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videosjuly17\"/>
    </mc:Choice>
  </mc:AlternateContent>
  <bookViews>
    <workbookView xWindow="0" yWindow="0" windowWidth="19200" windowHeight="7930" xr2:uid="{DA36E7D1-2D6E-41E9-B6C2-F236E5B655EA}"/>
  </bookViews>
  <sheets>
    <sheet name="Sheet1" sheetId="1" r:id="rId1"/>
  </sheets>
  <definedNames>
    <definedName name="BUYANDHOLDPROFIT">Sheet1!$I$5</definedName>
    <definedName name="COST_TO_BUY">Sheet1!$M$307:$M$7823</definedName>
    <definedName name="DATENUMBER">Sheet1!$D$307:$D$7823</definedName>
    <definedName name="END_DAY">Sheet1!$I$1</definedName>
    <definedName name="HOLDPERIOD">Sheet1!$I$2</definedName>
    <definedName name="PROFIT_FROM_SELLING">Sheet1!$N$307:$N$7823</definedName>
    <definedName name="START_DAY">Sheet1!$I$4</definedName>
    <definedName name="TRANSACTION_COST">Sheet1!$I$6</definedName>
    <definedName name="TRANSACTION_COSTS">Sheet1!$O$307:$O$7823</definedName>
    <definedName name="XDAYS">Sheet1!$I$3</definedName>
  </definedNames>
  <calcPr calcId="171027" calcMode="autoNoTable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08" i="1" l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307" i="1"/>
  <c r="J304" i="1"/>
  <c r="S298" i="1" l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R298" i="1"/>
  <c r="G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307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9" i="1"/>
  <c r="I5" i="1" l="1"/>
  <c r="N302" i="1" s="1"/>
  <c r="I1" i="1"/>
  <c r="I7232" i="1" l="1"/>
  <c r="I7236" i="1"/>
  <c r="L7236" i="1" s="1"/>
  <c r="N7236" i="1" s="1"/>
  <c r="I7240" i="1"/>
  <c r="K7240" i="1" s="1"/>
  <c r="M7240" i="1" s="1"/>
  <c r="I7244" i="1"/>
  <c r="K7244" i="1" s="1"/>
  <c r="M7244" i="1" s="1"/>
  <c r="I7248" i="1"/>
  <c r="I7252" i="1"/>
  <c r="L7252" i="1" s="1"/>
  <c r="N7252" i="1" s="1"/>
  <c r="I7256" i="1"/>
  <c r="K7256" i="1" s="1"/>
  <c r="M7256" i="1" s="1"/>
  <c r="I7260" i="1"/>
  <c r="K7260" i="1" s="1"/>
  <c r="M7260" i="1" s="1"/>
  <c r="I7264" i="1"/>
  <c r="I7268" i="1"/>
  <c r="K7268" i="1" s="1"/>
  <c r="M7268" i="1" s="1"/>
  <c r="I7272" i="1"/>
  <c r="K7272" i="1" s="1"/>
  <c r="M7272" i="1" s="1"/>
  <c r="I7276" i="1"/>
  <c r="L7276" i="1" s="1"/>
  <c r="N7276" i="1" s="1"/>
  <c r="I7280" i="1"/>
  <c r="I7284" i="1"/>
  <c r="L7284" i="1" s="1"/>
  <c r="N7284" i="1" s="1"/>
  <c r="I7288" i="1"/>
  <c r="L7288" i="1" s="1"/>
  <c r="N7288" i="1" s="1"/>
  <c r="I7292" i="1"/>
  <c r="L7292" i="1" s="1"/>
  <c r="N7292" i="1" s="1"/>
  <c r="I7296" i="1"/>
  <c r="I7300" i="1"/>
  <c r="L7300" i="1" s="1"/>
  <c r="N7300" i="1" s="1"/>
  <c r="I7304" i="1"/>
  <c r="K7304" i="1" s="1"/>
  <c r="M7304" i="1" s="1"/>
  <c r="I7308" i="1"/>
  <c r="L7308" i="1" s="1"/>
  <c r="N7308" i="1" s="1"/>
  <c r="I7312" i="1"/>
  <c r="I7316" i="1"/>
  <c r="L7316" i="1" s="1"/>
  <c r="N7316" i="1" s="1"/>
  <c r="I7320" i="1"/>
  <c r="K7320" i="1" s="1"/>
  <c r="M7320" i="1" s="1"/>
  <c r="I7324" i="1"/>
  <c r="I7328" i="1"/>
  <c r="I7332" i="1"/>
  <c r="K7332" i="1" s="1"/>
  <c r="M7332" i="1" s="1"/>
  <c r="I7336" i="1"/>
  <c r="K7336" i="1" s="1"/>
  <c r="M7336" i="1" s="1"/>
  <c r="I7340" i="1"/>
  <c r="I7344" i="1"/>
  <c r="I7348" i="1"/>
  <c r="L7348" i="1" s="1"/>
  <c r="N7348" i="1" s="1"/>
  <c r="I7352" i="1"/>
  <c r="L7352" i="1" s="1"/>
  <c r="N7352" i="1" s="1"/>
  <c r="I7356" i="1"/>
  <c r="I7360" i="1"/>
  <c r="I7364" i="1"/>
  <c r="L7364" i="1" s="1"/>
  <c r="N7364" i="1" s="1"/>
  <c r="I7368" i="1"/>
  <c r="K7368" i="1" s="1"/>
  <c r="M7368" i="1" s="1"/>
  <c r="I7372" i="1"/>
  <c r="L7372" i="1" s="1"/>
  <c r="N7372" i="1" s="1"/>
  <c r="I7376" i="1"/>
  <c r="I7380" i="1"/>
  <c r="L7380" i="1" s="1"/>
  <c r="N7380" i="1" s="1"/>
  <c r="I7384" i="1"/>
  <c r="K7384" i="1" s="1"/>
  <c r="M7384" i="1" s="1"/>
  <c r="I7388" i="1"/>
  <c r="L7388" i="1" s="1"/>
  <c r="N7388" i="1" s="1"/>
  <c r="I7392" i="1"/>
  <c r="I7396" i="1"/>
  <c r="K7396" i="1" s="1"/>
  <c r="M7396" i="1" s="1"/>
  <c r="I7400" i="1"/>
  <c r="K7400" i="1" s="1"/>
  <c r="M7400" i="1" s="1"/>
  <c r="I7404" i="1"/>
  <c r="I7408" i="1"/>
  <c r="I7412" i="1"/>
  <c r="L7412" i="1" s="1"/>
  <c r="N7412" i="1" s="1"/>
  <c r="I7416" i="1"/>
  <c r="L7416" i="1" s="1"/>
  <c r="N7416" i="1" s="1"/>
  <c r="I7420" i="1"/>
  <c r="I7424" i="1"/>
  <c r="I7428" i="1"/>
  <c r="L7428" i="1" s="1"/>
  <c r="N7428" i="1" s="1"/>
  <c r="I7432" i="1"/>
  <c r="K7432" i="1" s="1"/>
  <c r="M7432" i="1" s="1"/>
  <c r="I7436" i="1"/>
  <c r="I7440" i="1"/>
  <c r="I7444" i="1"/>
  <c r="L7444" i="1" s="1"/>
  <c r="N7444" i="1" s="1"/>
  <c r="I7448" i="1"/>
  <c r="K7448" i="1" s="1"/>
  <c r="M7448" i="1" s="1"/>
  <c r="I7452" i="1"/>
  <c r="K7452" i="1" s="1"/>
  <c r="M7452" i="1" s="1"/>
  <c r="I7456" i="1"/>
  <c r="I7460" i="1"/>
  <c r="K7460" i="1" s="1"/>
  <c r="M7460" i="1" s="1"/>
  <c r="I7464" i="1"/>
  <c r="K7464" i="1" s="1"/>
  <c r="M7464" i="1" s="1"/>
  <c r="I7468" i="1"/>
  <c r="I7472" i="1"/>
  <c r="I7476" i="1"/>
  <c r="L7476" i="1" s="1"/>
  <c r="N7476" i="1" s="1"/>
  <c r="I7480" i="1"/>
  <c r="L7480" i="1" s="1"/>
  <c r="N7480" i="1" s="1"/>
  <c r="I7484" i="1"/>
  <c r="K7484" i="1" s="1"/>
  <c r="M7484" i="1" s="1"/>
  <c r="I7488" i="1"/>
  <c r="I7492" i="1"/>
  <c r="L7492" i="1" s="1"/>
  <c r="N7492" i="1" s="1"/>
  <c r="I7496" i="1"/>
  <c r="K7496" i="1" s="1"/>
  <c r="M7496" i="1" s="1"/>
  <c r="I7500" i="1"/>
  <c r="L7500" i="1" s="1"/>
  <c r="N7500" i="1" s="1"/>
  <c r="I7504" i="1"/>
  <c r="I7508" i="1"/>
  <c r="L7508" i="1" s="1"/>
  <c r="N7508" i="1" s="1"/>
  <c r="I7512" i="1"/>
  <c r="K7512" i="1" s="1"/>
  <c r="M7512" i="1" s="1"/>
  <c r="I7516" i="1"/>
  <c r="I7520" i="1"/>
  <c r="I7524" i="1"/>
  <c r="K7524" i="1" s="1"/>
  <c r="M7524" i="1" s="1"/>
  <c r="I7528" i="1"/>
  <c r="K7528" i="1" s="1"/>
  <c r="M7528" i="1" s="1"/>
  <c r="I7532" i="1"/>
  <c r="L7532" i="1" s="1"/>
  <c r="N7532" i="1" s="1"/>
  <c r="I7536" i="1"/>
  <c r="I7540" i="1"/>
  <c r="L7540" i="1" s="1"/>
  <c r="N7540" i="1" s="1"/>
  <c r="I7544" i="1"/>
  <c r="L7544" i="1" s="1"/>
  <c r="N7544" i="1" s="1"/>
  <c r="I7548" i="1"/>
  <c r="L7548" i="1" s="1"/>
  <c r="N7548" i="1" s="1"/>
  <c r="I7552" i="1"/>
  <c r="I7556" i="1"/>
  <c r="L7556" i="1" s="1"/>
  <c r="N7556" i="1" s="1"/>
  <c r="I7560" i="1"/>
  <c r="K7560" i="1" s="1"/>
  <c r="M7560" i="1" s="1"/>
  <c r="I7564" i="1"/>
  <c r="K7564" i="1" s="1"/>
  <c r="M7564" i="1" s="1"/>
  <c r="I7568" i="1"/>
  <c r="I7572" i="1"/>
  <c r="L7572" i="1" s="1"/>
  <c r="N7572" i="1" s="1"/>
  <c r="I7576" i="1"/>
  <c r="K7576" i="1" s="1"/>
  <c r="M7576" i="1" s="1"/>
  <c r="I7580" i="1"/>
  <c r="K7580" i="1" s="1"/>
  <c r="M7580" i="1" s="1"/>
  <c r="I7584" i="1"/>
  <c r="I7588" i="1"/>
  <c r="K7588" i="1" s="1"/>
  <c r="M7588" i="1" s="1"/>
  <c r="I7592" i="1"/>
  <c r="K7592" i="1" s="1"/>
  <c r="M7592" i="1" s="1"/>
  <c r="I7596" i="1"/>
  <c r="I7600" i="1"/>
  <c r="I7604" i="1"/>
  <c r="L7604" i="1" s="1"/>
  <c r="N7604" i="1" s="1"/>
  <c r="I7608" i="1"/>
  <c r="L7608" i="1" s="1"/>
  <c r="N7608" i="1" s="1"/>
  <c r="I7612" i="1"/>
  <c r="I7616" i="1"/>
  <c r="K7616" i="1" s="1"/>
  <c r="M7616" i="1" s="1"/>
  <c r="I7620" i="1"/>
  <c r="I7624" i="1"/>
  <c r="I7628" i="1"/>
  <c r="I7632" i="1"/>
  <c r="I7636" i="1"/>
  <c r="I7640" i="1"/>
  <c r="I7644" i="1"/>
  <c r="I7648" i="1"/>
  <c r="I7652" i="1"/>
  <c r="I7656" i="1"/>
  <c r="I7660" i="1"/>
  <c r="I7664" i="1"/>
  <c r="I7668" i="1"/>
  <c r="I7672" i="1"/>
  <c r="I7676" i="1"/>
  <c r="I7680" i="1"/>
  <c r="I7684" i="1"/>
  <c r="I7688" i="1"/>
  <c r="I7692" i="1"/>
  <c r="I7696" i="1"/>
  <c r="I7700" i="1"/>
  <c r="I7704" i="1"/>
  <c r="I7708" i="1"/>
  <c r="I7712" i="1"/>
  <c r="I7716" i="1"/>
  <c r="I7720" i="1"/>
  <c r="I7724" i="1"/>
  <c r="I7728" i="1"/>
  <c r="I7732" i="1"/>
  <c r="I7736" i="1"/>
  <c r="I7740" i="1"/>
  <c r="I7744" i="1"/>
  <c r="I7748" i="1"/>
  <c r="I7752" i="1"/>
  <c r="I7756" i="1"/>
  <c r="I7760" i="1"/>
  <c r="I7764" i="1"/>
  <c r="I7768" i="1"/>
  <c r="I7772" i="1"/>
  <c r="I7776" i="1"/>
  <c r="I7780" i="1"/>
  <c r="I7784" i="1"/>
  <c r="I7788" i="1"/>
  <c r="I7792" i="1"/>
  <c r="I7796" i="1"/>
  <c r="I7800" i="1"/>
  <c r="I7804" i="1"/>
  <c r="I7808" i="1"/>
  <c r="I7812" i="1"/>
  <c r="I7816" i="1"/>
  <c r="I7820" i="1"/>
  <c r="I307" i="1"/>
  <c r="I7233" i="1"/>
  <c r="I7237" i="1"/>
  <c r="I7241" i="1"/>
  <c r="I7245" i="1"/>
  <c r="I7249" i="1"/>
  <c r="I7253" i="1"/>
  <c r="I7257" i="1"/>
  <c r="I7261" i="1"/>
  <c r="I7265" i="1"/>
  <c r="I7269" i="1"/>
  <c r="I7273" i="1"/>
  <c r="I7277" i="1"/>
  <c r="I7281" i="1"/>
  <c r="I7285" i="1"/>
  <c r="I7289" i="1"/>
  <c r="I7293" i="1"/>
  <c r="I7297" i="1"/>
  <c r="I7301" i="1"/>
  <c r="I7305" i="1"/>
  <c r="I7309" i="1"/>
  <c r="I7313" i="1"/>
  <c r="I7317" i="1"/>
  <c r="I7321" i="1"/>
  <c r="I7325" i="1"/>
  <c r="I7329" i="1"/>
  <c r="I7333" i="1"/>
  <c r="I7337" i="1"/>
  <c r="I7341" i="1"/>
  <c r="I7345" i="1"/>
  <c r="I7349" i="1"/>
  <c r="I7353" i="1"/>
  <c r="I7357" i="1"/>
  <c r="I7361" i="1"/>
  <c r="I7365" i="1"/>
  <c r="I7369" i="1"/>
  <c r="I7373" i="1"/>
  <c r="I7377" i="1"/>
  <c r="I7381" i="1"/>
  <c r="I7385" i="1"/>
  <c r="I7389" i="1"/>
  <c r="I7393" i="1"/>
  <c r="I7397" i="1"/>
  <c r="I7401" i="1"/>
  <c r="I7405" i="1"/>
  <c r="I7409" i="1"/>
  <c r="I7413" i="1"/>
  <c r="I7417" i="1"/>
  <c r="I7421" i="1"/>
  <c r="I7425" i="1"/>
  <c r="I7429" i="1"/>
  <c r="I7433" i="1"/>
  <c r="I7437" i="1"/>
  <c r="I7441" i="1"/>
  <c r="I7445" i="1"/>
  <c r="I7449" i="1"/>
  <c r="I7453" i="1"/>
  <c r="I7457" i="1"/>
  <c r="I7461" i="1"/>
  <c r="I7465" i="1"/>
  <c r="I7469" i="1"/>
  <c r="I7473" i="1"/>
  <c r="I7477" i="1"/>
  <c r="I7481" i="1"/>
  <c r="I7485" i="1"/>
  <c r="I7489" i="1"/>
  <c r="I7493" i="1"/>
  <c r="I7497" i="1"/>
  <c r="I7501" i="1"/>
  <c r="I7505" i="1"/>
  <c r="I7509" i="1"/>
  <c r="I7513" i="1"/>
  <c r="I7517" i="1"/>
  <c r="I7521" i="1"/>
  <c r="I7525" i="1"/>
  <c r="I7529" i="1"/>
  <c r="I7533" i="1"/>
  <c r="I7537" i="1"/>
  <c r="I7541" i="1"/>
  <c r="I7545" i="1"/>
  <c r="I7549" i="1"/>
  <c r="I7553" i="1"/>
  <c r="I7557" i="1"/>
  <c r="I7561" i="1"/>
  <c r="I7565" i="1"/>
  <c r="I7569" i="1"/>
  <c r="I7573" i="1"/>
  <c r="I7577" i="1"/>
  <c r="I7581" i="1"/>
  <c r="I7585" i="1"/>
  <c r="I7589" i="1"/>
  <c r="I7593" i="1"/>
  <c r="I7597" i="1"/>
  <c r="I7601" i="1"/>
  <c r="I7605" i="1"/>
  <c r="I7609" i="1"/>
  <c r="I7613" i="1"/>
  <c r="I7617" i="1"/>
  <c r="I7621" i="1"/>
  <c r="L7621" i="1" s="1"/>
  <c r="N7621" i="1" s="1"/>
  <c r="I7625" i="1"/>
  <c r="L7625" i="1" s="1"/>
  <c r="N7625" i="1" s="1"/>
  <c r="I7629" i="1"/>
  <c r="L7629" i="1" s="1"/>
  <c r="N7629" i="1" s="1"/>
  <c r="I7633" i="1"/>
  <c r="L7633" i="1" s="1"/>
  <c r="N7633" i="1" s="1"/>
  <c r="I7637" i="1"/>
  <c r="L7637" i="1" s="1"/>
  <c r="N7637" i="1" s="1"/>
  <c r="I7641" i="1"/>
  <c r="K7641" i="1" s="1"/>
  <c r="M7641" i="1" s="1"/>
  <c r="I7645" i="1"/>
  <c r="L7645" i="1" s="1"/>
  <c r="N7645" i="1" s="1"/>
  <c r="I7649" i="1"/>
  <c r="L7649" i="1" s="1"/>
  <c r="N7649" i="1" s="1"/>
  <c r="I7653" i="1"/>
  <c r="L7653" i="1" s="1"/>
  <c r="N7653" i="1" s="1"/>
  <c r="I7657" i="1"/>
  <c r="K7657" i="1" s="1"/>
  <c r="M7657" i="1" s="1"/>
  <c r="I7661" i="1"/>
  <c r="L7661" i="1" s="1"/>
  <c r="N7661" i="1" s="1"/>
  <c r="I7665" i="1"/>
  <c r="L7665" i="1" s="1"/>
  <c r="N7665" i="1" s="1"/>
  <c r="I7669" i="1"/>
  <c r="L7669" i="1" s="1"/>
  <c r="N7669" i="1" s="1"/>
  <c r="I7673" i="1"/>
  <c r="L7673" i="1" s="1"/>
  <c r="N7673" i="1" s="1"/>
  <c r="I7677" i="1"/>
  <c r="L7677" i="1" s="1"/>
  <c r="N7677" i="1" s="1"/>
  <c r="I7681" i="1"/>
  <c r="L7681" i="1" s="1"/>
  <c r="N7681" i="1" s="1"/>
  <c r="I7685" i="1"/>
  <c r="L7685" i="1" s="1"/>
  <c r="N7685" i="1" s="1"/>
  <c r="I7689" i="1"/>
  <c r="I7693" i="1"/>
  <c r="K7693" i="1" s="1"/>
  <c r="M7693" i="1" s="1"/>
  <c r="I7697" i="1"/>
  <c r="L7697" i="1" s="1"/>
  <c r="N7697" i="1" s="1"/>
  <c r="I7701" i="1"/>
  <c r="I7705" i="1"/>
  <c r="L7705" i="1" s="1"/>
  <c r="N7705" i="1" s="1"/>
  <c r="I7709" i="1"/>
  <c r="L7709" i="1" s="1"/>
  <c r="N7709" i="1" s="1"/>
  <c r="I7713" i="1"/>
  <c r="I7717" i="1"/>
  <c r="I7721" i="1"/>
  <c r="K7721" i="1" s="1"/>
  <c r="M7721" i="1" s="1"/>
  <c r="I7725" i="1"/>
  <c r="I7729" i="1"/>
  <c r="I7733" i="1"/>
  <c r="L7733" i="1" s="1"/>
  <c r="N7733" i="1" s="1"/>
  <c r="I7737" i="1"/>
  <c r="L7737" i="1" s="1"/>
  <c r="N7737" i="1" s="1"/>
  <c r="I7741" i="1"/>
  <c r="I7745" i="1"/>
  <c r="I7749" i="1"/>
  <c r="I7753" i="1"/>
  <c r="I7757" i="1"/>
  <c r="L7757" i="1" s="1"/>
  <c r="N7757" i="1" s="1"/>
  <c r="I7761" i="1"/>
  <c r="I7765" i="1"/>
  <c r="I7769" i="1"/>
  <c r="I7773" i="1"/>
  <c r="L7773" i="1" s="1"/>
  <c r="N7773" i="1" s="1"/>
  <c r="I7777" i="1"/>
  <c r="I7781" i="1"/>
  <c r="I7785" i="1"/>
  <c r="L7785" i="1" s="1"/>
  <c r="N7785" i="1" s="1"/>
  <c r="I7789" i="1"/>
  <c r="I7793" i="1"/>
  <c r="L7793" i="1" s="1"/>
  <c r="N7793" i="1" s="1"/>
  <c r="I7797" i="1"/>
  <c r="K7797" i="1" s="1"/>
  <c r="M7797" i="1" s="1"/>
  <c r="I7801" i="1"/>
  <c r="I7805" i="1"/>
  <c r="I7809" i="1"/>
  <c r="L7809" i="1" s="1"/>
  <c r="N7809" i="1" s="1"/>
  <c r="I7813" i="1"/>
  <c r="I7817" i="1"/>
  <c r="I7821" i="1"/>
  <c r="I7234" i="1"/>
  <c r="I7238" i="1"/>
  <c r="I7242" i="1"/>
  <c r="I7246" i="1"/>
  <c r="I7250" i="1"/>
  <c r="I7254" i="1"/>
  <c r="I7258" i="1"/>
  <c r="I7262" i="1"/>
  <c r="I7266" i="1"/>
  <c r="I7270" i="1"/>
  <c r="I7274" i="1"/>
  <c r="I7278" i="1"/>
  <c r="I7282" i="1"/>
  <c r="I7286" i="1"/>
  <c r="I7290" i="1"/>
  <c r="I7294" i="1"/>
  <c r="I7298" i="1"/>
  <c r="I7302" i="1"/>
  <c r="I7306" i="1"/>
  <c r="I7310" i="1"/>
  <c r="I7314" i="1"/>
  <c r="I7318" i="1"/>
  <c r="I7322" i="1"/>
  <c r="I7326" i="1"/>
  <c r="I7330" i="1"/>
  <c r="I7334" i="1"/>
  <c r="I7338" i="1"/>
  <c r="I7342" i="1"/>
  <c r="I7346" i="1"/>
  <c r="I7350" i="1"/>
  <c r="I7354" i="1"/>
  <c r="I7358" i="1"/>
  <c r="I7362" i="1"/>
  <c r="I7366" i="1"/>
  <c r="I7370" i="1"/>
  <c r="I7374" i="1"/>
  <c r="I7378" i="1"/>
  <c r="I7382" i="1"/>
  <c r="I7386" i="1"/>
  <c r="I7390" i="1"/>
  <c r="I7394" i="1"/>
  <c r="I7398" i="1"/>
  <c r="I7402" i="1"/>
  <c r="I7406" i="1"/>
  <c r="I7410" i="1"/>
  <c r="I7414" i="1"/>
  <c r="I7418" i="1"/>
  <c r="I7422" i="1"/>
  <c r="I7426" i="1"/>
  <c r="I7430" i="1"/>
  <c r="I7434" i="1"/>
  <c r="I7438" i="1"/>
  <c r="I7442" i="1"/>
  <c r="I7446" i="1"/>
  <c r="I7450" i="1"/>
  <c r="I7454" i="1"/>
  <c r="I7458" i="1"/>
  <c r="I7462" i="1"/>
  <c r="I7466" i="1"/>
  <c r="I7470" i="1"/>
  <c r="I7474" i="1"/>
  <c r="I7478" i="1"/>
  <c r="I7482" i="1"/>
  <c r="I7486" i="1"/>
  <c r="I7490" i="1"/>
  <c r="I7494" i="1"/>
  <c r="I7498" i="1"/>
  <c r="I7502" i="1"/>
  <c r="I7506" i="1"/>
  <c r="I7510" i="1"/>
  <c r="I7514" i="1"/>
  <c r="I7518" i="1"/>
  <c r="I7522" i="1"/>
  <c r="I7526" i="1"/>
  <c r="I7530" i="1"/>
  <c r="I7534" i="1"/>
  <c r="I7538" i="1"/>
  <c r="I7542" i="1"/>
  <c r="I7546" i="1"/>
  <c r="I7550" i="1"/>
  <c r="I7554" i="1"/>
  <c r="I7558" i="1"/>
  <c r="I7562" i="1"/>
  <c r="I7566" i="1"/>
  <c r="I7570" i="1"/>
  <c r="I7574" i="1"/>
  <c r="I7578" i="1"/>
  <c r="I7582" i="1"/>
  <c r="I7586" i="1"/>
  <c r="I7590" i="1"/>
  <c r="I7594" i="1"/>
  <c r="I7598" i="1"/>
  <c r="I7602" i="1"/>
  <c r="I7606" i="1"/>
  <c r="I7610" i="1"/>
  <c r="K7610" i="1" s="1"/>
  <c r="M7610" i="1" s="1"/>
  <c r="I7614" i="1"/>
  <c r="L7614" i="1" s="1"/>
  <c r="N7614" i="1" s="1"/>
  <c r="I7618" i="1"/>
  <c r="L7618" i="1" s="1"/>
  <c r="N7618" i="1" s="1"/>
  <c r="I7622" i="1"/>
  <c r="K7622" i="1" s="1"/>
  <c r="M7622" i="1" s="1"/>
  <c r="I7626" i="1"/>
  <c r="K7626" i="1" s="1"/>
  <c r="M7626" i="1" s="1"/>
  <c r="I7630" i="1"/>
  <c r="L7630" i="1" s="1"/>
  <c r="N7630" i="1" s="1"/>
  <c r="I7634" i="1"/>
  <c r="L7634" i="1" s="1"/>
  <c r="N7634" i="1" s="1"/>
  <c r="I7638" i="1"/>
  <c r="K7638" i="1" s="1"/>
  <c r="M7638" i="1" s="1"/>
  <c r="I7642" i="1"/>
  <c r="K7642" i="1" s="1"/>
  <c r="M7642" i="1" s="1"/>
  <c r="I7646" i="1"/>
  <c r="L7646" i="1" s="1"/>
  <c r="N7646" i="1" s="1"/>
  <c r="I7650" i="1"/>
  <c r="L7650" i="1" s="1"/>
  <c r="N7650" i="1" s="1"/>
  <c r="I7654" i="1"/>
  <c r="K7654" i="1" s="1"/>
  <c r="M7654" i="1" s="1"/>
  <c r="I7658" i="1"/>
  <c r="K7658" i="1" s="1"/>
  <c r="M7658" i="1" s="1"/>
  <c r="I7662" i="1"/>
  <c r="L7662" i="1" s="1"/>
  <c r="N7662" i="1" s="1"/>
  <c r="I7666" i="1"/>
  <c r="K7666" i="1" s="1"/>
  <c r="M7666" i="1" s="1"/>
  <c r="I7670" i="1"/>
  <c r="K7670" i="1" s="1"/>
  <c r="M7670" i="1" s="1"/>
  <c r="I7674" i="1"/>
  <c r="K7674" i="1" s="1"/>
  <c r="M7674" i="1" s="1"/>
  <c r="I7678" i="1"/>
  <c r="L7678" i="1" s="1"/>
  <c r="N7678" i="1" s="1"/>
  <c r="I7682" i="1"/>
  <c r="L7682" i="1" s="1"/>
  <c r="N7682" i="1" s="1"/>
  <c r="I7686" i="1"/>
  <c r="K7686" i="1" s="1"/>
  <c r="M7686" i="1" s="1"/>
  <c r="I7690" i="1"/>
  <c r="K7690" i="1" s="1"/>
  <c r="M7690" i="1" s="1"/>
  <c r="I7694" i="1"/>
  <c r="L7694" i="1" s="1"/>
  <c r="N7694" i="1" s="1"/>
  <c r="I7698" i="1"/>
  <c r="L7698" i="1" s="1"/>
  <c r="N7698" i="1" s="1"/>
  <c r="I7702" i="1"/>
  <c r="K7702" i="1" s="1"/>
  <c r="M7702" i="1" s="1"/>
  <c r="I7706" i="1"/>
  <c r="K7706" i="1" s="1"/>
  <c r="M7706" i="1" s="1"/>
  <c r="I7710" i="1"/>
  <c r="L7710" i="1" s="1"/>
  <c r="N7710" i="1" s="1"/>
  <c r="I7714" i="1"/>
  <c r="L7714" i="1" s="1"/>
  <c r="N7714" i="1" s="1"/>
  <c r="I7718" i="1"/>
  <c r="K7718" i="1" s="1"/>
  <c r="M7718" i="1" s="1"/>
  <c r="I7722" i="1"/>
  <c r="K7722" i="1" s="1"/>
  <c r="M7722" i="1" s="1"/>
  <c r="I7726" i="1"/>
  <c r="L7726" i="1" s="1"/>
  <c r="N7726" i="1" s="1"/>
  <c r="I7730" i="1"/>
  <c r="K7730" i="1" s="1"/>
  <c r="M7730" i="1" s="1"/>
  <c r="I7734" i="1"/>
  <c r="K7734" i="1" s="1"/>
  <c r="M7734" i="1" s="1"/>
  <c r="I7738" i="1"/>
  <c r="K7738" i="1" s="1"/>
  <c r="M7738" i="1" s="1"/>
  <c r="I7742" i="1"/>
  <c r="L7742" i="1" s="1"/>
  <c r="N7742" i="1" s="1"/>
  <c r="I7746" i="1"/>
  <c r="L7746" i="1" s="1"/>
  <c r="N7746" i="1" s="1"/>
  <c r="I7750" i="1"/>
  <c r="K7750" i="1" s="1"/>
  <c r="M7750" i="1" s="1"/>
  <c r="I7754" i="1"/>
  <c r="K7754" i="1" s="1"/>
  <c r="M7754" i="1" s="1"/>
  <c r="I7758" i="1"/>
  <c r="L7758" i="1" s="1"/>
  <c r="N7758" i="1" s="1"/>
  <c r="I7762" i="1"/>
  <c r="L7762" i="1" s="1"/>
  <c r="N7762" i="1" s="1"/>
  <c r="I7766" i="1"/>
  <c r="K7766" i="1" s="1"/>
  <c r="M7766" i="1" s="1"/>
  <c r="I7770" i="1"/>
  <c r="K7770" i="1" s="1"/>
  <c r="M7770" i="1" s="1"/>
  <c r="I7774" i="1"/>
  <c r="L7774" i="1" s="1"/>
  <c r="N7774" i="1" s="1"/>
  <c r="I7778" i="1"/>
  <c r="L7778" i="1" s="1"/>
  <c r="N7778" i="1" s="1"/>
  <c r="I7782" i="1"/>
  <c r="K7782" i="1" s="1"/>
  <c r="M7782" i="1" s="1"/>
  <c r="I7786" i="1"/>
  <c r="K7786" i="1" s="1"/>
  <c r="M7786" i="1" s="1"/>
  <c r="I7790" i="1"/>
  <c r="L7790" i="1" s="1"/>
  <c r="N7790" i="1" s="1"/>
  <c r="I7794" i="1"/>
  <c r="K7794" i="1" s="1"/>
  <c r="M7794" i="1" s="1"/>
  <c r="I7798" i="1"/>
  <c r="K7798" i="1" s="1"/>
  <c r="M7798" i="1" s="1"/>
  <c r="I7802" i="1"/>
  <c r="K7802" i="1" s="1"/>
  <c r="M7802" i="1" s="1"/>
  <c r="I7806" i="1"/>
  <c r="L7806" i="1" s="1"/>
  <c r="N7806" i="1" s="1"/>
  <c r="I7810" i="1"/>
  <c r="L7810" i="1" s="1"/>
  <c r="N7810" i="1" s="1"/>
  <c r="I7814" i="1"/>
  <c r="K7814" i="1" s="1"/>
  <c r="M7814" i="1" s="1"/>
  <c r="I7818" i="1"/>
  <c r="K7818" i="1" s="1"/>
  <c r="M7818" i="1" s="1"/>
  <c r="I7822" i="1"/>
  <c r="L7822" i="1" s="1"/>
  <c r="N7822" i="1" s="1"/>
  <c r="I7231" i="1"/>
  <c r="I7235" i="1"/>
  <c r="I7239" i="1"/>
  <c r="I7243" i="1"/>
  <c r="I7247" i="1"/>
  <c r="I7251" i="1"/>
  <c r="I7255" i="1"/>
  <c r="I7259" i="1"/>
  <c r="I7263" i="1"/>
  <c r="I7267" i="1"/>
  <c r="I7271" i="1"/>
  <c r="I7275" i="1"/>
  <c r="I7279" i="1"/>
  <c r="I7283" i="1"/>
  <c r="I7287" i="1"/>
  <c r="I7291" i="1"/>
  <c r="I7295" i="1"/>
  <c r="I7299" i="1"/>
  <c r="I7303" i="1"/>
  <c r="I7307" i="1"/>
  <c r="I7311" i="1"/>
  <c r="I7315" i="1"/>
  <c r="I7319" i="1"/>
  <c r="I7323" i="1"/>
  <c r="I7327" i="1"/>
  <c r="I7331" i="1"/>
  <c r="I7335" i="1"/>
  <c r="I7339" i="1"/>
  <c r="I7343" i="1"/>
  <c r="I7347" i="1"/>
  <c r="I7351" i="1"/>
  <c r="I7355" i="1"/>
  <c r="I7359" i="1"/>
  <c r="I7363" i="1"/>
  <c r="I7367" i="1"/>
  <c r="I7371" i="1"/>
  <c r="I7375" i="1"/>
  <c r="I7379" i="1"/>
  <c r="I7383" i="1"/>
  <c r="I7387" i="1"/>
  <c r="I7391" i="1"/>
  <c r="I7395" i="1"/>
  <c r="I7399" i="1"/>
  <c r="I7403" i="1"/>
  <c r="I7407" i="1"/>
  <c r="I7411" i="1"/>
  <c r="I7415" i="1"/>
  <c r="I7419" i="1"/>
  <c r="I7423" i="1"/>
  <c r="I7427" i="1"/>
  <c r="I7431" i="1"/>
  <c r="I7435" i="1"/>
  <c r="I7439" i="1"/>
  <c r="I7443" i="1"/>
  <c r="I7447" i="1"/>
  <c r="I7451" i="1"/>
  <c r="I7455" i="1"/>
  <c r="I7459" i="1"/>
  <c r="I7463" i="1"/>
  <c r="I7467" i="1"/>
  <c r="I7471" i="1"/>
  <c r="I7475" i="1"/>
  <c r="I7479" i="1"/>
  <c r="I7483" i="1"/>
  <c r="I7487" i="1"/>
  <c r="I7491" i="1"/>
  <c r="I7495" i="1"/>
  <c r="I7499" i="1"/>
  <c r="I7503" i="1"/>
  <c r="I7507" i="1"/>
  <c r="I7511" i="1"/>
  <c r="I7515" i="1"/>
  <c r="I7519" i="1"/>
  <c r="I7523" i="1"/>
  <c r="I7527" i="1"/>
  <c r="I7531" i="1"/>
  <c r="I7535" i="1"/>
  <c r="I7539" i="1"/>
  <c r="I7543" i="1"/>
  <c r="I7547" i="1"/>
  <c r="I7551" i="1"/>
  <c r="I7555" i="1"/>
  <c r="I7559" i="1"/>
  <c r="I7563" i="1"/>
  <c r="I7567" i="1"/>
  <c r="I7571" i="1"/>
  <c r="I7575" i="1"/>
  <c r="I7579" i="1"/>
  <c r="I7583" i="1"/>
  <c r="I7587" i="1"/>
  <c r="I7591" i="1"/>
  <c r="I7595" i="1"/>
  <c r="I7599" i="1"/>
  <c r="I7603" i="1"/>
  <c r="I7607" i="1"/>
  <c r="I7611" i="1"/>
  <c r="I7615" i="1"/>
  <c r="I7619" i="1"/>
  <c r="I7623" i="1"/>
  <c r="L7623" i="1" s="1"/>
  <c r="N7623" i="1" s="1"/>
  <c r="I7627" i="1"/>
  <c r="I7631" i="1"/>
  <c r="L7631" i="1" s="1"/>
  <c r="N7631" i="1" s="1"/>
  <c r="I7635" i="1"/>
  <c r="K7635" i="1" s="1"/>
  <c r="M7635" i="1" s="1"/>
  <c r="I7639" i="1"/>
  <c r="I7643" i="1"/>
  <c r="L7643" i="1" s="1"/>
  <c r="N7643" i="1" s="1"/>
  <c r="I7647" i="1"/>
  <c r="K7647" i="1" s="1"/>
  <c r="M7647" i="1" s="1"/>
  <c r="I7651" i="1"/>
  <c r="K7651" i="1" s="1"/>
  <c r="M7651" i="1" s="1"/>
  <c r="I7655" i="1"/>
  <c r="K7655" i="1" s="1"/>
  <c r="M7655" i="1" s="1"/>
  <c r="I7659" i="1"/>
  <c r="L7659" i="1" s="1"/>
  <c r="N7659" i="1" s="1"/>
  <c r="I7663" i="1"/>
  <c r="L7663" i="1" s="1"/>
  <c r="N7663" i="1" s="1"/>
  <c r="I7667" i="1"/>
  <c r="K7667" i="1" s="1"/>
  <c r="M7667" i="1" s="1"/>
  <c r="I7671" i="1"/>
  <c r="I7675" i="1"/>
  <c r="L7675" i="1" s="1"/>
  <c r="N7675" i="1" s="1"/>
  <c r="I7679" i="1"/>
  <c r="K7679" i="1" s="1"/>
  <c r="M7679" i="1" s="1"/>
  <c r="I7683" i="1"/>
  <c r="K7683" i="1" s="1"/>
  <c r="M7683" i="1" s="1"/>
  <c r="I7687" i="1"/>
  <c r="L7687" i="1" s="1"/>
  <c r="N7687" i="1" s="1"/>
  <c r="I7691" i="1"/>
  <c r="L7691" i="1" s="1"/>
  <c r="N7691" i="1" s="1"/>
  <c r="I7695" i="1"/>
  <c r="K7695" i="1" s="1"/>
  <c r="M7695" i="1" s="1"/>
  <c r="I7699" i="1"/>
  <c r="L7699" i="1" s="1"/>
  <c r="N7699" i="1" s="1"/>
  <c r="I7703" i="1"/>
  <c r="I7707" i="1"/>
  <c r="L7707" i="1" s="1"/>
  <c r="N7707" i="1" s="1"/>
  <c r="I7711" i="1"/>
  <c r="L7711" i="1" s="1"/>
  <c r="N7711" i="1" s="1"/>
  <c r="I7715" i="1"/>
  <c r="K7715" i="1" s="1"/>
  <c r="M7715" i="1" s="1"/>
  <c r="I7719" i="1"/>
  <c r="I7723" i="1"/>
  <c r="L7723" i="1" s="1"/>
  <c r="N7723" i="1" s="1"/>
  <c r="I7727" i="1"/>
  <c r="L7727" i="1" s="1"/>
  <c r="N7727" i="1" s="1"/>
  <c r="I7731" i="1"/>
  <c r="K7731" i="1" s="1"/>
  <c r="M7731" i="1" s="1"/>
  <c r="I7735" i="1"/>
  <c r="K7735" i="1" s="1"/>
  <c r="M7735" i="1" s="1"/>
  <c r="I7739" i="1"/>
  <c r="L7739" i="1" s="1"/>
  <c r="N7739" i="1" s="1"/>
  <c r="I7743" i="1"/>
  <c r="K7743" i="1" s="1"/>
  <c r="M7743" i="1" s="1"/>
  <c r="I7747" i="1"/>
  <c r="L7747" i="1" s="1"/>
  <c r="N7747" i="1" s="1"/>
  <c r="I7751" i="1"/>
  <c r="L7751" i="1" s="1"/>
  <c r="N7751" i="1" s="1"/>
  <c r="I7755" i="1"/>
  <c r="L7755" i="1" s="1"/>
  <c r="N7755" i="1" s="1"/>
  <c r="I7759" i="1"/>
  <c r="K7759" i="1" s="1"/>
  <c r="M7759" i="1" s="1"/>
  <c r="I7763" i="1"/>
  <c r="K7763" i="1" s="1"/>
  <c r="M7763" i="1" s="1"/>
  <c r="I7767" i="1"/>
  <c r="I7771" i="1"/>
  <c r="K7771" i="1" s="1"/>
  <c r="M7771" i="1" s="1"/>
  <c r="I7775" i="1"/>
  <c r="L7775" i="1" s="1"/>
  <c r="N7775" i="1" s="1"/>
  <c r="I7779" i="1"/>
  <c r="K7779" i="1" s="1"/>
  <c r="M7779" i="1" s="1"/>
  <c r="I7783" i="1"/>
  <c r="K7783" i="1" s="1"/>
  <c r="M7783" i="1" s="1"/>
  <c r="I7787" i="1"/>
  <c r="L7787" i="1" s="1"/>
  <c r="N7787" i="1" s="1"/>
  <c r="I7791" i="1"/>
  <c r="L7791" i="1" s="1"/>
  <c r="N7791" i="1" s="1"/>
  <c r="I7795" i="1"/>
  <c r="K7795" i="1" s="1"/>
  <c r="M7795" i="1" s="1"/>
  <c r="I7799" i="1"/>
  <c r="I7803" i="1"/>
  <c r="L7803" i="1" s="1"/>
  <c r="N7803" i="1" s="1"/>
  <c r="I7807" i="1"/>
  <c r="L7807" i="1" s="1"/>
  <c r="N7807" i="1" s="1"/>
  <c r="I7811" i="1"/>
  <c r="K7811" i="1" s="1"/>
  <c r="M7811" i="1" s="1"/>
  <c r="I7815" i="1"/>
  <c r="L7815" i="1" s="1"/>
  <c r="N7815" i="1" s="1"/>
  <c r="I7819" i="1"/>
  <c r="L7819" i="1" s="1"/>
  <c r="N7819" i="1" s="1"/>
  <c r="I7823" i="1"/>
  <c r="L7823" i="1" s="1"/>
  <c r="N7823" i="1" s="1"/>
  <c r="L7240" i="1"/>
  <c r="N7240" i="1" s="1"/>
  <c r="L7464" i="1" l="1"/>
  <c r="N7464" i="1" s="1"/>
  <c r="L7320" i="1"/>
  <c r="N7320" i="1" s="1"/>
  <c r="L7576" i="1"/>
  <c r="N7576" i="1" s="1"/>
  <c r="O7576" i="1" s="1"/>
  <c r="L7496" i="1"/>
  <c r="N7496" i="1" s="1"/>
  <c r="O7496" i="1" s="1"/>
  <c r="L7512" i="1"/>
  <c r="N7512" i="1" s="1"/>
  <c r="O7512" i="1" s="1"/>
  <c r="L7432" i="1"/>
  <c r="N7432" i="1" s="1"/>
  <c r="O7432" i="1" s="1"/>
  <c r="L7336" i="1"/>
  <c r="N7336" i="1" s="1"/>
  <c r="O7336" i="1" s="1"/>
  <c r="L7400" i="1"/>
  <c r="N7400" i="1" s="1"/>
  <c r="O7400" i="1" s="1"/>
  <c r="L7256" i="1"/>
  <c r="N7256" i="1" s="1"/>
  <c r="L7592" i="1"/>
  <c r="N7592" i="1" s="1"/>
  <c r="O7592" i="1" s="1"/>
  <c r="L7448" i="1"/>
  <c r="N7448" i="1" s="1"/>
  <c r="L7794" i="1"/>
  <c r="N7794" i="1" s="1"/>
  <c r="O7794" i="1" s="1"/>
  <c r="L7368" i="1"/>
  <c r="N7368" i="1" s="1"/>
  <c r="O7368" i="1" s="1"/>
  <c r="L7528" i="1"/>
  <c r="N7528" i="1" s="1"/>
  <c r="O7528" i="1" s="1"/>
  <c r="L7272" i="1"/>
  <c r="N7272" i="1" s="1"/>
  <c r="O7272" i="1" s="1"/>
  <c r="L7384" i="1"/>
  <c r="N7384" i="1" s="1"/>
  <c r="O7384" i="1" s="1"/>
  <c r="L7560" i="1"/>
  <c r="N7560" i="1" s="1"/>
  <c r="O7560" i="1" s="1"/>
  <c r="L7304" i="1"/>
  <c r="N7304" i="1" s="1"/>
  <c r="O7304" i="1" s="1"/>
  <c r="L7770" i="1"/>
  <c r="N7770" i="1" s="1"/>
  <c r="O7770" i="1" s="1"/>
  <c r="L7706" i="1"/>
  <c r="N7706" i="1" s="1"/>
  <c r="O7706" i="1" s="1"/>
  <c r="L7610" i="1"/>
  <c r="N7610" i="1" s="1"/>
  <c r="O7610" i="1" s="1"/>
  <c r="L7642" i="1"/>
  <c r="N7642" i="1" s="1"/>
  <c r="O7642" i="1" s="1"/>
  <c r="L7818" i="1"/>
  <c r="N7818" i="1" s="1"/>
  <c r="O7818" i="1" s="1"/>
  <c r="L7754" i="1"/>
  <c r="N7754" i="1" s="1"/>
  <c r="O7754" i="1" s="1"/>
  <c r="L7690" i="1"/>
  <c r="N7690" i="1" s="1"/>
  <c r="O7690" i="1" s="1"/>
  <c r="L7626" i="1"/>
  <c r="N7626" i="1" s="1"/>
  <c r="O7626" i="1" s="1"/>
  <c r="L7802" i="1"/>
  <c r="N7802" i="1" s="1"/>
  <c r="O7802" i="1" s="1"/>
  <c r="L7738" i="1"/>
  <c r="N7738" i="1" s="1"/>
  <c r="O7738" i="1" s="1"/>
  <c r="L7674" i="1"/>
  <c r="N7674" i="1" s="1"/>
  <c r="O7674" i="1" s="1"/>
  <c r="L7616" i="1"/>
  <c r="N7616" i="1" s="1"/>
  <c r="O7616" i="1" s="1"/>
  <c r="L7786" i="1"/>
  <c r="N7786" i="1" s="1"/>
  <c r="O7786" i="1" s="1"/>
  <c r="L7722" i="1"/>
  <c r="N7722" i="1" s="1"/>
  <c r="O7722" i="1" s="1"/>
  <c r="L7658" i="1"/>
  <c r="N7658" i="1" s="1"/>
  <c r="O7658" i="1" s="1"/>
  <c r="L7743" i="1"/>
  <c r="N7743" i="1" s="1"/>
  <c r="O7743" i="1" s="1"/>
  <c r="L7795" i="1"/>
  <c r="N7795" i="1" s="1"/>
  <c r="O7795" i="1" s="1"/>
  <c r="L7651" i="1"/>
  <c r="N7651" i="1" s="1"/>
  <c r="O7651" i="1" s="1"/>
  <c r="L7641" i="1"/>
  <c r="N7641" i="1" s="1"/>
  <c r="L7268" i="1"/>
  <c r="N7268" i="1" s="1"/>
  <c r="O7268" i="1" s="1"/>
  <c r="L7735" i="1"/>
  <c r="N7735" i="1" s="1"/>
  <c r="O7735" i="1" s="1"/>
  <c r="L7763" i="1"/>
  <c r="N7763" i="1" s="1"/>
  <c r="O7763" i="1" s="1"/>
  <c r="L7811" i="1"/>
  <c r="N7811" i="1" s="1"/>
  <c r="O7811" i="1" s="1"/>
  <c r="L7244" i="1"/>
  <c r="N7244" i="1" s="1"/>
  <c r="O7244" i="1" s="1"/>
  <c r="L7771" i="1"/>
  <c r="N7771" i="1" s="1"/>
  <c r="O7771" i="1" s="1"/>
  <c r="L7715" i="1"/>
  <c r="N7715" i="1" s="1"/>
  <c r="O7715" i="1" s="1"/>
  <c r="L7564" i="1"/>
  <c r="N7564" i="1" s="1"/>
  <c r="L7721" i="1"/>
  <c r="N7721" i="1" s="1"/>
  <c r="O7721" i="1" s="1"/>
  <c r="L7635" i="1"/>
  <c r="N7635" i="1" s="1"/>
  <c r="O7635" i="1" s="1"/>
  <c r="L7779" i="1"/>
  <c r="N7779" i="1" s="1"/>
  <c r="O7779" i="1" s="1"/>
  <c r="L7766" i="1"/>
  <c r="N7766" i="1" s="1"/>
  <c r="O7766" i="1" s="1"/>
  <c r="L7731" i="1"/>
  <c r="N7731" i="1" s="1"/>
  <c r="O7731" i="1" s="1"/>
  <c r="L7683" i="1"/>
  <c r="N7683" i="1" s="1"/>
  <c r="O7683" i="1" s="1"/>
  <c r="L7667" i="1"/>
  <c r="N7667" i="1" s="1"/>
  <c r="O7667" i="1" s="1"/>
  <c r="L7638" i="1"/>
  <c r="N7638" i="1" s="1"/>
  <c r="O7638" i="1" s="1"/>
  <c r="L7524" i="1"/>
  <c r="N7524" i="1" s="1"/>
  <c r="O7524" i="1" s="1"/>
  <c r="K7627" i="1"/>
  <c r="M7627" i="1" s="1"/>
  <c r="L7627" i="1"/>
  <c r="N7627" i="1" s="1"/>
  <c r="L7730" i="1"/>
  <c r="N7730" i="1" s="1"/>
  <c r="O7730" i="1" s="1"/>
  <c r="L7666" i="1"/>
  <c r="N7666" i="1" s="1"/>
  <c r="O7666" i="1" s="1"/>
  <c r="L7657" i="1"/>
  <c r="N7657" i="1" s="1"/>
  <c r="O7657" i="1" s="1"/>
  <c r="L7734" i="1"/>
  <c r="N7734" i="1" s="1"/>
  <c r="O7734" i="1" s="1"/>
  <c r="L7460" i="1"/>
  <c r="N7460" i="1" s="1"/>
  <c r="O7460" i="1" s="1"/>
  <c r="L7702" i="1"/>
  <c r="N7702" i="1" s="1"/>
  <c r="O7702" i="1" s="1"/>
  <c r="L7396" i="1"/>
  <c r="N7396" i="1" s="1"/>
  <c r="O7396" i="1" s="1"/>
  <c r="L7798" i="1"/>
  <c r="N7798" i="1" s="1"/>
  <c r="O7798" i="1" s="1"/>
  <c r="L7670" i="1"/>
  <c r="N7670" i="1" s="1"/>
  <c r="O7670" i="1" s="1"/>
  <c r="L7588" i="1"/>
  <c r="N7588" i="1" s="1"/>
  <c r="O7588" i="1" s="1"/>
  <c r="L7332" i="1"/>
  <c r="N7332" i="1" s="1"/>
  <c r="O7332" i="1" s="1"/>
  <c r="L7695" i="1"/>
  <c r="N7695" i="1" s="1"/>
  <c r="O7695" i="1" s="1"/>
  <c r="K7767" i="1"/>
  <c r="M7767" i="1" s="1"/>
  <c r="L7767" i="1"/>
  <c r="N7767" i="1" s="1"/>
  <c r="K7639" i="1"/>
  <c r="M7639" i="1" s="1"/>
  <c r="L7639" i="1"/>
  <c r="N7639" i="1" s="1"/>
  <c r="K7596" i="1"/>
  <c r="M7596" i="1" s="1"/>
  <c r="L7596" i="1"/>
  <c r="N7596" i="1" s="1"/>
  <c r="L7655" i="1"/>
  <c r="N7655" i="1" s="1"/>
  <c r="O7655" i="1" s="1"/>
  <c r="L7797" i="1"/>
  <c r="N7797" i="1" s="1"/>
  <c r="O7797" i="1" s="1"/>
  <c r="L7484" i="1"/>
  <c r="N7484" i="1" s="1"/>
  <c r="O7484" i="1" s="1"/>
  <c r="L7260" i="1"/>
  <c r="N7260" i="1" s="1"/>
  <c r="O7260" i="1" s="1"/>
  <c r="K7799" i="1"/>
  <c r="M7799" i="1" s="1"/>
  <c r="L7799" i="1"/>
  <c r="N7799" i="1" s="1"/>
  <c r="K7719" i="1"/>
  <c r="M7719" i="1" s="1"/>
  <c r="L7719" i="1"/>
  <c r="N7719" i="1" s="1"/>
  <c r="K7703" i="1"/>
  <c r="M7703" i="1" s="1"/>
  <c r="L7703" i="1"/>
  <c r="N7703" i="1" s="1"/>
  <c r="K7671" i="1"/>
  <c r="M7671" i="1" s="1"/>
  <c r="L7671" i="1"/>
  <c r="N7671" i="1" s="1"/>
  <c r="K7765" i="1"/>
  <c r="M7765" i="1" s="1"/>
  <c r="L7765" i="1"/>
  <c r="N7765" i="1" s="1"/>
  <c r="O7564" i="1"/>
  <c r="K7516" i="1"/>
  <c r="M7516" i="1" s="1"/>
  <c r="L7516" i="1"/>
  <c r="N7516" i="1" s="1"/>
  <c r="K7468" i="1"/>
  <c r="M7468" i="1" s="1"/>
  <c r="L7468" i="1"/>
  <c r="N7468" i="1" s="1"/>
  <c r="K7436" i="1"/>
  <c r="M7436" i="1" s="1"/>
  <c r="L7436" i="1"/>
  <c r="N7436" i="1" s="1"/>
  <c r="K7420" i="1"/>
  <c r="M7420" i="1" s="1"/>
  <c r="L7420" i="1"/>
  <c r="N7420" i="1" s="1"/>
  <c r="K7404" i="1"/>
  <c r="M7404" i="1" s="1"/>
  <c r="L7404" i="1"/>
  <c r="N7404" i="1" s="1"/>
  <c r="K7356" i="1"/>
  <c r="M7356" i="1" s="1"/>
  <c r="L7356" i="1"/>
  <c r="N7356" i="1" s="1"/>
  <c r="K7340" i="1"/>
  <c r="M7340" i="1" s="1"/>
  <c r="L7340" i="1"/>
  <c r="N7340" i="1" s="1"/>
  <c r="K7324" i="1"/>
  <c r="M7324" i="1" s="1"/>
  <c r="L7324" i="1"/>
  <c r="N7324" i="1" s="1"/>
  <c r="L7580" i="1"/>
  <c r="N7580" i="1" s="1"/>
  <c r="O7580" i="1" s="1"/>
  <c r="L7783" i="1"/>
  <c r="N7783" i="1" s="1"/>
  <c r="O7783" i="1" s="1"/>
  <c r="L7452" i="1"/>
  <c r="N7452" i="1" s="1"/>
  <c r="O7452" i="1" s="1"/>
  <c r="L7647" i="1"/>
  <c r="N7647" i="1" s="1"/>
  <c r="O7647" i="1" s="1"/>
  <c r="L7782" i="1"/>
  <c r="N7782" i="1" s="1"/>
  <c r="O7782" i="1" s="1"/>
  <c r="L7718" i="1"/>
  <c r="N7718" i="1" s="1"/>
  <c r="O7718" i="1" s="1"/>
  <c r="L7654" i="1"/>
  <c r="N7654" i="1" s="1"/>
  <c r="O7654" i="1" s="1"/>
  <c r="L7679" i="1"/>
  <c r="N7679" i="1" s="1"/>
  <c r="O7679" i="1" s="1"/>
  <c r="O7464" i="1"/>
  <c r="O7448" i="1"/>
  <c r="O7320" i="1"/>
  <c r="O7256" i="1"/>
  <c r="O7240" i="1"/>
  <c r="L7759" i="1"/>
  <c r="N7759" i="1" s="1"/>
  <c r="O7759" i="1" s="1"/>
  <c r="L7814" i="1"/>
  <c r="N7814" i="1" s="1"/>
  <c r="O7814" i="1" s="1"/>
  <c r="L7750" i="1"/>
  <c r="N7750" i="1" s="1"/>
  <c r="O7750" i="1" s="1"/>
  <c r="L7686" i="1"/>
  <c r="N7686" i="1" s="1"/>
  <c r="O7686" i="1" s="1"/>
  <c r="L7622" i="1"/>
  <c r="N7622" i="1" s="1"/>
  <c r="O7622" i="1" s="1"/>
  <c r="L7693" i="1"/>
  <c r="N7693" i="1" s="1"/>
  <c r="O7693" i="1" s="1"/>
  <c r="O7641" i="1"/>
  <c r="L7611" i="1"/>
  <c r="N7611" i="1" s="1"/>
  <c r="K7611" i="1"/>
  <c r="M7611" i="1" s="1"/>
  <c r="L7595" i="1"/>
  <c r="N7595" i="1" s="1"/>
  <c r="K7595" i="1"/>
  <c r="M7595" i="1" s="1"/>
  <c r="L7579" i="1"/>
  <c r="N7579" i="1" s="1"/>
  <c r="K7579" i="1"/>
  <c r="M7579" i="1" s="1"/>
  <c r="L7563" i="1"/>
  <c r="N7563" i="1" s="1"/>
  <c r="K7563" i="1"/>
  <c r="M7563" i="1" s="1"/>
  <c r="L7547" i="1"/>
  <c r="N7547" i="1" s="1"/>
  <c r="K7547" i="1"/>
  <c r="M7547" i="1" s="1"/>
  <c r="L7531" i="1"/>
  <c r="N7531" i="1" s="1"/>
  <c r="K7531" i="1"/>
  <c r="M7531" i="1" s="1"/>
  <c r="L7515" i="1"/>
  <c r="N7515" i="1" s="1"/>
  <c r="K7515" i="1"/>
  <c r="M7515" i="1" s="1"/>
  <c r="L7499" i="1"/>
  <c r="N7499" i="1" s="1"/>
  <c r="K7499" i="1"/>
  <c r="M7499" i="1" s="1"/>
  <c r="L7483" i="1"/>
  <c r="N7483" i="1" s="1"/>
  <c r="K7483" i="1"/>
  <c r="M7483" i="1" s="1"/>
  <c r="L7467" i="1"/>
  <c r="N7467" i="1" s="1"/>
  <c r="K7467" i="1"/>
  <c r="M7467" i="1" s="1"/>
  <c r="L7451" i="1"/>
  <c r="N7451" i="1" s="1"/>
  <c r="K7451" i="1"/>
  <c r="M7451" i="1" s="1"/>
  <c r="L7435" i="1"/>
  <c r="N7435" i="1" s="1"/>
  <c r="K7435" i="1"/>
  <c r="M7435" i="1" s="1"/>
  <c r="L7419" i="1"/>
  <c r="N7419" i="1" s="1"/>
  <c r="K7419" i="1"/>
  <c r="M7419" i="1" s="1"/>
  <c r="L7403" i="1"/>
  <c r="N7403" i="1" s="1"/>
  <c r="K7403" i="1"/>
  <c r="M7403" i="1" s="1"/>
  <c r="L7387" i="1"/>
  <c r="N7387" i="1" s="1"/>
  <c r="K7387" i="1"/>
  <c r="M7387" i="1" s="1"/>
  <c r="L7371" i="1"/>
  <c r="N7371" i="1" s="1"/>
  <c r="K7371" i="1"/>
  <c r="M7371" i="1" s="1"/>
  <c r="L7355" i="1"/>
  <c r="N7355" i="1" s="1"/>
  <c r="K7355" i="1"/>
  <c r="M7355" i="1" s="1"/>
  <c r="L7339" i="1"/>
  <c r="N7339" i="1" s="1"/>
  <c r="K7339" i="1"/>
  <c r="M7339" i="1" s="1"/>
  <c r="L7323" i="1"/>
  <c r="N7323" i="1" s="1"/>
  <c r="K7323" i="1"/>
  <c r="M7323" i="1" s="1"/>
  <c r="L7307" i="1"/>
  <c r="N7307" i="1" s="1"/>
  <c r="K7307" i="1"/>
  <c r="M7307" i="1" s="1"/>
  <c r="L7291" i="1"/>
  <c r="N7291" i="1" s="1"/>
  <c r="K7291" i="1"/>
  <c r="M7291" i="1" s="1"/>
  <c r="L7275" i="1"/>
  <c r="N7275" i="1" s="1"/>
  <c r="K7275" i="1"/>
  <c r="M7275" i="1" s="1"/>
  <c r="L7259" i="1"/>
  <c r="N7259" i="1" s="1"/>
  <c r="K7259" i="1"/>
  <c r="M7259" i="1" s="1"/>
  <c r="L7243" i="1"/>
  <c r="N7243" i="1" s="1"/>
  <c r="K7243" i="1"/>
  <c r="M7243" i="1" s="1"/>
  <c r="L7602" i="1"/>
  <c r="N7602" i="1" s="1"/>
  <c r="K7602" i="1"/>
  <c r="M7602" i="1" s="1"/>
  <c r="L7586" i="1"/>
  <c r="N7586" i="1" s="1"/>
  <c r="K7586" i="1"/>
  <c r="M7586" i="1" s="1"/>
  <c r="L7570" i="1"/>
  <c r="N7570" i="1" s="1"/>
  <c r="K7570" i="1"/>
  <c r="M7570" i="1" s="1"/>
  <c r="L7554" i="1"/>
  <c r="N7554" i="1" s="1"/>
  <c r="K7554" i="1"/>
  <c r="M7554" i="1" s="1"/>
  <c r="L7538" i="1"/>
  <c r="N7538" i="1" s="1"/>
  <c r="K7538" i="1"/>
  <c r="M7538" i="1" s="1"/>
  <c r="L7522" i="1"/>
  <c r="N7522" i="1" s="1"/>
  <c r="K7522" i="1"/>
  <c r="M7522" i="1" s="1"/>
  <c r="L7506" i="1"/>
  <c r="N7506" i="1" s="1"/>
  <c r="K7506" i="1"/>
  <c r="M7506" i="1" s="1"/>
  <c r="L7490" i="1"/>
  <c r="N7490" i="1" s="1"/>
  <c r="K7490" i="1"/>
  <c r="M7490" i="1" s="1"/>
  <c r="L7474" i="1"/>
  <c r="N7474" i="1" s="1"/>
  <c r="K7474" i="1"/>
  <c r="M7474" i="1" s="1"/>
  <c r="L7458" i="1"/>
  <c r="N7458" i="1" s="1"/>
  <c r="K7458" i="1"/>
  <c r="M7458" i="1" s="1"/>
  <c r="L7442" i="1"/>
  <c r="N7442" i="1" s="1"/>
  <c r="K7442" i="1"/>
  <c r="M7442" i="1" s="1"/>
  <c r="L7426" i="1"/>
  <c r="N7426" i="1" s="1"/>
  <c r="K7426" i="1"/>
  <c r="M7426" i="1" s="1"/>
  <c r="L7410" i="1"/>
  <c r="N7410" i="1" s="1"/>
  <c r="K7410" i="1"/>
  <c r="M7410" i="1" s="1"/>
  <c r="L7394" i="1"/>
  <c r="N7394" i="1" s="1"/>
  <c r="K7394" i="1"/>
  <c r="M7394" i="1" s="1"/>
  <c r="L7378" i="1"/>
  <c r="N7378" i="1" s="1"/>
  <c r="K7378" i="1"/>
  <c r="M7378" i="1" s="1"/>
  <c r="L7362" i="1"/>
  <c r="N7362" i="1" s="1"/>
  <c r="K7362" i="1"/>
  <c r="M7362" i="1" s="1"/>
  <c r="L7346" i="1"/>
  <c r="N7346" i="1" s="1"/>
  <c r="K7346" i="1"/>
  <c r="M7346" i="1" s="1"/>
  <c r="L7330" i="1"/>
  <c r="N7330" i="1" s="1"/>
  <c r="K7330" i="1"/>
  <c r="M7330" i="1" s="1"/>
  <c r="L7314" i="1"/>
  <c r="N7314" i="1" s="1"/>
  <c r="K7314" i="1"/>
  <c r="M7314" i="1" s="1"/>
  <c r="L7298" i="1"/>
  <c r="N7298" i="1" s="1"/>
  <c r="K7298" i="1"/>
  <c r="M7298" i="1" s="1"/>
  <c r="L7282" i="1"/>
  <c r="N7282" i="1" s="1"/>
  <c r="K7282" i="1"/>
  <c r="M7282" i="1" s="1"/>
  <c r="L7266" i="1"/>
  <c r="N7266" i="1" s="1"/>
  <c r="K7266" i="1"/>
  <c r="M7266" i="1" s="1"/>
  <c r="L7250" i="1"/>
  <c r="N7250" i="1" s="1"/>
  <c r="K7250" i="1"/>
  <c r="M7250" i="1" s="1"/>
  <c r="L7234" i="1"/>
  <c r="N7234" i="1" s="1"/>
  <c r="K7234" i="1"/>
  <c r="M7234" i="1" s="1"/>
  <c r="L7817" i="1"/>
  <c r="N7817" i="1" s="1"/>
  <c r="K7817" i="1"/>
  <c r="M7817" i="1" s="1"/>
  <c r="L7801" i="1"/>
  <c r="N7801" i="1" s="1"/>
  <c r="K7801" i="1"/>
  <c r="M7801" i="1" s="1"/>
  <c r="L7769" i="1"/>
  <c r="N7769" i="1" s="1"/>
  <c r="K7769" i="1"/>
  <c r="M7769" i="1" s="1"/>
  <c r="L7753" i="1"/>
  <c r="N7753" i="1" s="1"/>
  <c r="K7753" i="1"/>
  <c r="M7753" i="1" s="1"/>
  <c r="L7689" i="1"/>
  <c r="N7689" i="1" s="1"/>
  <c r="K7689" i="1"/>
  <c r="M7689" i="1" s="1"/>
  <c r="L7609" i="1"/>
  <c r="N7609" i="1" s="1"/>
  <c r="K7609" i="1"/>
  <c r="M7609" i="1" s="1"/>
  <c r="L7593" i="1"/>
  <c r="N7593" i="1" s="1"/>
  <c r="K7593" i="1"/>
  <c r="M7593" i="1" s="1"/>
  <c r="L7577" i="1"/>
  <c r="N7577" i="1" s="1"/>
  <c r="K7577" i="1"/>
  <c r="M7577" i="1" s="1"/>
  <c r="L7561" i="1"/>
  <c r="N7561" i="1" s="1"/>
  <c r="K7561" i="1"/>
  <c r="M7561" i="1" s="1"/>
  <c r="L7545" i="1"/>
  <c r="N7545" i="1" s="1"/>
  <c r="K7545" i="1"/>
  <c r="M7545" i="1" s="1"/>
  <c r="L7529" i="1"/>
  <c r="N7529" i="1" s="1"/>
  <c r="K7529" i="1"/>
  <c r="M7529" i="1" s="1"/>
  <c r="L7513" i="1"/>
  <c r="N7513" i="1" s="1"/>
  <c r="K7513" i="1"/>
  <c r="M7513" i="1" s="1"/>
  <c r="L7497" i="1"/>
  <c r="N7497" i="1" s="1"/>
  <c r="K7497" i="1"/>
  <c r="M7497" i="1" s="1"/>
  <c r="L7481" i="1"/>
  <c r="N7481" i="1" s="1"/>
  <c r="K7481" i="1"/>
  <c r="M7481" i="1" s="1"/>
  <c r="L7465" i="1"/>
  <c r="N7465" i="1" s="1"/>
  <c r="K7465" i="1"/>
  <c r="M7465" i="1" s="1"/>
  <c r="L7449" i="1"/>
  <c r="N7449" i="1" s="1"/>
  <c r="K7449" i="1"/>
  <c r="M7449" i="1" s="1"/>
  <c r="L7433" i="1"/>
  <c r="N7433" i="1" s="1"/>
  <c r="K7433" i="1"/>
  <c r="M7433" i="1" s="1"/>
  <c r="L7417" i="1"/>
  <c r="N7417" i="1" s="1"/>
  <c r="K7417" i="1"/>
  <c r="M7417" i="1" s="1"/>
  <c r="L7401" i="1"/>
  <c r="N7401" i="1" s="1"/>
  <c r="K7401" i="1"/>
  <c r="M7401" i="1" s="1"/>
  <c r="L7385" i="1"/>
  <c r="N7385" i="1" s="1"/>
  <c r="K7385" i="1"/>
  <c r="M7385" i="1" s="1"/>
  <c r="L7369" i="1"/>
  <c r="N7369" i="1" s="1"/>
  <c r="K7369" i="1"/>
  <c r="M7369" i="1" s="1"/>
  <c r="L7353" i="1"/>
  <c r="N7353" i="1" s="1"/>
  <c r="K7353" i="1"/>
  <c r="M7353" i="1" s="1"/>
  <c r="L7337" i="1"/>
  <c r="N7337" i="1" s="1"/>
  <c r="K7337" i="1"/>
  <c r="M7337" i="1" s="1"/>
  <c r="L7321" i="1"/>
  <c r="N7321" i="1" s="1"/>
  <c r="K7321" i="1"/>
  <c r="M7321" i="1" s="1"/>
  <c r="L7305" i="1"/>
  <c r="N7305" i="1" s="1"/>
  <c r="K7305" i="1"/>
  <c r="M7305" i="1" s="1"/>
  <c r="L7289" i="1"/>
  <c r="N7289" i="1" s="1"/>
  <c r="K7289" i="1"/>
  <c r="M7289" i="1" s="1"/>
  <c r="L7273" i="1"/>
  <c r="N7273" i="1" s="1"/>
  <c r="K7273" i="1"/>
  <c r="M7273" i="1" s="1"/>
  <c r="L7257" i="1"/>
  <c r="N7257" i="1" s="1"/>
  <c r="K7257" i="1"/>
  <c r="M7257" i="1" s="1"/>
  <c r="L7241" i="1"/>
  <c r="N7241" i="1" s="1"/>
  <c r="K7241" i="1"/>
  <c r="M7241" i="1" s="1"/>
  <c r="L7808" i="1"/>
  <c r="N7808" i="1" s="1"/>
  <c r="K7808" i="1"/>
  <c r="M7808" i="1" s="1"/>
  <c r="L7792" i="1"/>
  <c r="N7792" i="1" s="1"/>
  <c r="K7792" i="1"/>
  <c r="M7792" i="1" s="1"/>
  <c r="L7776" i="1"/>
  <c r="N7776" i="1" s="1"/>
  <c r="K7776" i="1"/>
  <c r="M7776" i="1" s="1"/>
  <c r="L7760" i="1"/>
  <c r="N7760" i="1" s="1"/>
  <c r="K7760" i="1"/>
  <c r="M7760" i="1" s="1"/>
  <c r="L7744" i="1"/>
  <c r="N7744" i="1" s="1"/>
  <c r="K7744" i="1"/>
  <c r="M7744" i="1" s="1"/>
  <c r="L7728" i="1"/>
  <c r="N7728" i="1" s="1"/>
  <c r="K7728" i="1"/>
  <c r="M7728" i="1" s="1"/>
  <c r="L7712" i="1"/>
  <c r="N7712" i="1" s="1"/>
  <c r="K7712" i="1"/>
  <c r="M7712" i="1" s="1"/>
  <c r="L7696" i="1"/>
  <c r="N7696" i="1" s="1"/>
  <c r="K7696" i="1"/>
  <c r="M7696" i="1" s="1"/>
  <c r="L7680" i="1"/>
  <c r="N7680" i="1" s="1"/>
  <c r="K7680" i="1"/>
  <c r="M7680" i="1" s="1"/>
  <c r="L7664" i="1"/>
  <c r="N7664" i="1" s="1"/>
  <c r="K7664" i="1"/>
  <c r="M7664" i="1" s="1"/>
  <c r="L7648" i="1"/>
  <c r="N7648" i="1" s="1"/>
  <c r="K7648" i="1"/>
  <c r="M7648" i="1" s="1"/>
  <c r="L7632" i="1"/>
  <c r="N7632" i="1" s="1"/>
  <c r="K7632" i="1"/>
  <c r="M7632" i="1" s="1"/>
  <c r="L7600" i="1"/>
  <c r="N7600" i="1" s="1"/>
  <c r="K7600" i="1"/>
  <c r="M7600" i="1" s="1"/>
  <c r="L7584" i="1"/>
  <c r="N7584" i="1" s="1"/>
  <c r="K7584" i="1"/>
  <c r="M7584" i="1" s="1"/>
  <c r="L7568" i="1"/>
  <c r="N7568" i="1" s="1"/>
  <c r="K7568" i="1"/>
  <c r="M7568" i="1" s="1"/>
  <c r="L7552" i="1"/>
  <c r="N7552" i="1" s="1"/>
  <c r="K7552" i="1"/>
  <c r="M7552" i="1" s="1"/>
  <c r="L7536" i="1"/>
  <c r="N7536" i="1" s="1"/>
  <c r="K7536" i="1"/>
  <c r="M7536" i="1" s="1"/>
  <c r="L7520" i="1"/>
  <c r="N7520" i="1" s="1"/>
  <c r="K7520" i="1"/>
  <c r="M7520" i="1" s="1"/>
  <c r="L7504" i="1"/>
  <c r="N7504" i="1" s="1"/>
  <c r="K7504" i="1"/>
  <c r="M7504" i="1" s="1"/>
  <c r="L7488" i="1"/>
  <c r="N7488" i="1" s="1"/>
  <c r="K7488" i="1"/>
  <c r="M7488" i="1" s="1"/>
  <c r="L7472" i="1"/>
  <c r="N7472" i="1" s="1"/>
  <c r="K7472" i="1"/>
  <c r="M7472" i="1" s="1"/>
  <c r="L7456" i="1"/>
  <c r="N7456" i="1" s="1"/>
  <c r="K7456" i="1"/>
  <c r="M7456" i="1" s="1"/>
  <c r="L7440" i="1"/>
  <c r="N7440" i="1" s="1"/>
  <c r="K7440" i="1"/>
  <c r="M7440" i="1" s="1"/>
  <c r="L7424" i="1"/>
  <c r="N7424" i="1" s="1"/>
  <c r="K7424" i="1"/>
  <c r="M7424" i="1" s="1"/>
  <c r="L7408" i="1"/>
  <c r="N7408" i="1" s="1"/>
  <c r="K7408" i="1"/>
  <c r="M7408" i="1" s="1"/>
  <c r="L7392" i="1"/>
  <c r="N7392" i="1" s="1"/>
  <c r="K7392" i="1"/>
  <c r="M7392" i="1" s="1"/>
  <c r="L7376" i="1"/>
  <c r="N7376" i="1" s="1"/>
  <c r="K7376" i="1"/>
  <c r="M7376" i="1" s="1"/>
  <c r="L7360" i="1"/>
  <c r="N7360" i="1" s="1"/>
  <c r="K7360" i="1"/>
  <c r="M7360" i="1" s="1"/>
  <c r="L7344" i="1"/>
  <c r="N7344" i="1" s="1"/>
  <c r="K7344" i="1"/>
  <c r="M7344" i="1" s="1"/>
  <c r="L7328" i="1"/>
  <c r="N7328" i="1" s="1"/>
  <c r="K7328" i="1"/>
  <c r="M7328" i="1" s="1"/>
  <c r="L7312" i="1"/>
  <c r="N7312" i="1" s="1"/>
  <c r="K7312" i="1"/>
  <c r="M7312" i="1" s="1"/>
  <c r="L7296" i="1"/>
  <c r="N7296" i="1" s="1"/>
  <c r="K7296" i="1"/>
  <c r="M7296" i="1" s="1"/>
  <c r="L7280" i="1"/>
  <c r="N7280" i="1" s="1"/>
  <c r="K7280" i="1"/>
  <c r="M7280" i="1" s="1"/>
  <c r="L7264" i="1"/>
  <c r="N7264" i="1" s="1"/>
  <c r="K7264" i="1"/>
  <c r="M7264" i="1" s="1"/>
  <c r="L7248" i="1"/>
  <c r="N7248" i="1" s="1"/>
  <c r="K7248" i="1"/>
  <c r="M7248" i="1" s="1"/>
  <c r="L7232" i="1"/>
  <c r="N7232" i="1" s="1"/>
  <c r="K7232" i="1"/>
  <c r="M7232" i="1" s="1"/>
  <c r="K7631" i="1"/>
  <c r="M7631" i="1" s="1"/>
  <c r="K7819" i="1"/>
  <c r="M7819" i="1" s="1"/>
  <c r="O7819" i="1" s="1"/>
  <c r="K7675" i="1"/>
  <c r="M7675" i="1" s="1"/>
  <c r="O7675" i="1" s="1"/>
  <c r="K7810" i="1"/>
  <c r="M7810" i="1" s="1"/>
  <c r="O7810" i="1" s="1"/>
  <c r="K7746" i="1"/>
  <c r="M7746" i="1" s="1"/>
  <c r="K7682" i="1"/>
  <c r="M7682" i="1" s="1"/>
  <c r="O7682" i="1" s="1"/>
  <c r="K7791" i="1"/>
  <c r="M7791" i="1" s="1"/>
  <c r="O7791" i="1" s="1"/>
  <c r="K7292" i="1"/>
  <c r="M7292" i="1" s="1"/>
  <c r="O7292" i="1" s="1"/>
  <c r="K7372" i="1"/>
  <c r="M7372" i="1" s="1"/>
  <c r="K7723" i="1"/>
  <c r="M7723" i="1" s="1"/>
  <c r="O7723" i="1" s="1"/>
  <c r="K7623" i="1"/>
  <c r="M7623" i="1" s="1"/>
  <c r="O7623" i="1" s="1"/>
  <c r="K7822" i="1"/>
  <c r="M7822" i="1" s="1"/>
  <c r="O7822" i="1" s="1"/>
  <c r="K7758" i="1"/>
  <c r="M7758" i="1" s="1"/>
  <c r="K7694" i="1"/>
  <c r="M7694" i="1" s="1"/>
  <c r="O7694" i="1" s="1"/>
  <c r="K7630" i="1"/>
  <c r="M7630" i="1" s="1"/>
  <c r="O7630" i="1" s="1"/>
  <c r="K7416" i="1"/>
  <c r="M7416" i="1" s="1"/>
  <c r="O7416" i="1" s="1"/>
  <c r="K7625" i="1"/>
  <c r="M7625" i="1" s="1"/>
  <c r="O7625" i="1" s="1"/>
  <c r="K7757" i="1"/>
  <c r="M7757" i="1" s="1"/>
  <c r="O7757" i="1" s="1"/>
  <c r="K7653" i="1"/>
  <c r="M7653" i="1" s="1"/>
  <c r="O7653" i="1" s="1"/>
  <c r="K7508" i="1"/>
  <c r="M7508" i="1" s="1"/>
  <c r="O7508" i="1" s="1"/>
  <c r="K7252" i="1"/>
  <c r="M7252" i="1" s="1"/>
  <c r="O7252" i="1" s="1"/>
  <c r="K7681" i="1"/>
  <c r="M7681" i="1" s="1"/>
  <c r="O7681" i="1" s="1"/>
  <c r="K7614" i="1"/>
  <c r="M7614" i="1" s="1"/>
  <c r="O7614" i="1" s="1"/>
  <c r="K7364" i="1"/>
  <c r="M7364" i="1" s="1"/>
  <c r="O7364" i="1" s="1"/>
  <c r="K7733" i="1"/>
  <c r="M7733" i="1" s="1"/>
  <c r="O7733" i="1" s="1"/>
  <c r="K7645" i="1"/>
  <c r="M7645" i="1" s="1"/>
  <c r="O7645" i="1" s="1"/>
  <c r="K7476" i="1"/>
  <c r="M7476" i="1" s="1"/>
  <c r="O7476" i="1" s="1"/>
  <c r="L7607" i="1"/>
  <c r="N7607" i="1" s="1"/>
  <c r="K7607" i="1"/>
  <c r="M7607" i="1" s="1"/>
  <c r="L7591" i="1"/>
  <c r="N7591" i="1" s="1"/>
  <c r="K7591" i="1"/>
  <c r="M7591" i="1" s="1"/>
  <c r="L7575" i="1"/>
  <c r="N7575" i="1" s="1"/>
  <c r="K7575" i="1"/>
  <c r="M7575" i="1" s="1"/>
  <c r="L7559" i="1"/>
  <c r="N7559" i="1" s="1"/>
  <c r="K7559" i="1"/>
  <c r="M7559" i="1" s="1"/>
  <c r="L7543" i="1"/>
  <c r="N7543" i="1" s="1"/>
  <c r="K7543" i="1"/>
  <c r="M7543" i="1" s="1"/>
  <c r="L7527" i="1"/>
  <c r="N7527" i="1" s="1"/>
  <c r="K7527" i="1"/>
  <c r="M7527" i="1" s="1"/>
  <c r="L7511" i="1"/>
  <c r="N7511" i="1" s="1"/>
  <c r="K7511" i="1"/>
  <c r="M7511" i="1" s="1"/>
  <c r="L7495" i="1"/>
  <c r="N7495" i="1" s="1"/>
  <c r="K7495" i="1"/>
  <c r="M7495" i="1" s="1"/>
  <c r="L7479" i="1"/>
  <c r="N7479" i="1" s="1"/>
  <c r="K7479" i="1"/>
  <c r="M7479" i="1" s="1"/>
  <c r="L7463" i="1"/>
  <c r="N7463" i="1" s="1"/>
  <c r="K7463" i="1"/>
  <c r="M7463" i="1" s="1"/>
  <c r="L7447" i="1"/>
  <c r="N7447" i="1" s="1"/>
  <c r="K7447" i="1"/>
  <c r="M7447" i="1" s="1"/>
  <c r="L7431" i="1"/>
  <c r="N7431" i="1" s="1"/>
  <c r="K7431" i="1"/>
  <c r="M7431" i="1" s="1"/>
  <c r="L7415" i="1"/>
  <c r="N7415" i="1" s="1"/>
  <c r="K7415" i="1"/>
  <c r="M7415" i="1" s="1"/>
  <c r="L7399" i="1"/>
  <c r="N7399" i="1" s="1"/>
  <c r="K7399" i="1"/>
  <c r="M7399" i="1" s="1"/>
  <c r="L7383" i="1"/>
  <c r="N7383" i="1" s="1"/>
  <c r="K7383" i="1"/>
  <c r="M7383" i="1" s="1"/>
  <c r="L7367" i="1"/>
  <c r="N7367" i="1" s="1"/>
  <c r="K7367" i="1"/>
  <c r="M7367" i="1" s="1"/>
  <c r="L7351" i="1"/>
  <c r="N7351" i="1" s="1"/>
  <c r="K7351" i="1"/>
  <c r="M7351" i="1" s="1"/>
  <c r="L7335" i="1"/>
  <c r="N7335" i="1" s="1"/>
  <c r="K7335" i="1"/>
  <c r="M7335" i="1" s="1"/>
  <c r="L7319" i="1"/>
  <c r="N7319" i="1" s="1"/>
  <c r="K7319" i="1"/>
  <c r="M7319" i="1" s="1"/>
  <c r="L7303" i="1"/>
  <c r="N7303" i="1" s="1"/>
  <c r="K7303" i="1"/>
  <c r="M7303" i="1" s="1"/>
  <c r="L7287" i="1"/>
  <c r="N7287" i="1" s="1"/>
  <c r="K7287" i="1"/>
  <c r="M7287" i="1" s="1"/>
  <c r="L7271" i="1"/>
  <c r="N7271" i="1" s="1"/>
  <c r="K7271" i="1"/>
  <c r="M7271" i="1" s="1"/>
  <c r="L7255" i="1"/>
  <c r="N7255" i="1" s="1"/>
  <c r="K7255" i="1"/>
  <c r="M7255" i="1" s="1"/>
  <c r="L7239" i="1"/>
  <c r="N7239" i="1" s="1"/>
  <c r="K7239" i="1"/>
  <c r="M7239" i="1" s="1"/>
  <c r="L7598" i="1"/>
  <c r="N7598" i="1" s="1"/>
  <c r="K7598" i="1"/>
  <c r="M7598" i="1" s="1"/>
  <c r="L7582" i="1"/>
  <c r="N7582" i="1" s="1"/>
  <c r="K7582" i="1"/>
  <c r="M7582" i="1" s="1"/>
  <c r="L7566" i="1"/>
  <c r="N7566" i="1" s="1"/>
  <c r="K7566" i="1"/>
  <c r="M7566" i="1" s="1"/>
  <c r="L7550" i="1"/>
  <c r="N7550" i="1" s="1"/>
  <c r="K7550" i="1"/>
  <c r="M7550" i="1" s="1"/>
  <c r="L7534" i="1"/>
  <c r="N7534" i="1" s="1"/>
  <c r="K7534" i="1"/>
  <c r="M7534" i="1" s="1"/>
  <c r="L7518" i="1"/>
  <c r="N7518" i="1" s="1"/>
  <c r="K7518" i="1"/>
  <c r="M7518" i="1" s="1"/>
  <c r="L7502" i="1"/>
  <c r="N7502" i="1" s="1"/>
  <c r="K7502" i="1"/>
  <c r="M7502" i="1" s="1"/>
  <c r="L7486" i="1"/>
  <c r="N7486" i="1" s="1"/>
  <c r="K7486" i="1"/>
  <c r="M7486" i="1" s="1"/>
  <c r="L7470" i="1"/>
  <c r="N7470" i="1" s="1"/>
  <c r="K7470" i="1"/>
  <c r="M7470" i="1" s="1"/>
  <c r="L7454" i="1"/>
  <c r="N7454" i="1" s="1"/>
  <c r="K7454" i="1"/>
  <c r="M7454" i="1" s="1"/>
  <c r="L7438" i="1"/>
  <c r="N7438" i="1" s="1"/>
  <c r="K7438" i="1"/>
  <c r="M7438" i="1" s="1"/>
  <c r="L7422" i="1"/>
  <c r="N7422" i="1" s="1"/>
  <c r="K7422" i="1"/>
  <c r="M7422" i="1" s="1"/>
  <c r="L7406" i="1"/>
  <c r="N7406" i="1" s="1"/>
  <c r="K7406" i="1"/>
  <c r="M7406" i="1" s="1"/>
  <c r="L7390" i="1"/>
  <c r="N7390" i="1" s="1"/>
  <c r="K7390" i="1"/>
  <c r="M7390" i="1" s="1"/>
  <c r="L7374" i="1"/>
  <c r="N7374" i="1" s="1"/>
  <c r="K7374" i="1"/>
  <c r="M7374" i="1" s="1"/>
  <c r="L7358" i="1"/>
  <c r="N7358" i="1" s="1"/>
  <c r="K7358" i="1"/>
  <c r="M7358" i="1" s="1"/>
  <c r="L7342" i="1"/>
  <c r="N7342" i="1" s="1"/>
  <c r="K7342" i="1"/>
  <c r="M7342" i="1" s="1"/>
  <c r="L7326" i="1"/>
  <c r="N7326" i="1" s="1"/>
  <c r="K7326" i="1"/>
  <c r="M7326" i="1" s="1"/>
  <c r="L7310" i="1"/>
  <c r="N7310" i="1" s="1"/>
  <c r="K7310" i="1"/>
  <c r="M7310" i="1" s="1"/>
  <c r="L7294" i="1"/>
  <c r="N7294" i="1" s="1"/>
  <c r="K7294" i="1"/>
  <c r="M7294" i="1" s="1"/>
  <c r="L7278" i="1"/>
  <c r="N7278" i="1" s="1"/>
  <c r="K7278" i="1"/>
  <c r="M7278" i="1" s="1"/>
  <c r="L7262" i="1"/>
  <c r="N7262" i="1" s="1"/>
  <c r="K7262" i="1"/>
  <c r="M7262" i="1" s="1"/>
  <c r="L7246" i="1"/>
  <c r="N7246" i="1" s="1"/>
  <c r="K7246" i="1"/>
  <c r="M7246" i="1" s="1"/>
  <c r="L7813" i="1"/>
  <c r="N7813" i="1" s="1"/>
  <c r="K7813" i="1"/>
  <c r="M7813" i="1" s="1"/>
  <c r="L7781" i="1"/>
  <c r="N7781" i="1" s="1"/>
  <c r="K7781" i="1"/>
  <c r="M7781" i="1" s="1"/>
  <c r="L7749" i="1"/>
  <c r="N7749" i="1" s="1"/>
  <c r="K7749" i="1"/>
  <c r="M7749" i="1" s="1"/>
  <c r="L7717" i="1"/>
  <c r="N7717" i="1" s="1"/>
  <c r="K7717" i="1"/>
  <c r="M7717" i="1" s="1"/>
  <c r="L7701" i="1"/>
  <c r="N7701" i="1" s="1"/>
  <c r="K7701" i="1"/>
  <c r="M7701" i="1" s="1"/>
  <c r="L7605" i="1"/>
  <c r="N7605" i="1" s="1"/>
  <c r="K7605" i="1"/>
  <c r="M7605" i="1" s="1"/>
  <c r="L7589" i="1"/>
  <c r="N7589" i="1" s="1"/>
  <c r="K7589" i="1"/>
  <c r="M7589" i="1" s="1"/>
  <c r="L7573" i="1"/>
  <c r="N7573" i="1" s="1"/>
  <c r="K7573" i="1"/>
  <c r="M7573" i="1" s="1"/>
  <c r="L7557" i="1"/>
  <c r="N7557" i="1" s="1"/>
  <c r="K7557" i="1"/>
  <c r="M7557" i="1" s="1"/>
  <c r="L7541" i="1"/>
  <c r="N7541" i="1" s="1"/>
  <c r="K7541" i="1"/>
  <c r="M7541" i="1" s="1"/>
  <c r="L7525" i="1"/>
  <c r="N7525" i="1" s="1"/>
  <c r="K7525" i="1"/>
  <c r="M7525" i="1" s="1"/>
  <c r="L7509" i="1"/>
  <c r="N7509" i="1" s="1"/>
  <c r="K7509" i="1"/>
  <c r="M7509" i="1" s="1"/>
  <c r="L7493" i="1"/>
  <c r="N7493" i="1" s="1"/>
  <c r="K7493" i="1"/>
  <c r="M7493" i="1" s="1"/>
  <c r="L7477" i="1"/>
  <c r="N7477" i="1" s="1"/>
  <c r="K7477" i="1"/>
  <c r="M7477" i="1" s="1"/>
  <c r="L7461" i="1"/>
  <c r="N7461" i="1" s="1"/>
  <c r="K7461" i="1"/>
  <c r="M7461" i="1" s="1"/>
  <c r="L7445" i="1"/>
  <c r="N7445" i="1" s="1"/>
  <c r="K7445" i="1"/>
  <c r="M7445" i="1" s="1"/>
  <c r="L7429" i="1"/>
  <c r="N7429" i="1" s="1"/>
  <c r="K7429" i="1"/>
  <c r="M7429" i="1" s="1"/>
  <c r="L7413" i="1"/>
  <c r="N7413" i="1" s="1"/>
  <c r="K7413" i="1"/>
  <c r="M7413" i="1" s="1"/>
  <c r="L7397" i="1"/>
  <c r="N7397" i="1" s="1"/>
  <c r="K7397" i="1"/>
  <c r="M7397" i="1" s="1"/>
  <c r="L7381" i="1"/>
  <c r="N7381" i="1" s="1"/>
  <c r="K7381" i="1"/>
  <c r="M7381" i="1" s="1"/>
  <c r="L7365" i="1"/>
  <c r="N7365" i="1" s="1"/>
  <c r="K7365" i="1"/>
  <c r="M7365" i="1" s="1"/>
  <c r="L7349" i="1"/>
  <c r="N7349" i="1" s="1"/>
  <c r="K7349" i="1"/>
  <c r="M7349" i="1" s="1"/>
  <c r="L7333" i="1"/>
  <c r="N7333" i="1" s="1"/>
  <c r="K7333" i="1"/>
  <c r="M7333" i="1" s="1"/>
  <c r="L7317" i="1"/>
  <c r="N7317" i="1" s="1"/>
  <c r="K7317" i="1"/>
  <c r="M7317" i="1" s="1"/>
  <c r="L7301" i="1"/>
  <c r="N7301" i="1" s="1"/>
  <c r="K7301" i="1"/>
  <c r="M7301" i="1" s="1"/>
  <c r="L7285" i="1"/>
  <c r="N7285" i="1" s="1"/>
  <c r="K7285" i="1"/>
  <c r="M7285" i="1" s="1"/>
  <c r="L7269" i="1"/>
  <c r="N7269" i="1" s="1"/>
  <c r="K7269" i="1"/>
  <c r="M7269" i="1" s="1"/>
  <c r="L7253" i="1"/>
  <c r="N7253" i="1" s="1"/>
  <c r="K7253" i="1"/>
  <c r="M7253" i="1" s="1"/>
  <c r="L7237" i="1"/>
  <c r="N7237" i="1" s="1"/>
  <c r="K7237" i="1"/>
  <c r="M7237" i="1" s="1"/>
  <c r="L7820" i="1"/>
  <c r="N7820" i="1" s="1"/>
  <c r="K7820" i="1"/>
  <c r="M7820" i="1" s="1"/>
  <c r="L7804" i="1"/>
  <c r="N7804" i="1" s="1"/>
  <c r="K7804" i="1"/>
  <c r="M7804" i="1" s="1"/>
  <c r="L7788" i="1"/>
  <c r="N7788" i="1" s="1"/>
  <c r="K7788" i="1"/>
  <c r="M7788" i="1" s="1"/>
  <c r="L7772" i="1"/>
  <c r="N7772" i="1" s="1"/>
  <c r="K7772" i="1"/>
  <c r="M7772" i="1" s="1"/>
  <c r="L7756" i="1"/>
  <c r="N7756" i="1" s="1"/>
  <c r="K7756" i="1"/>
  <c r="M7756" i="1" s="1"/>
  <c r="L7740" i="1"/>
  <c r="N7740" i="1" s="1"/>
  <c r="K7740" i="1"/>
  <c r="M7740" i="1" s="1"/>
  <c r="L7724" i="1"/>
  <c r="N7724" i="1" s="1"/>
  <c r="K7724" i="1"/>
  <c r="M7724" i="1" s="1"/>
  <c r="L7708" i="1"/>
  <c r="N7708" i="1" s="1"/>
  <c r="K7708" i="1"/>
  <c r="M7708" i="1" s="1"/>
  <c r="L7692" i="1"/>
  <c r="N7692" i="1" s="1"/>
  <c r="K7692" i="1"/>
  <c r="M7692" i="1" s="1"/>
  <c r="L7676" i="1"/>
  <c r="N7676" i="1" s="1"/>
  <c r="K7676" i="1"/>
  <c r="M7676" i="1" s="1"/>
  <c r="L7660" i="1"/>
  <c r="N7660" i="1" s="1"/>
  <c r="K7660" i="1"/>
  <c r="M7660" i="1" s="1"/>
  <c r="L7644" i="1"/>
  <c r="N7644" i="1" s="1"/>
  <c r="K7644" i="1"/>
  <c r="M7644" i="1" s="1"/>
  <c r="L7628" i="1"/>
  <c r="N7628" i="1" s="1"/>
  <c r="K7628" i="1"/>
  <c r="M7628" i="1" s="1"/>
  <c r="L7612" i="1"/>
  <c r="N7612" i="1" s="1"/>
  <c r="K7612" i="1"/>
  <c r="M7612" i="1" s="1"/>
  <c r="K7823" i="1"/>
  <c r="M7823" i="1" s="1"/>
  <c r="O7823" i="1" s="1"/>
  <c r="K7755" i="1"/>
  <c r="M7755" i="1" s="1"/>
  <c r="O7755" i="1" s="1"/>
  <c r="K7500" i="1"/>
  <c r="M7500" i="1" s="1"/>
  <c r="K7727" i="1"/>
  <c r="M7727" i="1" s="1"/>
  <c r="O7727" i="1" s="1"/>
  <c r="K7659" i="1"/>
  <c r="M7659" i="1" s="1"/>
  <c r="O7659" i="1" s="1"/>
  <c r="K7815" i="1"/>
  <c r="M7815" i="1" s="1"/>
  <c r="O7815" i="1" s="1"/>
  <c r="K7388" i="1"/>
  <c r="M7388" i="1" s="1"/>
  <c r="O7388" i="1" s="1"/>
  <c r="K7806" i="1"/>
  <c r="M7806" i="1" s="1"/>
  <c r="O7806" i="1" s="1"/>
  <c r="K7742" i="1"/>
  <c r="M7742" i="1" s="1"/>
  <c r="O7742" i="1" s="1"/>
  <c r="K7678" i="1"/>
  <c r="M7678" i="1" s="1"/>
  <c r="O7678" i="1" s="1"/>
  <c r="K7608" i="1"/>
  <c r="M7608" i="1" s="1"/>
  <c r="O7608" i="1" s="1"/>
  <c r="K7352" i="1"/>
  <c r="M7352" i="1" s="1"/>
  <c r="O7352" i="1" s="1"/>
  <c r="K7673" i="1"/>
  <c r="M7673" i="1" s="1"/>
  <c r="O7673" i="1" s="1"/>
  <c r="K7709" i="1"/>
  <c r="M7709" i="1" s="1"/>
  <c r="O7709" i="1" s="1"/>
  <c r="K7637" i="1"/>
  <c r="M7637" i="1" s="1"/>
  <c r="O7637" i="1" s="1"/>
  <c r="K7444" i="1"/>
  <c r="M7444" i="1" s="1"/>
  <c r="O7444" i="1" s="1"/>
  <c r="K7785" i="1"/>
  <c r="M7785" i="1" s="1"/>
  <c r="O7785" i="1" s="1"/>
  <c r="K7665" i="1"/>
  <c r="M7665" i="1" s="1"/>
  <c r="O7665" i="1" s="1"/>
  <c r="K7556" i="1"/>
  <c r="M7556" i="1" s="1"/>
  <c r="O7556" i="1" s="1"/>
  <c r="K7300" i="1"/>
  <c r="M7300" i="1" s="1"/>
  <c r="O7300" i="1" s="1"/>
  <c r="K7697" i="1"/>
  <c r="M7697" i="1" s="1"/>
  <c r="O7697" i="1" s="1"/>
  <c r="K7629" i="1"/>
  <c r="M7629" i="1" s="1"/>
  <c r="O7629" i="1" s="1"/>
  <c r="K7412" i="1"/>
  <c r="M7412" i="1" s="1"/>
  <c r="O7412" i="1" s="1"/>
  <c r="L7619" i="1"/>
  <c r="N7619" i="1" s="1"/>
  <c r="K7619" i="1"/>
  <c r="M7619" i="1" s="1"/>
  <c r="L7603" i="1"/>
  <c r="N7603" i="1" s="1"/>
  <c r="K7603" i="1"/>
  <c r="M7603" i="1" s="1"/>
  <c r="L7587" i="1"/>
  <c r="N7587" i="1" s="1"/>
  <c r="K7587" i="1"/>
  <c r="M7587" i="1" s="1"/>
  <c r="L7571" i="1"/>
  <c r="N7571" i="1" s="1"/>
  <c r="K7571" i="1"/>
  <c r="M7571" i="1" s="1"/>
  <c r="L7555" i="1"/>
  <c r="N7555" i="1" s="1"/>
  <c r="K7555" i="1"/>
  <c r="M7555" i="1" s="1"/>
  <c r="L7539" i="1"/>
  <c r="N7539" i="1" s="1"/>
  <c r="K7539" i="1"/>
  <c r="M7539" i="1" s="1"/>
  <c r="L7523" i="1"/>
  <c r="N7523" i="1" s="1"/>
  <c r="K7523" i="1"/>
  <c r="M7523" i="1" s="1"/>
  <c r="L7507" i="1"/>
  <c r="N7507" i="1" s="1"/>
  <c r="K7507" i="1"/>
  <c r="M7507" i="1" s="1"/>
  <c r="L7491" i="1"/>
  <c r="N7491" i="1" s="1"/>
  <c r="K7491" i="1"/>
  <c r="M7491" i="1" s="1"/>
  <c r="L7475" i="1"/>
  <c r="N7475" i="1" s="1"/>
  <c r="K7475" i="1"/>
  <c r="M7475" i="1" s="1"/>
  <c r="L7459" i="1"/>
  <c r="N7459" i="1" s="1"/>
  <c r="K7459" i="1"/>
  <c r="M7459" i="1" s="1"/>
  <c r="L7443" i="1"/>
  <c r="N7443" i="1" s="1"/>
  <c r="K7443" i="1"/>
  <c r="M7443" i="1" s="1"/>
  <c r="L7427" i="1"/>
  <c r="N7427" i="1" s="1"/>
  <c r="K7427" i="1"/>
  <c r="M7427" i="1" s="1"/>
  <c r="L7411" i="1"/>
  <c r="N7411" i="1" s="1"/>
  <c r="K7411" i="1"/>
  <c r="M7411" i="1" s="1"/>
  <c r="L7395" i="1"/>
  <c r="N7395" i="1" s="1"/>
  <c r="K7395" i="1"/>
  <c r="M7395" i="1" s="1"/>
  <c r="L7379" i="1"/>
  <c r="N7379" i="1" s="1"/>
  <c r="K7379" i="1"/>
  <c r="M7379" i="1" s="1"/>
  <c r="L7363" i="1"/>
  <c r="N7363" i="1" s="1"/>
  <c r="K7363" i="1"/>
  <c r="M7363" i="1" s="1"/>
  <c r="L7347" i="1"/>
  <c r="N7347" i="1" s="1"/>
  <c r="K7347" i="1"/>
  <c r="M7347" i="1" s="1"/>
  <c r="L7331" i="1"/>
  <c r="N7331" i="1" s="1"/>
  <c r="K7331" i="1"/>
  <c r="M7331" i="1" s="1"/>
  <c r="L7315" i="1"/>
  <c r="N7315" i="1" s="1"/>
  <c r="K7315" i="1"/>
  <c r="M7315" i="1" s="1"/>
  <c r="L7299" i="1"/>
  <c r="N7299" i="1" s="1"/>
  <c r="K7299" i="1"/>
  <c r="M7299" i="1" s="1"/>
  <c r="L7283" i="1"/>
  <c r="N7283" i="1" s="1"/>
  <c r="K7283" i="1"/>
  <c r="M7283" i="1" s="1"/>
  <c r="L7267" i="1"/>
  <c r="N7267" i="1" s="1"/>
  <c r="K7267" i="1"/>
  <c r="M7267" i="1" s="1"/>
  <c r="L7251" i="1"/>
  <c r="N7251" i="1" s="1"/>
  <c r="K7251" i="1"/>
  <c r="M7251" i="1" s="1"/>
  <c r="L7235" i="1"/>
  <c r="N7235" i="1" s="1"/>
  <c r="K7235" i="1"/>
  <c r="M7235" i="1" s="1"/>
  <c r="L7594" i="1"/>
  <c r="N7594" i="1" s="1"/>
  <c r="K7594" i="1"/>
  <c r="M7594" i="1" s="1"/>
  <c r="L7578" i="1"/>
  <c r="N7578" i="1" s="1"/>
  <c r="K7578" i="1"/>
  <c r="M7578" i="1" s="1"/>
  <c r="L7562" i="1"/>
  <c r="N7562" i="1" s="1"/>
  <c r="K7562" i="1"/>
  <c r="M7562" i="1" s="1"/>
  <c r="L7546" i="1"/>
  <c r="N7546" i="1" s="1"/>
  <c r="K7546" i="1"/>
  <c r="M7546" i="1" s="1"/>
  <c r="L7530" i="1"/>
  <c r="N7530" i="1" s="1"/>
  <c r="K7530" i="1"/>
  <c r="M7530" i="1" s="1"/>
  <c r="L7514" i="1"/>
  <c r="N7514" i="1" s="1"/>
  <c r="K7514" i="1"/>
  <c r="M7514" i="1" s="1"/>
  <c r="L7498" i="1"/>
  <c r="N7498" i="1" s="1"/>
  <c r="K7498" i="1"/>
  <c r="M7498" i="1" s="1"/>
  <c r="L7482" i="1"/>
  <c r="N7482" i="1" s="1"/>
  <c r="K7482" i="1"/>
  <c r="M7482" i="1" s="1"/>
  <c r="L7466" i="1"/>
  <c r="N7466" i="1" s="1"/>
  <c r="K7466" i="1"/>
  <c r="M7466" i="1" s="1"/>
  <c r="L7450" i="1"/>
  <c r="N7450" i="1" s="1"/>
  <c r="K7450" i="1"/>
  <c r="M7450" i="1" s="1"/>
  <c r="L7434" i="1"/>
  <c r="N7434" i="1" s="1"/>
  <c r="K7434" i="1"/>
  <c r="M7434" i="1" s="1"/>
  <c r="L7418" i="1"/>
  <c r="N7418" i="1" s="1"/>
  <c r="K7418" i="1"/>
  <c r="M7418" i="1" s="1"/>
  <c r="L7402" i="1"/>
  <c r="N7402" i="1" s="1"/>
  <c r="K7402" i="1"/>
  <c r="M7402" i="1" s="1"/>
  <c r="L7386" i="1"/>
  <c r="N7386" i="1" s="1"/>
  <c r="K7386" i="1"/>
  <c r="M7386" i="1" s="1"/>
  <c r="L7370" i="1"/>
  <c r="N7370" i="1" s="1"/>
  <c r="K7370" i="1"/>
  <c r="M7370" i="1" s="1"/>
  <c r="L7354" i="1"/>
  <c r="N7354" i="1" s="1"/>
  <c r="K7354" i="1"/>
  <c r="M7354" i="1" s="1"/>
  <c r="L7338" i="1"/>
  <c r="N7338" i="1" s="1"/>
  <c r="K7338" i="1"/>
  <c r="M7338" i="1" s="1"/>
  <c r="L7322" i="1"/>
  <c r="N7322" i="1" s="1"/>
  <c r="K7322" i="1"/>
  <c r="M7322" i="1" s="1"/>
  <c r="L7306" i="1"/>
  <c r="N7306" i="1" s="1"/>
  <c r="K7306" i="1"/>
  <c r="M7306" i="1" s="1"/>
  <c r="L7290" i="1"/>
  <c r="N7290" i="1" s="1"/>
  <c r="K7290" i="1"/>
  <c r="M7290" i="1" s="1"/>
  <c r="L7274" i="1"/>
  <c r="N7274" i="1" s="1"/>
  <c r="K7274" i="1"/>
  <c r="M7274" i="1" s="1"/>
  <c r="L7258" i="1"/>
  <c r="N7258" i="1" s="1"/>
  <c r="K7258" i="1"/>
  <c r="M7258" i="1" s="1"/>
  <c r="L7242" i="1"/>
  <c r="N7242" i="1" s="1"/>
  <c r="K7242" i="1"/>
  <c r="M7242" i="1" s="1"/>
  <c r="L7777" i="1"/>
  <c r="N7777" i="1" s="1"/>
  <c r="K7777" i="1"/>
  <c r="M7777" i="1" s="1"/>
  <c r="L7761" i="1"/>
  <c r="N7761" i="1" s="1"/>
  <c r="K7761" i="1"/>
  <c r="M7761" i="1" s="1"/>
  <c r="L7745" i="1"/>
  <c r="N7745" i="1" s="1"/>
  <c r="K7745" i="1"/>
  <c r="M7745" i="1" s="1"/>
  <c r="L7729" i="1"/>
  <c r="N7729" i="1" s="1"/>
  <c r="K7729" i="1"/>
  <c r="M7729" i="1" s="1"/>
  <c r="L7713" i="1"/>
  <c r="N7713" i="1" s="1"/>
  <c r="K7713" i="1"/>
  <c r="M7713" i="1" s="1"/>
  <c r="L7617" i="1"/>
  <c r="N7617" i="1" s="1"/>
  <c r="K7617" i="1"/>
  <c r="M7617" i="1" s="1"/>
  <c r="L7601" i="1"/>
  <c r="N7601" i="1" s="1"/>
  <c r="K7601" i="1"/>
  <c r="M7601" i="1" s="1"/>
  <c r="L7585" i="1"/>
  <c r="N7585" i="1" s="1"/>
  <c r="K7585" i="1"/>
  <c r="M7585" i="1" s="1"/>
  <c r="L7569" i="1"/>
  <c r="N7569" i="1" s="1"/>
  <c r="K7569" i="1"/>
  <c r="M7569" i="1" s="1"/>
  <c r="L7553" i="1"/>
  <c r="N7553" i="1" s="1"/>
  <c r="K7553" i="1"/>
  <c r="M7553" i="1" s="1"/>
  <c r="L7537" i="1"/>
  <c r="N7537" i="1" s="1"/>
  <c r="K7537" i="1"/>
  <c r="M7537" i="1" s="1"/>
  <c r="L7521" i="1"/>
  <c r="N7521" i="1" s="1"/>
  <c r="K7521" i="1"/>
  <c r="M7521" i="1" s="1"/>
  <c r="L7505" i="1"/>
  <c r="N7505" i="1" s="1"/>
  <c r="K7505" i="1"/>
  <c r="M7505" i="1" s="1"/>
  <c r="L7489" i="1"/>
  <c r="N7489" i="1" s="1"/>
  <c r="K7489" i="1"/>
  <c r="M7489" i="1" s="1"/>
  <c r="L7473" i="1"/>
  <c r="N7473" i="1" s="1"/>
  <c r="K7473" i="1"/>
  <c r="M7473" i="1" s="1"/>
  <c r="L7457" i="1"/>
  <c r="N7457" i="1" s="1"/>
  <c r="K7457" i="1"/>
  <c r="M7457" i="1" s="1"/>
  <c r="L7441" i="1"/>
  <c r="N7441" i="1" s="1"/>
  <c r="K7441" i="1"/>
  <c r="M7441" i="1" s="1"/>
  <c r="L7425" i="1"/>
  <c r="N7425" i="1" s="1"/>
  <c r="K7425" i="1"/>
  <c r="M7425" i="1" s="1"/>
  <c r="L7409" i="1"/>
  <c r="N7409" i="1" s="1"/>
  <c r="K7409" i="1"/>
  <c r="M7409" i="1" s="1"/>
  <c r="L7393" i="1"/>
  <c r="N7393" i="1" s="1"/>
  <c r="K7393" i="1"/>
  <c r="M7393" i="1" s="1"/>
  <c r="L7377" i="1"/>
  <c r="N7377" i="1" s="1"/>
  <c r="K7377" i="1"/>
  <c r="M7377" i="1" s="1"/>
  <c r="L7361" i="1"/>
  <c r="N7361" i="1" s="1"/>
  <c r="K7361" i="1"/>
  <c r="M7361" i="1" s="1"/>
  <c r="L7345" i="1"/>
  <c r="N7345" i="1" s="1"/>
  <c r="K7345" i="1"/>
  <c r="M7345" i="1" s="1"/>
  <c r="L7329" i="1"/>
  <c r="N7329" i="1" s="1"/>
  <c r="K7329" i="1"/>
  <c r="M7329" i="1" s="1"/>
  <c r="L7313" i="1"/>
  <c r="N7313" i="1" s="1"/>
  <c r="K7313" i="1"/>
  <c r="M7313" i="1" s="1"/>
  <c r="L7297" i="1"/>
  <c r="N7297" i="1" s="1"/>
  <c r="K7297" i="1"/>
  <c r="M7297" i="1" s="1"/>
  <c r="L7281" i="1"/>
  <c r="N7281" i="1" s="1"/>
  <c r="K7281" i="1"/>
  <c r="M7281" i="1" s="1"/>
  <c r="L7265" i="1"/>
  <c r="N7265" i="1" s="1"/>
  <c r="K7265" i="1"/>
  <c r="M7265" i="1" s="1"/>
  <c r="L7249" i="1"/>
  <c r="N7249" i="1" s="1"/>
  <c r="K7249" i="1"/>
  <c r="M7249" i="1" s="1"/>
  <c r="L7233" i="1"/>
  <c r="N7233" i="1" s="1"/>
  <c r="K7233" i="1"/>
  <c r="M7233" i="1" s="1"/>
  <c r="L7816" i="1"/>
  <c r="N7816" i="1" s="1"/>
  <c r="K7816" i="1"/>
  <c r="M7816" i="1" s="1"/>
  <c r="L7800" i="1"/>
  <c r="N7800" i="1" s="1"/>
  <c r="K7800" i="1"/>
  <c r="M7800" i="1" s="1"/>
  <c r="L7784" i="1"/>
  <c r="N7784" i="1" s="1"/>
  <c r="K7784" i="1"/>
  <c r="M7784" i="1" s="1"/>
  <c r="L7768" i="1"/>
  <c r="N7768" i="1" s="1"/>
  <c r="K7768" i="1"/>
  <c r="M7768" i="1" s="1"/>
  <c r="L7752" i="1"/>
  <c r="N7752" i="1" s="1"/>
  <c r="K7752" i="1"/>
  <c r="M7752" i="1" s="1"/>
  <c r="L7736" i="1"/>
  <c r="N7736" i="1" s="1"/>
  <c r="K7736" i="1"/>
  <c r="M7736" i="1" s="1"/>
  <c r="L7720" i="1"/>
  <c r="N7720" i="1" s="1"/>
  <c r="K7720" i="1"/>
  <c r="M7720" i="1" s="1"/>
  <c r="L7704" i="1"/>
  <c r="N7704" i="1" s="1"/>
  <c r="K7704" i="1"/>
  <c r="M7704" i="1" s="1"/>
  <c r="L7688" i="1"/>
  <c r="N7688" i="1" s="1"/>
  <c r="K7688" i="1"/>
  <c r="M7688" i="1" s="1"/>
  <c r="L7672" i="1"/>
  <c r="N7672" i="1" s="1"/>
  <c r="K7672" i="1"/>
  <c r="M7672" i="1" s="1"/>
  <c r="L7656" i="1"/>
  <c r="N7656" i="1" s="1"/>
  <c r="K7656" i="1"/>
  <c r="M7656" i="1" s="1"/>
  <c r="L7640" i="1"/>
  <c r="N7640" i="1" s="1"/>
  <c r="K7640" i="1"/>
  <c r="M7640" i="1" s="1"/>
  <c r="L7624" i="1"/>
  <c r="N7624" i="1" s="1"/>
  <c r="K7624" i="1"/>
  <c r="M7624" i="1" s="1"/>
  <c r="K7691" i="1"/>
  <c r="M7691" i="1" s="1"/>
  <c r="O7691" i="1" s="1"/>
  <c r="K7803" i="1"/>
  <c r="M7803" i="1" s="1"/>
  <c r="O7803" i="1" s="1"/>
  <c r="K7778" i="1"/>
  <c r="M7778" i="1" s="1"/>
  <c r="O7778" i="1" s="1"/>
  <c r="K7714" i="1"/>
  <c r="M7714" i="1" s="1"/>
  <c r="O7714" i="1" s="1"/>
  <c r="K7650" i="1"/>
  <c r="M7650" i="1" s="1"/>
  <c r="O7650" i="1" s="1"/>
  <c r="K7663" i="1"/>
  <c r="M7663" i="1" s="1"/>
  <c r="O7663" i="1" s="1"/>
  <c r="K7532" i="1"/>
  <c r="M7532" i="1" s="1"/>
  <c r="O7532" i="1" s="1"/>
  <c r="K7699" i="1"/>
  <c r="M7699" i="1" s="1"/>
  <c r="O7699" i="1" s="1"/>
  <c r="K7751" i="1"/>
  <c r="M7751" i="1" s="1"/>
  <c r="O7751" i="1" s="1"/>
  <c r="K7790" i="1"/>
  <c r="M7790" i="1" s="1"/>
  <c r="O7790" i="1" s="1"/>
  <c r="K7726" i="1"/>
  <c r="M7726" i="1" s="1"/>
  <c r="O7726" i="1" s="1"/>
  <c r="K7662" i="1"/>
  <c r="M7662" i="1" s="1"/>
  <c r="O7662" i="1" s="1"/>
  <c r="K7544" i="1"/>
  <c r="M7544" i="1" s="1"/>
  <c r="O7544" i="1" s="1"/>
  <c r="K7288" i="1"/>
  <c r="M7288" i="1" s="1"/>
  <c r="O7288" i="1" s="1"/>
  <c r="K7775" i="1"/>
  <c r="M7775" i="1" s="1"/>
  <c r="O7775" i="1" s="1"/>
  <c r="K7707" i="1"/>
  <c r="M7707" i="1" s="1"/>
  <c r="O7707" i="1" s="1"/>
  <c r="K7685" i="1"/>
  <c r="M7685" i="1" s="1"/>
  <c r="O7685" i="1" s="1"/>
  <c r="K7621" i="1"/>
  <c r="M7621" i="1" s="1"/>
  <c r="O7621" i="1" s="1"/>
  <c r="K7380" i="1"/>
  <c r="M7380" i="1" s="1"/>
  <c r="O7380" i="1" s="1"/>
  <c r="K7737" i="1"/>
  <c r="M7737" i="1" s="1"/>
  <c r="O7737" i="1" s="1"/>
  <c r="K7649" i="1"/>
  <c r="M7649" i="1" s="1"/>
  <c r="O7649" i="1" s="1"/>
  <c r="K7492" i="1"/>
  <c r="M7492" i="1" s="1"/>
  <c r="O7492" i="1" s="1"/>
  <c r="K7236" i="1"/>
  <c r="M7236" i="1" s="1"/>
  <c r="O7236" i="1" s="1"/>
  <c r="K7809" i="1"/>
  <c r="M7809" i="1" s="1"/>
  <c r="O7809" i="1" s="1"/>
  <c r="K7677" i="1"/>
  <c r="M7677" i="1" s="1"/>
  <c r="O7677" i="1" s="1"/>
  <c r="K7604" i="1"/>
  <c r="M7604" i="1" s="1"/>
  <c r="O7604" i="1" s="1"/>
  <c r="K7348" i="1"/>
  <c r="M7348" i="1" s="1"/>
  <c r="O7348" i="1" s="1"/>
  <c r="L7615" i="1"/>
  <c r="N7615" i="1" s="1"/>
  <c r="K7615" i="1"/>
  <c r="M7615" i="1" s="1"/>
  <c r="L7599" i="1"/>
  <c r="N7599" i="1" s="1"/>
  <c r="K7599" i="1"/>
  <c r="M7599" i="1" s="1"/>
  <c r="L7583" i="1"/>
  <c r="N7583" i="1" s="1"/>
  <c r="K7583" i="1"/>
  <c r="M7583" i="1" s="1"/>
  <c r="L7567" i="1"/>
  <c r="N7567" i="1" s="1"/>
  <c r="K7567" i="1"/>
  <c r="M7567" i="1" s="1"/>
  <c r="L7551" i="1"/>
  <c r="N7551" i="1" s="1"/>
  <c r="K7551" i="1"/>
  <c r="M7551" i="1" s="1"/>
  <c r="L7535" i="1"/>
  <c r="N7535" i="1" s="1"/>
  <c r="K7535" i="1"/>
  <c r="M7535" i="1" s="1"/>
  <c r="L7519" i="1"/>
  <c r="N7519" i="1" s="1"/>
  <c r="K7519" i="1"/>
  <c r="M7519" i="1" s="1"/>
  <c r="L7503" i="1"/>
  <c r="N7503" i="1" s="1"/>
  <c r="K7503" i="1"/>
  <c r="M7503" i="1" s="1"/>
  <c r="L7487" i="1"/>
  <c r="N7487" i="1" s="1"/>
  <c r="K7487" i="1"/>
  <c r="M7487" i="1" s="1"/>
  <c r="L7471" i="1"/>
  <c r="N7471" i="1" s="1"/>
  <c r="K7471" i="1"/>
  <c r="M7471" i="1" s="1"/>
  <c r="L7455" i="1"/>
  <c r="N7455" i="1" s="1"/>
  <c r="K7455" i="1"/>
  <c r="M7455" i="1" s="1"/>
  <c r="L7439" i="1"/>
  <c r="N7439" i="1" s="1"/>
  <c r="K7439" i="1"/>
  <c r="M7439" i="1" s="1"/>
  <c r="L7423" i="1"/>
  <c r="N7423" i="1" s="1"/>
  <c r="K7423" i="1"/>
  <c r="M7423" i="1" s="1"/>
  <c r="L7407" i="1"/>
  <c r="N7407" i="1" s="1"/>
  <c r="K7407" i="1"/>
  <c r="M7407" i="1" s="1"/>
  <c r="L7391" i="1"/>
  <c r="N7391" i="1" s="1"/>
  <c r="K7391" i="1"/>
  <c r="M7391" i="1" s="1"/>
  <c r="L7375" i="1"/>
  <c r="N7375" i="1" s="1"/>
  <c r="K7375" i="1"/>
  <c r="M7375" i="1" s="1"/>
  <c r="L7359" i="1"/>
  <c r="N7359" i="1" s="1"/>
  <c r="K7359" i="1"/>
  <c r="M7359" i="1" s="1"/>
  <c r="L7343" i="1"/>
  <c r="N7343" i="1" s="1"/>
  <c r="K7343" i="1"/>
  <c r="M7343" i="1" s="1"/>
  <c r="L7327" i="1"/>
  <c r="N7327" i="1" s="1"/>
  <c r="K7327" i="1"/>
  <c r="M7327" i="1" s="1"/>
  <c r="L7311" i="1"/>
  <c r="N7311" i="1" s="1"/>
  <c r="K7311" i="1"/>
  <c r="M7311" i="1" s="1"/>
  <c r="L7295" i="1"/>
  <c r="N7295" i="1" s="1"/>
  <c r="K7295" i="1"/>
  <c r="M7295" i="1" s="1"/>
  <c r="L7279" i="1"/>
  <c r="N7279" i="1" s="1"/>
  <c r="K7279" i="1"/>
  <c r="M7279" i="1" s="1"/>
  <c r="L7263" i="1"/>
  <c r="N7263" i="1" s="1"/>
  <c r="K7263" i="1"/>
  <c r="M7263" i="1" s="1"/>
  <c r="L7247" i="1"/>
  <c r="N7247" i="1" s="1"/>
  <c r="K7247" i="1"/>
  <c r="M7247" i="1" s="1"/>
  <c r="L7231" i="1"/>
  <c r="N7231" i="1" s="1"/>
  <c r="K7231" i="1"/>
  <c r="M7231" i="1" s="1"/>
  <c r="L7606" i="1"/>
  <c r="N7606" i="1" s="1"/>
  <c r="K7606" i="1"/>
  <c r="M7606" i="1" s="1"/>
  <c r="L7590" i="1"/>
  <c r="N7590" i="1" s="1"/>
  <c r="K7590" i="1"/>
  <c r="M7590" i="1" s="1"/>
  <c r="L7574" i="1"/>
  <c r="N7574" i="1" s="1"/>
  <c r="K7574" i="1"/>
  <c r="M7574" i="1" s="1"/>
  <c r="L7558" i="1"/>
  <c r="N7558" i="1" s="1"/>
  <c r="K7558" i="1"/>
  <c r="M7558" i="1" s="1"/>
  <c r="L7542" i="1"/>
  <c r="N7542" i="1" s="1"/>
  <c r="K7542" i="1"/>
  <c r="M7542" i="1" s="1"/>
  <c r="L7526" i="1"/>
  <c r="N7526" i="1" s="1"/>
  <c r="K7526" i="1"/>
  <c r="M7526" i="1" s="1"/>
  <c r="L7510" i="1"/>
  <c r="N7510" i="1" s="1"/>
  <c r="K7510" i="1"/>
  <c r="M7510" i="1" s="1"/>
  <c r="L7494" i="1"/>
  <c r="N7494" i="1" s="1"/>
  <c r="K7494" i="1"/>
  <c r="M7494" i="1" s="1"/>
  <c r="L7478" i="1"/>
  <c r="N7478" i="1" s="1"/>
  <c r="K7478" i="1"/>
  <c r="M7478" i="1" s="1"/>
  <c r="L7462" i="1"/>
  <c r="N7462" i="1" s="1"/>
  <c r="K7462" i="1"/>
  <c r="M7462" i="1" s="1"/>
  <c r="L7446" i="1"/>
  <c r="N7446" i="1" s="1"/>
  <c r="K7446" i="1"/>
  <c r="M7446" i="1" s="1"/>
  <c r="L7430" i="1"/>
  <c r="N7430" i="1" s="1"/>
  <c r="K7430" i="1"/>
  <c r="M7430" i="1" s="1"/>
  <c r="L7414" i="1"/>
  <c r="N7414" i="1" s="1"/>
  <c r="K7414" i="1"/>
  <c r="M7414" i="1" s="1"/>
  <c r="L7398" i="1"/>
  <c r="N7398" i="1" s="1"/>
  <c r="K7398" i="1"/>
  <c r="M7398" i="1" s="1"/>
  <c r="L7382" i="1"/>
  <c r="N7382" i="1" s="1"/>
  <c r="K7382" i="1"/>
  <c r="M7382" i="1" s="1"/>
  <c r="L7366" i="1"/>
  <c r="N7366" i="1" s="1"/>
  <c r="K7366" i="1"/>
  <c r="M7366" i="1" s="1"/>
  <c r="L7350" i="1"/>
  <c r="N7350" i="1" s="1"/>
  <c r="K7350" i="1"/>
  <c r="M7350" i="1" s="1"/>
  <c r="L7334" i="1"/>
  <c r="N7334" i="1" s="1"/>
  <c r="K7334" i="1"/>
  <c r="M7334" i="1" s="1"/>
  <c r="L7318" i="1"/>
  <c r="N7318" i="1" s="1"/>
  <c r="K7318" i="1"/>
  <c r="M7318" i="1" s="1"/>
  <c r="L7302" i="1"/>
  <c r="N7302" i="1" s="1"/>
  <c r="K7302" i="1"/>
  <c r="M7302" i="1" s="1"/>
  <c r="L7286" i="1"/>
  <c r="N7286" i="1" s="1"/>
  <c r="K7286" i="1"/>
  <c r="M7286" i="1" s="1"/>
  <c r="L7270" i="1"/>
  <c r="N7270" i="1" s="1"/>
  <c r="K7270" i="1"/>
  <c r="M7270" i="1" s="1"/>
  <c r="L7254" i="1"/>
  <c r="N7254" i="1" s="1"/>
  <c r="K7254" i="1"/>
  <c r="M7254" i="1" s="1"/>
  <c r="L7238" i="1"/>
  <c r="N7238" i="1" s="1"/>
  <c r="K7238" i="1"/>
  <c r="M7238" i="1" s="1"/>
  <c r="L7821" i="1"/>
  <c r="N7821" i="1" s="1"/>
  <c r="K7821" i="1"/>
  <c r="M7821" i="1" s="1"/>
  <c r="L7805" i="1"/>
  <c r="N7805" i="1" s="1"/>
  <c r="K7805" i="1"/>
  <c r="M7805" i="1" s="1"/>
  <c r="L7789" i="1"/>
  <c r="N7789" i="1" s="1"/>
  <c r="K7789" i="1"/>
  <c r="M7789" i="1" s="1"/>
  <c r="L7741" i="1"/>
  <c r="N7741" i="1" s="1"/>
  <c r="K7741" i="1"/>
  <c r="M7741" i="1" s="1"/>
  <c r="L7725" i="1"/>
  <c r="N7725" i="1" s="1"/>
  <c r="K7725" i="1"/>
  <c r="M7725" i="1" s="1"/>
  <c r="L7613" i="1"/>
  <c r="N7613" i="1" s="1"/>
  <c r="K7613" i="1"/>
  <c r="M7613" i="1" s="1"/>
  <c r="L7597" i="1"/>
  <c r="N7597" i="1" s="1"/>
  <c r="K7597" i="1"/>
  <c r="M7597" i="1" s="1"/>
  <c r="L7581" i="1"/>
  <c r="N7581" i="1" s="1"/>
  <c r="K7581" i="1"/>
  <c r="M7581" i="1" s="1"/>
  <c r="L7565" i="1"/>
  <c r="N7565" i="1" s="1"/>
  <c r="K7565" i="1"/>
  <c r="M7565" i="1" s="1"/>
  <c r="L7549" i="1"/>
  <c r="N7549" i="1" s="1"/>
  <c r="K7549" i="1"/>
  <c r="M7549" i="1" s="1"/>
  <c r="L7533" i="1"/>
  <c r="N7533" i="1" s="1"/>
  <c r="K7533" i="1"/>
  <c r="M7533" i="1" s="1"/>
  <c r="L7517" i="1"/>
  <c r="N7517" i="1" s="1"/>
  <c r="K7517" i="1"/>
  <c r="M7517" i="1" s="1"/>
  <c r="L7501" i="1"/>
  <c r="N7501" i="1" s="1"/>
  <c r="K7501" i="1"/>
  <c r="M7501" i="1" s="1"/>
  <c r="L7485" i="1"/>
  <c r="N7485" i="1" s="1"/>
  <c r="K7485" i="1"/>
  <c r="M7485" i="1" s="1"/>
  <c r="L7469" i="1"/>
  <c r="N7469" i="1" s="1"/>
  <c r="K7469" i="1"/>
  <c r="M7469" i="1" s="1"/>
  <c r="L7453" i="1"/>
  <c r="N7453" i="1" s="1"/>
  <c r="K7453" i="1"/>
  <c r="M7453" i="1" s="1"/>
  <c r="L7437" i="1"/>
  <c r="N7437" i="1" s="1"/>
  <c r="K7437" i="1"/>
  <c r="M7437" i="1" s="1"/>
  <c r="L7421" i="1"/>
  <c r="N7421" i="1" s="1"/>
  <c r="K7421" i="1"/>
  <c r="M7421" i="1" s="1"/>
  <c r="L7405" i="1"/>
  <c r="N7405" i="1" s="1"/>
  <c r="K7405" i="1"/>
  <c r="M7405" i="1" s="1"/>
  <c r="L7389" i="1"/>
  <c r="N7389" i="1" s="1"/>
  <c r="K7389" i="1"/>
  <c r="M7389" i="1" s="1"/>
  <c r="L7373" i="1"/>
  <c r="N7373" i="1" s="1"/>
  <c r="K7373" i="1"/>
  <c r="M7373" i="1" s="1"/>
  <c r="L7357" i="1"/>
  <c r="N7357" i="1" s="1"/>
  <c r="K7357" i="1"/>
  <c r="M7357" i="1" s="1"/>
  <c r="L7341" i="1"/>
  <c r="N7341" i="1" s="1"/>
  <c r="K7341" i="1"/>
  <c r="M7341" i="1" s="1"/>
  <c r="L7325" i="1"/>
  <c r="N7325" i="1" s="1"/>
  <c r="K7325" i="1"/>
  <c r="M7325" i="1" s="1"/>
  <c r="L7309" i="1"/>
  <c r="N7309" i="1" s="1"/>
  <c r="K7309" i="1"/>
  <c r="M7309" i="1" s="1"/>
  <c r="L7293" i="1"/>
  <c r="N7293" i="1" s="1"/>
  <c r="K7293" i="1"/>
  <c r="M7293" i="1" s="1"/>
  <c r="L7277" i="1"/>
  <c r="N7277" i="1" s="1"/>
  <c r="K7277" i="1"/>
  <c r="M7277" i="1" s="1"/>
  <c r="L7261" i="1"/>
  <c r="N7261" i="1" s="1"/>
  <c r="K7261" i="1"/>
  <c r="M7261" i="1" s="1"/>
  <c r="L7245" i="1"/>
  <c r="N7245" i="1" s="1"/>
  <c r="K7245" i="1"/>
  <c r="M7245" i="1" s="1"/>
  <c r="L7812" i="1"/>
  <c r="N7812" i="1" s="1"/>
  <c r="K7812" i="1"/>
  <c r="M7812" i="1" s="1"/>
  <c r="L7796" i="1"/>
  <c r="N7796" i="1" s="1"/>
  <c r="K7796" i="1"/>
  <c r="M7796" i="1" s="1"/>
  <c r="L7780" i="1"/>
  <c r="N7780" i="1" s="1"/>
  <c r="K7780" i="1"/>
  <c r="M7780" i="1" s="1"/>
  <c r="L7764" i="1"/>
  <c r="N7764" i="1" s="1"/>
  <c r="K7764" i="1"/>
  <c r="M7764" i="1" s="1"/>
  <c r="L7748" i="1"/>
  <c r="N7748" i="1" s="1"/>
  <c r="K7748" i="1"/>
  <c r="M7748" i="1" s="1"/>
  <c r="L7732" i="1"/>
  <c r="N7732" i="1" s="1"/>
  <c r="K7732" i="1"/>
  <c r="M7732" i="1" s="1"/>
  <c r="L7716" i="1"/>
  <c r="N7716" i="1" s="1"/>
  <c r="K7716" i="1"/>
  <c r="M7716" i="1" s="1"/>
  <c r="L7700" i="1"/>
  <c r="N7700" i="1" s="1"/>
  <c r="K7700" i="1"/>
  <c r="M7700" i="1" s="1"/>
  <c r="L7684" i="1"/>
  <c r="N7684" i="1" s="1"/>
  <c r="K7684" i="1"/>
  <c r="M7684" i="1" s="1"/>
  <c r="L7668" i="1"/>
  <c r="N7668" i="1" s="1"/>
  <c r="K7668" i="1"/>
  <c r="M7668" i="1" s="1"/>
  <c r="L7652" i="1"/>
  <c r="N7652" i="1" s="1"/>
  <c r="K7652" i="1"/>
  <c r="M7652" i="1" s="1"/>
  <c r="L7636" i="1"/>
  <c r="N7636" i="1" s="1"/>
  <c r="K7636" i="1"/>
  <c r="M7636" i="1" s="1"/>
  <c r="L7620" i="1"/>
  <c r="N7620" i="1" s="1"/>
  <c r="K7620" i="1"/>
  <c r="M7620" i="1" s="1"/>
  <c r="K7807" i="1"/>
  <c r="M7807" i="1" s="1"/>
  <c r="O7807" i="1" s="1"/>
  <c r="K7618" i="1"/>
  <c r="M7618" i="1" s="1"/>
  <c r="O7618" i="1" s="1"/>
  <c r="K7739" i="1"/>
  <c r="M7739" i="1" s="1"/>
  <c r="O7739" i="1" s="1"/>
  <c r="K7762" i="1"/>
  <c r="M7762" i="1" s="1"/>
  <c r="O7762" i="1" s="1"/>
  <c r="K7698" i="1"/>
  <c r="M7698" i="1" s="1"/>
  <c r="O7698" i="1" s="1"/>
  <c r="K7634" i="1"/>
  <c r="M7634" i="1" s="1"/>
  <c r="O7634" i="1" s="1"/>
  <c r="K7548" i="1"/>
  <c r="M7548" i="1" s="1"/>
  <c r="O7548" i="1" s="1"/>
  <c r="K7747" i="1"/>
  <c r="M7747" i="1" s="1"/>
  <c r="O7747" i="1" s="1"/>
  <c r="K7787" i="1"/>
  <c r="M7787" i="1" s="1"/>
  <c r="O7787" i="1" s="1"/>
  <c r="K7276" i="1"/>
  <c r="M7276" i="1" s="1"/>
  <c r="O7276" i="1" s="1"/>
  <c r="K7308" i="1"/>
  <c r="M7308" i="1" s="1"/>
  <c r="O7308" i="1" s="1"/>
  <c r="K7687" i="1"/>
  <c r="M7687" i="1" s="1"/>
  <c r="O7687" i="1" s="1"/>
  <c r="K7774" i="1"/>
  <c r="M7774" i="1" s="1"/>
  <c r="O7774" i="1" s="1"/>
  <c r="K7710" i="1"/>
  <c r="M7710" i="1" s="1"/>
  <c r="O7710" i="1" s="1"/>
  <c r="K7646" i="1"/>
  <c r="M7646" i="1" s="1"/>
  <c r="O7646" i="1" s="1"/>
  <c r="K7480" i="1"/>
  <c r="M7480" i="1" s="1"/>
  <c r="O7480" i="1" s="1"/>
  <c r="K7711" i="1"/>
  <c r="M7711" i="1" s="1"/>
  <c r="O7711" i="1" s="1"/>
  <c r="K7643" i="1"/>
  <c r="M7643" i="1" s="1"/>
  <c r="O7643" i="1" s="1"/>
  <c r="K7793" i="1"/>
  <c r="M7793" i="1" s="1"/>
  <c r="O7793" i="1" s="1"/>
  <c r="K7669" i="1"/>
  <c r="M7669" i="1" s="1"/>
  <c r="O7669" i="1" s="1"/>
  <c r="K7572" i="1"/>
  <c r="M7572" i="1" s="1"/>
  <c r="O7572" i="1" s="1"/>
  <c r="K7316" i="1"/>
  <c r="M7316" i="1" s="1"/>
  <c r="O7316" i="1" s="1"/>
  <c r="K7705" i="1"/>
  <c r="M7705" i="1" s="1"/>
  <c r="O7705" i="1" s="1"/>
  <c r="K7633" i="1"/>
  <c r="M7633" i="1" s="1"/>
  <c r="O7633" i="1" s="1"/>
  <c r="K7428" i="1"/>
  <c r="M7428" i="1" s="1"/>
  <c r="O7428" i="1" s="1"/>
  <c r="K7773" i="1"/>
  <c r="M7773" i="1" s="1"/>
  <c r="O7773" i="1" s="1"/>
  <c r="K7661" i="1"/>
  <c r="M7661" i="1" s="1"/>
  <c r="O7661" i="1" s="1"/>
  <c r="K7540" i="1"/>
  <c r="M7540" i="1" s="1"/>
  <c r="O7540" i="1" s="1"/>
  <c r="K7284" i="1"/>
  <c r="M7284" i="1" s="1"/>
  <c r="O7284" i="1" s="1"/>
  <c r="K307" i="1"/>
  <c r="O7631" i="1"/>
  <c r="O7758" i="1"/>
  <c r="O7746" i="1"/>
  <c r="L307" i="1"/>
  <c r="N307" i="1" s="1"/>
  <c r="O7500" i="1"/>
  <c r="O7372" i="1"/>
  <c r="M307" i="1" l="1"/>
  <c r="I308" i="1"/>
  <c r="O7389" i="1"/>
  <c r="O7627" i="1"/>
  <c r="O7324" i="1"/>
  <c r="O7356" i="1"/>
  <c r="O7232" i="1"/>
  <c r="O7264" i="1"/>
  <c r="O7296" i="1"/>
  <c r="O7328" i="1"/>
  <c r="O7360" i="1"/>
  <c r="O7392" i="1"/>
  <c r="O7424" i="1"/>
  <c r="O7456" i="1"/>
  <c r="O7488" i="1"/>
  <c r="O7520" i="1"/>
  <c r="O7552" i="1"/>
  <c r="O7584" i="1"/>
  <c r="O7632" i="1"/>
  <c r="O7664" i="1"/>
  <c r="O7696" i="1"/>
  <c r="O7728" i="1"/>
  <c r="O7760" i="1"/>
  <c r="O7792" i="1"/>
  <c r="O7257" i="1"/>
  <c r="O7289" i="1"/>
  <c r="O7321" i="1"/>
  <c r="O7353" i="1"/>
  <c r="O7385" i="1"/>
  <c r="O7417" i="1"/>
  <c r="O7449" i="1"/>
  <c r="O7481" i="1"/>
  <c r="O7513" i="1"/>
  <c r="O7545" i="1"/>
  <c r="O7577" i="1"/>
  <c r="O7609" i="1"/>
  <c r="O7753" i="1"/>
  <c r="O7801" i="1"/>
  <c r="O7703" i="1"/>
  <c r="O7248" i="1"/>
  <c r="O7280" i="1"/>
  <c r="O7312" i="1"/>
  <c r="O7344" i="1"/>
  <c r="O7376" i="1"/>
  <c r="O7408" i="1"/>
  <c r="O7440" i="1"/>
  <c r="O7472" i="1"/>
  <c r="O7504" i="1"/>
  <c r="O7536" i="1"/>
  <c r="O7568" i="1"/>
  <c r="O7600" i="1"/>
  <c r="O7648" i="1"/>
  <c r="O7680" i="1"/>
  <c r="O7712" i="1"/>
  <c r="O7744" i="1"/>
  <c r="O7776" i="1"/>
  <c r="O7808" i="1"/>
  <c r="O7241" i="1"/>
  <c r="O7273" i="1"/>
  <c r="O7305" i="1"/>
  <c r="O7337" i="1"/>
  <c r="O7369" i="1"/>
  <c r="O7401" i="1"/>
  <c r="O7433" i="1"/>
  <c r="O7465" i="1"/>
  <c r="O7497" i="1"/>
  <c r="O7529" i="1"/>
  <c r="O7561" i="1"/>
  <c r="O7593" i="1"/>
  <c r="O7689" i="1"/>
  <c r="O7769" i="1"/>
  <c r="O7817" i="1"/>
  <c r="O7596" i="1"/>
  <c r="O7266" i="1"/>
  <c r="O7298" i="1"/>
  <c r="O7330" i="1"/>
  <c r="O7362" i="1"/>
  <c r="O7420" i="1"/>
  <c r="O7250" i="1"/>
  <c r="O7282" i="1"/>
  <c r="O7314" i="1"/>
  <c r="O7346" i="1"/>
  <c r="O7378" i="1"/>
  <c r="O7325" i="1"/>
  <c r="O7581" i="1"/>
  <c r="O7620" i="1"/>
  <c r="O7652" i="1"/>
  <c r="O7684" i="1"/>
  <c r="O7716" i="1"/>
  <c r="O7748" i="1"/>
  <c r="O7780" i="1"/>
  <c r="O7812" i="1"/>
  <c r="O7234" i="1"/>
  <c r="O7394" i="1"/>
  <c r="O7426" i="1"/>
  <c r="O7458" i="1"/>
  <c r="O7490" i="1"/>
  <c r="O7522" i="1"/>
  <c r="O7554" i="1"/>
  <c r="O7586" i="1"/>
  <c r="O7261" i="1"/>
  <c r="O7293" i="1"/>
  <c r="O7357" i="1"/>
  <c r="O7421" i="1"/>
  <c r="O7453" i="1"/>
  <c r="O7485" i="1"/>
  <c r="O7517" i="1"/>
  <c r="O7549" i="1"/>
  <c r="O7613" i="1"/>
  <c r="O7741" i="1"/>
  <c r="O7805" i="1"/>
  <c r="O7254" i="1"/>
  <c r="O7286" i="1"/>
  <c r="O7318" i="1"/>
  <c r="O7350" i="1"/>
  <c r="O7382" i="1"/>
  <c r="O7414" i="1"/>
  <c r="O7446" i="1"/>
  <c r="O7478" i="1"/>
  <c r="O7510" i="1"/>
  <c r="O7542" i="1"/>
  <c r="O7574" i="1"/>
  <c r="O7606" i="1"/>
  <c r="O7231" i="1"/>
  <c r="O7263" i="1"/>
  <c r="O7295" i="1"/>
  <c r="O7327" i="1"/>
  <c r="O7359" i="1"/>
  <c r="O7391" i="1"/>
  <c r="O7423" i="1"/>
  <c r="O7455" i="1"/>
  <c r="O7487" i="1"/>
  <c r="O7519" i="1"/>
  <c r="O7551" i="1"/>
  <c r="O7583" i="1"/>
  <c r="O7615" i="1"/>
  <c r="O7410" i="1"/>
  <c r="O7442" i="1"/>
  <c r="O7474" i="1"/>
  <c r="O7506" i="1"/>
  <c r="O7538" i="1"/>
  <c r="O7570" i="1"/>
  <c r="O7602" i="1"/>
  <c r="O7243" i="1"/>
  <c r="O7275" i="1"/>
  <c r="O7307" i="1"/>
  <c r="O7339" i="1"/>
  <c r="O7371" i="1"/>
  <c r="O7403" i="1"/>
  <c r="O7435" i="1"/>
  <c r="O7467" i="1"/>
  <c r="O7499" i="1"/>
  <c r="O7259" i="1"/>
  <c r="O7291" i="1"/>
  <c r="O7323" i="1"/>
  <c r="O7355" i="1"/>
  <c r="O7387" i="1"/>
  <c r="O7419" i="1"/>
  <c r="O7451" i="1"/>
  <c r="O7483" i="1"/>
  <c r="O7515" i="1"/>
  <c r="O7547" i="1"/>
  <c r="O7579" i="1"/>
  <c r="O7611" i="1"/>
  <c r="O7468" i="1"/>
  <c r="O7531" i="1"/>
  <c r="O7563" i="1"/>
  <c r="O7636" i="1"/>
  <c r="O7668" i="1"/>
  <c r="O7700" i="1"/>
  <c r="O7732" i="1"/>
  <c r="O7764" i="1"/>
  <c r="O7796" i="1"/>
  <c r="O7340" i="1"/>
  <c r="O7404" i="1"/>
  <c r="O7436" i="1"/>
  <c r="O7799" i="1"/>
  <c r="O7245" i="1"/>
  <c r="O7277" i="1"/>
  <c r="O7309" i="1"/>
  <c r="O7341" i="1"/>
  <c r="O7373" i="1"/>
  <c r="O7405" i="1"/>
  <c r="O7437" i="1"/>
  <c r="O7469" i="1"/>
  <c r="O7501" i="1"/>
  <c r="O7533" i="1"/>
  <c r="O7565" i="1"/>
  <c r="O7597" i="1"/>
  <c r="O7725" i="1"/>
  <c r="O7789" i="1"/>
  <c r="O7821" i="1"/>
  <c r="O7238" i="1"/>
  <c r="O7270" i="1"/>
  <c r="O7302" i="1"/>
  <c r="O7334" i="1"/>
  <c r="O7366" i="1"/>
  <c r="O7398" i="1"/>
  <c r="O7430" i="1"/>
  <c r="O7462" i="1"/>
  <c r="O7494" i="1"/>
  <c r="O7526" i="1"/>
  <c r="O7558" i="1"/>
  <c r="O7590" i="1"/>
  <c r="O7247" i="1"/>
  <c r="O7279" i="1"/>
  <c r="O7311" i="1"/>
  <c r="O7343" i="1"/>
  <c r="O7375" i="1"/>
  <c r="O7407" i="1"/>
  <c r="O7439" i="1"/>
  <c r="O7471" i="1"/>
  <c r="O7503" i="1"/>
  <c r="O7535" i="1"/>
  <c r="O7567" i="1"/>
  <c r="O7599" i="1"/>
  <c r="O7595" i="1"/>
  <c r="O7671" i="1"/>
  <c r="O7719" i="1"/>
  <c r="O7767" i="1"/>
  <c r="O7516" i="1"/>
  <c r="O7765" i="1"/>
  <c r="O7639" i="1"/>
  <c r="O7640" i="1"/>
  <c r="O7672" i="1"/>
  <c r="O7704" i="1"/>
  <c r="O7736" i="1"/>
  <c r="O7768" i="1"/>
  <c r="O7800" i="1"/>
  <c r="O7249" i="1"/>
  <c r="O7281" i="1"/>
  <c r="O7313" i="1"/>
  <c r="O7345" i="1"/>
  <c r="O7377" i="1"/>
  <c r="O7409" i="1"/>
  <c r="O7441" i="1"/>
  <c r="O7473" i="1"/>
  <c r="O7505" i="1"/>
  <c r="O7537" i="1"/>
  <c r="O7569" i="1"/>
  <c r="O7601" i="1"/>
  <c r="O7713" i="1"/>
  <c r="O7745" i="1"/>
  <c r="O7777" i="1"/>
  <c r="O7242" i="1"/>
  <c r="O7274" i="1"/>
  <c r="O7306" i="1"/>
  <c r="O7338" i="1"/>
  <c r="O7370" i="1"/>
  <c r="O7402" i="1"/>
  <c r="O7434" i="1"/>
  <c r="O7466" i="1"/>
  <c r="O7498" i="1"/>
  <c r="O7530" i="1"/>
  <c r="O7562" i="1"/>
  <c r="O7594" i="1"/>
  <c r="O7235" i="1"/>
  <c r="O7267" i="1"/>
  <c r="O7299" i="1"/>
  <c r="O7331" i="1"/>
  <c r="O7363" i="1"/>
  <c r="O7395" i="1"/>
  <c r="O7427" i="1"/>
  <c r="O7459" i="1"/>
  <c r="O7491" i="1"/>
  <c r="O7523" i="1"/>
  <c r="O7555" i="1"/>
  <c r="O7587" i="1"/>
  <c r="O7619" i="1"/>
  <c r="O7612" i="1"/>
  <c r="O7644" i="1"/>
  <c r="O7676" i="1"/>
  <c r="O7708" i="1"/>
  <c r="O7740" i="1"/>
  <c r="O7772" i="1"/>
  <c r="O7804" i="1"/>
  <c r="O7253" i="1"/>
  <c r="O7285" i="1"/>
  <c r="O7317" i="1"/>
  <c r="O7349" i="1"/>
  <c r="O7381" i="1"/>
  <c r="O7413" i="1"/>
  <c r="O7445" i="1"/>
  <c r="O7477" i="1"/>
  <c r="O7509" i="1"/>
  <c r="O7541" i="1"/>
  <c r="O7573" i="1"/>
  <c r="O7605" i="1"/>
  <c r="O7717" i="1"/>
  <c r="O7781" i="1"/>
  <c r="O7262" i="1"/>
  <c r="O7294" i="1"/>
  <c r="O7326" i="1"/>
  <c r="O7358" i="1"/>
  <c r="O7390" i="1"/>
  <c r="O7422" i="1"/>
  <c r="O7454" i="1"/>
  <c r="O7486" i="1"/>
  <c r="O7518" i="1"/>
  <c r="O7550" i="1"/>
  <c r="O7582" i="1"/>
  <c r="O7255" i="1"/>
  <c r="O7287" i="1"/>
  <c r="O7319" i="1"/>
  <c r="O7351" i="1"/>
  <c r="O7383" i="1"/>
  <c r="O7415" i="1"/>
  <c r="O7447" i="1"/>
  <c r="O7479" i="1"/>
  <c r="O7511" i="1"/>
  <c r="O7543" i="1"/>
  <c r="O7575" i="1"/>
  <c r="O7607" i="1"/>
  <c r="O7624" i="1"/>
  <c r="O7656" i="1"/>
  <c r="O7688" i="1"/>
  <c r="O7720" i="1"/>
  <c r="O7752" i="1"/>
  <c r="O7784" i="1"/>
  <c r="O7816" i="1"/>
  <c r="O7233" i="1"/>
  <c r="O7265" i="1"/>
  <c r="O7297" i="1"/>
  <c r="O7329" i="1"/>
  <c r="O7361" i="1"/>
  <c r="O7393" i="1"/>
  <c r="O7425" i="1"/>
  <c r="O7457" i="1"/>
  <c r="O7489" i="1"/>
  <c r="O7521" i="1"/>
  <c r="O7553" i="1"/>
  <c r="O7585" i="1"/>
  <c r="O7617" i="1"/>
  <c r="O7729" i="1"/>
  <c r="O7761" i="1"/>
  <c r="O7258" i="1"/>
  <c r="O7290" i="1"/>
  <c r="O7322" i="1"/>
  <c r="O7354" i="1"/>
  <c r="O7386" i="1"/>
  <c r="O7418" i="1"/>
  <c r="O7450" i="1"/>
  <c r="O7482" i="1"/>
  <c r="O7514" i="1"/>
  <c r="O7546" i="1"/>
  <c r="O7578" i="1"/>
  <c r="O7251" i="1"/>
  <c r="O7283" i="1"/>
  <c r="O7315" i="1"/>
  <c r="O7347" i="1"/>
  <c r="O7379" i="1"/>
  <c r="O7411" i="1"/>
  <c r="O7443" i="1"/>
  <c r="O7475" i="1"/>
  <c r="O7507" i="1"/>
  <c r="O7539" i="1"/>
  <c r="O7571" i="1"/>
  <c r="O7603" i="1"/>
  <c r="O7628" i="1"/>
  <c r="O7660" i="1"/>
  <c r="O7692" i="1"/>
  <c r="O7724" i="1"/>
  <c r="O7756" i="1"/>
  <c r="O7788" i="1"/>
  <c r="O7820" i="1"/>
  <c r="O7237" i="1"/>
  <c r="O7269" i="1"/>
  <c r="O7301" i="1"/>
  <c r="O7333" i="1"/>
  <c r="O7365" i="1"/>
  <c r="O7397" i="1"/>
  <c r="O7429" i="1"/>
  <c r="O7461" i="1"/>
  <c r="O7493" i="1"/>
  <c r="O7525" i="1"/>
  <c r="O7557" i="1"/>
  <c r="O7589" i="1"/>
  <c r="O7701" i="1"/>
  <c r="O7749" i="1"/>
  <c r="O7813" i="1"/>
  <c r="O7246" i="1"/>
  <c r="O7278" i="1"/>
  <c r="O7310" i="1"/>
  <c r="O7342" i="1"/>
  <c r="O7374" i="1"/>
  <c r="O7406" i="1"/>
  <c r="O7438" i="1"/>
  <c r="O7470" i="1"/>
  <c r="O7502" i="1"/>
  <c r="O7534" i="1"/>
  <c r="O7566" i="1"/>
  <c r="O7598" i="1"/>
  <c r="O7239" i="1"/>
  <c r="O7271" i="1"/>
  <c r="O7303" i="1"/>
  <c r="O7335" i="1"/>
  <c r="O7367" i="1"/>
  <c r="O7399" i="1"/>
  <c r="O7431" i="1"/>
  <c r="O7463" i="1"/>
  <c r="O7495" i="1"/>
  <c r="O7527" i="1"/>
  <c r="O7559" i="1"/>
  <c r="O7591" i="1"/>
  <c r="O307" i="1"/>
  <c r="L308" i="1" l="1"/>
  <c r="N308" i="1" s="1"/>
  <c r="K308" i="1"/>
  <c r="M308" i="1" s="1"/>
  <c r="I309" i="1" l="1"/>
  <c r="L309" i="1" s="1"/>
  <c r="N309" i="1" s="1"/>
  <c r="O308" i="1"/>
  <c r="K309" i="1" l="1"/>
  <c r="I310" i="1" s="1"/>
  <c r="K310" i="1" s="1"/>
  <c r="M309" i="1" l="1"/>
  <c r="O309" i="1" s="1"/>
  <c r="L310" i="1"/>
  <c r="N310" i="1" s="1"/>
  <c r="I311" i="1" l="1"/>
  <c r="K311" i="1" s="1"/>
  <c r="M310" i="1"/>
  <c r="O310" i="1" l="1"/>
  <c r="L311" i="1"/>
  <c r="N311" i="1" s="1"/>
  <c r="I312" i="1" l="1"/>
  <c r="K312" i="1" s="1"/>
  <c r="M311" i="1"/>
  <c r="O311" i="1" l="1"/>
  <c r="L312" i="1"/>
  <c r="N312" i="1" s="1"/>
  <c r="I313" i="1" l="1"/>
  <c r="K313" i="1" s="1"/>
  <c r="M312" i="1"/>
  <c r="O312" i="1" l="1"/>
  <c r="L313" i="1"/>
  <c r="N313" i="1" s="1"/>
  <c r="I314" i="1" l="1"/>
  <c r="K314" i="1" s="1"/>
  <c r="M313" i="1"/>
  <c r="O313" i="1" s="1"/>
  <c r="L314" i="1" l="1"/>
  <c r="N314" i="1" s="1"/>
  <c r="I315" i="1" l="1"/>
  <c r="K315" i="1" s="1"/>
  <c r="M314" i="1"/>
  <c r="O314" i="1" s="1"/>
  <c r="L315" i="1" l="1"/>
  <c r="N315" i="1" s="1"/>
  <c r="I316" i="1" l="1"/>
  <c r="K316" i="1" s="1"/>
  <c r="M315" i="1"/>
  <c r="O315" i="1" s="1"/>
  <c r="L316" i="1" l="1"/>
  <c r="N316" i="1" s="1"/>
  <c r="I317" i="1" l="1"/>
  <c r="K317" i="1" s="1"/>
  <c r="M316" i="1"/>
  <c r="O316" i="1" s="1"/>
  <c r="L317" i="1" l="1"/>
  <c r="N317" i="1" s="1"/>
  <c r="I318" i="1" l="1"/>
  <c r="K318" i="1" s="1"/>
  <c r="M317" i="1"/>
  <c r="O317" i="1" s="1"/>
  <c r="L318" i="1" l="1"/>
  <c r="N318" i="1" s="1"/>
  <c r="I319" i="1" l="1"/>
  <c r="K319" i="1" s="1"/>
  <c r="M318" i="1"/>
  <c r="O318" i="1" s="1"/>
  <c r="L319" i="1" l="1"/>
  <c r="N319" i="1" s="1"/>
  <c r="I320" i="1" l="1"/>
  <c r="K320" i="1" s="1"/>
  <c r="M319" i="1"/>
  <c r="O319" i="1" s="1"/>
  <c r="L320" i="1" l="1"/>
  <c r="N320" i="1" s="1"/>
  <c r="I321" i="1" l="1"/>
  <c r="K321" i="1" s="1"/>
  <c r="M320" i="1"/>
  <c r="O320" i="1" s="1"/>
  <c r="L321" i="1" l="1"/>
  <c r="N321" i="1" s="1"/>
  <c r="I322" i="1" l="1"/>
  <c r="K322" i="1" s="1"/>
  <c r="M321" i="1"/>
  <c r="O321" i="1" s="1"/>
  <c r="L322" i="1" l="1"/>
  <c r="N322" i="1" s="1"/>
  <c r="I323" i="1" l="1"/>
  <c r="K323" i="1" s="1"/>
  <c r="M322" i="1"/>
  <c r="O322" i="1" s="1"/>
  <c r="L323" i="1" l="1"/>
  <c r="N323" i="1" s="1"/>
  <c r="I324" i="1" l="1"/>
  <c r="K324" i="1" s="1"/>
  <c r="M323" i="1"/>
  <c r="O323" i="1" s="1"/>
  <c r="L324" i="1" l="1"/>
  <c r="N324" i="1" s="1"/>
  <c r="I325" i="1" l="1"/>
  <c r="K325" i="1" s="1"/>
  <c r="M324" i="1"/>
  <c r="O324" i="1" s="1"/>
  <c r="L325" i="1" l="1"/>
  <c r="N325" i="1" s="1"/>
  <c r="I326" i="1" l="1"/>
  <c r="K326" i="1" s="1"/>
  <c r="M325" i="1"/>
  <c r="O325" i="1" s="1"/>
  <c r="L326" i="1" l="1"/>
  <c r="N326" i="1" s="1"/>
  <c r="I327" i="1" l="1"/>
  <c r="K327" i="1" s="1"/>
  <c r="M326" i="1"/>
  <c r="O326" i="1" s="1"/>
  <c r="L327" i="1" l="1"/>
  <c r="N327" i="1" s="1"/>
  <c r="I328" i="1" l="1"/>
  <c r="K328" i="1" s="1"/>
  <c r="M327" i="1"/>
  <c r="O327" i="1" s="1"/>
  <c r="L328" i="1" l="1"/>
  <c r="N328" i="1" s="1"/>
  <c r="M328" i="1"/>
  <c r="I329" i="1" l="1"/>
  <c r="O328" i="1"/>
  <c r="L329" i="1" l="1"/>
  <c r="N329" i="1" s="1"/>
  <c r="K329" i="1"/>
  <c r="I330" i="1" l="1"/>
  <c r="M329" i="1"/>
  <c r="O329" i="1" s="1"/>
  <c r="L330" i="1" l="1"/>
  <c r="N330" i="1" s="1"/>
  <c r="K330" i="1"/>
  <c r="I331" i="1" l="1"/>
  <c r="M330" i="1"/>
  <c r="O330" i="1" s="1"/>
  <c r="L331" i="1" l="1"/>
  <c r="N331" i="1" s="1"/>
  <c r="K331" i="1"/>
  <c r="I332" i="1" l="1"/>
  <c r="M331" i="1"/>
  <c r="O331" i="1" s="1"/>
  <c r="L332" i="1" l="1"/>
  <c r="N332" i="1" s="1"/>
  <c r="K332" i="1"/>
  <c r="I333" i="1" l="1"/>
  <c r="M332" i="1"/>
  <c r="O332" i="1" s="1"/>
  <c r="L333" i="1" l="1"/>
  <c r="N333" i="1" s="1"/>
  <c r="K333" i="1"/>
  <c r="I334" i="1" l="1"/>
  <c r="M333" i="1"/>
  <c r="O333" i="1" s="1"/>
  <c r="L334" i="1" l="1"/>
  <c r="N334" i="1" s="1"/>
  <c r="K334" i="1"/>
  <c r="I335" i="1" l="1"/>
  <c r="M334" i="1"/>
  <c r="O334" i="1" s="1"/>
  <c r="L335" i="1" l="1"/>
  <c r="N335" i="1" s="1"/>
  <c r="K335" i="1"/>
  <c r="I336" i="1" l="1"/>
  <c r="M335" i="1"/>
  <c r="O335" i="1" s="1"/>
  <c r="L336" i="1" l="1"/>
  <c r="N336" i="1" s="1"/>
  <c r="K336" i="1"/>
  <c r="I337" i="1" l="1"/>
  <c r="M336" i="1"/>
  <c r="O336" i="1" s="1"/>
  <c r="L337" i="1" l="1"/>
  <c r="N337" i="1" s="1"/>
  <c r="K337" i="1"/>
  <c r="I338" i="1" l="1"/>
  <c r="M337" i="1"/>
  <c r="O337" i="1" s="1"/>
  <c r="L338" i="1" l="1"/>
  <c r="N338" i="1" s="1"/>
  <c r="K338" i="1"/>
  <c r="I339" i="1" l="1"/>
  <c r="M338" i="1"/>
  <c r="O338" i="1" s="1"/>
  <c r="L339" i="1" l="1"/>
  <c r="N339" i="1" s="1"/>
  <c r="K339" i="1"/>
  <c r="I340" i="1" l="1"/>
  <c r="M339" i="1"/>
  <c r="O339" i="1" s="1"/>
  <c r="L340" i="1" l="1"/>
  <c r="N340" i="1" s="1"/>
  <c r="K340" i="1"/>
  <c r="I341" i="1" l="1"/>
  <c r="M340" i="1"/>
  <c r="O340" i="1" s="1"/>
  <c r="L341" i="1" l="1"/>
  <c r="N341" i="1" s="1"/>
  <c r="K341" i="1"/>
  <c r="I342" i="1" l="1"/>
  <c r="M341" i="1"/>
  <c r="O341" i="1" s="1"/>
  <c r="L342" i="1" l="1"/>
  <c r="N342" i="1" s="1"/>
  <c r="K342" i="1"/>
  <c r="I343" i="1" l="1"/>
  <c r="M342" i="1"/>
  <c r="O342" i="1" s="1"/>
  <c r="L343" i="1" l="1"/>
  <c r="N343" i="1" s="1"/>
  <c r="K343" i="1"/>
  <c r="I344" i="1" l="1"/>
  <c r="M343" i="1"/>
  <c r="O343" i="1" s="1"/>
  <c r="L344" i="1" l="1"/>
  <c r="N344" i="1" s="1"/>
  <c r="K344" i="1"/>
  <c r="I345" i="1" l="1"/>
  <c r="M344" i="1"/>
  <c r="O344" i="1" s="1"/>
  <c r="L345" i="1" l="1"/>
  <c r="N345" i="1" s="1"/>
  <c r="K345" i="1"/>
  <c r="I346" i="1" l="1"/>
  <c r="M345" i="1"/>
  <c r="O345" i="1" s="1"/>
  <c r="L346" i="1" l="1"/>
  <c r="N346" i="1" s="1"/>
  <c r="K346" i="1"/>
  <c r="I347" i="1" l="1"/>
  <c r="M346" i="1"/>
  <c r="O346" i="1" s="1"/>
  <c r="L347" i="1" l="1"/>
  <c r="N347" i="1" s="1"/>
  <c r="K347" i="1"/>
  <c r="I348" i="1" l="1"/>
  <c r="M347" i="1"/>
  <c r="O347" i="1" s="1"/>
  <c r="L348" i="1" l="1"/>
  <c r="N348" i="1" s="1"/>
  <c r="K348" i="1"/>
  <c r="I349" i="1" l="1"/>
  <c r="M348" i="1"/>
  <c r="O348" i="1" s="1"/>
  <c r="L349" i="1" l="1"/>
  <c r="N349" i="1" s="1"/>
  <c r="K349" i="1"/>
  <c r="I350" i="1" l="1"/>
  <c r="M349" i="1"/>
  <c r="O349" i="1" s="1"/>
  <c r="L350" i="1" l="1"/>
  <c r="N350" i="1" s="1"/>
  <c r="K350" i="1"/>
  <c r="I351" i="1" l="1"/>
  <c r="M350" i="1"/>
  <c r="O350" i="1" s="1"/>
  <c r="L351" i="1" l="1"/>
  <c r="N351" i="1" s="1"/>
  <c r="K351" i="1"/>
  <c r="I352" i="1" l="1"/>
  <c r="M351" i="1"/>
  <c r="O351" i="1" s="1"/>
  <c r="L352" i="1" l="1"/>
  <c r="N352" i="1" s="1"/>
  <c r="K352" i="1"/>
  <c r="I353" i="1" l="1"/>
  <c r="M352" i="1"/>
  <c r="O352" i="1" s="1"/>
  <c r="L353" i="1" l="1"/>
  <c r="N353" i="1" s="1"/>
  <c r="K353" i="1"/>
  <c r="I354" i="1" l="1"/>
  <c r="M353" i="1"/>
  <c r="O353" i="1" s="1"/>
  <c r="L354" i="1" l="1"/>
  <c r="N354" i="1" s="1"/>
  <c r="K354" i="1"/>
  <c r="I355" i="1" l="1"/>
  <c r="M354" i="1"/>
  <c r="O354" i="1" s="1"/>
  <c r="L355" i="1" l="1"/>
  <c r="N355" i="1" s="1"/>
  <c r="K355" i="1"/>
  <c r="I356" i="1" l="1"/>
  <c r="M355" i="1"/>
  <c r="O355" i="1" s="1"/>
  <c r="L356" i="1" l="1"/>
  <c r="N356" i="1" s="1"/>
  <c r="K356" i="1"/>
  <c r="I357" i="1" l="1"/>
  <c r="M356" i="1"/>
  <c r="O356" i="1" s="1"/>
  <c r="L357" i="1" l="1"/>
  <c r="N357" i="1" s="1"/>
  <c r="K357" i="1"/>
  <c r="I358" i="1" l="1"/>
  <c r="M357" i="1"/>
  <c r="O357" i="1" s="1"/>
  <c r="L358" i="1" l="1"/>
  <c r="N358" i="1" s="1"/>
  <c r="K358" i="1"/>
  <c r="I359" i="1" l="1"/>
  <c r="M358" i="1"/>
  <c r="O358" i="1" s="1"/>
  <c r="L359" i="1" l="1"/>
  <c r="N359" i="1" s="1"/>
  <c r="K359" i="1"/>
  <c r="I360" i="1" l="1"/>
  <c r="M359" i="1"/>
  <c r="O359" i="1" s="1"/>
  <c r="L360" i="1" l="1"/>
  <c r="N360" i="1" s="1"/>
  <c r="K360" i="1"/>
  <c r="I361" i="1" l="1"/>
  <c r="M360" i="1"/>
  <c r="O360" i="1" s="1"/>
  <c r="L361" i="1" l="1"/>
  <c r="N361" i="1" s="1"/>
  <c r="K361" i="1"/>
  <c r="I362" i="1" l="1"/>
  <c r="M361" i="1"/>
  <c r="O361" i="1" s="1"/>
  <c r="L362" i="1" l="1"/>
  <c r="N362" i="1" s="1"/>
  <c r="K362" i="1"/>
  <c r="I363" i="1" l="1"/>
  <c r="M362" i="1"/>
  <c r="O362" i="1" s="1"/>
  <c r="L363" i="1" l="1"/>
  <c r="N363" i="1" s="1"/>
  <c r="K363" i="1"/>
  <c r="I364" i="1" l="1"/>
  <c r="M363" i="1"/>
  <c r="O363" i="1" s="1"/>
  <c r="L364" i="1" l="1"/>
  <c r="N364" i="1" s="1"/>
  <c r="K364" i="1"/>
  <c r="I365" i="1" l="1"/>
  <c r="M364" i="1"/>
  <c r="O364" i="1" s="1"/>
  <c r="L365" i="1" l="1"/>
  <c r="N365" i="1" s="1"/>
  <c r="K365" i="1"/>
  <c r="I366" i="1" l="1"/>
  <c r="M365" i="1"/>
  <c r="O365" i="1" s="1"/>
  <c r="L366" i="1" l="1"/>
  <c r="N366" i="1" s="1"/>
  <c r="K366" i="1"/>
  <c r="I367" i="1" l="1"/>
  <c r="M366" i="1"/>
  <c r="O366" i="1" s="1"/>
  <c r="L367" i="1" l="1"/>
  <c r="N367" i="1" s="1"/>
  <c r="K367" i="1"/>
  <c r="I368" i="1" l="1"/>
  <c r="M367" i="1"/>
  <c r="O367" i="1" s="1"/>
  <c r="L368" i="1" l="1"/>
  <c r="N368" i="1" s="1"/>
  <c r="K368" i="1"/>
  <c r="I369" i="1" l="1"/>
  <c r="M368" i="1"/>
  <c r="O368" i="1" s="1"/>
  <c r="L369" i="1" l="1"/>
  <c r="N369" i="1" s="1"/>
  <c r="K369" i="1"/>
  <c r="I370" i="1" l="1"/>
  <c r="M369" i="1"/>
  <c r="O369" i="1" s="1"/>
  <c r="L370" i="1" l="1"/>
  <c r="N370" i="1" s="1"/>
  <c r="K370" i="1"/>
  <c r="I371" i="1" l="1"/>
  <c r="M370" i="1"/>
  <c r="O370" i="1" s="1"/>
  <c r="L371" i="1" l="1"/>
  <c r="N371" i="1" s="1"/>
  <c r="K371" i="1"/>
  <c r="I372" i="1" l="1"/>
  <c r="M371" i="1"/>
  <c r="O371" i="1" s="1"/>
  <c r="L372" i="1" l="1"/>
  <c r="N372" i="1" s="1"/>
  <c r="K372" i="1"/>
  <c r="I373" i="1" l="1"/>
  <c r="M372" i="1"/>
  <c r="O372" i="1" s="1"/>
  <c r="L373" i="1" l="1"/>
  <c r="N373" i="1" s="1"/>
  <c r="K373" i="1"/>
  <c r="I374" i="1" l="1"/>
  <c r="M373" i="1"/>
  <c r="O373" i="1" s="1"/>
  <c r="L374" i="1" l="1"/>
  <c r="N374" i="1" s="1"/>
  <c r="K374" i="1"/>
  <c r="I375" i="1" l="1"/>
  <c r="M374" i="1"/>
  <c r="O374" i="1" s="1"/>
  <c r="L375" i="1" l="1"/>
  <c r="N375" i="1" s="1"/>
  <c r="K375" i="1"/>
  <c r="I376" i="1" l="1"/>
  <c r="M375" i="1"/>
  <c r="O375" i="1" s="1"/>
  <c r="L376" i="1" l="1"/>
  <c r="N376" i="1" s="1"/>
  <c r="K376" i="1"/>
  <c r="I377" i="1" l="1"/>
  <c r="M376" i="1"/>
  <c r="O376" i="1" s="1"/>
  <c r="L377" i="1" l="1"/>
  <c r="N377" i="1" s="1"/>
  <c r="K377" i="1"/>
  <c r="I378" i="1" l="1"/>
  <c r="M377" i="1"/>
  <c r="O377" i="1" s="1"/>
  <c r="L378" i="1" l="1"/>
  <c r="N378" i="1" s="1"/>
  <c r="K378" i="1"/>
  <c r="I379" i="1" l="1"/>
  <c r="M378" i="1"/>
  <c r="O378" i="1" s="1"/>
  <c r="L379" i="1" l="1"/>
  <c r="N379" i="1" s="1"/>
  <c r="K379" i="1"/>
  <c r="I380" i="1" l="1"/>
  <c r="M379" i="1"/>
  <c r="O379" i="1" s="1"/>
  <c r="L380" i="1" l="1"/>
  <c r="N380" i="1" s="1"/>
  <c r="K380" i="1"/>
  <c r="I381" i="1" l="1"/>
  <c r="M380" i="1"/>
  <c r="O380" i="1" s="1"/>
  <c r="L381" i="1" l="1"/>
  <c r="N381" i="1" s="1"/>
  <c r="K381" i="1"/>
  <c r="I382" i="1" l="1"/>
  <c r="M381" i="1"/>
  <c r="O381" i="1" s="1"/>
  <c r="L382" i="1" l="1"/>
  <c r="N382" i="1" s="1"/>
  <c r="K382" i="1"/>
  <c r="I383" i="1" l="1"/>
  <c r="M382" i="1"/>
  <c r="O382" i="1" s="1"/>
  <c r="L383" i="1" l="1"/>
  <c r="N383" i="1" s="1"/>
  <c r="K383" i="1"/>
  <c r="I384" i="1" l="1"/>
  <c r="M383" i="1"/>
  <c r="O383" i="1" s="1"/>
  <c r="L384" i="1" l="1"/>
  <c r="N384" i="1" s="1"/>
  <c r="K384" i="1"/>
  <c r="I385" i="1" l="1"/>
  <c r="M384" i="1"/>
  <c r="O384" i="1" s="1"/>
  <c r="L385" i="1" l="1"/>
  <c r="N385" i="1" s="1"/>
  <c r="K385" i="1"/>
  <c r="I386" i="1" l="1"/>
  <c r="M385" i="1"/>
  <c r="O385" i="1" s="1"/>
  <c r="L386" i="1" l="1"/>
  <c r="N386" i="1" s="1"/>
  <c r="K386" i="1"/>
  <c r="I387" i="1" l="1"/>
  <c r="M386" i="1"/>
  <c r="O386" i="1" s="1"/>
  <c r="L387" i="1" l="1"/>
  <c r="N387" i="1" s="1"/>
  <c r="K387" i="1"/>
  <c r="I388" i="1" l="1"/>
  <c r="M387" i="1"/>
  <c r="O387" i="1" s="1"/>
  <c r="L388" i="1" l="1"/>
  <c r="N388" i="1" s="1"/>
  <c r="K388" i="1"/>
  <c r="I389" i="1" l="1"/>
  <c r="M388" i="1"/>
  <c r="O388" i="1" s="1"/>
  <c r="L389" i="1" l="1"/>
  <c r="N389" i="1" s="1"/>
  <c r="K389" i="1"/>
  <c r="I390" i="1" l="1"/>
  <c r="M389" i="1"/>
  <c r="O389" i="1" s="1"/>
  <c r="L390" i="1" l="1"/>
  <c r="N390" i="1" s="1"/>
  <c r="K390" i="1"/>
  <c r="I391" i="1" l="1"/>
  <c r="M390" i="1"/>
  <c r="O390" i="1" s="1"/>
  <c r="L391" i="1" l="1"/>
  <c r="N391" i="1" s="1"/>
  <c r="K391" i="1"/>
  <c r="I392" i="1" l="1"/>
  <c r="M391" i="1"/>
  <c r="O391" i="1" s="1"/>
  <c r="L392" i="1" l="1"/>
  <c r="N392" i="1" s="1"/>
  <c r="K392" i="1"/>
  <c r="I393" i="1" l="1"/>
  <c r="M392" i="1"/>
  <c r="O392" i="1" s="1"/>
  <c r="L393" i="1" l="1"/>
  <c r="N393" i="1" s="1"/>
  <c r="K393" i="1"/>
  <c r="I394" i="1" l="1"/>
  <c r="M393" i="1"/>
  <c r="O393" i="1" s="1"/>
  <c r="L394" i="1" l="1"/>
  <c r="N394" i="1" s="1"/>
  <c r="K394" i="1"/>
  <c r="I395" i="1" l="1"/>
  <c r="M394" i="1"/>
  <c r="O394" i="1" s="1"/>
  <c r="L395" i="1" l="1"/>
  <c r="N395" i="1" s="1"/>
  <c r="K395" i="1"/>
  <c r="I396" i="1" l="1"/>
  <c r="M395" i="1"/>
  <c r="O395" i="1" s="1"/>
  <c r="L396" i="1" l="1"/>
  <c r="N396" i="1" s="1"/>
  <c r="K396" i="1"/>
  <c r="I397" i="1" l="1"/>
  <c r="M396" i="1"/>
  <c r="O396" i="1" s="1"/>
  <c r="L397" i="1" l="1"/>
  <c r="N397" i="1" s="1"/>
  <c r="K397" i="1"/>
  <c r="I398" i="1" l="1"/>
  <c r="M397" i="1"/>
  <c r="O397" i="1" s="1"/>
  <c r="L398" i="1" l="1"/>
  <c r="N398" i="1" s="1"/>
  <c r="K398" i="1"/>
  <c r="I399" i="1" l="1"/>
  <c r="M398" i="1"/>
  <c r="O398" i="1" s="1"/>
  <c r="L399" i="1" l="1"/>
  <c r="N399" i="1" s="1"/>
  <c r="K399" i="1"/>
  <c r="I400" i="1" l="1"/>
  <c r="M399" i="1"/>
  <c r="O399" i="1" s="1"/>
  <c r="L400" i="1" l="1"/>
  <c r="N400" i="1" s="1"/>
  <c r="K400" i="1"/>
  <c r="I401" i="1" l="1"/>
  <c r="M400" i="1"/>
  <c r="O400" i="1" s="1"/>
  <c r="L401" i="1" l="1"/>
  <c r="N401" i="1" s="1"/>
  <c r="K401" i="1"/>
  <c r="I402" i="1" l="1"/>
  <c r="M401" i="1"/>
  <c r="O401" i="1" s="1"/>
  <c r="L402" i="1" l="1"/>
  <c r="N402" i="1" s="1"/>
  <c r="K402" i="1"/>
  <c r="I403" i="1" l="1"/>
  <c r="M402" i="1"/>
  <c r="O402" i="1" s="1"/>
  <c r="L403" i="1" l="1"/>
  <c r="N403" i="1" s="1"/>
  <c r="K403" i="1"/>
  <c r="I404" i="1" l="1"/>
  <c r="M403" i="1"/>
  <c r="O403" i="1" s="1"/>
  <c r="L404" i="1" l="1"/>
  <c r="N404" i="1" s="1"/>
  <c r="K404" i="1"/>
  <c r="I405" i="1" l="1"/>
  <c r="M404" i="1"/>
  <c r="O404" i="1" s="1"/>
  <c r="L405" i="1" l="1"/>
  <c r="N405" i="1" s="1"/>
  <c r="K405" i="1"/>
  <c r="I406" i="1" l="1"/>
  <c r="M405" i="1"/>
  <c r="O405" i="1" s="1"/>
  <c r="L406" i="1" l="1"/>
  <c r="N406" i="1" s="1"/>
  <c r="K406" i="1"/>
  <c r="I407" i="1" l="1"/>
  <c r="M406" i="1"/>
  <c r="O406" i="1" s="1"/>
  <c r="L407" i="1" l="1"/>
  <c r="N407" i="1" s="1"/>
  <c r="K407" i="1"/>
  <c r="I408" i="1" l="1"/>
  <c r="M407" i="1"/>
  <c r="O407" i="1" s="1"/>
  <c r="L408" i="1" l="1"/>
  <c r="N408" i="1" s="1"/>
  <c r="K408" i="1"/>
  <c r="I409" i="1" l="1"/>
  <c r="M408" i="1"/>
  <c r="O408" i="1" s="1"/>
  <c r="L409" i="1" l="1"/>
  <c r="N409" i="1" s="1"/>
  <c r="K409" i="1"/>
  <c r="I410" i="1" l="1"/>
  <c r="M409" i="1"/>
  <c r="O409" i="1" s="1"/>
  <c r="L410" i="1" l="1"/>
  <c r="N410" i="1" s="1"/>
  <c r="K410" i="1"/>
  <c r="I411" i="1" l="1"/>
  <c r="M410" i="1"/>
  <c r="O410" i="1" s="1"/>
  <c r="L411" i="1" l="1"/>
  <c r="N411" i="1" s="1"/>
  <c r="K411" i="1"/>
  <c r="I412" i="1" l="1"/>
  <c r="M411" i="1"/>
  <c r="O411" i="1" s="1"/>
  <c r="K412" i="1" l="1"/>
  <c r="L412" i="1"/>
  <c r="N412" i="1" s="1"/>
  <c r="I413" i="1" l="1"/>
  <c r="M412" i="1"/>
  <c r="O412" i="1" s="1"/>
  <c r="L413" i="1" l="1"/>
  <c r="N413" i="1" s="1"/>
  <c r="K413" i="1"/>
  <c r="I414" i="1" l="1"/>
  <c r="M413" i="1"/>
  <c r="O413" i="1" s="1"/>
  <c r="L414" i="1" l="1"/>
  <c r="N414" i="1" s="1"/>
  <c r="K414" i="1"/>
  <c r="I415" i="1" l="1"/>
  <c r="M414" i="1"/>
  <c r="O414" i="1" s="1"/>
  <c r="L415" i="1" l="1"/>
  <c r="N415" i="1" s="1"/>
  <c r="K415" i="1"/>
  <c r="I416" i="1" l="1"/>
  <c r="M415" i="1"/>
  <c r="O415" i="1" s="1"/>
  <c r="L416" i="1" l="1"/>
  <c r="N416" i="1" s="1"/>
  <c r="K416" i="1"/>
  <c r="I417" i="1" l="1"/>
  <c r="M416" i="1"/>
  <c r="O416" i="1" s="1"/>
  <c r="L417" i="1" l="1"/>
  <c r="N417" i="1" s="1"/>
  <c r="K417" i="1"/>
  <c r="I418" i="1" l="1"/>
  <c r="M417" i="1"/>
  <c r="O417" i="1" s="1"/>
  <c r="L418" i="1" l="1"/>
  <c r="N418" i="1" s="1"/>
  <c r="K418" i="1"/>
  <c r="I419" i="1" l="1"/>
  <c r="M418" i="1"/>
  <c r="O418" i="1" s="1"/>
  <c r="L419" i="1" l="1"/>
  <c r="N419" i="1" s="1"/>
  <c r="K419" i="1"/>
  <c r="I420" i="1" l="1"/>
  <c r="M419" i="1"/>
  <c r="O419" i="1" s="1"/>
  <c r="L420" i="1" l="1"/>
  <c r="N420" i="1" s="1"/>
  <c r="K420" i="1"/>
  <c r="I421" i="1" l="1"/>
  <c r="M420" i="1"/>
  <c r="O420" i="1" s="1"/>
  <c r="L421" i="1" l="1"/>
  <c r="N421" i="1" s="1"/>
  <c r="K421" i="1"/>
  <c r="I422" i="1" l="1"/>
  <c r="M421" i="1"/>
  <c r="O421" i="1" s="1"/>
  <c r="L422" i="1" l="1"/>
  <c r="N422" i="1" s="1"/>
  <c r="K422" i="1"/>
  <c r="I423" i="1" l="1"/>
  <c r="M422" i="1"/>
  <c r="O422" i="1" s="1"/>
  <c r="L423" i="1" l="1"/>
  <c r="N423" i="1" s="1"/>
  <c r="K423" i="1"/>
  <c r="I424" i="1" l="1"/>
  <c r="M423" i="1"/>
  <c r="O423" i="1" s="1"/>
  <c r="L424" i="1" l="1"/>
  <c r="N424" i="1" s="1"/>
  <c r="K424" i="1"/>
  <c r="I425" i="1" l="1"/>
  <c r="M424" i="1"/>
  <c r="O424" i="1" s="1"/>
  <c r="L425" i="1" l="1"/>
  <c r="N425" i="1" s="1"/>
  <c r="K425" i="1"/>
  <c r="I426" i="1" l="1"/>
  <c r="M425" i="1"/>
  <c r="O425" i="1" s="1"/>
  <c r="L426" i="1" l="1"/>
  <c r="N426" i="1" s="1"/>
  <c r="K426" i="1"/>
  <c r="I427" i="1" l="1"/>
  <c r="M426" i="1"/>
  <c r="O426" i="1" s="1"/>
  <c r="L427" i="1" l="1"/>
  <c r="N427" i="1" s="1"/>
  <c r="K427" i="1"/>
  <c r="I428" i="1" l="1"/>
  <c r="M427" i="1"/>
  <c r="O427" i="1" s="1"/>
  <c r="L428" i="1" l="1"/>
  <c r="N428" i="1" s="1"/>
  <c r="K428" i="1"/>
  <c r="I429" i="1" l="1"/>
  <c r="M428" i="1"/>
  <c r="O428" i="1" s="1"/>
  <c r="L429" i="1" l="1"/>
  <c r="N429" i="1" s="1"/>
  <c r="K429" i="1"/>
  <c r="I430" i="1" l="1"/>
  <c r="M429" i="1"/>
  <c r="O429" i="1" s="1"/>
  <c r="L430" i="1" l="1"/>
  <c r="N430" i="1" s="1"/>
  <c r="K430" i="1"/>
  <c r="I431" i="1" l="1"/>
  <c r="M430" i="1"/>
  <c r="O430" i="1" s="1"/>
  <c r="L431" i="1" l="1"/>
  <c r="N431" i="1" s="1"/>
  <c r="K431" i="1"/>
  <c r="I432" i="1" l="1"/>
  <c r="M431" i="1"/>
  <c r="O431" i="1" s="1"/>
  <c r="L432" i="1" l="1"/>
  <c r="N432" i="1" s="1"/>
  <c r="K432" i="1"/>
  <c r="I433" i="1" l="1"/>
  <c r="M432" i="1"/>
  <c r="O432" i="1" s="1"/>
  <c r="L433" i="1" l="1"/>
  <c r="N433" i="1" s="1"/>
  <c r="K433" i="1"/>
  <c r="I434" i="1" l="1"/>
  <c r="M433" i="1"/>
  <c r="O433" i="1" s="1"/>
  <c r="L434" i="1" l="1"/>
  <c r="N434" i="1" s="1"/>
  <c r="K434" i="1"/>
  <c r="I435" i="1" l="1"/>
  <c r="M434" i="1"/>
  <c r="O434" i="1" s="1"/>
  <c r="L435" i="1" l="1"/>
  <c r="N435" i="1" s="1"/>
  <c r="K435" i="1"/>
  <c r="I436" i="1" l="1"/>
  <c r="M435" i="1"/>
  <c r="O435" i="1" s="1"/>
  <c r="L436" i="1" l="1"/>
  <c r="N436" i="1" s="1"/>
  <c r="K436" i="1"/>
  <c r="I437" i="1" l="1"/>
  <c r="M436" i="1"/>
  <c r="O436" i="1" s="1"/>
  <c r="L437" i="1" l="1"/>
  <c r="N437" i="1" s="1"/>
  <c r="K437" i="1"/>
  <c r="I438" i="1" l="1"/>
  <c r="M437" i="1"/>
  <c r="O437" i="1" s="1"/>
  <c r="K438" i="1" l="1"/>
  <c r="L438" i="1"/>
  <c r="N438" i="1" s="1"/>
  <c r="I439" i="1" l="1"/>
  <c r="M438" i="1"/>
  <c r="O438" i="1" s="1"/>
  <c r="L439" i="1" l="1"/>
  <c r="N439" i="1" s="1"/>
  <c r="K439" i="1"/>
  <c r="I440" i="1" l="1"/>
  <c r="M439" i="1"/>
  <c r="O439" i="1" s="1"/>
  <c r="L440" i="1" l="1"/>
  <c r="N440" i="1" s="1"/>
  <c r="K440" i="1"/>
  <c r="I441" i="1" l="1"/>
  <c r="M440" i="1"/>
  <c r="O440" i="1" s="1"/>
  <c r="K441" i="1" l="1"/>
  <c r="L441" i="1"/>
  <c r="N441" i="1" s="1"/>
  <c r="I442" i="1" l="1"/>
  <c r="M441" i="1"/>
  <c r="O441" i="1" s="1"/>
  <c r="L442" i="1" l="1"/>
  <c r="N442" i="1" s="1"/>
  <c r="K442" i="1"/>
  <c r="I443" i="1" l="1"/>
  <c r="M442" i="1"/>
  <c r="O442" i="1" s="1"/>
  <c r="L443" i="1" l="1"/>
  <c r="N443" i="1" s="1"/>
  <c r="K443" i="1"/>
  <c r="I444" i="1" l="1"/>
  <c r="M443" i="1"/>
  <c r="O443" i="1" s="1"/>
  <c r="L444" i="1" l="1"/>
  <c r="N444" i="1" s="1"/>
  <c r="K444" i="1"/>
  <c r="I445" i="1" l="1"/>
  <c r="M444" i="1"/>
  <c r="O444" i="1" s="1"/>
  <c r="L445" i="1" l="1"/>
  <c r="N445" i="1" s="1"/>
  <c r="K445" i="1"/>
  <c r="I446" i="1" l="1"/>
  <c r="M445" i="1"/>
  <c r="O445" i="1" s="1"/>
  <c r="L446" i="1" l="1"/>
  <c r="N446" i="1" s="1"/>
  <c r="K446" i="1"/>
  <c r="I447" i="1" l="1"/>
  <c r="M446" i="1"/>
  <c r="O446" i="1" s="1"/>
  <c r="K447" i="1" l="1"/>
  <c r="L447" i="1"/>
  <c r="N447" i="1" s="1"/>
  <c r="I448" i="1" l="1"/>
  <c r="M447" i="1"/>
  <c r="O447" i="1" s="1"/>
  <c r="L448" i="1" l="1"/>
  <c r="N448" i="1" s="1"/>
  <c r="K448" i="1"/>
  <c r="I449" i="1" l="1"/>
  <c r="M448" i="1"/>
  <c r="O448" i="1" s="1"/>
  <c r="L449" i="1" l="1"/>
  <c r="N449" i="1" s="1"/>
  <c r="K449" i="1"/>
  <c r="I450" i="1" l="1"/>
  <c r="M449" i="1"/>
  <c r="O449" i="1" s="1"/>
  <c r="L450" i="1" l="1"/>
  <c r="N450" i="1" s="1"/>
  <c r="K450" i="1"/>
  <c r="I451" i="1" l="1"/>
  <c r="M450" i="1"/>
  <c r="O450" i="1" s="1"/>
  <c r="K451" i="1" l="1"/>
  <c r="L451" i="1"/>
  <c r="N451" i="1" s="1"/>
  <c r="I452" i="1" l="1"/>
  <c r="M451" i="1"/>
  <c r="O451" i="1" s="1"/>
  <c r="L452" i="1" l="1"/>
  <c r="N452" i="1" s="1"/>
  <c r="K452" i="1"/>
  <c r="I453" i="1" l="1"/>
  <c r="M452" i="1"/>
  <c r="O452" i="1" s="1"/>
  <c r="L453" i="1" l="1"/>
  <c r="N453" i="1" s="1"/>
  <c r="K453" i="1"/>
  <c r="I454" i="1" l="1"/>
  <c r="M453" i="1"/>
  <c r="O453" i="1" s="1"/>
  <c r="L454" i="1" l="1"/>
  <c r="N454" i="1" s="1"/>
  <c r="K454" i="1"/>
  <c r="I455" i="1" l="1"/>
  <c r="M454" i="1"/>
  <c r="O454" i="1" s="1"/>
  <c r="L455" i="1" l="1"/>
  <c r="N455" i="1" s="1"/>
  <c r="K455" i="1"/>
  <c r="I456" i="1" l="1"/>
  <c r="M455" i="1"/>
  <c r="O455" i="1" s="1"/>
  <c r="L456" i="1" l="1"/>
  <c r="N456" i="1" s="1"/>
  <c r="K456" i="1"/>
  <c r="I457" i="1" l="1"/>
  <c r="M456" i="1"/>
  <c r="O456" i="1" s="1"/>
  <c r="L457" i="1" l="1"/>
  <c r="N457" i="1" s="1"/>
  <c r="K457" i="1"/>
  <c r="I458" i="1" l="1"/>
  <c r="M457" i="1"/>
  <c r="O457" i="1" s="1"/>
  <c r="L458" i="1" l="1"/>
  <c r="N458" i="1" s="1"/>
  <c r="K458" i="1"/>
  <c r="I459" i="1" l="1"/>
  <c r="M458" i="1"/>
  <c r="O458" i="1" s="1"/>
  <c r="L459" i="1" l="1"/>
  <c r="N459" i="1" s="1"/>
  <c r="K459" i="1"/>
  <c r="I460" i="1" l="1"/>
  <c r="M459" i="1"/>
  <c r="O459" i="1" s="1"/>
  <c r="L460" i="1" l="1"/>
  <c r="N460" i="1" s="1"/>
  <c r="K460" i="1"/>
  <c r="I461" i="1" l="1"/>
  <c r="M460" i="1"/>
  <c r="O460" i="1" s="1"/>
  <c r="L461" i="1" l="1"/>
  <c r="N461" i="1" s="1"/>
  <c r="K461" i="1"/>
  <c r="I462" i="1" l="1"/>
  <c r="M461" i="1"/>
  <c r="O461" i="1" s="1"/>
  <c r="L462" i="1" l="1"/>
  <c r="N462" i="1" s="1"/>
  <c r="K462" i="1"/>
  <c r="I463" i="1" l="1"/>
  <c r="M462" i="1"/>
  <c r="O462" i="1" s="1"/>
  <c r="L463" i="1" l="1"/>
  <c r="N463" i="1" s="1"/>
  <c r="K463" i="1"/>
  <c r="I464" i="1" l="1"/>
  <c r="M463" i="1"/>
  <c r="O463" i="1" s="1"/>
  <c r="L464" i="1" l="1"/>
  <c r="N464" i="1" s="1"/>
  <c r="K464" i="1"/>
  <c r="I465" i="1" l="1"/>
  <c r="M464" i="1"/>
  <c r="O464" i="1" s="1"/>
  <c r="L465" i="1" l="1"/>
  <c r="N465" i="1" s="1"/>
  <c r="K465" i="1"/>
  <c r="I466" i="1" l="1"/>
  <c r="M465" i="1"/>
  <c r="O465" i="1" s="1"/>
  <c r="L466" i="1" l="1"/>
  <c r="N466" i="1" s="1"/>
  <c r="K466" i="1"/>
  <c r="I467" i="1" l="1"/>
  <c r="M466" i="1"/>
  <c r="O466" i="1" s="1"/>
  <c r="L467" i="1" l="1"/>
  <c r="N467" i="1" s="1"/>
  <c r="K467" i="1"/>
  <c r="I468" i="1" l="1"/>
  <c r="M467" i="1"/>
  <c r="O467" i="1" s="1"/>
  <c r="L468" i="1" l="1"/>
  <c r="N468" i="1" s="1"/>
  <c r="K468" i="1"/>
  <c r="I469" i="1" l="1"/>
  <c r="M468" i="1"/>
  <c r="O468" i="1" s="1"/>
  <c r="L469" i="1" l="1"/>
  <c r="N469" i="1" s="1"/>
  <c r="K469" i="1"/>
  <c r="I470" i="1" l="1"/>
  <c r="M469" i="1"/>
  <c r="O469" i="1" s="1"/>
  <c r="L470" i="1" l="1"/>
  <c r="N470" i="1" s="1"/>
  <c r="K470" i="1"/>
  <c r="I471" i="1" l="1"/>
  <c r="M470" i="1"/>
  <c r="O470" i="1" s="1"/>
  <c r="L471" i="1" l="1"/>
  <c r="N471" i="1" s="1"/>
  <c r="K471" i="1"/>
  <c r="I472" i="1" l="1"/>
  <c r="M471" i="1"/>
  <c r="O471" i="1" s="1"/>
  <c r="L472" i="1" l="1"/>
  <c r="N472" i="1" s="1"/>
  <c r="K472" i="1"/>
  <c r="I473" i="1" l="1"/>
  <c r="M472" i="1"/>
  <c r="O472" i="1" s="1"/>
  <c r="L473" i="1" l="1"/>
  <c r="N473" i="1" s="1"/>
  <c r="K473" i="1"/>
  <c r="I474" i="1" l="1"/>
  <c r="M473" i="1"/>
  <c r="O473" i="1" s="1"/>
  <c r="L474" i="1" l="1"/>
  <c r="N474" i="1" s="1"/>
  <c r="K474" i="1"/>
  <c r="I475" i="1" l="1"/>
  <c r="M474" i="1"/>
  <c r="O474" i="1" s="1"/>
  <c r="L475" i="1" l="1"/>
  <c r="N475" i="1" s="1"/>
  <c r="K475" i="1"/>
  <c r="I476" i="1" l="1"/>
  <c r="M475" i="1"/>
  <c r="O475" i="1" s="1"/>
  <c r="L476" i="1" l="1"/>
  <c r="N476" i="1" s="1"/>
  <c r="K476" i="1"/>
  <c r="I477" i="1" l="1"/>
  <c r="M476" i="1"/>
  <c r="O476" i="1" s="1"/>
  <c r="L477" i="1" l="1"/>
  <c r="N477" i="1" s="1"/>
  <c r="K477" i="1"/>
  <c r="I478" i="1" l="1"/>
  <c r="M477" i="1"/>
  <c r="O477" i="1" s="1"/>
  <c r="L478" i="1" l="1"/>
  <c r="N478" i="1" s="1"/>
  <c r="K478" i="1"/>
  <c r="I479" i="1" l="1"/>
  <c r="M478" i="1"/>
  <c r="O478" i="1" s="1"/>
  <c r="L479" i="1" l="1"/>
  <c r="N479" i="1" s="1"/>
  <c r="K479" i="1"/>
  <c r="I480" i="1" l="1"/>
  <c r="M479" i="1"/>
  <c r="O479" i="1" s="1"/>
  <c r="L480" i="1" l="1"/>
  <c r="N480" i="1" s="1"/>
  <c r="K480" i="1"/>
  <c r="I481" i="1" l="1"/>
  <c r="M480" i="1"/>
  <c r="O480" i="1" s="1"/>
  <c r="L481" i="1" l="1"/>
  <c r="N481" i="1" s="1"/>
  <c r="K481" i="1"/>
  <c r="I482" i="1" l="1"/>
  <c r="M481" i="1"/>
  <c r="O481" i="1" s="1"/>
  <c r="L482" i="1" l="1"/>
  <c r="N482" i="1" s="1"/>
  <c r="K482" i="1"/>
  <c r="I483" i="1" l="1"/>
  <c r="M482" i="1"/>
  <c r="O482" i="1" s="1"/>
  <c r="L483" i="1" l="1"/>
  <c r="N483" i="1" s="1"/>
  <c r="K483" i="1"/>
  <c r="I484" i="1" l="1"/>
  <c r="M483" i="1"/>
  <c r="O483" i="1" s="1"/>
  <c r="L484" i="1" l="1"/>
  <c r="N484" i="1" s="1"/>
  <c r="K484" i="1"/>
  <c r="I485" i="1" l="1"/>
  <c r="M484" i="1"/>
  <c r="O484" i="1" s="1"/>
  <c r="L485" i="1" l="1"/>
  <c r="N485" i="1" s="1"/>
  <c r="K485" i="1"/>
  <c r="I486" i="1" l="1"/>
  <c r="M485" i="1"/>
  <c r="O485" i="1" s="1"/>
  <c r="L486" i="1" l="1"/>
  <c r="N486" i="1" s="1"/>
  <c r="K486" i="1"/>
  <c r="I487" i="1" l="1"/>
  <c r="M486" i="1"/>
  <c r="O486" i="1" s="1"/>
  <c r="L487" i="1" l="1"/>
  <c r="N487" i="1" s="1"/>
  <c r="K487" i="1"/>
  <c r="I488" i="1" l="1"/>
  <c r="M487" i="1"/>
  <c r="O487" i="1" s="1"/>
  <c r="L488" i="1" l="1"/>
  <c r="N488" i="1" s="1"/>
  <c r="K488" i="1"/>
  <c r="I489" i="1" l="1"/>
  <c r="M488" i="1"/>
  <c r="O488" i="1" s="1"/>
  <c r="L489" i="1" l="1"/>
  <c r="N489" i="1" s="1"/>
  <c r="K489" i="1"/>
  <c r="I490" i="1" l="1"/>
  <c r="M489" i="1"/>
  <c r="O489" i="1" s="1"/>
  <c r="L490" i="1" l="1"/>
  <c r="N490" i="1" s="1"/>
  <c r="K490" i="1"/>
  <c r="I491" i="1" l="1"/>
  <c r="M490" i="1"/>
  <c r="O490" i="1" s="1"/>
  <c r="L491" i="1" l="1"/>
  <c r="N491" i="1" s="1"/>
  <c r="K491" i="1"/>
  <c r="I492" i="1" l="1"/>
  <c r="M491" i="1"/>
  <c r="O491" i="1" s="1"/>
  <c r="L492" i="1" l="1"/>
  <c r="N492" i="1" s="1"/>
  <c r="K492" i="1"/>
  <c r="I493" i="1" l="1"/>
  <c r="M492" i="1"/>
  <c r="O492" i="1" s="1"/>
  <c r="L493" i="1" l="1"/>
  <c r="N493" i="1" s="1"/>
  <c r="K493" i="1"/>
  <c r="I494" i="1" l="1"/>
  <c r="M493" i="1"/>
  <c r="O493" i="1" s="1"/>
  <c r="K494" i="1" l="1"/>
  <c r="L494" i="1"/>
  <c r="N494" i="1" s="1"/>
  <c r="I495" i="1" l="1"/>
  <c r="M494" i="1"/>
  <c r="O494" i="1" s="1"/>
  <c r="L495" i="1" l="1"/>
  <c r="N495" i="1" s="1"/>
  <c r="K495" i="1"/>
  <c r="I496" i="1" l="1"/>
  <c r="M495" i="1"/>
  <c r="O495" i="1" s="1"/>
  <c r="K496" i="1" l="1"/>
  <c r="L496" i="1"/>
  <c r="N496" i="1" s="1"/>
  <c r="I497" i="1" l="1"/>
  <c r="M496" i="1"/>
  <c r="O496" i="1" s="1"/>
  <c r="K497" i="1" l="1"/>
  <c r="L497" i="1"/>
  <c r="N497" i="1" s="1"/>
  <c r="I498" i="1" l="1"/>
  <c r="M497" i="1"/>
  <c r="O497" i="1" s="1"/>
  <c r="L498" i="1" l="1"/>
  <c r="N498" i="1" s="1"/>
  <c r="K498" i="1"/>
  <c r="I499" i="1" l="1"/>
  <c r="M498" i="1"/>
  <c r="O498" i="1" s="1"/>
  <c r="K499" i="1" l="1"/>
  <c r="L499" i="1"/>
  <c r="N499" i="1" s="1"/>
  <c r="I500" i="1" l="1"/>
  <c r="M499" i="1"/>
  <c r="O499" i="1" s="1"/>
  <c r="K500" i="1" l="1"/>
  <c r="L500" i="1"/>
  <c r="N500" i="1" s="1"/>
  <c r="I501" i="1" l="1"/>
  <c r="M500" i="1"/>
  <c r="O500" i="1" s="1"/>
  <c r="L501" i="1" l="1"/>
  <c r="N501" i="1" s="1"/>
  <c r="K501" i="1"/>
  <c r="I502" i="1" l="1"/>
  <c r="M501" i="1"/>
  <c r="O501" i="1" s="1"/>
  <c r="L502" i="1" l="1"/>
  <c r="N502" i="1" s="1"/>
  <c r="K502" i="1"/>
  <c r="I503" i="1" l="1"/>
  <c r="M502" i="1"/>
  <c r="O502" i="1" s="1"/>
  <c r="L503" i="1" l="1"/>
  <c r="N503" i="1" s="1"/>
  <c r="K503" i="1"/>
  <c r="I504" i="1" l="1"/>
  <c r="M503" i="1"/>
  <c r="O503" i="1" s="1"/>
  <c r="L504" i="1" l="1"/>
  <c r="N504" i="1" s="1"/>
  <c r="K504" i="1"/>
  <c r="I505" i="1" l="1"/>
  <c r="M504" i="1"/>
  <c r="O504" i="1" s="1"/>
  <c r="L505" i="1" l="1"/>
  <c r="N505" i="1" s="1"/>
  <c r="K505" i="1"/>
  <c r="I506" i="1" l="1"/>
  <c r="M505" i="1"/>
  <c r="O505" i="1" s="1"/>
  <c r="K506" i="1" l="1"/>
  <c r="L506" i="1"/>
  <c r="N506" i="1" s="1"/>
  <c r="I507" i="1" l="1"/>
  <c r="M506" i="1"/>
  <c r="O506" i="1" s="1"/>
  <c r="K507" i="1" l="1"/>
  <c r="L507" i="1"/>
  <c r="N507" i="1" s="1"/>
  <c r="I508" i="1" l="1"/>
  <c r="M507" i="1"/>
  <c r="O507" i="1" s="1"/>
  <c r="L508" i="1" l="1"/>
  <c r="N508" i="1" s="1"/>
  <c r="K508" i="1"/>
  <c r="I509" i="1" l="1"/>
  <c r="M508" i="1"/>
  <c r="O508" i="1" s="1"/>
  <c r="L509" i="1" l="1"/>
  <c r="N509" i="1" s="1"/>
  <c r="K509" i="1"/>
  <c r="I510" i="1" l="1"/>
  <c r="M509" i="1"/>
  <c r="O509" i="1" s="1"/>
  <c r="L510" i="1" l="1"/>
  <c r="N510" i="1" s="1"/>
  <c r="K510" i="1"/>
  <c r="I511" i="1" l="1"/>
  <c r="M510" i="1"/>
  <c r="O510" i="1" s="1"/>
  <c r="L511" i="1" l="1"/>
  <c r="N511" i="1" s="1"/>
  <c r="K511" i="1"/>
  <c r="I512" i="1" l="1"/>
  <c r="M511" i="1"/>
  <c r="O511" i="1" s="1"/>
  <c r="L512" i="1" l="1"/>
  <c r="N512" i="1" s="1"/>
  <c r="K512" i="1"/>
  <c r="I513" i="1" l="1"/>
  <c r="M512" i="1"/>
  <c r="O512" i="1" s="1"/>
  <c r="L513" i="1" l="1"/>
  <c r="N513" i="1" s="1"/>
  <c r="K513" i="1"/>
  <c r="I514" i="1" l="1"/>
  <c r="M513" i="1"/>
  <c r="O513" i="1" s="1"/>
  <c r="L514" i="1" l="1"/>
  <c r="N514" i="1" s="1"/>
  <c r="K514" i="1"/>
  <c r="I515" i="1" l="1"/>
  <c r="M514" i="1"/>
  <c r="O514" i="1" s="1"/>
  <c r="L515" i="1" l="1"/>
  <c r="N515" i="1" s="1"/>
  <c r="K515" i="1"/>
  <c r="I516" i="1" l="1"/>
  <c r="M515" i="1"/>
  <c r="O515" i="1" s="1"/>
  <c r="L516" i="1" l="1"/>
  <c r="N516" i="1" s="1"/>
  <c r="K516" i="1"/>
  <c r="I517" i="1" l="1"/>
  <c r="M516" i="1"/>
  <c r="O516" i="1" s="1"/>
  <c r="L517" i="1" l="1"/>
  <c r="N517" i="1" s="1"/>
  <c r="K517" i="1"/>
  <c r="I518" i="1" l="1"/>
  <c r="M517" i="1"/>
  <c r="O517" i="1" s="1"/>
  <c r="K518" i="1" l="1"/>
  <c r="L518" i="1"/>
  <c r="N518" i="1" s="1"/>
  <c r="I519" i="1" l="1"/>
  <c r="M518" i="1"/>
  <c r="O518" i="1" s="1"/>
  <c r="K519" i="1" l="1"/>
  <c r="L519" i="1"/>
  <c r="N519" i="1" s="1"/>
  <c r="I520" i="1" l="1"/>
  <c r="M519" i="1"/>
  <c r="O519" i="1" s="1"/>
  <c r="L520" i="1" l="1"/>
  <c r="N520" i="1" s="1"/>
  <c r="K520" i="1"/>
  <c r="I521" i="1" l="1"/>
  <c r="M520" i="1"/>
  <c r="O520" i="1" s="1"/>
  <c r="L521" i="1" l="1"/>
  <c r="N521" i="1" s="1"/>
  <c r="K521" i="1"/>
  <c r="I522" i="1" l="1"/>
  <c r="M521" i="1"/>
  <c r="O521" i="1" s="1"/>
  <c r="L522" i="1" l="1"/>
  <c r="N522" i="1" s="1"/>
  <c r="K522" i="1"/>
  <c r="I523" i="1" l="1"/>
  <c r="M522" i="1"/>
  <c r="O522" i="1" s="1"/>
  <c r="L523" i="1" l="1"/>
  <c r="N523" i="1" s="1"/>
  <c r="K523" i="1"/>
  <c r="I524" i="1" l="1"/>
  <c r="M523" i="1"/>
  <c r="O523" i="1" s="1"/>
  <c r="L524" i="1" l="1"/>
  <c r="N524" i="1" s="1"/>
  <c r="K524" i="1"/>
  <c r="I525" i="1" l="1"/>
  <c r="M524" i="1"/>
  <c r="O524" i="1" s="1"/>
  <c r="L525" i="1" l="1"/>
  <c r="N525" i="1" s="1"/>
  <c r="K525" i="1"/>
  <c r="I526" i="1" l="1"/>
  <c r="M525" i="1"/>
  <c r="O525" i="1" s="1"/>
  <c r="L526" i="1" l="1"/>
  <c r="N526" i="1" s="1"/>
  <c r="K526" i="1"/>
  <c r="I527" i="1" l="1"/>
  <c r="M526" i="1"/>
  <c r="O526" i="1" s="1"/>
  <c r="L527" i="1" l="1"/>
  <c r="N527" i="1" s="1"/>
  <c r="K527" i="1"/>
  <c r="I528" i="1" l="1"/>
  <c r="M527" i="1"/>
  <c r="O527" i="1" s="1"/>
  <c r="L528" i="1" l="1"/>
  <c r="N528" i="1" s="1"/>
  <c r="K528" i="1"/>
  <c r="I529" i="1" l="1"/>
  <c r="M528" i="1"/>
  <c r="O528" i="1" s="1"/>
  <c r="L529" i="1" l="1"/>
  <c r="N529" i="1" s="1"/>
  <c r="K529" i="1"/>
  <c r="I530" i="1" l="1"/>
  <c r="M529" i="1"/>
  <c r="O529" i="1" s="1"/>
  <c r="L530" i="1" l="1"/>
  <c r="N530" i="1" s="1"/>
  <c r="K530" i="1"/>
  <c r="I531" i="1" l="1"/>
  <c r="M530" i="1"/>
  <c r="O530" i="1" s="1"/>
  <c r="L531" i="1" l="1"/>
  <c r="N531" i="1" s="1"/>
  <c r="K531" i="1"/>
  <c r="I532" i="1" l="1"/>
  <c r="M531" i="1"/>
  <c r="O531" i="1" s="1"/>
  <c r="L532" i="1" l="1"/>
  <c r="N532" i="1" s="1"/>
  <c r="K532" i="1"/>
  <c r="I533" i="1" l="1"/>
  <c r="M532" i="1"/>
  <c r="O532" i="1" s="1"/>
  <c r="K533" i="1" l="1"/>
  <c r="L533" i="1"/>
  <c r="N533" i="1" s="1"/>
  <c r="I534" i="1" l="1"/>
  <c r="M533" i="1"/>
  <c r="O533" i="1" s="1"/>
  <c r="L534" i="1" l="1"/>
  <c r="N534" i="1" s="1"/>
  <c r="K534" i="1"/>
  <c r="I535" i="1" l="1"/>
  <c r="M534" i="1"/>
  <c r="O534" i="1" s="1"/>
  <c r="L535" i="1" l="1"/>
  <c r="N535" i="1" s="1"/>
  <c r="K535" i="1"/>
  <c r="I536" i="1" l="1"/>
  <c r="M535" i="1"/>
  <c r="O535" i="1" s="1"/>
  <c r="L536" i="1" l="1"/>
  <c r="N536" i="1" s="1"/>
  <c r="K536" i="1"/>
  <c r="I537" i="1" l="1"/>
  <c r="M536" i="1"/>
  <c r="O536" i="1" s="1"/>
  <c r="L537" i="1" l="1"/>
  <c r="N537" i="1" s="1"/>
  <c r="K537" i="1"/>
  <c r="I538" i="1" l="1"/>
  <c r="M537" i="1"/>
  <c r="O537" i="1" s="1"/>
  <c r="K538" i="1" l="1"/>
  <c r="L538" i="1"/>
  <c r="N538" i="1" s="1"/>
  <c r="I539" i="1" l="1"/>
  <c r="M538" i="1"/>
  <c r="O538" i="1" s="1"/>
  <c r="L539" i="1" l="1"/>
  <c r="N539" i="1" s="1"/>
  <c r="K539" i="1"/>
  <c r="I540" i="1" l="1"/>
  <c r="M539" i="1"/>
  <c r="O539" i="1" s="1"/>
  <c r="K540" i="1" l="1"/>
  <c r="L540" i="1"/>
  <c r="N540" i="1" s="1"/>
  <c r="I541" i="1" l="1"/>
  <c r="M540" i="1"/>
  <c r="O540" i="1" s="1"/>
  <c r="L541" i="1" l="1"/>
  <c r="N541" i="1" s="1"/>
  <c r="K541" i="1"/>
  <c r="I542" i="1" l="1"/>
  <c r="M541" i="1"/>
  <c r="O541" i="1" s="1"/>
  <c r="L542" i="1" l="1"/>
  <c r="N542" i="1" s="1"/>
  <c r="K542" i="1"/>
  <c r="I543" i="1" l="1"/>
  <c r="M542" i="1"/>
  <c r="O542" i="1" s="1"/>
  <c r="L543" i="1" l="1"/>
  <c r="N543" i="1" s="1"/>
  <c r="K543" i="1"/>
  <c r="I544" i="1" l="1"/>
  <c r="M543" i="1"/>
  <c r="O543" i="1" s="1"/>
  <c r="L544" i="1" l="1"/>
  <c r="N544" i="1" s="1"/>
  <c r="K544" i="1"/>
  <c r="I545" i="1" l="1"/>
  <c r="M544" i="1"/>
  <c r="O544" i="1" s="1"/>
  <c r="K545" i="1" l="1"/>
  <c r="L545" i="1"/>
  <c r="N545" i="1" s="1"/>
  <c r="I546" i="1" l="1"/>
  <c r="M545" i="1"/>
  <c r="O545" i="1" s="1"/>
  <c r="K546" i="1" l="1"/>
  <c r="L546" i="1"/>
  <c r="N546" i="1" s="1"/>
  <c r="I547" i="1" l="1"/>
  <c r="M546" i="1"/>
  <c r="O546" i="1" s="1"/>
  <c r="K547" i="1" l="1"/>
  <c r="L547" i="1"/>
  <c r="N547" i="1" s="1"/>
  <c r="I548" i="1" l="1"/>
  <c r="M547" i="1"/>
  <c r="O547" i="1" s="1"/>
  <c r="K548" i="1" l="1"/>
  <c r="L548" i="1"/>
  <c r="N548" i="1" s="1"/>
  <c r="I549" i="1" l="1"/>
  <c r="M548" i="1"/>
  <c r="O548" i="1" s="1"/>
  <c r="K549" i="1" l="1"/>
  <c r="L549" i="1"/>
  <c r="N549" i="1" s="1"/>
  <c r="I550" i="1" l="1"/>
  <c r="M549" i="1"/>
  <c r="O549" i="1" s="1"/>
  <c r="K550" i="1" l="1"/>
  <c r="L550" i="1"/>
  <c r="N550" i="1" s="1"/>
  <c r="I551" i="1" l="1"/>
  <c r="M550" i="1"/>
  <c r="O550" i="1" s="1"/>
  <c r="K551" i="1" l="1"/>
  <c r="L551" i="1"/>
  <c r="N551" i="1" s="1"/>
  <c r="I552" i="1" l="1"/>
  <c r="M551" i="1"/>
  <c r="O551" i="1" s="1"/>
  <c r="K552" i="1" l="1"/>
  <c r="L552" i="1"/>
  <c r="N552" i="1" s="1"/>
  <c r="I553" i="1" l="1"/>
  <c r="M552" i="1"/>
  <c r="O552" i="1" s="1"/>
  <c r="K553" i="1" l="1"/>
  <c r="L553" i="1"/>
  <c r="N553" i="1" s="1"/>
  <c r="I554" i="1" l="1"/>
  <c r="M553" i="1"/>
  <c r="O553" i="1" s="1"/>
  <c r="K554" i="1" l="1"/>
  <c r="L554" i="1"/>
  <c r="N554" i="1" s="1"/>
  <c r="I555" i="1" l="1"/>
  <c r="M554" i="1"/>
  <c r="O554" i="1" s="1"/>
  <c r="K555" i="1" l="1"/>
  <c r="L555" i="1"/>
  <c r="N555" i="1" s="1"/>
  <c r="I556" i="1" l="1"/>
  <c r="M555" i="1"/>
  <c r="O555" i="1" s="1"/>
  <c r="K556" i="1" l="1"/>
  <c r="L556" i="1"/>
  <c r="N556" i="1" s="1"/>
  <c r="I557" i="1" l="1"/>
  <c r="M556" i="1"/>
  <c r="O556" i="1" s="1"/>
  <c r="K557" i="1" l="1"/>
  <c r="L557" i="1"/>
  <c r="N557" i="1" s="1"/>
  <c r="I558" i="1" l="1"/>
  <c r="M557" i="1"/>
  <c r="O557" i="1" s="1"/>
  <c r="K558" i="1" l="1"/>
  <c r="L558" i="1"/>
  <c r="N558" i="1" s="1"/>
  <c r="I559" i="1" l="1"/>
  <c r="M558" i="1"/>
  <c r="O558" i="1" s="1"/>
  <c r="K559" i="1" l="1"/>
  <c r="L559" i="1"/>
  <c r="N559" i="1" s="1"/>
  <c r="I560" i="1" l="1"/>
  <c r="M559" i="1"/>
  <c r="O559" i="1" s="1"/>
  <c r="K560" i="1" l="1"/>
  <c r="L560" i="1"/>
  <c r="N560" i="1" s="1"/>
  <c r="I561" i="1" l="1"/>
  <c r="M560" i="1"/>
  <c r="O560" i="1" s="1"/>
  <c r="K561" i="1" l="1"/>
  <c r="L561" i="1"/>
  <c r="N561" i="1" s="1"/>
  <c r="I562" i="1" l="1"/>
  <c r="M561" i="1"/>
  <c r="O561" i="1" s="1"/>
  <c r="K562" i="1" l="1"/>
  <c r="L562" i="1"/>
  <c r="N562" i="1" s="1"/>
  <c r="I563" i="1" l="1"/>
  <c r="M562" i="1"/>
  <c r="O562" i="1" s="1"/>
  <c r="K563" i="1" l="1"/>
  <c r="L563" i="1"/>
  <c r="N563" i="1" s="1"/>
  <c r="I564" i="1" l="1"/>
  <c r="M563" i="1"/>
  <c r="O563" i="1" s="1"/>
  <c r="L564" i="1" l="1"/>
  <c r="N564" i="1" s="1"/>
  <c r="K564" i="1"/>
  <c r="I565" i="1" l="1"/>
  <c r="M564" i="1"/>
  <c r="O564" i="1" s="1"/>
  <c r="L565" i="1" l="1"/>
  <c r="N565" i="1" s="1"/>
  <c r="K565" i="1"/>
  <c r="I566" i="1" l="1"/>
  <c r="M565" i="1"/>
  <c r="O565" i="1" s="1"/>
  <c r="L566" i="1" l="1"/>
  <c r="N566" i="1" s="1"/>
  <c r="K566" i="1"/>
  <c r="I567" i="1" l="1"/>
  <c r="M566" i="1"/>
  <c r="O566" i="1" s="1"/>
  <c r="L567" i="1" l="1"/>
  <c r="N567" i="1" s="1"/>
  <c r="K567" i="1"/>
  <c r="I568" i="1" l="1"/>
  <c r="M567" i="1"/>
  <c r="O567" i="1" s="1"/>
  <c r="L568" i="1" l="1"/>
  <c r="N568" i="1" s="1"/>
  <c r="K568" i="1"/>
  <c r="I569" i="1" l="1"/>
  <c r="M568" i="1"/>
  <c r="O568" i="1" s="1"/>
  <c r="L569" i="1" l="1"/>
  <c r="N569" i="1" s="1"/>
  <c r="K569" i="1"/>
  <c r="I570" i="1" l="1"/>
  <c r="M569" i="1"/>
  <c r="O569" i="1" s="1"/>
  <c r="L570" i="1" l="1"/>
  <c r="N570" i="1" s="1"/>
  <c r="K570" i="1"/>
  <c r="I571" i="1" l="1"/>
  <c r="M570" i="1"/>
  <c r="O570" i="1" s="1"/>
  <c r="L571" i="1" l="1"/>
  <c r="N571" i="1" s="1"/>
  <c r="K571" i="1"/>
  <c r="I572" i="1" l="1"/>
  <c r="M571" i="1"/>
  <c r="O571" i="1" s="1"/>
  <c r="L572" i="1" l="1"/>
  <c r="N572" i="1" s="1"/>
  <c r="K572" i="1"/>
  <c r="I573" i="1" l="1"/>
  <c r="M572" i="1"/>
  <c r="O572" i="1" s="1"/>
  <c r="L573" i="1" l="1"/>
  <c r="N573" i="1" s="1"/>
  <c r="K573" i="1"/>
  <c r="I574" i="1" l="1"/>
  <c r="M573" i="1"/>
  <c r="O573" i="1" s="1"/>
  <c r="L574" i="1" l="1"/>
  <c r="N574" i="1" s="1"/>
  <c r="K574" i="1"/>
  <c r="I575" i="1" l="1"/>
  <c r="M574" i="1"/>
  <c r="O574" i="1" s="1"/>
  <c r="L575" i="1" l="1"/>
  <c r="N575" i="1" s="1"/>
  <c r="K575" i="1"/>
  <c r="I576" i="1" l="1"/>
  <c r="M575" i="1"/>
  <c r="O575" i="1" s="1"/>
  <c r="L576" i="1" l="1"/>
  <c r="N576" i="1" s="1"/>
  <c r="K576" i="1"/>
  <c r="I577" i="1" l="1"/>
  <c r="M576" i="1"/>
  <c r="O576" i="1" s="1"/>
  <c r="L577" i="1" l="1"/>
  <c r="N577" i="1" s="1"/>
  <c r="K577" i="1"/>
  <c r="I578" i="1" l="1"/>
  <c r="M577" i="1"/>
  <c r="O577" i="1" s="1"/>
  <c r="L578" i="1" l="1"/>
  <c r="N578" i="1" s="1"/>
  <c r="K578" i="1"/>
  <c r="I579" i="1" l="1"/>
  <c r="M578" i="1"/>
  <c r="O578" i="1" s="1"/>
  <c r="L579" i="1" l="1"/>
  <c r="N579" i="1" s="1"/>
  <c r="K579" i="1"/>
  <c r="I580" i="1" l="1"/>
  <c r="M579" i="1"/>
  <c r="O579" i="1" s="1"/>
  <c r="L580" i="1" l="1"/>
  <c r="N580" i="1" s="1"/>
  <c r="K580" i="1"/>
  <c r="I581" i="1" l="1"/>
  <c r="M580" i="1"/>
  <c r="O580" i="1" s="1"/>
  <c r="L581" i="1" l="1"/>
  <c r="N581" i="1" s="1"/>
  <c r="K581" i="1"/>
  <c r="I582" i="1" l="1"/>
  <c r="M581" i="1"/>
  <c r="O581" i="1" s="1"/>
  <c r="L582" i="1" l="1"/>
  <c r="N582" i="1" s="1"/>
  <c r="K582" i="1"/>
  <c r="I583" i="1" l="1"/>
  <c r="M582" i="1"/>
  <c r="O582" i="1" s="1"/>
  <c r="L583" i="1" l="1"/>
  <c r="N583" i="1" s="1"/>
  <c r="K583" i="1"/>
  <c r="I584" i="1" l="1"/>
  <c r="M583" i="1"/>
  <c r="O583" i="1" s="1"/>
  <c r="L584" i="1" l="1"/>
  <c r="N584" i="1" s="1"/>
  <c r="K584" i="1"/>
  <c r="I585" i="1" l="1"/>
  <c r="M584" i="1"/>
  <c r="O584" i="1" s="1"/>
  <c r="L585" i="1" l="1"/>
  <c r="N585" i="1" s="1"/>
  <c r="K585" i="1"/>
  <c r="I586" i="1" l="1"/>
  <c r="M585" i="1"/>
  <c r="O585" i="1" s="1"/>
  <c r="L586" i="1" l="1"/>
  <c r="N586" i="1" s="1"/>
  <c r="K586" i="1"/>
  <c r="I587" i="1" l="1"/>
  <c r="M586" i="1"/>
  <c r="O586" i="1" s="1"/>
  <c r="L587" i="1" l="1"/>
  <c r="N587" i="1" s="1"/>
  <c r="K587" i="1"/>
  <c r="I588" i="1" l="1"/>
  <c r="M587" i="1"/>
  <c r="O587" i="1" s="1"/>
  <c r="L588" i="1" l="1"/>
  <c r="N588" i="1" s="1"/>
  <c r="K588" i="1"/>
  <c r="I589" i="1" l="1"/>
  <c r="M588" i="1"/>
  <c r="O588" i="1" s="1"/>
  <c r="L589" i="1" l="1"/>
  <c r="N589" i="1" s="1"/>
  <c r="K589" i="1"/>
  <c r="I590" i="1" l="1"/>
  <c r="M589" i="1"/>
  <c r="O589" i="1" s="1"/>
  <c r="L590" i="1" l="1"/>
  <c r="N590" i="1" s="1"/>
  <c r="K590" i="1"/>
  <c r="I591" i="1" l="1"/>
  <c r="M590" i="1"/>
  <c r="O590" i="1" s="1"/>
  <c r="L591" i="1" l="1"/>
  <c r="N591" i="1" s="1"/>
  <c r="K591" i="1"/>
  <c r="I592" i="1" l="1"/>
  <c r="M591" i="1"/>
  <c r="O591" i="1" s="1"/>
  <c r="L592" i="1" l="1"/>
  <c r="N592" i="1" s="1"/>
  <c r="K592" i="1"/>
  <c r="I593" i="1" l="1"/>
  <c r="M592" i="1"/>
  <c r="O592" i="1" s="1"/>
  <c r="L593" i="1" l="1"/>
  <c r="N593" i="1" s="1"/>
  <c r="K593" i="1"/>
  <c r="I594" i="1" l="1"/>
  <c r="M593" i="1"/>
  <c r="O593" i="1" s="1"/>
  <c r="L594" i="1" l="1"/>
  <c r="N594" i="1" s="1"/>
  <c r="K594" i="1"/>
  <c r="I595" i="1" l="1"/>
  <c r="M594" i="1"/>
  <c r="O594" i="1" s="1"/>
  <c r="L595" i="1" l="1"/>
  <c r="N595" i="1" s="1"/>
  <c r="K595" i="1"/>
  <c r="I596" i="1" l="1"/>
  <c r="M595" i="1"/>
  <c r="O595" i="1" s="1"/>
  <c r="L596" i="1" l="1"/>
  <c r="N596" i="1" s="1"/>
  <c r="K596" i="1"/>
  <c r="I597" i="1" l="1"/>
  <c r="M596" i="1"/>
  <c r="O596" i="1" s="1"/>
  <c r="L597" i="1" l="1"/>
  <c r="N597" i="1" s="1"/>
  <c r="K597" i="1"/>
  <c r="I598" i="1" l="1"/>
  <c r="M597" i="1"/>
  <c r="O597" i="1" s="1"/>
  <c r="L598" i="1" l="1"/>
  <c r="N598" i="1" s="1"/>
  <c r="K598" i="1"/>
  <c r="I599" i="1" l="1"/>
  <c r="M598" i="1"/>
  <c r="O598" i="1" s="1"/>
  <c r="L599" i="1" l="1"/>
  <c r="N599" i="1" s="1"/>
  <c r="K599" i="1"/>
  <c r="I600" i="1" l="1"/>
  <c r="M599" i="1"/>
  <c r="O599" i="1" s="1"/>
  <c r="L600" i="1" l="1"/>
  <c r="N600" i="1" s="1"/>
  <c r="K600" i="1"/>
  <c r="I601" i="1" l="1"/>
  <c r="M600" i="1"/>
  <c r="O600" i="1" s="1"/>
  <c r="L601" i="1" l="1"/>
  <c r="N601" i="1" s="1"/>
  <c r="K601" i="1"/>
  <c r="I602" i="1" l="1"/>
  <c r="M601" i="1"/>
  <c r="O601" i="1" s="1"/>
  <c r="L602" i="1" l="1"/>
  <c r="N602" i="1" s="1"/>
  <c r="K602" i="1"/>
  <c r="I603" i="1" l="1"/>
  <c r="M602" i="1"/>
  <c r="O602" i="1" s="1"/>
  <c r="L603" i="1" l="1"/>
  <c r="N603" i="1" s="1"/>
  <c r="K603" i="1"/>
  <c r="I604" i="1" l="1"/>
  <c r="M603" i="1"/>
  <c r="O603" i="1" s="1"/>
  <c r="L604" i="1" l="1"/>
  <c r="N604" i="1" s="1"/>
  <c r="K604" i="1"/>
  <c r="I605" i="1" l="1"/>
  <c r="M604" i="1"/>
  <c r="O604" i="1" s="1"/>
  <c r="L605" i="1" l="1"/>
  <c r="N605" i="1" s="1"/>
  <c r="K605" i="1"/>
  <c r="I606" i="1" l="1"/>
  <c r="M605" i="1"/>
  <c r="O605" i="1" s="1"/>
  <c r="L606" i="1" l="1"/>
  <c r="N606" i="1" s="1"/>
  <c r="K606" i="1"/>
  <c r="I607" i="1" l="1"/>
  <c r="M606" i="1"/>
  <c r="O606" i="1" s="1"/>
  <c r="L607" i="1" l="1"/>
  <c r="N607" i="1" s="1"/>
  <c r="K607" i="1"/>
  <c r="I608" i="1" l="1"/>
  <c r="M607" i="1"/>
  <c r="O607" i="1" s="1"/>
  <c r="L608" i="1" l="1"/>
  <c r="N608" i="1" s="1"/>
  <c r="K608" i="1"/>
  <c r="I609" i="1" l="1"/>
  <c r="M608" i="1"/>
  <c r="O608" i="1" s="1"/>
  <c r="L609" i="1" l="1"/>
  <c r="N609" i="1" s="1"/>
  <c r="K609" i="1"/>
  <c r="I610" i="1" l="1"/>
  <c r="M609" i="1"/>
  <c r="O609" i="1" s="1"/>
  <c r="L610" i="1" l="1"/>
  <c r="N610" i="1" s="1"/>
  <c r="K610" i="1"/>
  <c r="I611" i="1" l="1"/>
  <c r="M610" i="1"/>
  <c r="O610" i="1" s="1"/>
  <c r="L611" i="1" l="1"/>
  <c r="N611" i="1" s="1"/>
  <c r="K611" i="1"/>
  <c r="I612" i="1" l="1"/>
  <c r="M611" i="1"/>
  <c r="O611" i="1" s="1"/>
  <c r="L612" i="1" l="1"/>
  <c r="N612" i="1" s="1"/>
  <c r="K612" i="1"/>
  <c r="I613" i="1" l="1"/>
  <c r="M612" i="1"/>
  <c r="O612" i="1" s="1"/>
  <c r="L613" i="1" l="1"/>
  <c r="N613" i="1" s="1"/>
  <c r="K613" i="1"/>
  <c r="I614" i="1" l="1"/>
  <c r="M613" i="1"/>
  <c r="O613" i="1" s="1"/>
  <c r="L614" i="1" l="1"/>
  <c r="N614" i="1" s="1"/>
  <c r="K614" i="1"/>
  <c r="I615" i="1" l="1"/>
  <c r="M614" i="1"/>
  <c r="O614" i="1" s="1"/>
  <c r="L615" i="1" l="1"/>
  <c r="N615" i="1" s="1"/>
  <c r="K615" i="1"/>
  <c r="I616" i="1" l="1"/>
  <c r="M615" i="1"/>
  <c r="O615" i="1" s="1"/>
  <c r="L616" i="1" l="1"/>
  <c r="N616" i="1" s="1"/>
  <c r="K616" i="1"/>
  <c r="I617" i="1" l="1"/>
  <c r="M616" i="1"/>
  <c r="O616" i="1" s="1"/>
  <c r="L617" i="1" l="1"/>
  <c r="N617" i="1" s="1"/>
  <c r="K617" i="1"/>
  <c r="I618" i="1" l="1"/>
  <c r="M617" i="1"/>
  <c r="O617" i="1" s="1"/>
  <c r="L618" i="1" l="1"/>
  <c r="N618" i="1" s="1"/>
  <c r="K618" i="1"/>
  <c r="I619" i="1" l="1"/>
  <c r="M618" i="1"/>
  <c r="O618" i="1" s="1"/>
  <c r="L619" i="1" l="1"/>
  <c r="N619" i="1" s="1"/>
  <c r="K619" i="1"/>
  <c r="I620" i="1" l="1"/>
  <c r="M619" i="1"/>
  <c r="O619" i="1" s="1"/>
  <c r="L620" i="1" l="1"/>
  <c r="N620" i="1" s="1"/>
  <c r="K620" i="1"/>
  <c r="I621" i="1" l="1"/>
  <c r="M620" i="1"/>
  <c r="O620" i="1" s="1"/>
  <c r="L621" i="1" l="1"/>
  <c r="N621" i="1" s="1"/>
  <c r="K621" i="1"/>
  <c r="I622" i="1" l="1"/>
  <c r="M621" i="1"/>
  <c r="O621" i="1" s="1"/>
  <c r="L622" i="1" l="1"/>
  <c r="N622" i="1" s="1"/>
  <c r="K622" i="1"/>
  <c r="I623" i="1" l="1"/>
  <c r="M622" i="1"/>
  <c r="O622" i="1" s="1"/>
  <c r="L623" i="1" l="1"/>
  <c r="N623" i="1" s="1"/>
  <c r="K623" i="1"/>
  <c r="I624" i="1" l="1"/>
  <c r="M623" i="1"/>
  <c r="O623" i="1" s="1"/>
  <c r="L624" i="1" l="1"/>
  <c r="N624" i="1" s="1"/>
  <c r="K624" i="1"/>
  <c r="I625" i="1" l="1"/>
  <c r="M624" i="1"/>
  <c r="O624" i="1" s="1"/>
  <c r="L625" i="1" l="1"/>
  <c r="N625" i="1" s="1"/>
  <c r="K625" i="1"/>
  <c r="I626" i="1" l="1"/>
  <c r="M625" i="1"/>
  <c r="O625" i="1" s="1"/>
  <c r="L626" i="1" l="1"/>
  <c r="N626" i="1" s="1"/>
  <c r="K626" i="1"/>
  <c r="I627" i="1" l="1"/>
  <c r="M626" i="1"/>
  <c r="O626" i="1" s="1"/>
  <c r="L627" i="1" l="1"/>
  <c r="N627" i="1" s="1"/>
  <c r="K627" i="1"/>
  <c r="I628" i="1" l="1"/>
  <c r="M627" i="1"/>
  <c r="O627" i="1" s="1"/>
  <c r="L628" i="1" l="1"/>
  <c r="N628" i="1" s="1"/>
  <c r="K628" i="1"/>
  <c r="I629" i="1" l="1"/>
  <c r="M628" i="1"/>
  <c r="O628" i="1" s="1"/>
  <c r="L629" i="1" l="1"/>
  <c r="N629" i="1" s="1"/>
  <c r="K629" i="1"/>
  <c r="I630" i="1" l="1"/>
  <c r="M629" i="1"/>
  <c r="O629" i="1" s="1"/>
  <c r="L630" i="1" l="1"/>
  <c r="N630" i="1" s="1"/>
  <c r="K630" i="1"/>
  <c r="I631" i="1" l="1"/>
  <c r="M630" i="1"/>
  <c r="O630" i="1" s="1"/>
  <c r="L631" i="1" l="1"/>
  <c r="N631" i="1" s="1"/>
  <c r="K631" i="1"/>
  <c r="I632" i="1" l="1"/>
  <c r="M631" i="1"/>
  <c r="O631" i="1" s="1"/>
  <c r="L632" i="1" l="1"/>
  <c r="N632" i="1" s="1"/>
  <c r="K632" i="1"/>
  <c r="I633" i="1" l="1"/>
  <c r="M632" i="1"/>
  <c r="O632" i="1" s="1"/>
  <c r="L633" i="1" l="1"/>
  <c r="N633" i="1" s="1"/>
  <c r="K633" i="1"/>
  <c r="I634" i="1" l="1"/>
  <c r="M633" i="1"/>
  <c r="O633" i="1" s="1"/>
  <c r="L634" i="1" l="1"/>
  <c r="N634" i="1" s="1"/>
  <c r="K634" i="1"/>
  <c r="I635" i="1" l="1"/>
  <c r="M634" i="1"/>
  <c r="O634" i="1" s="1"/>
  <c r="L635" i="1" l="1"/>
  <c r="N635" i="1" s="1"/>
  <c r="K635" i="1"/>
  <c r="I636" i="1" l="1"/>
  <c r="M635" i="1"/>
  <c r="O635" i="1" s="1"/>
  <c r="L636" i="1" l="1"/>
  <c r="N636" i="1" s="1"/>
  <c r="K636" i="1"/>
  <c r="I637" i="1" l="1"/>
  <c r="M636" i="1"/>
  <c r="O636" i="1" s="1"/>
  <c r="L637" i="1" l="1"/>
  <c r="N637" i="1" s="1"/>
  <c r="K637" i="1"/>
  <c r="I638" i="1" l="1"/>
  <c r="M637" i="1"/>
  <c r="O637" i="1" s="1"/>
  <c r="L638" i="1" l="1"/>
  <c r="N638" i="1" s="1"/>
  <c r="K638" i="1"/>
  <c r="I639" i="1" l="1"/>
  <c r="M638" i="1"/>
  <c r="O638" i="1" s="1"/>
  <c r="L639" i="1" l="1"/>
  <c r="N639" i="1" s="1"/>
  <c r="K639" i="1"/>
  <c r="I640" i="1" l="1"/>
  <c r="M639" i="1"/>
  <c r="O639" i="1" s="1"/>
  <c r="L640" i="1" l="1"/>
  <c r="N640" i="1" s="1"/>
  <c r="K640" i="1"/>
  <c r="I641" i="1" l="1"/>
  <c r="M640" i="1"/>
  <c r="O640" i="1" s="1"/>
  <c r="L641" i="1" l="1"/>
  <c r="N641" i="1" s="1"/>
  <c r="K641" i="1"/>
  <c r="I642" i="1" l="1"/>
  <c r="M641" i="1"/>
  <c r="O641" i="1" s="1"/>
  <c r="L642" i="1" l="1"/>
  <c r="N642" i="1" s="1"/>
  <c r="K642" i="1"/>
  <c r="I643" i="1" l="1"/>
  <c r="M642" i="1"/>
  <c r="O642" i="1" s="1"/>
  <c r="L643" i="1" l="1"/>
  <c r="N643" i="1" s="1"/>
  <c r="K643" i="1"/>
  <c r="I644" i="1" l="1"/>
  <c r="M643" i="1"/>
  <c r="O643" i="1" s="1"/>
  <c r="L644" i="1" l="1"/>
  <c r="N644" i="1" s="1"/>
  <c r="K644" i="1"/>
  <c r="I645" i="1" l="1"/>
  <c r="M644" i="1"/>
  <c r="O644" i="1" s="1"/>
  <c r="L645" i="1" l="1"/>
  <c r="N645" i="1" s="1"/>
  <c r="K645" i="1"/>
  <c r="I646" i="1" l="1"/>
  <c r="M645" i="1"/>
  <c r="O645" i="1" s="1"/>
  <c r="L646" i="1" l="1"/>
  <c r="N646" i="1" s="1"/>
  <c r="K646" i="1"/>
  <c r="I647" i="1" l="1"/>
  <c r="M646" i="1"/>
  <c r="O646" i="1" s="1"/>
  <c r="L647" i="1" l="1"/>
  <c r="N647" i="1" s="1"/>
  <c r="K647" i="1"/>
  <c r="I648" i="1" l="1"/>
  <c r="M647" i="1"/>
  <c r="O647" i="1" s="1"/>
  <c r="L648" i="1" l="1"/>
  <c r="N648" i="1" s="1"/>
  <c r="K648" i="1"/>
  <c r="I649" i="1" l="1"/>
  <c r="M648" i="1"/>
  <c r="O648" i="1" s="1"/>
  <c r="K649" i="1" l="1"/>
  <c r="L649" i="1"/>
  <c r="N649" i="1" s="1"/>
  <c r="I650" i="1" l="1"/>
  <c r="M649" i="1"/>
  <c r="O649" i="1" s="1"/>
  <c r="L650" i="1" l="1"/>
  <c r="N650" i="1" s="1"/>
  <c r="K650" i="1"/>
  <c r="I651" i="1" l="1"/>
  <c r="M650" i="1"/>
  <c r="O650" i="1" s="1"/>
  <c r="L651" i="1" l="1"/>
  <c r="N651" i="1" s="1"/>
  <c r="K651" i="1"/>
  <c r="I652" i="1" l="1"/>
  <c r="M651" i="1"/>
  <c r="O651" i="1" s="1"/>
  <c r="L652" i="1" l="1"/>
  <c r="N652" i="1" s="1"/>
  <c r="K652" i="1"/>
  <c r="I653" i="1" l="1"/>
  <c r="M652" i="1"/>
  <c r="O652" i="1" s="1"/>
  <c r="L653" i="1" l="1"/>
  <c r="N653" i="1" s="1"/>
  <c r="K653" i="1"/>
  <c r="I654" i="1" l="1"/>
  <c r="M653" i="1"/>
  <c r="O653" i="1" s="1"/>
  <c r="L654" i="1" l="1"/>
  <c r="N654" i="1" s="1"/>
  <c r="K654" i="1"/>
  <c r="I655" i="1" l="1"/>
  <c r="M654" i="1"/>
  <c r="O654" i="1" s="1"/>
  <c r="L655" i="1" l="1"/>
  <c r="N655" i="1" s="1"/>
  <c r="K655" i="1"/>
  <c r="I656" i="1" l="1"/>
  <c r="M655" i="1"/>
  <c r="O655" i="1" s="1"/>
  <c r="L656" i="1" l="1"/>
  <c r="N656" i="1" s="1"/>
  <c r="K656" i="1"/>
  <c r="I657" i="1" l="1"/>
  <c r="M656" i="1"/>
  <c r="O656" i="1" s="1"/>
  <c r="L657" i="1" l="1"/>
  <c r="N657" i="1" s="1"/>
  <c r="K657" i="1"/>
  <c r="I658" i="1" l="1"/>
  <c r="M657" i="1"/>
  <c r="O657" i="1" s="1"/>
  <c r="L658" i="1" l="1"/>
  <c r="N658" i="1" s="1"/>
  <c r="K658" i="1"/>
  <c r="I659" i="1" l="1"/>
  <c r="M658" i="1"/>
  <c r="O658" i="1" s="1"/>
  <c r="K659" i="1" l="1"/>
  <c r="L659" i="1"/>
  <c r="N659" i="1" s="1"/>
  <c r="I660" i="1" l="1"/>
  <c r="M659" i="1"/>
  <c r="O659" i="1" s="1"/>
  <c r="K660" i="1" l="1"/>
  <c r="L660" i="1"/>
  <c r="N660" i="1" s="1"/>
  <c r="I661" i="1" l="1"/>
  <c r="M660" i="1"/>
  <c r="O660" i="1" s="1"/>
  <c r="L661" i="1" l="1"/>
  <c r="N661" i="1" s="1"/>
  <c r="K661" i="1"/>
  <c r="I662" i="1" l="1"/>
  <c r="M661" i="1"/>
  <c r="O661" i="1" s="1"/>
  <c r="L662" i="1" l="1"/>
  <c r="N662" i="1" s="1"/>
  <c r="K662" i="1"/>
  <c r="I663" i="1" l="1"/>
  <c r="M662" i="1"/>
  <c r="O662" i="1" s="1"/>
  <c r="L663" i="1" l="1"/>
  <c r="N663" i="1" s="1"/>
  <c r="K663" i="1"/>
  <c r="I664" i="1" l="1"/>
  <c r="M663" i="1"/>
  <c r="O663" i="1" s="1"/>
  <c r="L664" i="1" l="1"/>
  <c r="N664" i="1" s="1"/>
  <c r="K664" i="1"/>
  <c r="I665" i="1" l="1"/>
  <c r="M664" i="1"/>
  <c r="O664" i="1" s="1"/>
  <c r="K665" i="1" l="1"/>
  <c r="L665" i="1"/>
  <c r="N665" i="1" s="1"/>
  <c r="I666" i="1" l="1"/>
  <c r="M665" i="1"/>
  <c r="O665" i="1" s="1"/>
  <c r="L666" i="1" l="1"/>
  <c r="N666" i="1" s="1"/>
  <c r="K666" i="1"/>
  <c r="I667" i="1" l="1"/>
  <c r="M666" i="1"/>
  <c r="O666" i="1" s="1"/>
  <c r="L667" i="1" l="1"/>
  <c r="N667" i="1" s="1"/>
  <c r="K667" i="1"/>
  <c r="I668" i="1" l="1"/>
  <c r="M667" i="1"/>
  <c r="O667" i="1" s="1"/>
  <c r="L668" i="1" l="1"/>
  <c r="N668" i="1" s="1"/>
  <c r="K668" i="1"/>
  <c r="I669" i="1" l="1"/>
  <c r="M668" i="1"/>
  <c r="O668" i="1" s="1"/>
  <c r="L669" i="1" l="1"/>
  <c r="N669" i="1" s="1"/>
  <c r="K669" i="1"/>
  <c r="I670" i="1" l="1"/>
  <c r="M669" i="1"/>
  <c r="O669" i="1" s="1"/>
  <c r="L670" i="1" l="1"/>
  <c r="N670" i="1" s="1"/>
  <c r="K670" i="1"/>
  <c r="I671" i="1" l="1"/>
  <c r="M670" i="1"/>
  <c r="O670" i="1" s="1"/>
  <c r="L671" i="1" l="1"/>
  <c r="N671" i="1" s="1"/>
  <c r="K671" i="1"/>
  <c r="I672" i="1" l="1"/>
  <c r="M671" i="1"/>
  <c r="O671" i="1" s="1"/>
  <c r="L672" i="1" l="1"/>
  <c r="N672" i="1" s="1"/>
  <c r="K672" i="1"/>
  <c r="I673" i="1" l="1"/>
  <c r="M672" i="1"/>
  <c r="O672" i="1" s="1"/>
  <c r="L673" i="1" l="1"/>
  <c r="N673" i="1" s="1"/>
  <c r="K673" i="1"/>
  <c r="I674" i="1" l="1"/>
  <c r="M673" i="1"/>
  <c r="O673" i="1" s="1"/>
  <c r="L674" i="1" l="1"/>
  <c r="N674" i="1" s="1"/>
  <c r="K674" i="1"/>
  <c r="I675" i="1" l="1"/>
  <c r="M674" i="1"/>
  <c r="O674" i="1" s="1"/>
  <c r="L675" i="1" l="1"/>
  <c r="N675" i="1" s="1"/>
  <c r="K675" i="1"/>
  <c r="I676" i="1" l="1"/>
  <c r="M675" i="1"/>
  <c r="O675" i="1" s="1"/>
  <c r="L676" i="1" l="1"/>
  <c r="N676" i="1" s="1"/>
  <c r="K676" i="1"/>
  <c r="I677" i="1" l="1"/>
  <c r="M676" i="1"/>
  <c r="O676" i="1" s="1"/>
  <c r="L677" i="1" l="1"/>
  <c r="N677" i="1" s="1"/>
  <c r="K677" i="1"/>
  <c r="I678" i="1" l="1"/>
  <c r="M677" i="1"/>
  <c r="O677" i="1" s="1"/>
  <c r="L678" i="1" l="1"/>
  <c r="N678" i="1" s="1"/>
  <c r="K678" i="1"/>
  <c r="I679" i="1" l="1"/>
  <c r="M678" i="1"/>
  <c r="O678" i="1" s="1"/>
  <c r="L679" i="1" l="1"/>
  <c r="N679" i="1" s="1"/>
  <c r="K679" i="1"/>
  <c r="I680" i="1" l="1"/>
  <c r="M679" i="1"/>
  <c r="O679" i="1" s="1"/>
  <c r="L680" i="1" l="1"/>
  <c r="N680" i="1" s="1"/>
  <c r="K680" i="1"/>
  <c r="I681" i="1" l="1"/>
  <c r="M680" i="1"/>
  <c r="O680" i="1" s="1"/>
  <c r="L681" i="1" l="1"/>
  <c r="N681" i="1" s="1"/>
  <c r="K681" i="1"/>
  <c r="I682" i="1" l="1"/>
  <c r="M681" i="1"/>
  <c r="O681" i="1" s="1"/>
  <c r="L682" i="1" l="1"/>
  <c r="N682" i="1" s="1"/>
  <c r="K682" i="1"/>
  <c r="I683" i="1" l="1"/>
  <c r="M682" i="1"/>
  <c r="O682" i="1" s="1"/>
  <c r="L683" i="1" l="1"/>
  <c r="N683" i="1" s="1"/>
  <c r="K683" i="1"/>
  <c r="I684" i="1" l="1"/>
  <c r="M683" i="1"/>
  <c r="O683" i="1" s="1"/>
  <c r="L684" i="1" l="1"/>
  <c r="N684" i="1" s="1"/>
  <c r="K684" i="1"/>
  <c r="I685" i="1" l="1"/>
  <c r="M684" i="1"/>
  <c r="O684" i="1" s="1"/>
  <c r="L685" i="1" l="1"/>
  <c r="N685" i="1" s="1"/>
  <c r="K685" i="1"/>
  <c r="I686" i="1" l="1"/>
  <c r="M685" i="1"/>
  <c r="O685" i="1" s="1"/>
  <c r="L686" i="1" l="1"/>
  <c r="N686" i="1" s="1"/>
  <c r="K686" i="1"/>
  <c r="I687" i="1" l="1"/>
  <c r="M686" i="1"/>
  <c r="O686" i="1" s="1"/>
  <c r="L687" i="1" l="1"/>
  <c r="N687" i="1" s="1"/>
  <c r="K687" i="1"/>
  <c r="I688" i="1" l="1"/>
  <c r="M687" i="1"/>
  <c r="O687" i="1" s="1"/>
  <c r="L688" i="1" l="1"/>
  <c r="N688" i="1" s="1"/>
  <c r="K688" i="1"/>
  <c r="I689" i="1" l="1"/>
  <c r="M688" i="1"/>
  <c r="O688" i="1" s="1"/>
  <c r="L689" i="1" l="1"/>
  <c r="N689" i="1" s="1"/>
  <c r="K689" i="1"/>
  <c r="I690" i="1" l="1"/>
  <c r="M689" i="1"/>
  <c r="O689" i="1" s="1"/>
  <c r="L690" i="1" l="1"/>
  <c r="N690" i="1" s="1"/>
  <c r="K690" i="1"/>
  <c r="I691" i="1" l="1"/>
  <c r="M690" i="1"/>
  <c r="O690" i="1" s="1"/>
  <c r="L691" i="1" l="1"/>
  <c r="N691" i="1" s="1"/>
  <c r="K691" i="1"/>
  <c r="I692" i="1" l="1"/>
  <c r="M691" i="1"/>
  <c r="O691" i="1" s="1"/>
  <c r="L692" i="1" l="1"/>
  <c r="N692" i="1" s="1"/>
  <c r="K692" i="1"/>
  <c r="I693" i="1" l="1"/>
  <c r="M692" i="1"/>
  <c r="O692" i="1" s="1"/>
  <c r="L693" i="1" l="1"/>
  <c r="N693" i="1" s="1"/>
  <c r="K693" i="1"/>
  <c r="I694" i="1" l="1"/>
  <c r="M693" i="1"/>
  <c r="O693" i="1" s="1"/>
  <c r="L694" i="1" l="1"/>
  <c r="N694" i="1" s="1"/>
  <c r="K694" i="1"/>
  <c r="I695" i="1" l="1"/>
  <c r="M694" i="1"/>
  <c r="O694" i="1" s="1"/>
  <c r="L695" i="1" l="1"/>
  <c r="N695" i="1" s="1"/>
  <c r="K695" i="1"/>
  <c r="I696" i="1" l="1"/>
  <c r="M695" i="1"/>
  <c r="O695" i="1" s="1"/>
  <c r="L696" i="1" l="1"/>
  <c r="N696" i="1" s="1"/>
  <c r="K696" i="1"/>
  <c r="I697" i="1" l="1"/>
  <c r="M696" i="1"/>
  <c r="O696" i="1" s="1"/>
  <c r="L697" i="1" l="1"/>
  <c r="N697" i="1" s="1"/>
  <c r="K697" i="1"/>
  <c r="I698" i="1" l="1"/>
  <c r="M697" i="1"/>
  <c r="O697" i="1" s="1"/>
  <c r="L698" i="1" l="1"/>
  <c r="N698" i="1" s="1"/>
  <c r="K698" i="1"/>
  <c r="I699" i="1" l="1"/>
  <c r="M698" i="1"/>
  <c r="O698" i="1" s="1"/>
  <c r="L699" i="1" l="1"/>
  <c r="N699" i="1" s="1"/>
  <c r="K699" i="1"/>
  <c r="I700" i="1" l="1"/>
  <c r="M699" i="1"/>
  <c r="O699" i="1" s="1"/>
  <c r="L700" i="1" l="1"/>
  <c r="N700" i="1" s="1"/>
  <c r="K700" i="1"/>
  <c r="I701" i="1" l="1"/>
  <c r="M700" i="1"/>
  <c r="O700" i="1" s="1"/>
  <c r="L701" i="1" l="1"/>
  <c r="N701" i="1" s="1"/>
  <c r="K701" i="1"/>
  <c r="I702" i="1" l="1"/>
  <c r="M701" i="1"/>
  <c r="O701" i="1" s="1"/>
  <c r="L702" i="1" l="1"/>
  <c r="N702" i="1" s="1"/>
  <c r="K702" i="1"/>
  <c r="I703" i="1" l="1"/>
  <c r="M702" i="1"/>
  <c r="O702" i="1" s="1"/>
  <c r="L703" i="1" l="1"/>
  <c r="N703" i="1" s="1"/>
  <c r="K703" i="1"/>
  <c r="I704" i="1" l="1"/>
  <c r="M703" i="1"/>
  <c r="O703" i="1" s="1"/>
  <c r="L704" i="1" l="1"/>
  <c r="N704" i="1" s="1"/>
  <c r="K704" i="1"/>
  <c r="I705" i="1" l="1"/>
  <c r="M704" i="1"/>
  <c r="O704" i="1" s="1"/>
  <c r="L705" i="1" l="1"/>
  <c r="N705" i="1" s="1"/>
  <c r="K705" i="1"/>
  <c r="I706" i="1" l="1"/>
  <c r="M705" i="1"/>
  <c r="O705" i="1" s="1"/>
  <c r="L706" i="1" l="1"/>
  <c r="N706" i="1" s="1"/>
  <c r="K706" i="1"/>
  <c r="I707" i="1" l="1"/>
  <c r="M706" i="1"/>
  <c r="O706" i="1" s="1"/>
  <c r="L707" i="1" l="1"/>
  <c r="N707" i="1" s="1"/>
  <c r="K707" i="1"/>
  <c r="I708" i="1" l="1"/>
  <c r="M707" i="1"/>
  <c r="O707" i="1" s="1"/>
  <c r="L708" i="1" l="1"/>
  <c r="N708" i="1" s="1"/>
  <c r="K708" i="1"/>
  <c r="I709" i="1" l="1"/>
  <c r="M708" i="1"/>
  <c r="O708" i="1" s="1"/>
  <c r="L709" i="1" l="1"/>
  <c r="N709" i="1" s="1"/>
  <c r="K709" i="1"/>
  <c r="I710" i="1" l="1"/>
  <c r="M709" i="1"/>
  <c r="O709" i="1" s="1"/>
  <c r="L710" i="1" l="1"/>
  <c r="N710" i="1" s="1"/>
  <c r="K710" i="1"/>
  <c r="I711" i="1" l="1"/>
  <c r="M710" i="1"/>
  <c r="O710" i="1" s="1"/>
  <c r="L711" i="1" l="1"/>
  <c r="N711" i="1" s="1"/>
  <c r="K711" i="1"/>
  <c r="I712" i="1" l="1"/>
  <c r="M711" i="1"/>
  <c r="O711" i="1" s="1"/>
  <c r="L712" i="1" l="1"/>
  <c r="N712" i="1" s="1"/>
  <c r="K712" i="1"/>
  <c r="I713" i="1" l="1"/>
  <c r="M712" i="1"/>
  <c r="O712" i="1" s="1"/>
  <c r="L713" i="1" l="1"/>
  <c r="N713" i="1" s="1"/>
  <c r="K713" i="1"/>
  <c r="I714" i="1" l="1"/>
  <c r="M713" i="1"/>
  <c r="O713" i="1" s="1"/>
  <c r="L714" i="1" l="1"/>
  <c r="N714" i="1" s="1"/>
  <c r="K714" i="1"/>
  <c r="I715" i="1" l="1"/>
  <c r="M714" i="1"/>
  <c r="O714" i="1" s="1"/>
  <c r="L715" i="1" l="1"/>
  <c r="N715" i="1" s="1"/>
  <c r="K715" i="1"/>
  <c r="I716" i="1" l="1"/>
  <c r="M715" i="1"/>
  <c r="O715" i="1" s="1"/>
  <c r="L716" i="1" l="1"/>
  <c r="N716" i="1" s="1"/>
  <c r="K716" i="1"/>
  <c r="I717" i="1" l="1"/>
  <c r="M716" i="1"/>
  <c r="O716" i="1" s="1"/>
  <c r="L717" i="1" l="1"/>
  <c r="N717" i="1" s="1"/>
  <c r="K717" i="1"/>
  <c r="I718" i="1" l="1"/>
  <c r="M717" i="1"/>
  <c r="O717" i="1" s="1"/>
  <c r="L718" i="1" l="1"/>
  <c r="N718" i="1" s="1"/>
  <c r="K718" i="1"/>
  <c r="I719" i="1" l="1"/>
  <c r="M718" i="1"/>
  <c r="O718" i="1" s="1"/>
  <c r="L719" i="1" l="1"/>
  <c r="N719" i="1" s="1"/>
  <c r="K719" i="1"/>
  <c r="I720" i="1" l="1"/>
  <c r="M719" i="1"/>
  <c r="O719" i="1" s="1"/>
  <c r="L720" i="1" l="1"/>
  <c r="N720" i="1" s="1"/>
  <c r="K720" i="1"/>
  <c r="I721" i="1" l="1"/>
  <c r="M720" i="1"/>
  <c r="O720" i="1" s="1"/>
  <c r="L721" i="1" l="1"/>
  <c r="N721" i="1" s="1"/>
  <c r="K721" i="1"/>
  <c r="I722" i="1" l="1"/>
  <c r="M721" i="1"/>
  <c r="O721" i="1" s="1"/>
  <c r="L722" i="1" l="1"/>
  <c r="N722" i="1" s="1"/>
  <c r="K722" i="1"/>
  <c r="I723" i="1" l="1"/>
  <c r="M722" i="1"/>
  <c r="O722" i="1" s="1"/>
  <c r="L723" i="1" l="1"/>
  <c r="N723" i="1" s="1"/>
  <c r="K723" i="1"/>
  <c r="I724" i="1" l="1"/>
  <c r="M723" i="1"/>
  <c r="O723" i="1" s="1"/>
  <c r="L724" i="1" l="1"/>
  <c r="N724" i="1" s="1"/>
  <c r="K724" i="1"/>
  <c r="I725" i="1" l="1"/>
  <c r="M724" i="1"/>
  <c r="O724" i="1" s="1"/>
  <c r="L725" i="1" l="1"/>
  <c r="N725" i="1" s="1"/>
  <c r="K725" i="1"/>
  <c r="I726" i="1" l="1"/>
  <c r="M725" i="1"/>
  <c r="O725" i="1" s="1"/>
  <c r="L726" i="1" l="1"/>
  <c r="N726" i="1" s="1"/>
  <c r="K726" i="1"/>
  <c r="I727" i="1" l="1"/>
  <c r="M726" i="1"/>
  <c r="O726" i="1" s="1"/>
  <c r="L727" i="1" l="1"/>
  <c r="N727" i="1" s="1"/>
  <c r="K727" i="1"/>
  <c r="I728" i="1" l="1"/>
  <c r="M727" i="1"/>
  <c r="O727" i="1" s="1"/>
  <c r="L728" i="1" l="1"/>
  <c r="N728" i="1" s="1"/>
  <c r="K728" i="1"/>
  <c r="I729" i="1" l="1"/>
  <c r="M728" i="1"/>
  <c r="O728" i="1" s="1"/>
  <c r="L729" i="1" l="1"/>
  <c r="N729" i="1" s="1"/>
  <c r="K729" i="1"/>
  <c r="I730" i="1" l="1"/>
  <c r="M729" i="1"/>
  <c r="O729" i="1" s="1"/>
  <c r="L730" i="1" l="1"/>
  <c r="N730" i="1" s="1"/>
  <c r="K730" i="1"/>
  <c r="I731" i="1" l="1"/>
  <c r="M730" i="1"/>
  <c r="O730" i="1" s="1"/>
  <c r="L731" i="1" l="1"/>
  <c r="N731" i="1" s="1"/>
  <c r="K731" i="1"/>
  <c r="I732" i="1" l="1"/>
  <c r="M731" i="1"/>
  <c r="O731" i="1" s="1"/>
  <c r="L732" i="1" l="1"/>
  <c r="N732" i="1" s="1"/>
  <c r="K732" i="1"/>
  <c r="I733" i="1" l="1"/>
  <c r="M732" i="1"/>
  <c r="O732" i="1" s="1"/>
  <c r="L733" i="1" l="1"/>
  <c r="N733" i="1" s="1"/>
  <c r="K733" i="1"/>
  <c r="I734" i="1" l="1"/>
  <c r="M733" i="1"/>
  <c r="O733" i="1" s="1"/>
  <c r="L734" i="1" l="1"/>
  <c r="N734" i="1" s="1"/>
  <c r="K734" i="1"/>
  <c r="I735" i="1" l="1"/>
  <c r="M734" i="1"/>
  <c r="O734" i="1" s="1"/>
  <c r="L735" i="1" l="1"/>
  <c r="N735" i="1" s="1"/>
  <c r="K735" i="1"/>
  <c r="I736" i="1" l="1"/>
  <c r="M735" i="1"/>
  <c r="O735" i="1" s="1"/>
  <c r="L736" i="1" l="1"/>
  <c r="N736" i="1" s="1"/>
  <c r="K736" i="1"/>
  <c r="I737" i="1" l="1"/>
  <c r="M736" i="1"/>
  <c r="O736" i="1" s="1"/>
  <c r="L737" i="1" l="1"/>
  <c r="N737" i="1" s="1"/>
  <c r="K737" i="1"/>
  <c r="I738" i="1" l="1"/>
  <c r="M737" i="1"/>
  <c r="O737" i="1" s="1"/>
  <c r="L738" i="1" l="1"/>
  <c r="N738" i="1" s="1"/>
  <c r="K738" i="1"/>
  <c r="I739" i="1" l="1"/>
  <c r="M738" i="1"/>
  <c r="O738" i="1" s="1"/>
  <c r="L739" i="1" l="1"/>
  <c r="N739" i="1" s="1"/>
  <c r="K739" i="1"/>
  <c r="I740" i="1" l="1"/>
  <c r="M739" i="1"/>
  <c r="O739" i="1" s="1"/>
  <c r="L740" i="1" l="1"/>
  <c r="N740" i="1" s="1"/>
  <c r="K740" i="1"/>
  <c r="I741" i="1" l="1"/>
  <c r="M740" i="1"/>
  <c r="O740" i="1" s="1"/>
  <c r="L741" i="1" l="1"/>
  <c r="N741" i="1" s="1"/>
  <c r="K741" i="1"/>
  <c r="I742" i="1" l="1"/>
  <c r="M741" i="1"/>
  <c r="O741" i="1" s="1"/>
  <c r="L742" i="1" l="1"/>
  <c r="N742" i="1" s="1"/>
  <c r="K742" i="1"/>
  <c r="I743" i="1" l="1"/>
  <c r="M742" i="1"/>
  <c r="O742" i="1" s="1"/>
  <c r="L743" i="1" l="1"/>
  <c r="N743" i="1" s="1"/>
  <c r="K743" i="1"/>
  <c r="I744" i="1" l="1"/>
  <c r="M743" i="1"/>
  <c r="O743" i="1" s="1"/>
  <c r="L744" i="1" l="1"/>
  <c r="N744" i="1" s="1"/>
  <c r="K744" i="1"/>
  <c r="I745" i="1" l="1"/>
  <c r="M744" i="1"/>
  <c r="O744" i="1" s="1"/>
  <c r="L745" i="1" l="1"/>
  <c r="N745" i="1" s="1"/>
  <c r="K745" i="1"/>
  <c r="I746" i="1" l="1"/>
  <c r="M745" i="1"/>
  <c r="O745" i="1" s="1"/>
  <c r="L746" i="1" l="1"/>
  <c r="N746" i="1" s="1"/>
  <c r="K746" i="1"/>
  <c r="I747" i="1" l="1"/>
  <c r="M746" i="1"/>
  <c r="O746" i="1" s="1"/>
  <c r="L747" i="1" l="1"/>
  <c r="N747" i="1" s="1"/>
  <c r="K747" i="1"/>
  <c r="I748" i="1" l="1"/>
  <c r="M747" i="1"/>
  <c r="O747" i="1" s="1"/>
  <c r="L748" i="1" l="1"/>
  <c r="N748" i="1" s="1"/>
  <c r="K748" i="1"/>
  <c r="I749" i="1" l="1"/>
  <c r="M748" i="1"/>
  <c r="O748" i="1" s="1"/>
  <c r="L749" i="1" l="1"/>
  <c r="N749" i="1" s="1"/>
  <c r="K749" i="1"/>
  <c r="I750" i="1" l="1"/>
  <c r="M749" i="1"/>
  <c r="O749" i="1" s="1"/>
  <c r="L750" i="1" l="1"/>
  <c r="N750" i="1" s="1"/>
  <c r="K750" i="1"/>
  <c r="I751" i="1" l="1"/>
  <c r="M750" i="1"/>
  <c r="O750" i="1" s="1"/>
  <c r="L751" i="1" l="1"/>
  <c r="N751" i="1" s="1"/>
  <c r="K751" i="1"/>
  <c r="I752" i="1" l="1"/>
  <c r="M751" i="1"/>
  <c r="O751" i="1" s="1"/>
  <c r="L752" i="1" l="1"/>
  <c r="N752" i="1" s="1"/>
  <c r="K752" i="1"/>
  <c r="I753" i="1" l="1"/>
  <c r="M752" i="1"/>
  <c r="O752" i="1" s="1"/>
  <c r="L753" i="1" l="1"/>
  <c r="N753" i="1" s="1"/>
  <c r="K753" i="1"/>
  <c r="I754" i="1" l="1"/>
  <c r="M753" i="1"/>
  <c r="O753" i="1" s="1"/>
  <c r="L754" i="1" l="1"/>
  <c r="N754" i="1" s="1"/>
  <c r="K754" i="1"/>
  <c r="I755" i="1" l="1"/>
  <c r="M754" i="1"/>
  <c r="O754" i="1" s="1"/>
  <c r="L755" i="1" l="1"/>
  <c r="N755" i="1" s="1"/>
  <c r="K755" i="1"/>
  <c r="I756" i="1" l="1"/>
  <c r="M755" i="1"/>
  <c r="O755" i="1" s="1"/>
  <c r="L756" i="1" l="1"/>
  <c r="N756" i="1" s="1"/>
  <c r="K756" i="1"/>
  <c r="I757" i="1" l="1"/>
  <c r="M756" i="1"/>
  <c r="O756" i="1" s="1"/>
  <c r="L757" i="1" l="1"/>
  <c r="N757" i="1" s="1"/>
  <c r="K757" i="1"/>
  <c r="I758" i="1" l="1"/>
  <c r="M757" i="1"/>
  <c r="O757" i="1" s="1"/>
  <c r="L758" i="1" l="1"/>
  <c r="N758" i="1" s="1"/>
  <c r="K758" i="1"/>
  <c r="I759" i="1" l="1"/>
  <c r="M758" i="1"/>
  <c r="O758" i="1" s="1"/>
  <c r="L759" i="1" l="1"/>
  <c r="N759" i="1" s="1"/>
  <c r="K759" i="1"/>
  <c r="I760" i="1" l="1"/>
  <c r="M759" i="1"/>
  <c r="O759" i="1" s="1"/>
  <c r="L760" i="1" l="1"/>
  <c r="N760" i="1" s="1"/>
  <c r="K760" i="1"/>
  <c r="I761" i="1" l="1"/>
  <c r="M760" i="1"/>
  <c r="O760" i="1" s="1"/>
  <c r="L761" i="1" l="1"/>
  <c r="N761" i="1" s="1"/>
  <c r="K761" i="1"/>
  <c r="I762" i="1" l="1"/>
  <c r="M761" i="1"/>
  <c r="O761" i="1" s="1"/>
  <c r="L762" i="1" l="1"/>
  <c r="N762" i="1" s="1"/>
  <c r="K762" i="1"/>
  <c r="I763" i="1" l="1"/>
  <c r="M762" i="1"/>
  <c r="O762" i="1" s="1"/>
  <c r="L763" i="1" l="1"/>
  <c r="N763" i="1" s="1"/>
  <c r="K763" i="1"/>
  <c r="M763" i="1" l="1"/>
  <c r="O763" i="1" s="1"/>
  <c r="I764" i="1"/>
  <c r="L764" i="1" l="1"/>
  <c r="N764" i="1" s="1"/>
  <c r="K764" i="1"/>
  <c r="M764" i="1" l="1"/>
  <c r="O764" i="1" s="1"/>
  <c r="I765" i="1"/>
  <c r="K765" i="1" l="1"/>
  <c r="L765" i="1"/>
  <c r="N765" i="1" s="1"/>
  <c r="M765" i="1" l="1"/>
  <c r="O765" i="1" s="1"/>
  <c r="I766" i="1"/>
  <c r="K766" i="1" l="1"/>
  <c r="L766" i="1"/>
  <c r="N766" i="1" s="1"/>
  <c r="I767" i="1" l="1"/>
  <c r="M766" i="1"/>
  <c r="O766" i="1" s="1"/>
  <c r="K767" i="1" l="1"/>
  <c r="L767" i="1"/>
  <c r="N767" i="1" s="1"/>
  <c r="M767" i="1" l="1"/>
  <c r="O767" i="1" s="1"/>
  <c r="I768" i="1"/>
  <c r="K768" i="1" l="1"/>
  <c r="L768" i="1"/>
  <c r="N768" i="1" s="1"/>
  <c r="M768" i="1" l="1"/>
  <c r="O768" i="1" s="1"/>
  <c r="I769" i="1"/>
  <c r="K769" i="1" l="1"/>
  <c r="L769" i="1"/>
  <c r="N769" i="1" s="1"/>
  <c r="M769" i="1" l="1"/>
  <c r="O769" i="1" s="1"/>
  <c r="I770" i="1"/>
  <c r="K770" i="1" l="1"/>
  <c r="L770" i="1"/>
  <c r="N770" i="1" s="1"/>
  <c r="M770" i="1" l="1"/>
  <c r="O770" i="1" s="1"/>
  <c r="I771" i="1"/>
  <c r="K771" i="1" l="1"/>
  <c r="L771" i="1"/>
  <c r="N771" i="1" s="1"/>
  <c r="M771" i="1" l="1"/>
  <c r="O771" i="1" s="1"/>
  <c r="I772" i="1"/>
  <c r="K772" i="1" l="1"/>
  <c r="L772" i="1"/>
  <c r="N772" i="1" s="1"/>
  <c r="M772" i="1" l="1"/>
  <c r="O772" i="1" s="1"/>
  <c r="I773" i="1"/>
  <c r="K773" i="1" l="1"/>
  <c r="L773" i="1"/>
  <c r="N773" i="1" s="1"/>
  <c r="M773" i="1" l="1"/>
  <c r="O773" i="1" s="1"/>
  <c r="I774" i="1"/>
  <c r="K774" i="1" l="1"/>
  <c r="L774" i="1"/>
  <c r="N774" i="1" s="1"/>
  <c r="M774" i="1" l="1"/>
  <c r="O774" i="1" s="1"/>
  <c r="I775" i="1"/>
  <c r="K775" i="1" l="1"/>
  <c r="L775" i="1"/>
  <c r="N775" i="1" s="1"/>
  <c r="M775" i="1" l="1"/>
  <c r="O775" i="1" s="1"/>
  <c r="I776" i="1"/>
  <c r="K776" i="1" l="1"/>
  <c r="L776" i="1"/>
  <c r="N776" i="1" s="1"/>
  <c r="M776" i="1" l="1"/>
  <c r="O776" i="1" s="1"/>
  <c r="I777" i="1"/>
  <c r="K777" i="1" l="1"/>
  <c r="L777" i="1"/>
  <c r="N777" i="1" s="1"/>
  <c r="M777" i="1" l="1"/>
  <c r="O777" i="1" s="1"/>
  <c r="I778" i="1"/>
  <c r="K778" i="1" l="1"/>
  <c r="L778" i="1"/>
  <c r="N778" i="1" s="1"/>
  <c r="M778" i="1" l="1"/>
  <c r="O778" i="1" s="1"/>
  <c r="I779" i="1"/>
  <c r="K779" i="1" l="1"/>
  <c r="L779" i="1"/>
  <c r="N779" i="1" s="1"/>
  <c r="M779" i="1" l="1"/>
  <c r="O779" i="1" s="1"/>
  <c r="I780" i="1"/>
  <c r="K780" i="1" l="1"/>
  <c r="L780" i="1"/>
  <c r="N780" i="1" s="1"/>
  <c r="M780" i="1" l="1"/>
  <c r="O780" i="1" s="1"/>
  <c r="I781" i="1"/>
  <c r="K781" i="1" l="1"/>
  <c r="L781" i="1"/>
  <c r="N781" i="1" s="1"/>
  <c r="M781" i="1" l="1"/>
  <c r="O781" i="1" s="1"/>
  <c r="I782" i="1"/>
  <c r="K782" i="1" l="1"/>
  <c r="L782" i="1"/>
  <c r="N782" i="1" s="1"/>
  <c r="M782" i="1" l="1"/>
  <c r="O782" i="1" s="1"/>
  <c r="I783" i="1"/>
  <c r="K783" i="1" l="1"/>
  <c r="L783" i="1"/>
  <c r="N783" i="1" s="1"/>
  <c r="M783" i="1" l="1"/>
  <c r="O783" i="1" s="1"/>
  <c r="I784" i="1"/>
  <c r="K784" i="1" l="1"/>
  <c r="L784" i="1"/>
  <c r="N784" i="1" s="1"/>
  <c r="M784" i="1" l="1"/>
  <c r="O784" i="1" s="1"/>
  <c r="I785" i="1"/>
  <c r="K785" i="1" l="1"/>
  <c r="L785" i="1"/>
  <c r="N785" i="1" s="1"/>
  <c r="M785" i="1" l="1"/>
  <c r="O785" i="1" s="1"/>
  <c r="I786" i="1"/>
  <c r="K786" i="1" l="1"/>
  <c r="L786" i="1"/>
  <c r="N786" i="1" s="1"/>
  <c r="M786" i="1" l="1"/>
  <c r="O786" i="1" s="1"/>
  <c r="I787" i="1"/>
  <c r="K787" i="1" l="1"/>
  <c r="L787" i="1"/>
  <c r="N787" i="1" s="1"/>
  <c r="M787" i="1" l="1"/>
  <c r="O787" i="1" s="1"/>
  <c r="I788" i="1"/>
  <c r="K788" i="1" l="1"/>
  <c r="L788" i="1"/>
  <c r="N788" i="1" s="1"/>
  <c r="M788" i="1" l="1"/>
  <c r="O788" i="1" s="1"/>
  <c r="I789" i="1"/>
  <c r="K789" i="1" l="1"/>
  <c r="L789" i="1"/>
  <c r="N789" i="1" s="1"/>
  <c r="M789" i="1" l="1"/>
  <c r="O789" i="1" s="1"/>
  <c r="I790" i="1"/>
  <c r="K790" i="1" l="1"/>
  <c r="L790" i="1"/>
  <c r="N790" i="1" s="1"/>
  <c r="M790" i="1" l="1"/>
  <c r="O790" i="1" s="1"/>
  <c r="I791" i="1"/>
  <c r="K791" i="1" l="1"/>
  <c r="L791" i="1"/>
  <c r="N791" i="1" s="1"/>
  <c r="M791" i="1" l="1"/>
  <c r="O791" i="1" s="1"/>
  <c r="I792" i="1"/>
  <c r="K792" i="1" l="1"/>
  <c r="L792" i="1"/>
  <c r="N792" i="1" s="1"/>
  <c r="M792" i="1" l="1"/>
  <c r="O792" i="1" s="1"/>
  <c r="I793" i="1"/>
  <c r="K793" i="1" l="1"/>
  <c r="L793" i="1"/>
  <c r="N793" i="1" s="1"/>
  <c r="M793" i="1" l="1"/>
  <c r="O793" i="1" s="1"/>
  <c r="I794" i="1"/>
  <c r="K794" i="1" l="1"/>
  <c r="L794" i="1"/>
  <c r="N794" i="1" s="1"/>
  <c r="M794" i="1" l="1"/>
  <c r="O794" i="1" s="1"/>
  <c r="I795" i="1"/>
  <c r="K795" i="1" l="1"/>
  <c r="L795" i="1"/>
  <c r="N795" i="1" s="1"/>
  <c r="M795" i="1" l="1"/>
  <c r="O795" i="1" s="1"/>
  <c r="I796" i="1"/>
  <c r="K796" i="1" l="1"/>
  <c r="L796" i="1"/>
  <c r="N796" i="1" s="1"/>
  <c r="M796" i="1" l="1"/>
  <c r="O796" i="1" s="1"/>
  <c r="I797" i="1"/>
  <c r="K797" i="1" l="1"/>
  <c r="L797" i="1"/>
  <c r="N797" i="1" s="1"/>
  <c r="M797" i="1" l="1"/>
  <c r="O797" i="1" s="1"/>
  <c r="I798" i="1"/>
  <c r="K798" i="1" l="1"/>
  <c r="L798" i="1"/>
  <c r="N798" i="1" s="1"/>
  <c r="M798" i="1" l="1"/>
  <c r="O798" i="1" s="1"/>
  <c r="I799" i="1"/>
  <c r="K799" i="1" l="1"/>
  <c r="L799" i="1"/>
  <c r="N799" i="1" s="1"/>
  <c r="M799" i="1" l="1"/>
  <c r="O799" i="1" s="1"/>
  <c r="I800" i="1"/>
  <c r="K800" i="1" l="1"/>
  <c r="L800" i="1"/>
  <c r="N800" i="1" s="1"/>
  <c r="M800" i="1" l="1"/>
  <c r="O800" i="1" s="1"/>
  <c r="I801" i="1"/>
  <c r="K801" i="1" l="1"/>
  <c r="L801" i="1"/>
  <c r="N801" i="1" s="1"/>
  <c r="M801" i="1" l="1"/>
  <c r="O801" i="1" s="1"/>
  <c r="I802" i="1"/>
  <c r="K802" i="1" l="1"/>
  <c r="L802" i="1"/>
  <c r="N802" i="1" s="1"/>
  <c r="M802" i="1" l="1"/>
  <c r="O802" i="1" s="1"/>
  <c r="I803" i="1"/>
  <c r="K803" i="1" l="1"/>
  <c r="L803" i="1"/>
  <c r="N803" i="1" s="1"/>
  <c r="M803" i="1" l="1"/>
  <c r="O803" i="1" s="1"/>
  <c r="I804" i="1"/>
  <c r="K804" i="1" l="1"/>
  <c r="L804" i="1"/>
  <c r="N804" i="1" s="1"/>
  <c r="M804" i="1" l="1"/>
  <c r="O804" i="1" s="1"/>
  <c r="I805" i="1"/>
  <c r="K805" i="1" l="1"/>
  <c r="L805" i="1"/>
  <c r="N805" i="1" s="1"/>
  <c r="M805" i="1" l="1"/>
  <c r="O805" i="1" s="1"/>
  <c r="I806" i="1"/>
  <c r="K806" i="1" l="1"/>
  <c r="L806" i="1"/>
  <c r="N806" i="1" s="1"/>
  <c r="M806" i="1" l="1"/>
  <c r="O806" i="1" s="1"/>
  <c r="I807" i="1"/>
  <c r="K807" i="1" l="1"/>
  <c r="L807" i="1"/>
  <c r="N807" i="1" s="1"/>
  <c r="M807" i="1" l="1"/>
  <c r="O807" i="1" s="1"/>
  <c r="I808" i="1"/>
  <c r="K808" i="1" l="1"/>
  <c r="L808" i="1"/>
  <c r="N808" i="1" s="1"/>
  <c r="M808" i="1" l="1"/>
  <c r="O808" i="1" s="1"/>
  <c r="I809" i="1"/>
  <c r="K809" i="1" l="1"/>
  <c r="L809" i="1"/>
  <c r="N809" i="1" s="1"/>
  <c r="M809" i="1" l="1"/>
  <c r="O809" i="1" s="1"/>
  <c r="I810" i="1"/>
  <c r="K810" i="1" l="1"/>
  <c r="L810" i="1"/>
  <c r="N810" i="1" s="1"/>
  <c r="M810" i="1" l="1"/>
  <c r="O810" i="1" s="1"/>
  <c r="I811" i="1"/>
  <c r="K811" i="1" l="1"/>
  <c r="L811" i="1"/>
  <c r="N811" i="1" s="1"/>
  <c r="M811" i="1" l="1"/>
  <c r="O811" i="1" s="1"/>
  <c r="I812" i="1"/>
  <c r="K812" i="1" l="1"/>
  <c r="L812" i="1"/>
  <c r="N812" i="1" s="1"/>
  <c r="M812" i="1" l="1"/>
  <c r="O812" i="1" s="1"/>
  <c r="I813" i="1"/>
  <c r="K813" i="1" l="1"/>
  <c r="L813" i="1"/>
  <c r="N813" i="1" s="1"/>
  <c r="M813" i="1" l="1"/>
  <c r="O813" i="1" s="1"/>
  <c r="I814" i="1"/>
  <c r="K814" i="1" l="1"/>
  <c r="L814" i="1"/>
  <c r="N814" i="1" s="1"/>
  <c r="M814" i="1" l="1"/>
  <c r="O814" i="1" s="1"/>
  <c r="I815" i="1"/>
  <c r="K815" i="1" l="1"/>
  <c r="L815" i="1"/>
  <c r="N815" i="1" s="1"/>
  <c r="M815" i="1" l="1"/>
  <c r="O815" i="1" s="1"/>
  <c r="I816" i="1"/>
  <c r="K816" i="1" l="1"/>
  <c r="L816" i="1"/>
  <c r="N816" i="1" s="1"/>
  <c r="M816" i="1" l="1"/>
  <c r="O816" i="1" s="1"/>
  <c r="I817" i="1"/>
  <c r="K817" i="1" l="1"/>
  <c r="L817" i="1"/>
  <c r="N817" i="1" s="1"/>
  <c r="M817" i="1" l="1"/>
  <c r="O817" i="1" s="1"/>
  <c r="I818" i="1"/>
  <c r="K818" i="1" l="1"/>
  <c r="L818" i="1"/>
  <c r="N818" i="1" s="1"/>
  <c r="M818" i="1" l="1"/>
  <c r="O818" i="1" s="1"/>
  <c r="I819" i="1"/>
  <c r="K819" i="1" l="1"/>
  <c r="L819" i="1"/>
  <c r="N819" i="1" s="1"/>
  <c r="M819" i="1" l="1"/>
  <c r="O819" i="1" s="1"/>
  <c r="I820" i="1"/>
  <c r="K820" i="1" l="1"/>
  <c r="L820" i="1"/>
  <c r="N820" i="1" s="1"/>
  <c r="M820" i="1" l="1"/>
  <c r="O820" i="1" s="1"/>
  <c r="I821" i="1"/>
  <c r="K821" i="1" l="1"/>
  <c r="L821" i="1"/>
  <c r="N821" i="1" s="1"/>
  <c r="M821" i="1" l="1"/>
  <c r="O821" i="1" s="1"/>
  <c r="I822" i="1"/>
  <c r="K822" i="1" l="1"/>
  <c r="L822" i="1"/>
  <c r="N822" i="1" s="1"/>
  <c r="M822" i="1" l="1"/>
  <c r="O822" i="1" s="1"/>
  <c r="I823" i="1"/>
  <c r="K823" i="1" l="1"/>
  <c r="L823" i="1"/>
  <c r="N823" i="1" s="1"/>
  <c r="M823" i="1" l="1"/>
  <c r="O823" i="1" s="1"/>
  <c r="I824" i="1"/>
  <c r="K824" i="1" l="1"/>
  <c r="L824" i="1"/>
  <c r="N824" i="1" s="1"/>
  <c r="M824" i="1" l="1"/>
  <c r="O824" i="1" s="1"/>
  <c r="I825" i="1"/>
  <c r="K825" i="1" l="1"/>
  <c r="L825" i="1"/>
  <c r="N825" i="1" s="1"/>
  <c r="M825" i="1" l="1"/>
  <c r="O825" i="1" s="1"/>
  <c r="I826" i="1"/>
  <c r="K826" i="1" l="1"/>
  <c r="L826" i="1"/>
  <c r="N826" i="1" s="1"/>
  <c r="M826" i="1" l="1"/>
  <c r="O826" i="1" s="1"/>
  <c r="I827" i="1"/>
  <c r="K827" i="1" l="1"/>
  <c r="L827" i="1"/>
  <c r="N827" i="1" s="1"/>
  <c r="M827" i="1" l="1"/>
  <c r="O827" i="1" s="1"/>
  <c r="I828" i="1"/>
  <c r="K828" i="1" l="1"/>
  <c r="L828" i="1"/>
  <c r="N828" i="1" s="1"/>
  <c r="M828" i="1" l="1"/>
  <c r="O828" i="1" s="1"/>
  <c r="I829" i="1"/>
  <c r="K829" i="1" l="1"/>
  <c r="L829" i="1"/>
  <c r="N829" i="1" s="1"/>
  <c r="M829" i="1" l="1"/>
  <c r="O829" i="1" s="1"/>
  <c r="I830" i="1"/>
  <c r="K830" i="1" l="1"/>
  <c r="L830" i="1"/>
  <c r="N830" i="1" s="1"/>
  <c r="M830" i="1" l="1"/>
  <c r="O830" i="1" s="1"/>
  <c r="I831" i="1"/>
  <c r="K831" i="1" l="1"/>
  <c r="L831" i="1"/>
  <c r="N831" i="1" s="1"/>
  <c r="M831" i="1" l="1"/>
  <c r="O831" i="1" s="1"/>
  <c r="I832" i="1"/>
  <c r="K832" i="1" l="1"/>
  <c r="L832" i="1"/>
  <c r="N832" i="1" s="1"/>
  <c r="M832" i="1" l="1"/>
  <c r="O832" i="1" s="1"/>
  <c r="I833" i="1"/>
  <c r="K833" i="1" l="1"/>
  <c r="L833" i="1"/>
  <c r="N833" i="1" s="1"/>
  <c r="M833" i="1" l="1"/>
  <c r="O833" i="1" s="1"/>
  <c r="I834" i="1"/>
  <c r="K834" i="1" l="1"/>
  <c r="L834" i="1"/>
  <c r="N834" i="1" s="1"/>
  <c r="M834" i="1" l="1"/>
  <c r="O834" i="1" s="1"/>
  <c r="I835" i="1"/>
  <c r="K835" i="1" l="1"/>
  <c r="L835" i="1"/>
  <c r="N835" i="1" s="1"/>
  <c r="M835" i="1" l="1"/>
  <c r="O835" i="1" s="1"/>
  <c r="I836" i="1"/>
  <c r="K836" i="1" l="1"/>
  <c r="L836" i="1"/>
  <c r="N836" i="1" s="1"/>
  <c r="M836" i="1" l="1"/>
  <c r="O836" i="1" s="1"/>
  <c r="I837" i="1"/>
  <c r="K837" i="1" l="1"/>
  <c r="L837" i="1"/>
  <c r="N837" i="1" s="1"/>
  <c r="M837" i="1" l="1"/>
  <c r="O837" i="1" s="1"/>
  <c r="I838" i="1"/>
  <c r="K838" i="1" l="1"/>
  <c r="L838" i="1"/>
  <c r="N838" i="1" s="1"/>
  <c r="M838" i="1" l="1"/>
  <c r="O838" i="1" s="1"/>
  <c r="I839" i="1"/>
  <c r="K839" i="1" l="1"/>
  <c r="L839" i="1"/>
  <c r="N839" i="1" s="1"/>
  <c r="M839" i="1" l="1"/>
  <c r="O839" i="1" s="1"/>
  <c r="I840" i="1"/>
  <c r="K840" i="1" l="1"/>
  <c r="L840" i="1"/>
  <c r="N840" i="1" s="1"/>
  <c r="M840" i="1" l="1"/>
  <c r="O840" i="1" s="1"/>
  <c r="I841" i="1"/>
  <c r="K841" i="1" l="1"/>
  <c r="L841" i="1"/>
  <c r="N841" i="1" s="1"/>
  <c r="M841" i="1" l="1"/>
  <c r="O841" i="1" s="1"/>
  <c r="I842" i="1"/>
  <c r="K842" i="1" l="1"/>
  <c r="L842" i="1"/>
  <c r="N842" i="1" s="1"/>
  <c r="M842" i="1" l="1"/>
  <c r="O842" i="1" s="1"/>
  <c r="I843" i="1"/>
  <c r="K843" i="1" l="1"/>
  <c r="L843" i="1"/>
  <c r="N843" i="1" s="1"/>
  <c r="M843" i="1" l="1"/>
  <c r="O843" i="1" s="1"/>
  <c r="I844" i="1"/>
  <c r="K844" i="1" l="1"/>
  <c r="L844" i="1"/>
  <c r="N844" i="1" s="1"/>
  <c r="M844" i="1" l="1"/>
  <c r="O844" i="1" s="1"/>
  <c r="I845" i="1"/>
  <c r="K845" i="1" l="1"/>
  <c r="L845" i="1"/>
  <c r="N845" i="1" s="1"/>
  <c r="M845" i="1" l="1"/>
  <c r="O845" i="1" s="1"/>
  <c r="I846" i="1"/>
  <c r="K846" i="1" l="1"/>
  <c r="L846" i="1"/>
  <c r="N846" i="1" s="1"/>
  <c r="M846" i="1" l="1"/>
  <c r="O846" i="1" s="1"/>
  <c r="I847" i="1"/>
  <c r="K847" i="1" l="1"/>
  <c r="L847" i="1"/>
  <c r="N847" i="1" s="1"/>
  <c r="M847" i="1" l="1"/>
  <c r="O847" i="1" s="1"/>
  <c r="I848" i="1"/>
  <c r="K848" i="1" l="1"/>
  <c r="L848" i="1"/>
  <c r="N848" i="1" s="1"/>
  <c r="M848" i="1" l="1"/>
  <c r="O848" i="1" s="1"/>
  <c r="I849" i="1"/>
  <c r="K849" i="1" l="1"/>
  <c r="L849" i="1"/>
  <c r="N849" i="1" s="1"/>
  <c r="M849" i="1" l="1"/>
  <c r="O849" i="1" s="1"/>
  <c r="I850" i="1"/>
  <c r="K850" i="1" l="1"/>
  <c r="L850" i="1"/>
  <c r="N850" i="1" s="1"/>
  <c r="M850" i="1" l="1"/>
  <c r="O850" i="1" s="1"/>
  <c r="I851" i="1"/>
  <c r="K851" i="1" l="1"/>
  <c r="L851" i="1"/>
  <c r="N851" i="1" s="1"/>
  <c r="M851" i="1" l="1"/>
  <c r="O851" i="1" s="1"/>
  <c r="I852" i="1"/>
  <c r="K852" i="1" l="1"/>
  <c r="L852" i="1"/>
  <c r="N852" i="1" s="1"/>
  <c r="M852" i="1" l="1"/>
  <c r="O852" i="1" s="1"/>
  <c r="I853" i="1"/>
  <c r="K853" i="1" l="1"/>
  <c r="L853" i="1"/>
  <c r="N853" i="1" s="1"/>
  <c r="M853" i="1" l="1"/>
  <c r="O853" i="1" s="1"/>
  <c r="I854" i="1"/>
  <c r="K854" i="1" l="1"/>
  <c r="L854" i="1"/>
  <c r="N854" i="1" s="1"/>
  <c r="M854" i="1" l="1"/>
  <c r="O854" i="1" s="1"/>
  <c r="I855" i="1"/>
  <c r="K855" i="1" l="1"/>
  <c r="L855" i="1"/>
  <c r="N855" i="1" s="1"/>
  <c r="M855" i="1" l="1"/>
  <c r="O855" i="1" s="1"/>
  <c r="I856" i="1"/>
  <c r="K856" i="1" l="1"/>
  <c r="L856" i="1"/>
  <c r="N856" i="1" s="1"/>
  <c r="M856" i="1" l="1"/>
  <c r="O856" i="1" s="1"/>
  <c r="I857" i="1"/>
  <c r="K857" i="1" l="1"/>
  <c r="L857" i="1"/>
  <c r="N857" i="1" s="1"/>
  <c r="M857" i="1" l="1"/>
  <c r="O857" i="1" s="1"/>
  <c r="I858" i="1"/>
  <c r="K858" i="1" l="1"/>
  <c r="L858" i="1"/>
  <c r="N858" i="1" s="1"/>
  <c r="M858" i="1" l="1"/>
  <c r="O858" i="1" s="1"/>
  <c r="I859" i="1"/>
  <c r="K859" i="1" l="1"/>
  <c r="L859" i="1"/>
  <c r="N859" i="1" s="1"/>
  <c r="M859" i="1" l="1"/>
  <c r="O859" i="1" s="1"/>
  <c r="I860" i="1"/>
  <c r="K860" i="1" l="1"/>
  <c r="L860" i="1"/>
  <c r="N860" i="1" s="1"/>
  <c r="M860" i="1" l="1"/>
  <c r="O860" i="1" s="1"/>
  <c r="I861" i="1"/>
  <c r="K861" i="1" l="1"/>
  <c r="L861" i="1"/>
  <c r="N861" i="1" s="1"/>
  <c r="M861" i="1" l="1"/>
  <c r="O861" i="1" s="1"/>
  <c r="I862" i="1"/>
  <c r="K862" i="1" l="1"/>
  <c r="L862" i="1"/>
  <c r="N862" i="1" s="1"/>
  <c r="M862" i="1" l="1"/>
  <c r="O862" i="1" s="1"/>
  <c r="I863" i="1"/>
  <c r="K863" i="1" l="1"/>
  <c r="L863" i="1"/>
  <c r="N863" i="1" s="1"/>
  <c r="M863" i="1" l="1"/>
  <c r="O863" i="1" s="1"/>
  <c r="I864" i="1"/>
  <c r="K864" i="1" l="1"/>
  <c r="L864" i="1"/>
  <c r="N864" i="1" s="1"/>
  <c r="M864" i="1" l="1"/>
  <c r="O864" i="1" s="1"/>
  <c r="I865" i="1"/>
  <c r="K865" i="1" l="1"/>
  <c r="L865" i="1"/>
  <c r="N865" i="1" s="1"/>
  <c r="M865" i="1" l="1"/>
  <c r="O865" i="1" s="1"/>
  <c r="I866" i="1"/>
  <c r="K866" i="1" l="1"/>
  <c r="L866" i="1"/>
  <c r="N866" i="1" s="1"/>
  <c r="M866" i="1" l="1"/>
  <c r="O866" i="1" s="1"/>
  <c r="I867" i="1"/>
  <c r="K867" i="1" l="1"/>
  <c r="L867" i="1"/>
  <c r="N867" i="1" s="1"/>
  <c r="M867" i="1" l="1"/>
  <c r="O867" i="1" s="1"/>
  <c r="I868" i="1"/>
  <c r="K868" i="1" l="1"/>
  <c r="L868" i="1"/>
  <c r="N868" i="1" s="1"/>
  <c r="M868" i="1" l="1"/>
  <c r="O868" i="1" s="1"/>
  <c r="I869" i="1"/>
  <c r="K869" i="1" l="1"/>
  <c r="L869" i="1"/>
  <c r="N869" i="1" s="1"/>
  <c r="M869" i="1" l="1"/>
  <c r="O869" i="1" s="1"/>
  <c r="I870" i="1"/>
  <c r="K870" i="1" l="1"/>
  <c r="L870" i="1"/>
  <c r="N870" i="1" s="1"/>
  <c r="M870" i="1" l="1"/>
  <c r="O870" i="1" s="1"/>
  <c r="I871" i="1"/>
  <c r="K871" i="1" l="1"/>
  <c r="L871" i="1"/>
  <c r="N871" i="1" s="1"/>
  <c r="M871" i="1" l="1"/>
  <c r="O871" i="1" s="1"/>
  <c r="I872" i="1"/>
  <c r="K872" i="1" l="1"/>
  <c r="L872" i="1"/>
  <c r="N872" i="1" s="1"/>
  <c r="M872" i="1" l="1"/>
  <c r="O872" i="1" s="1"/>
  <c r="I873" i="1"/>
  <c r="K873" i="1" l="1"/>
  <c r="L873" i="1"/>
  <c r="N873" i="1" s="1"/>
  <c r="M873" i="1" l="1"/>
  <c r="O873" i="1" s="1"/>
  <c r="I874" i="1"/>
  <c r="K874" i="1" l="1"/>
  <c r="L874" i="1"/>
  <c r="N874" i="1" s="1"/>
  <c r="M874" i="1" l="1"/>
  <c r="O874" i="1" s="1"/>
  <c r="I875" i="1"/>
  <c r="K875" i="1" l="1"/>
  <c r="L875" i="1"/>
  <c r="N875" i="1" s="1"/>
  <c r="M875" i="1" l="1"/>
  <c r="O875" i="1" s="1"/>
  <c r="I876" i="1"/>
  <c r="K876" i="1" l="1"/>
  <c r="L876" i="1"/>
  <c r="N876" i="1" s="1"/>
  <c r="M876" i="1" l="1"/>
  <c r="O876" i="1" s="1"/>
  <c r="I877" i="1"/>
  <c r="K877" i="1" l="1"/>
  <c r="L877" i="1"/>
  <c r="N877" i="1" s="1"/>
  <c r="M877" i="1" l="1"/>
  <c r="O877" i="1" s="1"/>
  <c r="I878" i="1"/>
  <c r="K878" i="1" l="1"/>
  <c r="L878" i="1"/>
  <c r="N878" i="1" s="1"/>
  <c r="M878" i="1" l="1"/>
  <c r="O878" i="1" s="1"/>
  <c r="I879" i="1"/>
  <c r="K879" i="1" l="1"/>
  <c r="L879" i="1"/>
  <c r="N879" i="1" s="1"/>
  <c r="M879" i="1" l="1"/>
  <c r="O879" i="1" s="1"/>
  <c r="I880" i="1"/>
  <c r="K880" i="1" l="1"/>
  <c r="L880" i="1"/>
  <c r="N880" i="1" s="1"/>
  <c r="M880" i="1" l="1"/>
  <c r="O880" i="1" s="1"/>
  <c r="I881" i="1"/>
  <c r="K881" i="1" l="1"/>
  <c r="L881" i="1"/>
  <c r="N881" i="1" s="1"/>
  <c r="M881" i="1" l="1"/>
  <c r="O881" i="1" s="1"/>
  <c r="I882" i="1"/>
  <c r="K882" i="1" l="1"/>
  <c r="L882" i="1"/>
  <c r="N882" i="1" s="1"/>
  <c r="M882" i="1" l="1"/>
  <c r="O882" i="1" s="1"/>
  <c r="I883" i="1"/>
  <c r="K883" i="1" l="1"/>
  <c r="L883" i="1"/>
  <c r="N883" i="1" s="1"/>
  <c r="M883" i="1" l="1"/>
  <c r="O883" i="1" s="1"/>
  <c r="I884" i="1"/>
  <c r="K884" i="1" l="1"/>
  <c r="L884" i="1"/>
  <c r="N884" i="1" s="1"/>
  <c r="M884" i="1" l="1"/>
  <c r="O884" i="1" s="1"/>
  <c r="I885" i="1"/>
  <c r="K885" i="1" l="1"/>
  <c r="L885" i="1"/>
  <c r="N885" i="1" s="1"/>
  <c r="M885" i="1" l="1"/>
  <c r="O885" i="1" s="1"/>
  <c r="I886" i="1"/>
  <c r="K886" i="1" l="1"/>
  <c r="L886" i="1"/>
  <c r="N886" i="1" s="1"/>
  <c r="M886" i="1" l="1"/>
  <c r="O886" i="1" s="1"/>
  <c r="I887" i="1"/>
  <c r="K887" i="1" l="1"/>
  <c r="L887" i="1"/>
  <c r="N887" i="1" s="1"/>
  <c r="M887" i="1" l="1"/>
  <c r="O887" i="1" s="1"/>
  <c r="I888" i="1"/>
  <c r="K888" i="1" l="1"/>
  <c r="L888" i="1"/>
  <c r="N888" i="1" s="1"/>
  <c r="M888" i="1" l="1"/>
  <c r="O888" i="1" s="1"/>
  <c r="I889" i="1"/>
  <c r="K889" i="1" l="1"/>
  <c r="L889" i="1"/>
  <c r="N889" i="1" s="1"/>
  <c r="M889" i="1" l="1"/>
  <c r="O889" i="1" s="1"/>
  <c r="I890" i="1"/>
  <c r="K890" i="1" l="1"/>
  <c r="L890" i="1"/>
  <c r="N890" i="1" s="1"/>
  <c r="M890" i="1" l="1"/>
  <c r="O890" i="1" s="1"/>
  <c r="I891" i="1"/>
  <c r="K891" i="1" l="1"/>
  <c r="L891" i="1"/>
  <c r="N891" i="1" s="1"/>
  <c r="M891" i="1" l="1"/>
  <c r="O891" i="1" s="1"/>
  <c r="I892" i="1"/>
  <c r="K892" i="1" l="1"/>
  <c r="L892" i="1"/>
  <c r="N892" i="1" s="1"/>
  <c r="M892" i="1" l="1"/>
  <c r="O892" i="1" s="1"/>
  <c r="I893" i="1"/>
  <c r="K893" i="1" l="1"/>
  <c r="L893" i="1"/>
  <c r="N893" i="1" s="1"/>
  <c r="M893" i="1" l="1"/>
  <c r="O893" i="1" s="1"/>
  <c r="I894" i="1"/>
  <c r="K894" i="1" l="1"/>
  <c r="L894" i="1"/>
  <c r="N894" i="1" s="1"/>
  <c r="M894" i="1" l="1"/>
  <c r="O894" i="1" s="1"/>
  <c r="I895" i="1"/>
  <c r="K895" i="1" l="1"/>
  <c r="L895" i="1"/>
  <c r="N895" i="1" s="1"/>
  <c r="M895" i="1" l="1"/>
  <c r="O895" i="1" s="1"/>
  <c r="I896" i="1"/>
  <c r="K896" i="1" l="1"/>
  <c r="L896" i="1"/>
  <c r="N896" i="1" s="1"/>
  <c r="M896" i="1" l="1"/>
  <c r="O896" i="1" s="1"/>
  <c r="I897" i="1"/>
  <c r="K897" i="1" l="1"/>
  <c r="L897" i="1"/>
  <c r="N897" i="1" s="1"/>
  <c r="M897" i="1" l="1"/>
  <c r="O897" i="1" s="1"/>
  <c r="I898" i="1"/>
  <c r="K898" i="1" l="1"/>
  <c r="L898" i="1"/>
  <c r="N898" i="1" s="1"/>
  <c r="M898" i="1" l="1"/>
  <c r="O898" i="1" s="1"/>
  <c r="I899" i="1"/>
  <c r="K899" i="1" l="1"/>
  <c r="L899" i="1"/>
  <c r="N899" i="1" s="1"/>
  <c r="M899" i="1" l="1"/>
  <c r="O899" i="1" s="1"/>
  <c r="I900" i="1"/>
  <c r="K900" i="1" l="1"/>
  <c r="L900" i="1"/>
  <c r="N900" i="1" s="1"/>
  <c r="M900" i="1" l="1"/>
  <c r="O900" i="1" s="1"/>
  <c r="I901" i="1"/>
  <c r="K901" i="1" l="1"/>
  <c r="L901" i="1"/>
  <c r="N901" i="1" s="1"/>
  <c r="M901" i="1" l="1"/>
  <c r="O901" i="1" s="1"/>
  <c r="I902" i="1"/>
  <c r="K902" i="1" l="1"/>
  <c r="L902" i="1"/>
  <c r="N902" i="1" s="1"/>
  <c r="M902" i="1" l="1"/>
  <c r="O902" i="1" s="1"/>
  <c r="I903" i="1"/>
  <c r="K903" i="1" l="1"/>
  <c r="L903" i="1"/>
  <c r="N903" i="1" s="1"/>
  <c r="M903" i="1" l="1"/>
  <c r="O903" i="1" s="1"/>
  <c r="I904" i="1"/>
  <c r="K904" i="1" l="1"/>
  <c r="L904" i="1"/>
  <c r="N904" i="1" s="1"/>
  <c r="M904" i="1" l="1"/>
  <c r="O904" i="1" s="1"/>
  <c r="I905" i="1"/>
  <c r="K905" i="1" l="1"/>
  <c r="L905" i="1"/>
  <c r="N905" i="1" s="1"/>
  <c r="M905" i="1" l="1"/>
  <c r="O905" i="1" s="1"/>
  <c r="I906" i="1"/>
  <c r="K906" i="1" l="1"/>
  <c r="L906" i="1"/>
  <c r="N906" i="1" s="1"/>
  <c r="M906" i="1" l="1"/>
  <c r="O906" i="1" s="1"/>
  <c r="I907" i="1"/>
  <c r="K907" i="1" l="1"/>
  <c r="L907" i="1"/>
  <c r="N907" i="1" s="1"/>
  <c r="M907" i="1" l="1"/>
  <c r="O907" i="1" s="1"/>
  <c r="I908" i="1"/>
  <c r="K908" i="1" l="1"/>
  <c r="L908" i="1"/>
  <c r="N908" i="1" s="1"/>
  <c r="M908" i="1" l="1"/>
  <c r="O908" i="1" s="1"/>
  <c r="I909" i="1"/>
  <c r="K909" i="1" l="1"/>
  <c r="L909" i="1"/>
  <c r="N909" i="1" s="1"/>
  <c r="M909" i="1" l="1"/>
  <c r="O909" i="1" s="1"/>
  <c r="I910" i="1"/>
  <c r="K910" i="1" l="1"/>
  <c r="L910" i="1"/>
  <c r="N910" i="1" s="1"/>
  <c r="M910" i="1" l="1"/>
  <c r="O910" i="1" s="1"/>
  <c r="I911" i="1"/>
  <c r="K911" i="1" l="1"/>
  <c r="L911" i="1"/>
  <c r="N911" i="1" s="1"/>
  <c r="M911" i="1" l="1"/>
  <c r="O911" i="1" s="1"/>
  <c r="I912" i="1"/>
  <c r="K912" i="1" l="1"/>
  <c r="L912" i="1"/>
  <c r="N912" i="1" s="1"/>
  <c r="M912" i="1" l="1"/>
  <c r="O912" i="1" s="1"/>
  <c r="I913" i="1"/>
  <c r="K913" i="1" l="1"/>
  <c r="L913" i="1"/>
  <c r="N913" i="1" s="1"/>
  <c r="M913" i="1" l="1"/>
  <c r="O913" i="1" s="1"/>
  <c r="I914" i="1"/>
  <c r="K914" i="1" l="1"/>
  <c r="L914" i="1"/>
  <c r="N914" i="1" s="1"/>
  <c r="M914" i="1" l="1"/>
  <c r="O914" i="1" s="1"/>
  <c r="I915" i="1"/>
  <c r="K915" i="1" l="1"/>
  <c r="L915" i="1"/>
  <c r="N915" i="1" s="1"/>
  <c r="M915" i="1" l="1"/>
  <c r="O915" i="1" s="1"/>
  <c r="I916" i="1"/>
  <c r="K916" i="1" l="1"/>
  <c r="L916" i="1"/>
  <c r="N916" i="1" s="1"/>
  <c r="M916" i="1" l="1"/>
  <c r="O916" i="1" s="1"/>
  <c r="I917" i="1"/>
  <c r="K917" i="1" l="1"/>
  <c r="L917" i="1"/>
  <c r="N917" i="1" s="1"/>
  <c r="M917" i="1" l="1"/>
  <c r="O917" i="1" s="1"/>
  <c r="I918" i="1"/>
  <c r="K918" i="1" l="1"/>
  <c r="L918" i="1"/>
  <c r="N918" i="1" s="1"/>
  <c r="M918" i="1" l="1"/>
  <c r="O918" i="1" s="1"/>
  <c r="I919" i="1"/>
  <c r="K919" i="1" l="1"/>
  <c r="L919" i="1"/>
  <c r="N919" i="1" s="1"/>
  <c r="M919" i="1" l="1"/>
  <c r="O919" i="1" s="1"/>
  <c r="I920" i="1"/>
  <c r="K920" i="1" l="1"/>
  <c r="L920" i="1"/>
  <c r="N920" i="1" s="1"/>
  <c r="M920" i="1" l="1"/>
  <c r="O920" i="1" s="1"/>
  <c r="I921" i="1"/>
  <c r="K921" i="1" l="1"/>
  <c r="L921" i="1"/>
  <c r="N921" i="1" s="1"/>
  <c r="M921" i="1" l="1"/>
  <c r="O921" i="1" s="1"/>
  <c r="I922" i="1"/>
  <c r="K922" i="1" l="1"/>
  <c r="L922" i="1"/>
  <c r="N922" i="1" s="1"/>
  <c r="M922" i="1" l="1"/>
  <c r="O922" i="1" s="1"/>
  <c r="I923" i="1"/>
  <c r="K923" i="1" l="1"/>
  <c r="L923" i="1"/>
  <c r="N923" i="1" s="1"/>
  <c r="M923" i="1" l="1"/>
  <c r="O923" i="1" s="1"/>
  <c r="I924" i="1"/>
  <c r="K924" i="1" l="1"/>
  <c r="L924" i="1"/>
  <c r="N924" i="1" s="1"/>
  <c r="M924" i="1" l="1"/>
  <c r="O924" i="1" s="1"/>
  <c r="I925" i="1"/>
  <c r="K925" i="1" l="1"/>
  <c r="L925" i="1"/>
  <c r="N925" i="1" s="1"/>
  <c r="M925" i="1" l="1"/>
  <c r="O925" i="1" s="1"/>
  <c r="I926" i="1"/>
  <c r="K926" i="1" l="1"/>
  <c r="L926" i="1"/>
  <c r="N926" i="1" s="1"/>
  <c r="M926" i="1" l="1"/>
  <c r="O926" i="1" s="1"/>
  <c r="I927" i="1"/>
  <c r="K927" i="1" l="1"/>
  <c r="L927" i="1"/>
  <c r="N927" i="1" s="1"/>
  <c r="M927" i="1" l="1"/>
  <c r="O927" i="1" s="1"/>
  <c r="I928" i="1"/>
  <c r="K928" i="1" l="1"/>
  <c r="L928" i="1"/>
  <c r="N928" i="1" s="1"/>
  <c r="M928" i="1" l="1"/>
  <c r="O928" i="1" s="1"/>
  <c r="I929" i="1"/>
  <c r="K929" i="1" l="1"/>
  <c r="L929" i="1"/>
  <c r="N929" i="1" s="1"/>
  <c r="M929" i="1" l="1"/>
  <c r="O929" i="1" s="1"/>
  <c r="I930" i="1"/>
  <c r="K930" i="1" l="1"/>
  <c r="L930" i="1"/>
  <c r="N930" i="1" s="1"/>
  <c r="M930" i="1" l="1"/>
  <c r="O930" i="1" s="1"/>
  <c r="I931" i="1"/>
  <c r="K931" i="1" l="1"/>
  <c r="L931" i="1"/>
  <c r="N931" i="1" s="1"/>
  <c r="M931" i="1" l="1"/>
  <c r="O931" i="1" s="1"/>
  <c r="I932" i="1"/>
  <c r="K932" i="1" l="1"/>
  <c r="L932" i="1"/>
  <c r="N932" i="1" s="1"/>
  <c r="M932" i="1" l="1"/>
  <c r="O932" i="1" s="1"/>
  <c r="I933" i="1"/>
  <c r="K933" i="1" l="1"/>
  <c r="L933" i="1"/>
  <c r="N933" i="1" s="1"/>
  <c r="M933" i="1" l="1"/>
  <c r="O933" i="1" s="1"/>
  <c r="I934" i="1"/>
  <c r="K934" i="1" l="1"/>
  <c r="L934" i="1"/>
  <c r="N934" i="1" s="1"/>
  <c r="M934" i="1" l="1"/>
  <c r="O934" i="1" s="1"/>
  <c r="I935" i="1"/>
  <c r="K935" i="1" l="1"/>
  <c r="L935" i="1"/>
  <c r="N935" i="1" s="1"/>
  <c r="M935" i="1" l="1"/>
  <c r="O935" i="1" s="1"/>
  <c r="I936" i="1"/>
  <c r="K936" i="1" l="1"/>
  <c r="L936" i="1"/>
  <c r="N936" i="1" s="1"/>
  <c r="M936" i="1" l="1"/>
  <c r="O936" i="1" s="1"/>
  <c r="I937" i="1"/>
  <c r="K937" i="1" l="1"/>
  <c r="L937" i="1"/>
  <c r="N937" i="1" s="1"/>
  <c r="M937" i="1" l="1"/>
  <c r="O937" i="1" s="1"/>
  <c r="I938" i="1"/>
  <c r="K938" i="1" l="1"/>
  <c r="L938" i="1"/>
  <c r="N938" i="1" s="1"/>
  <c r="M938" i="1" l="1"/>
  <c r="O938" i="1" s="1"/>
  <c r="I939" i="1"/>
  <c r="K939" i="1" l="1"/>
  <c r="L939" i="1"/>
  <c r="N939" i="1" s="1"/>
  <c r="M939" i="1" l="1"/>
  <c r="O939" i="1" s="1"/>
  <c r="I940" i="1"/>
  <c r="K940" i="1" l="1"/>
  <c r="L940" i="1"/>
  <c r="N940" i="1" s="1"/>
  <c r="M940" i="1" l="1"/>
  <c r="O940" i="1" s="1"/>
  <c r="I941" i="1"/>
  <c r="K941" i="1" l="1"/>
  <c r="L941" i="1"/>
  <c r="N941" i="1" s="1"/>
  <c r="M941" i="1" l="1"/>
  <c r="O941" i="1" s="1"/>
  <c r="I942" i="1"/>
  <c r="K942" i="1" l="1"/>
  <c r="L942" i="1"/>
  <c r="N942" i="1" s="1"/>
  <c r="M942" i="1" l="1"/>
  <c r="O942" i="1" s="1"/>
  <c r="I943" i="1"/>
  <c r="K943" i="1" l="1"/>
  <c r="L943" i="1"/>
  <c r="N943" i="1" s="1"/>
  <c r="M943" i="1" l="1"/>
  <c r="O943" i="1" s="1"/>
  <c r="I944" i="1"/>
  <c r="K944" i="1" l="1"/>
  <c r="L944" i="1"/>
  <c r="N944" i="1" s="1"/>
  <c r="M944" i="1" l="1"/>
  <c r="O944" i="1" s="1"/>
  <c r="I945" i="1"/>
  <c r="K945" i="1" l="1"/>
  <c r="L945" i="1"/>
  <c r="N945" i="1" s="1"/>
  <c r="M945" i="1" l="1"/>
  <c r="O945" i="1" s="1"/>
  <c r="I946" i="1"/>
  <c r="K946" i="1" l="1"/>
  <c r="L946" i="1"/>
  <c r="N946" i="1" s="1"/>
  <c r="M946" i="1" l="1"/>
  <c r="O946" i="1" s="1"/>
  <c r="I947" i="1"/>
  <c r="K947" i="1" l="1"/>
  <c r="L947" i="1"/>
  <c r="N947" i="1" s="1"/>
  <c r="M947" i="1" l="1"/>
  <c r="O947" i="1" s="1"/>
  <c r="I948" i="1"/>
  <c r="K948" i="1" l="1"/>
  <c r="L948" i="1"/>
  <c r="N948" i="1" s="1"/>
  <c r="M948" i="1" l="1"/>
  <c r="O948" i="1" s="1"/>
  <c r="I949" i="1"/>
  <c r="K949" i="1" l="1"/>
  <c r="L949" i="1"/>
  <c r="N949" i="1" s="1"/>
  <c r="M949" i="1" l="1"/>
  <c r="O949" i="1" s="1"/>
  <c r="I950" i="1"/>
  <c r="K950" i="1" l="1"/>
  <c r="L950" i="1"/>
  <c r="N950" i="1" s="1"/>
  <c r="M950" i="1" l="1"/>
  <c r="O950" i="1" s="1"/>
  <c r="I951" i="1"/>
  <c r="K951" i="1" l="1"/>
  <c r="L951" i="1"/>
  <c r="N951" i="1" s="1"/>
  <c r="M951" i="1" l="1"/>
  <c r="O951" i="1" s="1"/>
  <c r="I952" i="1"/>
  <c r="K952" i="1" l="1"/>
  <c r="L952" i="1"/>
  <c r="N952" i="1" s="1"/>
  <c r="M952" i="1" l="1"/>
  <c r="O952" i="1" s="1"/>
  <c r="I953" i="1"/>
  <c r="K953" i="1" l="1"/>
  <c r="L953" i="1"/>
  <c r="N953" i="1" s="1"/>
  <c r="M953" i="1" l="1"/>
  <c r="O953" i="1" s="1"/>
  <c r="I954" i="1"/>
  <c r="K954" i="1" l="1"/>
  <c r="L954" i="1"/>
  <c r="N954" i="1" s="1"/>
  <c r="M954" i="1" l="1"/>
  <c r="O954" i="1" s="1"/>
  <c r="I955" i="1"/>
  <c r="K955" i="1" l="1"/>
  <c r="L955" i="1"/>
  <c r="N955" i="1" s="1"/>
  <c r="M955" i="1" l="1"/>
  <c r="O955" i="1" s="1"/>
  <c r="I956" i="1"/>
  <c r="K956" i="1" l="1"/>
  <c r="L956" i="1"/>
  <c r="N956" i="1" s="1"/>
  <c r="M956" i="1" l="1"/>
  <c r="O956" i="1" s="1"/>
  <c r="I957" i="1"/>
  <c r="K957" i="1" l="1"/>
  <c r="L957" i="1"/>
  <c r="N957" i="1" s="1"/>
  <c r="M957" i="1" l="1"/>
  <c r="O957" i="1" s="1"/>
  <c r="I958" i="1"/>
  <c r="K958" i="1" l="1"/>
  <c r="L958" i="1"/>
  <c r="N958" i="1" s="1"/>
  <c r="M958" i="1" l="1"/>
  <c r="O958" i="1" s="1"/>
  <c r="I959" i="1"/>
  <c r="K959" i="1" l="1"/>
  <c r="L959" i="1"/>
  <c r="N959" i="1" s="1"/>
  <c r="M959" i="1" l="1"/>
  <c r="O959" i="1" s="1"/>
  <c r="I960" i="1"/>
  <c r="K960" i="1" l="1"/>
  <c r="L960" i="1"/>
  <c r="N960" i="1" s="1"/>
  <c r="M960" i="1" l="1"/>
  <c r="O960" i="1" s="1"/>
  <c r="I961" i="1"/>
  <c r="K961" i="1" l="1"/>
  <c r="L961" i="1"/>
  <c r="N961" i="1" s="1"/>
  <c r="M961" i="1" l="1"/>
  <c r="O961" i="1" s="1"/>
  <c r="I962" i="1"/>
  <c r="K962" i="1" l="1"/>
  <c r="L962" i="1"/>
  <c r="N962" i="1" s="1"/>
  <c r="M962" i="1" l="1"/>
  <c r="O962" i="1" s="1"/>
  <c r="I963" i="1"/>
  <c r="K963" i="1" l="1"/>
  <c r="L963" i="1"/>
  <c r="N963" i="1" s="1"/>
  <c r="M963" i="1" l="1"/>
  <c r="O963" i="1" s="1"/>
  <c r="I964" i="1"/>
  <c r="K964" i="1" l="1"/>
  <c r="L964" i="1"/>
  <c r="N964" i="1" s="1"/>
  <c r="M964" i="1" l="1"/>
  <c r="O964" i="1" s="1"/>
  <c r="I965" i="1"/>
  <c r="K965" i="1" l="1"/>
  <c r="L965" i="1"/>
  <c r="N965" i="1" s="1"/>
  <c r="M965" i="1" l="1"/>
  <c r="O965" i="1" s="1"/>
  <c r="I966" i="1"/>
  <c r="K966" i="1" l="1"/>
  <c r="L966" i="1"/>
  <c r="N966" i="1" s="1"/>
  <c r="M966" i="1" l="1"/>
  <c r="O966" i="1" s="1"/>
  <c r="I967" i="1"/>
  <c r="K967" i="1" l="1"/>
  <c r="L967" i="1"/>
  <c r="N967" i="1" s="1"/>
  <c r="M967" i="1" l="1"/>
  <c r="O967" i="1" s="1"/>
  <c r="I968" i="1"/>
  <c r="K968" i="1" l="1"/>
  <c r="L968" i="1"/>
  <c r="N968" i="1" s="1"/>
  <c r="M968" i="1" l="1"/>
  <c r="O968" i="1" s="1"/>
  <c r="I969" i="1"/>
  <c r="K969" i="1" l="1"/>
  <c r="L969" i="1"/>
  <c r="N969" i="1" s="1"/>
  <c r="M969" i="1" l="1"/>
  <c r="O969" i="1" s="1"/>
  <c r="I970" i="1"/>
  <c r="K970" i="1" l="1"/>
  <c r="L970" i="1"/>
  <c r="N970" i="1" s="1"/>
  <c r="M970" i="1" l="1"/>
  <c r="O970" i="1" s="1"/>
  <c r="I971" i="1"/>
  <c r="K971" i="1" l="1"/>
  <c r="L971" i="1"/>
  <c r="N971" i="1" s="1"/>
  <c r="M971" i="1" l="1"/>
  <c r="O971" i="1" s="1"/>
  <c r="I972" i="1"/>
  <c r="K972" i="1" l="1"/>
  <c r="L972" i="1"/>
  <c r="N972" i="1" s="1"/>
  <c r="M972" i="1" l="1"/>
  <c r="O972" i="1" s="1"/>
  <c r="I973" i="1"/>
  <c r="K973" i="1" l="1"/>
  <c r="L973" i="1"/>
  <c r="N973" i="1" s="1"/>
  <c r="M973" i="1" l="1"/>
  <c r="O973" i="1" s="1"/>
  <c r="I974" i="1"/>
  <c r="K974" i="1" l="1"/>
  <c r="L974" i="1"/>
  <c r="N974" i="1" s="1"/>
  <c r="M974" i="1" l="1"/>
  <c r="O974" i="1" s="1"/>
  <c r="I975" i="1"/>
  <c r="K975" i="1" l="1"/>
  <c r="L975" i="1"/>
  <c r="N975" i="1" s="1"/>
  <c r="M975" i="1" l="1"/>
  <c r="O975" i="1" s="1"/>
  <c r="I976" i="1"/>
  <c r="K976" i="1" l="1"/>
  <c r="L976" i="1"/>
  <c r="N976" i="1" s="1"/>
  <c r="M976" i="1" l="1"/>
  <c r="O976" i="1" s="1"/>
  <c r="I977" i="1"/>
  <c r="K977" i="1" l="1"/>
  <c r="L977" i="1"/>
  <c r="N977" i="1" s="1"/>
  <c r="M977" i="1" l="1"/>
  <c r="O977" i="1" s="1"/>
  <c r="I978" i="1"/>
  <c r="K978" i="1" l="1"/>
  <c r="L978" i="1"/>
  <c r="N978" i="1" s="1"/>
  <c r="M978" i="1" l="1"/>
  <c r="O978" i="1" s="1"/>
  <c r="I979" i="1"/>
  <c r="K979" i="1" l="1"/>
  <c r="L979" i="1"/>
  <c r="N979" i="1" s="1"/>
  <c r="M979" i="1" l="1"/>
  <c r="O979" i="1" s="1"/>
  <c r="I980" i="1"/>
  <c r="K980" i="1" l="1"/>
  <c r="L980" i="1"/>
  <c r="N980" i="1" s="1"/>
  <c r="M980" i="1" l="1"/>
  <c r="O980" i="1" s="1"/>
  <c r="I981" i="1"/>
  <c r="K981" i="1" l="1"/>
  <c r="L981" i="1"/>
  <c r="N981" i="1" s="1"/>
  <c r="M981" i="1" l="1"/>
  <c r="O981" i="1" s="1"/>
  <c r="I982" i="1"/>
  <c r="K982" i="1" l="1"/>
  <c r="L982" i="1"/>
  <c r="N982" i="1" s="1"/>
  <c r="M982" i="1" l="1"/>
  <c r="O982" i="1" s="1"/>
  <c r="I983" i="1"/>
  <c r="K983" i="1" l="1"/>
  <c r="L983" i="1"/>
  <c r="N983" i="1" s="1"/>
  <c r="M983" i="1" l="1"/>
  <c r="O983" i="1" s="1"/>
  <c r="I984" i="1"/>
  <c r="K984" i="1" l="1"/>
  <c r="L984" i="1"/>
  <c r="N984" i="1" s="1"/>
  <c r="M984" i="1" l="1"/>
  <c r="O984" i="1" s="1"/>
  <c r="I985" i="1"/>
  <c r="K985" i="1" l="1"/>
  <c r="L985" i="1"/>
  <c r="N985" i="1" s="1"/>
  <c r="M985" i="1" l="1"/>
  <c r="O985" i="1" s="1"/>
  <c r="I986" i="1"/>
  <c r="K986" i="1" l="1"/>
  <c r="L986" i="1"/>
  <c r="N986" i="1" s="1"/>
  <c r="M986" i="1" l="1"/>
  <c r="O986" i="1" s="1"/>
  <c r="I987" i="1"/>
  <c r="K987" i="1" l="1"/>
  <c r="L987" i="1"/>
  <c r="N987" i="1" s="1"/>
  <c r="M987" i="1" l="1"/>
  <c r="O987" i="1" s="1"/>
  <c r="I988" i="1"/>
  <c r="K988" i="1" l="1"/>
  <c r="L988" i="1"/>
  <c r="N988" i="1" s="1"/>
  <c r="M988" i="1" l="1"/>
  <c r="O988" i="1" s="1"/>
  <c r="I989" i="1"/>
  <c r="K989" i="1" l="1"/>
  <c r="L989" i="1"/>
  <c r="N989" i="1" s="1"/>
  <c r="M989" i="1" l="1"/>
  <c r="O989" i="1" s="1"/>
  <c r="I990" i="1"/>
  <c r="K990" i="1" l="1"/>
  <c r="L990" i="1"/>
  <c r="N990" i="1" s="1"/>
  <c r="M990" i="1" l="1"/>
  <c r="O990" i="1" s="1"/>
  <c r="I991" i="1"/>
  <c r="K991" i="1" l="1"/>
  <c r="L991" i="1"/>
  <c r="N991" i="1" s="1"/>
  <c r="M991" i="1" l="1"/>
  <c r="O991" i="1" s="1"/>
  <c r="I992" i="1"/>
  <c r="K992" i="1" l="1"/>
  <c r="L992" i="1"/>
  <c r="N992" i="1" s="1"/>
  <c r="M992" i="1" l="1"/>
  <c r="O992" i="1" s="1"/>
  <c r="I993" i="1"/>
  <c r="K993" i="1" l="1"/>
  <c r="L993" i="1"/>
  <c r="N993" i="1" s="1"/>
  <c r="M993" i="1" l="1"/>
  <c r="O993" i="1" s="1"/>
  <c r="I994" i="1"/>
  <c r="K994" i="1" l="1"/>
  <c r="L994" i="1"/>
  <c r="N994" i="1" s="1"/>
  <c r="M994" i="1" l="1"/>
  <c r="O994" i="1" s="1"/>
  <c r="I995" i="1"/>
  <c r="K995" i="1" l="1"/>
  <c r="L995" i="1"/>
  <c r="N995" i="1" s="1"/>
  <c r="M995" i="1" l="1"/>
  <c r="O995" i="1" s="1"/>
  <c r="I996" i="1"/>
  <c r="K996" i="1" l="1"/>
  <c r="L996" i="1"/>
  <c r="N996" i="1" s="1"/>
  <c r="M996" i="1" l="1"/>
  <c r="O996" i="1" s="1"/>
  <c r="I997" i="1"/>
  <c r="K997" i="1" l="1"/>
  <c r="L997" i="1"/>
  <c r="N997" i="1" s="1"/>
  <c r="M997" i="1" l="1"/>
  <c r="O997" i="1" s="1"/>
  <c r="I998" i="1"/>
  <c r="K998" i="1" l="1"/>
  <c r="L998" i="1"/>
  <c r="N998" i="1" s="1"/>
  <c r="M998" i="1" l="1"/>
  <c r="O998" i="1" s="1"/>
  <c r="I999" i="1"/>
  <c r="K999" i="1" l="1"/>
  <c r="L999" i="1"/>
  <c r="N999" i="1" s="1"/>
  <c r="M999" i="1" l="1"/>
  <c r="O999" i="1" s="1"/>
  <c r="I1000" i="1"/>
  <c r="K1000" i="1" l="1"/>
  <c r="L1000" i="1"/>
  <c r="N1000" i="1" s="1"/>
  <c r="M1000" i="1" l="1"/>
  <c r="O1000" i="1" s="1"/>
  <c r="I1001" i="1"/>
  <c r="K1001" i="1" l="1"/>
  <c r="L1001" i="1"/>
  <c r="N1001" i="1" s="1"/>
  <c r="M1001" i="1" l="1"/>
  <c r="O1001" i="1" s="1"/>
  <c r="I1002" i="1"/>
  <c r="K1002" i="1" l="1"/>
  <c r="L1002" i="1"/>
  <c r="N1002" i="1" s="1"/>
  <c r="M1002" i="1" l="1"/>
  <c r="O1002" i="1" s="1"/>
  <c r="I1003" i="1"/>
  <c r="K1003" i="1" l="1"/>
  <c r="L1003" i="1"/>
  <c r="N1003" i="1" s="1"/>
  <c r="M1003" i="1" l="1"/>
  <c r="O1003" i="1" s="1"/>
  <c r="I1004" i="1"/>
  <c r="K1004" i="1" l="1"/>
  <c r="L1004" i="1"/>
  <c r="N1004" i="1" s="1"/>
  <c r="M1004" i="1" l="1"/>
  <c r="O1004" i="1" s="1"/>
  <c r="I1005" i="1"/>
  <c r="K1005" i="1" l="1"/>
  <c r="L1005" i="1"/>
  <c r="N1005" i="1" s="1"/>
  <c r="M1005" i="1" l="1"/>
  <c r="O1005" i="1" s="1"/>
  <c r="I1006" i="1"/>
  <c r="K1006" i="1" l="1"/>
  <c r="L1006" i="1"/>
  <c r="N1006" i="1" s="1"/>
  <c r="M1006" i="1" l="1"/>
  <c r="O1006" i="1" s="1"/>
  <c r="I1007" i="1"/>
  <c r="K1007" i="1" l="1"/>
  <c r="L1007" i="1"/>
  <c r="N1007" i="1" s="1"/>
  <c r="M1007" i="1" l="1"/>
  <c r="O1007" i="1" s="1"/>
  <c r="I1008" i="1"/>
  <c r="K1008" i="1" l="1"/>
  <c r="L1008" i="1"/>
  <c r="N1008" i="1" s="1"/>
  <c r="M1008" i="1" l="1"/>
  <c r="O1008" i="1" s="1"/>
  <c r="I1009" i="1"/>
  <c r="K1009" i="1" l="1"/>
  <c r="L1009" i="1"/>
  <c r="N1009" i="1" s="1"/>
  <c r="M1009" i="1" l="1"/>
  <c r="O1009" i="1" s="1"/>
  <c r="I1010" i="1"/>
  <c r="K1010" i="1" l="1"/>
  <c r="L1010" i="1"/>
  <c r="N1010" i="1" s="1"/>
  <c r="M1010" i="1" l="1"/>
  <c r="O1010" i="1" s="1"/>
  <c r="I1011" i="1"/>
  <c r="K1011" i="1" l="1"/>
  <c r="L1011" i="1"/>
  <c r="N1011" i="1" s="1"/>
  <c r="M1011" i="1" l="1"/>
  <c r="O1011" i="1" s="1"/>
  <c r="I1012" i="1"/>
  <c r="K1012" i="1" l="1"/>
  <c r="L1012" i="1"/>
  <c r="N1012" i="1" s="1"/>
  <c r="M1012" i="1" l="1"/>
  <c r="O1012" i="1" s="1"/>
  <c r="I1013" i="1"/>
  <c r="K1013" i="1" l="1"/>
  <c r="L1013" i="1"/>
  <c r="N1013" i="1" s="1"/>
  <c r="M1013" i="1" l="1"/>
  <c r="O1013" i="1" s="1"/>
  <c r="I1014" i="1"/>
  <c r="K1014" i="1" l="1"/>
  <c r="L1014" i="1"/>
  <c r="N1014" i="1" s="1"/>
  <c r="M1014" i="1" l="1"/>
  <c r="O1014" i="1" s="1"/>
  <c r="I1015" i="1"/>
  <c r="K1015" i="1" l="1"/>
  <c r="L1015" i="1"/>
  <c r="N1015" i="1" s="1"/>
  <c r="M1015" i="1" l="1"/>
  <c r="O1015" i="1" s="1"/>
  <c r="I1016" i="1"/>
  <c r="K1016" i="1" l="1"/>
  <c r="L1016" i="1"/>
  <c r="N1016" i="1" s="1"/>
  <c r="M1016" i="1" l="1"/>
  <c r="O1016" i="1" s="1"/>
  <c r="I1017" i="1"/>
  <c r="K1017" i="1" l="1"/>
  <c r="L1017" i="1"/>
  <c r="N1017" i="1" s="1"/>
  <c r="M1017" i="1" l="1"/>
  <c r="O1017" i="1" s="1"/>
  <c r="I1018" i="1"/>
  <c r="K1018" i="1" l="1"/>
  <c r="L1018" i="1"/>
  <c r="N1018" i="1" s="1"/>
  <c r="M1018" i="1" l="1"/>
  <c r="O1018" i="1" s="1"/>
  <c r="I1019" i="1"/>
  <c r="K1019" i="1" l="1"/>
  <c r="L1019" i="1"/>
  <c r="N1019" i="1" s="1"/>
  <c r="M1019" i="1" l="1"/>
  <c r="O1019" i="1" s="1"/>
  <c r="I1020" i="1"/>
  <c r="K1020" i="1" l="1"/>
  <c r="L1020" i="1"/>
  <c r="N1020" i="1" s="1"/>
  <c r="M1020" i="1" l="1"/>
  <c r="O1020" i="1" s="1"/>
  <c r="I1021" i="1"/>
  <c r="K1021" i="1" l="1"/>
  <c r="L1021" i="1"/>
  <c r="N1021" i="1" s="1"/>
  <c r="I1022" i="1" l="1"/>
  <c r="M1021" i="1"/>
  <c r="O1021" i="1" s="1"/>
  <c r="K1022" i="1" l="1"/>
  <c r="L1022" i="1"/>
  <c r="N1022" i="1" s="1"/>
  <c r="M1022" i="1" l="1"/>
  <c r="O1022" i="1" s="1"/>
  <c r="I1023" i="1"/>
  <c r="K1023" i="1" l="1"/>
  <c r="L1023" i="1"/>
  <c r="N1023" i="1" s="1"/>
  <c r="M1023" i="1" l="1"/>
  <c r="O1023" i="1" s="1"/>
  <c r="I1024" i="1"/>
  <c r="K1024" i="1" l="1"/>
  <c r="L1024" i="1"/>
  <c r="N1024" i="1" s="1"/>
  <c r="M1024" i="1" l="1"/>
  <c r="O1024" i="1" s="1"/>
  <c r="I1025" i="1"/>
  <c r="K1025" i="1" l="1"/>
  <c r="L1025" i="1"/>
  <c r="N1025" i="1" s="1"/>
  <c r="M1025" i="1" l="1"/>
  <c r="O1025" i="1" s="1"/>
  <c r="I1026" i="1"/>
  <c r="K1026" i="1" l="1"/>
  <c r="L1026" i="1"/>
  <c r="N1026" i="1" s="1"/>
  <c r="M1026" i="1" l="1"/>
  <c r="O1026" i="1" s="1"/>
  <c r="I1027" i="1"/>
  <c r="K1027" i="1" l="1"/>
  <c r="L1027" i="1"/>
  <c r="N1027" i="1" s="1"/>
  <c r="M1027" i="1" l="1"/>
  <c r="O1027" i="1" s="1"/>
  <c r="I1028" i="1"/>
  <c r="K1028" i="1" l="1"/>
  <c r="L1028" i="1"/>
  <c r="N1028" i="1" s="1"/>
  <c r="M1028" i="1" l="1"/>
  <c r="O1028" i="1" s="1"/>
  <c r="I1029" i="1"/>
  <c r="K1029" i="1" l="1"/>
  <c r="L1029" i="1"/>
  <c r="N1029" i="1" s="1"/>
  <c r="M1029" i="1" l="1"/>
  <c r="O1029" i="1" s="1"/>
  <c r="I1030" i="1"/>
  <c r="K1030" i="1" l="1"/>
  <c r="L1030" i="1"/>
  <c r="N1030" i="1" s="1"/>
  <c r="M1030" i="1" l="1"/>
  <c r="O1030" i="1" s="1"/>
  <c r="I1031" i="1"/>
  <c r="K1031" i="1" l="1"/>
  <c r="L1031" i="1"/>
  <c r="N1031" i="1" s="1"/>
  <c r="M1031" i="1" l="1"/>
  <c r="O1031" i="1" s="1"/>
  <c r="I1032" i="1"/>
  <c r="K1032" i="1" l="1"/>
  <c r="L1032" i="1"/>
  <c r="N1032" i="1" s="1"/>
  <c r="M1032" i="1" l="1"/>
  <c r="O1032" i="1" s="1"/>
  <c r="I1033" i="1"/>
  <c r="K1033" i="1" l="1"/>
  <c r="L1033" i="1"/>
  <c r="N1033" i="1" s="1"/>
  <c r="M1033" i="1" l="1"/>
  <c r="O1033" i="1" s="1"/>
  <c r="I1034" i="1"/>
  <c r="K1034" i="1" l="1"/>
  <c r="L1034" i="1"/>
  <c r="N1034" i="1" s="1"/>
  <c r="M1034" i="1" l="1"/>
  <c r="O1034" i="1" s="1"/>
  <c r="I1035" i="1"/>
  <c r="K1035" i="1" l="1"/>
  <c r="L1035" i="1"/>
  <c r="N1035" i="1" s="1"/>
  <c r="M1035" i="1" l="1"/>
  <c r="O1035" i="1" s="1"/>
  <c r="I1036" i="1"/>
  <c r="K1036" i="1" l="1"/>
  <c r="L1036" i="1"/>
  <c r="N1036" i="1" s="1"/>
  <c r="M1036" i="1" l="1"/>
  <c r="O1036" i="1" s="1"/>
  <c r="I1037" i="1"/>
  <c r="K1037" i="1" l="1"/>
  <c r="L1037" i="1"/>
  <c r="N1037" i="1" s="1"/>
  <c r="M1037" i="1" l="1"/>
  <c r="O1037" i="1" s="1"/>
  <c r="I1038" i="1"/>
  <c r="K1038" i="1" l="1"/>
  <c r="L1038" i="1"/>
  <c r="N1038" i="1" s="1"/>
  <c r="M1038" i="1" l="1"/>
  <c r="O1038" i="1" s="1"/>
  <c r="I1039" i="1"/>
  <c r="K1039" i="1" l="1"/>
  <c r="L1039" i="1"/>
  <c r="N1039" i="1" s="1"/>
  <c r="M1039" i="1" l="1"/>
  <c r="O1039" i="1" s="1"/>
  <c r="I1040" i="1"/>
  <c r="K1040" i="1" l="1"/>
  <c r="L1040" i="1"/>
  <c r="N1040" i="1" s="1"/>
  <c r="M1040" i="1" l="1"/>
  <c r="O1040" i="1" s="1"/>
  <c r="I1041" i="1"/>
  <c r="K1041" i="1" l="1"/>
  <c r="L1041" i="1"/>
  <c r="N1041" i="1" s="1"/>
  <c r="M1041" i="1" l="1"/>
  <c r="O1041" i="1" s="1"/>
  <c r="I1042" i="1"/>
  <c r="K1042" i="1" l="1"/>
  <c r="L1042" i="1"/>
  <c r="N1042" i="1" s="1"/>
  <c r="I1043" i="1" l="1"/>
  <c r="M1042" i="1"/>
  <c r="O1042" i="1" s="1"/>
  <c r="K1043" i="1" l="1"/>
  <c r="L1043" i="1"/>
  <c r="N1043" i="1" s="1"/>
  <c r="M1043" i="1" l="1"/>
  <c r="O1043" i="1" s="1"/>
  <c r="I1044" i="1"/>
  <c r="K1044" i="1" l="1"/>
  <c r="L1044" i="1"/>
  <c r="N1044" i="1" s="1"/>
  <c r="M1044" i="1" l="1"/>
  <c r="O1044" i="1" s="1"/>
  <c r="I1045" i="1"/>
  <c r="K1045" i="1" l="1"/>
  <c r="L1045" i="1"/>
  <c r="N1045" i="1" s="1"/>
  <c r="M1045" i="1" l="1"/>
  <c r="O1045" i="1" s="1"/>
  <c r="I1046" i="1"/>
  <c r="K1046" i="1" l="1"/>
  <c r="L1046" i="1"/>
  <c r="N1046" i="1" s="1"/>
  <c r="M1046" i="1" l="1"/>
  <c r="O1046" i="1" s="1"/>
  <c r="I1047" i="1"/>
  <c r="K1047" i="1" l="1"/>
  <c r="L1047" i="1"/>
  <c r="N1047" i="1" s="1"/>
  <c r="M1047" i="1" l="1"/>
  <c r="O1047" i="1" s="1"/>
  <c r="I1048" i="1"/>
  <c r="K1048" i="1" l="1"/>
  <c r="L1048" i="1"/>
  <c r="N1048" i="1" s="1"/>
  <c r="M1048" i="1" l="1"/>
  <c r="O1048" i="1" s="1"/>
  <c r="I1049" i="1"/>
  <c r="K1049" i="1" l="1"/>
  <c r="L1049" i="1"/>
  <c r="N1049" i="1" s="1"/>
  <c r="M1049" i="1" l="1"/>
  <c r="O1049" i="1" s="1"/>
  <c r="I1050" i="1"/>
  <c r="K1050" i="1" l="1"/>
  <c r="L1050" i="1"/>
  <c r="N1050" i="1" s="1"/>
  <c r="M1050" i="1" l="1"/>
  <c r="O1050" i="1" s="1"/>
  <c r="I1051" i="1"/>
  <c r="K1051" i="1" l="1"/>
  <c r="L1051" i="1"/>
  <c r="N1051" i="1" s="1"/>
  <c r="M1051" i="1" l="1"/>
  <c r="O1051" i="1" s="1"/>
  <c r="I1052" i="1"/>
  <c r="K1052" i="1" l="1"/>
  <c r="L1052" i="1"/>
  <c r="N1052" i="1" s="1"/>
  <c r="M1052" i="1" l="1"/>
  <c r="O1052" i="1" s="1"/>
  <c r="I1053" i="1"/>
  <c r="K1053" i="1" l="1"/>
  <c r="L1053" i="1"/>
  <c r="N1053" i="1" s="1"/>
  <c r="M1053" i="1" l="1"/>
  <c r="O1053" i="1" s="1"/>
  <c r="I1054" i="1"/>
  <c r="K1054" i="1" l="1"/>
  <c r="L1054" i="1"/>
  <c r="N1054" i="1" s="1"/>
  <c r="M1054" i="1" l="1"/>
  <c r="O1054" i="1" s="1"/>
  <c r="I1055" i="1"/>
  <c r="K1055" i="1" l="1"/>
  <c r="L1055" i="1"/>
  <c r="N1055" i="1" s="1"/>
  <c r="M1055" i="1" l="1"/>
  <c r="O1055" i="1" s="1"/>
  <c r="I1056" i="1"/>
  <c r="K1056" i="1" l="1"/>
  <c r="L1056" i="1"/>
  <c r="N1056" i="1" s="1"/>
  <c r="M1056" i="1" l="1"/>
  <c r="O1056" i="1" s="1"/>
  <c r="I1057" i="1"/>
  <c r="K1057" i="1" l="1"/>
  <c r="L1057" i="1"/>
  <c r="N1057" i="1" s="1"/>
  <c r="M1057" i="1" l="1"/>
  <c r="O1057" i="1" s="1"/>
  <c r="I1058" i="1"/>
  <c r="K1058" i="1" l="1"/>
  <c r="L1058" i="1"/>
  <c r="N1058" i="1" s="1"/>
  <c r="M1058" i="1" l="1"/>
  <c r="O1058" i="1" s="1"/>
  <c r="I1059" i="1"/>
  <c r="K1059" i="1" l="1"/>
  <c r="L1059" i="1"/>
  <c r="N1059" i="1" s="1"/>
  <c r="M1059" i="1" l="1"/>
  <c r="O1059" i="1" s="1"/>
  <c r="I1060" i="1"/>
  <c r="K1060" i="1" l="1"/>
  <c r="L1060" i="1"/>
  <c r="N1060" i="1" s="1"/>
  <c r="M1060" i="1" l="1"/>
  <c r="O1060" i="1" s="1"/>
  <c r="I1061" i="1"/>
  <c r="K1061" i="1" l="1"/>
  <c r="L1061" i="1"/>
  <c r="N1061" i="1" s="1"/>
  <c r="M1061" i="1" l="1"/>
  <c r="O1061" i="1" s="1"/>
  <c r="I1062" i="1"/>
  <c r="K1062" i="1" l="1"/>
  <c r="L1062" i="1"/>
  <c r="N1062" i="1" s="1"/>
  <c r="M1062" i="1" l="1"/>
  <c r="O1062" i="1" s="1"/>
  <c r="I1063" i="1"/>
  <c r="K1063" i="1" l="1"/>
  <c r="L1063" i="1"/>
  <c r="N1063" i="1" s="1"/>
  <c r="M1063" i="1" l="1"/>
  <c r="O1063" i="1" s="1"/>
  <c r="I1064" i="1"/>
  <c r="K1064" i="1" l="1"/>
  <c r="L1064" i="1"/>
  <c r="N1064" i="1" s="1"/>
  <c r="M1064" i="1" l="1"/>
  <c r="O1064" i="1" s="1"/>
  <c r="I1065" i="1"/>
  <c r="K1065" i="1" l="1"/>
  <c r="L1065" i="1"/>
  <c r="N1065" i="1" s="1"/>
  <c r="M1065" i="1" l="1"/>
  <c r="O1065" i="1" s="1"/>
  <c r="I1066" i="1"/>
  <c r="K1066" i="1" l="1"/>
  <c r="L1066" i="1"/>
  <c r="N1066" i="1" s="1"/>
  <c r="M1066" i="1" l="1"/>
  <c r="O1066" i="1" s="1"/>
  <c r="I1067" i="1"/>
  <c r="K1067" i="1" l="1"/>
  <c r="L1067" i="1"/>
  <c r="N1067" i="1" s="1"/>
  <c r="M1067" i="1" l="1"/>
  <c r="O1067" i="1" s="1"/>
  <c r="I1068" i="1"/>
  <c r="K1068" i="1" l="1"/>
  <c r="L1068" i="1"/>
  <c r="N1068" i="1" s="1"/>
  <c r="M1068" i="1" l="1"/>
  <c r="O1068" i="1" s="1"/>
  <c r="I1069" i="1"/>
  <c r="K1069" i="1" l="1"/>
  <c r="L1069" i="1"/>
  <c r="N1069" i="1" s="1"/>
  <c r="M1069" i="1" l="1"/>
  <c r="O1069" i="1" s="1"/>
  <c r="I1070" i="1"/>
  <c r="K1070" i="1" l="1"/>
  <c r="L1070" i="1"/>
  <c r="N1070" i="1" s="1"/>
  <c r="M1070" i="1" l="1"/>
  <c r="O1070" i="1" s="1"/>
  <c r="I1071" i="1"/>
  <c r="K1071" i="1" l="1"/>
  <c r="L1071" i="1"/>
  <c r="N1071" i="1" s="1"/>
  <c r="M1071" i="1" l="1"/>
  <c r="O1071" i="1" s="1"/>
  <c r="I1072" i="1"/>
  <c r="K1072" i="1" l="1"/>
  <c r="L1072" i="1"/>
  <c r="N1072" i="1" s="1"/>
  <c r="M1072" i="1" l="1"/>
  <c r="O1072" i="1" s="1"/>
  <c r="I1073" i="1"/>
  <c r="K1073" i="1" l="1"/>
  <c r="L1073" i="1"/>
  <c r="N1073" i="1" s="1"/>
  <c r="M1073" i="1" l="1"/>
  <c r="O1073" i="1" s="1"/>
  <c r="I1074" i="1"/>
  <c r="K1074" i="1" l="1"/>
  <c r="L1074" i="1"/>
  <c r="N1074" i="1" s="1"/>
  <c r="M1074" i="1" l="1"/>
  <c r="O1074" i="1" s="1"/>
  <c r="I1075" i="1"/>
  <c r="K1075" i="1" l="1"/>
  <c r="L1075" i="1"/>
  <c r="N1075" i="1" s="1"/>
  <c r="M1075" i="1" l="1"/>
  <c r="O1075" i="1" s="1"/>
  <c r="I1076" i="1"/>
  <c r="K1076" i="1" l="1"/>
  <c r="L1076" i="1"/>
  <c r="N1076" i="1" s="1"/>
  <c r="M1076" i="1" l="1"/>
  <c r="O1076" i="1" s="1"/>
  <c r="I1077" i="1"/>
  <c r="K1077" i="1" l="1"/>
  <c r="L1077" i="1"/>
  <c r="N1077" i="1" s="1"/>
  <c r="M1077" i="1" l="1"/>
  <c r="O1077" i="1" s="1"/>
  <c r="I1078" i="1"/>
  <c r="K1078" i="1" l="1"/>
  <c r="L1078" i="1"/>
  <c r="N1078" i="1" s="1"/>
  <c r="M1078" i="1" l="1"/>
  <c r="O1078" i="1" s="1"/>
  <c r="I1079" i="1"/>
  <c r="K1079" i="1" l="1"/>
  <c r="L1079" i="1"/>
  <c r="N1079" i="1" s="1"/>
  <c r="M1079" i="1" l="1"/>
  <c r="O1079" i="1" s="1"/>
  <c r="I1080" i="1"/>
  <c r="K1080" i="1" l="1"/>
  <c r="L1080" i="1"/>
  <c r="N1080" i="1" s="1"/>
  <c r="M1080" i="1" l="1"/>
  <c r="O1080" i="1" s="1"/>
  <c r="I1081" i="1"/>
  <c r="K1081" i="1" l="1"/>
  <c r="L1081" i="1"/>
  <c r="N1081" i="1" s="1"/>
  <c r="M1081" i="1" l="1"/>
  <c r="O1081" i="1" s="1"/>
  <c r="I1082" i="1"/>
  <c r="K1082" i="1" l="1"/>
  <c r="L1082" i="1"/>
  <c r="N1082" i="1" s="1"/>
  <c r="M1082" i="1" l="1"/>
  <c r="O1082" i="1" s="1"/>
  <c r="I1083" i="1"/>
  <c r="K1083" i="1" l="1"/>
  <c r="L1083" i="1"/>
  <c r="N1083" i="1" s="1"/>
  <c r="M1083" i="1" l="1"/>
  <c r="O1083" i="1" s="1"/>
  <c r="I1084" i="1"/>
  <c r="K1084" i="1" l="1"/>
  <c r="L1084" i="1"/>
  <c r="N1084" i="1" s="1"/>
  <c r="M1084" i="1" l="1"/>
  <c r="O1084" i="1" s="1"/>
  <c r="I1085" i="1"/>
  <c r="K1085" i="1" l="1"/>
  <c r="L1085" i="1"/>
  <c r="N1085" i="1" s="1"/>
  <c r="M1085" i="1" l="1"/>
  <c r="O1085" i="1" s="1"/>
  <c r="I1086" i="1"/>
  <c r="K1086" i="1" l="1"/>
  <c r="L1086" i="1"/>
  <c r="N1086" i="1" s="1"/>
  <c r="M1086" i="1" l="1"/>
  <c r="O1086" i="1" s="1"/>
  <c r="I1087" i="1"/>
  <c r="K1087" i="1" l="1"/>
  <c r="L1087" i="1"/>
  <c r="N1087" i="1" s="1"/>
  <c r="M1087" i="1" l="1"/>
  <c r="O1087" i="1" s="1"/>
  <c r="I1088" i="1"/>
  <c r="K1088" i="1" l="1"/>
  <c r="L1088" i="1"/>
  <c r="N1088" i="1" s="1"/>
  <c r="M1088" i="1" l="1"/>
  <c r="O1088" i="1" s="1"/>
  <c r="I1089" i="1"/>
  <c r="K1089" i="1" l="1"/>
  <c r="L1089" i="1"/>
  <c r="N1089" i="1" s="1"/>
  <c r="M1089" i="1" l="1"/>
  <c r="O1089" i="1" s="1"/>
  <c r="I1090" i="1"/>
  <c r="K1090" i="1" l="1"/>
  <c r="L1090" i="1"/>
  <c r="N1090" i="1" s="1"/>
  <c r="M1090" i="1" l="1"/>
  <c r="O1090" i="1" s="1"/>
  <c r="I1091" i="1"/>
  <c r="K1091" i="1" l="1"/>
  <c r="L1091" i="1"/>
  <c r="N1091" i="1" s="1"/>
  <c r="M1091" i="1" l="1"/>
  <c r="O1091" i="1" s="1"/>
  <c r="I1092" i="1"/>
  <c r="K1092" i="1" l="1"/>
  <c r="L1092" i="1"/>
  <c r="N1092" i="1" s="1"/>
  <c r="M1092" i="1" l="1"/>
  <c r="O1092" i="1" s="1"/>
  <c r="I1093" i="1"/>
  <c r="K1093" i="1" l="1"/>
  <c r="L1093" i="1"/>
  <c r="N1093" i="1" s="1"/>
  <c r="M1093" i="1" l="1"/>
  <c r="O1093" i="1" s="1"/>
  <c r="I1094" i="1"/>
  <c r="K1094" i="1" l="1"/>
  <c r="L1094" i="1"/>
  <c r="N1094" i="1" s="1"/>
  <c r="M1094" i="1" l="1"/>
  <c r="O1094" i="1" s="1"/>
  <c r="I1095" i="1"/>
  <c r="K1095" i="1" l="1"/>
  <c r="L1095" i="1"/>
  <c r="N1095" i="1" s="1"/>
  <c r="M1095" i="1" l="1"/>
  <c r="O1095" i="1" s="1"/>
  <c r="I1096" i="1"/>
  <c r="K1096" i="1" l="1"/>
  <c r="L1096" i="1"/>
  <c r="N1096" i="1" s="1"/>
  <c r="M1096" i="1" l="1"/>
  <c r="O1096" i="1" s="1"/>
  <c r="I1097" i="1"/>
  <c r="K1097" i="1" l="1"/>
  <c r="L1097" i="1"/>
  <c r="N1097" i="1" s="1"/>
  <c r="M1097" i="1" l="1"/>
  <c r="O1097" i="1" s="1"/>
  <c r="I1098" i="1"/>
  <c r="K1098" i="1" l="1"/>
  <c r="L1098" i="1"/>
  <c r="N1098" i="1" s="1"/>
  <c r="M1098" i="1" l="1"/>
  <c r="O1098" i="1" s="1"/>
  <c r="I1099" i="1"/>
  <c r="K1099" i="1" l="1"/>
  <c r="L1099" i="1"/>
  <c r="N1099" i="1" s="1"/>
  <c r="M1099" i="1" l="1"/>
  <c r="O1099" i="1" s="1"/>
  <c r="I1100" i="1"/>
  <c r="K1100" i="1" l="1"/>
  <c r="L1100" i="1"/>
  <c r="N1100" i="1" s="1"/>
  <c r="M1100" i="1" l="1"/>
  <c r="O1100" i="1" s="1"/>
  <c r="I1101" i="1"/>
  <c r="K1101" i="1" l="1"/>
  <c r="L1101" i="1"/>
  <c r="N1101" i="1" s="1"/>
  <c r="M1101" i="1" l="1"/>
  <c r="O1101" i="1" s="1"/>
  <c r="I1102" i="1"/>
  <c r="K1102" i="1" l="1"/>
  <c r="L1102" i="1"/>
  <c r="N1102" i="1" s="1"/>
  <c r="M1102" i="1" l="1"/>
  <c r="O1102" i="1" s="1"/>
  <c r="I1103" i="1"/>
  <c r="K1103" i="1" l="1"/>
  <c r="L1103" i="1"/>
  <c r="N1103" i="1" s="1"/>
  <c r="M1103" i="1" l="1"/>
  <c r="O1103" i="1" s="1"/>
  <c r="I1104" i="1"/>
  <c r="K1104" i="1" l="1"/>
  <c r="L1104" i="1"/>
  <c r="N1104" i="1" s="1"/>
  <c r="M1104" i="1" l="1"/>
  <c r="O1104" i="1" s="1"/>
  <c r="I1105" i="1"/>
  <c r="K1105" i="1" l="1"/>
  <c r="L1105" i="1"/>
  <c r="N1105" i="1" s="1"/>
  <c r="M1105" i="1" l="1"/>
  <c r="O1105" i="1" s="1"/>
  <c r="I1106" i="1"/>
  <c r="K1106" i="1" l="1"/>
  <c r="L1106" i="1"/>
  <c r="N1106" i="1" s="1"/>
  <c r="M1106" i="1" l="1"/>
  <c r="O1106" i="1" s="1"/>
  <c r="I1107" i="1"/>
  <c r="K1107" i="1" l="1"/>
  <c r="L1107" i="1"/>
  <c r="N1107" i="1" s="1"/>
  <c r="M1107" i="1" l="1"/>
  <c r="O1107" i="1" s="1"/>
  <c r="I1108" i="1"/>
  <c r="K1108" i="1" l="1"/>
  <c r="L1108" i="1"/>
  <c r="N1108" i="1" s="1"/>
  <c r="M1108" i="1" l="1"/>
  <c r="O1108" i="1" s="1"/>
  <c r="I1109" i="1"/>
  <c r="K1109" i="1" l="1"/>
  <c r="L1109" i="1"/>
  <c r="N1109" i="1" s="1"/>
  <c r="M1109" i="1" l="1"/>
  <c r="O1109" i="1" s="1"/>
  <c r="I1110" i="1"/>
  <c r="K1110" i="1" l="1"/>
  <c r="L1110" i="1"/>
  <c r="N1110" i="1" s="1"/>
  <c r="M1110" i="1" l="1"/>
  <c r="O1110" i="1" s="1"/>
  <c r="I1111" i="1"/>
  <c r="K1111" i="1" l="1"/>
  <c r="L1111" i="1"/>
  <c r="N1111" i="1" s="1"/>
  <c r="M1111" i="1" l="1"/>
  <c r="O1111" i="1" s="1"/>
  <c r="I1112" i="1"/>
  <c r="K1112" i="1" l="1"/>
  <c r="L1112" i="1"/>
  <c r="N1112" i="1" s="1"/>
  <c r="M1112" i="1" l="1"/>
  <c r="O1112" i="1" s="1"/>
  <c r="I1113" i="1"/>
  <c r="K1113" i="1" l="1"/>
  <c r="L1113" i="1"/>
  <c r="N1113" i="1" s="1"/>
  <c r="M1113" i="1" l="1"/>
  <c r="O1113" i="1" s="1"/>
  <c r="I1114" i="1"/>
  <c r="K1114" i="1" l="1"/>
  <c r="L1114" i="1"/>
  <c r="N1114" i="1" s="1"/>
  <c r="M1114" i="1" l="1"/>
  <c r="O1114" i="1" s="1"/>
  <c r="I1115" i="1"/>
  <c r="K1115" i="1" l="1"/>
  <c r="L1115" i="1"/>
  <c r="N1115" i="1" s="1"/>
  <c r="M1115" i="1" l="1"/>
  <c r="O1115" i="1" s="1"/>
  <c r="I1116" i="1"/>
  <c r="K1116" i="1" l="1"/>
  <c r="L1116" i="1"/>
  <c r="N1116" i="1" s="1"/>
  <c r="M1116" i="1" l="1"/>
  <c r="O1116" i="1" s="1"/>
  <c r="I1117" i="1"/>
  <c r="K1117" i="1" l="1"/>
  <c r="L1117" i="1"/>
  <c r="N1117" i="1" s="1"/>
  <c r="M1117" i="1" l="1"/>
  <c r="O1117" i="1" s="1"/>
  <c r="I1118" i="1"/>
  <c r="K1118" i="1" l="1"/>
  <c r="L1118" i="1"/>
  <c r="N1118" i="1" s="1"/>
  <c r="M1118" i="1" l="1"/>
  <c r="O1118" i="1" s="1"/>
  <c r="I1119" i="1"/>
  <c r="K1119" i="1" l="1"/>
  <c r="L1119" i="1"/>
  <c r="N1119" i="1" s="1"/>
  <c r="M1119" i="1" l="1"/>
  <c r="O1119" i="1" s="1"/>
  <c r="I1120" i="1"/>
  <c r="K1120" i="1" l="1"/>
  <c r="L1120" i="1"/>
  <c r="N1120" i="1" s="1"/>
  <c r="M1120" i="1" l="1"/>
  <c r="O1120" i="1" s="1"/>
  <c r="I1121" i="1"/>
  <c r="K1121" i="1" l="1"/>
  <c r="L1121" i="1"/>
  <c r="N1121" i="1" s="1"/>
  <c r="M1121" i="1" l="1"/>
  <c r="O1121" i="1" s="1"/>
  <c r="I1122" i="1"/>
  <c r="K1122" i="1" l="1"/>
  <c r="L1122" i="1"/>
  <c r="N1122" i="1" s="1"/>
  <c r="M1122" i="1" l="1"/>
  <c r="O1122" i="1" s="1"/>
  <c r="I1123" i="1"/>
  <c r="K1123" i="1" l="1"/>
  <c r="L1123" i="1"/>
  <c r="N1123" i="1" s="1"/>
  <c r="M1123" i="1" l="1"/>
  <c r="O1123" i="1" s="1"/>
  <c r="I1124" i="1"/>
  <c r="K1124" i="1" l="1"/>
  <c r="L1124" i="1"/>
  <c r="N1124" i="1" s="1"/>
  <c r="M1124" i="1" l="1"/>
  <c r="O1124" i="1" s="1"/>
  <c r="I1125" i="1"/>
  <c r="K1125" i="1" l="1"/>
  <c r="L1125" i="1"/>
  <c r="N1125" i="1" s="1"/>
  <c r="M1125" i="1" l="1"/>
  <c r="O1125" i="1" s="1"/>
  <c r="I1126" i="1"/>
  <c r="K1126" i="1" l="1"/>
  <c r="L1126" i="1"/>
  <c r="N1126" i="1" s="1"/>
  <c r="M1126" i="1" l="1"/>
  <c r="O1126" i="1" s="1"/>
  <c r="I1127" i="1"/>
  <c r="K1127" i="1" l="1"/>
  <c r="L1127" i="1"/>
  <c r="N1127" i="1" s="1"/>
  <c r="M1127" i="1" l="1"/>
  <c r="O1127" i="1" s="1"/>
  <c r="I1128" i="1"/>
  <c r="K1128" i="1" l="1"/>
  <c r="L1128" i="1"/>
  <c r="N1128" i="1" s="1"/>
  <c r="M1128" i="1" l="1"/>
  <c r="O1128" i="1" s="1"/>
  <c r="I1129" i="1"/>
  <c r="K1129" i="1" l="1"/>
  <c r="L1129" i="1"/>
  <c r="N1129" i="1" s="1"/>
  <c r="M1129" i="1" l="1"/>
  <c r="O1129" i="1" s="1"/>
  <c r="I1130" i="1"/>
  <c r="K1130" i="1" l="1"/>
  <c r="L1130" i="1"/>
  <c r="N1130" i="1" s="1"/>
  <c r="M1130" i="1" l="1"/>
  <c r="O1130" i="1" s="1"/>
  <c r="I1131" i="1"/>
  <c r="K1131" i="1" l="1"/>
  <c r="L1131" i="1"/>
  <c r="N1131" i="1" s="1"/>
  <c r="M1131" i="1" l="1"/>
  <c r="O1131" i="1" s="1"/>
  <c r="I1132" i="1"/>
  <c r="K1132" i="1" l="1"/>
  <c r="L1132" i="1"/>
  <c r="N1132" i="1" s="1"/>
  <c r="M1132" i="1" l="1"/>
  <c r="O1132" i="1" s="1"/>
  <c r="I1133" i="1"/>
  <c r="K1133" i="1" l="1"/>
  <c r="L1133" i="1"/>
  <c r="N1133" i="1" s="1"/>
  <c r="M1133" i="1" l="1"/>
  <c r="O1133" i="1" s="1"/>
  <c r="I1134" i="1"/>
  <c r="K1134" i="1" l="1"/>
  <c r="L1134" i="1"/>
  <c r="N1134" i="1" s="1"/>
  <c r="M1134" i="1" l="1"/>
  <c r="O1134" i="1" s="1"/>
  <c r="I1135" i="1"/>
  <c r="K1135" i="1" l="1"/>
  <c r="L1135" i="1"/>
  <c r="N1135" i="1" s="1"/>
  <c r="M1135" i="1" l="1"/>
  <c r="O1135" i="1" s="1"/>
  <c r="I1136" i="1"/>
  <c r="K1136" i="1" l="1"/>
  <c r="L1136" i="1"/>
  <c r="N1136" i="1" s="1"/>
  <c r="M1136" i="1" l="1"/>
  <c r="O1136" i="1" s="1"/>
  <c r="I1137" i="1"/>
  <c r="K1137" i="1" l="1"/>
  <c r="L1137" i="1"/>
  <c r="N1137" i="1" s="1"/>
  <c r="M1137" i="1" l="1"/>
  <c r="O1137" i="1" s="1"/>
  <c r="I1138" i="1"/>
  <c r="K1138" i="1" l="1"/>
  <c r="L1138" i="1"/>
  <c r="N1138" i="1" s="1"/>
  <c r="M1138" i="1" l="1"/>
  <c r="O1138" i="1" s="1"/>
  <c r="I1139" i="1"/>
  <c r="K1139" i="1" l="1"/>
  <c r="L1139" i="1"/>
  <c r="N1139" i="1" s="1"/>
  <c r="M1139" i="1" l="1"/>
  <c r="O1139" i="1" s="1"/>
  <c r="I1140" i="1"/>
  <c r="K1140" i="1" l="1"/>
  <c r="L1140" i="1"/>
  <c r="N1140" i="1" s="1"/>
  <c r="M1140" i="1" l="1"/>
  <c r="O1140" i="1" s="1"/>
  <c r="I1141" i="1"/>
  <c r="K1141" i="1" l="1"/>
  <c r="L1141" i="1"/>
  <c r="N1141" i="1" s="1"/>
  <c r="M1141" i="1" l="1"/>
  <c r="O1141" i="1" s="1"/>
  <c r="I1142" i="1"/>
  <c r="K1142" i="1" l="1"/>
  <c r="L1142" i="1"/>
  <c r="N1142" i="1" s="1"/>
  <c r="M1142" i="1" l="1"/>
  <c r="O1142" i="1" s="1"/>
  <c r="I1143" i="1"/>
  <c r="K1143" i="1" l="1"/>
  <c r="L1143" i="1"/>
  <c r="N1143" i="1" s="1"/>
  <c r="M1143" i="1" l="1"/>
  <c r="O1143" i="1" s="1"/>
  <c r="I1144" i="1"/>
  <c r="K1144" i="1" l="1"/>
  <c r="L1144" i="1"/>
  <c r="N1144" i="1" s="1"/>
  <c r="M1144" i="1" l="1"/>
  <c r="O1144" i="1" s="1"/>
  <c r="I1145" i="1"/>
  <c r="K1145" i="1" l="1"/>
  <c r="L1145" i="1"/>
  <c r="N1145" i="1" s="1"/>
  <c r="M1145" i="1" l="1"/>
  <c r="O1145" i="1" s="1"/>
  <c r="I1146" i="1"/>
  <c r="K1146" i="1" l="1"/>
  <c r="L1146" i="1"/>
  <c r="N1146" i="1" s="1"/>
  <c r="M1146" i="1" l="1"/>
  <c r="O1146" i="1" s="1"/>
  <c r="I1147" i="1"/>
  <c r="K1147" i="1" l="1"/>
  <c r="L1147" i="1"/>
  <c r="N1147" i="1" s="1"/>
  <c r="M1147" i="1" l="1"/>
  <c r="O1147" i="1" s="1"/>
  <c r="I1148" i="1"/>
  <c r="K1148" i="1" l="1"/>
  <c r="L1148" i="1"/>
  <c r="N1148" i="1" s="1"/>
  <c r="M1148" i="1" l="1"/>
  <c r="O1148" i="1" s="1"/>
  <c r="I1149" i="1"/>
  <c r="K1149" i="1" l="1"/>
  <c r="L1149" i="1"/>
  <c r="N1149" i="1" s="1"/>
  <c r="M1149" i="1" l="1"/>
  <c r="O1149" i="1" s="1"/>
  <c r="I1150" i="1"/>
  <c r="K1150" i="1" l="1"/>
  <c r="L1150" i="1"/>
  <c r="N1150" i="1" s="1"/>
  <c r="M1150" i="1" l="1"/>
  <c r="O1150" i="1" s="1"/>
  <c r="I1151" i="1"/>
  <c r="K1151" i="1" l="1"/>
  <c r="L1151" i="1"/>
  <c r="N1151" i="1" s="1"/>
  <c r="M1151" i="1" l="1"/>
  <c r="O1151" i="1" s="1"/>
  <c r="I1152" i="1"/>
  <c r="K1152" i="1" l="1"/>
  <c r="L1152" i="1"/>
  <c r="N1152" i="1" s="1"/>
  <c r="M1152" i="1" l="1"/>
  <c r="O1152" i="1" s="1"/>
  <c r="I1153" i="1"/>
  <c r="K1153" i="1" l="1"/>
  <c r="L1153" i="1"/>
  <c r="N1153" i="1" s="1"/>
  <c r="M1153" i="1" l="1"/>
  <c r="O1153" i="1" s="1"/>
  <c r="I1154" i="1"/>
  <c r="K1154" i="1" l="1"/>
  <c r="L1154" i="1"/>
  <c r="N1154" i="1" s="1"/>
  <c r="M1154" i="1" l="1"/>
  <c r="O1154" i="1" s="1"/>
  <c r="I1155" i="1"/>
  <c r="K1155" i="1" l="1"/>
  <c r="L1155" i="1"/>
  <c r="N1155" i="1" s="1"/>
  <c r="M1155" i="1" l="1"/>
  <c r="O1155" i="1" s="1"/>
  <c r="I1156" i="1"/>
  <c r="K1156" i="1" l="1"/>
  <c r="L1156" i="1"/>
  <c r="N1156" i="1" s="1"/>
  <c r="M1156" i="1" l="1"/>
  <c r="O1156" i="1" s="1"/>
  <c r="I1157" i="1"/>
  <c r="K1157" i="1" l="1"/>
  <c r="L1157" i="1"/>
  <c r="N1157" i="1" s="1"/>
  <c r="M1157" i="1" l="1"/>
  <c r="O1157" i="1" s="1"/>
  <c r="I1158" i="1"/>
  <c r="K1158" i="1" l="1"/>
  <c r="L1158" i="1"/>
  <c r="N1158" i="1" s="1"/>
  <c r="M1158" i="1" l="1"/>
  <c r="O1158" i="1" s="1"/>
  <c r="I1159" i="1"/>
  <c r="K1159" i="1" l="1"/>
  <c r="L1159" i="1"/>
  <c r="N1159" i="1" s="1"/>
  <c r="M1159" i="1" l="1"/>
  <c r="O1159" i="1" s="1"/>
  <c r="I1160" i="1"/>
  <c r="K1160" i="1" l="1"/>
  <c r="L1160" i="1"/>
  <c r="N1160" i="1" s="1"/>
  <c r="M1160" i="1" l="1"/>
  <c r="O1160" i="1" s="1"/>
  <c r="I1161" i="1"/>
  <c r="K1161" i="1" l="1"/>
  <c r="L1161" i="1"/>
  <c r="N1161" i="1" s="1"/>
  <c r="M1161" i="1" l="1"/>
  <c r="O1161" i="1" s="1"/>
  <c r="I1162" i="1"/>
  <c r="K1162" i="1" l="1"/>
  <c r="L1162" i="1"/>
  <c r="N1162" i="1" s="1"/>
  <c r="M1162" i="1" l="1"/>
  <c r="O1162" i="1" s="1"/>
  <c r="I1163" i="1"/>
  <c r="K1163" i="1" l="1"/>
  <c r="L1163" i="1"/>
  <c r="N1163" i="1" s="1"/>
  <c r="M1163" i="1" l="1"/>
  <c r="O1163" i="1" s="1"/>
  <c r="I1164" i="1"/>
  <c r="K1164" i="1" l="1"/>
  <c r="L1164" i="1"/>
  <c r="N1164" i="1" s="1"/>
  <c r="M1164" i="1" l="1"/>
  <c r="O1164" i="1" s="1"/>
  <c r="I1165" i="1"/>
  <c r="K1165" i="1" l="1"/>
  <c r="L1165" i="1"/>
  <c r="N1165" i="1" s="1"/>
  <c r="M1165" i="1" l="1"/>
  <c r="O1165" i="1" s="1"/>
  <c r="I1166" i="1"/>
  <c r="K1166" i="1" l="1"/>
  <c r="L1166" i="1"/>
  <c r="N1166" i="1" s="1"/>
  <c r="M1166" i="1" l="1"/>
  <c r="O1166" i="1" s="1"/>
  <c r="I1167" i="1"/>
  <c r="K1167" i="1" l="1"/>
  <c r="L1167" i="1"/>
  <c r="N1167" i="1" s="1"/>
  <c r="M1167" i="1" l="1"/>
  <c r="O1167" i="1" s="1"/>
  <c r="I1168" i="1"/>
  <c r="K1168" i="1" l="1"/>
  <c r="L1168" i="1"/>
  <c r="N1168" i="1" s="1"/>
  <c r="M1168" i="1" l="1"/>
  <c r="O1168" i="1" s="1"/>
  <c r="I1169" i="1"/>
  <c r="K1169" i="1" l="1"/>
  <c r="L1169" i="1"/>
  <c r="N1169" i="1" s="1"/>
  <c r="M1169" i="1" l="1"/>
  <c r="O1169" i="1" s="1"/>
  <c r="I1170" i="1"/>
  <c r="K1170" i="1" l="1"/>
  <c r="L1170" i="1"/>
  <c r="N1170" i="1" s="1"/>
  <c r="M1170" i="1" l="1"/>
  <c r="O1170" i="1" s="1"/>
  <c r="I1171" i="1"/>
  <c r="K1171" i="1" l="1"/>
  <c r="L1171" i="1"/>
  <c r="N1171" i="1" s="1"/>
  <c r="M1171" i="1" l="1"/>
  <c r="O1171" i="1" s="1"/>
  <c r="I1172" i="1"/>
  <c r="K1172" i="1" l="1"/>
  <c r="L1172" i="1"/>
  <c r="N1172" i="1" s="1"/>
  <c r="M1172" i="1" l="1"/>
  <c r="O1172" i="1" s="1"/>
  <c r="I1173" i="1"/>
  <c r="K1173" i="1" l="1"/>
  <c r="L1173" i="1"/>
  <c r="N1173" i="1" s="1"/>
  <c r="M1173" i="1" l="1"/>
  <c r="O1173" i="1" s="1"/>
  <c r="I1174" i="1"/>
  <c r="K1174" i="1" l="1"/>
  <c r="L1174" i="1"/>
  <c r="N1174" i="1" s="1"/>
  <c r="M1174" i="1" l="1"/>
  <c r="O1174" i="1" s="1"/>
  <c r="I1175" i="1"/>
  <c r="K1175" i="1" l="1"/>
  <c r="L1175" i="1"/>
  <c r="N1175" i="1" s="1"/>
  <c r="M1175" i="1" l="1"/>
  <c r="O1175" i="1" s="1"/>
  <c r="I1176" i="1"/>
  <c r="K1176" i="1" l="1"/>
  <c r="L1176" i="1"/>
  <c r="N1176" i="1" s="1"/>
  <c r="M1176" i="1" l="1"/>
  <c r="O1176" i="1" s="1"/>
  <c r="I1177" i="1"/>
  <c r="K1177" i="1" l="1"/>
  <c r="L1177" i="1"/>
  <c r="N1177" i="1" s="1"/>
  <c r="M1177" i="1" l="1"/>
  <c r="O1177" i="1" s="1"/>
  <c r="I1178" i="1"/>
  <c r="K1178" i="1" l="1"/>
  <c r="L1178" i="1"/>
  <c r="N1178" i="1" s="1"/>
  <c r="M1178" i="1" l="1"/>
  <c r="O1178" i="1" s="1"/>
  <c r="I1179" i="1"/>
  <c r="K1179" i="1" l="1"/>
  <c r="L1179" i="1"/>
  <c r="N1179" i="1" s="1"/>
  <c r="M1179" i="1" l="1"/>
  <c r="O1179" i="1" s="1"/>
  <c r="I1180" i="1"/>
  <c r="K1180" i="1" l="1"/>
  <c r="L1180" i="1"/>
  <c r="N1180" i="1" s="1"/>
  <c r="M1180" i="1" l="1"/>
  <c r="O1180" i="1" s="1"/>
  <c r="I1181" i="1"/>
  <c r="K1181" i="1" l="1"/>
  <c r="L1181" i="1"/>
  <c r="N1181" i="1" s="1"/>
  <c r="M1181" i="1" l="1"/>
  <c r="O1181" i="1" s="1"/>
  <c r="I1182" i="1"/>
  <c r="K1182" i="1" l="1"/>
  <c r="L1182" i="1"/>
  <c r="N1182" i="1" s="1"/>
  <c r="M1182" i="1" l="1"/>
  <c r="O1182" i="1" s="1"/>
  <c r="I1183" i="1"/>
  <c r="K1183" i="1" l="1"/>
  <c r="L1183" i="1"/>
  <c r="N1183" i="1" s="1"/>
  <c r="M1183" i="1" l="1"/>
  <c r="O1183" i="1" s="1"/>
  <c r="I1184" i="1"/>
  <c r="K1184" i="1" l="1"/>
  <c r="L1184" i="1"/>
  <c r="N1184" i="1" s="1"/>
  <c r="M1184" i="1" l="1"/>
  <c r="O1184" i="1" s="1"/>
  <c r="I1185" i="1"/>
  <c r="K1185" i="1" l="1"/>
  <c r="L1185" i="1"/>
  <c r="N1185" i="1" s="1"/>
  <c r="M1185" i="1" l="1"/>
  <c r="O1185" i="1" s="1"/>
  <c r="I1186" i="1"/>
  <c r="K1186" i="1" l="1"/>
  <c r="L1186" i="1"/>
  <c r="N1186" i="1" s="1"/>
  <c r="M1186" i="1" l="1"/>
  <c r="O1186" i="1" s="1"/>
  <c r="I1187" i="1"/>
  <c r="K1187" i="1" l="1"/>
  <c r="L1187" i="1"/>
  <c r="N1187" i="1" s="1"/>
  <c r="M1187" i="1" l="1"/>
  <c r="O1187" i="1" s="1"/>
  <c r="I1188" i="1"/>
  <c r="K1188" i="1" l="1"/>
  <c r="L1188" i="1"/>
  <c r="N1188" i="1" s="1"/>
  <c r="M1188" i="1" l="1"/>
  <c r="O1188" i="1" s="1"/>
  <c r="I1189" i="1"/>
  <c r="K1189" i="1" l="1"/>
  <c r="L1189" i="1"/>
  <c r="N1189" i="1" s="1"/>
  <c r="M1189" i="1" l="1"/>
  <c r="O1189" i="1" s="1"/>
  <c r="I1190" i="1"/>
  <c r="K1190" i="1" l="1"/>
  <c r="L1190" i="1"/>
  <c r="N1190" i="1" s="1"/>
  <c r="M1190" i="1" l="1"/>
  <c r="O1190" i="1" s="1"/>
  <c r="I1191" i="1"/>
  <c r="K1191" i="1" l="1"/>
  <c r="L1191" i="1"/>
  <c r="N1191" i="1" s="1"/>
  <c r="M1191" i="1" l="1"/>
  <c r="O1191" i="1" s="1"/>
  <c r="I1192" i="1"/>
  <c r="K1192" i="1" l="1"/>
  <c r="L1192" i="1"/>
  <c r="N1192" i="1" s="1"/>
  <c r="M1192" i="1" l="1"/>
  <c r="O1192" i="1" s="1"/>
  <c r="I1193" i="1"/>
  <c r="K1193" i="1" l="1"/>
  <c r="L1193" i="1"/>
  <c r="N1193" i="1" s="1"/>
  <c r="M1193" i="1" l="1"/>
  <c r="O1193" i="1" s="1"/>
  <c r="I1194" i="1"/>
  <c r="K1194" i="1" l="1"/>
  <c r="L1194" i="1"/>
  <c r="N1194" i="1" s="1"/>
  <c r="M1194" i="1" l="1"/>
  <c r="O1194" i="1" s="1"/>
  <c r="I1195" i="1"/>
  <c r="K1195" i="1" l="1"/>
  <c r="L1195" i="1"/>
  <c r="N1195" i="1" s="1"/>
  <c r="M1195" i="1" l="1"/>
  <c r="O1195" i="1" s="1"/>
  <c r="I1196" i="1"/>
  <c r="K1196" i="1" l="1"/>
  <c r="L1196" i="1"/>
  <c r="N1196" i="1" s="1"/>
  <c r="M1196" i="1" l="1"/>
  <c r="O1196" i="1" s="1"/>
  <c r="I1197" i="1"/>
  <c r="K1197" i="1" l="1"/>
  <c r="L1197" i="1"/>
  <c r="N1197" i="1" s="1"/>
  <c r="M1197" i="1" l="1"/>
  <c r="O1197" i="1" s="1"/>
  <c r="I1198" i="1"/>
  <c r="K1198" i="1" l="1"/>
  <c r="L1198" i="1"/>
  <c r="N1198" i="1" s="1"/>
  <c r="M1198" i="1" l="1"/>
  <c r="O1198" i="1" s="1"/>
  <c r="I1199" i="1"/>
  <c r="K1199" i="1" l="1"/>
  <c r="L1199" i="1"/>
  <c r="N1199" i="1" s="1"/>
  <c r="M1199" i="1" l="1"/>
  <c r="O1199" i="1" s="1"/>
  <c r="I1200" i="1"/>
  <c r="K1200" i="1" l="1"/>
  <c r="L1200" i="1"/>
  <c r="N1200" i="1" s="1"/>
  <c r="M1200" i="1" l="1"/>
  <c r="O1200" i="1" s="1"/>
  <c r="I1201" i="1"/>
  <c r="K1201" i="1" l="1"/>
  <c r="L1201" i="1"/>
  <c r="N1201" i="1" s="1"/>
  <c r="M1201" i="1" l="1"/>
  <c r="O1201" i="1" s="1"/>
  <c r="I1202" i="1"/>
  <c r="K1202" i="1" l="1"/>
  <c r="L1202" i="1"/>
  <c r="N1202" i="1" s="1"/>
  <c r="M1202" i="1" l="1"/>
  <c r="O1202" i="1" s="1"/>
  <c r="I1203" i="1"/>
  <c r="K1203" i="1" l="1"/>
  <c r="L1203" i="1"/>
  <c r="N1203" i="1" s="1"/>
  <c r="M1203" i="1" l="1"/>
  <c r="O1203" i="1" s="1"/>
  <c r="I1204" i="1"/>
  <c r="K1204" i="1" l="1"/>
  <c r="L1204" i="1"/>
  <c r="N1204" i="1" s="1"/>
  <c r="M1204" i="1" l="1"/>
  <c r="O1204" i="1" s="1"/>
  <c r="I1205" i="1"/>
  <c r="K1205" i="1" l="1"/>
  <c r="L1205" i="1"/>
  <c r="N1205" i="1" s="1"/>
  <c r="M1205" i="1" l="1"/>
  <c r="O1205" i="1" s="1"/>
  <c r="I1206" i="1"/>
  <c r="K1206" i="1" l="1"/>
  <c r="L1206" i="1"/>
  <c r="N1206" i="1" s="1"/>
  <c r="M1206" i="1" l="1"/>
  <c r="O1206" i="1" s="1"/>
  <c r="I1207" i="1"/>
  <c r="K1207" i="1" l="1"/>
  <c r="L1207" i="1"/>
  <c r="N1207" i="1" s="1"/>
  <c r="M1207" i="1" l="1"/>
  <c r="O1207" i="1" s="1"/>
  <c r="I1208" i="1"/>
  <c r="K1208" i="1" l="1"/>
  <c r="L1208" i="1"/>
  <c r="N1208" i="1" s="1"/>
  <c r="M1208" i="1" l="1"/>
  <c r="O1208" i="1" s="1"/>
  <c r="I1209" i="1"/>
  <c r="K1209" i="1" l="1"/>
  <c r="L1209" i="1"/>
  <c r="N1209" i="1" s="1"/>
  <c r="M1209" i="1" l="1"/>
  <c r="O1209" i="1" s="1"/>
  <c r="I1210" i="1"/>
  <c r="K1210" i="1" l="1"/>
  <c r="L1210" i="1"/>
  <c r="N1210" i="1" s="1"/>
  <c r="M1210" i="1" l="1"/>
  <c r="O1210" i="1" s="1"/>
  <c r="I1211" i="1"/>
  <c r="K1211" i="1" l="1"/>
  <c r="L1211" i="1"/>
  <c r="N1211" i="1" s="1"/>
  <c r="M1211" i="1" l="1"/>
  <c r="O1211" i="1" s="1"/>
  <c r="I1212" i="1"/>
  <c r="K1212" i="1" l="1"/>
  <c r="L1212" i="1"/>
  <c r="N1212" i="1" s="1"/>
  <c r="M1212" i="1" l="1"/>
  <c r="O1212" i="1" s="1"/>
  <c r="I1213" i="1"/>
  <c r="K1213" i="1" l="1"/>
  <c r="L1213" i="1"/>
  <c r="N1213" i="1" s="1"/>
  <c r="M1213" i="1" l="1"/>
  <c r="O1213" i="1" s="1"/>
  <c r="I1214" i="1"/>
  <c r="K1214" i="1" l="1"/>
  <c r="L1214" i="1"/>
  <c r="N1214" i="1" s="1"/>
  <c r="M1214" i="1" l="1"/>
  <c r="O1214" i="1" s="1"/>
  <c r="I1215" i="1"/>
  <c r="K1215" i="1" l="1"/>
  <c r="L1215" i="1"/>
  <c r="N1215" i="1" s="1"/>
  <c r="M1215" i="1" l="1"/>
  <c r="O1215" i="1" s="1"/>
  <c r="I1216" i="1"/>
  <c r="K1216" i="1" l="1"/>
  <c r="L1216" i="1"/>
  <c r="N1216" i="1" s="1"/>
  <c r="M1216" i="1" l="1"/>
  <c r="O1216" i="1" s="1"/>
  <c r="I1217" i="1"/>
  <c r="K1217" i="1" l="1"/>
  <c r="L1217" i="1"/>
  <c r="N1217" i="1" s="1"/>
  <c r="M1217" i="1" l="1"/>
  <c r="O1217" i="1" s="1"/>
  <c r="I1218" i="1"/>
  <c r="K1218" i="1" l="1"/>
  <c r="L1218" i="1"/>
  <c r="N1218" i="1" s="1"/>
  <c r="M1218" i="1" l="1"/>
  <c r="O1218" i="1" s="1"/>
  <c r="I1219" i="1"/>
  <c r="K1219" i="1" l="1"/>
  <c r="L1219" i="1"/>
  <c r="N1219" i="1" s="1"/>
  <c r="M1219" i="1" l="1"/>
  <c r="O1219" i="1" s="1"/>
  <c r="I1220" i="1"/>
  <c r="K1220" i="1" l="1"/>
  <c r="L1220" i="1"/>
  <c r="N1220" i="1" s="1"/>
  <c r="M1220" i="1" l="1"/>
  <c r="O1220" i="1" s="1"/>
  <c r="I1221" i="1"/>
  <c r="K1221" i="1" l="1"/>
  <c r="L1221" i="1"/>
  <c r="N1221" i="1" s="1"/>
  <c r="M1221" i="1" l="1"/>
  <c r="O1221" i="1" s="1"/>
  <c r="I1222" i="1"/>
  <c r="K1222" i="1" l="1"/>
  <c r="L1222" i="1"/>
  <c r="N1222" i="1" s="1"/>
  <c r="M1222" i="1" l="1"/>
  <c r="O1222" i="1" s="1"/>
  <c r="I1223" i="1"/>
  <c r="K1223" i="1" l="1"/>
  <c r="L1223" i="1"/>
  <c r="N1223" i="1" s="1"/>
  <c r="M1223" i="1" l="1"/>
  <c r="O1223" i="1" s="1"/>
  <c r="I1224" i="1"/>
  <c r="K1224" i="1" l="1"/>
  <c r="L1224" i="1"/>
  <c r="N1224" i="1" s="1"/>
  <c r="M1224" i="1" l="1"/>
  <c r="O1224" i="1" s="1"/>
  <c r="I1225" i="1"/>
  <c r="K1225" i="1" l="1"/>
  <c r="L1225" i="1"/>
  <c r="N1225" i="1" s="1"/>
  <c r="M1225" i="1" l="1"/>
  <c r="O1225" i="1" s="1"/>
  <c r="I1226" i="1"/>
  <c r="K1226" i="1" l="1"/>
  <c r="L1226" i="1"/>
  <c r="N1226" i="1" s="1"/>
  <c r="M1226" i="1" l="1"/>
  <c r="O1226" i="1" s="1"/>
  <c r="I1227" i="1"/>
  <c r="K1227" i="1" l="1"/>
  <c r="L1227" i="1"/>
  <c r="N1227" i="1" s="1"/>
  <c r="M1227" i="1" l="1"/>
  <c r="O1227" i="1" s="1"/>
  <c r="I1228" i="1"/>
  <c r="K1228" i="1" l="1"/>
  <c r="L1228" i="1"/>
  <c r="N1228" i="1" s="1"/>
  <c r="M1228" i="1" l="1"/>
  <c r="O1228" i="1" s="1"/>
  <c r="I1229" i="1"/>
  <c r="K1229" i="1" l="1"/>
  <c r="L1229" i="1"/>
  <c r="N1229" i="1" s="1"/>
  <c r="M1229" i="1" l="1"/>
  <c r="O1229" i="1" s="1"/>
  <c r="I1230" i="1"/>
  <c r="K1230" i="1" l="1"/>
  <c r="L1230" i="1"/>
  <c r="N1230" i="1" s="1"/>
  <c r="M1230" i="1" l="1"/>
  <c r="O1230" i="1" s="1"/>
  <c r="I1231" i="1"/>
  <c r="K1231" i="1" l="1"/>
  <c r="L1231" i="1"/>
  <c r="N1231" i="1" s="1"/>
  <c r="M1231" i="1" l="1"/>
  <c r="O1231" i="1" s="1"/>
  <c r="I1232" i="1"/>
  <c r="K1232" i="1" l="1"/>
  <c r="L1232" i="1"/>
  <c r="N1232" i="1" s="1"/>
  <c r="M1232" i="1" l="1"/>
  <c r="O1232" i="1" s="1"/>
  <c r="I1233" i="1"/>
  <c r="K1233" i="1" l="1"/>
  <c r="L1233" i="1"/>
  <c r="N1233" i="1" s="1"/>
  <c r="I1234" i="1" l="1"/>
  <c r="M1233" i="1"/>
  <c r="O1233" i="1" s="1"/>
  <c r="K1234" i="1" l="1"/>
  <c r="L1234" i="1"/>
  <c r="N1234" i="1" s="1"/>
  <c r="M1234" i="1" l="1"/>
  <c r="O1234" i="1" s="1"/>
  <c r="I1235" i="1"/>
  <c r="K1235" i="1" l="1"/>
  <c r="L1235" i="1"/>
  <c r="N1235" i="1" s="1"/>
  <c r="M1235" i="1" l="1"/>
  <c r="O1235" i="1" s="1"/>
  <c r="I1236" i="1"/>
  <c r="K1236" i="1" l="1"/>
  <c r="L1236" i="1"/>
  <c r="N1236" i="1" s="1"/>
  <c r="M1236" i="1" l="1"/>
  <c r="O1236" i="1" s="1"/>
  <c r="I1237" i="1"/>
  <c r="K1237" i="1" l="1"/>
  <c r="L1237" i="1"/>
  <c r="N1237" i="1" s="1"/>
  <c r="M1237" i="1" l="1"/>
  <c r="O1237" i="1" s="1"/>
  <c r="I1238" i="1"/>
  <c r="K1238" i="1" l="1"/>
  <c r="L1238" i="1"/>
  <c r="N1238" i="1" s="1"/>
  <c r="M1238" i="1" l="1"/>
  <c r="O1238" i="1" s="1"/>
  <c r="I1239" i="1"/>
  <c r="K1239" i="1" l="1"/>
  <c r="L1239" i="1"/>
  <c r="N1239" i="1" s="1"/>
  <c r="M1239" i="1" l="1"/>
  <c r="O1239" i="1" s="1"/>
  <c r="I1240" i="1"/>
  <c r="K1240" i="1" l="1"/>
  <c r="L1240" i="1"/>
  <c r="N1240" i="1" s="1"/>
  <c r="M1240" i="1" l="1"/>
  <c r="O1240" i="1" s="1"/>
  <c r="I1241" i="1"/>
  <c r="K1241" i="1" l="1"/>
  <c r="L1241" i="1"/>
  <c r="N1241" i="1" s="1"/>
  <c r="M1241" i="1" l="1"/>
  <c r="O1241" i="1" s="1"/>
  <c r="I1242" i="1"/>
  <c r="K1242" i="1" l="1"/>
  <c r="L1242" i="1"/>
  <c r="N1242" i="1" s="1"/>
  <c r="M1242" i="1" l="1"/>
  <c r="O1242" i="1" s="1"/>
  <c r="I1243" i="1"/>
  <c r="K1243" i="1" l="1"/>
  <c r="L1243" i="1"/>
  <c r="N1243" i="1" s="1"/>
  <c r="M1243" i="1" l="1"/>
  <c r="O1243" i="1" s="1"/>
  <c r="I1244" i="1"/>
  <c r="K1244" i="1" l="1"/>
  <c r="L1244" i="1"/>
  <c r="N1244" i="1" s="1"/>
  <c r="M1244" i="1" l="1"/>
  <c r="O1244" i="1" s="1"/>
  <c r="I1245" i="1"/>
  <c r="K1245" i="1" l="1"/>
  <c r="L1245" i="1"/>
  <c r="N1245" i="1" s="1"/>
  <c r="M1245" i="1" l="1"/>
  <c r="O1245" i="1" s="1"/>
  <c r="I1246" i="1"/>
  <c r="K1246" i="1" l="1"/>
  <c r="L1246" i="1"/>
  <c r="N1246" i="1" s="1"/>
  <c r="M1246" i="1" l="1"/>
  <c r="O1246" i="1" s="1"/>
  <c r="I1247" i="1"/>
  <c r="K1247" i="1" l="1"/>
  <c r="L1247" i="1"/>
  <c r="N1247" i="1" s="1"/>
  <c r="M1247" i="1" l="1"/>
  <c r="O1247" i="1" s="1"/>
  <c r="I1248" i="1"/>
  <c r="K1248" i="1" l="1"/>
  <c r="L1248" i="1"/>
  <c r="N1248" i="1" s="1"/>
  <c r="M1248" i="1" l="1"/>
  <c r="O1248" i="1" s="1"/>
  <c r="I1249" i="1"/>
  <c r="K1249" i="1" l="1"/>
  <c r="L1249" i="1"/>
  <c r="N1249" i="1" s="1"/>
  <c r="M1249" i="1" l="1"/>
  <c r="O1249" i="1" s="1"/>
  <c r="I1250" i="1"/>
  <c r="K1250" i="1" l="1"/>
  <c r="L1250" i="1"/>
  <c r="N1250" i="1" s="1"/>
  <c r="M1250" i="1" l="1"/>
  <c r="O1250" i="1" s="1"/>
  <c r="I1251" i="1"/>
  <c r="K1251" i="1" l="1"/>
  <c r="L1251" i="1"/>
  <c r="N1251" i="1" s="1"/>
  <c r="M1251" i="1" l="1"/>
  <c r="O1251" i="1" s="1"/>
  <c r="I1252" i="1"/>
  <c r="K1252" i="1" l="1"/>
  <c r="L1252" i="1"/>
  <c r="N1252" i="1" s="1"/>
  <c r="M1252" i="1" l="1"/>
  <c r="O1252" i="1" s="1"/>
  <c r="I1253" i="1"/>
  <c r="K1253" i="1" l="1"/>
  <c r="L1253" i="1"/>
  <c r="N1253" i="1" s="1"/>
  <c r="M1253" i="1" l="1"/>
  <c r="O1253" i="1" s="1"/>
  <c r="I1254" i="1"/>
  <c r="K1254" i="1" l="1"/>
  <c r="L1254" i="1"/>
  <c r="N1254" i="1" s="1"/>
  <c r="M1254" i="1" l="1"/>
  <c r="O1254" i="1" s="1"/>
  <c r="I1255" i="1"/>
  <c r="K1255" i="1" l="1"/>
  <c r="L1255" i="1"/>
  <c r="N1255" i="1" s="1"/>
  <c r="M1255" i="1" l="1"/>
  <c r="O1255" i="1" s="1"/>
  <c r="I1256" i="1"/>
  <c r="K1256" i="1" l="1"/>
  <c r="L1256" i="1"/>
  <c r="N1256" i="1" s="1"/>
  <c r="M1256" i="1" l="1"/>
  <c r="O1256" i="1" s="1"/>
  <c r="I1257" i="1"/>
  <c r="K1257" i="1" l="1"/>
  <c r="L1257" i="1"/>
  <c r="N1257" i="1" s="1"/>
  <c r="M1257" i="1" l="1"/>
  <c r="O1257" i="1" s="1"/>
  <c r="I1258" i="1"/>
  <c r="K1258" i="1" l="1"/>
  <c r="L1258" i="1"/>
  <c r="N1258" i="1" s="1"/>
  <c r="M1258" i="1" l="1"/>
  <c r="O1258" i="1" s="1"/>
  <c r="I1259" i="1"/>
  <c r="K1259" i="1" l="1"/>
  <c r="L1259" i="1"/>
  <c r="N1259" i="1" s="1"/>
  <c r="M1259" i="1" l="1"/>
  <c r="O1259" i="1" s="1"/>
  <c r="I1260" i="1"/>
  <c r="K1260" i="1" l="1"/>
  <c r="L1260" i="1"/>
  <c r="N1260" i="1" s="1"/>
  <c r="M1260" i="1" l="1"/>
  <c r="O1260" i="1" s="1"/>
  <c r="I1261" i="1"/>
  <c r="K1261" i="1" l="1"/>
  <c r="L1261" i="1"/>
  <c r="N1261" i="1" s="1"/>
  <c r="M1261" i="1" l="1"/>
  <c r="O1261" i="1" s="1"/>
  <c r="I1262" i="1"/>
  <c r="K1262" i="1" l="1"/>
  <c r="L1262" i="1"/>
  <c r="N1262" i="1" s="1"/>
  <c r="M1262" i="1" l="1"/>
  <c r="O1262" i="1" s="1"/>
  <c r="I1263" i="1"/>
  <c r="K1263" i="1" l="1"/>
  <c r="L1263" i="1"/>
  <c r="N1263" i="1" s="1"/>
  <c r="M1263" i="1" l="1"/>
  <c r="O1263" i="1" s="1"/>
  <c r="I1264" i="1"/>
  <c r="K1264" i="1" l="1"/>
  <c r="L1264" i="1"/>
  <c r="N1264" i="1" s="1"/>
  <c r="M1264" i="1" l="1"/>
  <c r="O1264" i="1" s="1"/>
  <c r="I1265" i="1"/>
  <c r="K1265" i="1" l="1"/>
  <c r="L1265" i="1"/>
  <c r="N1265" i="1" s="1"/>
  <c r="M1265" i="1" l="1"/>
  <c r="O1265" i="1" s="1"/>
  <c r="I1266" i="1"/>
  <c r="K1266" i="1" l="1"/>
  <c r="L1266" i="1"/>
  <c r="N1266" i="1" s="1"/>
  <c r="M1266" i="1" l="1"/>
  <c r="O1266" i="1" s="1"/>
  <c r="I1267" i="1"/>
  <c r="K1267" i="1" l="1"/>
  <c r="L1267" i="1"/>
  <c r="N1267" i="1" s="1"/>
  <c r="M1267" i="1" l="1"/>
  <c r="O1267" i="1" s="1"/>
  <c r="I1268" i="1"/>
  <c r="K1268" i="1" l="1"/>
  <c r="L1268" i="1"/>
  <c r="N1268" i="1" s="1"/>
  <c r="M1268" i="1" l="1"/>
  <c r="O1268" i="1" s="1"/>
  <c r="I1269" i="1"/>
  <c r="K1269" i="1" l="1"/>
  <c r="L1269" i="1"/>
  <c r="N1269" i="1" s="1"/>
  <c r="M1269" i="1" l="1"/>
  <c r="O1269" i="1" s="1"/>
  <c r="I1270" i="1"/>
  <c r="K1270" i="1" l="1"/>
  <c r="L1270" i="1"/>
  <c r="N1270" i="1" s="1"/>
  <c r="M1270" i="1" l="1"/>
  <c r="O1270" i="1" s="1"/>
  <c r="I1271" i="1"/>
  <c r="K1271" i="1" l="1"/>
  <c r="L1271" i="1"/>
  <c r="N1271" i="1" s="1"/>
  <c r="M1271" i="1" l="1"/>
  <c r="O1271" i="1" s="1"/>
  <c r="I1272" i="1"/>
  <c r="K1272" i="1" l="1"/>
  <c r="L1272" i="1"/>
  <c r="N1272" i="1" s="1"/>
  <c r="M1272" i="1" l="1"/>
  <c r="O1272" i="1" s="1"/>
  <c r="I1273" i="1"/>
  <c r="K1273" i="1" l="1"/>
  <c r="L1273" i="1"/>
  <c r="N1273" i="1" s="1"/>
  <c r="M1273" i="1" l="1"/>
  <c r="O1273" i="1" s="1"/>
  <c r="I1274" i="1"/>
  <c r="K1274" i="1" l="1"/>
  <c r="L1274" i="1"/>
  <c r="N1274" i="1" s="1"/>
  <c r="M1274" i="1" l="1"/>
  <c r="O1274" i="1" s="1"/>
  <c r="I1275" i="1"/>
  <c r="K1275" i="1" l="1"/>
  <c r="L1275" i="1"/>
  <c r="N1275" i="1" s="1"/>
  <c r="M1275" i="1" l="1"/>
  <c r="O1275" i="1" s="1"/>
  <c r="I1276" i="1"/>
  <c r="K1276" i="1" l="1"/>
  <c r="L1276" i="1"/>
  <c r="N1276" i="1" s="1"/>
  <c r="M1276" i="1" l="1"/>
  <c r="O1276" i="1" s="1"/>
  <c r="I1277" i="1"/>
  <c r="K1277" i="1" l="1"/>
  <c r="L1277" i="1"/>
  <c r="N1277" i="1" s="1"/>
  <c r="M1277" i="1" l="1"/>
  <c r="O1277" i="1" s="1"/>
  <c r="I1278" i="1"/>
  <c r="K1278" i="1" l="1"/>
  <c r="L1278" i="1"/>
  <c r="N1278" i="1" s="1"/>
  <c r="M1278" i="1" l="1"/>
  <c r="O1278" i="1" s="1"/>
  <c r="I1279" i="1"/>
  <c r="K1279" i="1" l="1"/>
  <c r="L1279" i="1"/>
  <c r="N1279" i="1" s="1"/>
  <c r="M1279" i="1" l="1"/>
  <c r="O1279" i="1" s="1"/>
  <c r="I1280" i="1"/>
  <c r="K1280" i="1" l="1"/>
  <c r="L1280" i="1"/>
  <c r="N1280" i="1" s="1"/>
  <c r="M1280" i="1" l="1"/>
  <c r="O1280" i="1" s="1"/>
  <c r="I1281" i="1"/>
  <c r="K1281" i="1" l="1"/>
  <c r="L1281" i="1"/>
  <c r="N1281" i="1" s="1"/>
  <c r="M1281" i="1" l="1"/>
  <c r="O1281" i="1" s="1"/>
  <c r="I1282" i="1"/>
  <c r="K1282" i="1" l="1"/>
  <c r="L1282" i="1"/>
  <c r="N1282" i="1" s="1"/>
  <c r="M1282" i="1" l="1"/>
  <c r="O1282" i="1" s="1"/>
  <c r="I1283" i="1"/>
  <c r="K1283" i="1" l="1"/>
  <c r="L1283" i="1"/>
  <c r="N1283" i="1" s="1"/>
  <c r="M1283" i="1" l="1"/>
  <c r="O1283" i="1" s="1"/>
  <c r="I1284" i="1"/>
  <c r="K1284" i="1" l="1"/>
  <c r="L1284" i="1"/>
  <c r="N1284" i="1" s="1"/>
  <c r="M1284" i="1" l="1"/>
  <c r="O1284" i="1" s="1"/>
  <c r="I1285" i="1"/>
  <c r="K1285" i="1" l="1"/>
  <c r="L1285" i="1"/>
  <c r="N1285" i="1" s="1"/>
  <c r="M1285" i="1" l="1"/>
  <c r="O1285" i="1" s="1"/>
  <c r="I1286" i="1"/>
  <c r="K1286" i="1" l="1"/>
  <c r="L1286" i="1"/>
  <c r="N1286" i="1" s="1"/>
  <c r="M1286" i="1" l="1"/>
  <c r="O1286" i="1" s="1"/>
  <c r="I1287" i="1"/>
  <c r="K1287" i="1" l="1"/>
  <c r="L1287" i="1"/>
  <c r="N1287" i="1" s="1"/>
  <c r="M1287" i="1" l="1"/>
  <c r="O1287" i="1" s="1"/>
  <c r="I1288" i="1"/>
  <c r="K1288" i="1" l="1"/>
  <c r="L1288" i="1"/>
  <c r="N1288" i="1" s="1"/>
  <c r="M1288" i="1" l="1"/>
  <c r="O1288" i="1" s="1"/>
  <c r="I1289" i="1"/>
  <c r="K1289" i="1" l="1"/>
  <c r="L1289" i="1"/>
  <c r="N1289" i="1" s="1"/>
  <c r="M1289" i="1" l="1"/>
  <c r="O1289" i="1" s="1"/>
  <c r="I1290" i="1"/>
  <c r="K1290" i="1" l="1"/>
  <c r="L1290" i="1"/>
  <c r="N1290" i="1" s="1"/>
  <c r="M1290" i="1" l="1"/>
  <c r="O1290" i="1" s="1"/>
  <c r="I1291" i="1"/>
  <c r="K1291" i="1" l="1"/>
  <c r="L1291" i="1"/>
  <c r="N1291" i="1" s="1"/>
  <c r="M1291" i="1" l="1"/>
  <c r="O1291" i="1" s="1"/>
  <c r="I1292" i="1"/>
  <c r="K1292" i="1" l="1"/>
  <c r="L1292" i="1"/>
  <c r="N1292" i="1" s="1"/>
  <c r="M1292" i="1" l="1"/>
  <c r="O1292" i="1" s="1"/>
  <c r="I1293" i="1"/>
  <c r="K1293" i="1" l="1"/>
  <c r="L1293" i="1"/>
  <c r="N1293" i="1" s="1"/>
  <c r="M1293" i="1" l="1"/>
  <c r="O1293" i="1" s="1"/>
  <c r="I1294" i="1"/>
  <c r="K1294" i="1" l="1"/>
  <c r="L1294" i="1"/>
  <c r="N1294" i="1" s="1"/>
  <c r="M1294" i="1" l="1"/>
  <c r="O1294" i="1" s="1"/>
  <c r="I1295" i="1"/>
  <c r="K1295" i="1" l="1"/>
  <c r="L1295" i="1"/>
  <c r="N1295" i="1" s="1"/>
  <c r="M1295" i="1" l="1"/>
  <c r="O1295" i="1" s="1"/>
  <c r="I1296" i="1"/>
  <c r="K1296" i="1" l="1"/>
  <c r="L1296" i="1"/>
  <c r="N1296" i="1" s="1"/>
  <c r="M1296" i="1" l="1"/>
  <c r="O1296" i="1" s="1"/>
  <c r="I1297" i="1"/>
  <c r="K1297" i="1" l="1"/>
  <c r="L1297" i="1"/>
  <c r="N1297" i="1" s="1"/>
  <c r="M1297" i="1" l="1"/>
  <c r="O1297" i="1" s="1"/>
  <c r="I1298" i="1"/>
  <c r="K1298" i="1" l="1"/>
  <c r="L1298" i="1"/>
  <c r="N1298" i="1" s="1"/>
  <c r="M1298" i="1" l="1"/>
  <c r="O1298" i="1" s="1"/>
  <c r="I1299" i="1"/>
  <c r="K1299" i="1" l="1"/>
  <c r="L1299" i="1"/>
  <c r="N1299" i="1" s="1"/>
  <c r="M1299" i="1" l="1"/>
  <c r="O1299" i="1" s="1"/>
  <c r="I1300" i="1"/>
  <c r="K1300" i="1" l="1"/>
  <c r="L1300" i="1"/>
  <c r="N1300" i="1" s="1"/>
  <c r="M1300" i="1" l="1"/>
  <c r="O1300" i="1" s="1"/>
  <c r="I1301" i="1"/>
  <c r="K1301" i="1" l="1"/>
  <c r="L1301" i="1"/>
  <c r="N1301" i="1" s="1"/>
  <c r="M1301" i="1" l="1"/>
  <c r="O1301" i="1" s="1"/>
  <c r="I1302" i="1"/>
  <c r="K1302" i="1" l="1"/>
  <c r="L1302" i="1"/>
  <c r="N1302" i="1" s="1"/>
  <c r="M1302" i="1" l="1"/>
  <c r="O1302" i="1" s="1"/>
  <c r="I1303" i="1"/>
  <c r="K1303" i="1" l="1"/>
  <c r="L1303" i="1"/>
  <c r="N1303" i="1" s="1"/>
  <c r="M1303" i="1" l="1"/>
  <c r="O1303" i="1" s="1"/>
  <c r="I1304" i="1"/>
  <c r="K1304" i="1" l="1"/>
  <c r="L1304" i="1"/>
  <c r="N1304" i="1" s="1"/>
  <c r="M1304" i="1" l="1"/>
  <c r="O1304" i="1" s="1"/>
  <c r="I1305" i="1"/>
  <c r="K1305" i="1" l="1"/>
  <c r="L1305" i="1"/>
  <c r="N1305" i="1" s="1"/>
  <c r="M1305" i="1" l="1"/>
  <c r="O1305" i="1" s="1"/>
  <c r="I1306" i="1"/>
  <c r="K1306" i="1" l="1"/>
  <c r="L1306" i="1"/>
  <c r="N1306" i="1" s="1"/>
  <c r="M1306" i="1" l="1"/>
  <c r="O1306" i="1" s="1"/>
  <c r="I1307" i="1"/>
  <c r="K1307" i="1" l="1"/>
  <c r="L1307" i="1"/>
  <c r="N1307" i="1" s="1"/>
  <c r="M1307" i="1" l="1"/>
  <c r="O1307" i="1" s="1"/>
  <c r="I1308" i="1"/>
  <c r="K1308" i="1" l="1"/>
  <c r="L1308" i="1"/>
  <c r="N1308" i="1" s="1"/>
  <c r="M1308" i="1" l="1"/>
  <c r="O1308" i="1" s="1"/>
  <c r="I1309" i="1"/>
  <c r="K1309" i="1" l="1"/>
  <c r="L1309" i="1"/>
  <c r="N1309" i="1" s="1"/>
  <c r="M1309" i="1" l="1"/>
  <c r="O1309" i="1" s="1"/>
  <c r="I1310" i="1"/>
  <c r="K1310" i="1" l="1"/>
  <c r="L1310" i="1"/>
  <c r="N1310" i="1" s="1"/>
  <c r="M1310" i="1" l="1"/>
  <c r="O1310" i="1" s="1"/>
  <c r="I1311" i="1"/>
  <c r="K1311" i="1" l="1"/>
  <c r="L1311" i="1"/>
  <c r="N1311" i="1" s="1"/>
  <c r="M1311" i="1" l="1"/>
  <c r="O1311" i="1" s="1"/>
  <c r="I1312" i="1"/>
  <c r="K1312" i="1" l="1"/>
  <c r="L1312" i="1"/>
  <c r="N1312" i="1" s="1"/>
  <c r="M1312" i="1" l="1"/>
  <c r="O1312" i="1" s="1"/>
  <c r="I1313" i="1"/>
  <c r="K1313" i="1" l="1"/>
  <c r="L1313" i="1"/>
  <c r="N1313" i="1" s="1"/>
  <c r="M1313" i="1" l="1"/>
  <c r="O1313" i="1" s="1"/>
  <c r="I1314" i="1"/>
  <c r="K1314" i="1" l="1"/>
  <c r="L1314" i="1"/>
  <c r="N1314" i="1" s="1"/>
  <c r="M1314" i="1" l="1"/>
  <c r="O1314" i="1" s="1"/>
  <c r="I1315" i="1"/>
  <c r="K1315" i="1" l="1"/>
  <c r="L1315" i="1"/>
  <c r="N1315" i="1" s="1"/>
  <c r="M1315" i="1" l="1"/>
  <c r="O1315" i="1" s="1"/>
  <c r="I1316" i="1"/>
  <c r="K1316" i="1" l="1"/>
  <c r="L1316" i="1"/>
  <c r="N1316" i="1" s="1"/>
  <c r="M1316" i="1" l="1"/>
  <c r="O1316" i="1" s="1"/>
  <c r="I1317" i="1"/>
  <c r="K1317" i="1" l="1"/>
  <c r="L1317" i="1"/>
  <c r="N1317" i="1" s="1"/>
  <c r="M1317" i="1" l="1"/>
  <c r="O1317" i="1" s="1"/>
  <c r="I1318" i="1"/>
  <c r="K1318" i="1" l="1"/>
  <c r="L1318" i="1"/>
  <c r="N1318" i="1" s="1"/>
  <c r="M1318" i="1" l="1"/>
  <c r="O1318" i="1" s="1"/>
  <c r="I1319" i="1"/>
  <c r="K1319" i="1" l="1"/>
  <c r="L1319" i="1"/>
  <c r="N1319" i="1" s="1"/>
  <c r="M1319" i="1" l="1"/>
  <c r="O1319" i="1" s="1"/>
  <c r="I1320" i="1"/>
  <c r="K1320" i="1" l="1"/>
  <c r="L1320" i="1"/>
  <c r="N1320" i="1" s="1"/>
  <c r="M1320" i="1" l="1"/>
  <c r="O1320" i="1" s="1"/>
  <c r="I1321" i="1"/>
  <c r="K1321" i="1" l="1"/>
  <c r="L1321" i="1"/>
  <c r="N1321" i="1" s="1"/>
  <c r="M1321" i="1" l="1"/>
  <c r="O1321" i="1" s="1"/>
  <c r="I1322" i="1"/>
  <c r="K1322" i="1" l="1"/>
  <c r="L1322" i="1"/>
  <c r="N1322" i="1" s="1"/>
  <c r="M1322" i="1" l="1"/>
  <c r="O1322" i="1" s="1"/>
  <c r="I1323" i="1"/>
  <c r="K1323" i="1" l="1"/>
  <c r="L1323" i="1"/>
  <c r="N1323" i="1" s="1"/>
  <c r="M1323" i="1" l="1"/>
  <c r="O1323" i="1" s="1"/>
  <c r="I1324" i="1"/>
  <c r="K1324" i="1" l="1"/>
  <c r="L1324" i="1"/>
  <c r="N1324" i="1" s="1"/>
  <c r="M1324" i="1" l="1"/>
  <c r="O1324" i="1" s="1"/>
  <c r="I1325" i="1"/>
  <c r="K1325" i="1" l="1"/>
  <c r="L1325" i="1"/>
  <c r="N1325" i="1" s="1"/>
  <c r="M1325" i="1" l="1"/>
  <c r="O1325" i="1" s="1"/>
  <c r="I1326" i="1"/>
  <c r="K1326" i="1" l="1"/>
  <c r="L1326" i="1"/>
  <c r="N1326" i="1" s="1"/>
  <c r="M1326" i="1" l="1"/>
  <c r="O1326" i="1" s="1"/>
  <c r="I1327" i="1"/>
  <c r="K1327" i="1" l="1"/>
  <c r="L1327" i="1"/>
  <c r="N1327" i="1" s="1"/>
  <c r="M1327" i="1" l="1"/>
  <c r="O1327" i="1" s="1"/>
  <c r="I1328" i="1"/>
  <c r="K1328" i="1" l="1"/>
  <c r="L1328" i="1"/>
  <c r="N1328" i="1" s="1"/>
  <c r="M1328" i="1" l="1"/>
  <c r="O1328" i="1" s="1"/>
  <c r="I1329" i="1"/>
  <c r="K1329" i="1" l="1"/>
  <c r="L1329" i="1"/>
  <c r="N1329" i="1" s="1"/>
  <c r="M1329" i="1" l="1"/>
  <c r="O1329" i="1" s="1"/>
  <c r="I1330" i="1"/>
  <c r="K1330" i="1" l="1"/>
  <c r="L1330" i="1"/>
  <c r="N1330" i="1" s="1"/>
  <c r="M1330" i="1" l="1"/>
  <c r="O1330" i="1" s="1"/>
  <c r="I1331" i="1"/>
  <c r="K1331" i="1" l="1"/>
  <c r="L1331" i="1"/>
  <c r="N1331" i="1" s="1"/>
  <c r="M1331" i="1" l="1"/>
  <c r="O1331" i="1" s="1"/>
  <c r="I1332" i="1"/>
  <c r="K1332" i="1" l="1"/>
  <c r="L1332" i="1"/>
  <c r="N1332" i="1" s="1"/>
  <c r="M1332" i="1" l="1"/>
  <c r="O1332" i="1" s="1"/>
  <c r="I1333" i="1"/>
  <c r="K1333" i="1" l="1"/>
  <c r="L1333" i="1"/>
  <c r="N1333" i="1" s="1"/>
  <c r="M1333" i="1" l="1"/>
  <c r="O1333" i="1" s="1"/>
  <c r="I1334" i="1"/>
  <c r="K1334" i="1" l="1"/>
  <c r="L1334" i="1"/>
  <c r="N1334" i="1" s="1"/>
  <c r="M1334" i="1" l="1"/>
  <c r="O1334" i="1" s="1"/>
  <c r="I1335" i="1"/>
  <c r="K1335" i="1" l="1"/>
  <c r="L1335" i="1"/>
  <c r="N1335" i="1" s="1"/>
  <c r="M1335" i="1" l="1"/>
  <c r="O1335" i="1" s="1"/>
  <c r="I1336" i="1"/>
  <c r="K1336" i="1" l="1"/>
  <c r="L1336" i="1"/>
  <c r="N1336" i="1" s="1"/>
  <c r="M1336" i="1" l="1"/>
  <c r="O1336" i="1" s="1"/>
  <c r="I1337" i="1"/>
  <c r="K1337" i="1" l="1"/>
  <c r="L1337" i="1"/>
  <c r="N1337" i="1" s="1"/>
  <c r="M1337" i="1" l="1"/>
  <c r="O1337" i="1" s="1"/>
  <c r="I1338" i="1"/>
  <c r="K1338" i="1" l="1"/>
  <c r="L1338" i="1"/>
  <c r="N1338" i="1" s="1"/>
  <c r="M1338" i="1" l="1"/>
  <c r="O1338" i="1" s="1"/>
  <c r="I1339" i="1"/>
  <c r="K1339" i="1" l="1"/>
  <c r="L1339" i="1"/>
  <c r="N1339" i="1" s="1"/>
  <c r="M1339" i="1" l="1"/>
  <c r="O1339" i="1" s="1"/>
  <c r="I1340" i="1"/>
  <c r="K1340" i="1" l="1"/>
  <c r="L1340" i="1"/>
  <c r="N1340" i="1" s="1"/>
  <c r="M1340" i="1" l="1"/>
  <c r="O1340" i="1" s="1"/>
  <c r="I1341" i="1"/>
  <c r="K1341" i="1" l="1"/>
  <c r="L1341" i="1"/>
  <c r="N1341" i="1" s="1"/>
  <c r="M1341" i="1" l="1"/>
  <c r="O1341" i="1" s="1"/>
  <c r="I1342" i="1"/>
  <c r="K1342" i="1" l="1"/>
  <c r="L1342" i="1"/>
  <c r="N1342" i="1" s="1"/>
  <c r="M1342" i="1" l="1"/>
  <c r="O1342" i="1" s="1"/>
  <c r="I1343" i="1"/>
  <c r="K1343" i="1" l="1"/>
  <c r="L1343" i="1"/>
  <c r="N1343" i="1" s="1"/>
  <c r="M1343" i="1" l="1"/>
  <c r="O1343" i="1" s="1"/>
  <c r="I1344" i="1"/>
  <c r="K1344" i="1" l="1"/>
  <c r="L1344" i="1"/>
  <c r="N1344" i="1" s="1"/>
  <c r="M1344" i="1" l="1"/>
  <c r="O1344" i="1" s="1"/>
  <c r="I1345" i="1"/>
  <c r="K1345" i="1" l="1"/>
  <c r="L1345" i="1"/>
  <c r="N1345" i="1" s="1"/>
  <c r="M1345" i="1" l="1"/>
  <c r="O1345" i="1" s="1"/>
  <c r="I1346" i="1"/>
  <c r="K1346" i="1" l="1"/>
  <c r="L1346" i="1"/>
  <c r="N1346" i="1" s="1"/>
  <c r="M1346" i="1" l="1"/>
  <c r="O1346" i="1" s="1"/>
  <c r="I1347" i="1"/>
  <c r="K1347" i="1" l="1"/>
  <c r="L1347" i="1"/>
  <c r="N1347" i="1" s="1"/>
  <c r="M1347" i="1" l="1"/>
  <c r="O1347" i="1" s="1"/>
  <c r="I1348" i="1"/>
  <c r="K1348" i="1" l="1"/>
  <c r="L1348" i="1"/>
  <c r="N1348" i="1" s="1"/>
  <c r="M1348" i="1" l="1"/>
  <c r="O1348" i="1" s="1"/>
  <c r="I1349" i="1"/>
  <c r="K1349" i="1" l="1"/>
  <c r="L1349" i="1"/>
  <c r="N1349" i="1" s="1"/>
  <c r="M1349" i="1" l="1"/>
  <c r="O1349" i="1" s="1"/>
  <c r="I1350" i="1"/>
  <c r="K1350" i="1" l="1"/>
  <c r="L1350" i="1"/>
  <c r="N1350" i="1" s="1"/>
  <c r="M1350" i="1" l="1"/>
  <c r="O1350" i="1" s="1"/>
  <c r="I1351" i="1"/>
  <c r="K1351" i="1" l="1"/>
  <c r="L1351" i="1"/>
  <c r="N1351" i="1" s="1"/>
  <c r="M1351" i="1" l="1"/>
  <c r="O1351" i="1" s="1"/>
  <c r="I1352" i="1"/>
  <c r="K1352" i="1" l="1"/>
  <c r="L1352" i="1"/>
  <c r="N1352" i="1" s="1"/>
  <c r="M1352" i="1" l="1"/>
  <c r="O1352" i="1" s="1"/>
  <c r="I1353" i="1"/>
  <c r="K1353" i="1" l="1"/>
  <c r="L1353" i="1"/>
  <c r="N1353" i="1" s="1"/>
  <c r="M1353" i="1" l="1"/>
  <c r="O1353" i="1" s="1"/>
  <c r="I1354" i="1"/>
  <c r="K1354" i="1" l="1"/>
  <c r="L1354" i="1"/>
  <c r="N1354" i="1" s="1"/>
  <c r="M1354" i="1" l="1"/>
  <c r="O1354" i="1" s="1"/>
  <c r="I1355" i="1"/>
  <c r="K1355" i="1" l="1"/>
  <c r="L1355" i="1"/>
  <c r="N1355" i="1" s="1"/>
  <c r="M1355" i="1" l="1"/>
  <c r="O1355" i="1" s="1"/>
  <c r="I1356" i="1"/>
  <c r="K1356" i="1" l="1"/>
  <c r="L1356" i="1"/>
  <c r="N1356" i="1" s="1"/>
  <c r="M1356" i="1" l="1"/>
  <c r="O1356" i="1" s="1"/>
  <c r="I1357" i="1"/>
  <c r="K1357" i="1" l="1"/>
  <c r="L1357" i="1"/>
  <c r="N1357" i="1" s="1"/>
  <c r="M1357" i="1" l="1"/>
  <c r="O1357" i="1" s="1"/>
  <c r="I1358" i="1"/>
  <c r="K1358" i="1" l="1"/>
  <c r="L1358" i="1"/>
  <c r="N1358" i="1" s="1"/>
  <c r="M1358" i="1" l="1"/>
  <c r="O1358" i="1" s="1"/>
  <c r="I1359" i="1"/>
  <c r="K1359" i="1" l="1"/>
  <c r="L1359" i="1"/>
  <c r="N1359" i="1" s="1"/>
  <c r="M1359" i="1" l="1"/>
  <c r="O1359" i="1" s="1"/>
  <c r="I1360" i="1"/>
  <c r="K1360" i="1" l="1"/>
  <c r="L1360" i="1"/>
  <c r="N1360" i="1" s="1"/>
  <c r="M1360" i="1" l="1"/>
  <c r="O1360" i="1" s="1"/>
  <c r="I1361" i="1"/>
  <c r="K1361" i="1" l="1"/>
  <c r="L1361" i="1"/>
  <c r="N1361" i="1" s="1"/>
  <c r="M1361" i="1" l="1"/>
  <c r="O1361" i="1" s="1"/>
  <c r="I1362" i="1"/>
  <c r="K1362" i="1" l="1"/>
  <c r="L1362" i="1"/>
  <c r="N1362" i="1" s="1"/>
  <c r="M1362" i="1" l="1"/>
  <c r="O1362" i="1" s="1"/>
  <c r="I1363" i="1"/>
  <c r="K1363" i="1" l="1"/>
  <c r="L1363" i="1"/>
  <c r="N1363" i="1" s="1"/>
  <c r="M1363" i="1" l="1"/>
  <c r="O1363" i="1" s="1"/>
  <c r="I1364" i="1"/>
  <c r="K1364" i="1" l="1"/>
  <c r="L1364" i="1"/>
  <c r="N1364" i="1" s="1"/>
  <c r="M1364" i="1" l="1"/>
  <c r="O1364" i="1" s="1"/>
  <c r="I1365" i="1"/>
  <c r="K1365" i="1" l="1"/>
  <c r="L1365" i="1"/>
  <c r="N1365" i="1" s="1"/>
  <c r="M1365" i="1" l="1"/>
  <c r="O1365" i="1" s="1"/>
  <c r="I1366" i="1"/>
  <c r="K1366" i="1" l="1"/>
  <c r="L1366" i="1"/>
  <c r="N1366" i="1" s="1"/>
  <c r="M1366" i="1" l="1"/>
  <c r="O1366" i="1" s="1"/>
  <c r="I1367" i="1"/>
  <c r="K1367" i="1" l="1"/>
  <c r="L1367" i="1"/>
  <c r="N1367" i="1" s="1"/>
  <c r="M1367" i="1" l="1"/>
  <c r="O1367" i="1" s="1"/>
  <c r="I1368" i="1"/>
  <c r="K1368" i="1" l="1"/>
  <c r="L1368" i="1"/>
  <c r="N1368" i="1" s="1"/>
  <c r="M1368" i="1" l="1"/>
  <c r="O1368" i="1" s="1"/>
  <c r="I1369" i="1"/>
  <c r="K1369" i="1" l="1"/>
  <c r="L1369" i="1"/>
  <c r="N1369" i="1" s="1"/>
  <c r="M1369" i="1" l="1"/>
  <c r="O1369" i="1" s="1"/>
  <c r="I1370" i="1"/>
  <c r="K1370" i="1" l="1"/>
  <c r="L1370" i="1"/>
  <c r="N1370" i="1" s="1"/>
  <c r="M1370" i="1" l="1"/>
  <c r="O1370" i="1" s="1"/>
  <c r="I1371" i="1"/>
  <c r="K1371" i="1" l="1"/>
  <c r="L1371" i="1"/>
  <c r="N1371" i="1" s="1"/>
  <c r="M1371" i="1" l="1"/>
  <c r="O1371" i="1" s="1"/>
  <c r="I1372" i="1"/>
  <c r="K1372" i="1" l="1"/>
  <c r="L1372" i="1"/>
  <c r="N1372" i="1" s="1"/>
  <c r="M1372" i="1" l="1"/>
  <c r="O1372" i="1" s="1"/>
  <c r="I1373" i="1"/>
  <c r="K1373" i="1" l="1"/>
  <c r="L1373" i="1"/>
  <c r="N1373" i="1" s="1"/>
  <c r="M1373" i="1" l="1"/>
  <c r="O1373" i="1" s="1"/>
  <c r="I1374" i="1"/>
  <c r="K1374" i="1" l="1"/>
  <c r="L1374" i="1"/>
  <c r="N1374" i="1" s="1"/>
  <c r="M1374" i="1" l="1"/>
  <c r="O1374" i="1" s="1"/>
  <c r="I1375" i="1"/>
  <c r="K1375" i="1" l="1"/>
  <c r="L1375" i="1"/>
  <c r="N1375" i="1" s="1"/>
  <c r="M1375" i="1" l="1"/>
  <c r="O1375" i="1" s="1"/>
  <c r="I1376" i="1"/>
  <c r="K1376" i="1" l="1"/>
  <c r="L1376" i="1"/>
  <c r="N1376" i="1" s="1"/>
  <c r="M1376" i="1" l="1"/>
  <c r="O1376" i="1" s="1"/>
  <c r="I1377" i="1"/>
  <c r="K1377" i="1" l="1"/>
  <c r="L1377" i="1"/>
  <c r="N1377" i="1" s="1"/>
  <c r="M1377" i="1" l="1"/>
  <c r="O1377" i="1" s="1"/>
  <c r="I1378" i="1"/>
  <c r="K1378" i="1" l="1"/>
  <c r="L1378" i="1"/>
  <c r="N1378" i="1" s="1"/>
  <c r="M1378" i="1" l="1"/>
  <c r="O1378" i="1" s="1"/>
  <c r="I1379" i="1"/>
  <c r="K1379" i="1" l="1"/>
  <c r="L1379" i="1"/>
  <c r="N1379" i="1" s="1"/>
  <c r="M1379" i="1" l="1"/>
  <c r="O1379" i="1" s="1"/>
  <c r="I1380" i="1"/>
  <c r="K1380" i="1" l="1"/>
  <c r="L1380" i="1"/>
  <c r="N1380" i="1" s="1"/>
  <c r="M1380" i="1" l="1"/>
  <c r="O1380" i="1" s="1"/>
  <c r="I1381" i="1"/>
  <c r="K1381" i="1" l="1"/>
  <c r="L1381" i="1"/>
  <c r="N1381" i="1" s="1"/>
  <c r="M1381" i="1" l="1"/>
  <c r="O1381" i="1" s="1"/>
  <c r="I1382" i="1"/>
  <c r="K1382" i="1" l="1"/>
  <c r="L1382" i="1"/>
  <c r="N1382" i="1" s="1"/>
  <c r="M1382" i="1" l="1"/>
  <c r="O1382" i="1" s="1"/>
  <c r="I1383" i="1"/>
  <c r="K1383" i="1" l="1"/>
  <c r="L1383" i="1"/>
  <c r="N1383" i="1" s="1"/>
  <c r="M1383" i="1" l="1"/>
  <c r="O1383" i="1" s="1"/>
  <c r="I1384" i="1"/>
  <c r="K1384" i="1" l="1"/>
  <c r="L1384" i="1"/>
  <c r="N1384" i="1" s="1"/>
  <c r="M1384" i="1" l="1"/>
  <c r="O1384" i="1" s="1"/>
  <c r="I1385" i="1"/>
  <c r="K1385" i="1" l="1"/>
  <c r="L1385" i="1"/>
  <c r="N1385" i="1" s="1"/>
  <c r="M1385" i="1" l="1"/>
  <c r="O1385" i="1" s="1"/>
  <c r="I1386" i="1"/>
  <c r="K1386" i="1" l="1"/>
  <c r="L1386" i="1"/>
  <c r="N1386" i="1" s="1"/>
  <c r="M1386" i="1" l="1"/>
  <c r="O1386" i="1" s="1"/>
  <c r="I1387" i="1"/>
  <c r="K1387" i="1" l="1"/>
  <c r="L1387" i="1"/>
  <c r="N1387" i="1" s="1"/>
  <c r="M1387" i="1" l="1"/>
  <c r="O1387" i="1" s="1"/>
  <c r="I1388" i="1"/>
  <c r="K1388" i="1" l="1"/>
  <c r="L1388" i="1"/>
  <c r="N1388" i="1" s="1"/>
  <c r="M1388" i="1" l="1"/>
  <c r="O1388" i="1" s="1"/>
  <c r="I1389" i="1"/>
  <c r="K1389" i="1" l="1"/>
  <c r="L1389" i="1"/>
  <c r="N1389" i="1" s="1"/>
  <c r="M1389" i="1" l="1"/>
  <c r="O1389" i="1" s="1"/>
  <c r="I1390" i="1"/>
  <c r="K1390" i="1" l="1"/>
  <c r="L1390" i="1"/>
  <c r="N1390" i="1" s="1"/>
  <c r="M1390" i="1" l="1"/>
  <c r="O1390" i="1" s="1"/>
  <c r="I1391" i="1"/>
  <c r="K1391" i="1" l="1"/>
  <c r="L1391" i="1"/>
  <c r="N1391" i="1" s="1"/>
  <c r="M1391" i="1" l="1"/>
  <c r="O1391" i="1" s="1"/>
  <c r="I1392" i="1"/>
  <c r="K1392" i="1" l="1"/>
  <c r="L1392" i="1"/>
  <c r="N1392" i="1" s="1"/>
  <c r="M1392" i="1" l="1"/>
  <c r="O1392" i="1" s="1"/>
  <c r="I1393" i="1"/>
  <c r="K1393" i="1" l="1"/>
  <c r="L1393" i="1"/>
  <c r="N1393" i="1" s="1"/>
  <c r="M1393" i="1" l="1"/>
  <c r="O1393" i="1" s="1"/>
  <c r="I1394" i="1"/>
  <c r="K1394" i="1" l="1"/>
  <c r="L1394" i="1"/>
  <c r="N1394" i="1" s="1"/>
  <c r="M1394" i="1" l="1"/>
  <c r="O1394" i="1" s="1"/>
  <c r="I1395" i="1"/>
  <c r="K1395" i="1" l="1"/>
  <c r="L1395" i="1"/>
  <c r="N1395" i="1" s="1"/>
  <c r="M1395" i="1" l="1"/>
  <c r="O1395" i="1" s="1"/>
  <c r="I1396" i="1"/>
  <c r="K1396" i="1" l="1"/>
  <c r="L1396" i="1"/>
  <c r="N1396" i="1" s="1"/>
  <c r="M1396" i="1" l="1"/>
  <c r="O1396" i="1" s="1"/>
  <c r="I1397" i="1"/>
  <c r="K1397" i="1" l="1"/>
  <c r="L1397" i="1"/>
  <c r="N1397" i="1" s="1"/>
  <c r="M1397" i="1" l="1"/>
  <c r="O1397" i="1" s="1"/>
  <c r="I1398" i="1"/>
  <c r="K1398" i="1" l="1"/>
  <c r="L1398" i="1"/>
  <c r="N1398" i="1" s="1"/>
  <c r="M1398" i="1" l="1"/>
  <c r="O1398" i="1" s="1"/>
  <c r="I1399" i="1"/>
  <c r="K1399" i="1" l="1"/>
  <c r="L1399" i="1"/>
  <c r="N1399" i="1" s="1"/>
  <c r="M1399" i="1" l="1"/>
  <c r="O1399" i="1" s="1"/>
  <c r="I1400" i="1"/>
  <c r="K1400" i="1" l="1"/>
  <c r="L1400" i="1"/>
  <c r="N1400" i="1" s="1"/>
  <c r="M1400" i="1" l="1"/>
  <c r="O1400" i="1" s="1"/>
  <c r="I1401" i="1"/>
  <c r="K1401" i="1" l="1"/>
  <c r="L1401" i="1"/>
  <c r="N1401" i="1" s="1"/>
  <c r="M1401" i="1" l="1"/>
  <c r="O1401" i="1" s="1"/>
  <c r="I1402" i="1"/>
  <c r="K1402" i="1" l="1"/>
  <c r="L1402" i="1"/>
  <c r="N1402" i="1" s="1"/>
  <c r="M1402" i="1" l="1"/>
  <c r="O1402" i="1" s="1"/>
  <c r="I1403" i="1"/>
  <c r="K1403" i="1" l="1"/>
  <c r="L1403" i="1"/>
  <c r="N1403" i="1" s="1"/>
  <c r="M1403" i="1" l="1"/>
  <c r="O1403" i="1" s="1"/>
  <c r="I1404" i="1"/>
  <c r="K1404" i="1" l="1"/>
  <c r="L1404" i="1"/>
  <c r="N1404" i="1" s="1"/>
  <c r="M1404" i="1" l="1"/>
  <c r="O1404" i="1" s="1"/>
  <c r="I1405" i="1"/>
  <c r="K1405" i="1" l="1"/>
  <c r="L1405" i="1"/>
  <c r="N1405" i="1" s="1"/>
  <c r="M1405" i="1" l="1"/>
  <c r="O1405" i="1" s="1"/>
  <c r="I1406" i="1"/>
  <c r="K1406" i="1" l="1"/>
  <c r="L1406" i="1"/>
  <c r="N1406" i="1" s="1"/>
  <c r="M1406" i="1" l="1"/>
  <c r="O1406" i="1" s="1"/>
  <c r="I1407" i="1"/>
  <c r="K1407" i="1" l="1"/>
  <c r="L1407" i="1"/>
  <c r="N1407" i="1" s="1"/>
  <c r="M1407" i="1" l="1"/>
  <c r="O1407" i="1" s="1"/>
  <c r="I1408" i="1"/>
  <c r="K1408" i="1" l="1"/>
  <c r="L1408" i="1"/>
  <c r="N1408" i="1" s="1"/>
  <c r="M1408" i="1" l="1"/>
  <c r="O1408" i="1" s="1"/>
  <c r="I1409" i="1"/>
  <c r="K1409" i="1" l="1"/>
  <c r="L1409" i="1"/>
  <c r="N1409" i="1" s="1"/>
  <c r="M1409" i="1" l="1"/>
  <c r="O1409" i="1" s="1"/>
  <c r="I1410" i="1"/>
  <c r="K1410" i="1" l="1"/>
  <c r="L1410" i="1"/>
  <c r="N1410" i="1" s="1"/>
  <c r="M1410" i="1" l="1"/>
  <c r="O1410" i="1" s="1"/>
  <c r="I1411" i="1"/>
  <c r="K1411" i="1" l="1"/>
  <c r="L1411" i="1"/>
  <c r="N1411" i="1" s="1"/>
  <c r="M1411" i="1" l="1"/>
  <c r="O1411" i="1" s="1"/>
  <c r="I1412" i="1"/>
  <c r="K1412" i="1" l="1"/>
  <c r="L1412" i="1"/>
  <c r="N1412" i="1" s="1"/>
  <c r="M1412" i="1" l="1"/>
  <c r="O1412" i="1" s="1"/>
  <c r="I1413" i="1"/>
  <c r="K1413" i="1" l="1"/>
  <c r="L1413" i="1"/>
  <c r="N1413" i="1" s="1"/>
  <c r="M1413" i="1" l="1"/>
  <c r="O1413" i="1" s="1"/>
  <c r="I1414" i="1"/>
  <c r="K1414" i="1" l="1"/>
  <c r="L1414" i="1"/>
  <c r="N1414" i="1" s="1"/>
  <c r="M1414" i="1" l="1"/>
  <c r="O1414" i="1" s="1"/>
  <c r="I1415" i="1"/>
  <c r="K1415" i="1" l="1"/>
  <c r="L1415" i="1"/>
  <c r="N1415" i="1" s="1"/>
  <c r="M1415" i="1" l="1"/>
  <c r="O1415" i="1" s="1"/>
  <c r="I1416" i="1"/>
  <c r="K1416" i="1" l="1"/>
  <c r="L1416" i="1"/>
  <c r="N1416" i="1" s="1"/>
  <c r="M1416" i="1" l="1"/>
  <c r="O1416" i="1" s="1"/>
  <c r="I1417" i="1"/>
  <c r="K1417" i="1" l="1"/>
  <c r="L1417" i="1"/>
  <c r="N1417" i="1" s="1"/>
  <c r="M1417" i="1" l="1"/>
  <c r="O1417" i="1" s="1"/>
  <c r="I1418" i="1"/>
  <c r="K1418" i="1" l="1"/>
  <c r="L1418" i="1"/>
  <c r="N1418" i="1" s="1"/>
  <c r="M1418" i="1" l="1"/>
  <c r="O1418" i="1" s="1"/>
  <c r="I1419" i="1"/>
  <c r="K1419" i="1" l="1"/>
  <c r="L1419" i="1"/>
  <c r="N1419" i="1" s="1"/>
  <c r="M1419" i="1" l="1"/>
  <c r="O1419" i="1" s="1"/>
  <c r="I1420" i="1"/>
  <c r="K1420" i="1" l="1"/>
  <c r="L1420" i="1"/>
  <c r="N1420" i="1" s="1"/>
  <c r="M1420" i="1" l="1"/>
  <c r="O1420" i="1" s="1"/>
  <c r="I1421" i="1"/>
  <c r="K1421" i="1" l="1"/>
  <c r="L1421" i="1"/>
  <c r="N1421" i="1" s="1"/>
  <c r="M1421" i="1" l="1"/>
  <c r="O1421" i="1" s="1"/>
  <c r="I1422" i="1"/>
  <c r="K1422" i="1" l="1"/>
  <c r="L1422" i="1"/>
  <c r="N1422" i="1" s="1"/>
  <c r="M1422" i="1" l="1"/>
  <c r="O1422" i="1" s="1"/>
  <c r="I1423" i="1"/>
  <c r="K1423" i="1" l="1"/>
  <c r="L1423" i="1"/>
  <c r="N1423" i="1" s="1"/>
  <c r="M1423" i="1" l="1"/>
  <c r="O1423" i="1" s="1"/>
  <c r="I1424" i="1"/>
  <c r="K1424" i="1" l="1"/>
  <c r="L1424" i="1"/>
  <c r="N1424" i="1" s="1"/>
  <c r="M1424" i="1" l="1"/>
  <c r="O1424" i="1" s="1"/>
  <c r="I1425" i="1"/>
  <c r="K1425" i="1" l="1"/>
  <c r="L1425" i="1"/>
  <c r="N1425" i="1" s="1"/>
  <c r="M1425" i="1" l="1"/>
  <c r="O1425" i="1" s="1"/>
  <c r="I1426" i="1"/>
  <c r="K1426" i="1" l="1"/>
  <c r="L1426" i="1"/>
  <c r="N1426" i="1" s="1"/>
  <c r="M1426" i="1" l="1"/>
  <c r="O1426" i="1" s="1"/>
  <c r="I1427" i="1"/>
  <c r="K1427" i="1" l="1"/>
  <c r="L1427" i="1"/>
  <c r="N1427" i="1" s="1"/>
  <c r="M1427" i="1" l="1"/>
  <c r="O1427" i="1" s="1"/>
  <c r="I1428" i="1"/>
  <c r="K1428" i="1" l="1"/>
  <c r="L1428" i="1"/>
  <c r="N1428" i="1" s="1"/>
  <c r="M1428" i="1" l="1"/>
  <c r="O1428" i="1" s="1"/>
  <c r="I1429" i="1"/>
  <c r="K1429" i="1" l="1"/>
  <c r="L1429" i="1"/>
  <c r="N1429" i="1" s="1"/>
  <c r="M1429" i="1" l="1"/>
  <c r="O1429" i="1" s="1"/>
  <c r="I1430" i="1"/>
  <c r="K1430" i="1" l="1"/>
  <c r="L1430" i="1"/>
  <c r="N1430" i="1" s="1"/>
  <c r="M1430" i="1" l="1"/>
  <c r="O1430" i="1" s="1"/>
  <c r="I1431" i="1"/>
  <c r="K1431" i="1" l="1"/>
  <c r="L1431" i="1"/>
  <c r="N1431" i="1" s="1"/>
  <c r="M1431" i="1" l="1"/>
  <c r="O1431" i="1" s="1"/>
  <c r="I1432" i="1"/>
  <c r="K1432" i="1" l="1"/>
  <c r="L1432" i="1"/>
  <c r="N1432" i="1" s="1"/>
  <c r="M1432" i="1" l="1"/>
  <c r="O1432" i="1" s="1"/>
  <c r="I1433" i="1"/>
  <c r="K1433" i="1" l="1"/>
  <c r="L1433" i="1"/>
  <c r="N1433" i="1" s="1"/>
  <c r="M1433" i="1" l="1"/>
  <c r="O1433" i="1" s="1"/>
  <c r="I1434" i="1"/>
  <c r="K1434" i="1" l="1"/>
  <c r="L1434" i="1"/>
  <c r="N1434" i="1" s="1"/>
  <c r="M1434" i="1" l="1"/>
  <c r="O1434" i="1" s="1"/>
  <c r="I1435" i="1"/>
  <c r="K1435" i="1" l="1"/>
  <c r="L1435" i="1"/>
  <c r="N1435" i="1" s="1"/>
  <c r="M1435" i="1" l="1"/>
  <c r="O1435" i="1" s="1"/>
  <c r="I1436" i="1"/>
  <c r="K1436" i="1" l="1"/>
  <c r="L1436" i="1"/>
  <c r="N1436" i="1" s="1"/>
  <c r="M1436" i="1" l="1"/>
  <c r="O1436" i="1" s="1"/>
  <c r="I1437" i="1"/>
  <c r="K1437" i="1" l="1"/>
  <c r="L1437" i="1"/>
  <c r="N1437" i="1" s="1"/>
  <c r="M1437" i="1" l="1"/>
  <c r="O1437" i="1" s="1"/>
  <c r="I1438" i="1"/>
  <c r="K1438" i="1" l="1"/>
  <c r="L1438" i="1"/>
  <c r="N1438" i="1" s="1"/>
  <c r="M1438" i="1" l="1"/>
  <c r="O1438" i="1" s="1"/>
  <c r="I1439" i="1"/>
  <c r="K1439" i="1" l="1"/>
  <c r="L1439" i="1"/>
  <c r="N1439" i="1" s="1"/>
  <c r="M1439" i="1" l="1"/>
  <c r="O1439" i="1" s="1"/>
  <c r="I1440" i="1"/>
  <c r="K1440" i="1" l="1"/>
  <c r="L1440" i="1"/>
  <c r="N1440" i="1" s="1"/>
  <c r="M1440" i="1" l="1"/>
  <c r="O1440" i="1" s="1"/>
  <c r="I1441" i="1"/>
  <c r="K1441" i="1" l="1"/>
  <c r="L1441" i="1"/>
  <c r="N1441" i="1" s="1"/>
  <c r="M1441" i="1" l="1"/>
  <c r="O1441" i="1" s="1"/>
  <c r="I1442" i="1"/>
  <c r="K1442" i="1" l="1"/>
  <c r="L1442" i="1"/>
  <c r="N1442" i="1" s="1"/>
  <c r="M1442" i="1" l="1"/>
  <c r="O1442" i="1" s="1"/>
  <c r="I1443" i="1"/>
  <c r="K1443" i="1" l="1"/>
  <c r="L1443" i="1"/>
  <c r="N1443" i="1" s="1"/>
  <c r="M1443" i="1" l="1"/>
  <c r="O1443" i="1" s="1"/>
  <c r="I1444" i="1"/>
  <c r="K1444" i="1" l="1"/>
  <c r="L1444" i="1"/>
  <c r="N1444" i="1" s="1"/>
  <c r="M1444" i="1" l="1"/>
  <c r="O1444" i="1" s="1"/>
  <c r="I1445" i="1"/>
  <c r="K1445" i="1" l="1"/>
  <c r="L1445" i="1"/>
  <c r="N1445" i="1" s="1"/>
  <c r="M1445" i="1" l="1"/>
  <c r="O1445" i="1" s="1"/>
  <c r="I1446" i="1"/>
  <c r="K1446" i="1" l="1"/>
  <c r="L1446" i="1"/>
  <c r="N1446" i="1" s="1"/>
  <c r="M1446" i="1" l="1"/>
  <c r="O1446" i="1" s="1"/>
  <c r="I1447" i="1"/>
  <c r="K1447" i="1" l="1"/>
  <c r="L1447" i="1"/>
  <c r="N1447" i="1" s="1"/>
  <c r="M1447" i="1" l="1"/>
  <c r="O1447" i="1" s="1"/>
  <c r="I1448" i="1"/>
  <c r="K1448" i="1" l="1"/>
  <c r="L1448" i="1"/>
  <c r="N1448" i="1" s="1"/>
  <c r="M1448" i="1" l="1"/>
  <c r="O1448" i="1" s="1"/>
  <c r="I1449" i="1"/>
  <c r="K1449" i="1" l="1"/>
  <c r="L1449" i="1"/>
  <c r="N1449" i="1" s="1"/>
  <c r="M1449" i="1" l="1"/>
  <c r="O1449" i="1" s="1"/>
  <c r="I1450" i="1"/>
  <c r="K1450" i="1" l="1"/>
  <c r="L1450" i="1"/>
  <c r="N1450" i="1" s="1"/>
  <c r="M1450" i="1" l="1"/>
  <c r="O1450" i="1" s="1"/>
  <c r="I1451" i="1"/>
  <c r="K1451" i="1" l="1"/>
  <c r="L1451" i="1"/>
  <c r="N1451" i="1" s="1"/>
  <c r="M1451" i="1" l="1"/>
  <c r="O1451" i="1" s="1"/>
  <c r="I1452" i="1"/>
  <c r="K1452" i="1" l="1"/>
  <c r="L1452" i="1"/>
  <c r="N1452" i="1" s="1"/>
  <c r="M1452" i="1" l="1"/>
  <c r="O1452" i="1" s="1"/>
  <c r="I1453" i="1"/>
  <c r="K1453" i="1" l="1"/>
  <c r="L1453" i="1"/>
  <c r="N1453" i="1" s="1"/>
  <c r="M1453" i="1" l="1"/>
  <c r="O1453" i="1" s="1"/>
  <c r="I1454" i="1"/>
  <c r="K1454" i="1" l="1"/>
  <c r="L1454" i="1"/>
  <c r="N1454" i="1" s="1"/>
  <c r="M1454" i="1" l="1"/>
  <c r="O1454" i="1" s="1"/>
  <c r="I1455" i="1"/>
  <c r="K1455" i="1" l="1"/>
  <c r="L1455" i="1"/>
  <c r="N1455" i="1" s="1"/>
  <c r="M1455" i="1" l="1"/>
  <c r="O1455" i="1" s="1"/>
  <c r="I1456" i="1"/>
  <c r="K1456" i="1" l="1"/>
  <c r="L1456" i="1"/>
  <c r="N1456" i="1" s="1"/>
  <c r="M1456" i="1" l="1"/>
  <c r="O1456" i="1" s="1"/>
  <c r="I1457" i="1"/>
  <c r="K1457" i="1" l="1"/>
  <c r="L1457" i="1"/>
  <c r="N1457" i="1" s="1"/>
  <c r="M1457" i="1" l="1"/>
  <c r="O1457" i="1" s="1"/>
  <c r="I1458" i="1"/>
  <c r="K1458" i="1" l="1"/>
  <c r="L1458" i="1"/>
  <c r="N1458" i="1" s="1"/>
  <c r="M1458" i="1" l="1"/>
  <c r="O1458" i="1" s="1"/>
  <c r="I1459" i="1"/>
  <c r="K1459" i="1" l="1"/>
  <c r="L1459" i="1"/>
  <c r="N1459" i="1" s="1"/>
  <c r="M1459" i="1" l="1"/>
  <c r="O1459" i="1" s="1"/>
  <c r="I1460" i="1"/>
  <c r="K1460" i="1" l="1"/>
  <c r="L1460" i="1"/>
  <c r="N1460" i="1" s="1"/>
  <c r="M1460" i="1" l="1"/>
  <c r="O1460" i="1" s="1"/>
  <c r="I1461" i="1"/>
  <c r="K1461" i="1" l="1"/>
  <c r="L1461" i="1"/>
  <c r="N1461" i="1" s="1"/>
  <c r="M1461" i="1" l="1"/>
  <c r="O1461" i="1" s="1"/>
  <c r="I1462" i="1"/>
  <c r="K1462" i="1" l="1"/>
  <c r="L1462" i="1"/>
  <c r="N1462" i="1" s="1"/>
  <c r="M1462" i="1" l="1"/>
  <c r="O1462" i="1" s="1"/>
  <c r="I1463" i="1"/>
  <c r="K1463" i="1" l="1"/>
  <c r="L1463" i="1"/>
  <c r="N1463" i="1" s="1"/>
  <c r="M1463" i="1" l="1"/>
  <c r="O1463" i="1" s="1"/>
  <c r="I1464" i="1"/>
  <c r="K1464" i="1" l="1"/>
  <c r="L1464" i="1"/>
  <c r="N1464" i="1" s="1"/>
  <c r="M1464" i="1" l="1"/>
  <c r="O1464" i="1" s="1"/>
  <c r="I1465" i="1"/>
  <c r="K1465" i="1" l="1"/>
  <c r="L1465" i="1"/>
  <c r="N1465" i="1" s="1"/>
  <c r="M1465" i="1" l="1"/>
  <c r="O1465" i="1" s="1"/>
  <c r="I1466" i="1"/>
  <c r="K1466" i="1" l="1"/>
  <c r="L1466" i="1"/>
  <c r="N1466" i="1" s="1"/>
  <c r="M1466" i="1" l="1"/>
  <c r="O1466" i="1" s="1"/>
  <c r="I1467" i="1"/>
  <c r="K1467" i="1" l="1"/>
  <c r="L1467" i="1"/>
  <c r="N1467" i="1" s="1"/>
  <c r="M1467" i="1" l="1"/>
  <c r="O1467" i="1" s="1"/>
  <c r="I1468" i="1"/>
  <c r="K1468" i="1" l="1"/>
  <c r="L1468" i="1"/>
  <c r="N1468" i="1" s="1"/>
  <c r="M1468" i="1" l="1"/>
  <c r="O1468" i="1" s="1"/>
  <c r="I1469" i="1"/>
  <c r="K1469" i="1" l="1"/>
  <c r="L1469" i="1"/>
  <c r="N1469" i="1" s="1"/>
  <c r="M1469" i="1" l="1"/>
  <c r="O1469" i="1" s="1"/>
  <c r="I1470" i="1"/>
  <c r="K1470" i="1" l="1"/>
  <c r="L1470" i="1"/>
  <c r="N1470" i="1" s="1"/>
  <c r="M1470" i="1" l="1"/>
  <c r="O1470" i="1" s="1"/>
  <c r="I1471" i="1"/>
  <c r="K1471" i="1" l="1"/>
  <c r="L1471" i="1"/>
  <c r="N1471" i="1" s="1"/>
  <c r="M1471" i="1" l="1"/>
  <c r="O1471" i="1" s="1"/>
  <c r="I1472" i="1"/>
  <c r="K1472" i="1" l="1"/>
  <c r="L1472" i="1"/>
  <c r="N1472" i="1" s="1"/>
  <c r="M1472" i="1" l="1"/>
  <c r="O1472" i="1" s="1"/>
  <c r="I1473" i="1"/>
  <c r="K1473" i="1" l="1"/>
  <c r="L1473" i="1"/>
  <c r="N1473" i="1" s="1"/>
  <c r="M1473" i="1" l="1"/>
  <c r="O1473" i="1" s="1"/>
  <c r="I1474" i="1"/>
  <c r="K1474" i="1" l="1"/>
  <c r="L1474" i="1"/>
  <c r="N1474" i="1" s="1"/>
  <c r="M1474" i="1" l="1"/>
  <c r="O1474" i="1" s="1"/>
  <c r="I1475" i="1"/>
  <c r="K1475" i="1" l="1"/>
  <c r="L1475" i="1"/>
  <c r="N1475" i="1" s="1"/>
  <c r="M1475" i="1" l="1"/>
  <c r="O1475" i="1" s="1"/>
  <c r="I1476" i="1"/>
  <c r="K1476" i="1" l="1"/>
  <c r="L1476" i="1"/>
  <c r="N1476" i="1" s="1"/>
  <c r="M1476" i="1" l="1"/>
  <c r="O1476" i="1" s="1"/>
  <c r="I1477" i="1"/>
  <c r="K1477" i="1" l="1"/>
  <c r="L1477" i="1"/>
  <c r="N1477" i="1" s="1"/>
  <c r="M1477" i="1" l="1"/>
  <c r="O1477" i="1" s="1"/>
  <c r="I1478" i="1"/>
  <c r="K1478" i="1" l="1"/>
  <c r="L1478" i="1"/>
  <c r="N1478" i="1" s="1"/>
  <c r="M1478" i="1" l="1"/>
  <c r="O1478" i="1" s="1"/>
  <c r="I1479" i="1"/>
  <c r="K1479" i="1" l="1"/>
  <c r="L1479" i="1"/>
  <c r="N1479" i="1" s="1"/>
  <c r="M1479" i="1" l="1"/>
  <c r="O1479" i="1" s="1"/>
  <c r="I1480" i="1"/>
  <c r="K1480" i="1" l="1"/>
  <c r="L1480" i="1"/>
  <c r="N1480" i="1" s="1"/>
  <c r="M1480" i="1" l="1"/>
  <c r="O1480" i="1" s="1"/>
  <c r="I1481" i="1"/>
  <c r="K1481" i="1" l="1"/>
  <c r="L1481" i="1"/>
  <c r="N1481" i="1" s="1"/>
  <c r="M1481" i="1" l="1"/>
  <c r="O1481" i="1" s="1"/>
  <c r="I1482" i="1"/>
  <c r="K1482" i="1" l="1"/>
  <c r="L1482" i="1"/>
  <c r="N1482" i="1" s="1"/>
  <c r="M1482" i="1" l="1"/>
  <c r="O1482" i="1" s="1"/>
  <c r="I1483" i="1"/>
  <c r="K1483" i="1" l="1"/>
  <c r="L1483" i="1"/>
  <c r="N1483" i="1" s="1"/>
  <c r="M1483" i="1" l="1"/>
  <c r="O1483" i="1" s="1"/>
  <c r="I1484" i="1"/>
  <c r="K1484" i="1" l="1"/>
  <c r="L1484" i="1"/>
  <c r="N1484" i="1" s="1"/>
  <c r="M1484" i="1" l="1"/>
  <c r="O1484" i="1" s="1"/>
  <c r="I1485" i="1"/>
  <c r="K1485" i="1" l="1"/>
  <c r="L1485" i="1"/>
  <c r="N1485" i="1" s="1"/>
  <c r="M1485" i="1" l="1"/>
  <c r="O1485" i="1" s="1"/>
  <c r="I1486" i="1"/>
  <c r="K1486" i="1" l="1"/>
  <c r="L1486" i="1"/>
  <c r="N1486" i="1" s="1"/>
  <c r="M1486" i="1" l="1"/>
  <c r="O1486" i="1" s="1"/>
  <c r="I1487" i="1"/>
  <c r="K1487" i="1" l="1"/>
  <c r="L1487" i="1"/>
  <c r="N1487" i="1" s="1"/>
  <c r="M1487" i="1" l="1"/>
  <c r="O1487" i="1" s="1"/>
  <c r="I1488" i="1"/>
  <c r="K1488" i="1" l="1"/>
  <c r="L1488" i="1"/>
  <c r="N1488" i="1" s="1"/>
  <c r="M1488" i="1" l="1"/>
  <c r="O1488" i="1" s="1"/>
  <c r="I1489" i="1"/>
  <c r="K1489" i="1" l="1"/>
  <c r="L1489" i="1"/>
  <c r="N1489" i="1" s="1"/>
  <c r="M1489" i="1" l="1"/>
  <c r="O1489" i="1" s="1"/>
  <c r="I1490" i="1"/>
  <c r="K1490" i="1" l="1"/>
  <c r="L1490" i="1"/>
  <c r="N1490" i="1" s="1"/>
  <c r="M1490" i="1" l="1"/>
  <c r="O1490" i="1" s="1"/>
  <c r="I1491" i="1"/>
  <c r="K1491" i="1" l="1"/>
  <c r="L1491" i="1"/>
  <c r="N1491" i="1" s="1"/>
  <c r="M1491" i="1" l="1"/>
  <c r="O1491" i="1" s="1"/>
  <c r="I1492" i="1"/>
  <c r="K1492" i="1" l="1"/>
  <c r="L1492" i="1"/>
  <c r="N1492" i="1" s="1"/>
  <c r="M1492" i="1" l="1"/>
  <c r="O1492" i="1" s="1"/>
  <c r="I1493" i="1"/>
  <c r="K1493" i="1" l="1"/>
  <c r="L1493" i="1"/>
  <c r="N1493" i="1" s="1"/>
  <c r="M1493" i="1" l="1"/>
  <c r="O1493" i="1" s="1"/>
  <c r="I1494" i="1"/>
  <c r="K1494" i="1" l="1"/>
  <c r="L1494" i="1"/>
  <c r="N1494" i="1" s="1"/>
  <c r="M1494" i="1" l="1"/>
  <c r="O1494" i="1" s="1"/>
  <c r="I1495" i="1"/>
  <c r="K1495" i="1" l="1"/>
  <c r="L1495" i="1"/>
  <c r="N1495" i="1" s="1"/>
  <c r="M1495" i="1" l="1"/>
  <c r="O1495" i="1" s="1"/>
  <c r="I1496" i="1"/>
  <c r="K1496" i="1" l="1"/>
  <c r="L1496" i="1"/>
  <c r="N1496" i="1" s="1"/>
  <c r="M1496" i="1" l="1"/>
  <c r="O1496" i="1" s="1"/>
  <c r="I1497" i="1"/>
  <c r="K1497" i="1" l="1"/>
  <c r="L1497" i="1"/>
  <c r="N1497" i="1" s="1"/>
  <c r="M1497" i="1" l="1"/>
  <c r="O1497" i="1" s="1"/>
  <c r="I1498" i="1"/>
  <c r="K1498" i="1" l="1"/>
  <c r="L1498" i="1"/>
  <c r="N1498" i="1" s="1"/>
  <c r="M1498" i="1" l="1"/>
  <c r="O1498" i="1" s="1"/>
  <c r="I1499" i="1"/>
  <c r="K1499" i="1" l="1"/>
  <c r="L1499" i="1"/>
  <c r="N1499" i="1" s="1"/>
  <c r="M1499" i="1" l="1"/>
  <c r="O1499" i="1" s="1"/>
  <c r="I1500" i="1"/>
  <c r="K1500" i="1" l="1"/>
  <c r="L1500" i="1"/>
  <c r="N1500" i="1" s="1"/>
  <c r="M1500" i="1" l="1"/>
  <c r="O1500" i="1" s="1"/>
  <c r="I1501" i="1"/>
  <c r="K1501" i="1" l="1"/>
  <c r="L1501" i="1"/>
  <c r="N1501" i="1" s="1"/>
  <c r="M1501" i="1" l="1"/>
  <c r="O1501" i="1" s="1"/>
  <c r="I1502" i="1"/>
  <c r="K1502" i="1" l="1"/>
  <c r="L1502" i="1"/>
  <c r="N1502" i="1" s="1"/>
  <c r="M1502" i="1" l="1"/>
  <c r="O1502" i="1" s="1"/>
  <c r="I1503" i="1"/>
  <c r="K1503" i="1" l="1"/>
  <c r="L1503" i="1"/>
  <c r="N1503" i="1" s="1"/>
  <c r="M1503" i="1" l="1"/>
  <c r="O1503" i="1" s="1"/>
  <c r="I1504" i="1"/>
  <c r="K1504" i="1" l="1"/>
  <c r="L1504" i="1"/>
  <c r="N1504" i="1" s="1"/>
  <c r="M1504" i="1" l="1"/>
  <c r="O1504" i="1" s="1"/>
  <c r="I1505" i="1"/>
  <c r="K1505" i="1" l="1"/>
  <c r="L1505" i="1"/>
  <c r="N1505" i="1" s="1"/>
  <c r="M1505" i="1" l="1"/>
  <c r="O1505" i="1" s="1"/>
  <c r="I1506" i="1"/>
  <c r="K1506" i="1" l="1"/>
  <c r="L1506" i="1"/>
  <c r="N1506" i="1" s="1"/>
  <c r="M1506" i="1" l="1"/>
  <c r="O1506" i="1" s="1"/>
  <c r="I1507" i="1"/>
  <c r="K1507" i="1" l="1"/>
  <c r="L1507" i="1"/>
  <c r="N1507" i="1" s="1"/>
  <c r="M1507" i="1" l="1"/>
  <c r="O1507" i="1" s="1"/>
  <c r="I1508" i="1"/>
  <c r="K1508" i="1" l="1"/>
  <c r="L1508" i="1"/>
  <c r="N1508" i="1" s="1"/>
  <c r="M1508" i="1" l="1"/>
  <c r="O1508" i="1" s="1"/>
  <c r="I1509" i="1"/>
  <c r="K1509" i="1" l="1"/>
  <c r="L1509" i="1"/>
  <c r="N1509" i="1" s="1"/>
  <c r="M1509" i="1" l="1"/>
  <c r="O1509" i="1" s="1"/>
  <c r="I1510" i="1"/>
  <c r="K1510" i="1" l="1"/>
  <c r="L1510" i="1"/>
  <c r="N1510" i="1" s="1"/>
  <c r="M1510" i="1" l="1"/>
  <c r="O1510" i="1" s="1"/>
  <c r="I1511" i="1"/>
  <c r="K1511" i="1" l="1"/>
  <c r="L1511" i="1"/>
  <c r="N1511" i="1" s="1"/>
  <c r="M1511" i="1" l="1"/>
  <c r="O1511" i="1" s="1"/>
  <c r="I1512" i="1"/>
  <c r="K1512" i="1" l="1"/>
  <c r="L1512" i="1"/>
  <c r="N1512" i="1" s="1"/>
  <c r="M1512" i="1" l="1"/>
  <c r="O1512" i="1" s="1"/>
  <c r="I1513" i="1"/>
  <c r="K1513" i="1" l="1"/>
  <c r="L1513" i="1"/>
  <c r="N1513" i="1" s="1"/>
  <c r="M1513" i="1" l="1"/>
  <c r="O1513" i="1" s="1"/>
  <c r="I1514" i="1"/>
  <c r="K1514" i="1" l="1"/>
  <c r="L1514" i="1"/>
  <c r="N1514" i="1" s="1"/>
  <c r="M1514" i="1" l="1"/>
  <c r="O1514" i="1" s="1"/>
  <c r="I1515" i="1"/>
  <c r="K1515" i="1" l="1"/>
  <c r="L1515" i="1"/>
  <c r="N1515" i="1" s="1"/>
  <c r="M1515" i="1" l="1"/>
  <c r="O1515" i="1" s="1"/>
  <c r="I1516" i="1"/>
  <c r="K1516" i="1" l="1"/>
  <c r="L1516" i="1"/>
  <c r="N1516" i="1" s="1"/>
  <c r="M1516" i="1" l="1"/>
  <c r="O1516" i="1" s="1"/>
  <c r="I1517" i="1"/>
  <c r="K1517" i="1" l="1"/>
  <c r="L1517" i="1"/>
  <c r="N1517" i="1" s="1"/>
  <c r="M1517" i="1" l="1"/>
  <c r="O1517" i="1" s="1"/>
  <c r="I1518" i="1"/>
  <c r="K1518" i="1" l="1"/>
  <c r="L1518" i="1"/>
  <c r="N1518" i="1" s="1"/>
  <c r="M1518" i="1" l="1"/>
  <c r="O1518" i="1" s="1"/>
  <c r="I1519" i="1"/>
  <c r="K1519" i="1" l="1"/>
  <c r="L1519" i="1"/>
  <c r="N1519" i="1" s="1"/>
  <c r="M1519" i="1" l="1"/>
  <c r="O1519" i="1" s="1"/>
  <c r="I1520" i="1"/>
  <c r="K1520" i="1" l="1"/>
  <c r="L1520" i="1"/>
  <c r="N1520" i="1" s="1"/>
  <c r="M1520" i="1" l="1"/>
  <c r="O1520" i="1" s="1"/>
  <c r="I1521" i="1"/>
  <c r="K1521" i="1" l="1"/>
  <c r="L1521" i="1"/>
  <c r="N1521" i="1" s="1"/>
  <c r="M1521" i="1" l="1"/>
  <c r="O1521" i="1" s="1"/>
  <c r="I1522" i="1"/>
  <c r="K1522" i="1" l="1"/>
  <c r="L1522" i="1"/>
  <c r="N1522" i="1" s="1"/>
  <c r="M1522" i="1" l="1"/>
  <c r="O1522" i="1" s="1"/>
  <c r="I1523" i="1"/>
  <c r="K1523" i="1" l="1"/>
  <c r="L1523" i="1"/>
  <c r="N1523" i="1" s="1"/>
  <c r="M1523" i="1" l="1"/>
  <c r="O1523" i="1" s="1"/>
  <c r="I1524" i="1"/>
  <c r="K1524" i="1" l="1"/>
  <c r="L1524" i="1"/>
  <c r="N1524" i="1" s="1"/>
  <c r="M1524" i="1" l="1"/>
  <c r="O1524" i="1" s="1"/>
  <c r="I1525" i="1"/>
  <c r="K1525" i="1" l="1"/>
  <c r="L1525" i="1"/>
  <c r="N1525" i="1" s="1"/>
  <c r="M1525" i="1" l="1"/>
  <c r="O1525" i="1" s="1"/>
  <c r="I1526" i="1"/>
  <c r="K1526" i="1" l="1"/>
  <c r="L1526" i="1"/>
  <c r="N1526" i="1" s="1"/>
  <c r="M1526" i="1" l="1"/>
  <c r="O1526" i="1" s="1"/>
  <c r="I1527" i="1"/>
  <c r="K1527" i="1" l="1"/>
  <c r="L1527" i="1"/>
  <c r="N1527" i="1" s="1"/>
  <c r="M1527" i="1" l="1"/>
  <c r="O1527" i="1" s="1"/>
  <c r="I1528" i="1"/>
  <c r="K1528" i="1" l="1"/>
  <c r="L1528" i="1"/>
  <c r="N1528" i="1" s="1"/>
  <c r="M1528" i="1" l="1"/>
  <c r="O1528" i="1" s="1"/>
  <c r="I1529" i="1"/>
  <c r="K1529" i="1" l="1"/>
  <c r="L1529" i="1"/>
  <c r="N1529" i="1" s="1"/>
  <c r="M1529" i="1" l="1"/>
  <c r="O1529" i="1" s="1"/>
  <c r="I1530" i="1"/>
  <c r="K1530" i="1" l="1"/>
  <c r="L1530" i="1"/>
  <c r="N1530" i="1" s="1"/>
  <c r="M1530" i="1" l="1"/>
  <c r="O1530" i="1" s="1"/>
  <c r="I1531" i="1"/>
  <c r="K1531" i="1" l="1"/>
  <c r="L1531" i="1"/>
  <c r="N1531" i="1" s="1"/>
  <c r="M1531" i="1" l="1"/>
  <c r="O1531" i="1" s="1"/>
  <c r="I1532" i="1"/>
  <c r="K1532" i="1" l="1"/>
  <c r="L1532" i="1"/>
  <c r="N1532" i="1" s="1"/>
  <c r="M1532" i="1" l="1"/>
  <c r="O1532" i="1" s="1"/>
  <c r="I1533" i="1"/>
  <c r="K1533" i="1" l="1"/>
  <c r="L1533" i="1"/>
  <c r="N1533" i="1" s="1"/>
  <c r="M1533" i="1" l="1"/>
  <c r="O1533" i="1" s="1"/>
  <c r="I1534" i="1"/>
  <c r="K1534" i="1" l="1"/>
  <c r="L1534" i="1"/>
  <c r="N1534" i="1" s="1"/>
  <c r="M1534" i="1" l="1"/>
  <c r="O1534" i="1" s="1"/>
  <c r="I1535" i="1"/>
  <c r="K1535" i="1" l="1"/>
  <c r="L1535" i="1"/>
  <c r="N1535" i="1" s="1"/>
  <c r="M1535" i="1" l="1"/>
  <c r="O1535" i="1" s="1"/>
  <c r="I1536" i="1"/>
  <c r="K1536" i="1" l="1"/>
  <c r="L1536" i="1"/>
  <c r="N1536" i="1" s="1"/>
  <c r="M1536" i="1" l="1"/>
  <c r="O1536" i="1" s="1"/>
  <c r="I1537" i="1"/>
  <c r="K1537" i="1" l="1"/>
  <c r="L1537" i="1"/>
  <c r="N1537" i="1" s="1"/>
  <c r="M1537" i="1" l="1"/>
  <c r="O1537" i="1" s="1"/>
  <c r="I1538" i="1"/>
  <c r="K1538" i="1" l="1"/>
  <c r="L1538" i="1"/>
  <c r="N1538" i="1" s="1"/>
  <c r="M1538" i="1" l="1"/>
  <c r="O1538" i="1" s="1"/>
  <c r="I1539" i="1"/>
  <c r="K1539" i="1" l="1"/>
  <c r="L1539" i="1"/>
  <c r="N1539" i="1" s="1"/>
  <c r="M1539" i="1" l="1"/>
  <c r="O1539" i="1" s="1"/>
  <c r="I1540" i="1"/>
  <c r="K1540" i="1" l="1"/>
  <c r="L1540" i="1"/>
  <c r="N1540" i="1" s="1"/>
  <c r="M1540" i="1" l="1"/>
  <c r="O1540" i="1" s="1"/>
  <c r="I1541" i="1"/>
  <c r="K1541" i="1" l="1"/>
  <c r="L1541" i="1"/>
  <c r="N1541" i="1" s="1"/>
  <c r="M1541" i="1" l="1"/>
  <c r="O1541" i="1" s="1"/>
  <c r="I1542" i="1"/>
  <c r="K1542" i="1" l="1"/>
  <c r="L1542" i="1"/>
  <c r="N1542" i="1" s="1"/>
  <c r="M1542" i="1" l="1"/>
  <c r="O1542" i="1" s="1"/>
  <c r="I1543" i="1"/>
  <c r="K1543" i="1" l="1"/>
  <c r="L1543" i="1"/>
  <c r="N1543" i="1" s="1"/>
  <c r="M1543" i="1" l="1"/>
  <c r="O1543" i="1" s="1"/>
  <c r="I1544" i="1"/>
  <c r="K1544" i="1" l="1"/>
  <c r="L1544" i="1"/>
  <c r="N1544" i="1" s="1"/>
  <c r="M1544" i="1" l="1"/>
  <c r="O1544" i="1" s="1"/>
  <c r="I1545" i="1"/>
  <c r="K1545" i="1" l="1"/>
  <c r="L1545" i="1"/>
  <c r="N1545" i="1" s="1"/>
  <c r="M1545" i="1" l="1"/>
  <c r="O1545" i="1" s="1"/>
  <c r="I1546" i="1"/>
  <c r="K1546" i="1" l="1"/>
  <c r="L1546" i="1"/>
  <c r="N1546" i="1" s="1"/>
  <c r="M1546" i="1" l="1"/>
  <c r="O1546" i="1" s="1"/>
  <c r="I1547" i="1"/>
  <c r="K1547" i="1" l="1"/>
  <c r="L1547" i="1"/>
  <c r="N1547" i="1" s="1"/>
  <c r="M1547" i="1" l="1"/>
  <c r="O1547" i="1" s="1"/>
  <c r="I1548" i="1"/>
  <c r="K1548" i="1" l="1"/>
  <c r="L1548" i="1"/>
  <c r="N1548" i="1" s="1"/>
  <c r="M1548" i="1" l="1"/>
  <c r="O1548" i="1" s="1"/>
  <c r="I1549" i="1"/>
  <c r="K1549" i="1" l="1"/>
  <c r="L1549" i="1"/>
  <c r="N1549" i="1" s="1"/>
  <c r="M1549" i="1" l="1"/>
  <c r="O1549" i="1" s="1"/>
  <c r="I1550" i="1"/>
  <c r="K1550" i="1" l="1"/>
  <c r="L1550" i="1"/>
  <c r="N1550" i="1" s="1"/>
  <c r="M1550" i="1" l="1"/>
  <c r="O1550" i="1" s="1"/>
  <c r="I1551" i="1"/>
  <c r="K1551" i="1" l="1"/>
  <c r="L1551" i="1"/>
  <c r="N1551" i="1" s="1"/>
  <c r="M1551" i="1" l="1"/>
  <c r="O1551" i="1" s="1"/>
  <c r="I1552" i="1"/>
  <c r="K1552" i="1" l="1"/>
  <c r="L1552" i="1"/>
  <c r="N1552" i="1" s="1"/>
  <c r="M1552" i="1" l="1"/>
  <c r="O1552" i="1" s="1"/>
  <c r="I1553" i="1"/>
  <c r="K1553" i="1" l="1"/>
  <c r="L1553" i="1"/>
  <c r="N1553" i="1" s="1"/>
  <c r="M1553" i="1" l="1"/>
  <c r="O1553" i="1" s="1"/>
  <c r="I1554" i="1"/>
  <c r="K1554" i="1" l="1"/>
  <c r="L1554" i="1"/>
  <c r="N1554" i="1" s="1"/>
  <c r="M1554" i="1" l="1"/>
  <c r="O1554" i="1" s="1"/>
  <c r="I1555" i="1"/>
  <c r="K1555" i="1" l="1"/>
  <c r="L1555" i="1"/>
  <c r="N1555" i="1" s="1"/>
  <c r="M1555" i="1" l="1"/>
  <c r="O1555" i="1" s="1"/>
  <c r="I1556" i="1"/>
  <c r="K1556" i="1" l="1"/>
  <c r="L1556" i="1"/>
  <c r="N1556" i="1" s="1"/>
  <c r="M1556" i="1" l="1"/>
  <c r="O1556" i="1" s="1"/>
  <c r="I1557" i="1"/>
  <c r="K1557" i="1" l="1"/>
  <c r="L1557" i="1"/>
  <c r="N1557" i="1" s="1"/>
  <c r="M1557" i="1" l="1"/>
  <c r="O1557" i="1" s="1"/>
  <c r="I1558" i="1"/>
  <c r="K1558" i="1" l="1"/>
  <c r="L1558" i="1"/>
  <c r="N1558" i="1" s="1"/>
  <c r="M1558" i="1" l="1"/>
  <c r="O1558" i="1" s="1"/>
  <c r="I1559" i="1"/>
  <c r="K1559" i="1" l="1"/>
  <c r="L1559" i="1"/>
  <c r="N1559" i="1" s="1"/>
  <c r="M1559" i="1" l="1"/>
  <c r="O1559" i="1" s="1"/>
  <c r="I1560" i="1"/>
  <c r="K1560" i="1" l="1"/>
  <c r="L1560" i="1"/>
  <c r="N1560" i="1" s="1"/>
  <c r="M1560" i="1" l="1"/>
  <c r="O1560" i="1" s="1"/>
  <c r="I1561" i="1"/>
  <c r="K1561" i="1" l="1"/>
  <c r="L1561" i="1"/>
  <c r="N1561" i="1" s="1"/>
  <c r="M1561" i="1" l="1"/>
  <c r="O1561" i="1" s="1"/>
  <c r="I1562" i="1"/>
  <c r="K1562" i="1" l="1"/>
  <c r="L1562" i="1"/>
  <c r="N1562" i="1" s="1"/>
  <c r="M1562" i="1" l="1"/>
  <c r="O1562" i="1" s="1"/>
  <c r="I1563" i="1"/>
  <c r="K1563" i="1" l="1"/>
  <c r="L1563" i="1"/>
  <c r="N1563" i="1" s="1"/>
  <c r="M1563" i="1" l="1"/>
  <c r="O1563" i="1" s="1"/>
  <c r="I1564" i="1"/>
  <c r="K1564" i="1" l="1"/>
  <c r="L1564" i="1"/>
  <c r="N1564" i="1" s="1"/>
  <c r="M1564" i="1" l="1"/>
  <c r="O1564" i="1" s="1"/>
  <c r="I1565" i="1"/>
  <c r="K1565" i="1" l="1"/>
  <c r="L1565" i="1"/>
  <c r="N1565" i="1" s="1"/>
  <c r="M1565" i="1" l="1"/>
  <c r="O1565" i="1" s="1"/>
  <c r="I1566" i="1"/>
  <c r="K1566" i="1" l="1"/>
  <c r="L1566" i="1"/>
  <c r="N1566" i="1" s="1"/>
  <c r="M1566" i="1" l="1"/>
  <c r="O1566" i="1" s="1"/>
  <c r="I1567" i="1"/>
  <c r="K1567" i="1" l="1"/>
  <c r="L1567" i="1"/>
  <c r="N1567" i="1" s="1"/>
  <c r="M1567" i="1" l="1"/>
  <c r="O1567" i="1" s="1"/>
  <c r="I1568" i="1"/>
  <c r="K1568" i="1" l="1"/>
  <c r="L1568" i="1"/>
  <c r="N1568" i="1" s="1"/>
  <c r="M1568" i="1" l="1"/>
  <c r="O1568" i="1" s="1"/>
  <c r="I1569" i="1"/>
  <c r="K1569" i="1" l="1"/>
  <c r="L1569" i="1"/>
  <c r="N1569" i="1" s="1"/>
  <c r="M1569" i="1" l="1"/>
  <c r="O1569" i="1" s="1"/>
  <c r="I1570" i="1"/>
  <c r="K1570" i="1" l="1"/>
  <c r="L1570" i="1"/>
  <c r="N1570" i="1" s="1"/>
  <c r="M1570" i="1" l="1"/>
  <c r="O1570" i="1" s="1"/>
  <c r="I1571" i="1"/>
  <c r="K1571" i="1" l="1"/>
  <c r="L1571" i="1"/>
  <c r="N1571" i="1" s="1"/>
  <c r="M1571" i="1" l="1"/>
  <c r="O1571" i="1" s="1"/>
  <c r="I1572" i="1"/>
  <c r="K1572" i="1" l="1"/>
  <c r="L1572" i="1"/>
  <c r="N1572" i="1" s="1"/>
  <c r="M1572" i="1" l="1"/>
  <c r="O1572" i="1" s="1"/>
  <c r="I1573" i="1"/>
  <c r="K1573" i="1" l="1"/>
  <c r="L1573" i="1"/>
  <c r="N1573" i="1" s="1"/>
  <c r="M1573" i="1" l="1"/>
  <c r="O1573" i="1" s="1"/>
  <c r="I1574" i="1"/>
  <c r="K1574" i="1" l="1"/>
  <c r="L1574" i="1"/>
  <c r="N1574" i="1" s="1"/>
  <c r="M1574" i="1" l="1"/>
  <c r="O1574" i="1" s="1"/>
  <c r="I1575" i="1"/>
  <c r="K1575" i="1" l="1"/>
  <c r="L1575" i="1"/>
  <c r="N1575" i="1" s="1"/>
  <c r="M1575" i="1" l="1"/>
  <c r="O1575" i="1" s="1"/>
  <c r="I1576" i="1"/>
  <c r="K1576" i="1" l="1"/>
  <c r="L1576" i="1"/>
  <c r="N1576" i="1" s="1"/>
  <c r="M1576" i="1" l="1"/>
  <c r="O1576" i="1" s="1"/>
  <c r="I1577" i="1"/>
  <c r="K1577" i="1" l="1"/>
  <c r="L1577" i="1"/>
  <c r="N1577" i="1" s="1"/>
  <c r="M1577" i="1" l="1"/>
  <c r="O1577" i="1" s="1"/>
  <c r="I1578" i="1"/>
  <c r="K1578" i="1" l="1"/>
  <c r="L1578" i="1"/>
  <c r="N1578" i="1" s="1"/>
  <c r="M1578" i="1" l="1"/>
  <c r="O1578" i="1" s="1"/>
  <c r="I1579" i="1"/>
  <c r="K1579" i="1" l="1"/>
  <c r="L1579" i="1"/>
  <c r="N1579" i="1" s="1"/>
  <c r="M1579" i="1" l="1"/>
  <c r="O1579" i="1" s="1"/>
  <c r="I1580" i="1"/>
  <c r="K1580" i="1" l="1"/>
  <c r="L1580" i="1"/>
  <c r="N1580" i="1" s="1"/>
  <c r="M1580" i="1" l="1"/>
  <c r="O1580" i="1" s="1"/>
  <c r="I1581" i="1"/>
  <c r="K1581" i="1" l="1"/>
  <c r="L1581" i="1"/>
  <c r="N1581" i="1" s="1"/>
  <c r="M1581" i="1" l="1"/>
  <c r="O1581" i="1" s="1"/>
  <c r="I1582" i="1"/>
  <c r="K1582" i="1" l="1"/>
  <c r="L1582" i="1"/>
  <c r="N1582" i="1" s="1"/>
  <c r="M1582" i="1" l="1"/>
  <c r="O1582" i="1" s="1"/>
  <c r="I1583" i="1"/>
  <c r="K1583" i="1" l="1"/>
  <c r="L1583" i="1"/>
  <c r="N1583" i="1" s="1"/>
  <c r="M1583" i="1" l="1"/>
  <c r="O1583" i="1" s="1"/>
  <c r="I1584" i="1"/>
  <c r="K1584" i="1" l="1"/>
  <c r="L1584" i="1"/>
  <c r="N1584" i="1" s="1"/>
  <c r="M1584" i="1" l="1"/>
  <c r="O1584" i="1" s="1"/>
  <c r="I1585" i="1"/>
  <c r="K1585" i="1" l="1"/>
  <c r="L1585" i="1"/>
  <c r="N1585" i="1" s="1"/>
  <c r="M1585" i="1" l="1"/>
  <c r="O1585" i="1" s="1"/>
  <c r="I1586" i="1"/>
  <c r="K1586" i="1" l="1"/>
  <c r="L1586" i="1"/>
  <c r="N1586" i="1" s="1"/>
  <c r="M1586" i="1" l="1"/>
  <c r="O1586" i="1" s="1"/>
  <c r="I1587" i="1"/>
  <c r="K1587" i="1" l="1"/>
  <c r="L1587" i="1"/>
  <c r="N1587" i="1" s="1"/>
  <c r="M1587" i="1" l="1"/>
  <c r="O1587" i="1" s="1"/>
  <c r="I1588" i="1"/>
  <c r="K1588" i="1" l="1"/>
  <c r="L1588" i="1"/>
  <c r="N1588" i="1" s="1"/>
  <c r="M1588" i="1" l="1"/>
  <c r="O1588" i="1" s="1"/>
  <c r="I1589" i="1"/>
  <c r="K1589" i="1" l="1"/>
  <c r="L1589" i="1"/>
  <c r="N1589" i="1" s="1"/>
  <c r="M1589" i="1" l="1"/>
  <c r="O1589" i="1" s="1"/>
  <c r="I1590" i="1"/>
  <c r="K1590" i="1" l="1"/>
  <c r="L1590" i="1"/>
  <c r="N1590" i="1" s="1"/>
  <c r="M1590" i="1" l="1"/>
  <c r="O1590" i="1" s="1"/>
  <c r="I1591" i="1"/>
  <c r="K1591" i="1" l="1"/>
  <c r="L1591" i="1"/>
  <c r="N1591" i="1" s="1"/>
  <c r="M1591" i="1" l="1"/>
  <c r="O1591" i="1" s="1"/>
  <c r="I1592" i="1"/>
  <c r="K1592" i="1" l="1"/>
  <c r="L1592" i="1"/>
  <c r="N1592" i="1" s="1"/>
  <c r="M1592" i="1" l="1"/>
  <c r="O1592" i="1" s="1"/>
  <c r="I1593" i="1"/>
  <c r="K1593" i="1" l="1"/>
  <c r="L1593" i="1"/>
  <c r="N1593" i="1" s="1"/>
  <c r="M1593" i="1" l="1"/>
  <c r="O1593" i="1" s="1"/>
  <c r="I1594" i="1"/>
  <c r="K1594" i="1" l="1"/>
  <c r="L1594" i="1"/>
  <c r="N1594" i="1" s="1"/>
  <c r="M1594" i="1" l="1"/>
  <c r="O1594" i="1" s="1"/>
  <c r="I1595" i="1"/>
  <c r="K1595" i="1" l="1"/>
  <c r="L1595" i="1"/>
  <c r="N1595" i="1" s="1"/>
  <c r="M1595" i="1" l="1"/>
  <c r="O1595" i="1" s="1"/>
  <c r="I1596" i="1"/>
  <c r="K1596" i="1" l="1"/>
  <c r="L1596" i="1"/>
  <c r="N1596" i="1" s="1"/>
  <c r="M1596" i="1" l="1"/>
  <c r="O1596" i="1" s="1"/>
  <c r="I1597" i="1"/>
  <c r="K1597" i="1" l="1"/>
  <c r="L1597" i="1"/>
  <c r="N1597" i="1" s="1"/>
  <c r="M1597" i="1" l="1"/>
  <c r="O1597" i="1" s="1"/>
  <c r="I1598" i="1"/>
  <c r="K1598" i="1" l="1"/>
  <c r="L1598" i="1"/>
  <c r="N1598" i="1" s="1"/>
  <c r="M1598" i="1" l="1"/>
  <c r="O1598" i="1" s="1"/>
  <c r="I1599" i="1"/>
  <c r="K1599" i="1" l="1"/>
  <c r="L1599" i="1"/>
  <c r="N1599" i="1" s="1"/>
  <c r="M1599" i="1" l="1"/>
  <c r="O1599" i="1" s="1"/>
  <c r="I1600" i="1"/>
  <c r="K1600" i="1" l="1"/>
  <c r="L1600" i="1"/>
  <c r="N1600" i="1" s="1"/>
  <c r="M1600" i="1" l="1"/>
  <c r="O1600" i="1" s="1"/>
  <c r="I1601" i="1"/>
  <c r="K1601" i="1" l="1"/>
  <c r="L1601" i="1"/>
  <c r="N1601" i="1" s="1"/>
  <c r="M1601" i="1" l="1"/>
  <c r="O1601" i="1" s="1"/>
  <c r="I1602" i="1"/>
  <c r="K1602" i="1" l="1"/>
  <c r="L1602" i="1"/>
  <c r="N1602" i="1" s="1"/>
  <c r="M1602" i="1" l="1"/>
  <c r="O1602" i="1" s="1"/>
  <c r="I1603" i="1"/>
  <c r="K1603" i="1" l="1"/>
  <c r="L1603" i="1"/>
  <c r="N1603" i="1" s="1"/>
  <c r="M1603" i="1" l="1"/>
  <c r="O1603" i="1" s="1"/>
  <c r="I1604" i="1"/>
  <c r="K1604" i="1" l="1"/>
  <c r="L1604" i="1"/>
  <c r="N1604" i="1" s="1"/>
  <c r="M1604" i="1" l="1"/>
  <c r="O1604" i="1" s="1"/>
  <c r="I1605" i="1"/>
  <c r="K1605" i="1" l="1"/>
  <c r="L1605" i="1"/>
  <c r="N1605" i="1" s="1"/>
  <c r="M1605" i="1" l="1"/>
  <c r="O1605" i="1" s="1"/>
  <c r="I1606" i="1"/>
  <c r="K1606" i="1" l="1"/>
  <c r="L1606" i="1"/>
  <c r="N1606" i="1" s="1"/>
  <c r="M1606" i="1" l="1"/>
  <c r="O1606" i="1" s="1"/>
  <c r="I1607" i="1"/>
  <c r="K1607" i="1" l="1"/>
  <c r="L1607" i="1"/>
  <c r="N1607" i="1" s="1"/>
  <c r="M1607" i="1" l="1"/>
  <c r="O1607" i="1" s="1"/>
  <c r="I1608" i="1"/>
  <c r="K1608" i="1" l="1"/>
  <c r="L1608" i="1"/>
  <c r="N1608" i="1" s="1"/>
  <c r="M1608" i="1" l="1"/>
  <c r="O1608" i="1" s="1"/>
  <c r="I1609" i="1"/>
  <c r="K1609" i="1" l="1"/>
  <c r="L1609" i="1"/>
  <c r="N1609" i="1" s="1"/>
  <c r="M1609" i="1" l="1"/>
  <c r="O1609" i="1" s="1"/>
  <c r="I1610" i="1"/>
  <c r="K1610" i="1" l="1"/>
  <c r="L1610" i="1"/>
  <c r="N1610" i="1" s="1"/>
  <c r="M1610" i="1" l="1"/>
  <c r="O1610" i="1" s="1"/>
  <c r="I1611" i="1"/>
  <c r="K1611" i="1" l="1"/>
  <c r="L1611" i="1"/>
  <c r="N1611" i="1" s="1"/>
  <c r="M1611" i="1" l="1"/>
  <c r="O1611" i="1" s="1"/>
  <c r="I1612" i="1"/>
  <c r="K1612" i="1" l="1"/>
  <c r="L1612" i="1"/>
  <c r="N1612" i="1" s="1"/>
  <c r="M1612" i="1" l="1"/>
  <c r="O1612" i="1" s="1"/>
  <c r="I1613" i="1"/>
  <c r="K1613" i="1" l="1"/>
  <c r="L1613" i="1"/>
  <c r="N1613" i="1" s="1"/>
  <c r="M1613" i="1" l="1"/>
  <c r="O1613" i="1" s="1"/>
  <c r="I1614" i="1"/>
  <c r="K1614" i="1" l="1"/>
  <c r="L1614" i="1"/>
  <c r="N1614" i="1" s="1"/>
  <c r="M1614" i="1" l="1"/>
  <c r="O1614" i="1" s="1"/>
  <c r="I1615" i="1"/>
  <c r="K1615" i="1" l="1"/>
  <c r="L1615" i="1"/>
  <c r="N1615" i="1" s="1"/>
  <c r="M1615" i="1" l="1"/>
  <c r="O1615" i="1" s="1"/>
  <c r="I1616" i="1"/>
  <c r="K1616" i="1" l="1"/>
  <c r="L1616" i="1"/>
  <c r="N1616" i="1" s="1"/>
  <c r="M1616" i="1" l="1"/>
  <c r="O1616" i="1" s="1"/>
  <c r="I1617" i="1"/>
  <c r="K1617" i="1" l="1"/>
  <c r="L1617" i="1"/>
  <c r="N1617" i="1" s="1"/>
  <c r="M1617" i="1" l="1"/>
  <c r="O1617" i="1" s="1"/>
  <c r="I1618" i="1"/>
  <c r="K1618" i="1" l="1"/>
  <c r="L1618" i="1"/>
  <c r="N1618" i="1" s="1"/>
  <c r="M1618" i="1" l="1"/>
  <c r="O1618" i="1" s="1"/>
  <c r="I1619" i="1"/>
  <c r="K1619" i="1" l="1"/>
  <c r="L1619" i="1"/>
  <c r="N1619" i="1" s="1"/>
  <c r="M1619" i="1" l="1"/>
  <c r="O1619" i="1" s="1"/>
  <c r="I1620" i="1"/>
  <c r="K1620" i="1" l="1"/>
  <c r="L1620" i="1"/>
  <c r="N1620" i="1" s="1"/>
  <c r="M1620" i="1" l="1"/>
  <c r="O1620" i="1" s="1"/>
  <c r="I1621" i="1"/>
  <c r="K1621" i="1" l="1"/>
  <c r="L1621" i="1"/>
  <c r="N1621" i="1" s="1"/>
  <c r="M1621" i="1" l="1"/>
  <c r="O1621" i="1" s="1"/>
  <c r="I1622" i="1"/>
  <c r="K1622" i="1" l="1"/>
  <c r="L1622" i="1"/>
  <c r="N1622" i="1" s="1"/>
  <c r="M1622" i="1" l="1"/>
  <c r="O1622" i="1" s="1"/>
  <c r="I1623" i="1"/>
  <c r="K1623" i="1" l="1"/>
  <c r="L1623" i="1"/>
  <c r="N1623" i="1" s="1"/>
  <c r="M1623" i="1" l="1"/>
  <c r="O1623" i="1" s="1"/>
  <c r="I1624" i="1"/>
  <c r="K1624" i="1" l="1"/>
  <c r="L1624" i="1"/>
  <c r="N1624" i="1" s="1"/>
  <c r="M1624" i="1" l="1"/>
  <c r="O1624" i="1" s="1"/>
  <c r="I1625" i="1"/>
  <c r="K1625" i="1" l="1"/>
  <c r="L1625" i="1"/>
  <c r="N1625" i="1" s="1"/>
  <c r="M1625" i="1" l="1"/>
  <c r="O1625" i="1" s="1"/>
  <c r="I1626" i="1"/>
  <c r="K1626" i="1" l="1"/>
  <c r="L1626" i="1"/>
  <c r="N1626" i="1" s="1"/>
  <c r="M1626" i="1" l="1"/>
  <c r="O1626" i="1" s="1"/>
  <c r="I1627" i="1"/>
  <c r="K1627" i="1" l="1"/>
  <c r="L1627" i="1"/>
  <c r="N1627" i="1" s="1"/>
  <c r="M1627" i="1" l="1"/>
  <c r="O1627" i="1" s="1"/>
  <c r="I1628" i="1"/>
  <c r="K1628" i="1" l="1"/>
  <c r="L1628" i="1"/>
  <c r="N1628" i="1" s="1"/>
  <c r="M1628" i="1" l="1"/>
  <c r="O1628" i="1" s="1"/>
  <c r="I1629" i="1"/>
  <c r="K1629" i="1" l="1"/>
  <c r="L1629" i="1"/>
  <c r="N1629" i="1" s="1"/>
  <c r="M1629" i="1" l="1"/>
  <c r="O1629" i="1" s="1"/>
  <c r="I1630" i="1"/>
  <c r="K1630" i="1" l="1"/>
  <c r="L1630" i="1"/>
  <c r="N1630" i="1" s="1"/>
  <c r="M1630" i="1" l="1"/>
  <c r="O1630" i="1" s="1"/>
  <c r="I1631" i="1"/>
  <c r="K1631" i="1" l="1"/>
  <c r="L1631" i="1"/>
  <c r="N1631" i="1" s="1"/>
  <c r="M1631" i="1" l="1"/>
  <c r="O1631" i="1" s="1"/>
  <c r="I1632" i="1"/>
  <c r="K1632" i="1" l="1"/>
  <c r="L1632" i="1"/>
  <c r="N1632" i="1" s="1"/>
  <c r="M1632" i="1" l="1"/>
  <c r="O1632" i="1" s="1"/>
  <c r="I1633" i="1"/>
  <c r="K1633" i="1" l="1"/>
  <c r="L1633" i="1"/>
  <c r="N1633" i="1" s="1"/>
  <c r="M1633" i="1" l="1"/>
  <c r="O1633" i="1" s="1"/>
  <c r="I1634" i="1"/>
  <c r="K1634" i="1" l="1"/>
  <c r="L1634" i="1"/>
  <c r="N1634" i="1" s="1"/>
  <c r="M1634" i="1" l="1"/>
  <c r="O1634" i="1" s="1"/>
  <c r="I1635" i="1"/>
  <c r="K1635" i="1" l="1"/>
  <c r="L1635" i="1"/>
  <c r="N1635" i="1" s="1"/>
  <c r="M1635" i="1" l="1"/>
  <c r="O1635" i="1" s="1"/>
  <c r="I1636" i="1"/>
  <c r="K1636" i="1" l="1"/>
  <c r="L1636" i="1"/>
  <c r="N1636" i="1" s="1"/>
  <c r="M1636" i="1" l="1"/>
  <c r="O1636" i="1" s="1"/>
  <c r="I1637" i="1"/>
  <c r="K1637" i="1" l="1"/>
  <c r="L1637" i="1"/>
  <c r="N1637" i="1" s="1"/>
  <c r="M1637" i="1" l="1"/>
  <c r="O1637" i="1" s="1"/>
  <c r="I1638" i="1"/>
  <c r="K1638" i="1" l="1"/>
  <c r="L1638" i="1"/>
  <c r="N1638" i="1" s="1"/>
  <c r="M1638" i="1" l="1"/>
  <c r="O1638" i="1" s="1"/>
  <c r="I1639" i="1"/>
  <c r="K1639" i="1" l="1"/>
  <c r="L1639" i="1"/>
  <c r="N1639" i="1" s="1"/>
  <c r="M1639" i="1" l="1"/>
  <c r="O1639" i="1" s="1"/>
  <c r="I1640" i="1"/>
  <c r="K1640" i="1" l="1"/>
  <c r="L1640" i="1"/>
  <c r="N1640" i="1" s="1"/>
  <c r="M1640" i="1" l="1"/>
  <c r="O1640" i="1" s="1"/>
  <c r="I1641" i="1"/>
  <c r="K1641" i="1" l="1"/>
  <c r="L1641" i="1"/>
  <c r="N1641" i="1" s="1"/>
  <c r="M1641" i="1" l="1"/>
  <c r="O1641" i="1" s="1"/>
  <c r="I1642" i="1"/>
  <c r="K1642" i="1" l="1"/>
  <c r="L1642" i="1"/>
  <c r="N1642" i="1" s="1"/>
  <c r="M1642" i="1" l="1"/>
  <c r="O1642" i="1" s="1"/>
  <c r="I1643" i="1"/>
  <c r="K1643" i="1" l="1"/>
  <c r="L1643" i="1"/>
  <c r="N1643" i="1" s="1"/>
  <c r="M1643" i="1" l="1"/>
  <c r="O1643" i="1" s="1"/>
  <c r="I1644" i="1"/>
  <c r="K1644" i="1" l="1"/>
  <c r="L1644" i="1"/>
  <c r="N1644" i="1" s="1"/>
  <c r="M1644" i="1" l="1"/>
  <c r="O1644" i="1" s="1"/>
  <c r="I1645" i="1"/>
  <c r="K1645" i="1" l="1"/>
  <c r="L1645" i="1"/>
  <c r="N1645" i="1" s="1"/>
  <c r="M1645" i="1" l="1"/>
  <c r="O1645" i="1" s="1"/>
  <c r="I1646" i="1"/>
  <c r="K1646" i="1" l="1"/>
  <c r="L1646" i="1"/>
  <c r="N1646" i="1" s="1"/>
  <c r="M1646" i="1" l="1"/>
  <c r="O1646" i="1" s="1"/>
  <c r="I1647" i="1"/>
  <c r="K1647" i="1" l="1"/>
  <c r="L1647" i="1"/>
  <c r="N1647" i="1" s="1"/>
  <c r="M1647" i="1" l="1"/>
  <c r="O1647" i="1" s="1"/>
  <c r="I1648" i="1"/>
  <c r="K1648" i="1" l="1"/>
  <c r="L1648" i="1"/>
  <c r="N1648" i="1" s="1"/>
  <c r="M1648" i="1" l="1"/>
  <c r="O1648" i="1" s="1"/>
  <c r="I1649" i="1"/>
  <c r="K1649" i="1" l="1"/>
  <c r="L1649" i="1"/>
  <c r="N1649" i="1" s="1"/>
  <c r="M1649" i="1" l="1"/>
  <c r="O1649" i="1" s="1"/>
  <c r="I1650" i="1"/>
  <c r="K1650" i="1" l="1"/>
  <c r="L1650" i="1"/>
  <c r="N1650" i="1" s="1"/>
  <c r="M1650" i="1" l="1"/>
  <c r="O1650" i="1" s="1"/>
  <c r="I1651" i="1"/>
  <c r="K1651" i="1" l="1"/>
  <c r="L1651" i="1"/>
  <c r="N1651" i="1" s="1"/>
  <c r="M1651" i="1" l="1"/>
  <c r="O1651" i="1" s="1"/>
  <c r="I1652" i="1"/>
  <c r="K1652" i="1" l="1"/>
  <c r="L1652" i="1"/>
  <c r="N1652" i="1" s="1"/>
  <c r="M1652" i="1" l="1"/>
  <c r="O1652" i="1" s="1"/>
  <c r="I1653" i="1"/>
  <c r="K1653" i="1" l="1"/>
  <c r="L1653" i="1"/>
  <c r="N1653" i="1" s="1"/>
  <c r="M1653" i="1" l="1"/>
  <c r="O1653" i="1" s="1"/>
  <c r="I1654" i="1"/>
  <c r="K1654" i="1" l="1"/>
  <c r="L1654" i="1"/>
  <c r="N1654" i="1" s="1"/>
  <c r="M1654" i="1" l="1"/>
  <c r="O1654" i="1" s="1"/>
  <c r="I1655" i="1"/>
  <c r="K1655" i="1" l="1"/>
  <c r="L1655" i="1"/>
  <c r="N1655" i="1" s="1"/>
  <c r="M1655" i="1" l="1"/>
  <c r="O1655" i="1" s="1"/>
  <c r="I1656" i="1"/>
  <c r="K1656" i="1" l="1"/>
  <c r="L1656" i="1"/>
  <c r="N1656" i="1" s="1"/>
  <c r="M1656" i="1" l="1"/>
  <c r="O1656" i="1" s="1"/>
  <c r="I1657" i="1"/>
  <c r="K1657" i="1" l="1"/>
  <c r="L1657" i="1"/>
  <c r="N1657" i="1" s="1"/>
  <c r="M1657" i="1" l="1"/>
  <c r="O1657" i="1" s="1"/>
  <c r="I1658" i="1"/>
  <c r="K1658" i="1" l="1"/>
  <c r="L1658" i="1"/>
  <c r="N1658" i="1" s="1"/>
  <c r="M1658" i="1" l="1"/>
  <c r="O1658" i="1" s="1"/>
  <c r="I1659" i="1"/>
  <c r="K1659" i="1" l="1"/>
  <c r="L1659" i="1"/>
  <c r="N1659" i="1" s="1"/>
  <c r="M1659" i="1" l="1"/>
  <c r="O1659" i="1" s="1"/>
  <c r="I1660" i="1"/>
  <c r="K1660" i="1" l="1"/>
  <c r="L1660" i="1"/>
  <c r="N1660" i="1" s="1"/>
  <c r="M1660" i="1" l="1"/>
  <c r="O1660" i="1" s="1"/>
  <c r="I1661" i="1"/>
  <c r="K1661" i="1" l="1"/>
  <c r="L1661" i="1"/>
  <c r="N1661" i="1" s="1"/>
  <c r="M1661" i="1" l="1"/>
  <c r="O1661" i="1" s="1"/>
  <c r="I1662" i="1"/>
  <c r="K1662" i="1" l="1"/>
  <c r="L1662" i="1"/>
  <c r="N1662" i="1" s="1"/>
  <c r="M1662" i="1" l="1"/>
  <c r="O1662" i="1" s="1"/>
  <c r="I1663" i="1"/>
  <c r="K1663" i="1" l="1"/>
  <c r="L1663" i="1"/>
  <c r="N1663" i="1" s="1"/>
  <c r="M1663" i="1" l="1"/>
  <c r="O1663" i="1" s="1"/>
  <c r="I1664" i="1"/>
  <c r="K1664" i="1" l="1"/>
  <c r="L1664" i="1"/>
  <c r="N1664" i="1" s="1"/>
  <c r="M1664" i="1" l="1"/>
  <c r="O1664" i="1" s="1"/>
  <c r="I1665" i="1"/>
  <c r="K1665" i="1" l="1"/>
  <c r="L1665" i="1"/>
  <c r="N1665" i="1" s="1"/>
  <c r="M1665" i="1" l="1"/>
  <c r="O1665" i="1" s="1"/>
  <c r="I1666" i="1"/>
  <c r="K1666" i="1" l="1"/>
  <c r="L1666" i="1"/>
  <c r="N1666" i="1" s="1"/>
  <c r="M1666" i="1" l="1"/>
  <c r="O1666" i="1" s="1"/>
  <c r="I1667" i="1"/>
  <c r="K1667" i="1" l="1"/>
  <c r="L1667" i="1"/>
  <c r="N1667" i="1" s="1"/>
  <c r="M1667" i="1" l="1"/>
  <c r="O1667" i="1" s="1"/>
  <c r="I1668" i="1"/>
  <c r="K1668" i="1" l="1"/>
  <c r="L1668" i="1"/>
  <c r="N1668" i="1" s="1"/>
  <c r="M1668" i="1" l="1"/>
  <c r="O1668" i="1" s="1"/>
  <c r="I1669" i="1"/>
  <c r="K1669" i="1" l="1"/>
  <c r="L1669" i="1"/>
  <c r="N1669" i="1" s="1"/>
  <c r="M1669" i="1" l="1"/>
  <c r="O1669" i="1" s="1"/>
  <c r="I1670" i="1"/>
  <c r="K1670" i="1" l="1"/>
  <c r="L1670" i="1"/>
  <c r="N1670" i="1" s="1"/>
  <c r="M1670" i="1" l="1"/>
  <c r="O1670" i="1" s="1"/>
  <c r="I1671" i="1"/>
  <c r="K1671" i="1" l="1"/>
  <c r="L1671" i="1"/>
  <c r="N1671" i="1" s="1"/>
  <c r="M1671" i="1" l="1"/>
  <c r="O1671" i="1" s="1"/>
  <c r="I1672" i="1"/>
  <c r="K1672" i="1" l="1"/>
  <c r="L1672" i="1"/>
  <c r="N1672" i="1" s="1"/>
  <c r="M1672" i="1" l="1"/>
  <c r="O1672" i="1" s="1"/>
  <c r="I1673" i="1"/>
  <c r="K1673" i="1" l="1"/>
  <c r="L1673" i="1"/>
  <c r="N1673" i="1" s="1"/>
  <c r="M1673" i="1" l="1"/>
  <c r="O1673" i="1" s="1"/>
  <c r="I1674" i="1"/>
  <c r="K1674" i="1" l="1"/>
  <c r="L1674" i="1"/>
  <c r="N1674" i="1" s="1"/>
  <c r="M1674" i="1" l="1"/>
  <c r="O1674" i="1" s="1"/>
  <c r="I1675" i="1"/>
  <c r="K1675" i="1" l="1"/>
  <c r="L1675" i="1"/>
  <c r="N1675" i="1" s="1"/>
  <c r="M1675" i="1" l="1"/>
  <c r="O1675" i="1" s="1"/>
  <c r="I1676" i="1"/>
  <c r="K1676" i="1" l="1"/>
  <c r="L1676" i="1"/>
  <c r="N1676" i="1" s="1"/>
  <c r="M1676" i="1" l="1"/>
  <c r="O1676" i="1" s="1"/>
  <c r="I1677" i="1"/>
  <c r="K1677" i="1" l="1"/>
  <c r="L1677" i="1"/>
  <c r="N1677" i="1" s="1"/>
  <c r="M1677" i="1" l="1"/>
  <c r="O1677" i="1" s="1"/>
  <c r="I1678" i="1"/>
  <c r="K1678" i="1" l="1"/>
  <c r="L1678" i="1"/>
  <c r="N1678" i="1" s="1"/>
  <c r="M1678" i="1" l="1"/>
  <c r="O1678" i="1" s="1"/>
  <c r="I1679" i="1"/>
  <c r="K1679" i="1" l="1"/>
  <c r="L1679" i="1"/>
  <c r="N1679" i="1" s="1"/>
  <c r="M1679" i="1" l="1"/>
  <c r="O1679" i="1" s="1"/>
  <c r="I1680" i="1"/>
  <c r="K1680" i="1" l="1"/>
  <c r="L1680" i="1"/>
  <c r="N1680" i="1" s="1"/>
  <c r="M1680" i="1" l="1"/>
  <c r="O1680" i="1" s="1"/>
  <c r="I1681" i="1"/>
  <c r="K1681" i="1" l="1"/>
  <c r="L1681" i="1"/>
  <c r="N1681" i="1" s="1"/>
  <c r="M1681" i="1" l="1"/>
  <c r="O1681" i="1" s="1"/>
  <c r="I1682" i="1"/>
  <c r="K1682" i="1" l="1"/>
  <c r="L1682" i="1"/>
  <c r="N1682" i="1" s="1"/>
  <c r="M1682" i="1" l="1"/>
  <c r="O1682" i="1" s="1"/>
  <c r="I1683" i="1"/>
  <c r="K1683" i="1" l="1"/>
  <c r="L1683" i="1"/>
  <c r="N1683" i="1" s="1"/>
  <c r="M1683" i="1" l="1"/>
  <c r="O1683" i="1" s="1"/>
  <c r="I1684" i="1"/>
  <c r="K1684" i="1" l="1"/>
  <c r="L1684" i="1"/>
  <c r="N1684" i="1" s="1"/>
  <c r="M1684" i="1" l="1"/>
  <c r="O1684" i="1" s="1"/>
  <c r="I1685" i="1"/>
  <c r="K1685" i="1" l="1"/>
  <c r="L1685" i="1"/>
  <c r="N1685" i="1" s="1"/>
  <c r="M1685" i="1" l="1"/>
  <c r="O1685" i="1" s="1"/>
  <c r="I1686" i="1"/>
  <c r="K1686" i="1" l="1"/>
  <c r="L1686" i="1"/>
  <c r="N1686" i="1" s="1"/>
  <c r="M1686" i="1" l="1"/>
  <c r="O1686" i="1" s="1"/>
  <c r="I1687" i="1"/>
  <c r="K1687" i="1" l="1"/>
  <c r="L1687" i="1"/>
  <c r="N1687" i="1" s="1"/>
  <c r="M1687" i="1" l="1"/>
  <c r="O1687" i="1" s="1"/>
  <c r="I1688" i="1"/>
  <c r="K1688" i="1" l="1"/>
  <c r="L1688" i="1"/>
  <c r="N1688" i="1" s="1"/>
  <c r="M1688" i="1" l="1"/>
  <c r="O1688" i="1" s="1"/>
  <c r="I1689" i="1"/>
  <c r="K1689" i="1" l="1"/>
  <c r="L1689" i="1"/>
  <c r="N1689" i="1" s="1"/>
  <c r="M1689" i="1" l="1"/>
  <c r="O1689" i="1" s="1"/>
  <c r="I1690" i="1"/>
  <c r="K1690" i="1" l="1"/>
  <c r="L1690" i="1"/>
  <c r="N1690" i="1" s="1"/>
  <c r="M1690" i="1" l="1"/>
  <c r="O1690" i="1" s="1"/>
  <c r="I1691" i="1"/>
  <c r="K1691" i="1" l="1"/>
  <c r="L1691" i="1"/>
  <c r="N1691" i="1" s="1"/>
  <c r="M1691" i="1" l="1"/>
  <c r="O1691" i="1" s="1"/>
  <c r="I1692" i="1"/>
  <c r="K1692" i="1" l="1"/>
  <c r="L1692" i="1"/>
  <c r="N1692" i="1" s="1"/>
  <c r="M1692" i="1" l="1"/>
  <c r="O1692" i="1" s="1"/>
  <c r="I1693" i="1"/>
  <c r="K1693" i="1" l="1"/>
  <c r="L1693" i="1"/>
  <c r="N1693" i="1" s="1"/>
  <c r="M1693" i="1" l="1"/>
  <c r="O1693" i="1" s="1"/>
  <c r="I1694" i="1"/>
  <c r="K1694" i="1" l="1"/>
  <c r="L1694" i="1"/>
  <c r="N1694" i="1" s="1"/>
  <c r="M1694" i="1" l="1"/>
  <c r="O1694" i="1" s="1"/>
  <c r="I1695" i="1"/>
  <c r="K1695" i="1" l="1"/>
  <c r="L1695" i="1"/>
  <c r="N1695" i="1" s="1"/>
  <c r="M1695" i="1" l="1"/>
  <c r="O1695" i="1" s="1"/>
  <c r="I1696" i="1"/>
  <c r="K1696" i="1" l="1"/>
  <c r="L1696" i="1"/>
  <c r="N1696" i="1" s="1"/>
  <c r="M1696" i="1" l="1"/>
  <c r="O1696" i="1" s="1"/>
  <c r="I1697" i="1"/>
  <c r="K1697" i="1" l="1"/>
  <c r="L1697" i="1"/>
  <c r="N1697" i="1" s="1"/>
  <c r="M1697" i="1" l="1"/>
  <c r="O1697" i="1" s="1"/>
  <c r="I1698" i="1"/>
  <c r="K1698" i="1" l="1"/>
  <c r="L1698" i="1"/>
  <c r="N1698" i="1" s="1"/>
  <c r="M1698" i="1" l="1"/>
  <c r="O1698" i="1" s="1"/>
  <c r="I1699" i="1"/>
  <c r="K1699" i="1" l="1"/>
  <c r="L1699" i="1"/>
  <c r="N1699" i="1" s="1"/>
  <c r="M1699" i="1" l="1"/>
  <c r="O1699" i="1" s="1"/>
  <c r="I1700" i="1"/>
  <c r="K1700" i="1" l="1"/>
  <c r="L1700" i="1"/>
  <c r="N1700" i="1" s="1"/>
  <c r="M1700" i="1" l="1"/>
  <c r="O1700" i="1" s="1"/>
  <c r="I1701" i="1"/>
  <c r="K1701" i="1" l="1"/>
  <c r="L1701" i="1"/>
  <c r="N1701" i="1" s="1"/>
  <c r="M1701" i="1" l="1"/>
  <c r="O1701" i="1" s="1"/>
  <c r="I1702" i="1"/>
  <c r="K1702" i="1" l="1"/>
  <c r="L1702" i="1"/>
  <c r="N1702" i="1" s="1"/>
  <c r="M1702" i="1" l="1"/>
  <c r="O1702" i="1" s="1"/>
  <c r="I1703" i="1"/>
  <c r="K1703" i="1" l="1"/>
  <c r="L1703" i="1"/>
  <c r="N1703" i="1" s="1"/>
  <c r="M1703" i="1" l="1"/>
  <c r="O1703" i="1" s="1"/>
  <c r="I1704" i="1"/>
  <c r="K1704" i="1" l="1"/>
  <c r="L1704" i="1"/>
  <c r="N1704" i="1" s="1"/>
  <c r="M1704" i="1" l="1"/>
  <c r="O1704" i="1" s="1"/>
  <c r="I1705" i="1"/>
  <c r="K1705" i="1" l="1"/>
  <c r="L1705" i="1"/>
  <c r="N1705" i="1" s="1"/>
  <c r="M1705" i="1" l="1"/>
  <c r="O1705" i="1" s="1"/>
  <c r="I1706" i="1"/>
  <c r="K1706" i="1" l="1"/>
  <c r="L1706" i="1"/>
  <c r="N1706" i="1" s="1"/>
  <c r="M1706" i="1" l="1"/>
  <c r="O1706" i="1" s="1"/>
  <c r="I1707" i="1"/>
  <c r="K1707" i="1" l="1"/>
  <c r="L1707" i="1"/>
  <c r="N1707" i="1" s="1"/>
  <c r="M1707" i="1" l="1"/>
  <c r="O1707" i="1" s="1"/>
  <c r="I1708" i="1"/>
  <c r="K1708" i="1" l="1"/>
  <c r="L1708" i="1"/>
  <c r="N1708" i="1" s="1"/>
  <c r="M1708" i="1" l="1"/>
  <c r="O1708" i="1" s="1"/>
  <c r="I1709" i="1"/>
  <c r="K1709" i="1" l="1"/>
  <c r="L1709" i="1"/>
  <c r="N1709" i="1" s="1"/>
  <c r="M1709" i="1" l="1"/>
  <c r="O1709" i="1" s="1"/>
  <c r="I1710" i="1"/>
  <c r="K1710" i="1" l="1"/>
  <c r="L1710" i="1"/>
  <c r="N1710" i="1" s="1"/>
  <c r="M1710" i="1" l="1"/>
  <c r="O1710" i="1" s="1"/>
  <c r="I1711" i="1"/>
  <c r="K1711" i="1" l="1"/>
  <c r="L1711" i="1"/>
  <c r="N1711" i="1" s="1"/>
  <c r="M1711" i="1" l="1"/>
  <c r="O1711" i="1" s="1"/>
  <c r="I1712" i="1"/>
  <c r="K1712" i="1" l="1"/>
  <c r="L1712" i="1"/>
  <c r="N1712" i="1" s="1"/>
  <c r="M1712" i="1" l="1"/>
  <c r="O1712" i="1" s="1"/>
  <c r="I1713" i="1"/>
  <c r="K1713" i="1" l="1"/>
  <c r="L1713" i="1"/>
  <c r="N1713" i="1" s="1"/>
  <c r="M1713" i="1" l="1"/>
  <c r="O1713" i="1" s="1"/>
  <c r="I1714" i="1"/>
  <c r="K1714" i="1" l="1"/>
  <c r="L1714" i="1"/>
  <c r="N1714" i="1" s="1"/>
  <c r="M1714" i="1" l="1"/>
  <c r="O1714" i="1" s="1"/>
  <c r="I1715" i="1"/>
  <c r="K1715" i="1" l="1"/>
  <c r="L1715" i="1"/>
  <c r="N1715" i="1" s="1"/>
  <c r="M1715" i="1" l="1"/>
  <c r="O1715" i="1" s="1"/>
  <c r="I1716" i="1"/>
  <c r="K1716" i="1" l="1"/>
  <c r="L1716" i="1"/>
  <c r="N1716" i="1" s="1"/>
  <c r="M1716" i="1" l="1"/>
  <c r="O1716" i="1" s="1"/>
  <c r="I1717" i="1"/>
  <c r="K1717" i="1" l="1"/>
  <c r="L1717" i="1"/>
  <c r="N1717" i="1" s="1"/>
  <c r="M1717" i="1" l="1"/>
  <c r="O1717" i="1" s="1"/>
  <c r="I1718" i="1"/>
  <c r="K1718" i="1" l="1"/>
  <c r="L1718" i="1"/>
  <c r="N1718" i="1" s="1"/>
  <c r="M1718" i="1" l="1"/>
  <c r="O1718" i="1" s="1"/>
  <c r="I1719" i="1"/>
  <c r="K1719" i="1" l="1"/>
  <c r="L1719" i="1"/>
  <c r="N1719" i="1" s="1"/>
  <c r="M1719" i="1" l="1"/>
  <c r="O1719" i="1" s="1"/>
  <c r="I1720" i="1"/>
  <c r="K1720" i="1" l="1"/>
  <c r="L1720" i="1"/>
  <c r="N1720" i="1" s="1"/>
  <c r="M1720" i="1" l="1"/>
  <c r="O1720" i="1" s="1"/>
  <c r="I1721" i="1"/>
  <c r="K1721" i="1" l="1"/>
  <c r="L1721" i="1"/>
  <c r="N1721" i="1" s="1"/>
  <c r="M1721" i="1" l="1"/>
  <c r="O1721" i="1" s="1"/>
  <c r="I1722" i="1"/>
  <c r="K1722" i="1" l="1"/>
  <c r="L1722" i="1"/>
  <c r="N1722" i="1" s="1"/>
  <c r="M1722" i="1" l="1"/>
  <c r="O1722" i="1" s="1"/>
  <c r="I1723" i="1"/>
  <c r="K1723" i="1" l="1"/>
  <c r="L1723" i="1"/>
  <c r="N1723" i="1" s="1"/>
  <c r="M1723" i="1" l="1"/>
  <c r="O1723" i="1" s="1"/>
  <c r="I1724" i="1"/>
  <c r="K1724" i="1" l="1"/>
  <c r="L1724" i="1"/>
  <c r="N1724" i="1" s="1"/>
  <c r="M1724" i="1" l="1"/>
  <c r="O1724" i="1" s="1"/>
  <c r="I1725" i="1"/>
  <c r="K1725" i="1" l="1"/>
  <c r="L1725" i="1"/>
  <c r="N1725" i="1" s="1"/>
  <c r="M1725" i="1" l="1"/>
  <c r="O1725" i="1" s="1"/>
  <c r="I1726" i="1"/>
  <c r="K1726" i="1" l="1"/>
  <c r="L1726" i="1"/>
  <c r="N1726" i="1" s="1"/>
  <c r="M1726" i="1" l="1"/>
  <c r="O1726" i="1" s="1"/>
  <c r="I1727" i="1"/>
  <c r="K1727" i="1" l="1"/>
  <c r="L1727" i="1"/>
  <c r="N1727" i="1" s="1"/>
  <c r="M1727" i="1" l="1"/>
  <c r="O1727" i="1" s="1"/>
  <c r="I1728" i="1"/>
  <c r="K1728" i="1" l="1"/>
  <c r="L1728" i="1"/>
  <c r="N1728" i="1" s="1"/>
  <c r="M1728" i="1" l="1"/>
  <c r="O1728" i="1" s="1"/>
  <c r="I1729" i="1"/>
  <c r="K1729" i="1" l="1"/>
  <c r="L1729" i="1"/>
  <c r="N1729" i="1" s="1"/>
  <c r="M1729" i="1" l="1"/>
  <c r="O1729" i="1" s="1"/>
  <c r="I1730" i="1"/>
  <c r="K1730" i="1" l="1"/>
  <c r="L1730" i="1"/>
  <c r="N1730" i="1" s="1"/>
  <c r="M1730" i="1" l="1"/>
  <c r="O1730" i="1" s="1"/>
  <c r="I1731" i="1"/>
  <c r="K1731" i="1" l="1"/>
  <c r="L1731" i="1"/>
  <c r="N1731" i="1" s="1"/>
  <c r="M1731" i="1" l="1"/>
  <c r="O1731" i="1" s="1"/>
  <c r="I1732" i="1"/>
  <c r="K1732" i="1" l="1"/>
  <c r="L1732" i="1"/>
  <c r="N1732" i="1" s="1"/>
  <c r="M1732" i="1" l="1"/>
  <c r="O1732" i="1" s="1"/>
  <c r="I1733" i="1"/>
  <c r="K1733" i="1" l="1"/>
  <c r="L1733" i="1"/>
  <c r="N1733" i="1" s="1"/>
  <c r="M1733" i="1" l="1"/>
  <c r="O1733" i="1" s="1"/>
  <c r="I1734" i="1"/>
  <c r="K1734" i="1" l="1"/>
  <c r="L1734" i="1"/>
  <c r="N1734" i="1" s="1"/>
  <c r="M1734" i="1" l="1"/>
  <c r="O1734" i="1" s="1"/>
  <c r="I1735" i="1"/>
  <c r="K1735" i="1" l="1"/>
  <c r="L1735" i="1"/>
  <c r="N1735" i="1" s="1"/>
  <c r="M1735" i="1" l="1"/>
  <c r="O1735" i="1" s="1"/>
  <c r="I1736" i="1"/>
  <c r="K1736" i="1" l="1"/>
  <c r="L1736" i="1"/>
  <c r="N1736" i="1" s="1"/>
  <c r="M1736" i="1" l="1"/>
  <c r="O1736" i="1" s="1"/>
  <c r="I1737" i="1"/>
  <c r="K1737" i="1" l="1"/>
  <c r="L1737" i="1"/>
  <c r="N1737" i="1" s="1"/>
  <c r="M1737" i="1" l="1"/>
  <c r="O1737" i="1" s="1"/>
  <c r="I1738" i="1"/>
  <c r="K1738" i="1" l="1"/>
  <c r="L1738" i="1"/>
  <c r="N1738" i="1" s="1"/>
  <c r="M1738" i="1" l="1"/>
  <c r="O1738" i="1" s="1"/>
  <c r="I1739" i="1"/>
  <c r="K1739" i="1" l="1"/>
  <c r="L1739" i="1"/>
  <c r="N1739" i="1" s="1"/>
  <c r="M1739" i="1" l="1"/>
  <c r="O1739" i="1" s="1"/>
  <c r="I1740" i="1"/>
  <c r="K1740" i="1" l="1"/>
  <c r="L1740" i="1"/>
  <c r="N1740" i="1" s="1"/>
  <c r="M1740" i="1" l="1"/>
  <c r="O1740" i="1" s="1"/>
  <c r="I1741" i="1"/>
  <c r="K1741" i="1" l="1"/>
  <c r="L1741" i="1"/>
  <c r="N1741" i="1" s="1"/>
  <c r="M1741" i="1" l="1"/>
  <c r="O1741" i="1" s="1"/>
  <c r="I1742" i="1"/>
  <c r="K1742" i="1" l="1"/>
  <c r="L1742" i="1"/>
  <c r="N1742" i="1" s="1"/>
  <c r="M1742" i="1" l="1"/>
  <c r="O1742" i="1" s="1"/>
  <c r="I1743" i="1"/>
  <c r="K1743" i="1" l="1"/>
  <c r="L1743" i="1"/>
  <c r="N1743" i="1" s="1"/>
  <c r="M1743" i="1" l="1"/>
  <c r="O1743" i="1" s="1"/>
  <c r="I1744" i="1"/>
  <c r="K1744" i="1" l="1"/>
  <c r="L1744" i="1"/>
  <c r="N1744" i="1" s="1"/>
  <c r="M1744" i="1" l="1"/>
  <c r="O1744" i="1" s="1"/>
  <c r="I1745" i="1"/>
  <c r="K1745" i="1" l="1"/>
  <c r="L1745" i="1"/>
  <c r="N1745" i="1" s="1"/>
  <c r="M1745" i="1" l="1"/>
  <c r="O1745" i="1" s="1"/>
  <c r="I1746" i="1"/>
  <c r="K1746" i="1" l="1"/>
  <c r="L1746" i="1"/>
  <c r="N1746" i="1" s="1"/>
  <c r="M1746" i="1" l="1"/>
  <c r="O1746" i="1" s="1"/>
  <c r="I1747" i="1"/>
  <c r="K1747" i="1" l="1"/>
  <c r="L1747" i="1"/>
  <c r="N1747" i="1" s="1"/>
  <c r="M1747" i="1" l="1"/>
  <c r="O1747" i="1" s="1"/>
  <c r="I1748" i="1"/>
  <c r="K1748" i="1" l="1"/>
  <c r="L1748" i="1"/>
  <c r="N1748" i="1" s="1"/>
  <c r="M1748" i="1" l="1"/>
  <c r="O1748" i="1" s="1"/>
  <c r="I1749" i="1"/>
  <c r="K1749" i="1" l="1"/>
  <c r="L1749" i="1"/>
  <c r="N1749" i="1" s="1"/>
  <c r="M1749" i="1" l="1"/>
  <c r="O1749" i="1" s="1"/>
  <c r="I1750" i="1"/>
  <c r="K1750" i="1" l="1"/>
  <c r="L1750" i="1"/>
  <c r="N1750" i="1" s="1"/>
  <c r="M1750" i="1" l="1"/>
  <c r="O1750" i="1" s="1"/>
  <c r="I1751" i="1"/>
  <c r="K1751" i="1" l="1"/>
  <c r="L1751" i="1"/>
  <c r="N1751" i="1" s="1"/>
  <c r="M1751" i="1" l="1"/>
  <c r="O1751" i="1" s="1"/>
  <c r="I1752" i="1"/>
  <c r="K1752" i="1" l="1"/>
  <c r="L1752" i="1"/>
  <c r="N1752" i="1" s="1"/>
  <c r="M1752" i="1" l="1"/>
  <c r="O1752" i="1" s="1"/>
  <c r="I1753" i="1"/>
  <c r="K1753" i="1" l="1"/>
  <c r="L1753" i="1"/>
  <c r="N1753" i="1" s="1"/>
  <c r="M1753" i="1" l="1"/>
  <c r="O1753" i="1" s="1"/>
  <c r="I1754" i="1"/>
  <c r="K1754" i="1" l="1"/>
  <c r="L1754" i="1"/>
  <c r="N1754" i="1" s="1"/>
  <c r="M1754" i="1" l="1"/>
  <c r="O1754" i="1" s="1"/>
  <c r="I1755" i="1"/>
  <c r="K1755" i="1" l="1"/>
  <c r="L1755" i="1"/>
  <c r="N1755" i="1" s="1"/>
  <c r="M1755" i="1" l="1"/>
  <c r="O1755" i="1" s="1"/>
  <c r="I1756" i="1"/>
  <c r="K1756" i="1" l="1"/>
  <c r="L1756" i="1"/>
  <c r="N1756" i="1" s="1"/>
  <c r="M1756" i="1" l="1"/>
  <c r="O1756" i="1" s="1"/>
  <c r="I1757" i="1"/>
  <c r="K1757" i="1" l="1"/>
  <c r="L1757" i="1"/>
  <c r="N1757" i="1" s="1"/>
  <c r="M1757" i="1" l="1"/>
  <c r="O1757" i="1" s="1"/>
  <c r="I1758" i="1"/>
  <c r="K1758" i="1" l="1"/>
  <c r="L1758" i="1"/>
  <c r="N1758" i="1" s="1"/>
  <c r="M1758" i="1" l="1"/>
  <c r="O1758" i="1" s="1"/>
  <c r="I1759" i="1"/>
  <c r="K1759" i="1" l="1"/>
  <c r="L1759" i="1"/>
  <c r="N1759" i="1" s="1"/>
  <c r="M1759" i="1" l="1"/>
  <c r="O1759" i="1" s="1"/>
  <c r="I1760" i="1"/>
  <c r="K1760" i="1" l="1"/>
  <c r="L1760" i="1"/>
  <c r="N1760" i="1" s="1"/>
  <c r="M1760" i="1" l="1"/>
  <c r="O1760" i="1" s="1"/>
  <c r="I1761" i="1"/>
  <c r="K1761" i="1" l="1"/>
  <c r="L1761" i="1"/>
  <c r="N1761" i="1" s="1"/>
  <c r="M1761" i="1" l="1"/>
  <c r="O1761" i="1" s="1"/>
  <c r="I1762" i="1"/>
  <c r="K1762" i="1" l="1"/>
  <c r="L1762" i="1"/>
  <c r="N1762" i="1" s="1"/>
  <c r="M1762" i="1" l="1"/>
  <c r="O1762" i="1" s="1"/>
  <c r="I1763" i="1"/>
  <c r="K1763" i="1" l="1"/>
  <c r="L1763" i="1"/>
  <c r="N1763" i="1" s="1"/>
  <c r="M1763" i="1" l="1"/>
  <c r="O1763" i="1" s="1"/>
  <c r="I1764" i="1"/>
  <c r="K1764" i="1" l="1"/>
  <c r="L1764" i="1"/>
  <c r="N1764" i="1" s="1"/>
  <c r="M1764" i="1" l="1"/>
  <c r="O1764" i="1" s="1"/>
  <c r="I1765" i="1"/>
  <c r="K1765" i="1" l="1"/>
  <c r="L1765" i="1"/>
  <c r="N1765" i="1" s="1"/>
  <c r="M1765" i="1" l="1"/>
  <c r="O1765" i="1" s="1"/>
  <c r="I1766" i="1"/>
  <c r="K1766" i="1" l="1"/>
  <c r="L1766" i="1"/>
  <c r="N1766" i="1" s="1"/>
  <c r="M1766" i="1" l="1"/>
  <c r="O1766" i="1" s="1"/>
  <c r="I1767" i="1"/>
  <c r="K1767" i="1" l="1"/>
  <c r="L1767" i="1"/>
  <c r="N1767" i="1" s="1"/>
  <c r="M1767" i="1" l="1"/>
  <c r="O1767" i="1" s="1"/>
  <c r="I1768" i="1"/>
  <c r="K1768" i="1" l="1"/>
  <c r="L1768" i="1"/>
  <c r="N1768" i="1" s="1"/>
  <c r="M1768" i="1" l="1"/>
  <c r="O1768" i="1" s="1"/>
  <c r="I1769" i="1"/>
  <c r="K1769" i="1" l="1"/>
  <c r="L1769" i="1"/>
  <c r="N1769" i="1" s="1"/>
  <c r="M1769" i="1" l="1"/>
  <c r="O1769" i="1" s="1"/>
  <c r="I1770" i="1"/>
  <c r="K1770" i="1" l="1"/>
  <c r="L1770" i="1"/>
  <c r="N1770" i="1" s="1"/>
  <c r="M1770" i="1" l="1"/>
  <c r="O1770" i="1" s="1"/>
  <c r="I1771" i="1"/>
  <c r="K1771" i="1" l="1"/>
  <c r="L1771" i="1"/>
  <c r="N1771" i="1" s="1"/>
  <c r="M1771" i="1" l="1"/>
  <c r="O1771" i="1" s="1"/>
  <c r="I1772" i="1"/>
  <c r="K1772" i="1" l="1"/>
  <c r="L1772" i="1"/>
  <c r="N1772" i="1" s="1"/>
  <c r="M1772" i="1" l="1"/>
  <c r="O1772" i="1" s="1"/>
  <c r="I1773" i="1"/>
  <c r="K1773" i="1" l="1"/>
  <c r="L1773" i="1"/>
  <c r="N1773" i="1" s="1"/>
  <c r="M1773" i="1" l="1"/>
  <c r="O1773" i="1" s="1"/>
  <c r="I1774" i="1"/>
  <c r="K1774" i="1" l="1"/>
  <c r="L1774" i="1"/>
  <c r="N1774" i="1" s="1"/>
  <c r="M1774" i="1" l="1"/>
  <c r="O1774" i="1" s="1"/>
  <c r="I1775" i="1"/>
  <c r="K1775" i="1" l="1"/>
  <c r="L1775" i="1"/>
  <c r="N1775" i="1" s="1"/>
  <c r="M1775" i="1" l="1"/>
  <c r="O1775" i="1" s="1"/>
  <c r="I1776" i="1"/>
  <c r="K1776" i="1" l="1"/>
  <c r="L1776" i="1"/>
  <c r="N1776" i="1" s="1"/>
  <c r="M1776" i="1" l="1"/>
  <c r="O1776" i="1" s="1"/>
  <c r="I1777" i="1"/>
  <c r="K1777" i="1" l="1"/>
  <c r="L1777" i="1"/>
  <c r="N1777" i="1" s="1"/>
  <c r="M1777" i="1" l="1"/>
  <c r="O1777" i="1" s="1"/>
  <c r="I1778" i="1"/>
  <c r="K1778" i="1" l="1"/>
  <c r="L1778" i="1"/>
  <c r="N1778" i="1" s="1"/>
  <c r="M1778" i="1" l="1"/>
  <c r="O1778" i="1" s="1"/>
  <c r="I1779" i="1"/>
  <c r="K1779" i="1" l="1"/>
  <c r="L1779" i="1"/>
  <c r="N1779" i="1" s="1"/>
  <c r="M1779" i="1" l="1"/>
  <c r="O1779" i="1" s="1"/>
  <c r="I1780" i="1"/>
  <c r="K1780" i="1" l="1"/>
  <c r="L1780" i="1"/>
  <c r="N1780" i="1" s="1"/>
  <c r="M1780" i="1" l="1"/>
  <c r="O1780" i="1" s="1"/>
  <c r="I1781" i="1"/>
  <c r="K1781" i="1" l="1"/>
  <c r="L1781" i="1"/>
  <c r="N1781" i="1" s="1"/>
  <c r="M1781" i="1" l="1"/>
  <c r="O1781" i="1" s="1"/>
  <c r="I1782" i="1"/>
  <c r="K1782" i="1" l="1"/>
  <c r="L1782" i="1"/>
  <c r="N1782" i="1" s="1"/>
  <c r="M1782" i="1" l="1"/>
  <c r="O1782" i="1" s="1"/>
  <c r="I1783" i="1"/>
  <c r="K1783" i="1" l="1"/>
  <c r="L1783" i="1"/>
  <c r="N1783" i="1" s="1"/>
  <c r="M1783" i="1" l="1"/>
  <c r="O1783" i="1" s="1"/>
  <c r="I1784" i="1"/>
  <c r="K1784" i="1" l="1"/>
  <c r="L1784" i="1"/>
  <c r="N1784" i="1" s="1"/>
  <c r="M1784" i="1" l="1"/>
  <c r="O1784" i="1" s="1"/>
  <c r="I1785" i="1"/>
  <c r="K1785" i="1" l="1"/>
  <c r="L1785" i="1"/>
  <c r="N1785" i="1" s="1"/>
  <c r="M1785" i="1" l="1"/>
  <c r="O1785" i="1" s="1"/>
  <c r="I1786" i="1"/>
  <c r="K1786" i="1" l="1"/>
  <c r="L1786" i="1"/>
  <c r="N1786" i="1" s="1"/>
  <c r="M1786" i="1" l="1"/>
  <c r="O1786" i="1" s="1"/>
  <c r="I1787" i="1"/>
  <c r="K1787" i="1" l="1"/>
  <c r="L1787" i="1"/>
  <c r="N1787" i="1" s="1"/>
  <c r="M1787" i="1" l="1"/>
  <c r="O1787" i="1" s="1"/>
  <c r="I1788" i="1"/>
  <c r="K1788" i="1" l="1"/>
  <c r="L1788" i="1"/>
  <c r="N1788" i="1" s="1"/>
  <c r="M1788" i="1" l="1"/>
  <c r="O1788" i="1" s="1"/>
  <c r="I1789" i="1"/>
  <c r="K1789" i="1" l="1"/>
  <c r="L1789" i="1"/>
  <c r="N1789" i="1" s="1"/>
  <c r="M1789" i="1" l="1"/>
  <c r="O1789" i="1" s="1"/>
  <c r="I1790" i="1"/>
  <c r="K1790" i="1" l="1"/>
  <c r="L1790" i="1"/>
  <c r="N1790" i="1" s="1"/>
  <c r="M1790" i="1" l="1"/>
  <c r="O1790" i="1" s="1"/>
  <c r="I1791" i="1"/>
  <c r="K1791" i="1" l="1"/>
  <c r="L1791" i="1"/>
  <c r="N1791" i="1" s="1"/>
  <c r="M1791" i="1" l="1"/>
  <c r="O1791" i="1" s="1"/>
  <c r="I1792" i="1"/>
  <c r="K1792" i="1" l="1"/>
  <c r="L1792" i="1"/>
  <c r="N1792" i="1" s="1"/>
  <c r="M1792" i="1" l="1"/>
  <c r="O1792" i="1" s="1"/>
  <c r="I1793" i="1"/>
  <c r="K1793" i="1" l="1"/>
  <c r="L1793" i="1"/>
  <c r="N1793" i="1" s="1"/>
  <c r="M1793" i="1" l="1"/>
  <c r="O1793" i="1" s="1"/>
  <c r="I1794" i="1"/>
  <c r="K1794" i="1" l="1"/>
  <c r="L1794" i="1"/>
  <c r="N1794" i="1" s="1"/>
  <c r="M1794" i="1" l="1"/>
  <c r="O1794" i="1" s="1"/>
  <c r="I1795" i="1"/>
  <c r="K1795" i="1" l="1"/>
  <c r="L1795" i="1"/>
  <c r="N1795" i="1" s="1"/>
  <c r="M1795" i="1" l="1"/>
  <c r="O1795" i="1" s="1"/>
  <c r="I1796" i="1"/>
  <c r="K1796" i="1" l="1"/>
  <c r="L1796" i="1"/>
  <c r="N1796" i="1" s="1"/>
  <c r="M1796" i="1" l="1"/>
  <c r="O1796" i="1" s="1"/>
  <c r="I1797" i="1"/>
  <c r="K1797" i="1" l="1"/>
  <c r="L1797" i="1"/>
  <c r="N1797" i="1" s="1"/>
  <c r="M1797" i="1" l="1"/>
  <c r="O1797" i="1" s="1"/>
  <c r="I1798" i="1"/>
  <c r="K1798" i="1" l="1"/>
  <c r="L1798" i="1"/>
  <c r="N1798" i="1" s="1"/>
  <c r="M1798" i="1" l="1"/>
  <c r="O1798" i="1" s="1"/>
  <c r="I1799" i="1"/>
  <c r="K1799" i="1" l="1"/>
  <c r="L1799" i="1"/>
  <c r="N1799" i="1" s="1"/>
  <c r="M1799" i="1" l="1"/>
  <c r="O1799" i="1" s="1"/>
  <c r="I1800" i="1"/>
  <c r="K1800" i="1" l="1"/>
  <c r="L1800" i="1"/>
  <c r="N1800" i="1" s="1"/>
  <c r="M1800" i="1" l="1"/>
  <c r="O1800" i="1" s="1"/>
  <c r="I1801" i="1"/>
  <c r="K1801" i="1" l="1"/>
  <c r="L1801" i="1"/>
  <c r="N1801" i="1" s="1"/>
  <c r="M1801" i="1" l="1"/>
  <c r="O1801" i="1" s="1"/>
  <c r="I1802" i="1"/>
  <c r="K1802" i="1" l="1"/>
  <c r="L1802" i="1"/>
  <c r="N1802" i="1" s="1"/>
  <c r="M1802" i="1" l="1"/>
  <c r="O1802" i="1" s="1"/>
  <c r="I1803" i="1"/>
  <c r="K1803" i="1" l="1"/>
  <c r="L1803" i="1"/>
  <c r="N1803" i="1" s="1"/>
  <c r="M1803" i="1" l="1"/>
  <c r="O1803" i="1" s="1"/>
  <c r="I1804" i="1"/>
  <c r="K1804" i="1" l="1"/>
  <c r="L1804" i="1"/>
  <c r="N1804" i="1" s="1"/>
  <c r="M1804" i="1" l="1"/>
  <c r="O1804" i="1" s="1"/>
  <c r="I1805" i="1"/>
  <c r="K1805" i="1" l="1"/>
  <c r="L1805" i="1"/>
  <c r="N1805" i="1" s="1"/>
  <c r="M1805" i="1" l="1"/>
  <c r="O1805" i="1" s="1"/>
  <c r="I1806" i="1"/>
  <c r="K1806" i="1" l="1"/>
  <c r="L1806" i="1"/>
  <c r="N1806" i="1" s="1"/>
  <c r="M1806" i="1" l="1"/>
  <c r="O1806" i="1" s="1"/>
  <c r="I1807" i="1"/>
  <c r="K1807" i="1" l="1"/>
  <c r="L1807" i="1"/>
  <c r="N1807" i="1" s="1"/>
  <c r="M1807" i="1" l="1"/>
  <c r="O1807" i="1" s="1"/>
  <c r="I1808" i="1"/>
  <c r="K1808" i="1" l="1"/>
  <c r="L1808" i="1"/>
  <c r="N1808" i="1" s="1"/>
  <c r="M1808" i="1" l="1"/>
  <c r="O1808" i="1" s="1"/>
  <c r="I1809" i="1"/>
  <c r="K1809" i="1" l="1"/>
  <c r="L1809" i="1"/>
  <c r="N1809" i="1" s="1"/>
  <c r="M1809" i="1" l="1"/>
  <c r="O1809" i="1" s="1"/>
  <c r="I1810" i="1"/>
  <c r="K1810" i="1" l="1"/>
  <c r="L1810" i="1"/>
  <c r="N1810" i="1" s="1"/>
  <c r="M1810" i="1" l="1"/>
  <c r="O1810" i="1" s="1"/>
  <c r="I1811" i="1"/>
  <c r="K1811" i="1" l="1"/>
  <c r="L1811" i="1"/>
  <c r="N1811" i="1" s="1"/>
  <c r="M1811" i="1" l="1"/>
  <c r="O1811" i="1" s="1"/>
  <c r="I1812" i="1"/>
  <c r="K1812" i="1" l="1"/>
  <c r="L1812" i="1"/>
  <c r="N1812" i="1" s="1"/>
  <c r="M1812" i="1" l="1"/>
  <c r="O1812" i="1" s="1"/>
  <c r="I1813" i="1"/>
  <c r="K1813" i="1" l="1"/>
  <c r="L1813" i="1"/>
  <c r="N1813" i="1" s="1"/>
  <c r="M1813" i="1" l="1"/>
  <c r="O1813" i="1" s="1"/>
  <c r="I1814" i="1"/>
  <c r="K1814" i="1" l="1"/>
  <c r="L1814" i="1"/>
  <c r="N1814" i="1" s="1"/>
  <c r="M1814" i="1" l="1"/>
  <c r="O1814" i="1" s="1"/>
  <c r="I1815" i="1"/>
  <c r="K1815" i="1" l="1"/>
  <c r="L1815" i="1"/>
  <c r="N1815" i="1" s="1"/>
  <c r="M1815" i="1" l="1"/>
  <c r="O1815" i="1" s="1"/>
  <c r="I1816" i="1"/>
  <c r="K1816" i="1" l="1"/>
  <c r="L1816" i="1"/>
  <c r="N1816" i="1" s="1"/>
  <c r="M1816" i="1" l="1"/>
  <c r="O1816" i="1" s="1"/>
  <c r="I1817" i="1"/>
  <c r="K1817" i="1" l="1"/>
  <c r="L1817" i="1"/>
  <c r="N1817" i="1" s="1"/>
  <c r="M1817" i="1" l="1"/>
  <c r="O1817" i="1" s="1"/>
  <c r="I1818" i="1"/>
  <c r="K1818" i="1" l="1"/>
  <c r="L1818" i="1"/>
  <c r="N1818" i="1" s="1"/>
  <c r="M1818" i="1" l="1"/>
  <c r="O1818" i="1" s="1"/>
  <c r="I1819" i="1"/>
  <c r="K1819" i="1" l="1"/>
  <c r="L1819" i="1"/>
  <c r="N1819" i="1" s="1"/>
  <c r="M1819" i="1" l="1"/>
  <c r="O1819" i="1" s="1"/>
  <c r="I1820" i="1"/>
  <c r="K1820" i="1" l="1"/>
  <c r="L1820" i="1"/>
  <c r="N1820" i="1" s="1"/>
  <c r="M1820" i="1" l="1"/>
  <c r="O1820" i="1" s="1"/>
  <c r="I1821" i="1"/>
  <c r="K1821" i="1" l="1"/>
  <c r="L1821" i="1"/>
  <c r="N1821" i="1" s="1"/>
  <c r="M1821" i="1" l="1"/>
  <c r="O1821" i="1" s="1"/>
  <c r="I1822" i="1"/>
  <c r="K1822" i="1" l="1"/>
  <c r="L1822" i="1"/>
  <c r="N1822" i="1" s="1"/>
  <c r="M1822" i="1" l="1"/>
  <c r="O1822" i="1" s="1"/>
  <c r="I1823" i="1"/>
  <c r="K1823" i="1" l="1"/>
  <c r="L1823" i="1"/>
  <c r="N1823" i="1" s="1"/>
  <c r="M1823" i="1" l="1"/>
  <c r="O1823" i="1" s="1"/>
  <c r="I1824" i="1"/>
  <c r="K1824" i="1" l="1"/>
  <c r="L1824" i="1"/>
  <c r="N1824" i="1" s="1"/>
  <c r="M1824" i="1" l="1"/>
  <c r="O1824" i="1" s="1"/>
  <c r="I1825" i="1"/>
  <c r="K1825" i="1" l="1"/>
  <c r="L1825" i="1"/>
  <c r="N1825" i="1" s="1"/>
  <c r="M1825" i="1" l="1"/>
  <c r="O1825" i="1" s="1"/>
  <c r="I1826" i="1"/>
  <c r="K1826" i="1" l="1"/>
  <c r="L1826" i="1"/>
  <c r="N1826" i="1" s="1"/>
  <c r="M1826" i="1" l="1"/>
  <c r="O1826" i="1" s="1"/>
  <c r="I1827" i="1"/>
  <c r="K1827" i="1" l="1"/>
  <c r="L1827" i="1"/>
  <c r="N1827" i="1" s="1"/>
  <c r="M1827" i="1" l="1"/>
  <c r="O1827" i="1" s="1"/>
  <c r="I1828" i="1"/>
  <c r="K1828" i="1" l="1"/>
  <c r="L1828" i="1"/>
  <c r="N1828" i="1" s="1"/>
  <c r="M1828" i="1" l="1"/>
  <c r="O1828" i="1" s="1"/>
  <c r="I1829" i="1"/>
  <c r="K1829" i="1" l="1"/>
  <c r="L1829" i="1"/>
  <c r="N1829" i="1" s="1"/>
  <c r="M1829" i="1" l="1"/>
  <c r="O1829" i="1" s="1"/>
  <c r="I1830" i="1"/>
  <c r="K1830" i="1" l="1"/>
  <c r="L1830" i="1"/>
  <c r="N1830" i="1" s="1"/>
  <c r="M1830" i="1" l="1"/>
  <c r="O1830" i="1" s="1"/>
  <c r="I1831" i="1"/>
  <c r="K1831" i="1" l="1"/>
  <c r="L1831" i="1"/>
  <c r="N1831" i="1" s="1"/>
  <c r="M1831" i="1" l="1"/>
  <c r="O1831" i="1" s="1"/>
  <c r="I1832" i="1"/>
  <c r="K1832" i="1" l="1"/>
  <c r="L1832" i="1"/>
  <c r="N1832" i="1" s="1"/>
  <c r="M1832" i="1" l="1"/>
  <c r="O1832" i="1" s="1"/>
  <c r="I1833" i="1"/>
  <c r="K1833" i="1" l="1"/>
  <c r="L1833" i="1"/>
  <c r="N1833" i="1" s="1"/>
  <c r="M1833" i="1" l="1"/>
  <c r="O1833" i="1" s="1"/>
  <c r="I1834" i="1"/>
  <c r="K1834" i="1" l="1"/>
  <c r="L1834" i="1"/>
  <c r="N1834" i="1" s="1"/>
  <c r="M1834" i="1" l="1"/>
  <c r="O1834" i="1" s="1"/>
  <c r="I1835" i="1"/>
  <c r="K1835" i="1" l="1"/>
  <c r="L1835" i="1"/>
  <c r="N1835" i="1" s="1"/>
  <c r="M1835" i="1" l="1"/>
  <c r="O1835" i="1" s="1"/>
  <c r="I1836" i="1"/>
  <c r="K1836" i="1" l="1"/>
  <c r="L1836" i="1"/>
  <c r="N1836" i="1" s="1"/>
  <c r="M1836" i="1" l="1"/>
  <c r="O1836" i="1" s="1"/>
  <c r="I1837" i="1"/>
  <c r="K1837" i="1" l="1"/>
  <c r="L1837" i="1"/>
  <c r="N1837" i="1" s="1"/>
  <c r="M1837" i="1" l="1"/>
  <c r="O1837" i="1" s="1"/>
  <c r="I1838" i="1"/>
  <c r="K1838" i="1" l="1"/>
  <c r="L1838" i="1"/>
  <c r="N1838" i="1" s="1"/>
  <c r="M1838" i="1" l="1"/>
  <c r="O1838" i="1" s="1"/>
  <c r="I1839" i="1"/>
  <c r="K1839" i="1" l="1"/>
  <c r="L1839" i="1"/>
  <c r="N1839" i="1" s="1"/>
  <c r="M1839" i="1" l="1"/>
  <c r="O1839" i="1" s="1"/>
  <c r="I1840" i="1"/>
  <c r="K1840" i="1" l="1"/>
  <c r="L1840" i="1"/>
  <c r="N1840" i="1" s="1"/>
  <c r="M1840" i="1" l="1"/>
  <c r="O1840" i="1" s="1"/>
  <c r="I1841" i="1"/>
  <c r="K1841" i="1" l="1"/>
  <c r="L1841" i="1"/>
  <c r="N1841" i="1" s="1"/>
  <c r="M1841" i="1" l="1"/>
  <c r="O1841" i="1" s="1"/>
  <c r="I1842" i="1"/>
  <c r="K1842" i="1" l="1"/>
  <c r="L1842" i="1"/>
  <c r="N1842" i="1" s="1"/>
  <c r="M1842" i="1" l="1"/>
  <c r="O1842" i="1" s="1"/>
  <c r="I1843" i="1"/>
  <c r="K1843" i="1" l="1"/>
  <c r="L1843" i="1"/>
  <c r="N1843" i="1" s="1"/>
  <c r="M1843" i="1" l="1"/>
  <c r="O1843" i="1" s="1"/>
  <c r="I1844" i="1"/>
  <c r="K1844" i="1" l="1"/>
  <c r="L1844" i="1"/>
  <c r="N1844" i="1" s="1"/>
  <c r="M1844" i="1" l="1"/>
  <c r="O1844" i="1" s="1"/>
  <c r="I1845" i="1"/>
  <c r="K1845" i="1" l="1"/>
  <c r="L1845" i="1"/>
  <c r="N1845" i="1" s="1"/>
  <c r="M1845" i="1" l="1"/>
  <c r="O1845" i="1" s="1"/>
  <c r="I1846" i="1"/>
  <c r="K1846" i="1" l="1"/>
  <c r="L1846" i="1"/>
  <c r="N1846" i="1" s="1"/>
  <c r="M1846" i="1" l="1"/>
  <c r="O1846" i="1" s="1"/>
  <c r="I1847" i="1"/>
  <c r="K1847" i="1" l="1"/>
  <c r="L1847" i="1"/>
  <c r="N1847" i="1" s="1"/>
  <c r="M1847" i="1" l="1"/>
  <c r="O1847" i="1" s="1"/>
  <c r="I1848" i="1"/>
  <c r="K1848" i="1" l="1"/>
  <c r="L1848" i="1"/>
  <c r="N1848" i="1" s="1"/>
  <c r="M1848" i="1" l="1"/>
  <c r="O1848" i="1" s="1"/>
  <c r="I1849" i="1"/>
  <c r="K1849" i="1" l="1"/>
  <c r="L1849" i="1"/>
  <c r="N1849" i="1" s="1"/>
  <c r="M1849" i="1" l="1"/>
  <c r="O1849" i="1" s="1"/>
  <c r="I1850" i="1"/>
  <c r="K1850" i="1" l="1"/>
  <c r="L1850" i="1"/>
  <c r="N1850" i="1" s="1"/>
  <c r="M1850" i="1" l="1"/>
  <c r="O1850" i="1" s="1"/>
  <c r="I1851" i="1"/>
  <c r="K1851" i="1" l="1"/>
  <c r="L1851" i="1"/>
  <c r="N1851" i="1" s="1"/>
  <c r="M1851" i="1" l="1"/>
  <c r="O1851" i="1" s="1"/>
  <c r="I1852" i="1"/>
  <c r="K1852" i="1" l="1"/>
  <c r="L1852" i="1"/>
  <c r="N1852" i="1" s="1"/>
  <c r="M1852" i="1" l="1"/>
  <c r="O1852" i="1" s="1"/>
  <c r="I1853" i="1"/>
  <c r="K1853" i="1" l="1"/>
  <c r="L1853" i="1"/>
  <c r="N1853" i="1" s="1"/>
  <c r="M1853" i="1" l="1"/>
  <c r="O1853" i="1" s="1"/>
  <c r="I1854" i="1"/>
  <c r="K1854" i="1" l="1"/>
  <c r="L1854" i="1"/>
  <c r="N1854" i="1" s="1"/>
  <c r="M1854" i="1" l="1"/>
  <c r="O1854" i="1" s="1"/>
  <c r="I1855" i="1"/>
  <c r="K1855" i="1" l="1"/>
  <c r="L1855" i="1"/>
  <c r="N1855" i="1" s="1"/>
  <c r="M1855" i="1" l="1"/>
  <c r="O1855" i="1" s="1"/>
  <c r="I1856" i="1"/>
  <c r="K1856" i="1" l="1"/>
  <c r="L1856" i="1"/>
  <c r="N1856" i="1" s="1"/>
  <c r="M1856" i="1" l="1"/>
  <c r="O1856" i="1" s="1"/>
  <c r="I1857" i="1"/>
  <c r="K1857" i="1" l="1"/>
  <c r="L1857" i="1"/>
  <c r="N1857" i="1" s="1"/>
  <c r="M1857" i="1" l="1"/>
  <c r="O1857" i="1" s="1"/>
  <c r="I1858" i="1"/>
  <c r="K1858" i="1" l="1"/>
  <c r="L1858" i="1"/>
  <c r="N1858" i="1" s="1"/>
  <c r="M1858" i="1" l="1"/>
  <c r="O1858" i="1" s="1"/>
  <c r="I1859" i="1"/>
  <c r="K1859" i="1" l="1"/>
  <c r="L1859" i="1"/>
  <c r="N1859" i="1" s="1"/>
  <c r="M1859" i="1" l="1"/>
  <c r="O1859" i="1" s="1"/>
  <c r="I1860" i="1"/>
  <c r="K1860" i="1" l="1"/>
  <c r="L1860" i="1"/>
  <c r="N1860" i="1" s="1"/>
  <c r="M1860" i="1" l="1"/>
  <c r="O1860" i="1" s="1"/>
  <c r="I1861" i="1"/>
  <c r="K1861" i="1" l="1"/>
  <c r="L1861" i="1"/>
  <c r="N1861" i="1" s="1"/>
  <c r="M1861" i="1" l="1"/>
  <c r="O1861" i="1" s="1"/>
  <c r="I1862" i="1"/>
  <c r="K1862" i="1" l="1"/>
  <c r="L1862" i="1"/>
  <c r="N1862" i="1" s="1"/>
  <c r="M1862" i="1" l="1"/>
  <c r="O1862" i="1" s="1"/>
  <c r="I1863" i="1"/>
  <c r="K1863" i="1" l="1"/>
  <c r="L1863" i="1"/>
  <c r="N1863" i="1" s="1"/>
  <c r="M1863" i="1" l="1"/>
  <c r="O1863" i="1" s="1"/>
  <c r="I1864" i="1"/>
  <c r="K1864" i="1" l="1"/>
  <c r="L1864" i="1"/>
  <c r="N1864" i="1" s="1"/>
  <c r="M1864" i="1" l="1"/>
  <c r="O1864" i="1" s="1"/>
  <c r="I1865" i="1"/>
  <c r="K1865" i="1" l="1"/>
  <c r="L1865" i="1"/>
  <c r="N1865" i="1" s="1"/>
  <c r="M1865" i="1" l="1"/>
  <c r="O1865" i="1" s="1"/>
  <c r="I1866" i="1"/>
  <c r="K1866" i="1" l="1"/>
  <c r="L1866" i="1"/>
  <c r="N1866" i="1" s="1"/>
  <c r="M1866" i="1" l="1"/>
  <c r="O1866" i="1" s="1"/>
  <c r="I1867" i="1"/>
  <c r="K1867" i="1" l="1"/>
  <c r="L1867" i="1"/>
  <c r="N1867" i="1" s="1"/>
  <c r="M1867" i="1" l="1"/>
  <c r="O1867" i="1" s="1"/>
  <c r="I1868" i="1"/>
  <c r="K1868" i="1" l="1"/>
  <c r="L1868" i="1"/>
  <c r="N1868" i="1" s="1"/>
  <c r="M1868" i="1" l="1"/>
  <c r="O1868" i="1" s="1"/>
  <c r="I1869" i="1"/>
  <c r="K1869" i="1" l="1"/>
  <c r="L1869" i="1"/>
  <c r="N1869" i="1" s="1"/>
  <c r="M1869" i="1" l="1"/>
  <c r="O1869" i="1" s="1"/>
  <c r="I1870" i="1"/>
  <c r="K1870" i="1" l="1"/>
  <c r="L1870" i="1"/>
  <c r="N1870" i="1" s="1"/>
  <c r="M1870" i="1" l="1"/>
  <c r="O1870" i="1" s="1"/>
  <c r="I1871" i="1"/>
  <c r="K1871" i="1" l="1"/>
  <c r="L1871" i="1"/>
  <c r="N1871" i="1" s="1"/>
  <c r="M1871" i="1" l="1"/>
  <c r="O1871" i="1" s="1"/>
  <c r="I1872" i="1"/>
  <c r="K1872" i="1" l="1"/>
  <c r="L1872" i="1"/>
  <c r="N1872" i="1" s="1"/>
  <c r="M1872" i="1" l="1"/>
  <c r="O1872" i="1" s="1"/>
  <c r="I1873" i="1"/>
  <c r="K1873" i="1" l="1"/>
  <c r="L1873" i="1"/>
  <c r="N1873" i="1" s="1"/>
  <c r="M1873" i="1" l="1"/>
  <c r="O1873" i="1" s="1"/>
  <c r="I1874" i="1"/>
  <c r="K1874" i="1" l="1"/>
  <c r="L1874" i="1"/>
  <c r="N1874" i="1" s="1"/>
  <c r="M1874" i="1" l="1"/>
  <c r="O1874" i="1" s="1"/>
  <c r="I1875" i="1"/>
  <c r="K1875" i="1" l="1"/>
  <c r="L1875" i="1"/>
  <c r="N1875" i="1" s="1"/>
  <c r="M1875" i="1" l="1"/>
  <c r="O1875" i="1" s="1"/>
  <c r="I1876" i="1"/>
  <c r="K1876" i="1" l="1"/>
  <c r="L1876" i="1"/>
  <c r="N1876" i="1" s="1"/>
  <c r="M1876" i="1" l="1"/>
  <c r="O1876" i="1" s="1"/>
  <c r="I1877" i="1"/>
  <c r="K1877" i="1" l="1"/>
  <c r="L1877" i="1"/>
  <c r="N1877" i="1" s="1"/>
  <c r="M1877" i="1" l="1"/>
  <c r="O1877" i="1" s="1"/>
  <c r="I1878" i="1"/>
  <c r="K1878" i="1" l="1"/>
  <c r="L1878" i="1"/>
  <c r="N1878" i="1" s="1"/>
  <c r="M1878" i="1" l="1"/>
  <c r="O1878" i="1" s="1"/>
  <c r="I1879" i="1"/>
  <c r="K1879" i="1" l="1"/>
  <c r="L1879" i="1"/>
  <c r="N1879" i="1" s="1"/>
  <c r="M1879" i="1" l="1"/>
  <c r="O1879" i="1" s="1"/>
  <c r="I1880" i="1"/>
  <c r="K1880" i="1" l="1"/>
  <c r="L1880" i="1"/>
  <c r="N1880" i="1" s="1"/>
  <c r="M1880" i="1" l="1"/>
  <c r="O1880" i="1" s="1"/>
  <c r="I1881" i="1"/>
  <c r="K1881" i="1" l="1"/>
  <c r="L1881" i="1"/>
  <c r="N1881" i="1" s="1"/>
  <c r="M1881" i="1" l="1"/>
  <c r="O1881" i="1" s="1"/>
  <c r="I1882" i="1"/>
  <c r="K1882" i="1" l="1"/>
  <c r="L1882" i="1"/>
  <c r="N1882" i="1" s="1"/>
  <c r="M1882" i="1" l="1"/>
  <c r="O1882" i="1" s="1"/>
  <c r="I1883" i="1"/>
  <c r="K1883" i="1" l="1"/>
  <c r="L1883" i="1"/>
  <c r="N1883" i="1" s="1"/>
  <c r="M1883" i="1" l="1"/>
  <c r="O1883" i="1" s="1"/>
  <c r="I1884" i="1"/>
  <c r="K1884" i="1" l="1"/>
  <c r="L1884" i="1"/>
  <c r="N1884" i="1" s="1"/>
  <c r="M1884" i="1" l="1"/>
  <c r="O1884" i="1" s="1"/>
  <c r="I1885" i="1"/>
  <c r="K1885" i="1" l="1"/>
  <c r="L1885" i="1"/>
  <c r="N1885" i="1" s="1"/>
  <c r="M1885" i="1" l="1"/>
  <c r="O1885" i="1" s="1"/>
  <c r="I1886" i="1"/>
  <c r="K1886" i="1" l="1"/>
  <c r="L1886" i="1"/>
  <c r="N1886" i="1" s="1"/>
  <c r="M1886" i="1" l="1"/>
  <c r="O1886" i="1" s="1"/>
  <c r="I1887" i="1"/>
  <c r="K1887" i="1" l="1"/>
  <c r="L1887" i="1"/>
  <c r="N1887" i="1" s="1"/>
  <c r="M1887" i="1" l="1"/>
  <c r="O1887" i="1" s="1"/>
  <c r="I1888" i="1"/>
  <c r="K1888" i="1" l="1"/>
  <c r="L1888" i="1"/>
  <c r="N1888" i="1" s="1"/>
  <c r="M1888" i="1" l="1"/>
  <c r="O1888" i="1" s="1"/>
  <c r="I1889" i="1"/>
  <c r="K1889" i="1" l="1"/>
  <c r="L1889" i="1"/>
  <c r="N1889" i="1" s="1"/>
  <c r="M1889" i="1" l="1"/>
  <c r="O1889" i="1" s="1"/>
  <c r="I1890" i="1"/>
  <c r="K1890" i="1" l="1"/>
  <c r="L1890" i="1"/>
  <c r="N1890" i="1" s="1"/>
  <c r="M1890" i="1" l="1"/>
  <c r="O1890" i="1" s="1"/>
  <c r="I1891" i="1"/>
  <c r="K1891" i="1" l="1"/>
  <c r="L1891" i="1"/>
  <c r="N1891" i="1" s="1"/>
  <c r="M1891" i="1" l="1"/>
  <c r="O1891" i="1" s="1"/>
  <c r="I1892" i="1"/>
  <c r="K1892" i="1" l="1"/>
  <c r="L1892" i="1"/>
  <c r="N1892" i="1" s="1"/>
  <c r="M1892" i="1" l="1"/>
  <c r="O1892" i="1" s="1"/>
  <c r="I1893" i="1"/>
  <c r="K1893" i="1" l="1"/>
  <c r="L1893" i="1"/>
  <c r="N1893" i="1" s="1"/>
  <c r="M1893" i="1" l="1"/>
  <c r="O1893" i="1" s="1"/>
  <c r="I1894" i="1"/>
  <c r="K1894" i="1" l="1"/>
  <c r="L1894" i="1"/>
  <c r="N1894" i="1" s="1"/>
  <c r="M1894" i="1" l="1"/>
  <c r="O1894" i="1" s="1"/>
  <c r="I1895" i="1"/>
  <c r="K1895" i="1" l="1"/>
  <c r="L1895" i="1"/>
  <c r="N1895" i="1" s="1"/>
  <c r="M1895" i="1" l="1"/>
  <c r="O1895" i="1" s="1"/>
  <c r="I1896" i="1"/>
  <c r="K1896" i="1" l="1"/>
  <c r="L1896" i="1"/>
  <c r="N1896" i="1" s="1"/>
  <c r="M1896" i="1" l="1"/>
  <c r="O1896" i="1" s="1"/>
  <c r="I1897" i="1"/>
  <c r="K1897" i="1" l="1"/>
  <c r="L1897" i="1"/>
  <c r="N1897" i="1" s="1"/>
  <c r="M1897" i="1" l="1"/>
  <c r="O1897" i="1" s="1"/>
  <c r="I1898" i="1"/>
  <c r="K1898" i="1" l="1"/>
  <c r="L1898" i="1"/>
  <c r="N1898" i="1" s="1"/>
  <c r="M1898" i="1" l="1"/>
  <c r="O1898" i="1" s="1"/>
  <c r="I1899" i="1"/>
  <c r="K1899" i="1" l="1"/>
  <c r="L1899" i="1"/>
  <c r="N1899" i="1" s="1"/>
  <c r="M1899" i="1" l="1"/>
  <c r="O1899" i="1" s="1"/>
  <c r="I1900" i="1"/>
  <c r="K1900" i="1" l="1"/>
  <c r="L1900" i="1"/>
  <c r="N1900" i="1" s="1"/>
  <c r="M1900" i="1" l="1"/>
  <c r="O1900" i="1" s="1"/>
  <c r="I1901" i="1"/>
  <c r="K1901" i="1" l="1"/>
  <c r="L1901" i="1"/>
  <c r="N1901" i="1" s="1"/>
  <c r="M1901" i="1" l="1"/>
  <c r="O1901" i="1" s="1"/>
  <c r="I1902" i="1"/>
  <c r="K1902" i="1" l="1"/>
  <c r="L1902" i="1"/>
  <c r="N1902" i="1" s="1"/>
  <c r="M1902" i="1" l="1"/>
  <c r="O1902" i="1" s="1"/>
  <c r="I1903" i="1"/>
  <c r="K1903" i="1" l="1"/>
  <c r="L1903" i="1"/>
  <c r="N1903" i="1" s="1"/>
  <c r="M1903" i="1" l="1"/>
  <c r="O1903" i="1" s="1"/>
  <c r="I1904" i="1"/>
  <c r="K1904" i="1" l="1"/>
  <c r="L1904" i="1"/>
  <c r="N1904" i="1" s="1"/>
  <c r="M1904" i="1" l="1"/>
  <c r="O1904" i="1" s="1"/>
  <c r="I1905" i="1"/>
  <c r="K1905" i="1" l="1"/>
  <c r="L1905" i="1"/>
  <c r="N1905" i="1" s="1"/>
  <c r="M1905" i="1" l="1"/>
  <c r="O1905" i="1" s="1"/>
  <c r="I1906" i="1"/>
  <c r="K1906" i="1" l="1"/>
  <c r="L1906" i="1"/>
  <c r="N1906" i="1" s="1"/>
  <c r="M1906" i="1" l="1"/>
  <c r="O1906" i="1" s="1"/>
  <c r="I1907" i="1"/>
  <c r="K1907" i="1" l="1"/>
  <c r="L1907" i="1"/>
  <c r="N1907" i="1" s="1"/>
  <c r="M1907" i="1" l="1"/>
  <c r="O1907" i="1" s="1"/>
  <c r="I1908" i="1"/>
  <c r="K1908" i="1" l="1"/>
  <c r="L1908" i="1"/>
  <c r="N1908" i="1" s="1"/>
  <c r="M1908" i="1" l="1"/>
  <c r="O1908" i="1" s="1"/>
  <c r="I1909" i="1"/>
  <c r="K1909" i="1" l="1"/>
  <c r="L1909" i="1"/>
  <c r="N1909" i="1" s="1"/>
  <c r="M1909" i="1" l="1"/>
  <c r="O1909" i="1" s="1"/>
  <c r="I1910" i="1"/>
  <c r="K1910" i="1" l="1"/>
  <c r="L1910" i="1"/>
  <c r="N1910" i="1" s="1"/>
  <c r="M1910" i="1" l="1"/>
  <c r="O1910" i="1" s="1"/>
  <c r="I1911" i="1"/>
  <c r="K1911" i="1" l="1"/>
  <c r="L1911" i="1"/>
  <c r="N1911" i="1" s="1"/>
  <c r="M1911" i="1" l="1"/>
  <c r="O1911" i="1" s="1"/>
  <c r="I1912" i="1"/>
  <c r="K1912" i="1" l="1"/>
  <c r="L1912" i="1"/>
  <c r="N1912" i="1" s="1"/>
  <c r="M1912" i="1" l="1"/>
  <c r="O1912" i="1" s="1"/>
  <c r="I1913" i="1"/>
  <c r="K1913" i="1" l="1"/>
  <c r="L1913" i="1"/>
  <c r="N1913" i="1" s="1"/>
  <c r="M1913" i="1" l="1"/>
  <c r="O1913" i="1" s="1"/>
  <c r="I1914" i="1"/>
  <c r="K1914" i="1" l="1"/>
  <c r="L1914" i="1"/>
  <c r="N1914" i="1" s="1"/>
  <c r="M1914" i="1" l="1"/>
  <c r="O1914" i="1" s="1"/>
  <c r="I1915" i="1"/>
  <c r="K1915" i="1" l="1"/>
  <c r="L1915" i="1"/>
  <c r="N1915" i="1" s="1"/>
  <c r="M1915" i="1" l="1"/>
  <c r="O1915" i="1" s="1"/>
  <c r="I1916" i="1"/>
  <c r="K1916" i="1" l="1"/>
  <c r="L1916" i="1"/>
  <c r="N1916" i="1" s="1"/>
  <c r="M1916" i="1" l="1"/>
  <c r="O1916" i="1" s="1"/>
  <c r="I1917" i="1"/>
  <c r="K1917" i="1" l="1"/>
  <c r="L1917" i="1"/>
  <c r="N1917" i="1" s="1"/>
  <c r="M1917" i="1" l="1"/>
  <c r="O1917" i="1" s="1"/>
  <c r="I1918" i="1"/>
  <c r="K1918" i="1" l="1"/>
  <c r="L1918" i="1"/>
  <c r="N1918" i="1" s="1"/>
  <c r="M1918" i="1" l="1"/>
  <c r="O1918" i="1" s="1"/>
  <c r="I1919" i="1"/>
  <c r="K1919" i="1" l="1"/>
  <c r="L1919" i="1"/>
  <c r="N1919" i="1" s="1"/>
  <c r="M1919" i="1" l="1"/>
  <c r="O1919" i="1" s="1"/>
  <c r="I1920" i="1"/>
  <c r="K1920" i="1" l="1"/>
  <c r="L1920" i="1"/>
  <c r="N1920" i="1" s="1"/>
  <c r="M1920" i="1" l="1"/>
  <c r="O1920" i="1" s="1"/>
  <c r="I1921" i="1"/>
  <c r="K1921" i="1" l="1"/>
  <c r="L1921" i="1"/>
  <c r="N1921" i="1" s="1"/>
  <c r="M1921" i="1" l="1"/>
  <c r="O1921" i="1" s="1"/>
  <c r="I1922" i="1"/>
  <c r="K1922" i="1" l="1"/>
  <c r="L1922" i="1"/>
  <c r="N1922" i="1" s="1"/>
  <c r="M1922" i="1" l="1"/>
  <c r="O1922" i="1" s="1"/>
  <c r="I1923" i="1"/>
  <c r="K1923" i="1" l="1"/>
  <c r="L1923" i="1"/>
  <c r="N1923" i="1" s="1"/>
  <c r="M1923" i="1" l="1"/>
  <c r="O1923" i="1" s="1"/>
  <c r="I1924" i="1"/>
  <c r="K1924" i="1" l="1"/>
  <c r="L1924" i="1"/>
  <c r="N1924" i="1" s="1"/>
  <c r="M1924" i="1" l="1"/>
  <c r="O1924" i="1" s="1"/>
  <c r="I1925" i="1"/>
  <c r="K1925" i="1" l="1"/>
  <c r="L1925" i="1"/>
  <c r="N1925" i="1" s="1"/>
  <c r="M1925" i="1" l="1"/>
  <c r="O1925" i="1" s="1"/>
  <c r="I1926" i="1"/>
  <c r="K1926" i="1" l="1"/>
  <c r="L1926" i="1"/>
  <c r="N1926" i="1" s="1"/>
  <c r="M1926" i="1" l="1"/>
  <c r="O1926" i="1" s="1"/>
  <c r="I1927" i="1"/>
  <c r="K1927" i="1" l="1"/>
  <c r="L1927" i="1"/>
  <c r="N1927" i="1" s="1"/>
  <c r="M1927" i="1" l="1"/>
  <c r="O1927" i="1" s="1"/>
  <c r="I1928" i="1"/>
  <c r="K1928" i="1" l="1"/>
  <c r="L1928" i="1"/>
  <c r="N1928" i="1" s="1"/>
  <c r="M1928" i="1" l="1"/>
  <c r="O1928" i="1" s="1"/>
  <c r="I1929" i="1"/>
  <c r="K1929" i="1" l="1"/>
  <c r="L1929" i="1"/>
  <c r="N1929" i="1" s="1"/>
  <c r="M1929" i="1" l="1"/>
  <c r="O1929" i="1" s="1"/>
  <c r="I1930" i="1"/>
  <c r="K1930" i="1" l="1"/>
  <c r="L1930" i="1"/>
  <c r="N1930" i="1" s="1"/>
  <c r="M1930" i="1" l="1"/>
  <c r="O1930" i="1" s="1"/>
  <c r="I1931" i="1"/>
  <c r="K1931" i="1" l="1"/>
  <c r="L1931" i="1"/>
  <c r="N1931" i="1" s="1"/>
  <c r="M1931" i="1" l="1"/>
  <c r="O1931" i="1" s="1"/>
  <c r="I1932" i="1"/>
  <c r="K1932" i="1" l="1"/>
  <c r="L1932" i="1"/>
  <c r="N1932" i="1" s="1"/>
  <c r="M1932" i="1" l="1"/>
  <c r="O1932" i="1" s="1"/>
  <c r="I1933" i="1"/>
  <c r="K1933" i="1" l="1"/>
  <c r="L1933" i="1"/>
  <c r="N1933" i="1" s="1"/>
  <c r="M1933" i="1" l="1"/>
  <c r="O1933" i="1" s="1"/>
  <c r="I1934" i="1"/>
  <c r="K1934" i="1" l="1"/>
  <c r="L1934" i="1"/>
  <c r="N1934" i="1" s="1"/>
  <c r="M1934" i="1" l="1"/>
  <c r="O1934" i="1" s="1"/>
  <c r="I1935" i="1"/>
  <c r="K1935" i="1" l="1"/>
  <c r="L1935" i="1"/>
  <c r="N1935" i="1" s="1"/>
  <c r="M1935" i="1" l="1"/>
  <c r="O1935" i="1" s="1"/>
  <c r="I1936" i="1"/>
  <c r="K1936" i="1" l="1"/>
  <c r="L1936" i="1"/>
  <c r="N1936" i="1" s="1"/>
  <c r="M1936" i="1" l="1"/>
  <c r="O1936" i="1" s="1"/>
  <c r="I1937" i="1"/>
  <c r="K1937" i="1" l="1"/>
  <c r="L1937" i="1"/>
  <c r="N1937" i="1" s="1"/>
  <c r="M1937" i="1" l="1"/>
  <c r="O1937" i="1" s="1"/>
  <c r="I1938" i="1"/>
  <c r="K1938" i="1" l="1"/>
  <c r="L1938" i="1"/>
  <c r="N1938" i="1" s="1"/>
  <c r="M1938" i="1" l="1"/>
  <c r="O1938" i="1" s="1"/>
  <c r="I1939" i="1"/>
  <c r="K1939" i="1" l="1"/>
  <c r="L1939" i="1"/>
  <c r="N1939" i="1" s="1"/>
  <c r="M1939" i="1" l="1"/>
  <c r="O1939" i="1" s="1"/>
  <c r="I1940" i="1"/>
  <c r="K1940" i="1" l="1"/>
  <c r="L1940" i="1"/>
  <c r="N1940" i="1" s="1"/>
  <c r="M1940" i="1" l="1"/>
  <c r="O1940" i="1" s="1"/>
  <c r="I1941" i="1"/>
  <c r="K1941" i="1" l="1"/>
  <c r="L1941" i="1"/>
  <c r="N1941" i="1" s="1"/>
  <c r="M1941" i="1" l="1"/>
  <c r="O1941" i="1" s="1"/>
  <c r="I1942" i="1"/>
  <c r="K1942" i="1" l="1"/>
  <c r="L1942" i="1"/>
  <c r="N1942" i="1" s="1"/>
  <c r="M1942" i="1" l="1"/>
  <c r="O1942" i="1" s="1"/>
  <c r="I1943" i="1"/>
  <c r="K1943" i="1" l="1"/>
  <c r="L1943" i="1"/>
  <c r="N1943" i="1" s="1"/>
  <c r="M1943" i="1" l="1"/>
  <c r="O1943" i="1" s="1"/>
  <c r="I1944" i="1"/>
  <c r="K1944" i="1" l="1"/>
  <c r="L1944" i="1"/>
  <c r="N1944" i="1" s="1"/>
  <c r="M1944" i="1" l="1"/>
  <c r="O1944" i="1" s="1"/>
  <c r="I1945" i="1"/>
  <c r="K1945" i="1" l="1"/>
  <c r="L1945" i="1"/>
  <c r="N1945" i="1" s="1"/>
  <c r="M1945" i="1" l="1"/>
  <c r="O1945" i="1" s="1"/>
  <c r="I1946" i="1"/>
  <c r="K1946" i="1" l="1"/>
  <c r="L1946" i="1"/>
  <c r="N1946" i="1" s="1"/>
  <c r="M1946" i="1" l="1"/>
  <c r="O1946" i="1" s="1"/>
  <c r="I1947" i="1"/>
  <c r="K1947" i="1" l="1"/>
  <c r="L1947" i="1"/>
  <c r="N1947" i="1" s="1"/>
  <c r="M1947" i="1" l="1"/>
  <c r="O1947" i="1" s="1"/>
  <c r="I1948" i="1"/>
  <c r="K1948" i="1" l="1"/>
  <c r="L1948" i="1"/>
  <c r="N1948" i="1" s="1"/>
  <c r="M1948" i="1" l="1"/>
  <c r="O1948" i="1" s="1"/>
  <c r="I1949" i="1"/>
  <c r="K1949" i="1" l="1"/>
  <c r="L1949" i="1"/>
  <c r="N1949" i="1" s="1"/>
  <c r="M1949" i="1" l="1"/>
  <c r="O1949" i="1" s="1"/>
  <c r="I1950" i="1"/>
  <c r="K1950" i="1" l="1"/>
  <c r="L1950" i="1"/>
  <c r="N1950" i="1" s="1"/>
  <c r="M1950" i="1" l="1"/>
  <c r="O1950" i="1" s="1"/>
  <c r="I1951" i="1"/>
  <c r="K1951" i="1" l="1"/>
  <c r="L1951" i="1"/>
  <c r="N1951" i="1" s="1"/>
  <c r="M1951" i="1" l="1"/>
  <c r="O1951" i="1" s="1"/>
  <c r="I1952" i="1"/>
  <c r="K1952" i="1" l="1"/>
  <c r="L1952" i="1"/>
  <c r="N1952" i="1" s="1"/>
  <c r="M1952" i="1" l="1"/>
  <c r="O1952" i="1" s="1"/>
  <c r="I1953" i="1"/>
  <c r="K1953" i="1" l="1"/>
  <c r="L1953" i="1"/>
  <c r="N1953" i="1" s="1"/>
  <c r="M1953" i="1" l="1"/>
  <c r="O1953" i="1" s="1"/>
  <c r="I1954" i="1"/>
  <c r="K1954" i="1" l="1"/>
  <c r="L1954" i="1"/>
  <c r="N1954" i="1" s="1"/>
  <c r="M1954" i="1" l="1"/>
  <c r="O1954" i="1" s="1"/>
  <c r="I1955" i="1"/>
  <c r="K1955" i="1" l="1"/>
  <c r="L1955" i="1"/>
  <c r="N1955" i="1" s="1"/>
  <c r="M1955" i="1" l="1"/>
  <c r="O1955" i="1" s="1"/>
  <c r="I1956" i="1"/>
  <c r="K1956" i="1" l="1"/>
  <c r="L1956" i="1"/>
  <c r="N1956" i="1" s="1"/>
  <c r="M1956" i="1" l="1"/>
  <c r="O1956" i="1" s="1"/>
  <c r="I1957" i="1"/>
  <c r="K1957" i="1" l="1"/>
  <c r="L1957" i="1"/>
  <c r="N1957" i="1" s="1"/>
  <c r="M1957" i="1" l="1"/>
  <c r="O1957" i="1" s="1"/>
  <c r="I1958" i="1"/>
  <c r="K1958" i="1" l="1"/>
  <c r="L1958" i="1"/>
  <c r="N1958" i="1" s="1"/>
  <c r="M1958" i="1" l="1"/>
  <c r="O1958" i="1" s="1"/>
  <c r="I1959" i="1"/>
  <c r="K1959" i="1" l="1"/>
  <c r="L1959" i="1"/>
  <c r="N1959" i="1" s="1"/>
  <c r="M1959" i="1" l="1"/>
  <c r="O1959" i="1" s="1"/>
  <c r="I1960" i="1"/>
  <c r="K1960" i="1" l="1"/>
  <c r="L1960" i="1"/>
  <c r="N1960" i="1" s="1"/>
  <c r="M1960" i="1" l="1"/>
  <c r="O1960" i="1" s="1"/>
  <c r="I1961" i="1"/>
  <c r="K1961" i="1" l="1"/>
  <c r="L1961" i="1"/>
  <c r="N1961" i="1" s="1"/>
  <c r="M1961" i="1" l="1"/>
  <c r="O1961" i="1" s="1"/>
  <c r="I1962" i="1"/>
  <c r="K1962" i="1" l="1"/>
  <c r="L1962" i="1"/>
  <c r="N1962" i="1" s="1"/>
  <c r="M1962" i="1" l="1"/>
  <c r="O1962" i="1" s="1"/>
  <c r="I1963" i="1"/>
  <c r="K1963" i="1" l="1"/>
  <c r="L1963" i="1"/>
  <c r="N1963" i="1" s="1"/>
  <c r="M1963" i="1" l="1"/>
  <c r="O1963" i="1" s="1"/>
  <c r="I1964" i="1"/>
  <c r="K1964" i="1" l="1"/>
  <c r="L1964" i="1"/>
  <c r="N1964" i="1" s="1"/>
  <c r="M1964" i="1" l="1"/>
  <c r="O1964" i="1" s="1"/>
  <c r="I1965" i="1"/>
  <c r="K1965" i="1" l="1"/>
  <c r="L1965" i="1"/>
  <c r="N1965" i="1" s="1"/>
  <c r="M1965" i="1" l="1"/>
  <c r="O1965" i="1" s="1"/>
  <c r="I1966" i="1"/>
  <c r="K1966" i="1" l="1"/>
  <c r="L1966" i="1"/>
  <c r="N1966" i="1" s="1"/>
  <c r="M1966" i="1" l="1"/>
  <c r="O1966" i="1" s="1"/>
  <c r="I1967" i="1"/>
  <c r="K1967" i="1" l="1"/>
  <c r="L1967" i="1"/>
  <c r="N1967" i="1" s="1"/>
  <c r="M1967" i="1" l="1"/>
  <c r="O1967" i="1" s="1"/>
  <c r="I1968" i="1"/>
  <c r="K1968" i="1" l="1"/>
  <c r="L1968" i="1"/>
  <c r="N1968" i="1" s="1"/>
  <c r="M1968" i="1" l="1"/>
  <c r="O1968" i="1" s="1"/>
  <c r="I1969" i="1"/>
  <c r="K1969" i="1" l="1"/>
  <c r="L1969" i="1"/>
  <c r="N1969" i="1" s="1"/>
  <c r="M1969" i="1" l="1"/>
  <c r="O1969" i="1" s="1"/>
  <c r="I1970" i="1"/>
  <c r="K1970" i="1" l="1"/>
  <c r="L1970" i="1"/>
  <c r="N1970" i="1" s="1"/>
  <c r="M1970" i="1" l="1"/>
  <c r="O1970" i="1" s="1"/>
  <c r="I1971" i="1"/>
  <c r="K1971" i="1" l="1"/>
  <c r="L1971" i="1"/>
  <c r="N1971" i="1" s="1"/>
  <c r="M1971" i="1" l="1"/>
  <c r="O1971" i="1" s="1"/>
  <c r="I1972" i="1"/>
  <c r="K1972" i="1" l="1"/>
  <c r="L1972" i="1"/>
  <c r="N1972" i="1" s="1"/>
  <c r="M1972" i="1" l="1"/>
  <c r="O1972" i="1" s="1"/>
  <c r="I1973" i="1"/>
  <c r="K1973" i="1" l="1"/>
  <c r="L1973" i="1"/>
  <c r="N1973" i="1" s="1"/>
  <c r="M1973" i="1" l="1"/>
  <c r="O1973" i="1" s="1"/>
  <c r="I1974" i="1"/>
  <c r="K1974" i="1" l="1"/>
  <c r="L1974" i="1"/>
  <c r="N1974" i="1" s="1"/>
  <c r="M1974" i="1" l="1"/>
  <c r="O1974" i="1" s="1"/>
  <c r="I1975" i="1"/>
  <c r="K1975" i="1" l="1"/>
  <c r="L1975" i="1"/>
  <c r="N1975" i="1" s="1"/>
  <c r="M1975" i="1" l="1"/>
  <c r="O1975" i="1" s="1"/>
  <c r="I1976" i="1"/>
  <c r="K1976" i="1" l="1"/>
  <c r="L1976" i="1"/>
  <c r="N1976" i="1" s="1"/>
  <c r="M1976" i="1" l="1"/>
  <c r="O1976" i="1" s="1"/>
  <c r="I1977" i="1"/>
  <c r="K1977" i="1" l="1"/>
  <c r="L1977" i="1"/>
  <c r="N1977" i="1" s="1"/>
  <c r="M1977" i="1" l="1"/>
  <c r="O1977" i="1" s="1"/>
  <c r="I1978" i="1"/>
  <c r="K1978" i="1" l="1"/>
  <c r="L1978" i="1"/>
  <c r="N1978" i="1" s="1"/>
  <c r="M1978" i="1" l="1"/>
  <c r="O1978" i="1" s="1"/>
  <c r="I1979" i="1"/>
  <c r="K1979" i="1" l="1"/>
  <c r="L1979" i="1"/>
  <c r="N1979" i="1" s="1"/>
  <c r="M1979" i="1" l="1"/>
  <c r="O1979" i="1" s="1"/>
  <c r="I1980" i="1"/>
  <c r="K1980" i="1" l="1"/>
  <c r="L1980" i="1"/>
  <c r="N1980" i="1" s="1"/>
  <c r="M1980" i="1" l="1"/>
  <c r="O1980" i="1" s="1"/>
  <c r="I1981" i="1"/>
  <c r="K1981" i="1" l="1"/>
  <c r="L1981" i="1"/>
  <c r="N1981" i="1" s="1"/>
  <c r="M1981" i="1" l="1"/>
  <c r="O1981" i="1" s="1"/>
  <c r="I1982" i="1"/>
  <c r="K1982" i="1" l="1"/>
  <c r="L1982" i="1"/>
  <c r="N1982" i="1" s="1"/>
  <c r="M1982" i="1" l="1"/>
  <c r="O1982" i="1" s="1"/>
  <c r="I1983" i="1"/>
  <c r="K1983" i="1" l="1"/>
  <c r="L1983" i="1"/>
  <c r="N1983" i="1" s="1"/>
  <c r="M1983" i="1" l="1"/>
  <c r="O1983" i="1" s="1"/>
  <c r="I1984" i="1"/>
  <c r="K1984" i="1" l="1"/>
  <c r="L1984" i="1"/>
  <c r="N1984" i="1" s="1"/>
  <c r="M1984" i="1" l="1"/>
  <c r="O1984" i="1" s="1"/>
  <c r="I1985" i="1"/>
  <c r="K1985" i="1" l="1"/>
  <c r="L1985" i="1"/>
  <c r="N1985" i="1" s="1"/>
  <c r="M1985" i="1" l="1"/>
  <c r="O1985" i="1" s="1"/>
  <c r="I1986" i="1"/>
  <c r="K1986" i="1" l="1"/>
  <c r="L1986" i="1"/>
  <c r="N1986" i="1" s="1"/>
  <c r="M1986" i="1" l="1"/>
  <c r="O1986" i="1" s="1"/>
  <c r="I1987" i="1"/>
  <c r="K1987" i="1" l="1"/>
  <c r="L1987" i="1"/>
  <c r="N1987" i="1" s="1"/>
  <c r="M1987" i="1" l="1"/>
  <c r="O1987" i="1" s="1"/>
  <c r="I1988" i="1"/>
  <c r="K1988" i="1" l="1"/>
  <c r="L1988" i="1"/>
  <c r="N1988" i="1" s="1"/>
  <c r="M1988" i="1" l="1"/>
  <c r="O1988" i="1" s="1"/>
  <c r="I1989" i="1"/>
  <c r="K1989" i="1" l="1"/>
  <c r="L1989" i="1"/>
  <c r="N1989" i="1" s="1"/>
  <c r="M1989" i="1" l="1"/>
  <c r="O1989" i="1" s="1"/>
  <c r="I1990" i="1"/>
  <c r="K1990" i="1" l="1"/>
  <c r="L1990" i="1"/>
  <c r="N1990" i="1" s="1"/>
  <c r="M1990" i="1" l="1"/>
  <c r="O1990" i="1" s="1"/>
  <c r="I1991" i="1"/>
  <c r="K1991" i="1" l="1"/>
  <c r="L1991" i="1"/>
  <c r="N1991" i="1" s="1"/>
  <c r="M1991" i="1" l="1"/>
  <c r="O1991" i="1" s="1"/>
  <c r="I1992" i="1"/>
  <c r="K1992" i="1" l="1"/>
  <c r="L1992" i="1"/>
  <c r="N1992" i="1" s="1"/>
  <c r="M1992" i="1" l="1"/>
  <c r="O1992" i="1" s="1"/>
  <c r="I1993" i="1"/>
  <c r="K1993" i="1" l="1"/>
  <c r="L1993" i="1"/>
  <c r="N1993" i="1" s="1"/>
  <c r="M1993" i="1" l="1"/>
  <c r="O1993" i="1" s="1"/>
  <c r="I1994" i="1"/>
  <c r="K1994" i="1" l="1"/>
  <c r="L1994" i="1"/>
  <c r="N1994" i="1" s="1"/>
  <c r="M1994" i="1" l="1"/>
  <c r="O1994" i="1" s="1"/>
  <c r="I1995" i="1"/>
  <c r="K1995" i="1" l="1"/>
  <c r="L1995" i="1"/>
  <c r="N1995" i="1" s="1"/>
  <c r="M1995" i="1" l="1"/>
  <c r="O1995" i="1" s="1"/>
  <c r="I1996" i="1"/>
  <c r="K1996" i="1" l="1"/>
  <c r="L1996" i="1"/>
  <c r="N1996" i="1" s="1"/>
  <c r="M1996" i="1" l="1"/>
  <c r="O1996" i="1" s="1"/>
  <c r="I1997" i="1"/>
  <c r="K1997" i="1" l="1"/>
  <c r="L1997" i="1"/>
  <c r="N1997" i="1" s="1"/>
  <c r="M1997" i="1" l="1"/>
  <c r="O1997" i="1" s="1"/>
  <c r="I1998" i="1"/>
  <c r="K1998" i="1" l="1"/>
  <c r="L1998" i="1"/>
  <c r="N1998" i="1" s="1"/>
  <c r="M1998" i="1" l="1"/>
  <c r="O1998" i="1" s="1"/>
  <c r="I1999" i="1"/>
  <c r="K1999" i="1" l="1"/>
  <c r="L1999" i="1"/>
  <c r="N1999" i="1" s="1"/>
  <c r="M1999" i="1" l="1"/>
  <c r="O1999" i="1" s="1"/>
  <c r="I2000" i="1"/>
  <c r="K2000" i="1" l="1"/>
  <c r="L2000" i="1"/>
  <c r="N2000" i="1" s="1"/>
  <c r="M2000" i="1" l="1"/>
  <c r="O2000" i="1" s="1"/>
  <c r="I2001" i="1"/>
  <c r="K2001" i="1" l="1"/>
  <c r="L2001" i="1"/>
  <c r="N2001" i="1" s="1"/>
  <c r="M2001" i="1" l="1"/>
  <c r="O2001" i="1" s="1"/>
  <c r="I2002" i="1"/>
  <c r="K2002" i="1" l="1"/>
  <c r="L2002" i="1"/>
  <c r="N2002" i="1" s="1"/>
  <c r="M2002" i="1" l="1"/>
  <c r="O2002" i="1" s="1"/>
  <c r="I2003" i="1"/>
  <c r="K2003" i="1" l="1"/>
  <c r="L2003" i="1"/>
  <c r="N2003" i="1" s="1"/>
  <c r="M2003" i="1" l="1"/>
  <c r="O2003" i="1" s="1"/>
  <c r="I2004" i="1"/>
  <c r="K2004" i="1" l="1"/>
  <c r="L2004" i="1"/>
  <c r="N2004" i="1" s="1"/>
  <c r="M2004" i="1" l="1"/>
  <c r="O2004" i="1" s="1"/>
  <c r="I2005" i="1"/>
  <c r="K2005" i="1" l="1"/>
  <c r="L2005" i="1"/>
  <c r="N2005" i="1" s="1"/>
  <c r="M2005" i="1" l="1"/>
  <c r="O2005" i="1" s="1"/>
  <c r="I2006" i="1"/>
  <c r="K2006" i="1" l="1"/>
  <c r="L2006" i="1"/>
  <c r="N2006" i="1" s="1"/>
  <c r="M2006" i="1" l="1"/>
  <c r="O2006" i="1" s="1"/>
  <c r="I2007" i="1"/>
  <c r="K2007" i="1" l="1"/>
  <c r="L2007" i="1"/>
  <c r="N2007" i="1" s="1"/>
  <c r="M2007" i="1" l="1"/>
  <c r="O2007" i="1" s="1"/>
  <c r="I2008" i="1"/>
  <c r="K2008" i="1" l="1"/>
  <c r="L2008" i="1"/>
  <c r="N2008" i="1" s="1"/>
  <c r="M2008" i="1" l="1"/>
  <c r="O2008" i="1" s="1"/>
  <c r="I2009" i="1"/>
  <c r="K2009" i="1" l="1"/>
  <c r="L2009" i="1"/>
  <c r="N2009" i="1" s="1"/>
  <c r="M2009" i="1" l="1"/>
  <c r="O2009" i="1" s="1"/>
  <c r="I2010" i="1"/>
  <c r="K2010" i="1" l="1"/>
  <c r="L2010" i="1"/>
  <c r="N2010" i="1" s="1"/>
  <c r="M2010" i="1" l="1"/>
  <c r="O2010" i="1" s="1"/>
  <c r="I2011" i="1"/>
  <c r="K2011" i="1" l="1"/>
  <c r="L2011" i="1"/>
  <c r="N2011" i="1" s="1"/>
  <c r="M2011" i="1" l="1"/>
  <c r="O2011" i="1" s="1"/>
  <c r="I2012" i="1"/>
  <c r="K2012" i="1" l="1"/>
  <c r="L2012" i="1"/>
  <c r="N2012" i="1" s="1"/>
  <c r="M2012" i="1" l="1"/>
  <c r="O2012" i="1" s="1"/>
  <c r="I2013" i="1"/>
  <c r="K2013" i="1" l="1"/>
  <c r="L2013" i="1"/>
  <c r="N2013" i="1" s="1"/>
  <c r="M2013" i="1" l="1"/>
  <c r="O2013" i="1" s="1"/>
  <c r="I2014" i="1"/>
  <c r="K2014" i="1" l="1"/>
  <c r="L2014" i="1"/>
  <c r="N2014" i="1" s="1"/>
  <c r="M2014" i="1" l="1"/>
  <c r="O2014" i="1" s="1"/>
  <c r="I2015" i="1"/>
  <c r="K2015" i="1" l="1"/>
  <c r="L2015" i="1"/>
  <c r="N2015" i="1" s="1"/>
  <c r="M2015" i="1" l="1"/>
  <c r="O2015" i="1" s="1"/>
  <c r="I2016" i="1"/>
  <c r="K2016" i="1" l="1"/>
  <c r="L2016" i="1"/>
  <c r="N2016" i="1" s="1"/>
  <c r="M2016" i="1" l="1"/>
  <c r="O2016" i="1" s="1"/>
  <c r="I2017" i="1"/>
  <c r="K2017" i="1" l="1"/>
  <c r="L2017" i="1"/>
  <c r="N2017" i="1" s="1"/>
  <c r="M2017" i="1" l="1"/>
  <c r="O2017" i="1" s="1"/>
  <c r="I2018" i="1"/>
  <c r="K2018" i="1" l="1"/>
  <c r="L2018" i="1"/>
  <c r="N2018" i="1" s="1"/>
  <c r="M2018" i="1" l="1"/>
  <c r="O2018" i="1" s="1"/>
  <c r="I2019" i="1"/>
  <c r="K2019" i="1" l="1"/>
  <c r="L2019" i="1"/>
  <c r="N2019" i="1" s="1"/>
  <c r="M2019" i="1" l="1"/>
  <c r="O2019" i="1" s="1"/>
  <c r="I2020" i="1"/>
  <c r="K2020" i="1" l="1"/>
  <c r="L2020" i="1"/>
  <c r="N2020" i="1" s="1"/>
  <c r="M2020" i="1" l="1"/>
  <c r="O2020" i="1" s="1"/>
  <c r="I2021" i="1"/>
  <c r="K2021" i="1" l="1"/>
  <c r="L2021" i="1"/>
  <c r="N2021" i="1" s="1"/>
  <c r="M2021" i="1" l="1"/>
  <c r="O2021" i="1" s="1"/>
  <c r="I2022" i="1"/>
  <c r="K2022" i="1" l="1"/>
  <c r="L2022" i="1"/>
  <c r="N2022" i="1" s="1"/>
  <c r="M2022" i="1" l="1"/>
  <c r="O2022" i="1" s="1"/>
  <c r="I2023" i="1"/>
  <c r="K2023" i="1" l="1"/>
  <c r="L2023" i="1"/>
  <c r="N2023" i="1" s="1"/>
  <c r="M2023" i="1" l="1"/>
  <c r="O2023" i="1" s="1"/>
  <c r="I2024" i="1"/>
  <c r="K2024" i="1" l="1"/>
  <c r="L2024" i="1"/>
  <c r="N2024" i="1" s="1"/>
  <c r="M2024" i="1" l="1"/>
  <c r="O2024" i="1" s="1"/>
  <c r="I2025" i="1"/>
  <c r="K2025" i="1" l="1"/>
  <c r="L2025" i="1"/>
  <c r="N2025" i="1" s="1"/>
  <c r="M2025" i="1" l="1"/>
  <c r="O2025" i="1" s="1"/>
  <c r="I2026" i="1"/>
  <c r="K2026" i="1" l="1"/>
  <c r="L2026" i="1"/>
  <c r="N2026" i="1" s="1"/>
  <c r="M2026" i="1" l="1"/>
  <c r="O2026" i="1" s="1"/>
  <c r="I2027" i="1"/>
  <c r="K2027" i="1" l="1"/>
  <c r="L2027" i="1"/>
  <c r="N2027" i="1" s="1"/>
  <c r="M2027" i="1" l="1"/>
  <c r="O2027" i="1" s="1"/>
  <c r="I2028" i="1"/>
  <c r="K2028" i="1" l="1"/>
  <c r="L2028" i="1"/>
  <c r="N2028" i="1" s="1"/>
  <c r="M2028" i="1" l="1"/>
  <c r="O2028" i="1" s="1"/>
  <c r="I2029" i="1"/>
  <c r="K2029" i="1" l="1"/>
  <c r="L2029" i="1"/>
  <c r="N2029" i="1" s="1"/>
  <c r="M2029" i="1" l="1"/>
  <c r="O2029" i="1" s="1"/>
  <c r="I2030" i="1"/>
  <c r="K2030" i="1" l="1"/>
  <c r="L2030" i="1"/>
  <c r="N2030" i="1" s="1"/>
  <c r="M2030" i="1" l="1"/>
  <c r="O2030" i="1" s="1"/>
  <c r="I2031" i="1"/>
  <c r="K2031" i="1" l="1"/>
  <c r="L2031" i="1"/>
  <c r="N2031" i="1" s="1"/>
  <c r="M2031" i="1" l="1"/>
  <c r="O2031" i="1" s="1"/>
  <c r="I2032" i="1"/>
  <c r="K2032" i="1" l="1"/>
  <c r="L2032" i="1"/>
  <c r="N2032" i="1" s="1"/>
  <c r="M2032" i="1" l="1"/>
  <c r="O2032" i="1" s="1"/>
  <c r="I2033" i="1"/>
  <c r="K2033" i="1" l="1"/>
  <c r="L2033" i="1"/>
  <c r="N2033" i="1" s="1"/>
  <c r="M2033" i="1" l="1"/>
  <c r="O2033" i="1" s="1"/>
  <c r="I2034" i="1"/>
  <c r="K2034" i="1" l="1"/>
  <c r="L2034" i="1"/>
  <c r="N2034" i="1" s="1"/>
  <c r="M2034" i="1" l="1"/>
  <c r="O2034" i="1" s="1"/>
  <c r="I2035" i="1"/>
  <c r="K2035" i="1" l="1"/>
  <c r="L2035" i="1"/>
  <c r="N2035" i="1" s="1"/>
  <c r="M2035" i="1" l="1"/>
  <c r="O2035" i="1" s="1"/>
  <c r="I2036" i="1"/>
  <c r="K2036" i="1" l="1"/>
  <c r="L2036" i="1"/>
  <c r="N2036" i="1" s="1"/>
  <c r="M2036" i="1" l="1"/>
  <c r="O2036" i="1" s="1"/>
  <c r="I2037" i="1"/>
  <c r="K2037" i="1" l="1"/>
  <c r="L2037" i="1"/>
  <c r="N2037" i="1" s="1"/>
  <c r="M2037" i="1" l="1"/>
  <c r="O2037" i="1" s="1"/>
  <c r="I2038" i="1"/>
  <c r="K2038" i="1" l="1"/>
  <c r="L2038" i="1"/>
  <c r="N2038" i="1" s="1"/>
  <c r="M2038" i="1" l="1"/>
  <c r="O2038" i="1" s="1"/>
  <c r="I2039" i="1"/>
  <c r="K2039" i="1" l="1"/>
  <c r="L2039" i="1"/>
  <c r="N2039" i="1" s="1"/>
  <c r="M2039" i="1" l="1"/>
  <c r="O2039" i="1" s="1"/>
  <c r="I2040" i="1"/>
  <c r="K2040" i="1" l="1"/>
  <c r="L2040" i="1"/>
  <c r="N2040" i="1" s="1"/>
  <c r="M2040" i="1" l="1"/>
  <c r="O2040" i="1" s="1"/>
  <c r="I2041" i="1"/>
  <c r="K2041" i="1" l="1"/>
  <c r="L2041" i="1"/>
  <c r="N2041" i="1" s="1"/>
  <c r="M2041" i="1" l="1"/>
  <c r="O2041" i="1" s="1"/>
  <c r="I2042" i="1"/>
  <c r="K2042" i="1" l="1"/>
  <c r="L2042" i="1"/>
  <c r="N2042" i="1" s="1"/>
  <c r="M2042" i="1" l="1"/>
  <c r="O2042" i="1" s="1"/>
  <c r="I2043" i="1"/>
  <c r="K2043" i="1" l="1"/>
  <c r="L2043" i="1"/>
  <c r="N2043" i="1" s="1"/>
  <c r="M2043" i="1" l="1"/>
  <c r="O2043" i="1" s="1"/>
  <c r="I2044" i="1"/>
  <c r="K2044" i="1" l="1"/>
  <c r="L2044" i="1"/>
  <c r="N2044" i="1" s="1"/>
  <c r="M2044" i="1" l="1"/>
  <c r="O2044" i="1" s="1"/>
  <c r="I2045" i="1"/>
  <c r="K2045" i="1" l="1"/>
  <c r="L2045" i="1"/>
  <c r="N2045" i="1" s="1"/>
  <c r="M2045" i="1" l="1"/>
  <c r="O2045" i="1" s="1"/>
  <c r="I2046" i="1"/>
  <c r="K2046" i="1" l="1"/>
  <c r="L2046" i="1"/>
  <c r="N2046" i="1" s="1"/>
  <c r="M2046" i="1" l="1"/>
  <c r="O2046" i="1" s="1"/>
  <c r="I2047" i="1"/>
  <c r="K2047" i="1" l="1"/>
  <c r="L2047" i="1"/>
  <c r="N2047" i="1" s="1"/>
  <c r="M2047" i="1" l="1"/>
  <c r="O2047" i="1" s="1"/>
  <c r="I2048" i="1"/>
  <c r="K2048" i="1" l="1"/>
  <c r="L2048" i="1"/>
  <c r="N2048" i="1" s="1"/>
  <c r="M2048" i="1" l="1"/>
  <c r="O2048" i="1" s="1"/>
  <c r="I2049" i="1"/>
  <c r="K2049" i="1" l="1"/>
  <c r="L2049" i="1"/>
  <c r="N2049" i="1" s="1"/>
  <c r="M2049" i="1" l="1"/>
  <c r="O2049" i="1" s="1"/>
  <c r="I2050" i="1"/>
  <c r="K2050" i="1" l="1"/>
  <c r="L2050" i="1"/>
  <c r="N2050" i="1" s="1"/>
  <c r="M2050" i="1" l="1"/>
  <c r="O2050" i="1" s="1"/>
  <c r="I2051" i="1"/>
  <c r="K2051" i="1" l="1"/>
  <c r="L2051" i="1"/>
  <c r="N2051" i="1" s="1"/>
  <c r="M2051" i="1" l="1"/>
  <c r="O2051" i="1" s="1"/>
  <c r="I2052" i="1"/>
  <c r="K2052" i="1" l="1"/>
  <c r="L2052" i="1"/>
  <c r="N2052" i="1" s="1"/>
  <c r="M2052" i="1" l="1"/>
  <c r="O2052" i="1" s="1"/>
  <c r="I2053" i="1"/>
  <c r="K2053" i="1" l="1"/>
  <c r="L2053" i="1"/>
  <c r="N2053" i="1" s="1"/>
  <c r="M2053" i="1" l="1"/>
  <c r="O2053" i="1" s="1"/>
  <c r="I2054" i="1"/>
  <c r="K2054" i="1" l="1"/>
  <c r="L2054" i="1"/>
  <c r="N2054" i="1" s="1"/>
  <c r="M2054" i="1" l="1"/>
  <c r="O2054" i="1" s="1"/>
  <c r="I2055" i="1"/>
  <c r="K2055" i="1" l="1"/>
  <c r="L2055" i="1"/>
  <c r="N2055" i="1" s="1"/>
  <c r="M2055" i="1" l="1"/>
  <c r="O2055" i="1" s="1"/>
  <c r="I2056" i="1"/>
  <c r="K2056" i="1" l="1"/>
  <c r="L2056" i="1"/>
  <c r="N2056" i="1" s="1"/>
  <c r="M2056" i="1" l="1"/>
  <c r="O2056" i="1" s="1"/>
  <c r="I2057" i="1"/>
  <c r="K2057" i="1" l="1"/>
  <c r="L2057" i="1"/>
  <c r="N2057" i="1" s="1"/>
  <c r="M2057" i="1" l="1"/>
  <c r="O2057" i="1" s="1"/>
  <c r="I2058" i="1"/>
  <c r="K2058" i="1" l="1"/>
  <c r="L2058" i="1"/>
  <c r="N2058" i="1" s="1"/>
  <c r="M2058" i="1" l="1"/>
  <c r="O2058" i="1" s="1"/>
  <c r="I2059" i="1"/>
  <c r="K2059" i="1" l="1"/>
  <c r="L2059" i="1"/>
  <c r="N2059" i="1" s="1"/>
  <c r="M2059" i="1" l="1"/>
  <c r="O2059" i="1" s="1"/>
  <c r="I2060" i="1"/>
  <c r="K2060" i="1" l="1"/>
  <c r="L2060" i="1"/>
  <c r="N2060" i="1" s="1"/>
  <c r="M2060" i="1" l="1"/>
  <c r="O2060" i="1" s="1"/>
  <c r="I2061" i="1"/>
  <c r="K2061" i="1" l="1"/>
  <c r="L2061" i="1"/>
  <c r="N2061" i="1" s="1"/>
  <c r="M2061" i="1" l="1"/>
  <c r="O2061" i="1" s="1"/>
  <c r="I2062" i="1"/>
  <c r="K2062" i="1" l="1"/>
  <c r="L2062" i="1"/>
  <c r="N2062" i="1" s="1"/>
  <c r="M2062" i="1" l="1"/>
  <c r="O2062" i="1" s="1"/>
  <c r="I2063" i="1"/>
  <c r="K2063" i="1" l="1"/>
  <c r="L2063" i="1"/>
  <c r="N2063" i="1" s="1"/>
  <c r="M2063" i="1" l="1"/>
  <c r="O2063" i="1" s="1"/>
  <c r="I2064" i="1"/>
  <c r="K2064" i="1" l="1"/>
  <c r="L2064" i="1"/>
  <c r="N2064" i="1" s="1"/>
  <c r="M2064" i="1" l="1"/>
  <c r="O2064" i="1" s="1"/>
  <c r="I2065" i="1"/>
  <c r="K2065" i="1" l="1"/>
  <c r="L2065" i="1"/>
  <c r="N2065" i="1" s="1"/>
  <c r="M2065" i="1" l="1"/>
  <c r="O2065" i="1" s="1"/>
  <c r="I2066" i="1"/>
  <c r="K2066" i="1" l="1"/>
  <c r="L2066" i="1"/>
  <c r="N2066" i="1" s="1"/>
  <c r="M2066" i="1" l="1"/>
  <c r="O2066" i="1" s="1"/>
  <c r="I2067" i="1"/>
  <c r="K2067" i="1" l="1"/>
  <c r="L2067" i="1"/>
  <c r="N2067" i="1" s="1"/>
  <c r="M2067" i="1" l="1"/>
  <c r="O2067" i="1" s="1"/>
  <c r="I2068" i="1"/>
  <c r="K2068" i="1" l="1"/>
  <c r="L2068" i="1"/>
  <c r="N2068" i="1" s="1"/>
  <c r="M2068" i="1" l="1"/>
  <c r="O2068" i="1" s="1"/>
  <c r="I2069" i="1"/>
  <c r="K2069" i="1" l="1"/>
  <c r="L2069" i="1"/>
  <c r="N2069" i="1" s="1"/>
  <c r="M2069" i="1" l="1"/>
  <c r="O2069" i="1" s="1"/>
  <c r="I2070" i="1"/>
  <c r="K2070" i="1" l="1"/>
  <c r="L2070" i="1"/>
  <c r="N2070" i="1" s="1"/>
  <c r="M2070" i="1" l="1"/>
  <c r="O2070" i="1" s="1"/>
  <c r="I2071" i="1"/>
  <c r="K2071" i="1" l="1"/>
  <c r="L2071" i="1"/>
  <c r="N2071" i="1" s="1"/>
  <c r="M2071" i="1" l="1"/>
  <c r="O2071" i="1" s="1"/>
  <c r="I2072" i="1"/>
  <c r="K2072" i="1" l="1"/>
  <c r="L2072" i="1"/>
  <c r="N2072" i="1" s="1"/>
  <c r="M2072" i="1" l="1"/>
  <c r="O2072" i="1" s="1"/>
  <c r="I2073" i="1"/>
  <c r="K2073" i="1" l="1"/>
  <c r="L2073" i="1"/>
  <c r="N2073" i="1" s="1"/>
  <c r="M2073" i="1" l="1"/>
  <c r="O2073" i="1" s="1"/>
  <c r="I2074" i="1"/>
  <c r="K2074" i="1" l="1"/>
  <c r="L2074" i="1"/>
  <c r="N2074" i="1" s="1"/>
  <c r="M2074" i="1" l="1"/>
  <c r="O2074" i="1" s="1"/>
  <c r="I2075" i="1"/>
  <c r="K2075" i="1" l="1"/>
  <c r="L2075" i="1"/>
  <c r="N2075" i="1" s="1"/>
  <c r="M2075" i="1" l="1"/>
  <c r="O2075" i="1" s="1"/>
  <c r="I2076" i="1"/>
  <c r="K2076" i="1" l="1"/>
  <c r="L2076" i="1"/>
  <c r="N2076" i="1" s="1"/>
  <c r="M2076" i="1" l="1"/>
  <c r="O2076" i="1" s="1"/>
  <c r="I2077" i="1"/>
  <c r="K2077" i="1" l="1"/>
  <c r="L2077" i="1"/>
  <c r="N2077" i="1" s="1"/>
  <c r="M2077" i="1" l="1"/>
  <c r="O2077" i="1" s="1"/>
  <c r="I2078" i="1"/>
  <c r="K2078" i="1" l="1"/>
  <c r="L2078" i="1"/>
  <c r="N2078" i="1" s="1"/>
  <c r="M2078" i="1" l="1"/>
  <c r="O2078" i="1" s="1"/>
  <c r="I2079" i="1"/>
  <c r="K2079" i="1" l="1"/>
  <c r="L2079" i="1"/>
  <c r="N2079" i="1" s="1"/>
  <c r="M2079" i="1" l="1"/>
  <c r="O2079" i="1" s="1"/>
  <c r="I2080" i="1"/>
  <c r="K2080" i="1" l="1"/>
  <c r="L2080" i="1"/>
  <c r="N2080" i="1" s="1"/>
  <c r="M2080" i="1" l="1"/>
  <c r="O2080" i="1" s="1"/>
  <c r="I2081" i="1"/>
  <c r="K2081" i="1" l="1"/>
  <c r="L2081" i="1"/>
  <c r="N2081" i="1" s="1"/>
  <c r="M2081" i="1" l="1"/>
  <c r="O2081" i="1" s="1"/>
  <c r="I2082" i="1"/>
  <c r="K2082" i="1" l="1"/>
  <c r="L2082" i="1"/>
  <c r="N2082" i="1" s="1"/>
  <c r="M2082" i="1" l="1"/>
  <c r="O2082" i="1" s="1"/>
  <c r="I2083" i="1"/>
  <c r="K2083" i="1" l="1"/>
  <c r="L2083" i="1"/>
  <c r="N2083" i="1" s="1"/>
  <c r="M2083" i="1" l="1"/>
  <c r="O2083" i="1" s="1"/>
  <c r="I2084" i="1"/>
  <c r="K2084" i="1" l="1"/>
  <c r="L2084" i="1"/>
  <c r="N2084" i="1" s="1"/>
  <c r="M2084" i="1" l="1"/>
  <c r="O2084" i="1" s="1"/>
  <c r="I2085" i="1"/>
  <c r="K2085" i="1" l="1"/>
  <c r="L2085" i="1"/>
  <c r="N2085" i="1" s="1"/>
  <c r="M2085" i="1" l="1"/>
  <c r="O2085" i="1" s="1"/>
  <c r="I2086" i="1"/>
  <c r="K2086" i="1" l="1"/>
  <c r="L2086" i="1"/>
  <c r="N2086" i="1" s="1"/>
  <c r="M2086" i="1" l="1"/>
  <c r="O2086" i="1" s="1"/>
  <c r="I2087" i="1"/>
  <c r="K2087" i="1" l="1"/>
  <c r="L2087" i="1"/>
  <c r="N2087" i="1" s="1"/>
  <c r="M2087" i="1" l="1"/>
  <c r="O2087" i="1" s="1"/>
  <c r="I2088" i="1"/>
  <c r="K2088" i="1" l="1"/>
  <c r="L2088" i="1"/>
  <c r="N2088" i="1" s="1"/>
  <c r="M2088" i="1" l="1"/>
  <c r="O2088" i="1" s="1"/>
  <c r="I2089" i="1"/>
  <c r="K2089" i="1" l="1"/>
  <c r="L2089" i="1"/>
  <c r="N2089" i="1" s="1"/>
  <c r="M2089" i="1" l="1"/>
  <c r="O2089" i="1" s="1"/>
  <c r="I2090" i="1"/>
  <c r="K2090" i="1" l="1"/>
  <c r="L2090" i="1"/>
  <c r="N2090" i="1" s="1"/>
  <c r="M2090" i="1" l="1"/>
  <c r="O2090" i="1" s="1"/>
  <c r="I2091" i="1"/>
  <c r="K2091" i="1" l="1"/>
  <c r="L2091" i="1"/>
  <c r="N2091" i="1" s="1"/>
  <c r="M2091" i="1" l="1"/>
  <c r="O2091" i="1" s="1"/>
  <c r="I2092" i="1"/>
  <c r="K2092" i="1" l="1"/>
  <c r="L2092" i="1"/>
  <c r="N2092" i="1" s="1"/>
  <c r="M2092" i="1" l="1"/>
  <c r="O2092" i="1" s="1"/>
  <c r="I2093" i="1"/>
  <c r="K2093" i="1" l="1"/>
  <c r="L2093" i="1"/>
  <c r="N2093" i="1" s="1"/>
  <c r="M2093" i="1" l="1"/>
  <c r="O2093" i="1" s="1"/>
  <c r="I2094" i="1"/>
  <c r="K2094" i="1" l="1"/>
  <c r="L2094" i="1"/>
  <c r="N2094" i="1" s="1"/>
  <c r="M2094" i="1" l="1"/>
  <c r="O2094" i="1" s="1"/>
  <c r="I2095" i="1"/>
  <c r="K2095" i="1" l="1"/>
  <c r="L2095" i="1"/>
  <c r="N2095" i="1" s="1"/>
  <c r="M2095" i="1" l="1"/>
  <c r="O2095" i="1" s="1"/>
  <c r="I2096" i="1"/>
  <c r="K2096" i="1" l="1"/>
  <c r="L2096" i="1"/>
  <c r="N2096" i="1" s="1"/>
  <c r="M2096" i="1" l="1"/>
  <c r="O2096" i="1" s="1"/>
  <c r="I2097" i="1"/>
  <c r="K2097" i="1" l="1"/>
  <c r="L2097" i="1"/>
  <c r="N2097" i="1" s="1"/>
  <c r="M2097" i="1" l="1"/>
  <c r="O2097" i="1" s="1"/>
  <c r="I2098" i="1"/>
  <c r="K2098" i="1" l="1"/>
  <c r="L2098" i="1"/>
  <c r="N2098" i="1" s="1"/>
  <c r="M2098" i="1" l="1"/>
  <c r="O2098" i="1" s="1"/>
  <c r="I2099" i="1"/>
  <c r="K2099" i="1" l="1"/>
  <c r="L2099" i="1"/>
  <c r="N2099" i="1" s="1"/>
  <c r="M2099" i="1" l="1"/>
  <c r="O2099" i="1" s="1"/>
  <c r="I2100" i="1"/>
  <c r="K2100" i="1" l="1"/>
  <c r="L2100" i="1"/>
  <c r="N2100" i="1" s="1"/>
  <c r="M2100" i="1" l="1"/>
  <c r="O2100" i="1" s="1"/>
  <c r="I2101" i="1"/>
  <c r="K2101" i="1" l="1"/>
  <c r="L2101" i="1"/>
  <c r="N2101" i="1" s="1"/>
  <c r="M2101" i="1" l="1"/>
  <c r="O2101" i="1" s="1"/>
  <c r="I2102" i="1"/>
  <c r="K2102" i="1" l="1"/>
  <c r="L2102" i="1"/>
  <c r="N2102" i="1" s="1"/>
  <c r="M2102" i="1" l="1"/>
  <c r="O2102" i="1" s="1"/>
  <c r="I2103" i="1"/>
  <c r="K2103" i="1" l="1"/>
  <c r="L2103" i="1"/>
  <c r="N2103" i="1" s="1"/>
  <c r="M2103" i="1" l="1"/>
  <c r="O2103" i="1" s="1"/>
  <c r="I2104" i="1"/>
  <c r="K2104" i="1" l="1"/>
  <c r="L2104" i="1"/>
  <c r="N2104" i="1" s="1"/>
  <c r="M2104" i="1" l="1"/>
  <c r="O2104" i="1" s="1"/>
  <c r="I2105" i="1"/>
  <c r="K2105" i="1" l="1"/>
  <c r="L2105" i="1"/>
  <c r="N2105" i="1" s="1"/>
  <c r="M2105" i="1" l="1"/>
  <c r="O2105" i="1" s="1"/>
  <c r="I2106" i="1"/>
  <c r="K2106" i="1" l="1"/>
  <c r="L2106" i="1"/>
  <c r="N2106" i="1" s="1"/>
  <c r="M2106" i="1" l="1"/>
  <c r="O2106" i="1" s="1"/>
  <c r="I2107" i="1"/>
  <c r="K2107" i="1" l="1"/>
  <c r="L2107" i="1"/>
  <c r="N2107" i="1" s="1"/>
  <c r="M2107" i="1" l="1"/>
  <c r="O2107" i="1" s="1"/>
  <c r="I2108" i="1"/>
  <c r="K2108" i="1" l="1"/>
  <c r="L2108" i="1"/>
  <c r="N2108" i="1" s="1"/>
  <c r="M2108" i="1" l="1"/>
  <c r="O2108" i="1" s="1"/>
  <c r="I2109" i="1"/>
  <c r="K2109" i="1" l="1"/>
  <c r="L2109" i="1"/>
  <c r="N2109" i="1" s="1"/>
  <c r="M2109" i="1" l="1"/>
  <c r="O2109" i="1" s="1"/>
  <c r="I2110" i="1"/>
  <c r="K2110" i="1" l="1"/>
  <c r="L2110" i="1"/>
  <c r="N2110" i="1" s="1"/>
  <c r="M2110" i="1" l="1"/>
  <c r="O2110" i="1" s="1"/>
  <c r="I2111" i="1"/>
  <c r="K2111" i="1" l="1"/>
  <c r="L2111" i="1"/>
  <c r="N2111" i="1" s="1"/>
  <c r="M2111" i="1" l="1"/>
  <c r="O2111" i="1" s="1"/>
  <c r="I2112" i="1"/>
  <c r="K2112" i="1" l="1"/>
  <c r="L2112" i="1"/>
  <c r="N2112" i="1" s="1"/>
  <c r="M2112" i="1" l="1"/>
  <c r="O2112" i="1" s="1"/>
  <c r="I2113" i="1"/>
  <c r="K2113" i="1" l="1"/>
  <c r="L2113" i="1"/>
  <c r="N2113" i="1" s="1"/>
  <c r="M2113" i="1" l="1"/>
  <c r="O2113" i="1" s="1"/>
  <c r="I2114" i="1"/>
  <c r="K2114" i="1" l="1"/>
  <c r="L2114" i="1"/>
  <c r="N2114" i="1" s="1"/>
  <c r="M2114" i="1" l="1"/>
  <c r="O2114" i="1" s="1"/>
  <c r="I2115" i="1"/>
  <c r="K2115" i="1" l="1"/>
  <c r="L2115" i="1"/>
  <c r="N2115" i="1" s="1"/>
  <c r="M2115" i="1" l="1"/>
  <c r="O2115" i="1" s="1"/>
  <c r="I2116" i="1"/>
  <c r="K2116" i="1" l="1"/>
  <c r="L2116" i="1"/>
  <c r="N2116" i="1" s="1"/>
  <c r="M2116" i="1" l="1"/>
  <c r="O2116" i="1" s="1"/>
  <c r="I2117" i="1"/>
  <c r="K2117" i="1" l="1"/>
  <c r="L2117" i="1"/>
  <c r="N2117" i="1" s="1"/>
  <c r="M2117" i="1" l="1"/>
  <c r="O2117" i="1" s="1"/>
  <c r="I2118" i="1"/>
  <c r="K2118" i="1" l="1"/>
  <c r="L2118" i="1"/>
  <c r="N2118" i="1" s="1"/>
  <c r="M2118" i="1" l="1"/>
  <c r="O2118" i="1" s="1"/>
  <c r="I2119" i="1"/>
  <c r="K2119" i="1" l="1"/>
  <c r="L2119" i="1"/>
  <c r="N2119" i="1" s="1"/>
  <c r="M2119" i="1" l="1"/>
  <c r="O2119" i="1" s="1"/>
  <c r="I2120" i="1"/>
  <c r="K2120" i="1" l="1"/>
  <c r="L2120" i="1"/>
  <c r="N2120" i="1" s="1"/>
  <c r="M2120" i="1" l="1"/>
  <c r="O2120" i="1" s="1"/>
  <c r="I2121" i="1"/>
  <c r="K2121" i="1" l="1"/>
  <c r="L2121" i="1"/>
  <c r="N2121" i="1" s="1"/>
  <c r="M2121" i="1" l="1"/>
  <c r="O2121" i="1" s="1"/>
  <c r="I2122" i="1"/>
  <c r="K2122" i="1" l="1"/>
  <c r="L2122" i="1"/>
  <c r="N2122" i="1" s="1"/>
  <c r="M2122" i="1" l="1"/>
  <c r="O2122" i="1" s="1"/>
  <c r="I2123" i="1"/>
  <c r="K2123" i="1" l="1"/>
  <c r="L2123" i="1"/>
  <c r="N2123" i="1" s="1"/>
  <c r="M2123" i="1" l="1"/>
  <c r="O2123" i="1" s="1"/>
  <c r="I2124" i="1"/>
  <c r="K2124" i="1" l="1"/>
  <c r="L2124" i="1"/>
  <c r="N2124" i="1" s="1"/>
  <c r="M2124" i="1" l="1"/>
  <c r="O2124" i="1" s="1"/>
  <c r="I2125" i="1"/>
  <c r="K2125" i="1" l="1"/>
  <c r="L2125" i="1"/>
  <c r="N2125" i="1" s="1"/>
  <c r="M2125" i="1" l="1"/>
  <c r="O2125" i="1" s="1"/>
  <c r="I2126" i="1"/>
  <c r="K2126" i="1" l="1"/>
  <c r="L2126" i="1"/>
  <c r="N2126" i="1" s="1"/>
  <c r="M2126" i="1" l="1"/>
  <c r="O2126" i="1" s="1"/>
  <c r="I2127" i="1"/>
  <c r="K2127" i="1" l="1"/>
  <c r="L2127" i="1"/>
  <c r="N2127" i="1" s="1"/>
  <c r="M2127" i="1" l="1"/>
  <c r="O2127" i="1" s="1"/>
  <c r="I2128" i="1"/>
  <c r="K2128" i="1" l="1"/>
  <c r="L2128" i="1"/>
  <c r="N2128" i="1" s="1"/>
  <c r="M2128" i="1" l="1"/>
  <c r="O2128" i="1" s="1"/>
  <c r="I2129" i="1"/>
  <c r="K2129" i="1" l="1"/>
  <c r="L2129" i="1"/>
  <c r="N2129" i="1" s="1"/>
  <c r="M2129" i="1" l="1"/>
  <c r="O2129" i="1" s="1"/>
  <c r="I2130" i="1"/>
  <c r="K2130" i="1" l="1"/>
  <c r="L2130" i="1"/>
  <c r="N2130" i="1" s="1"/>
  <c r="M2130" i="1" l="1"/>
  <c r="O2130" i="1" s="1"/>
  <c r="I2131" i="1"/>
  <c r="K2131" i="1" l="1"/>
  <c r="L2131" i="1"/>
  <c r="N2131" i="1" s="1"/>
  <c r="M2131" i="1" l="1"/>
  <c r="O2131" i="1" s="1"/>
  <c r="I2132" i="1"/>
  <c r="K2132" i="1" l="1"/>
  <c r="L2132" i="1"/>
  <c r="N2132" i="1" s="1"/>
  <c r="M2132" i="1" l="1"/>
  <c r="O2132" i="1" s="1"/>
  <c r="I2133" i="1"/>
  <c r="K2133" i="1" l="1"/>
  <c r="L2133" i="1"/>
  <c r="N2133" i="1" s="1"/>
  <c r="M2133" i="1" l="1"/>
  <c r="O2133" i="1" s="1"/>
  <c r="I2134" i="1"/>
  <c r="K2134" i="1" l="1"/>
  <c r="L2134" i="1"/>
  <c r="N2134" i="1" s="1"/>
  <c r="M2134" i="1" l="1"/>
  <c r="O2134" i="1" s="1"/>
  <c r="I2135" i="1"/>
  <c r="K2135" i="1" l="1"/>
  <c r="L2135" i="1"/>
  <c r="N2135" i="1" s="1"/>
  <c r="M2135" i="1" l="1"/>
  <c r="O2135" i="1" s="1"/>
  <c r="I2136" i="1"/>
  <c r="K2136" i="1" l="1"/>
  <c r="L2136" i="1"/>
  <c r="N2136" i="1" s="1"/>
  <c r="M2136" i="1" l="1"/>
  <c r="O2136" i="1" s="1"/>
  <c r="I2137" i="1"/>
  <c r="K2137" i="1" l="1"/>
  <c r="L2137" i="1"/>
  <c r="N2137" i="1" s="1"/>
  <c r="M2137" i="1" l="1"/>
  <c r="O2137" i="1" s="1"/>
  <c r="I2138" i="1"/>
  <c r="K2138" i="1" l="1"/>
  <c r="L2138" i="1"/>
  <c r="N2138" i="1" s="1"/>
  <c r="M2138" i="1" l="1"/>
  <c r="O2138" i="1" s="1"/>
  <c r="I2139" i="1"/>
  <c r="K2139" i="1" l="1"/>
  <c r="L2139" i="1"/>
  <c r="N2139" i="1" s="1"/>
  <c r="M2139" i="1" l="1"/>
  <c r="O2139" i="1" s="1"/>
  <c r="I2140" i="1"/>
  <c r="K2140" i="1" l="1"/>
  <c r="L2140" i="1"/>
  <c r="N2140" i="1" s="1"/>
  <c r="M2140" i="1" l="1"/>
  <c r="O2140" i="1" s="1"/>
  <c r="I2141" i="1"/>
  <c r="K2141" i="1" l="1"/>
  <c r="L2141" i="1"/>
  <c r="N2141" i="1" s="1"/>
  <c r="M2141" i="1" l="1"/>
  <c r="O2141" i="1" s="1"/>
  <c r="I2142" i="1"/>
  <c r="K2142" i="1" l="1"/>
  <c r="L2142" i="1"/>
  <c r="N2142" i="1" s="1"/>
  <c r="M2142" i="1" l="1"/>
  <c r="O2142" i="1" s="1"/>
  <c r="I2143" i="1"/>
  <c r="K2143" i="1" l="1"/>
  <c r="L2143" i="1"/>
  <c r="N2143" i="1" s="1"/>
  <c r="I2144" i="1" l="1"/>
  <c r="M2143" i="1"/>
  <c r="O2143" i="1" s="1"/>
  <c r="K2144" i="1" l="1"/>
  <c r="L2144" i="1"/>
  <c r="N2144" i="1" s="1"/>
  <c r="M2144" i="1" l="1"/>
  <c r="O2144" i="1" s="1"/>
  <c r="I2145" i="1"/>
  <c r="K2145" i="1" l="1"/>
  <c r="L2145" i="1"/>
  <c r="N2145" i="1" s="1"/>
  <c r="M2145" i="1" l="1"/>
  <c r="O2145" i="1" s="1"/>
  <c r="I2146" i="1"/>
  <c r="K2146" i="1" l="1"/>
  <c r="L2146" i="1"/>
  <c r="N2146" i="1" s="1"/>
  <c r="M2146" i="1" l="1"/>
  <c r="O2146" i="1" s="1"/>
  <c r="I2147" i="1"/>
  <c r="K2147" i="1" l="1"/>
  <c r="L2147" i="1"/>
  <c r="N2147" i="1" s="1"/>
  <c r="M2147" i="1" l="1"/>
  <c r="O2147" i="1" s="1"/>
  <c r="I2148" i="1"/>
  <c r="K2148" i="1" l="1"/>
  <c r="L2148" i="1"/>
  <c r="N2148" i="1" s="1"/>
  <c r="M2148" i="1" l="1"/>
  <c r="O2148" i="1" s="1"/>
  <c r="I2149" i="1"/>
  <c r="K2149" i="1" l="1"/>
  <c r="L2149" i="1"/>
  <c r="N2149" i="1" s="1"/>
  <c r="M2149" i="1" l="1"/>
  <c r="O2149" i="1" s="1"/>
  <c r="I2150" i="1"/>
  <c r="K2150" i="1" l="1"/>
  <c r="L2150" i="1"/>
  <c r="N2150" i="1" s="1"/>
  <c r="M2150" i="1" l="1"/>
  <c r="O2150" i="1" s="1"/>
  <c r="I2151" i="1"/>
  <c r="K2151" i="1" l="1"/>
  <c r="L2151" i="1"/>
  <c r="N2151" i="1" s="1"/>
  <c r="M2151" i="1" l="1"/>
  <c r="O2151" i="1" s="1"/>
  <c r="I2152" i="1"/>
  <c r="K2152" i="1" l="1"/>
  <c r="L2152" i="1"/>
  <c r="N2152" i="1" s="1"/>
  <c r="M2152" i="1" l="1"/>
  <c r="O2152" i="1" s="1"/>
  <c r="I2153" i="1"/>
  <c r="K2153" i="1" l="1"/>
  <c r="L2153" i="1"/>
  <c r="N2153" i="1" s="1"/>
  <c r="M2153" i="1" l="1"/>
  <c r="O2153" i="1" s="1"/>
  <c r="I2154" i="1"/>
  <c r="K2154" i="1" l="1"/>
  <c r="L2154" i="1"/>
  <c r="N2154" i="1" s="1"/>
  <c r="M2154" i="1" l="1"/>
  <c r="O2154" i="1" s="1"/>
  <c r="I2155" i="1"/>
  <c r="K2155" i="1" l="1"/>
  <c r="L2155" i="1"/>
  <c r="N2155" i="1" s="1"/>
  <c r="M2155" i="1" l="1"/>
  <c r="O2155" i="1" s="1"/>
  <c r="I2156" i="1"/>
  <c r="K2156" i="1" l="1"/>
  <c r="L2156" i="1"/>
  <c r="N2156" i="1" s="1"/>
  <c r="M2156" i="1" l="1"/>
  <c r="O2156" i="1" s="1"/>
  <c r="I2157" i="1"/>
  <c r="K2157" i="1" l="1"/>
  <c r="L2157" i="1"/>
  <c r="N2157" i="1" s="1"/>
  <c r="M2157" i="1" l="1"/>
  <c r="O2157" i="1" s="1"/>
  <c r="I2158" i="1"/>
  <c r="K2158" i="1" l="1"/>
  <c r="L2158" i="1"/>
  <c r="N2158" i="1" s="1"/>
  <c r="M2158" i="1" l="1"/>
  <c r="O2158" i="1" s="1"/>
  <c r="I2159" i="1"/>
  <c r="K2159" i="1" l="1"/>
  <c r="L2159" i="1"/>
  <c r="N2159" i="1" s="1"/>
  <c r="M2159" i="1" l="1"/>
  <c r="O2159" i="1" s="1"/>
  <c r="I2160" i="1"/>
  <c r="K2160" i="1" l="1"/>
  <c r="L2160" i="1"/>
  <c r="N2160" i="1" s="1"/>
  <c r="M2160" i="1" l="1"/>
  <c r="O2160" i="1" s="1"/>
  <c r="I2161" i="1"/>
  <c r="K2161" i="1" l="1"/>
  <c r="L2161" i="1"/>
  <c r="N2161" i="1" s="1"/>
  <c r="M2161" i="1" l="1"/>
  <c r="O2161" i="1" s="1"/>
  <c r="I2162" i="1"/>
  <c r="K2162" i="1" l="1"/>
  <c r="L2162" i="1"/>
  <c r="N2162" i="1" s="1"/>
  <c r="M2162" i="1" l="1"/>
  <c r="O2162" i="1" s="1"/>
  <c r="I2163" i="1"/>
  <c r="K2163" i="1" l="1"/>
  <c r="L2163" i="1"/>
  <c r="N2163" i="1" s="1"/>
  <c r="M2163" i="1" l="1"/>
  <c r="O2163" i="1" s="1"/>
  <c r="I2164" i="1"/>
  <c r="K2164" i="1" l="1"/>
  <c r="L2164" i="1"/>
  <c r="N2164" i="1" s="1"/>
  <c r="M2164" i="1" l="1"/>
  <c r="O2164" i="1" s="1"/>
  <c r="I2165" i="1"/>
  <c r="K2165" i="1" l="1"/>
  <c r="L2165" i="1"/>
  <c r="N2165" i="1" s="1"/>
  <c r="M2165" i="1" l="1"/>
  <c r="O2165" i="1" s="1"/>
  <c r="I2166" i="1"/>
  <c r="K2166" i="1" l="1"/>
  <c r="L2166" i="1"/>
  <c r="N2166" i="1" s="1"/>
  <c r="M2166" i="1" l="1"/>
  <c r="O2166" i="1" s="1"/>
  <c r="I2167" i="1"/>
  <c r="K2167" i="1" l="1"/>
  <c r="L2167" i="1"/>
  <c r="N2167" i="1" s="1"/>
  <c r="M2167" i="1" l="1"/>
  <c r="O2167" i="1" s="1"/>
  <c r="I2168" i="1"/>
  <c r="K2168" i="1" l="1"/>
  <c r="L2168" i="1"/>
  <c r="N2168" i="1" s="1"/>
  <c r="M2168" i="1" l="1"/>
  <c r="O2168" i="1" s="1"/>
  <c r="I2169" i="1"/>
  <c r="K2169" i="1" l="1"/>
  <c r="L2169" i="1"/>
  <c r="N2169" i="1" s="1"/>
  <c r="M2169" i="1" l="1"/>
  <c r="O2169" i="1" s="1"/>
  <c r="I2170" i="1"/>
  <c r="K2170" i="1" l="1"/>
  <c r="L2170" i="1"/>
  <c r="N2170" i="1" s="1"/>
  <c r="M2170" i="1" l="1"/>
  <c r="O2170" i="1" s="1"/>
  <c r="I2171" i="1"/>
  <c r="K2171" i="1" l="1"/>
  <c r="L2171" i="1"/>
  <c r="N2171" i="1" s="1"/>
  <c r="M2171" i="1" l="1"/>
  <c r="O2171" i="1" s="1"/>
  <c r="I2172" i="1"/>
  <c r="K2172" i="1" l="1"/>
  <c r="L2172" i="1"/>
  <c r="N2172" i="1" s="1"/>
  <c r="M2172" i="1" l="1"/>
  <c r="O2172" i="1" s="1"/>
  <c r="I2173" i="1"/>
  <c r="K2173" i="1" l="1"/>
  <c r="L2173" i="1"/>
  <c r="N2173" i="1" s="1"/>
  <c r="M2173" i="1" l="1"/>
  <c r="O2173" i="1" s="1"/>
  <c r="I2174" i="1"/>
  <c r="K2174" i="1" l="1"/>
  <c r="L2174" i="1"/>
  <c r="N2174" i="1" s="1"/>
  <c r="M2174" i="1" l="1"/>
  <c r="O2174" i="1" s="1"/>
  <c r="I2175" i="1"/>
  <c r="K2175" i="1" l="1"/>
  <c r="L2175" i="1"/>
  <c r="N2175" i="1" s="1"/>
  <c r="M2175" i="1" l="1"/>
  <c r="O2175" i="1" s="1"/>
  <c r="I2176" i="1"/>
  <c r="K2176" i="1" l="1"/>
  <c r="L2176" i="1"/>
  <c r="N2176" i="1" s="1"/>
  <c r="M2176" i="1" l="1"/>
  <c r="O2176" i="1" s="1"/>
  <c r="I2177" i="1"/>
  <c r="K2177" i="1" l="1"/>
  <c r="L2177" i="1"/>
  <c r="N2177" i="1" s="1"/>
  <c r="M2177" i="1" l="1"/>
  <c r="O2177" i="1" s="1"/>
  <c r="I2178" i="1"/>
  <c r="K2178" i="1" l="1"/>
  <c r="L2178" i="1"/>
  <c r="N2178" i="1" s="1"/>
  <c r="M2178" i="1" l="1"/>
  <c r="O2178" i="1" s="1"/>
  <c r="I2179" i="1"/>
  <c r="K2179" i="1" l="1"/>
  <c r="L2179" i="1"/>
  <c r="N2179" i="1" s="1"/>
  <c r="M2179" i="1" l="1"/>
  <c r="O2179" i="1" s="1"/>
  <c r="I2180" i="1"/>
  <c r="K2180" i="1" l="1"/>
  <c r="L2180" i="1"/>
  <c r="N2180" i="1" s="1"/>
  <c r="M2180" i="1" l="1"/>
  <c r="O2180" i="1" s="1"/>
  <c r="I2181" i="1"/>
  <c r="K2181" i="1" l="1"/>
  <c r="L2181" i="1"/>
  <c r="N2181" i="1" s="1"/>
  <c r="M2181" i="1" l="1"/>
  <c r="O2181" i="1" s="1"/>
  <c r="I2182" i="1"/>
  <c r="K2182" i="1" l="1"/>
  <c r="L2182" i="1"/>
  <c r="N2182" i="1" s="1"/>
  <c r="M2182" i="1" l="1"/>
  <c r="O2182" i="1" s="1"/>
  <c r="I2183" i="1"/>
  <c r="K2183" i="1" l="1"/>
  <c r="L2183" i="1"/>
  <c r="N2183" i="1" s="1"/>
  <c r="M2183" i="1" l="1"/>
  <c r="O2183" i="1" s="1"/>
  <c r="I2184" i="1"/>
  <c r="K2184" i="1" l="1"/>
  <c r="L2184" i="1"/>
  <c r="N2184" i="1" s="1"/>
  <c r="M2184" i="1" l="1"/>
  <c r="O2184" i="1" s="1"/>
  <c r="I2185" i="1"/>
  <c r="K2185" i="1" l="1"/>
  <c r="L2185" i="1"/>
  <c r="N2185" i="1" s="1"/>
  <c r="M2185" i="1" l="1"/>
  <c r="O2185" i="1" s="1"/>
  <c r="I2186" i="1"/>
  <c r="K2186" i="1" l="1"/>
  <c r="L2186" i="1"/>
  <c r="N2186" i="1" s="1"/>
  <c r="M2186" i="1" l="1"/>
  <c r="O2186" i="1" s="1"/>
  <c r="I2187" i="1"/>
  <c r="K2187" i="1" l="1"/>
  <c r="L2187" i="1"/>
  <c r="N2187" i="1" s="1"/>
  <c r="M2187" i="1" l="1"/>
  <c r="O2187" i="1" s="1"/>
  <c r="I2188" i="1"/>
  <c r="K2188" i="1" l="1"/>
  <c r="L2188" i="1"/>
  <c r="N2188" i="1" s="1"/>
  <c r="M2188" i="1" l="1"/>
  <c r="O2188" i="1" s="1"/>
  <c r="I2189" i="1"/>
  <c r="K2189" i="1" l="1"/>
  <c r="L2189" i="1"/>
  <c r="N2189" i="1" s="1"/>
  <c r="M2189" i="1" l="1"/>
  <c r="O2189" i="1" s="1"/>
  <c r="I2190" i="1"/>
  <c r="K2190" i="1" l="1"/>
  <c r="L2190" i="1"/>
  <c r="N2190" i="1" s="1"/>
  <c r="M2190" i="1" l="1"/>
  <c r="O2190" i="1" s="1"/>
  <c r="I2191" i="1"/>
  <c r="K2191" i="1" l="1"/>
  <c r="L2191" i="1"/>
  <c r="N2191" i="1" s="1"/>
  <c r="M2191" i="1" l="1"/>
  <c r="O2191" i="1" s="1"/>
  <c r="I2192" i="1"/>
  <c r="K2192" i="1" l="1"/>
  <c r="L2192" i="1"/>
  <c r="N2192" i="1" s="1"/>
  <c r="M2192" i="1" l="1"/>
  <c r="O2192" i="1" s="1"/>
  <c r="I2193" i="1"/>
  <c r="K2193" i="1" l="1"/>
  <c r="L2193" i="1"/>
  <c r="N2193" i="1" s="1"/>
  <c r="M2193" i="1" l="1"/>
  <c r="O2193" i="1" s="1"/>
  <c r="I2194" i="1"/>
  <c r="K2194" i="1" l="1"/>
  <c r="L2194" i="1"/>
  <c r="N2194" i="1" s="1"/>
  <c r="M2194" i="1" l="1"/>
  <c r="O2194" i="1" s="1"/>
  <c r="I2195" i="1"/>
  <c r="K2195" i="1" l="1"/>
  <c r="L2195" i="1"/>
  <c r="N2195" i="1" s="1"/>
  <c r="M2195" i="1" l="1"/>
  <c r="O2195" i="1" s="1"/>
  <c r="I2196" i="1"/>
  <c r="K2196" i="1" l="1"/>
  <c r="L2196" i="1"/>
  <c r="N2196" i="1" s="1"/>
  <c r="M2196" i="1" l="1"/>
  <c r="O2196" i="1" s="1"/>
  <c r="I2197" i="1"/>
  <c r="K2197" i="1" l="1"/>
  <c r="L2197" i="1"/>
  <c r="N2197" i="1" s="1"/>
  <c r="M2197" i="1" l="1"/>
  <c r="O2197" i="1" s="1"/>
  <c r="I2198" i="1"/>
  <c r="K2198" i="1" l="1"/>
  <c r="L2198" i="1"/>
  <c r="N2198" i="1" s="1"/>
  <c r="M2198" i="1" l="1"/>
  <c r="O2198" i="1" s="1"/>
  <c r="I2199" i="1"/>
  <c r="K2199" i="1" l="1"/>
  <c r="L2199" i="1"/>
  <c r="N2199" i="1" s="1"/>
  <c r="M2199" i="1" l="1"/>
  <c r="O2199" i="1" s="1"/>
  <c r="I2200" i="1"/>
  <c r="K2200" i="1" l="1"/>
  <c r="L2200" i="1"/>
  <c r="N2200" i="1" s="1"/>
  <c r="M2200" i="1" l="1"/>
  <c r="O2200" i="1" s="1"/>
  <c r="I2201" i="1"/>
  <c r="K2201" i="1" l="1"/>
  <c r="L2201" i="1"/>
  <c r="N2201" i="1" s="1"/>
  <c r="I2202" i="1" l="1"/>
  <c r="M2201" i="1"/>
  <c r="O2201" i="1" s="1"/>
  <c r="K2202" i="1" l="1"/>
  <c r="L2202" i="1"/>
  <c r="N2202" i="1" s="1"/>
  <c r="M2202" i="1" l="1"/>
  <c r="O2202" i="1" s="1"/>
  <c r="I2203" i="1"/>
  <c r="K2203" i="1" l="1"/>
  <c r="L2203" i="1"/>
  <c r="N2203" i="1" s="1"/>
  <c r="M2203" i="1" l="1"/>
  <c r="O2203" i="1" s="1"/>
  <c r="I2204" i="1"/>
  <c r="K2204" i="1" l="1"/>
  <c r="L2204" i="1"/>
  <c r="N2204" i="1" s="1"/>
  <c r="M2204" i="1" l="1"/>
  <c r="O2204" i="1" s="1"/>
  <c r="I2205" i="1"/>
  <c r="K2205" i="1" l="1"/>
  <c r="L2205" i="1"/>
  <c r="N2205" i="1" s="1"/>
  <c r="M2205" i="1" l="1"/>
  <c r="O2205" i="1" s="1"/>
  <c r="I2206" i="1"/>
  <c r="K2206" i="1" l="1"/>
  <c r="L2206" i="1"/>
  <c r="N2206" i="1" s="1"/>
  <c r="M2206" i="1" l="1"/>
  <c r="O2206" i="1" s="1"/>
  <c r="I2207" i="1"/>
  <c r="K2207" i="1" l="1"/>
  <c r="L2207" i="1"/>
  <c r="N2207" i="1" s="1"/>
  <c r="M2207" i="1" l="1"/>
  <c r="O2207" i="1" s="1"/>
  <c r="I2208" i="1"/>
  <c r="K2208" i="1" l="1"/>
  <c r="L2208" i="1"/>
  <c r="N2208" i="1" s="1"/>
  <c r="M2208" i="1" l="1"/>
  <c r="O2208" i="1" s="1"/>
  <c r="I2209" i="1"/>
  <c r="K2209" i="1" l="1"/>
  <c r="L2209" i="1"/>
  <c r="N2209" i="1" s="1"/>
  <c r="I2210" i="1" l="1"/>
  <c r="M2209" i="1"/>
  <c r="O2209" i="1" s="1"/>
  <c r="K2210" i="1" l="1"/>
  <c r="L2210" i="1"/>
  <c r="N2210" i="1" s="1"/>
  <c r="M2210" i="1" l="1"/>
  <c r="O2210" i="1" s="1"/>
  <c r="I2211" i="1"/>
  <c r="K2211" i="1" l="1"/>
  <c r="L2211" i="1"/>
  <c r="N2211" i="1" s="1"/>
  <c r="M2211" i="1" l="1"/>
  <c r="O2211" i="1" s="1"/>
  <c r="I2212" i="1"/>
  <c r="K2212" i="1" l="1"/>
  <c r="L2212" i="1"/>
  <c r="N2212" i="1" s="1"/>
  <c r="M2212" i="1" l="1"/>
  <c r="O2212" i="1" s="1"/>
  <c r="I2213" i="1"/>
  <c r="K2213" i="1" l="1"/>
  <c r="L2213" i="1"/>
  <c r="N2213" i="1" s="1"/>
  <c r="M2213" i="1" l="1"/>
  <c r="O2213" i="1" s="1"/>
  <c r="I2214" i="1"/>
  <c r="K2214" i="1" l="1"/>
  <c r="L2214" i="1"/>
  <c r="N2214" i="1" s="1"/>
  <c r="M2214" i="1" l="1"/>
  <c r="O2214" i="1" s="1"/>
  <c r="I2215" i="1"/>
  <c r="K2215" i="1" l="1"/>
  <c r="L2215" i="1"/>
  <c r="N2215" i="1" s="1"/>
  <c r="M2215" i="1" l="1"/>
  <c r="O2215" i="1" s="1"/>
  <c r="I2216" i="1"/>
  <c r="K2216" i="1" l="1"/>
  <c r="L2216" i="1"/>
  <c r="N2216" i="1" s="1"/>
  <c r="M2216" i="1" l="1"/>
  <c r="O2216" i="1" s="1"/>
  <c r="I2217" i="1"/>
  <c r="K2217" i="1" l="1"/>
  <c r="L2217" i="1"/>
  <c r="N2217" i="1" s="1"/>
  <c r="M2217" i="1" l="1"/>
  <c r="O2217" i="1" s="1"/>
  <c r="I2218" i="1"/>
  <c r="K2218" i="1" l="1"/>
  <c r="L2218" i="1"/>
  <c r="N2218" i="1" s="1"/>
  <c r="M2218" i="1" l="1"/>
  <c r="O2218" i="1" s="1"/>
  <c r="I2219" i="1"/>
  <c r="K2219" i="1" l="1"/>
  <c r="L2219" i="1"/>
  <c r="N2219" i="1" s="1"/>
  <c r="M2219" i="1" l="1"/>
  <c r="O2219" i="1" s="1"/>
  <c r="I2220" i="1"/>
  <c r="K2220" i="1" l="1"/>
  <c r="L2220" i="1"/>
  <c r="N2220" i="1" s="1"/>
  <c r="M2220" i="1" l="1"/>
  <c r="O2220" i="1" s="1"/>
  <c r="I2221" i="1"/>
  <c r="K2221" i="1" l="1"/>
  <c r="L2221" i="1"/>
  <c r="N2221" i="1" s="1"/>
  <c r="M2221" i="1" l="1"/>
  <c r="O2221" i="1" s="1"/>
  <c r="I2222" i="1"/>
  <c r="K2222" i="1" l="1"/>
  <c r="L2222" i="1"/>
  <c r="N2222" i="1" s="1"/>
  <c r="M2222" i="1" l="1"/>
  <c r="O2222" i="1" s="1"/>
  <c r="I2223" i="1"/>
  <c r="K2223" i="1" l="1"/>
  <c r="L2223" i="1"/>
  <c r="N2223" i="1" s="1"/>
  <c r="M2223" i="1" l="1"/>
  <c r="O2223" i="1" s="1"/>
  <c r="I2224" i="1"/>
  <c r="K2224" i="1" l="1"/>
  <c r="L2224" i="1"/>
  <c r="N2224" i="1" s="1"/>
  <c r="M2224" i="1" l="1"/>
  <c r="O2224" i="1" s="1"/>
  <c r="I2225" i="1"/>
  <c r="K2225" i="1" l="1"/>
  <c r="L2225" i="1"/>
  <c r="N2225" i="1" s="1"/>
  <c r="M2225" i="1" l="1"/>
  <c r="O2225" i="1" s="1"/>
  <c r="I2226" i="1"/>
  <c r="K2226" i="1" l="1"/>
  <c r="L2226" i="1"/>
  <c r="N2226" i="1" s="1"/>
  <c r="M2226" i="1" l="1"/>
  <c r="O2226" i="1" s="1"/>
  <c r="I2227" i="1"/>
  <c r="K2227" i="1" l="1"/>
  <c r="L2227" i="1"/>
  <c r="N2227" i="1" s="1"/>
  <c r="M2227" i="1" l="1"/>
  <c r="O2227" i="1" s="1"/>
  <c r="I2228" i="1"/>
  <c r="K2228" i="1" l="1"/>
  <c r="L2228" i="1"/>
  <c r="N2228" i="1" s="1"/>
  <c r="M2228" i="1" l="1"/>
  <c r="O2228" i="1" s="1"/>
  <c r="I2229" i="1"/>
  <c r="K2229" i="1" l="1"/>
  <c r="L2229" i="1"/>
  <c r="N2229" i="1" s="1"/>
  <c r="M2229" i="1" l="1"/>
  <c r="O2229" i="1" s="1"/>
  <c r="I2230" i="1"/>
  <c r="K2230" i="1" l="1"/>
  <c r="L2230" i="1"/>
  <c r="N2230" i="1" s="1"/>
  <c r="M2230" i="1" l="1"/>
  <c r="O2230" i="1" s="1"/>
  <c r="I2231" i="1"/>
  <c r="K2231" i="1" l="1"/>
  <c r="L2231" i="1"/>
  <c r="N2231" i="1" s="1"/>
  <c r="M2231" i="1" l="1"/>
  <c r="O2231" i="1" s="1"/>
  <c r="I2232" i="1"/>
  <c r="K2232" i="1" l="1"/>
  <c r="L2232" i="1"/>
  <c r="N2232" i="1" s="1"/>
  <c r="M2232" i="1" l="1"/>
  <c r="O2232" i="1" s="1"/>
  <c r="I2233" i="1"/>
  <c r="K2233" i="1" l="1"/>
  <c r="L2233" i="1"/>
  <c r="N2233" i="1" s="1"/>
  <c r="M2233" i="1" l="1"/>
  <c r="O2233" i="1" s="1"/>
  <c r="I2234" i="1"/>
  <c r="K2234" i="1" l="1"/>
  <c r="L2234" i="1"/>
  <c r="N2234" i="1" s="1"/>
  <c r="M2234" i="1" l="1"/>
  <c r="O2234" i="1" s="1"/>
  <c r="I2235" i="1"/>
  <c r="K2235" i="1" l="1"/>
  <c r="L2235" i="1"/>
  <c r="N2235" i="1" s="1"/>
  <c r="M2235" i="1" l="1"/>
  <c r="O2235" i="1" s="1"/>
  <c r="I2236" i="1"/>
  <c r="K2236" i="1" l="1"/>
  <c r="L2236" i="1"/>
  <c r="N2236" i="1" s="1"/>
  <c r="M2236" i="1" l="1"/>
  <c r="O2236" i="1" s="1"/>
  <c r="I2237" i="1"/>
  <c r="K2237" i="1" l="1"/>
  <c r="L2237" i="1"/>
  <c r="N2237" i="1" s="1"/>
  <c r="M2237" i="1" l="1"/>
  <c r="O2237" i="1" s="1"/>
  <c r="I2238" i="1"/>
  <c r="K2238" i="1" l="1"/>
  <c r="L2238" i="1"/>
  <c r="N2238" i="1" s="1"/>
  <c r="M2238" i="1" l="1"/>
  <c r="O2238" i="1" s="1"/>
  <c r="I2239" i="1"/>
  <c r="K2239" i="1" l="1"/>
  <c r="L2239" i="1"/>
  <c r="N2239" i="1" s="1"/>
  <c r="M2239" i="1" l="1"/>
  <c r="O2239" i="1" s="1"/>
  <c r="I2240" i="1"/>
  <c r="K2240" i="1" l="1"/>
  <c r="L2240" i="1"/>
  <c r="N2240" i="1" s="1"/>
  <c r="M2240" i="1" l="1"/>
  <c r="O2240" i="1" s="1"/>
  <c r="I2241" i="1"/>
  <c r="K2241" i="1" l="1"/>
  <c r="L2241" i="1"/>
  <c r="N2241" i="1" s="1"/>
  <c r="M2241" i="1" l="1"/>
  <c r="O2241" i="1" s="1"/>
  <c r="I2242" i="1"/>
  <c r="K2242" i="1" l="1"/>
  <c r="L2242" i="1"/>
  <c r="N2242" i="1" s="1"/>
  <c r="M2242" i="1" l="1"/>
  <c r="O2242" i="1" s="1"/>
  <c r="I2243" i="1"/>
  <c r="K2243" i="1" l="1"/>
  <c r="L2243" i="1"/>
  <c r="N2243" i="1" s="1"/>
  <c r="M2243" i="1" l="1"/>
  <c r="O2243" i="1" s="1"/>
  <c r="I2244" i="1"/>
  <c r="K2244" i="1" l="1"/>
  <c r="L2244" i="1"/>
  <c r="N2244" i="1" s="1"/>
  <c r="M2244" i="1" l="1"/>
  <c r="O2244" i="1" s="1"/>
  <c r="I2245" i="1"/>
  <c r="K2245" i="1" l="1"/>
  <c r="L2245" i="1"/>
  <c r="N2245" i="1" s="1"/>
  <c r="M2245" i="1" l="1"/>
  <c r="O2245" i="1" s="1"/>
  <c r="I2246" i="1"/>
  <c r="K2246" i="1" l="1"/>
  <c r="L2246" i="1"/>
  <c r="N2246" i="1" s="1"/>
  <c r="M2246" i="1" l="1"/>
  <c r="O2246" i="1" s="1"/>
  <c r="I2247" i="1"/>
  <c r="K2247" i="1" l="1"/>
  <c r="L2247" i="1"/>
  <c r="N2247" i="1" s="1"/>
  <c r="M2247" i="1" l="1"/>
  <c r="O2247" i="1" s="1"/>
  <c r="I2248" i="1"/>
  <c r="K2248" i="1" l="1"/>
  <c r="L2248" i="1"/>
  <c r="N2248" i="1" s="1"/>
  <c r="M2248" i="1" l="1"/>
  <c r="O2248" i="1" s="1"/>
  <c r="I2249" i="1"/>
  <c r="K2249" i="1" l="1"/>
  <c r="L2249" i="1"/>
  <c r="N2249" i="1" s="1"/>
  <c r="M2249" i="1" l="1"/>
  <c r="O2249" i="1" s="1"/>
  <c r="I2250" i="1"/>
  <c r="K2250" i="1" l="1"/>
  <c r="L2250" i="1"/>
  <c r="N2250" i="1" s="1"/>
  <c r="M2250" i="1" l="1"/>
  <c r="O2250" i="1" s="1"/>
  <c r="I2251" i="1"/>
  <c r="K2251" i="1" l="1"/>
  <c r="L2251" i="1"/>
  <c r="N2251" i="1" s="1"/>
  <c r="M2251" i="1" l="1"/>
  <c r="O2251" i="1" s="1"/>
  <c r="I2252" i="1"/>
  <c r="K2252" i="1" l="1"/>
  <c r="L2252" i="1"/>
  <c r="N2252" i="1" s="1"/>
  <c r="M2252" i="1" l="1"/>
  <c r="O2252" i="1" s="1"/>
  <c r="I2253" i="1"/>
  <c r="K2253" i="1" l="1"/>
  <c r="L2253" i="1"/>
  <c r="N2253" i="1" s="1"/>
  <c r="M2253" i="1" l="1"/>
  <c r="O2253" i="1" s="1"/>
  <c r="I2254" i="1"/>
  <c r="K2254" i="1" l="1"/>
  <c r="L2254" i="1"/>
  <c r="N2254" i="1" s="1"/>
  <c r="M2254" i="1" l="1"/>
  <c r="O2254" i="1" s="1"/>
  <c r="I2255" i="1"/>
  <c r="K2255" i="1" l="1"/>
  <c r="L2255" i="1"/>
  <c r="N2255" i="1" s="1"/>
  <c r="M2255" i="1" l="1"/>
  <c r="O2255" i="1" s="1"/>
  <c r="I2256" i="1"/>
  <c r="K2256" i="1" l="1"/>
  <c r="L2256" i="1"/>
  <c r="N2256" i="1" s="1"/>
  <c r="M2256" i="1" l="1"/>
  <c r="O2256" i="1" s="1"/>
  <c r="I2257" i="1"/>
  <c r="K2257" i="1" l="1"/>
  <c r="L2257" i="1"/>
  <c r="N2257" i="1" s="1"/>
  <c r="M2257" i="1" l="1"/>
  <c r="O2257" i="1" s="1"/>
  <c r="I2258" i="1"/>
  <c r="K2258" i="1" l="1"/>
  <c r="L2258" i="1"/>
  <c r="N2258" i="1" s="1"/>
  <c r="M2258" i="1" l="1"/>
  <c r="O2258" i="1" s="1"/>
  <c r="I2259" i="1"/>
  <c r="K2259" i="1" l="1"/>
  <c r="L2259" i="1"/>
  <c r="N2259" i="1" s="1"/>
  <c r="M2259" i="1" l="1"/>
  <c r="O2259" i="1" s="1"/>
  <c r="I2260" i="1"/>
  <c r="K2260" i="1" l="1"/>
  <c r="L2260" i="1"/>
  <c r="N2260" i="1" s="1"/>
  <c r="M2260" i="1" l="1"/>
  <c r="O2260" i="1" s="1"/>
  <c r="I2261" i="1"/>
  <c r="K2261" i="1" l="1"/>
  <c r="L2261" i="1"/>
  <c r="N2261" i="1" s="1"/>
  <c r="M2261" i="1" l="1"/>
  <c r="O2261" i="1" s="1"/>
  <c r="I2262" i="1"/>
  <c r="K2262" i="1" l="1"/>
  <c r="L2262" i="1"/>
  <c r="N2262" i="1" s="1"/>
  <c r="M2262" i="1" l="1"/>
  <c r="O2262" i="1" s="1"/>
  <c r="I2263" i="1"/>
  <c r="K2263" i="1" l="1"/>
  <c r="L2263" i="1"/>
  <c r="N2263" i="1" s="1"/>
  <c r="M2263" i="1" l="1"/>
  <c r="O2263" i="1" s="1"/>
  <c r="I2264" i="1"/>
  <c r="K2264" i="1" l="1"/>
  <c r="L2264" i="1"/>
  <c r="N2264" i="1" s="1"/>
  <c r="M2264" i="1" l="1"/>
  <c r="O2264" i="1" s="1"/>
  <c r="I2265" i="1"/>
  <c r="K2265" i="1" l="1"/>
  <c r="L2265" i="1"/>
  <c r="N2265" i="1" s="1"/>
  <c r="M2265" i="1" l="1"/>
  <c r="O2265" i="1" s="1"/>
  <c r="I2266" i="1"/>
  <c r="K2266" i="1" l="1"/>
  <c r="L2266" i="1"/>
  <c r="N2266" i="1" s="1"/>
  <c r="M2266" i="1" l="1"/>
  <c r="O2266" i="1" s="1"/>
  <c r="I2267" i="1"/>
  <c r="K2267" i="1" l="1"/>
  <c r="L2267" i="1"/>
  <c r="N2267" i="1" s="1"/>
  <c r="M2267" i="1" l="1"/>
  <c r="O2267" i="1" s="1"/>
  <c r="I2268" i="1"/>
  <c r="K2268" i="1" l="1"/>
  <c r="L2268" i="1"/>
  <c r="N2268" i="1" s="1"/>
  <c r="M2268" i="1" l="1"/>
  <c r="O2268" i="1" s="1"/>
  <c r="I2269" i="1"/>
  <c r="K2269" i="1" l="1"/>
  <c r="L2269" i="1"/>
  <c r="N2269" i="1" s="1"/>
  <c r="M2269" i="1" l="1"/>
  <c r="O2269" i="1" s="1"/>
  <c r="I2270" i="1"/>
  <c r="K2270" i="1" l="1"/>
  <c r="L2270" i="1"/>
  <c r="N2270" i="1" s="1"/>
  <c r="I2271" i="1" l="1"/>
  <c r="M2270" i="1"/>
  <c r="O2270" i="1" s="1"/>
  <c r="K2271" i="1" l="1"/>
  <c r="L2271" i="1"/>
  <c r="N2271" i="1" s="1"/>
  <c r="M2271" i="1" l="1"/>
  <c r="O2271" i="1" s="1"/>
  <c r="I2272" i="1"/>
  <c r="K2272" i="1" l="1"/>
  <c r="L2272" i="1"/>
  <c r="N2272" i="1" s="1"/>
  <c r="M2272" i="1" l="1"/>
  <c r="O2272" i="1" s="1"/>
  <c r="I2273" i="1"/>
  <c r="K2273" i="1" l="1"/>
  <c r="L2273" i="1"/>
  <c r="N2273" i="1" s="1"/>
  <c r="M2273" i="1" l="1"/>
  <c r="O2273" i="1" s="1"/>
  <c r="I2274" i="1"/>
  <c r="K2274" i="1" l="1"/>
  <c r="L2274" i="1"/>
  <c r="N2274" i="1" s="1"/>
  <c r="M2274" i="1" l="1"/>
  <c r="O2274" i="1" s="1"/>
  <c r="I2275" i="1"/>
  <c r="K2275" i="1" l="1"/>
  <c r="L2275" i="1"/>
  <c r="N2275" i="1" s="1"/>
  <c r="M2275" i="1" l="1"/>
  <c r="O2275" i="1" s="1"/>
  <c r="I2276" i="1"/>
  <c r="K2276" i="1" l="1"/>
  <c r="L2276" i="1"/>
  <c r="N2276" i="1" s="1"/>
  <c r="M2276" i="1" l="1"/>
  <c r="O2276" i="1" s="1"/>
  <c r="I2277" i="1"/>
  <c r="K2277" i="1" l="1"/>
  <c r="L2277" i="1"/>
  <c r="N2277" i="1" s="1"/>
  <c r="M2277" i="1" l="1"/>
  <c r="O2277" i="1" s="1"/>
  <c r="I2278" i="1"/>
  <c r="K2278" i="1" l="1"/>
  <c r="L2278" i="1"/>
  <c r="N2278" i="1" s="1"/>
  <c r="M2278" i="1" l="1"/>
  <c r="O2278" i="1" s="1"/>
  <c r="I2279" i="1"/>
  <c r="K2279" i="1" l="1"/>
  <c r="L2279" i="1"/>
  <c r="N2279" i="1" s="1"/>
  <c r="M2279" i="1" l="1"/>
  <c r="O2279" i="1" s="1"/>
  <c r="I2280" i="1"/>
  <c r="K2280" i="1" l="1"/>
  <c r="L2280" i="1"/>
  <c r="N2280" i="1" s="1"/>
  <c r="M2280" i="1" l="1"/>
  <c r="O2280" i="1" s="1"/>
  <c r="I2281" i="1"/>
  <c r="K2281" i="1" l="1"/>
  <c r="L2281" i="1"/>
  <c r="N2281" i="1" s="1"/>
  <c r="M2281" i="1" l="1"/>
  <c r="O2281" i="1" s="1"/>
  <c r="I2282" i="1"/>
  <c r="K2282" i="1" l="1"/>
  <c r="L2282" i="1"/>
  <c r="N2282" i="1" s="1"/>
  <c r="M2282" i="1" l="1"/>
  <c r="O2282" i="1" s="1"/>
  <c r="I2283" i="1"/>
  <c r="K2283" i="1" l="1"/>
  <c r="L2283" i="1"/>
  <c r="N2283" i="1" s="1"/>
  <c r="M2283" i="1" l="1"/>
  <c r="O2283" i="1" s="1"/>
  <c r="I2284" i="1"/>
  <c r="K2284" i="1" l="1"/>
  <c r="L2284" i="1"/>
  <c r="N2284" i="1" s="1"/>
  <c r="M2284" i="1" l="1"/>
  <c r="O2284" i="1" s="1"/>
  <c r="I2285" i="1"/>
  <c r="K2285" i="1" l="1"/>
  <c r="L2285" i="1"/>
  <c r="N2285" i="1" s="1"/>
  <c r="M2285" i="1" l="1"/>
  <c r="O2285" i="1" s="1"/>
  <c r="I2286" i="1"/>
  <c r="K2286" i="1" l="1"/>
  <c r="L2286" i="1"/>
  <c r="N2286" i="1" s="1"/>
  <c r="M2286" i="1" l="1"/>
  <c r="O2286" i="1" s="1"/>
  <c r="I2287" i="1"/>
  <c r="K2287" i="1" l="1"/>
  <c r="L2287" i="1"/>
  <c r="N2287" i="1" s="1"/>
  <c r="M2287" i="1" l="1"/>
  <c r="O2287" i="1" s="1"/>
  <c r="I2288" i="1"/>
  <c r="K2288" i="1" l="1"/>
  <c r="L2288" i="1"/>
  <c r="N2288" i="1" s="1"/>
  <c r="M2288" i="1" l="1"/>
  <c r="O2288" i="1" s="1"/>
  <c r="I2289" i="1"/>
  <c r="K2289" i="1" l="1"/>
  <c r="L2289" i="1"/>
  <c r="N2289" i="1" s="1"/>
  <c r="M2289" i="1" l="1"/>
  <c r="O2289" i="1" s="1"/>
  <c r="I2290" i="1"/>
  <c r="K2290" i="1" l="1"/>
  <c r="L2290" i="1"/>
  <c r="N2290" i="1" s="1"/>
  <c r="M2290" i="1" l="1"/>
  <c r="O2290" i="1" s="1"/>
  <c r="I2291" i="1"/>
  <c r="K2291" i="1" l="1"/>
  <c r="L2291" i="1"/>
  <c r="N2291" i="1" s="1"/>
  <c r="M2291" i="1" l="1"/>
  <c r="O2291" i="1" s="1"/>
  <c r="I2292" i="1"/>
  <c r="K2292" i="1" l="1"/>
  <c r="L2292" i="1"/>
  <c r="N2292" i="1" s="1"/>
  <c r="M2292" i="1" l="1"/>
  <c r="O2292" i="1" s="1"/>
  <c r="I2293" i="1"/>
  <c r="K2293" i="1" l="1"/>
  <c r="L2293" i="1"/>
  <c r="N2293" i="1" s="1"/>
  <c r="M2293" i="1" l="1"/>
  <c r="O2293" i="1" s="1"/>
  <c r="I2294" i="1"/>
  <c r="K2294" i="1" l="1"/>
  <c r="L2294" i="1"/>
  <c r="N2294" i="1" s="1"/>
  <c r="M2294" i="1" l="1"/>
  <c r="O2294" i="1" s="1"/>
  <c r="I2295" i="1"/>
  <c r="K2295" i="1" l="1"/>
  <c r="L2295" i="1"/>
  <c r="N2295" i="1" s="1"/>
  <c r="M2295" i="1" l="1"/>
  <c r="O2295" i="1" s="1"/>
  <c r="I2296" i="1"/>
  <c r="K2296" i="1" l="1"/>
  <c r="L2296" i="1"/>
  <c r="N2296" i="1" s="1"/>
  <c r="M2296" i="1" l="1"/>
  <c r="O2296" i="1" s="1"/>
  <c r="I2297" i="1"/>
  <c r="K2297" i="1" l="1"/>
  <c r="L2297" i="1"/>
  <c r="N2297" i="1" s="1"/>
  <c r="M2297" i="1" l="1"/>
  <c r="O2297" i="1" s="1"/>
  <c r="I2298" i="1"/>
  <c r="K2298" i="1" l="1"/>
  <c r="L2298" i="1"/>
  <c r="N2298" i="1" s="1"/>
  <c r="M2298" i="1" l="1"/>
  <c r="O2298" i="1" s="1"/>
  <c r="I2299" i="1"/>
  <c r="K2299" i="1" l="1"/>
  <c r="L2299" i="1"/>
  <c r="N2299" i="1" s="1"/>
  <c r="M2299" i="1" l="1"/>
  <c r="O2299" i="1" s="1"/>
  <c r="I2300" i="1"/>
  <c r="K2300" i="1" l="1"/>
  <c r="L2300" i="1"/>
  <c r="N2300" i="1" s="1"/>
  <c r="M2300" i="1" l="1"/>
  <c r="O2300" i="1" s="1"/>
  <c r="I2301" i="1"/>
  <c r="K2301" i="1" l="1"/>
  <c r="L2301" i="1"/>
  <c r="N2301" i="1" s="1"/>
  <c r="M2301" i="1" l="1"/>
  <c r="O2301" i="1" s="1"/>
  <c r="I2302" i="1"/>
  <c r="K2302" i="1" l="1"/>
  <c r="L2302" i="1"/>
  <c r="N2302" i="1" s="1"/>
  <c r="M2302" i="1" l="1"/>
  <c r="O2302" i="1" s="1"/>
  <c r="I2303" i="1"/>
  <c r="K2303" i="1" l="1"/>
  <c r="L2303" i="1"/>
  <c r="N2303" i="1" s="1"/>
  <c r="M2303" i="1" l="1"/>
  <c r="O2303" i="1" s="1"/>
  <c r="I2304" i="1"/>
  <c r="K2304" i="1" l="1"/>
  <c r="L2304" i="1"/>
  <c r="N2304" i="1" s="1"/>
  <c r="M2304" i="1" l="1"/>
  <c r="O2304" i="1" s="1"/>
  <c r="I2305" i="1"/>
  <c r="K2305" i="1" l="1"/>
  <c r="L2305" i="1"/>
  <c r="N2305" i="1" s="1"/>
  <c r="M2305" i="1" l="1"/>
  <c r="O2305" i="1" s="1"/>
  <c r="I2306" i="1"/>
  <c r="K2306" i="1" l="1"/>
  <c r="L2306" i="1"/>
  <c r="N2306" i="1" s="1"/>
  <c r="M2306" i="1" l="1"/>
  <c r="O2306" i="1" s="1"/>
  <c r="I2307" i="1"/>
  <c r="K2307" i="1" l="1"/>
  <c r="L2307" i="1"/>
  <c r="N2307" i="1" s="1"/>
  <c r="M2307" i="1" l="1"/>
  <c r="O2307" i="1" s="1"/>
  <c r="I2308" i="1"/>
  <c r="K2308" i="1" l="1"/>
  <c r="L2308" i="1"/>
  <c r="N2308" i="1" s="1"/>
  <c r="M2308" i="1" l="1"/>
  <c r="O2308" i="1" s="1"/>
  <c r="I2309" i="1"/>
  <c r="K2309" i="1" l="1"/>
  <c r="L2309" i="1"/>
  <c r="N2309" i="1" s="1"/>
  <c r="M2309" i="1" l="1"/>
  <c r="O2309" i="1" s="1"/>
  <c r="I2310" i="1"/>
  <c r="K2310" i="1" l="1"/>
  <c r="L2310" i="1"/>
  <c r="N2310" i="1" s="1"/>
  <c r="M2310" i="1" l="1"/>
  <c r="O2310" i="1" s="1"/>
  <c r="I2311" i="1"/>
  <c r="K2311" i="1" l="1"/>
  <c r="L2311" i="1"/>
  <c r="N2311" i="1" s="1"/>
  <c r="M2311" i="1" l="1"/>
  <c r="O2311" i="1" s="1"/>
  <c r="I2312" i="1"/>
  <c r="K2312" i="1" l="1"/>
  <c r="L2312" i="1"/>
  <c r="N2312" i="1" s="1"/>
  <c r="M2312" i="1" l="1"/>
  <c r="O2312" i="1" s="1"/>
  <c r="I2313" i="1"/>
  <c r="K2313" i="1" l="1"/>
  <c r="L2313" i="1"/>
  <c r="N2313" i="1" s="1"/>
  <c r="M2313" i="1" l="1"/>
  <c r="O2313" i="1" s="1"/>
  <c r="I2314" i="1"/>
  <c r="K2314" i="1" l="1"/>
  <c r="L2314" i="1"/>
  <c r="N2314" i="1" s="1"/>
  <c r="I2315" i="1" l="1"/>
  <c r="M2314" i="1"/>
  <c r="O2314" i="1" s="1"/>
  <c r="K2315" i="1" l="1"/>
  <c r="L2315" i="1"/>
  <c r="N2315" i="1" s="1"/>
  <c r="M2315" i="1" l="1"/>
  <c r="O2315" i="1" s="1"/>
  <c r="I2316" i="1"/>
  <c r="K2316" i="1" l="1"/>
  <c r="L2316" i="1"/>
  <c r="N2316" i="1" s="1"/>
  <c r="M2316" i="1" l="1"/>
  <c r="O2316" i="1" s="1"/>
  <c r="I2317" i="1"/>
  <c r="K2317" i="1" l="1"/>
  <c r="L2317" i="1"/>
  <c r="N2317" i="1" s="1"/>
  <c r="M2317" i="1" l="1"/>
  <c r="O2317" i="1" s="1"/>
  <c r="I2318" i="1"/>
  <c r="K2318" i="1" l="1"/>
  <c r="L2318" i="1"/>
  <c r="N2318" i="1" s="1"/>
  <c r="M2318" i="1" l="1"/>
  <c r="O2318" i="1" s="1"/>
  <c r="I2319" i="1"/>
  <c r="K2319" i="1" l="1"/>
  <c r="L2319" i="1"/>
  <c r="N2319" i="1" s="1"/>
  <c r="M2319" i="1" l="1"/>
  <c r="O2319" i="1" s="1"/>
  <c r="I2320" i="1"/>
  <c r="K2320" i="1" l="1"/>
  <c r="L2320" i="1"/>
  <c r="N2320" i="1" s="1"/>
  <c r="M2320" i="1" l="1"/>
  <c r="O2320" i="1" s="1"/>
  <c r="I2321" i="1"/>
  <c r="K2321" i="1" l="1"/>
  <c r="L2321" i="1"/>
  <c r="N2321" i="1" s="1"/>
  <c r="M2321" i="1" l="1"/>
  <c r="O2321" i="1" s="1"/>
  <c r="I2322" i="1"/>
  <c r="K2322" i="1" l="1"/>
  <c r="L2322" i="1"/>
  <c r="N2322" i="1" s="1"/>
  <c r="M2322" i="1" l="1"/>
  <c r="O2322" i="1" s="1"/>
  <c r="I2323" i="1"/>
  <c r="K2323" i="1" l="1"/>
  <c r="L2323" i="1"/>
  <c r="N2323" i="1" s="1"/>
  <c r="M2323" i="1" l="1"/>
  <c r="O2323" i="1" s="1"/>
  <c r="I2324" i="1"/>
  <c r="K2324" i="1" l="1"/>
  <c r="L2324" i="1"/>
  <c r="N2324" i="1" s="1"/>
  <c r="M2324" i="1" l="1"/>
  <c r="O2324" i="1" s="1"/>
  <c r="I2325" i="1"/>
  <c r="K2325" i="1" l="1"/>
  <c r="L2325" i="1"/>
  <c r="N2325" i="1" s="1"/>
  <c r="M2325" i="1" l="1"/>
  <c r="O2325" i="1" s="1"/>
  <c r="I2326" i="1"/>
  <c r="K2326" i="1" l="1"/>
  <c r="L2326" i="1"/>
  <c r="N2326" i="1" s="1"/>
  <c r="M2326" i="1" l="1"/>
  <c r="O2326" i="1" s="1"/>
  <c r="I2327" i="1"/>
  <c r="K2327" i="1" l="1"/>
  <c r="L2327" i="1"/>
  <c r="N2327" i="1" s="1"/>
  <c r="M2327" i="1" l="1"/>
  <c r="O2327" i="1" s="1"/>
  <c r="I2328" i="1"/>
  <c r="K2328" i="1" l="1"/>
  <c r="L2328" i="1"/>
  <c r="N2328" i="1" s="1"/>
  <c r="M2328" i="1" l="1"/>
  <c r="O2328" i="1" s="1"/>
  <c r="I2329" i="1"/>
  <c r="K2329" i="1" l="1"/>
  <c r="L2329" i="1"/>
  <c r="N2329" i="1" s="1"/>
  <c r="M2329" i="1" l="1"/>
  <c r="O2329" i="1" s="1"/>
  <c r="I2330" i="1"/>
  <c r="K2330" i="1" l="1"/>
  <c r="L2330" i="1"/>
  <c r="N2330" i="1" s="1"/>
  <c r="M2330" i="1" l="1"/>
  <c r="O2330" i="1" s="1"/>
  <c r="I2331" i="1"/>
  <c r="K2331" i="1" l="1"/>
  <c r="L2331" i="1"/>
  <c r="N2331" i="1" s="1"/>
  <c r="M2331" i="1" l="1"/>
  <c r="O2331" i="1" s="1"/>
  <c r="I2332" i="1"/>
  <c r="K2332" i="1" l="1"/>
  <c r="L2332" i="1"/>
  <c r="N2332" i="1" s="1"/>
  <c r="M2332" i="1" l="1"/>
  <c r="O2332" i="1" s="1"/>
  <c r="I2333" i="1"/>
  <c r="K2333" i="1" l="1"/>
  <c r="L2333" i="1"/>
  <c r="N2333" i="1" s="1"/>
  <c r="M2333" i="1" l="1"/>
  <c r="O2333" i="1" s="1"/>
  <c r="I2334" i="1"/>
  <c r="K2334" i="1" l="1"/>
  <c r="L2334" i="1"/>
  <c r="N2334" i="1" s="1"/>
  <c r="M2334" i="1" l="1"/>
  <c r="O2334" i="1" s="1"/>
  <c r="I2335" i="1"/>
  <c r="K2335" i="1" l="1"/>
  <c r="L2335" i="1"/>
  <c r="N2335" i="1" s="1"/>
  <c r="M2335" i="1" l="1"/>
  <c r="O2335" i="1" s="1"/>
  <c r="I2336" i="1"/>
  <c r="K2336" i="1" l="1"/>
  <c r="L2336" i="1"/>
  <c r="N2336" i="1" s="1"/>
  <c r="M2336" i="1" l="1"/>
  <c r="O2336" i="1" s="1"/>
  <c r="I2337" i="1"/>
  <c r="K2337" i="1" l="1"/>
  <c r="L2337" i="1"/>
  <c r="N2337" i="1" s="1"/>
  <c r="M2337" i="1" l="1"/>
  <c r="O2337" i="1" s="1"/>
  <c r="I2338" i="1"/>
  <c r="K2338" i="1" l="1"/>
  <c r="L2338" i="1"/>
  <c r="N2338" i="1" s="1"/>
  <c r="M2338" i="1" l="1"/>
  <c r="O2338" i="1" s="1"/>
  <c r="I2339" i="1"/>
  <c r="K2339" i="1" l="1"/>
  <c r="L2339" i="1"/>
  <c r="N2339" i="1" s="1"/>
  <c r="M2339" i="1" l="1"/>
  <c r="O2339" i="1" s="1"/>
  <c r="I2340" i="1"/>
  <c r="K2340" i="1" l="1"/>
  <c r="L2340" i="1"/>
  <c r="N2340" i="1" s="1"/>
  <c r="M2340" i="1" l="1"/>
  <c r="O2340" i="1" s="1"/>
  <c r="I2341" i="1"/>
  <c r="K2341" i="1" l="1"/>
  <c r="L2341" i="1"/>
  <c r="N2341" i="1" s="1"/>
  <c r="M2341" i="1" l="1"/>
  <c r="O2341" i="1" s="1"/>
  <c r="I2342" i="1"/>
  <c r="K2342" i="1" l="1"/>
  <c r="L2342" i="1"/>
  <c r="N2342" i="1" s="1"/>
  <c r="M2342" i="1" l="1"/>
  <c r="O2342" i="1" s="1"/>
  <c r="I2343" i="1"/>
  <c r="K2343" i="1" l="1"/>
  <c r="L2343" i="1"/>
  <c r="N2343" i="1" s="1"/>
  <c r="M2343" i="1" l="1"/>
  <c r="O2343" i="1" s="1"/>
  <c r="I2344" i="1"/>
  <c r="K2344" i="1" l="1"/>
  <c r="L2344" i="1"/>
  <c r="N2344" i="1" s="1"/>
  <c r="M2344" i="1" l="1"/>
  <c r="O2344" i="1" s="1"/>
  <c r="I2345" i="1"/>
  <c r="K2345" i="1" l="1"/>
  <c r="L2345" i="1"/>
  <c r="N2345" i="1" s="1"/>
  <c r="M2345" i="1" l="1"/>
  <c r="O2345" i="1" s="1"/>
  <c r="I2346" i="1"/>
  <c r="K2346" i="1" l="1"/>
  <c r="L2346" i="1"/>
  <c r="N2346" i="1" s="1"/>
  <c r="M2346" i="1" l="1"/>
  <c r="O2346" i="1" s="1"/>
  <c r="I2347" i="1"/>
  <c r="K2347" i="1" l="1"/>
  <c r="L2347" i="1"/>
  <c r="N2347" i="1" s="1"/>
  <c r="M2347" i="1" l="1"/>
  <c r="O2347" i="1" s="1"/>
  <c r="I2348" i="1"/>
  <c r="K2348" i="1" l="1"/>
  <c r="L2348" i="1"/>
  <c r="N2348" i="1" s="1"/>
  <c r="M2348" i="1" l="1"/>
  <c r="O2348" i="1" s="1"/>
  <c r="I2349" i="1"/>
  <c r="K2349" i="1" l="1"/>
  <c r="L2349" i="1"/>
  <c r="N2349" i="1" s="1"/>
  <c r="M2349" i="1" l="1"/>
  <c r="O2349" i="1" s="1"/>
  <c r="I2350" i="1"/>
  <c r="K2350" i="1" l="1"/>
  <c r="L2350" i="1"/>
  <c r="N2350" i="1" s="1"/>
  <c r="M2350" i="1" l="1"/>
  <c r="O2350" i="1" s="1"/>
  <c r="I2351" i="1"/>
  <c r="K2351" i="1" l="1"/>
  <c r="L2351" i="1"/>
  <c r="N2351" i="1" s="1"/>
  <c r="M2351" i="1" l="1"/>
  <c r="O2351" i="1" s="1"/>
  <c r="I2352" i="1"/>
  <c r="K2352" i="1" l="1"/>
  <c r="L2352" i="1"/>
  <c r="N2352" i="1" s="1"/>
  <c r="M2352" i="1" l="1"/>
  <c r="O2352" i="1" s="1"/>
  <c r="I2353" i="1"/>
  <c r="K2353" i="1" l="1"/>
  <c r="L2353" i="1"/>
  <c r="N2353" i="1" s="1"/>
  <c r="M2353" i="1" l="1"/>
  <c r="O2353" i="1" s="1"/>
  <c r="I2354" i="1"/>
  <c r="K2354" i="1" l="1"/>
  <c r="L2354" i="1"/>
  <c r="N2354" i="1" s="1"/>
  <c r="M2354" i="1" l="1"/>
  <c r="O2354" i="1" s="1"/>
  <c r="I2355" i="1"/>
  <c r="K2355" i="1" l="1"/>
  <c r="L2355" i="1"/>
  <c r="N2355" i="1" s="1"/>
  <c r="M2355" i="1" l="1"/>
  <c r="O2355" i="1" s="1"/>
  <c r="I2356" i="1"/>
  <c r="K2356" i="1" l="1"/>
  <c r="L2356" i="1"/>
  <c r="N2356" i="1" s="1"/>
  <c r="M2356" i="1" l="1"/>
  <c r="O2356" i="1" s="1"/>
  <c r="I2357" i="1"/>
  <c r="K2357" i="1" l="1"/>
  <c r="L2357" i="1"/>
  <c r="N2357" i="1" s="1"/>
  <c r="M2357" i="1" l="1"/>
  <c r="O2357" i="1" s="1"/>
  <c r="I2358" i="1"/>
  <c r="K2358" i="1" l="1"/>
  <c r="L2358" i="1"/>
  <c r="N2358" i="1" s="1"/>
  <c r="M2358" i="1" l="1"/>
  <c r="O2358" i="1" s="1"/>
  <c r="I2359" i="1"/>
  <c r="K2359" i="1" l="1"/>
  <c r="L2359" i="1"/>
  <c r="N2359" i="1" s="1"/>
  <c r="M2359" i="1" l="1"/>
  <c r="O2359" i="1" s="1"/>
  <c r="I2360" i="1"/>
  <c r="K2360" i="1" l="1"/>
  <c r="L2360" i="1"/>
  <c r="N2360" i="1" s="1"/>
  <c r="M2360" i="1" l="1"/>
  <c r="O2360" i="1" s="1"/>
  <c r="I2361" i="1"/>
  <c r="K2361" i="1" l="1"/>
  <c r="L2361" i="1"/>
  <c r="N2361" i="1" s="1"/>
  <c r="M2361" i="1" l="1"/>
  <c r="O2361" i="1" s="1"/>
  <c r="I2362" i="1"/>
  <c r="K2362" i="1" l="1"/>
  <c r="L2362" i="1"/>
  <c r="N2362" i="1" s="1"/>
  <c r="M2362" i="1" l="1"/>
  <c r="O2362" i="1" s="1"/>
  <c r="I2363" i="1"/>
  <c r="K2363" i="1" l="1"/>
  <c r="L2363" i="1"/>
  <c r="N2363" i="1" s="1"/>
  <c r="M2363" i="1" l="1"/>
  <c r="O2363" i="1" s="1"/>
  <c r="I2364" i="1"/>
  <c r="K2364" i="1" l="1"/>
  <c r="L2364" i="1"/>
  <c r="N2364" i="1" s="1"/>
  <c r="M2364" i="1" l="1"/>
  <c r="O2364" i="1" s="1"/>
  <c r="I2365" i="1"/>
  <c r="K2365" i="1" l="1"/>
  <c r="L2365" i="1"/>
  <c r="N2365" i="1" s="1"/>
  <c r="M2365" i="1" l="1"/>
  <c r="O2365" i="1" s="1"/>
  <c r="I2366" i="1"/>
  <c r="K2366" i="1" l="1"/>
  <c r="L2366" i="1"/>
  <c r="N2366" i="1" s="1"/>
  <c r="M2366" i="1" l="1"/>
  <c r="O2366" i="1" s="1"/>
  <c r="I2367" i="1"/>
  <c r="K2367" i="1" l="1"/>
  <c r="L2367" i="1"/>
  <c r="N2367" i="1" s="1"/>
  <c r="M2367" i="1" l="1"/>
  <c r="O2367" i="1" s="1"/>
  <c r="I2368" i="1"/>
  <c r="K2368" i="1" l="1"/>
  <c r="L2368" i="1"/>
  <c r="N2368" i="1" s="1"/>
  <c r="M2368" i="1" l="1"/>
  <c r="O2368" i="1" s="1"/>
  <c r="I2369" i="1"/>
  <c r="K2369" i="1" l="1"/>
  <c r="L2369" i="1"/>
  <c r="N2369" i="1" s="1"/>
  <c r="I2370" i="1" l="1"/>
  <c r="M2369" i="1"/>
  <c r="O2369" i="1" s="1"/>
  <c r="K2370" i="1" l="1"/>
  <c r="L2370" i="1"/>
  <c r="N2370" i="1" s="1"/>
  <c r="M2370" i="1" l="1"/>
  <c r="O2370" i="1" s="1"/>
  <c r="I2371" i="1"/>
  <c r="K2371" i="1" l="1"/>
  <c r="L2371" i="1"/>
  <c r="N2371" i="1" s="1"/>
  <c r="I2372" i="1" l="1"/>
  <c r="M2371" i="1"/>
  <c r="O2371" i="1" s="1"/>
  <c r="K2372" i="1" l="1"/>
  <c r="L2372" i="1"/>
  <c r="N2372" i="1" s="1"/>
  <c r="I2373" i="1" l="1"/>
  <c r="M2372" i="1"/>
  <c r="O2372" i="1" s="1"/>
  <c r="K2373" i="1" l="1"/>
  <c r="L2373" i="1"/>
  <c r="N2373" i="1" s="1"/>
  <c r="I2374" i="1" l="1"/>
  <c r="M2373" i="1"/>
  <c r="O2373" i="1" s="1"/>
  <c r="K2374" i="1" l="1"/>
  <c r="L2374" i="1"/>
  <c r="N2374" i="1" s="1"/>
  <c r="I2375" i="1" l="1"/>
  <c r="M2374" i="1"/>
  <c r="O2374" i="1" s="1"/>
  <c r="K2375" i="1" l="1"/>
  <c r="L2375" i="1"/>
  <c r="N2375" i="1" s="1"/>
  <c r="I2376" i="1" l="1"/>
  <c r="M2375" i="1"/>
  <c r="O2375" i="1" s="1"/>
  <c r="K2376" i="1" l="1"/>
  <c r="L2376" i="1"/>
  <c r="N2376" i="1" s="1"/>
  <c r="I2377" i="1" l="1"/>
  <c r="M2376" i="1"/>
  <c r="O2376" i="1" s="1"/>
  <c r="K2377" i="1" l="1"/>
  <c r="L2377" i="1"/>
  <c r="N2377" i="1" s="1"/>
  <c r="I2378" i="1" l="1"/>
  <c r="M2377" i="1"/>
  <c r="O2377" i="1" s="1"/>
  <c r="K2378" i="1" l="1"/>
  <c r="L2378" i="1"/>
  <c r="N2378" i="1" s="1"/>
  <c r="M2378" i="1" l="1"/>
  <c r="O2378" i="1" s="1"/>
  <c r="I2379" i="1"/>
  <c r="K2379" i="1" l="1"/>
  <c r="L2379" i="1"/>
  <c r="N2379" i="1" s="1"/>
  <c r="M2379" i="1" l="1"/>
  <c r="O2379" i="1" s="1"/>
  <c r="I2380" i="1"/>
  <c r="K2380" i="1" l="1"/>
  <c r="L2380" i="1"/>
  <c r="N2380" i="1" s="1"/>
  <c r="M2380" i="1" l="1"/>
  <c r="O2380" i="1" s="1"/>
  <c r="I2381" i="1"/>
  <c r="K2381" i="1" l="1"/>
  <c r="L2381" i="1"/>
  <c r="N2381" i="1" s="1"/>
  <c r="I2382" i="1" l="1"/>
  <c r="M2381" i="1"/>
  <c r="O2381" i="1" s="1"/>
  <c r="K2382" i="1" l="1"/>
  <c r="L2382" i="1"/>
  <c r="N2382" i="1" s="1"/>
  <c r="I2383" i="1" l="1"/>
  <c r="M2382" i="1"/>
  <c r="O2382" i="1" s="1"/>
  <c r="K2383" i="1" l="1"/>
  <c r="L2383" i="1"/>
  <c r="N2383" i="1" s="1"/>
  <c r="M2383" i="1" l="1"/>
  <c r="O2383" i="1" s="1"/>
  <c r="I2384" i="1"/>
  <c r="K2384" i="1" l="1"/>
  <c r="L2384" i="1"/>
  <c r="N2384" i="1" s="1"/>
  <c r="I2385" i="1" l="1"/>
  <c r="M2384" i="1"/>
  <c r="O2384" i="1" s="1"/>
  <c r="K2385" i="1" l="1"/>
  <c r="L2385" i="1"/>
  <c r="N2385" i="1" s="1"/>
  <c r="I2386" i="1" l="1"/>
  <c r="M2385" i="1"/>
  <c r="O2385" i="1" s="1"/>
  <c r="K2386" i="1" l="1"/>
  <c r="L2386" i="1"/>
  <c r="N2386" i="1" s="1"/>
  <c r="I2387" i="1" l="1"/>
  <c r="M2386" i="1"/>
  <c r="O2386" i="1" s="1"/>
  <c r="K2387" i="1" l="1"/>
  <c r="L2387" i="1"/>
  <c r="N2387" i="1" s="1"/>
  <c r="I2388" i="1" l="1"/>
  <c r="M2387" i="1"/>
  <c r="O2387" i="1" s="1"/>
  <c r="K2388" i="1" l="1"/>
  <c r="L2388" i="1"/>
  <c r="N2388" i="1" s="1"/>
  <c r="I2389" i="1" l="1"/>
  <c r="M2388" i="1"/>
  <c r="O2388" i="1" s="1"/>
  <c r="K2389" i="1" l="1"/>
  <c r="L2389" i="1"/>
  <c r="N2389" i="1" s="1"/>
  <c r="M2389" i="1" l="1"/>
  <c r="O2389" i="1" s="1"/>
  <c r="I2390" i="1"/>
  <c r="K2390" i="1" l="1"/>
  <c r="L2390" i="1"/>
  <c r="N2390" i="1" s="1"/>
  <c r="I2391" i="1" l="1"/>
  <c r="M2390" i="1"/>
  <c r="O2390" i="1" s="1"/>
  <c r="K2391" i="1" l="1"/>
  <c r="L2391" i="1"/>
  <c r="N2391" i="1" s="1"/>
  <c r="M2391" i="1" l="1"/>
  <c r="O2391" i="1" s="1"/>
  <c r="I2392" i="1"/>
  <c r="K2392" i="1" l="1"/>
  <c r="L2392" i="1"/>
  <c r="N2392" i="1" s="1"/>
  <c r="M2392" i="1" l="1"/>
  <c r="O2392" i="1" s="1"/>
  <c r="I2393" i="1"/>
  <c r="K2393" i="1" l="1"/>
  <c r="L2393" i="1"/>
  <c r="N2393" i="1" s="1"/>
  <c r="I2394" i="1" l="1"/>
  <c r="M2393" i="1"/>
  <c r="O2393" i="1" s="1"/>
  <c r="K2394" i="1" l="1"/>
  <c r="L2394" i="1"/>
  <c r="N2394" i="1" s="1"/>
  <c r="M2394" i="1" l="1"/>
  <c r="O2394" i="1" s="1"/>
  <c r="I2395" i="1"/>
  <c r="K2395" i="1" l="1"/>
  <c r="L2395" i="1"/>
  <c r="N2395" i="1" s="1"/>
  <c r="I2396" i="1" l="1"/>
  <c r="M2395" i="1"/>
  <c r="O2395" i="1" s="1"/>
  <c r="K2396" i="1" l="1"/>
  <c r="L2396" i="1"/>
  <c r="N2396" i="1" s="1"/>
  <c r="I2397" i="1" l="1"/>
  <c r="M2396" i="1"/>
  <c r="O2396" i="1" s="1"/>
  <c r="K2397" i="1" l="1"/>
  <c r="L2397" i="1"/>
  <c r="N2397" i="1" s="1"/>
  <c r="M2397" i="1" l="1"/>
  <c r="O2397" i="1" s="1"/>
  <c r="I2398" i="1"/>
  <c r="K2398" i="1" l="1"/>
  <c r="L2398" i="1"/>
  <c r="N2398" i="1" s="1"/>
  <c r="I2399" i="1" l="1"/>
  <c r="M2398" i="1"/>
  <c r="O2398" i="1" s="1"/>
  <c r="K2399" i="1" l="1"/>
  <c r="L2399" i="1"/>
  <c r="N2399" i="1" s="1"/>
  <c r="I2400" i="1" l="1"/>
  <c r="M2399" i="1"/>
  <c r="O2399" i="1" s="1"/>
  <c r="K2400" i="1" l="1"/>
  <c r="L2400" i="1"/>
  <c r="N2400" i="1" s="1"/>
  <c r="M2400" i="1" l="1"/>
  <c r="O2400" i="1" s="1"/>
  <c r="I2401" i="1"/>
  <c r="K2401" i="1" l="1"/>
  <c r="L2401" i="1"/>
  <c r="N2401" i="1" s="1"/>
  <c r="I2402" i="1" l="1"/>
  <c r="M2401" i="1"/>
  <c r="O2401" i="1" s="1"/>
  <c r="K2402" i="1" l="1"/>
  <c r="L2402" i="1"/>
  <c r="N2402" i="1" s="1"/>
  <c r="M2402" i="1" l="1"/>
  <c r="O2402" i="1" s="1"/>
  <c r="I2403" i="1"/>
  <c r="K2403" i="1" l="1"/>
  <c r="L2403" i="1"/>
  <c r="N2403" i="1" s="1"/>
  <c r="M2403" i="1" l="1"/>
  <c r="O2403" i="1" s="1"/>
  <c r="I2404" i="1"/>
  <c r="K2404" i="1" l="1"/>
  <c r="L2404" i="1"/>
  <c r="N2404" i="1" s="1"/>
  <c r="M2404" i="1" l="1"/>
  <c r="O2404" i="1" s="1"/>
  <c r="I2405" i="1"/>
  <c r="K2405" i="1" l="1"/>
  <c r="L2405" i="1"/>
  <c r="N2405" i="1" s="1"/>
  <c r="I2406" i="1" l="1"/>
  <c r="M2405" i="1"/>
  <c r="O2405" i="1" s="1"/>
  <c r="K2406" i="1" l="1"/>
  <c r="L2406" i="1"/>
  <c r="N2406" i="1" s="1"/>
  <c r="M2406" i="1" l="1"/>
  <c r="O2406" i="1" s="1"/>
  <c r="I2407" i="1"/>
  <c r="K2407" i="1" l="1"/>
  <c r="L2407" i="1"/>
  <c r="N2407" i="1" s="1"/>
  <c r="I2408" i="1" l="1"/>
  <c r="M2407" i="1"/>
  <c r="O2407" i="1" s="1"/>
  <c r="K2408" i="1" l="1"/>
  <c r="L2408" i="1"/>
  <c r="N2408" i="1" s="1"/>
  <c r="I2409" i="1" l="1"/>
  <c r="M2408" i="1"/>
  <c r="O2408" i="1" s="1"/>
  <c r="K2409" i="1" l="1"/>
  <c r="L2409" i="1"/>
  <c r="N2409" i="1" s="1"/>
  <c r="M2409" i="1" l="1"/>
  <c r="O2409" i="1" s="1"/>
  <c r="I2410" i="1"/>
  <c r="K2410" i="1" l="1"/>
  <c r="L2410" i="1"/>
  <c r="N2410" i="1" s="1"/>
  <c r="I2411" i="1" l="1"/>
  <c r="M2410" i="1"/>
  <c r="O2410" i="1" s="1"/>
  <c r="K2411" i="1" l="1"/>
  <c r="L2411" i="1"/>
  <c r="N2411" i="1" s="1"/>
  <c r="I2412" i="1" l="1"/>
  <c r="M2411" i="1"/>
  <c r="O2411" i="1" s="1"/>
  <c r="K2412" i="1" l="1"/>
  <c r="L2412" i="1"/>
  <c r="N2412" i="1" s="1"/>
  <c r="I2413" i="1" l="1"/>
  <c r="M2412" i="1"/>
  <c r="O2412" i="1" s="1"/>
  <c r="K2413" i="1" l="1"/>
  <c r="L2413" i="1"/>
  <c r="N2413" i="1" s="1"/>
  <c r="I2414" i="1" l="1"/>
  <c r="M2413" i="1"/>
  <c r="O2413" i="1" s="1"/>
  <c r="K2414" i="1" l="1"/>
  <c r="L2414" i="1"/>
  <c r="N2414" i="1" s="1"/>
  <c r="I2415" i="1" l="1"/>
  <c r="M2414" i="1"/>
  <c r="O2414" i="1" s="1"/>
  <c r="K2415" i="1" l="1"/>
  <c r="L2415" i="1"/>
  <c r="N2415" i="1" s="1"/>
  <c r="I2416" i="1" l="1"/>
  <c r="M2415" i="1"/>
  <c r="O2415" i="1" s="1"/>
  <c r="K2416" i="1" l="1"/>
  <c r="L2416" i="1"/>
  <c r="N2416" i="1" s="1"/>
  <c r="M2416" i="1" l="1"/>
  <c r="O2416" i="1" s="1"/>
  <c r="I2417" i="1"/>
  <c r="K2417" i="1" l="1"/>
  <c r="L2417" i="1"/>
  <c r="N2417" i="1" s="1"/>
  <c r="I2418" i="1" l="1"/>
  <c r="M2417" i="1"/>
  <c r="O2417" i="1" s="1"/>
  <c r="K2418" i="1" l="1"/>
  <c r="L2418" i="1"/>
  <c r="N2418" i="1" s="1"/>
  <c r="I2419" i="1" l="1"/>
  <c r="M2418" i="1"/>
  <c r="O2418" i="1" s="1"/>
  <c r="K2419" i="1" l="1"/>
  <c r="L2419" i="1"/>
  <c r="N2419" i="1" s="1"/>
  <c r="M2419" i="1" l="1"/>
  <c r="O2419" i="1" s="1"/>
  <c r="I2420" i="1"/>
  <c r="K2420" i="1" l="1"/>
  <c r="L2420" i="1"/>
  <c r="N2420" i="1" s="1"/>
  <c r="I2421" i="1" l="1"/>
  <c r="M2420" i="1"/>
  <c r="O2420" i="1" s="1"/>
  <c r="K2421" i="1" l="1"/>
  <c r="L2421" i="1"/>
  <c r="N2421" i="1" s="1"/>
  <c r="I2422" i="1" l="1"/>
  <c r="M2421" i="1"/>
  <c r="O2421" i="1" s="1"/>
  <c r="K2422" i="1" l="1"/>
  <c r="L2422" i="1"/>
  <c r="N2422" i="1" s="1"/>
  <c r="M2422" i="1" l="1"/>
  <c r="O2422" i="1" s="1"/>
  <c r="I2423" i="1"/>
  <c r="K2423" i="1" l="1"/>
  <c r="L2423" i="1"/>
  <c r="N2423" i="1" s="1"/>
  <c r="I2424" i="1" l="1"/>
  <c r="M2423" i="1"/>
  <c r="O2423" i="1" s="1"/>
  <c r="K2424" i="1" l="1"/>
  <c r="L2424" i="1"/>
  <c r="N2424" i="1" s="1"/>
  <c r="M2424" i="1" l="1"/>
  <c r="O2424" i="1" s="1"/>
  <c r="I2425" i="1"/>
  <c r="K2425" i="1" l="1"/>
  <c r="L2425" i="1"/>
  <c r="N2425" i="1" s="1"/>
  <c r="I2426" i="1" l="1"/>
  <c r="M2425" i="1"/>
  <c r="O2425" i="1" s="1"/>
  <c r="K2426" i="1" l="1"/>
  <c r="L2426" i="1"/>
  <c r="N2426" i="1" s="1"/>
  <c r="I2427" i="1" l="1"/>
  <c r="M2426" i="1"/>
  <c r="O2426" i="1" s="1"/>
  <c r="K2427" i="1" l="1"/>
  <c r="L2427" i="1"/>
  <c r="N2427" i="1" s="1"/>
  <c r="I2428" i="1" l="1"/>
  <c r="M2427" i="1"/>
  <c r="O2427" i="1" s="1"/>
  <c r="K2428" i="1" l="1"/>
  <c r="L2428" i="1"/>
  <c r="N2428" i="1" s="1"/>
  <c r="I2429" i="1" l="1"/>
  <c r="M2428" i="1"/>
  <c r="O2428" i="1" s="1"/>
  <c r="K2429" i="1" l="1"/>
  <c r="L2429" i="1"/>
  <c r="N2429" i="1" s="1"/>
  <c r="M2429" i="1" l="1"/>
  <c r="O2429" i="1" s="1"/>
  <c r="I2430" i="1"/>
  <c r="K2430" i="1" l="1"/>
  <c r="L2430" i="1"/>
  <c r="N2430" i="1" s="1"/>
  <c r="I2431" i="1" l="1"/>
  <c r="M2430" i="1"/>
  <c r="O2430" i="1" s="1"/>
  <c r="K2431" i="1" l="1"/>
  <c r="L2431" i="1"/>
  <c r="N2431" i="1" s="1"/>
  <c r="I2432" i="1" l="1"/>
  <c r="M2431" i="1"/>
  <c r="O2431" i="1" s="1"/>
  <c r="K2432" i="1" l="1"/>
  <c r="L2432" i="1"/>
  <c r="N2432" i="1" s="1"/>
  <c r="I2433" i="1" l="1"/>
  <c r="M2432" i="1"/>
  <c r="O2432" i="1" s="1"/>
  <c r="K2433" i="1" l="1"/>
  <c r="L2433" i="1"/>
  <c r="N2433" i="1" s="1"/>
  <c r="I2434" i="1" l="1"/>
  <c r="M2433" i="1"/>
  <c r="O2433" i="1" s="1"/>
  <c r="K2434" i="1" l="1"/>
  <c r="L2434" i="1"/>
  <c r="N2434" i="1" s="1"/>
  <c r="I2435" i="1" l="1"/>
  <c r="M2434" i="1"/>
  <c r="O2434" i="1" s="1"/>
  <c r="K2435" i="1" l="1"/>
  <c r="L2435" i="1"/>
  <c r="N2435" i="1" s="1"/>
  <c r="I2436" i="1" l="1"/>
  <c r="M2435" i="1"/>
  <c r="O2435" i="1" s="1"/>
  <c r="K2436" i="1" l="1"/>
  <c r="L2436" i="1"/>
  <c r="N2436" i="1" s="1"/>
  <c r="M2436" i="1" l="1"/>
  <c r="O2436" i="1" s="1"/>
  <c r="I2437" i="1"/>
  <c r="K2437" i="1" l="1"/>
  <c r="L2437" i="1"/>
  <c r="N2437" i="1" s="1"/>
  <c r="I2438" i="1" l="1"/>
  <c r="M2437" i="1"/>
  <c r="O2437" i="1" s="1"/>
  <c r="K2438" i="1" l="1"/>
  <c r="L2438" i="1"/>
  <c r="N2438" i="1" s="1"/>
  <c r="I2439" i="1" l="1"/>
  <c r="M2438" i="1"/>
  <c r="O2438" i="1" s="1"/>
  <c r="K2439" i="1" l="1"/>
  <c r="L2439" i="1"/>
  <c r="N2439" i="1" s="1"/>
  <c r="I2440" i="1" l="1"/>
  <c r="M2439" i="1"/>
  <c r="O2439" i="1" s="1"/>
  <c r="K2440" i="1" l="1"/>
  <c r="L2440" i="1"/>
  <c r="N2440" i="1" s="1"/>
  <c r="I2441" i="1" l="1"/>
  <c r="M2440" i="1"/>
  <c r="O2440" i="1" s="1"/>
  <c r="K2441" i="1" l="1"/>
  <c r="L2441" i="1"/>
  <c r="N2441" i="1" s="1"/>
  <c r="M2441" i="1" l="1"/>
  <c r="O2441" i="1" s="1"/>
  <c r="I2442" i="1"/>
  <c r="K2442" i="1" l="1"/>
  <c r="L2442" i="1"/>
  <c r="N2442" i="1" s="1"/>
  <c r="M2442" i="1" l="1"/>
  <c r="O2442" i="1" s="1"/>
  <c r="I2443" i="1"/>
  <c r="K2443" i="1" l="1"/>
  <c r="L2443" i="1"/>
  <c r="N2443" i="1" s="1"/>
  <c r="M2443" i="1" l="1"/>
  <c r="O2443" i="1" s="1"/>
  <c r="I2444" i="1"/>
  <c r="K2444" i="1" l="1"/>
  <c r="L2444" i="1"/>
  <c r="N2444" i="1" s="1"/>
  <c r="I2445" i="1" l="1"/>
  <c r="M2444" i="1"/>
  <c r="O2444" i="1" s="1"/>
  <c r="K2445" i="1" l="1"/>
  <c r="L2445" i="1"/>
  <c r="N2445" i="1" s="1"/>
  <c r="I2446" i="1" l="1"/>
  <c r="M2445" i="1"/>
  <c r="O2445" i="1" s="1"/>
  <c r="K2446" i="1" l="1"/>
  <c r="L2446" i="1"/>
  <c r="N2446" i="1" s="1"/>
  <c r="I2447" i="1" l="1"/>
  <c r="M2446" i="1"/>
  <c r="O2446" i="1" s="1"/>
  <c r="K2447" i="1" l="1"/>
  <c r="L2447" i="1"/>
  <c r="N2447" i="1" s="1"/>
  <c r="I2448" i="1" l="1"/>
  <c r="M2447" i="1"/>
  <c r="O2447" i="1" s="1"/>
  <c r="K2448" i="1" l="1"/>
  <c r="L2448" i="1"/>
  <c r="N2448" i="1" s="1"/>
  <c r="I2449" i="1" l="1"/>
  <c r="M2448" i="1"/>
  <c r="O2448" i="1" s="1"/>
  <c r="K2449" i="1" l="1"/>
  <c r="L2449" i="1"/>
  <c r="N2449" i="1" s="1"/>
  <c r="I2450" i="1" l="1"/>
  <c r="M2449" i="1"/>
  <c r="O2449" i="1" s="1"/>
  <c r="K2450" i="1" l="1"/>
  <c r="L2450" i="1"/>
  <c r="N2450" i="1" s="1"/>
  <c r="I2451" i="1" l="1"/>
  <c r="M2450" i="1"/>
  <c r="O2450" i="1" s="1"/>
  <c r="K2451" i="1" l="1"/>
  <c r="L2451" i="1"/>
  <c r="N2451" i="1" s="1"/>
  <c r="M2451" i="1" l="1"/>
  <c r="O2451" i="1" s="1"/>
  <c r="I2452" i="1"/>
  <c r="K2452" i="1" l="1"/>
  <c r="L2452" i="1"/>
  <c r="N2452" i="1" s="1"/>
  <c r="I2453" i="1" l="1"/>
  <c r="M2452" i="1"/>
  <c r="O2452" i="1" s="1"/>
  <c r="K2453" i="1" l="1"/>
  <c r="L2453" i="1"/>
  <c r="N2453" i="1" s="1"/>
  <c r="M2453" i="1" l="1"/>
  <c r="O2453" i="1" s="1"/>
  <c r="I2454" i="1"/>
  <c r="K2454" i="1" l="1"/>
  <c r="L2454" i="1"/>
  <c r="N2454" i="1" s="1"/>
  <c r="I2455" i="1" l="1"/>
  <c r="M2454" i="1"/>
  <c r="O2454" i="1" s="1"/>
  <c r="K2455" i="1" l="1"/>
  <c r="L2455" i="1"/>
  <c r="N2455" i="1" s="1"/>
  <c r="I2456" i="1" l="1"/>
  <c r="M2455" i="1"/>
  <c r="O2455" i="1" s="1"/>
  <c r="K2456" i="1" l="1"/>
  <c r="L2456" i="1"/>
  <c r="N2456" i="1" s="1"/>
  <c r="I2457" i="1" l="1"/>
  <c r="M2456" i="1"/>
  <c r="O2456" i="1" s="1"/>
  <c r="K2457" i="1" l="1"/>
  <c r="L2457" i="1"/>
  <c r="N2457" i="1" s="1"/>
  <c r="M2457" i="1" l="1"/>
  <c r="O2457" i="1" s="1"/>
  <c r="I2458" i="1"/>
  <c r="K2458" i="1" l="1"/>
  <c r="L2458" i="1"/>
  <c r="N2458" i="1" s="1"/>
  <c r="I2459" i="1" l="1"/>
  <c r="M2458" i="1"/>
  <c r="O2458" i="1" s="1"/>
  <c r="K2459" i="1" l="1"/>
  <c r="L2459" i="1"/>
  <c r="N2459" i="1" s="1"/>
  <c r="I2460" i="1" l="1"/>
  <c r="M2459" i="1"/>
  <c r="O2459" i="1" s="1"/>
  <c r="K2460" i="1" l="1"/>
  <c r="L2460" i="1"/>
  <c r="N2460" i="1" s="1"/>
  <c r="I2461" i="1" l="1"/>
  <c r="M2460" i="1"/>
  <c r="O2460" i="1" s="1"/>
  <c r="K2461" i="1" l="1"/>
  <c r="L2461" i="1"/>
  <c r="N2461" i="1" s="1"/>
  <c r="I2462" i="1" l="1"/>
  <c r="M2461" i="1"/>
  <c r="O2461" i="1" s="1"/>
  <c r="K2462" i="1" l="1"/>
  <c r="L2462" i="1"/>
  <c r="N2462" i="1" s="1"/>
  <c r="M2462" i="1" l="1"/>
  <c r="O2462" i="1" s="1"/>
  <c r="I2463" i="1"/>
  <c r="K2463" i="1" l="1"/>
  <c r="L2463" i="1"/>
  <c r="N2463" i="1" s="1"/>
  <c r="I2464" i="1" l="1"/>
  <c r="M2463" i="1"/>
  <c r="O2463" i="1" s="1"/>
  <c r="K2464" i="1" l="1"/>
  <c r="L2464" i="1"/>
  <c r="N2464" i="1" s="1"/>
  <c r="M2464" i="1" l="1"/>
  <c r="O2464" i="1" s="1"/>
  <c r="I2465" i="1"/>
  <c r="K2465" i="1" l="1"/>
  <c r="L2465" i="1"/>
  <c r="N2465" i="1" s="1"/>
  <c r="I2466" i="1" l="1"/>
  <c r="M2465" i="1"/>
  <c r="O2465" i="1" s="1"/>
  <c r="K2466" i="1" l="1"/>
  <c r="L2466" i="1"/>
  <c r="N2466" i="1" s="1"/>
  <c r="I2467" i="1" l="1"/>
  <c r="M2466" i="1"/>
  <c r="O2466" i="1" s="1"/>
  <c r="K2467" i="1" l="1"/>
  <c r="L2467" i="1"/>
  <c r="N2467" i="1" s="1"/>
  <c r="M2467" i="1" l="1"/>
  <c r="O2467" i="1" s="1"/>
  <c r="I2468" i="1"/>
  <c r="K2468" i="1" l="1"/>
  <c r="L2468" i="1"/>
  <c r="N2468" i="1" s="1"/>
  <c r="I2469" i="1" l="1"/>
  <c r="M2468" i="1"/>
  <c r="O2468" i="1" s="1"/>
  <c r="K2469" i="1" l="1"/>
  <c r="L2469" i="1"/>
  <c r="N2469" i="1" s="1"/>
  <c r="M2469" i="1" l="1"/>
  <c r="O2469" i="1" s="1"/>
  <c r="I2470" i="1"/>
  <c r="K2470" i="1" l="1"/>
  <c r="L2470" i="1"/>
  <c r="N2470" i="1" s="1"/>
  <c r="M2470" i="1" l="1"/>
  <c r="O2470" i="1" s="1"/>
  <c r="I2471" i="1"/>
  <c r="K2471" i="1" l="1"/>
  <c r="L2471" i="1"/>
  <c r="N2471" i="1" s="1"/>
  <c r="I2472" i="1" l="1"/>
  <c r="M2471" i="1"/>
  <c r="O2471" i="1" s="1"/>
  <c r="K2472" i="1" l="1"/>
  <c r="L2472" i="1"/>
  <c r="N2472" i="1" s="1"/>
  <c r="M2472" i="1" l="1"/>
  <c r="O2472" i="1" s="1"/>
  <c r="I2473" i="1"/>
  <c r="K2473" i="1" l="1"/>
  <c r="L2473" i="1"/>
  <c r="N2473" i="1" s="1"/>
  <c r="M2473" i="1" l="1"/>
  <c r="O2473" i="1" s="1"/>
  <c r="I2474" i="1"/>
  <c r="K2474" i="1" l="1"/>
  <c r="L2474" i="1"/>
  <c r="N2474" i="1" s="1"/>
  <c r="M2474" i="1" l="1"/>
  <c r="O2474" i="1" s="1"/>
  <c r="I2475" i="1"/>
  <c r="K2475" i="1" l="1"/>
  <c r="L2475" i="1"/>
  <c r="N2475" i="1" s="1"/>
  <c r="M2475" i="1" l="1"/>
  <c r="O2475" i="1" s="1"/>
  <c r="I2476" i="1"/>
  <c r="K2476" i="1" l="1"/>
  <c r="L2476" i="1"/>
  <c r="N2476" i="1" s="1"/>
  <c r="I2477" i="1" l="1"/>
  <c r="M2476" i="1"/>
  <c r="O2476" i="1" s="1"/>
  <c r="K2477" i="1" l="1"/>
  <c r="L2477" i="1"/>
  <c r="N2477" i="1" s="1"/>
  <c r="I2478" i="1" l="1"/>
  <c r="M2477" i="1"/>
  <c r="O2477" i="1" s="1"/>
  <c r="K2478" i="1" l="1"/>
  <c r="L2478" i="1"/>
  <c r="N2478" i="1" s="1"/>
  <c r="M2478" i="1" l="1"/>
  <c r="O2478" i="1" s="1"/>
  <c r="I2479" i="1"/>
  <c r="K2479" i="1" l="1"/>
  <c r="L2479" i="1"/>
  <c r="N2479" i="1" s="1"/>
  <c r="I2480" i="1" l="1"/>
  <c r="M2479" i="1"/>
  <c r="O2479" i="1" s="1"/>
  <c r="K2480" i="1" l="1"/>
  <c r="L2480" i="1"/>
  <c r="N2480" i="1" s="1"/>
  <c r="I2481" i="1" l="1"/>
  <c r="M2480" i="1"/>
  <c r="O2480" i="1" s="1"/>
  <c r="K2481" i="1" l="1"/>
  <c r="L2481" i="1"/>
  <c r="N2481" i="1" s="1"/>
  <c r="I2482" i="1" l="1"/>
  <c r="M2481" i="1"/>
  <c r="O2481" i="1" s="1"/>
  <c r="K2482" i="1" l="1"/>
  <c r="L2482" i="1"/>
  <c r="N2482" i="1" s="1"/>
  <c r="I2483" i="1" l="1"/>
  <c r="M2482" i="1"/>
  <c r="O2482" i="1" s="1"/>
  <c r="K2483" i="1" l="1"/>
  <c r="L2483" i="1"/>
  <c r="N2483" i="1" s="1"/>
  <c r="I2484" i="1" l="1"/>
  <c r="M2483" i="1"/>
  <c r="O2483" i="1" s="1"/>
  <c r="K2484" i="1" l="1"/>
  <c r="L2484" i="1"/>
  <c r="N2484" i="1" s="1"/>
  <c r="I2485" i="1" l="1"/>
  <c r="M2484" i="1"/>
  <c r="O2484" i="1" s="1"/>
  <c r="K2485" i="1" l="1"/>
  <c r="L2485" i="1"/>
  <c r="N2485" i="1" s="1"/>
  <c r="M2485" i="1" l="1"/>
  <c r="O2485" i="1" s="1"/>
  <c r="I2486" i="1"/>
  <c r="K2486" i="1" l="1"/>
  <c r="L2486" i="1"/>
  <c r="N2486" i="1" s="1"/>
  <c r="I2487" i="1" l="1"/>
  <c r="M2486" i="1"/>
  <c r="O2486" i="1" s="1"/>
  <c r="K2487" i="1" l="1"/>
  <c r="L2487" i="1"/>
  <c r="N2487" i="1" s="1"/>
  <c r="M2487" i="1" l="1"/>
  <c r="O2487" i="1" s="1"/>
  <c r="I2488" i="1"/>
  <c r="K2488" i="1" l="1"/>
  <c r="L2488" i="1"/>
  <c r="N2488" i="1" s="1"/>
  <c r="M2488" i="1" l="1"/>
  <c r="O2488" i="1" s="1"/>
  <c r="I2489" i="1"/>
  <c r="K2489" i="1" l="1"/>
  <c r="L2489" i="1"/>
  <c r="N2489" i="1" s="1"/>
  <c r="M2489" i="1" l="1"/>
  <c r="O2489" i="1" s="1"/>
  <c r="I2490" i="1"/>
  <c r="K2490" i="1" l="1"/>
  <c r="L2490" i="1"/>
  <c r="N2490" i="1" s="1"/>
  <c r="I2491" i="1" l="1"/>
  <c r="M2490" i="1"/>
  <c r="O2490" i="1" s="1"/>
  <c r="K2491" i="1" l="1"/>
  <c r="L2491" i="1"/>
  <c r="N2491" i="1" s="1"/>
  <c r="I2492" i="1" l="1"/>
  <c r="M2491" i="1"/>
  <c r="O2491" i="1" s="1"/>
  <c r="K2492" i="1" l="1"/>
  <c r="L2492" i="1"/>
  <c r="N2492" i="1" s="1"/>
  <c r="I2493" i="1" l="1"/>
  <c r="M2492" i="1"/>
  <c r="O2492" i="1" s="1"/>
  <c r="K2493" i="1" l="1"/>
  <c r="L2493" i="1"/>
  <c r="N2493" i="1" s="1"/>
  <c r="M2493" i="1" l="1"/>
  <c r="O2493" i="1" s="1"/>
  <c r="I2494" i="1"/>
  <c r="K2494" i="1" l="1"/>
  <c r="L2494" i="1"/>
  <c r="N2494" i="1" s="1"/>
  <c r="M2494" i="1" l="1"/>
  <c r="O2494" i="1" s="1"/>
  <c r="I2495" i="1"/>
  <c r="K2495" i="1" l="1"/>
  <c r="L2495" i="1"/>
  <c r="N2495" i="1" s="1"/>
  <c r="M2495" i="1" l="1"/>
  <c r="O2495" i="1" s="1"/>
  <c r="I2496" i="1"/>
  <c r="K2496" i="1" l="1"/>
  <c r="L2496" i="1"/>
  <c r="N2496" i="1" s="1"/>
  <c r="I2497" i="1" l="1"/>
  <c r="M2496" i="1"/>
  <c r="O2496" i="1" s="1"/>
  <c r="K2497" i="1" l="1"/>
  <c r="L2497" i="1"/>
  <c r="N2497" i="1" s="1"/>
  <c r="I2498" i="1" l="1"/>
  <c r="M2497" i="1"/>
  <c r="O2497" i="1" s="1"/>
  <c r="K2498" i="1" l="1"/>
  <c r="L2498" i="1"/>
  <c r="N2498" i="1" s="1"/>
  <c r="I2499" i="1" l="1"/>
  <c r="M2498" i="1"/>
  <c r="O2498" i="1" s="1"/>
  <c r="K2499" i="1" l="1"/>
  <c r="L2499" i="1"/>
  <c r="N2499" i="1" s="1"/>
  <c r="I2500" i="1" l="1"/>
  <c r="M2499" i="1"/>
  <c r="O2499" i="1" s="1"/>
  <c r="K2500" i="1" l="1"/>
  <c r="L2500" i="1"/>
  <c r="N2500" i="1" s="1"/>
  <c r="M2500" i="1" l="1"/>
  <c r="O2500" i="1" s="1"/>
  <c r="I2501" i="1"/>
  <c r="K2501" i="1" l="1"/>
  <c r="L2501" i="1"/>
  <c r="N2501" i="1" s="1"/>
  <c r="I2502" i="1" l="1"/>
  <c r="M2501" i="1"/>
  <c r="O2501" i="1" s="1"/>
  <c r="K2502" i="1" l="1"/>
  <c r="L2502" i="1"/>
  <c r="N2502" i="1" s="1"/>
  <c r="I2503" i="1" l="1"/>
  <c r="M2502" i="1"/>
  <c r="O2502" i="1" s="1"/>
  <c r="K2503" i="1" l="1"/>
  <c r="L2503" i="1"/>
  <c r="N2503" i="1" s="1"/>
  <c r="M2503" i="1" l="1"/>
  <c r="O2503" i="1" s="1"/>
  <c r="I2504" i="1"/>
  <c r="K2504" i="1" l="1"/>
  <c r="L2504" i="1"/>
  <c r="N2504" i="1" s="1"/>
  <c r="M2504" i="1" l="1"/>
  <c r="O2504" i="1" s="1"/>
  <c r="I2505" i="1"/>
  <c r="K2505" i="1" l="1"/>
  <c r="L2505" i="1"/>
  <c r="N2505" i="1" s="1"/>
  <c r="I2506" i="1" l="1"/>
  <c r="M2505" i="1"/>
  <c r="O2505" i="1" s="1"/>
  <c r="K2506" i="1" l="1"/>
  <c r="L2506" i="1"/>
  <c r="N2506" i="1" s="1"/>
  <c r="I2507" i="1" l="1"/>
  <c r="M2506" i="1"/>
  <c r="O2506" i="1" s="1"/>
  <c r="K2507" i="1" l="1"/>
  <c r="L2507" i="1"/>
  <c r="N2507" i="1" s="1"/>
  <c r="I2508" i="1" l="1"/>
  <c r="M2507" i="1"/>
  <c r="O2507" i="1" s="1"/>
  <c r="K2508" i="1" l="1"/>
  <c r="L2508" i="1"/>
  <c r="N2508" i="1" s="1"/>
  <c r="I2509" i="1" l="1"/>
  <c r="M2508" i="1"/>
  <c r="O2508" i="1" s="1"/>
  <c r="K2509" i="1" l="1"/>
  <c r="L2509" i="1"/>
  <c r="N2509" i="1" s="1"/>
  <c r="I2510" i="1" l="1"/>
  <c r="M2509" i="1"/>
  <c r="O2509" i="1" s="1"/>
  <c r="K2510" i="1" l="1"/>
  <c r="L2510" i="1"/>
  <c r="N2510" i="1" s="1"/>
  <c r="I2511" i="1" l="1"/>
  <c r="M2510" i="1"/>
  <c r="O2510" i="1" s="1"/>
  <c r="K2511" i="1" l="1"/>
  <c r="L2511" i="1"/>
  <c r="N2511" i="1" s="1"/>
  <c r="M2511" i="1" l="1"/>
  <c r="O2511" i="1" s="1"/>
  <c r="I2512" i="1"/>
  <c r="K2512" i="1" l="1"/>
  <c r="L2512" i="1"/>
  <c r="N2512" i="1" s="1"/>
  <c r="I2513" i="1" l="1"/>
  <c r="M2512" i="1"/>
  <c r="O2512" i="1" s="1"/>
  <c r="K2513" i="1" l="1"/>
  <c r="L2513" i="1"/>
  <c r="N2513" i="1" s="1"/>
  <c r="I2514" i="1" l="1"/>
  <c r="M2513" i="1"/>
  <c r="O2513" i="1" s="1"/>
  <c r="K2514" i="1" l="1"/>
  <c r="L2514" i="1"/>
  <c r="N2514" i="1" s="1"/>
  <c r="M2514" i="1" l="1"/>
  <c r="O2514" i="1" s="1"/>
  <c r="I2515" i="1"/>
  <c r="K2515" i="1" l="1"/>
  <c r="L2515" i="1"/>
  <c r="N2515" i="1" s="1"/>
  <c r="M2515" i="1" l="1"/>
  <c r="O2515" i="1" s="1"/>
  <c r="I2516" i="1"/>
  <c r="K2516" i="1" l="1"/>
  <c r="L2516" i="1"/>
  <c r="N2516" i="1" s="1"/>
  <c r="I2517" i="1" l="1"/>
  <c r="M2516" i="1"/>
  <c r="O2516" i="1" s="1"/>
  <c r="K2517" i="1" l="1"/>
  <c r="L2517" i="1"/>
  <c r="N2517" i="1" s="1"/>
  <c r="I2518" i="1" l="1"/>
  <c r="M2517" i="1"/>
  <c r="O2517" i="1" s="1"/>
  <c r="K2518" i="1" l="1"/>
  <c r="L2518" i="1"/>
  <c r="N2518" i="1" s="1"/>
  <c r="I2519" i="1" l="1"/>
  <c r="M2518" i="1"/>
  <c r="O2518" i="1" s="1"/>
  <c r="K2519" i="1" l="1"/>
  <c r="L2519" i="1"/>
  <c r="N2519" i="1" s="1"/>
  <c r="M2519" i="1" l="1"/>
  <c r="O2519" i="1" s="1"/>
  <c r="I2520" i="1"/>
  <c r="K2520" i="1" l="1"/>
  <c r="L2520" i="1"/>
  <c r="N2520" i="1" s="1"/>
  <c r="M2520" i="1" l="1"/>
  <c r="O2520" i="1" s="1"/>
  <c r="I2521" i="1"/>
  <c r="K2521" i="1" l="1"/>
  <c r="L2521" i="1"/>
  <c r="N2521" i="1" s="1"/>
  <c r="M2521" i="1" l="1"/>
  <c r="O2521" i="1" s="1"/>
  <c r="I2522" i="1"/>
  <c r="K2522" i="1" l="1"/>
  <c r="L2522" i="1"/>
  <c r="N2522" i="1" s="1"/>
  <c r="I2523" i="1" l="1"/>
  <c r="M2522" i="1"/>
  <c r="O2522" i="1" s="1"/>
  <c r="K2523" i="1" l="1"/>
  <c r="L2523" i="1"/>
  <c r="N2523" i="1" s="1"/>
  <c r="I2524" i="1" l="1"/>
  <c r="M2523" i="1"/>
  <c r="O2523" i="1" s="1"/>
  <c r="K2524" i="1" l="1"/>
  <c r="L2524" i="1"/>
  <c r="N2524" i="1" s="1"/>
  <c r="M2524" i="1" l="1"/>
  <c r="O2524" i="1" s="1"/>
  <c r="I2525" i="1"/>
  <c r="K2525" i="1" l="1"/>
  <c r="L2525" i="1"/>
  <c r="N2525" i="1" s="1"/>
  <c r="I2526" i="1" l="1"/>
  <c r="M2525" i="1"/>
  <c r="O2525" i="1" s="1"/>
  <c r="K2526" i="1" l="1"/>
  <c r="L2526" i="1"/>
  <c r="N2526" i="1" s="1"/>
  <c r="I2527" i="1" l="1"/>
  <c r="M2526" i="1"/>
  <c r="O2526" i="1" s="1"/>
  <c r="K2527" i="1" l="1"/>
  <c r="L2527" i="1"/>
  <c r="N2527" i="1" s="1"/>
  <c r="I2528" i="1" l="1"/>
  <c r="M2527" i="1"/>
  <c r="O2527" i="1" s="1"/>
  <c r="K2528" i="1" l="1"/>
  <c r="L2528" i="1"/>
  <c r="N2528" i="1" s="1"/>
  <c r="I2529" i="1" l="1"/>
  <c r="M2528" i="1"/>
  <c r="O2528" i="1" s="1"/>
  <c r="K2529" i="1" l="1"/>
  <c r="L2529" i="1"/>
  <c r="N2529" i="1" s="1"/>
  <c r="I2530" i="1" l="1"/>
  <c r="M2529" i="1"/>
  <c r="O2529" i="1" s="1"/>
  <c r="K2530" i="1" l="1"/>
  <c r="L2530" i="1"/>
  <c r="N2530" i="1" s="1"/>
  <c r="M2530" i="1" l="1"/>
  <c r="O2530" i="1" s="1"/>
  <c r="I2531" i="1"/>
  <c r="K2531" i="1" l="1"/>
  <c r="L2531" i="1"/>
  <c r="N2531" i="1" s="1"/>
  <c r="M2531" i="1" l="1"/>
  <c r="O2531" i="1" s="1"/>
  <c r="I2532" i="1"/>
  <c r="K2532" i="1" l="1"/>
  <c r="L2532" i="1"/>
  <c r="N2532" i="1" s="1"/>
  <c r="M2532" i="1" l="1"/>
  <c r="O2532" i="1" s="1"/>
  <c r="I2533" i="1"/>
  <c r="K2533" i="1" l="1"/>
  <c r="L2533" i="1"/>
  <c r="N2533" i="1" s="1"/>
  <c r="I2534" i="1" l="1"/>
  <c r="M2533" i="1"/>
  <c r="O2533" i="1" s="1"/>
  <c r="K2534" i="1" l="1"/>
  <c r="L2534" i="1"/>
  <c r="N2534" i="1" s="1"/>
  <c r="I2535" i="1" l="1"/>
  <c r="M2534" i="1"/>
  <c r="O2534" i="1" s="1"/>
  <c r="K2535" i="1" l="1"/>
  <c r="L2535" i="1"/>
  <c r="N2535" i="1" s="1"/>
  <c r="I2536" i="1" l="1"/>
  <c r="M2535" i="1"/>
  <c r="O2535" i="1" s="1"/>
  <c r="K2536" i="1" l="1"/>
  <c r="L2536" i="1"/>
  <c r="N2536" i="1" s="1"/>
  <c r="I2537" i="1" l="1"/>
  <c r="M2536" i="1"/>
  <c r="O2536" i="1" s="1"/>
  <c r="K2537" i="1" l="1"/>
  <c r="L2537" i="1"/>
  <c r="N2537" i="1" s="1"/>
  <c r="M2537" i="1" l="1"/>
  <c r="O2537" i="1" s="1"/>
  <c r="I2538" i="1"/>
  <c r="K2538" i="1" l="1"/>
  <c r="L2538" i="1"/>
  <c r="N2538" i="1" s="1"/>
  <c r="I2539" i="1" l="1"/>
  <c r="M2538" i="1"/>
  <c r="O2538" i="1" s="1"/>
  <c r="K2539" i="1" l="1"/>
  <c r="L2539" i="1"/>
  <c r="N2539" i="1" s="1"/>
  <c r="I2540" i="1" l="1"/>
  <c r="M2539" i="1"/>
  <c r="O2539" i="1" s="1"/>
  <c r="K2540" i="1" l="1"/>
  <c r="L2540" i="1"/>
  <c r="N2540" i="1" s="1"/>
  <c r="M2540" i="1" l="1"/>
  <c r="O2540" i="1" s="1"/>
  <c r="I2541" i="1"/>
  <c r="K2541" i="1" l="1"/>
  <c r="L2541" i="1"/>
  <c r="N2541" i="1" s="1"/>
  <c r="I2542" i="1" l="1"/>
  <c r="M2541" i="1"/>
  <c r="O2541" i="1" s="1"/>
  <c r="K2542" i="1" l="1"/>
  <c r="L2542" i="1"/>
  <c r="N2542" i="1" s="1"/>
  <c r="M2542" i="1" l="1"/>
  <c r="O2542" i="1" s="1"/>
  <c r="I2543" i="1"/>
  <c r="K2543" i="1" l="1"/>
  <c r="L2543" i="1"/>
  <c r="N2543" i="1" s="1"/>
  <c r="I2544" i="1" l="1"/>
  <c r="M2543" i="1"/>
  <c r="O2543" i="1" s="1"/>
  <c r="K2544" i="1" l="1"/>
  <c r="L2544" i="1"/>
  <c r="N2544" i="1" s="1"/>
  <c r="M2544" i="1" l="1"/>
  <c r="O2544" i="1" s="1"/>
  <c r="I2545" i="1"/>
  <c r="K2545" i="1" l="1"/>
  <c r="L2545" i="1"/>
  <c r="N2545" i="1" s="1"/>
  <c r="I2546" i="1" l="1"/>
  <c r="M2545" i="1"/>
  <c r="O2545" i="1" s="1"/>
  <c r="K2546" i="1" l="1"/>
  <c r="L2546" i="1"/>
  <c r="N2546" i="1" s="1"/>
  <c r="M2546" i="1" l="1"/>
  <c r="O2546" i="1" s="1"/>
  <c r="I2547" i="1"/>
  <c r="K2547" i="1" l="1"/>
  <c r="L2547" i="1"/>
  <c r="N2547" i="1" s="1"/>
  <c r="I2548" i="1" l="1"/>
  <c r="M2547" i="1"/>
  <c r="O2547" i="1" s="1"/>
  <c r="K2548" i="1" l="1"/>
  <c r="L2548" i="1"/>
  <c r="N2548" i="1" s="1"/>
  <c r="I2549" i="1" l="1"/>
  <c r="M2548" i="1"/>
  <c r="O2548" i="1" s="1"/>
  <c r="K2549" i="1" l="1"/>
  <c r="L2549" i="1"/>
  <c r="N2549" i="1" s="1"/>
  <c r="I2550" i="1" l="1"/>
  <c r="M2549" i="1"/>
  <c r="O2549" i="1" s="1"/>
  <c r="K2550" i="1" l="1"/>
  <c r="L2550" i="1"/>
  <c r="N2550" i="1" s="1"/>
  <c r="I2551" i="1" l="1"/>
  <c r="M2550" i="1"/>
  <c r="O2550" i="1" s="1"/>
  <c r="K2551" i="1" l="1"/>
  <c r="L2551" i="1"/>
  <c r="N2551" i="1" s="1"/>
  <c r="M2551" i="1" l="1"/>
  <c r="O2551" i="1" s="1"/>
  <c r="I2552" i="1"/>
  <c r="K2552" i="1" l="1"/>
  <c r="L2552" i="1"/>
  <c r="N2552" i="1" s="1"/>
  <c r="I2553" i="1" l="1"/>
  <c r="M2552" i="1"/>
  <c r="O2552" i="1" s="1"/>
  <c r="K2553" i="1" l="1"/>
  <c r="L2553" i="1"/>
  <c r="N2553" i="1" s="1"/>
  <c r="I2554" i="1" l="1"/>
  <c r="M2553" i="1"/>
  <c r="O2553" i="1" s="1"/>
  <c r="K2554" i="1" l="1"/>
  <c r="L2554" i="1"/>
  <c r="N2554" i="1" s="1"/>
  <c r="I2555" i="1" l="1"/>
  <c r="M2554" i="1"/>
  <c r="O2554" i="1" s="1"/>
  <c r="K2555" i="1" l="1"/>
  <c r="L2555" i="1"/>
  <c r="N2555" i="1" s="1"/>
  <c r="I2556" i="1" l="1"/>
  <c r="M2555" i="1"/>
  <c r="O2555" i="1" s="1"/>
  <c r="K2556" i="1" l="1"/>
  <c r="L2556" i="1"/>
  <c r="N2556" i="1" s="1"/>
  <c r="I2557" i="1" l="1"/>
  <c r="M2556" i="1"/>
  <c r="O2556" i="1" s="1"/>
  <c r="K2557" i="1" l="1"/>
  <c r="L2557" i="1"/>
  <c r="N2557" i="1" s="1"/>
  <c r="M2557" i="1" l="1"/>
  <c r="O2557" i="1" s="1"/>
  <c r="I2558" i="1"/>
  <c r="K2558" i="1" l="1"/>
  <c r="L2558" i="1"/>
  <c r="N2558" i="1" s="1"/>
  <c r="I2559" i="1" l="1"/>
  <c r="M2558" i="1"/>
  <c r="O2558" i="1" s="1"/>
  <c r="K2559" i="1" l="1"/>
  <c r="L2559" i="1"/>
  <c r="N2559" i="1" s="1"/>
  <c r="I2560" i="1" l="1"/>
  <c r="M2559" i="1"/>
  <c r="O2559" i="1" s="1"/>
  <c r="K2560" i="1" l="1"/>
  <c r="L2560" i="1"/>
  <c r="N2560" i="1" s="1"/>
  <c r="I2561" i="1" l="1"/>
  <c r="M2560" i="1"/>
  <c r="O2560" i="1" s="1"/>
  <c r="K2561" i="1" l="1"/>
  <c r="L2561" i="1"/>
  <c r="N2561" i="1" s="1"/>
  <c r="M2561" i="1" l="1"/>
  <c r="O2561" i="1" s="1"/>
  <c r="I2562" i="1"/>
  <c r="K2562" i="1" l="1"/>
  <c r="L2562" i="1"/>
  <c r="N2562" i="1" s="1"/>
  <c r="I2563" i="1" l="1"/>
  <c r="M2562" i="1"/>
  <c r="O2562" i="1" s="1"/>
  <c r="K2563" i="1" l="1"/>
  <c r="L2563" i="1"/>
  <c r="N2563" i="1" s="1"/>
  <c r="I2564" i="1" l="1"/>
  <c r="M2563" i="1"/>
  <c r="O2563" i="1" s="1"/>
  <c r="K2564" i="1" l="1"/>
  <c r="L2564" i="1"/>
  <c r="N2564" i="1" s="1"/>
  <c r="I2565" i="1" l="1"/>
  <c r="M2564" i="1"/>
  <c r="O2564" i="1" s="1"/>
  <c r="K2565" i="1" l="1"/>
  <c r="L2565" i="1"/>
  <c r="N2565" i="1" s="1"/>
  <c r="I2566" i="1" l="1"/>
  <c r="M2565" i="1"/>
  <c r="O2565" i="1" s="1"/>
  <c r="K2566" i="1" l="1"/>
  <c r="L2566" i="1"/>
  <c r="N2566" i="1" s="1"/>
  <c r="I2567" i="1" l="1"/>
  <c r="M2566" i="1"/>
  <c r="O2566" i="1" s="1"/>
  <c r="K2567" i="1" l="1"/>
  <c r="L2567" i="1"/>
  <c r="N2567" i="1" s="1"/>
  <c r="I2568" i="1" l="1"/>
  <c r="M2567" i="1"/>
  <c r="O2567" i="1" s="1"/>
  <c r="K2568" i="1" l="1"/>
  <c r="L2568" i="1"/>
  <c r="N2568" i="1" s="1"/>
  <c r="I2569" i="1" l="1"/>
  <c r="M2568" i="1"/>
  <c r="O2568" i="1" s="1"/>
  <c r="K2569" i="1" l="1"/>
  <c r="L2569" i="1"/>
  <c r="N2569" i="1" s="1"/>
  <c r="I2570" i="1" l="1"/>
  <c r="M2569" i="1"/>
  <c r="O2569" i="1" s="1"/>
  <c r="K2570" i="1" l="1"/>
  <c r="L2570" i="1"/>
  <c r="N2570" i="1" s="1"/>
  <c r="I2571" i="1" l="1"/>
  <c r="M2570" i="1"/>
  <c r="O2570" i="1" s="1"/>
  <c r="K2571" i="1" l="1"/>
  <c r="L2571" i="1"/>
  <c r="N2571" i="1" s="1"/>
  <c r="I2572" i="1" l="1"/>
  <c r="M2571" i="1"/>
  <c r="O2571" i="1" s="1"/>
  <c r="K2572" i="1" l="1"/>
  <c r="L2572" i="1"/>
  <c r="N2572" i="1" s="1"/>
  <c r="M2572" i="1" l="1"/>
  <c r="O2572" i="1" s="1"/>
  <c r="I2573" i="1"/>
  <c r="K2573" i="1" l="1"/>
  <c r="L2573" i="1"/>
  <c r="N2573" i="1" s="1"/>
  <c r="M2573" i="1" l="1"/>
  <c r="O2573" i="1" s="1"/>
  <c r="I2574" i="1"/>
  <c r="K2574" i="1" l="1"/>
  <c r="L2574" i="1"/>
  <c r="N2574" i="1" s="1"/>
  <c r="I2575" i="1" l="1"/>
  <c r="M2574" i="1"/>
  <c r="O2574" i="1" s="1"/>
  <c r="K2575" i="1" l="1"/>
  <c r="L2575" i="1"/>
  <c r="N2575" i="1" s="1"/>
  <c r="I2576" i="1" l="1"/>
  <c r="M2575" i="1"/>
  <c r="O2575" i="1" s="1"/>
  <c r="K2576" i="1" l="1"/>
  <c r="L2576" i="1"/>
  <c r="N2576" i="1" s="1"/>
  <c r="M2576" i="1" l="1"/>
  <c r="O2576" i="1" s="1"/>
  <c r="I2577" i="1"/>
  <c r="K2577" i="1" l="1"/>
  <c r="L2577" i="1"/>
  <c r="N2577" i="1" s="1"/>
  <c r="M2577" i="1" l="1"/>
  <c r="O2577" i="1" s="1"/>
  <c r="I2578" i="1"/>
  <c r="K2578" i="1" l="1"/>
  <c r="L2578" i="1"/>
  <c r="N2578" i="1" s="1"/>
  <c r="M2578" i="1" l="1"/>
  <c r="O2578" i="1" s="1"/>
  <c r="I2579" i="1"/>
  <c r="K2579" i="1" l="1"/>
  <c r="L2579" i="1"/>
  <c r="N2579" i="1" s="1"/>
  <c r="I2580" i="1" l="1"/>
  <c r="M2579" i="1"/>
  <c r="O2579" i="1" s="1"/>
  <c r="K2580" i="1" l="1"/>
  <c r="L2580" i="1"/>
  <c r="N2580" i="1" s="1"/>
  <c r="I2581" i="1" l="1"/>
  <c r="M2580" i="1"/>
  <c r="O2580" i="1" s="1"/>
  <c r="K2581" i="1" l="1"/>
  <c r="L2581" i="1"/>
  <c r="N2581" i="1" s="1"/>
  <c r="I2582" i="1" l="1"/>
  <c r="M2581" i="1"/>
  <c r="O2581" i="1" s="1"/>
  <c r="K2582" i="1" l="1"/>
  <c r="L2582" i="1"/>
  <c r="N2582" i="1" s="1"/>
  <c r="I2583" i="1" l="1"/>
  <c r="M2582" i="1"/>
  <c r="O2582" i="1" s="1"/>
  <c r="K2583" i="1" l="1"/>
  <c r="L2583" i="1"/>
  <c r="N2583" i="1" s="1"/>
  <c r="I2584" i="1" l="1"/>
  <c r="M2583" i="1"/>
  <c r="O2583" i="1" s="1"/>
  <c r="K2584" i="1" l="1"/>
  <c r="L2584" i="1"/>
  <c r="N2584" i="1" s="1"/>
  <c r="M2584" i="1" l="1"/>
  <c r="O2584" i="1" s="1"/>
  <c r="I2585" i="1"/>
  <c r="K2585" i="1" l="1"/>
  <c r="L2585" i="1"/>
  <c r="N2585" i="1" s="1"/>
  <c r="I2586" i="1" l="1"/>
  <c r="M2585" i="1"/>
  <c r="O2585" i="1" s="1"/>
  <c r="K2586" i="1" l="1"/>
  <c r="L2586" i="1"/>
  <c r="N2586" i="1" s="1"/>
  <c r="I2587" i="1" l="1"/>
  <c r="M2586" i="1"/>
  <c r="O2586" i="1" s="1"/>
  <c r="K2587" i="1" l="1"/>
  <c r="L2587" i="1"/>
  <c r="N2587" i="1" s="1"/>
  <c r="I2588" i="1" l="1"/>
  <c r="M2587" i="1"/>
  <c r="O2587" i="1" s="1"/>
  <c r="K2588" i="1" l="1"/>
  <c r="L2588" i="1"/>
  <c r="N2588" i="1" s="1"/>
  <c r="I2589" i="1" l="1"/>
  <c r="M2588" i="1"/>
  <c r="O2588" i="1" s="1"/>
  <c r="K2589" i="1" l="1"/>
  <c r="L2589" i="1"/>
  <c r="N2589" i="1" s="1"/>
  <c r="I2590" i="1" l="1"/>
  <c r="M2589" i="1"/>
  <c r="O2589" i="1" s="1"/>
  <c r="K2590" i="1" l="1"/>
  <c r="L2590" i="1"/>
  <c r="N2590" i="1" s="1"/>
  <c r="I2591" i="1" l="1"/>
  <c r="M2590" i="1"/>
  <c r="O2590" i="1" s="1"/>
  <c r="K2591" i="1" l="1"/>
  <c r="L2591" i="1"/>
  <c r="N2591" i="1" s="1"/>
  <c r="I2592" i="1" l="1"/>
  <c r="M2591" i="1"/>
  <c r="O2591" i="1" s="1"/>
  <c r="K2592" i="1" l="1"/>
  <c r="L2592" i="1"/>
  <c r="N2592" i="1" s="1"/>
  <c r="I2593" i="1" l="1"/>
  <c r="M2592" i="1"/>
  <c r="O2592" i="1" s="1"/>
  <c r="K2593" i="1" l="1"/>
  <c r="L2593" i="1"/>
  <c r="N2593" i="1" s="1"/>
  <c r="I2594" i="1" l="1"/>
  <c r="M2593" i="1"/>
  <c r="O2593" i="1" s="1"/>
  <c r="K2594" i="1" l="1"/>
  <c r="L2594" i="1"/>
  <c r="N2594" i="1" s="1"/>
  <c r="M2594" i="1" l="1"/>
  <c r="O2594" i="1" s="1"/>
  <c r="I2595" i="1"/>
  <c r="K2595" i="1" l="1"/>
  <c r="L2595" i="1"/>
  <c r="N2595" i="1" s="1"/>
  <c r="M2595" i="1" l="1"/>
  <c r="O2595" i="1" s="1"/>
  <c r="I2596" i="1"/>
  <c r="K2596" i="1" l="1"/>
  <c r="L2596" i="1"/>
  <c r="N2596" i="1" s="1"/>
  <c r="M2596" i="1" l="1"/>
  <c r="O2596" i="1" s="1"/>
  <c r="I2597" i="1"/>
  <c r="K2597" i="1" l="1"/>
  <c r="L2597" i="1"/>
  <c r="N2597" i="1" s="1"/>
  <c r="M2597" i="1" l="1"/>
  <c r="O2597" i="1" s="1"/>
  <c r="I2598" i="1"/>
  <c r="K2598" i="1" l="1"/>
  <c r="L2598" i="1"/>
  <c r="N2598" i="1" s="1"/>
  <c r="I2599" i="1" l="1"/>
  <c r="M2598" i="1"/>
  <c r="O2598" i="1" s="1"/>
  <c r="K2599" i="1" l="1"/>
  <c r="L2599" i="1"/>
  <c r="N2599" i="1" s="1"/>
  <c r="I2600" i="1" l="1"/>
  <c r="M2599" i="1"/>
  <c r="O2599" i="1" s="1"/>
  <c r="K2600" i="1" l="1"/>
  <c r="L2600" i="1"/>
  <c r="N2600" i="1" s="1"/>
  <c r="I2601" i="1" l="1"/>
  <c r="M2600" i="1"/>
  <c r="O2600" i="1" s="1"/>
  <c r="K2601" i="1" l="1"/>
  <c r="L2601" i="1"/>
  <c r="N2601" i="1" s="1"/>
  <c r="I2602" i="1" l="1"/>
  <c r="M2601" i="1"/>
  <c r="O2601" i="1" s="1"/>
  <c r="K2602" i="1" l="1"/>
  <c r="L2602" i="1"/>
  <c r="N2602" i="1" s="1"/>
  <c r="I2603" i="1" l="1"/>
  <c r="M2602" i="1"/>
  <c r="O2602" i="1" s="1"/>
  <c r="K2603" i="1" l="1"/>
  <c r="L2603" i="1"/>
  <c r="N2603" i="1" s="1"/>
  <c r="I2604" i="1" l="1"/>
  <c r="M2603" i="1"/>
  <c r="O2603" i="1" s="1"/>
  <c r="K2604" i="1" l="1"/>
  <c r="L2604" i="1"/>
  <c r="N2604" i="1" s="1"/>
  <c r="M2604" i="1" l="1"/>
  <c r="O2604" i="1" s="1"/>
  <c r="I2605" i="1"/>
  <c r="K2605" i="1" l="1"/>
  <c r="L2605" i="1"/>
  <c r="N2605" i="1" s="1"/>
  <c r="I2606" i="1" l="1"/>
  <c r="M2605" i="1"/>
  <c r="O2605" i="1" s="1"/>
  <c r="K2606" i="1" l="1"/>
  <c r="L2606" i="1"/>
  <c r="N2606" i="1" s="1"/>
  <c r="I2607" i="1" l="1"/>
  <c r="M2606" i="1"/>
  <c r="O2606" i="1" s="1"/>
  <c r="K2607" i="1" l="1"/>
  <c r="L2607" i="1"/>
  <c r="N2607" i="1" s="1"/>
  <c r="M2607" i="1" l="1"/>
  <c r="O2607" i="1" s="1"/>
  <c r="I2608" i="1"/>
  <c r="K2608" i="1" l="1"/>
  <c r="L2608" i="1"/>
  <c r="N2608" i="1" s="1"/>
  <c r="I2609" i="1" l="1"/>
  <c r="M2608" i="1"/>
  <c r="O2608" i="1" s="1"/>
  <c r="K2609" i="1" l="1"/>
  <c r="L2609" i="1"/>
  <c r="N2609" i="1" s="1"/>
  <c r="I2610" i="1" l="1"/>
  <c r="M2609" i="1"/>
  <c r="O2609" i="1" s="1"/>
  <c r="K2610" i="1" l="1"/>
  <c r="L2610" i="1"/>
  <c r="N2610" i="1" s="1"/>
  <c r="M2610" i="1" l="1"/>
  <c r="O2610" i="1" s="1"/>
  <c r="I2611" i="1"/>
  <c r="K2611" i="1" l="1"/>
  <c r="L2611" i="1"/>
  <c r="N2611" i="1" s="1"/>
  <c r="M2611" i="1" l="1"/>
  <c r="O2611" i="1" s="1"/>
  <c r="I2612" i="1"/>
  <c r="K2612" i="1" l="1"/>
  <c r="L2612" i="1"/>
  <c r="N2612" i="1" s="1"/>
  <c r="I2613" i="1" l="1"/>
  <c r="M2612" i="1"/>
  <c r="O2612" i="1" s="1"/>
  <c r="K2613" i="1" l="1"/>
  <c r="L2613" i="1"/>
  <c r="N2613" i="1" s="1"/>
  <c r="I2614" i="1" l="1"/>
  <c r="M2613" i="1"/>
  <c r="O2613" i="1" s="1"/>
  <c r="K2614" i="1" l="1"/>
  <c r="L2614" i="1"/>
  <c r="N2614" i="1" s="1"/>
  <c r="I2615" i="1" l="1"/>
  <c r="M2614" i="1"/>
  <c r="O2614" i="1" s="1"/>
  <c r="K2615" i="1" l="1"/>
  <c r="L2615" i="1"/>
  <c r="N2615" i="1" s="1"/>
  <c r="I2616" i="1" l="1"/>
  <c r="M2615" i="1"/>
  <c r="O2615" i="1" s="1"/>
  <c r="K2616" i="1" l="1"/>
  <c r="L2616" i="1"/>
  <c r="N2616" i="1" s="1"/>
  <c r="M2616" i="1" l="1"/>
  <c r="O2616" i="1" s="1"/>
  <c r="I2617" i="1"/>
  <c r="K2617" i="1" l="1"/>
  <c r="L2617" i="1"/>
  <c r="N2617" i="1" s="1"/>
  <c r="I2618" i="1" l="1"/>
  <c r="M2617" i="1"/>
  <c r="O2617" i="1" s="1"/>
  <c r="K2618" i="1" l="1"/>
  <c r="L2618" i="1"/>
  <c r="N2618" i="1" s="1"/>
  <c r="I2619" i="1" l="1"/>
  <c r="M2618" i="1"/>
  <c r="O2618" i="1" s="1"/>
  <c r="K2619" i="1" l="1"/>
  <c r="L2619" i="1"/>
  <c r="N2619" i="1" s="1"/>
  <c r="I2620" i="1" l="1"/>
  <c r="M2619" i="1"/>
  <c r="O2619" i="1" s="1"/>
  <c r="K2620" i="1" l="1"/>
  <c r="L2620" i="1"/>
  <c r="N2620" i="1" s="1"/>
  <c r="I2621" i="1" l="1"/>
  <c r="M2620" i="1"/>
  <c r="O2620" i="1" s="1"/>
  <c r="K2621" i="1" l="1"/>
  <c r="L2621" i="1"/>
  <c r="N2621" i="1" s="1"/>
  <c r="M2621" i="1" l="1"/>
  <c r="O2621" i="1" s="1"/>
  <c r="I2622" i="1"/>
  <c r="K2622" i="1" l="1"/>
  <c r="L2622" i="1"/>
  <c r="N2622" i="1" s="1"/>
  <c r="M2622" i="1" l="1"/>
  <c r="O2622" i="1" s="1"/>
  <c r="I2623" i="1"/>
  <c r="K2623" i="1" l="1"/>
  <c r="L2623" i="1"/>
  <c r="N2623" i="1" s="1"/>
  <c r="M2623" i="1" l="1"/>
  <c r="O2623" i="1" s="1"/>
  <c r="I2624" i="1"/>
  <c r="K2624" i="1" l="1"/>
  <c r="L2624" i="1"/>
  <c r="N2624" i="1" s="1"/>
  <c r="M2624" i="1" l="1"/>
  <c r="O2624" i="1" s="1"/>
  <c r="I2625" i="1"/>
  <c r="K2625" i="1" l="1"/>
  <c r="L2625" i="1"/>
  <c r="N2625" i="1" s="1"/>
  <c r="M2625" i="1" l="1"/>
  <c r="O2625" i="1" s="1"/>
  <c r="I2626" i="1"/>
  <c r="K2626" i="1" l="1"/>
  <c r="L2626" i="1"/>
  <c r="N2626" i="1" s="1"/>
  <c r="I2627" i="1" l="1"/>
  <c r="M2626" i="1"/>
  <c r="O2626" i="1" s="1"/>
  <c r="K2627" i="1" l="1"/>
  <c r="L2627" i="1"/>
  <c r="N2627" i="1" s="1"/>
  <c r="I2628" i="1" l="1"/>
  <c r="M2627" i="1"/>
  <c r="O2627" i="1" s="1"/>
  <c r="K2628" i="1" l="1"/>
  <c r="L2628" i="1"/>
  <c r="N2628" i="1" s="1"/>
  <c r="I2629" i="1" l="1"/>
  <c r="M2628" i="1"/>
  <c r="O2628" i="1" s="1"/>
  <c r="K2629" i="1" l="1"/>
  <c r="L2629" i="1"/>
  <c r="N2629" i="1" s="1"/>
  <c r="I2630" i="1" l="1"/>
  <c r="M2629" i="1"/>
  <c r="O2629" i="1" s="1"/>
  <c r="K2630" i="1" l="1"/>
  <c r="L2630" i="1"/>
  <c r="N2630" i="1" s="1"/>
  <c r="I2631" i="1" l="1"/>
  <c r="M2630" i="1"/>
  <c r="O2630" i="1" s="1"/>
  <c r="K2631" i="1" l="1"/>
  <c r="L2631" i="1"/>
  <c r="N2631" i="1" s="1"/>
  <c r="I2632" i="1" l="1"/>
  <c r="M2631" i="1"/>
  <c r="O2631" i="1" s="1"/>
  <c r="K2632" i="1" l="1"/>
  <c r="L2632" i="1"/>
  <c r="N2632" i="1" s="1"/>
  <c r="I2633" i="1" l="1"/>
  <c r="M2632" i="1"/>
  <c r="O2632" i="1" s="1"/>
  <c r="K2633" i="1" l="1"/>
  <c r="L2633" i="1"/>
  <c r="N2633" i="1" s="1"/>
  <c r="I2634" i="1" l="1"/>
  <c r="M2633" i="1"/>
  <c r="O2633" i="1" s="1"/>
  <c r="K2634" i="1" l="1"/>
  <c r="L2634" i="1"/>
  <c r="N2634" i="1" s="1"/>
  <c r="I2635" i="1" l="1"/>
  <c r="M2634" i="1"/>
  <c r="O2634" i="1" s="1"/>
  <c r="K2635" i="1" l="1"/>
  <c r="L2635" i="1"/>
  <c r="N2635" i="1" s="1"/>
  <c r="I2636" i="1" l="1"/>
  <c r="M2635" i="1"/>
  <c r="O2635" i="1" s="1"/>
  <c r="K2636" i="1" l="1"/>
  <c r="L2636" i="1"/>
  <c r="N2636" i="1" s="1"/>
  <c r="I2637" i="1" l="1"/>
  <c r="M2636" i="1"/>
  <c r="O2636" i="1" s="1"/>
  <c r="K2637" i="1" l="1"/>
  <c r="L2637" i="1"/>
  <c r="N2637" i="1" s="1"/>
  <c r="I2638" i="1" l="1"/>
  <c r="M2637" i="1"/>
  <c r="O2637" i="1" s="1"/>
  <c r="K2638" i="1" l="1"/>
  <c r="L2638" i="1"/>
  <c r="N2638" i="1" s="1"/>
  <c r="M2638" i="1" l="1"/>
  <c r="O2638" i="1" s="1"/>
  <c r="I2639" i="1"/>
  <c r="K2639" i="1" l="1"/>
  <c r="L2639" i="1"/>
  <c r="N2639" i="1" s="1"/>
  <c r="I2640" i="1" l="1"/>
  <c r="M2639" i="1"/>
  <c r="O2639" i="1" s="1"/>
  <c r="K2640" i="1" l="1"/>
  <c r="L2640" i="1"/>
  <c r="N2640" i="1" s="1"/>
  <c r="I2641" i="1" l="1"/>
  <c r="M2640" i="1"/>
  <c r="O2640" i="1" s="1"/>
  <c r="K2641" i="1" l="1"/>
  <c r="L2641" i="1"/>
  <c r="N2641" i="1" s="1"/>
  <c r="M2641" i="1" l="1"/>
  <c r="O2641" i="1" s="1"/>
  <c r="I2642" i="1"/>
  <c r="K2642" i="1" l="1"/>
  <c r="L2642" i="1"/>
  <c r="N2642" i="1" s="1"/>
  <c r="I2643" i="1" l="1"/>
  <c r="M2642" i="1"/>
  <c r="O2642" i="1" s="1"/>
  <c r="K2643" i="1" l="1"/>
  <c r="L2643" i="1"/>
  <c r="N2643" i="1" s="1"/>
  <c r="I2644" i="1" l="1"/>
  <c r="M2643" i="1"/>
  <c r="O2643" i="1" s="1"/>
  <c r="K2644" i="1" l="1"/>
  <c r="L2644" i="1"/>
  <c r="N2644" i="1" s="1"/>
  <c r="I2645" i="1" l="1"/>
  <c r="M2644" i="1"/>
  <c r="O2644" i="1" s="1"/>
  <c r="K2645" i="1" l="1"/>
  <c r="L2645" i="1"/>
  <c r="N2645" i="1" s="1"/>
  <c r="M2645" i="1" l="1"/>
  <c r="O2645" i="1" s="1"/>
  <c r="I2646" i="1"/>
  <c r="K2646" i="1" l="1"/>
  <c r="L2646" i="1"/>
  <c r="N2646" i="1" s="1"/>
  <c r="M2646" i="1" l="1"/>
  <c r="O2646" i="1" s="1"/>
  <c r="I2647" i="1"/>
  <c r="K2647" i="1" l="1"/>
  <c r="L2647" i="1"/>
  <c r="N2647" i="1" s="1"/>
  <c r="I2648" i="1" l="1"/>
  <c r="M2647" i="1"/>
  <c r="O2647" i="1" s="1"/>
  <c r="K2648" i="1" l="1"/>
  <c r="L2648" i="1"/>
  <c r="N2648" i="1" s="1"/>
  <c r="M2648" i="1" l="1"/>
  <c r="O2648" i="1" s="1"/>
  <c r="I2649" i="1"/>
  <c r="K2649" i="1" l="1"/>
  <c r="L2649" i="1"/>
  <c r="N2649" i="1" s="1"/>
  <c r="I2650" i="1" l="1"/>
  <c r="M2649" i="1"/>
  <c r="O2649" i="1" s="1"/>
  <c r="K2650" i="1" l="1"/>
  <c r="L2650" i="1"/>
  <c r="N2650" i="1" s="1"/>
  <c r="I2651" i="1" l="1"/>
  <c r="M2650" i="1"/>
  <c r="O2650" i="1" s="1"/>
  <c r="K2651" i="1" l="1"/>
  <c r="L2651" i="1"/>
  <c r="N2651" i="1" s="1"/>
  <c r="I2652" i="1" l="1"/>
  <c r="M2651" i="1"/>
  <c r="O2651" i="1" s="1"/>
  <c r="K2652" i="1" l="1"/>
  <c r="L2652" i="1"/>
  <c r="N2652" i="1" s="1"/>
  <c r="I2653" i="1" l="1"/>
  <c r="M2652" i="1"/>
  <c r="O2652" i="1" s="1"/>
  <c r="K2653" i="1" l="1"/>
  <c r="L2653" i="1"/>
  <c r="N2653" i="1" s="1"/>
  <c r="I2654" i="1" l="1"/>
  <c r="M2653" i="1"/>
  <c r="O2653" i="1" s="1"/>
  <c r="K2654" i="1" l="1"/>
  <c r="L2654" i="1"/>
  <c r="N2654" i="1" s="1"/>
  <c r="I2655" i="1" l="1"/>
  <c r="M2654" i="1"/>
  <c r="O2654" i="1" s="1"/>
  <c r="K2655" i="1" l="1"/>
  <c r="L2655" i="1"/>
  <c r="N2655" i="1" s="1"/>
  <c r="I2656" i="1" l="1"/>
  <c r="M2655" i="1"/>
  <c r="O2655" i="1" s="1"/>
  <c r="K2656" i="1" l="1"/>
  <c r="L2656" i="1"/>
  <c r="N2656" i="1" s="1"/>
  <c r="M2656" i="1" l="1"/>
  <c r="O2656" i="1" s="1"/>
  <c r="I2657" i="1"/>
  <c r="K2657" i="1" l="1"/>
  <c r="L2657" i="1"/>
  <c r="N2657" i="1" s="1"/>
  <c r="M2657" i="1" l="1"/>
  <c r="O2657" i="1" s="1"/>
  <c r="I2658" i="1"/>
  <c r="K2658" i="1" l="1"/>
  <c r="L2658" i="1"/>
  <c r="N2658" i="1" s="1"/>
  <c r="M2658" i="1" l="1"/>
  <c r="O2658" i="1" s="1"/>
  <c r="I2659" i="1"/>
  <c r="K2659" i="1" l="1"/>
  <c r="L2659" i="1"/>
  <c r="N2659" i="1" s="1"/>
  <c r="I2660" i="1" l="1"/>
  <c r="M2659" i="1"/>
  <c r="O2659" i="1" s="1"/>
  <c r="K2660" i="1" l="1"/>
  <c r="L2660" i="1"/>
  <c r="N2660" i="1" s="1"/>
  <c r="I2661" i="1" l="1"/>
  <c r="M2660" i="1"/>
  <c r="O2660" i="1" s="1"/>
  <c r="K2661" i="1" l="1"/>
  <c r="L2661" i="1"/>
  <c r="N2661" i="1" s="1"/>
  <c r="I2662" i="1" l="1"/>
  <c r="M2661" i="1"/>
  <c r="O2661" i="1" s="1"/>
  <c r="K2662" i="1" l="1"/>
  <c r="L2662" i="1"/>
  <c r="N2662" i="1" s="1"/>
  <c r="M2662" i="1" l="1"/>
  <c r="O2662" i="1" s="1"/>
  <c r="I2663" i="1"/>
  <c r="K2663" i="1" l="1"/>
  <c r="L2663" i="1"/>
  <c r="N2663" i="1" s="1"/>
  <c r="I2664" i="1" l="1"/>
  <c r="M2663" i="1"/>
  <c r="O2663" i="1" s="1"/>
  <c r="K2664" i="1" l="1"/>
  <c r="L2664" i="1"/>
  <c r="N2664" i="1" s="1"/>
  <c r="I2665" i="1" l="1"/>
  <c r="M2664" i="1"/>
  <c r="O2664" i="1" s="1"/>
  <c r="K2665" i="1" l="1"/>
  <c r="L2665" i="1"/>
  <c r="N2665" i="1" s="1"/>
  <c r="I2666" i="1" l="1"/>
  <c r="M2665" i="1"/>
  <c r="O2665" i="1" s="1"/>
  <c r="K2666" i="1" l="1"/>
  <c r="L2666" i="1"/>
  <c r="N2666" i="1" s="1"/>
  <c r="M2666" i="1" l="1"/>
  <c r="O2666" i="1" s="1"/>
  <c r="I2667" i="1"/>
  <c r="K2667" i="1" l="1"/>
  <c r="L2667" i="1"/>
  <c r="N2667" i="1" s="1"/>
  <c r="I2668" i="1" l="1"/>
  <c r="M2667" i="1"/>
  <c r="O2667" i="1" s="1"/>
  <c r="K2668" i="1" l="1"/>
  <c r="L2668" i="1"/>
  <c r="N2668" i="1" s="1"/>
  <c r="I2669" i="1" l="1"/>
  <c r="M2668" i="1"/>
  <c r="O2668" i="1" s="1"/>
  <c r="K2669" i="1" l="1"/>
  <c r="L2669" i="1"/>
  <c r="N2669" i="1" s="1"/>
  <c r="M2669" i="1" l="1"/>
  <c r="O2669" i="1" s="1"/>
  <c r="I2670" i="1"/>
  <c r="K2670" i="1" l="1"/>
  <c r="L2670" i="1"/>
  <c r="N2670" i="1" s="1"/>
  <c r="M2670" i="1" l="1"/>
  <c r="O2670" i="1" s="1"/>
  <c r="I2671" i="1"/>
  <c r="K2671" i="1" l="1"/>
  <c r="L2671" i="1"/>
  <c r="N2671" i="1" s="1"/>
  <c r="I2672" i="1" l="1"/>
  <c r="M2671" i="1"/>
  <c r="O2671" i="1" s="1"/>
  <c r="K2672" i="1" l="1"/>
  <c r="L2672" i="1"/>
  <c r="N2672" i="1" s="1"/>
  <c r="M2672" i="1" l="1"/>
  <c r="O2672" i="1" s="1"/>
  <c r="I2673" i="1"/>
  <c r="K2673" i="1" l="1"/>
  <c r="L2673" i="1"/>
  <c r="N2673" i="1" s="1"/>
  <c r="I2674" i="1" l="1"/>
  <c r="M2673" i="1"/>
  <c r="O2673" i="1" s="1"/>
  <c r="K2674" i="1" l="1"/>
  <c r="L2674" i="1"/>
  <c r="N2674" i="1" s="1"/>
  <c r="I2675" i="1" l="1"/>
  <c r="M2674" i="1"/>
  <c r="O2674" i="1" s="1"/>
  <c r="K2675" i="1" l="1"/>
  <c r="L2675" i="1"/>
  <c r="N2675" i="1" s="1"/>
  <c r="I2676" i="1" l="1"/>
  <c r="M2675" i="1"/>
  <c r="O2675" i="1" s="1"/>
  <c r="K2676" i="1" l="1"/>
  <c r="L2676" i="1"/>
  <c r="N2676" i="1" s="1"/>
  <c r="M2676" i="1" l="1"/>
  <c r="O2676" i="1" s="1"/>
  <c r="I2677" i="1"/>
  <c r="K2677" i="1" l="1"/>
  <c r="L2677" i="1"/>
  <c r="N2677" i="1" s="1"/>
  <c r="I2678" i="1" l="1"/>
  <c r="M2677" i="1"/>
  <c r="O2677" i="1" s="1"/>
  <c r="K2678" i="1" l="1"/>
  <c r="L2678" i="1"/>
  <c r="N2678" i="1" s="1"/>
  <c r="M2678" i="1" l="1"/>
  <c r="O2678" i="1" s="1"/>
  <c r="I2679" i="1"/>
  <c r="K2679" i="1" l="1"/>
  <c r="L2679" i="1"/>
  <c r="N2679" i="1" s="1"/>
  <c r="I2680" i="1" l="1"/>
  <c r="M2679" i="1"/>
  <c r="O2679" i="1" s="1"/>
  <c r="K2680" i="1" l="1"/>
  <c r="L2680" i="1"/>
  <c r="N2680" i="1" s="1"/>
  <c r="I2681" i="1" l="1"/>
  <c r="M2680" i="1"/>
  <c r="O2680" i="1" s="1"/>
  <c r="K2681" i="1" l="1"/>
  <c r="L2681" i="1"/>
  <c r="N2681" i="1" s="1"/>
  <c r="M2681" i="1" l="1"/>
  <c r="O2681" i="1" s="1"/>
  <c r="I2682" i="1"/>
  <c r="K2682" i="1" l="1"/>
  <c r="L2682" i="1"/>
  <c r="N2682" i="1" s="1"/>
  <c r="I2683" i="1" l="1"/>
  <c r="M2682" i="1"/>
  <c r="O2682" i="1" s="1"/>
  <c r="K2683" i="1" l="1"/>
  <c r="L2683" i="1"/>
  <c r="N2683" i="1" s="1"/>
  <c r="I2684" i="1" l="1"/>
  <c r="M2683" i="1"/>
  <c r="O2683" i="1" s="1"/>
  <c r="K2684" i="1" l="1"/>
  <c r="L2684" i="1"/>
  <c r="N2684" i="1" s="1"/>
  <c r="I2685" i="1" l="1"/>
  <c r="M2684" i="1"/>
  <c r="O2684" i="1" s="1"/>
  <c r="K2685" i="1" l="1"/>
  <c r="L2685" i="1"/>
  <c r="N2685" i="1" s="1"/>
  <c r="I2686" i="1" l="1"/>
  <c r="M2685" i="1"/>
  <c r="O2685" i="1" s="1"/>
  <c r="K2686" i="1" l="1"/>
  <c r="L2686" i="1"/>
  <c r="N2686" i="1" s="1"/>
  <c r="I2687" i="1" l="1"/>
  <c r="M2686" i="1"/>
  <c r="O2686" i="1" s="1"/>
  <c r="K2687" i="1" l="1"/>
  <c r="L2687" i="1"/>
  <c r="N2687" i="1" s="1"/>
  <c r="M2687" i="1" l="1"/>
  <c r="O2687" i="1" s="1"/>
  <c r="I2688" i="1"/>
  <c r="K2688" i="1" l="1"/>
  <c r="L2688" i="1"/>
  <c r="N2688" i="1" s="1"/>
  <c r="I2689" i="1" l="1"/>
  <c r="M2688" i="1"/>
  <c r="O2688" i="1" s="1"/>
  <c r="K2689" i="1" l="1"/>
  <c r="L2689" i="1"/>
  <c r="N2689" i="1" s="1"/>
  <c r="I2690" i="1" l="1"/>
  <c r="M2689" i="1"/>
  <c r="O2689" i="1" s="1"/>
  <c r="K2690" i="1" l="1"/>
  <c r="L2690" i="1"/>
  <c r="N2690" i="1" s="1"/>
  <c r="I2691" i="1" l="1"/>
  <c r="M2690" i="1"/>
  <c r="O2690" i="1" s="1"/>
  <c r="K2691" i="1" l="1"/>
  <c r="L2691" i="1"/>
  <c r="N2691" i="1" s="1"/>
  <c r="M2691" i="1" l="1"/>
  <c r="O2691" i="1" s="1"/>
  <c r="I2692" i="1"/>
  <c r="K2692" i="1" l="1"/>
  <c r="L2692" i="1"/>
  <c r="N2692" i="1" s="1"/>
  <c r="I2693" i="1" l="1"/>
  <c r="M2692" i="1"/>
  <c r="O2692" i="1" s="1"/>
  <c r="K2693" i="1" l="1"/>
  <c r="L2693" i="1"/>
  <c r="N2693" i="1" s="1"/>
  <c r="I2694" i="1" l="1"/>
  <c r="M2693" i="1"/>
  <c r="O2693" i="1" s="1"/>
  <c r="K2694" i="1" l="1"/>
  <c r="L2694" i="1"/>
  <c r="N2694" i="1" s="1"/>
  <c r="M2694" i="1" l="1"/>
  <c r="O2694" i="1" s="1"/>
  <c r="I2695" i="1"/>
  <c r="K2695" i="1" l="1"/>
  <c r="L2695" i="1"/>
  <c r="N2695" i="1" s="1"/>
  <c r="M2695" i="1" l="1"/>
  <c r="O2695" i="1" s="1"/>
  <c r="I2696" i="1"/>
  <c r="K2696" i="1" l="1"/>
  <c r="L2696" i="1"/>
  <c r="N2696" i="1" s="1"/>
  <c r="I2697" i="1" l="1"/>
  <c r="M2696" i="1"/>
  <c r="O2696" i="1" s="1"/>
  <c r="K2697" i="1" l="1"/>
  <c r="L2697" i="1"/>
  <c r="N2697" i="1" s="1"/>
  <c r="I2698" i="1" l="1"/>
  <c r="M2697" i="1"/>
  <c r="O2697" i="1" s="1"/>
  <c r="K2698" i="1" l="1"/>
  <c r="L2698" i="1"/>
  <c r="N2698" i="1" s="1"/>
  <c r="I2699" i="1" l="1"/>
  <c r="M2698" i="1"/>
  <c r="O2698" i="1" s="1"/>
  <c r="K2699" i="1" l="1"/>
  <c r="L2699" i="1"/>
  <c r="N2699" i="1" s="1"/>
  <c r="I2700" i="1" l="1"/>
  <c r="M2699" i="1"/>
  <c r="O2699" i="1" s="1"/>
  <c r="K2700" i="1" l="1"/>
  <c r="L2700" i="1"/>
  <c r="N2700" i="1" s="1"/>
  <c r="M2700" i="1" l="1"/>
  <c r="O2700" i="1" s="1"/>
  <c r="I2701" i="1"/>
  <c r="K2701" i="1" l="1"/>
  <c r="L2701" i="1"/>
  <c r="N2701" i="1" s="1"/>
  <c r="I2702" i="1" l="1"/>
  <c r="M2701" i="1"/>
  <c r="O2701" i="1" s="1"/>
  <c r="K2702" i="1" l="1"/>
  <c r="L2702" i="1"/>
  <c r="N2702" i="1" s="1"/>
  <c r="I2703" i="1" l="1"/>
  <c r="M2702" i="1"/>
  <c r="O2702" i="1" s="1"/>
  <c r="K2703" i="1" l="1"/>
  <c r="L2703" i="1"/>
  <c r="N2703" i="1" s="1"/>
  <c r="M2703" i="1" l="1"/>
  <c r="O2703" i="1" s="1"/>
  <c r="I2704" i="1"/>
  <c r="K2704" i="1" l="1"/>
  <c r="L2704" i="1"/>
  <c r="N2704" i="1" s="1"/>
  <c r="I2705" i="1" l="1"/>
  <c r="M2704" i="1"/>
  <c r="O2704" i="1" s="1"/>
  <c r="K2705" i="1" l="1"/>
  <c r="L2705" i="1"/>
  <c r="N2705" i="1" s="1"/>
  <c r="M2705" i="1" l="1"/>
  <c r="O2705" i="1" s="1"/>
  <c r="I2706" i="1"/>
  <c r="K2706" i="1" l="1"/>
  <c r="L2706" i="1"/>
  <c r="N2706" i="1" s="1"/>
  <c r="M2706" i="1" l="1"/>
  <c r="O2706" i="1" s="1"/>
  <c r="I2707" i="1"/>
  <c r="K2707" i="1" l="1"/>
  <c r="L2707" i="1"/>
  <c r="N2707" i="1" s="1"/>
  <c r="I2708" i="1" l="1"/>
  <c r="M2707" i="1"/>
  <c r="O2707" i="1" s="1"/>
  <c r="K2708" i="1" l="1"/>
  <c r="L2708" i="1"/>
  <c r="N2708" i="1" s="1"/>
  <c r="I2709" i="1" l="1"/>
  <c r="M2708" i="1"/>
  <c r="O2708" i="1" s="1"/>
  <c r="K2709" i="1" l="1"/>
  <c r="L2709" i="1"/>
  <c r="N2709" i="1" s="1"/>
  <c r="I2710" i="1" l="1"/>
  <c r="M2709" i="1"/>
  <c r="O2709" i="1" s="1"/>
  <c r="K2710" i="1" l="1"/>
  <c r="L2710" i="1"/>
  <c r="N2710" i="1" s="1"/>
  <c r="M2710" i="1" l="1"/>
  <c r="O2710" i="1" s="1"/>
  <c r="I2711" i="1"/>
  <c r="K2711" i="1" l="1"/>
  <c r="L2711" i="1"/>
  <c r="N2711" i="1" s="1"/>
  <c r="M2711" i="1" l="1"/>
  <c r="O2711" i="1" s="1"/>
  <c r="I2712" i="1"/>
  <c r="K2712" i="1" l="1"/>
  <c r="L2712" i="1"/>
  <c r="N2712" i="1" s="1"/>
  <c r="I2713" i="1" l="1"/>
  <c r="M2712" i="1"/>
  <c r="O2712" i="1" s="1"/>
  <c r="K2713" i="1" l="1"/>
  <c r="L2713" i="1"/>
  <c r="N2713" i="1" s="1"/>
  <c r="M2713" i="1" l="1"/>
  <c r="O2713" i="1" s="1"/>
  <c r="I2714" i="1"/>
  <c r="K2714" i="1" l="1"/>
  <c r="L2714" i="1"/>
  <c r="N2714" i="1" s="1"/>
  <c r="M2714" i="1" l="1"/>
  <c r="O2714" i="1" s="1"/>
  <c r="I2715" i="1"/>
  <c r="K2715" i="1" l="1"/>
  <c r="L2715" i="1"/>
  <c r="N2715" i="1" s="1"/>
  <c r="I2716" i="1" l="1"/>
  <c r="M2715" i="1"/>
  <c r="O2715" i="1" s="1"/>
  <c r="K2716" i="1" l="1"/>
  <c r="L2716" i="1"/>
  <c r="N2716" i="1" s="1"/>
  <c r="I2717" i="1" l="1"/>
  <c r="M2716" i="1"/>
  <c r="O2716" i="1" s="1"/>
  <c r="K2717" i="1" l="1"/>
  <c r="L2717" i="1"/>
  <c r="N2717" i="1" s="1"/>
  <c r="M2717" i="1" l="1"/>
  <c r="O2717" i="1" s="1"/>
  <c r="I2718" i="1"/>
  <c r="K2718" i="1" l="1"/>
  <c r="L2718" i="1"/>
  <c r="N2718" i="1" s="1"/>
  <c r="I2719" i="1" l="1"/>
  <c r="M2718" i="1"/>
  <c r="O2718" i="1" s="1"/>
  <c r="K2719" i="1" l="1"/>
  <c r="L2719" i="1"/>
  <c r="N2719" i="1" s="1"/>
  <c r="I2720" i="1" l="1"/>
  <c r="M2719" i="1"/>
  <c r="O2719" i="1" s="1"/>
  <c r="K2720" i="1" l="1"/>
  <c r="L2720" i="1"/>
  <c r="N2720" i="1" s="1"/>
  <c r="M2720" i="1" l="1"/>
  <c r="O2720" i="1" s="1"/>
  <c r="I2721" i="1"/>
  <c r="K2721" i="1" l="1"/>
  <c r="L2721" i="1"/>
  <c r="N2721" i="1" s="1"/>
  <c r="M2721" i="1" l="1"/>
  <c r="O2721" i="1" s="1"/>
  <c r="I2722" i="1"/>
  <c r="K2722" i="1" l="1"/>
  <c r="L2722" i="1"/>
  <c r="N2722" i="1" s="1"/>
  <c r="I2723" i="1" l="1"/>
  <c r="M2722" i="1"/>
  <c r="O2722" i="1" s="1"/>
  <c r="K2723" i="1" l="1"/>
  <c r="L2723" i="1"/>
  <c r="N2723" i="1" s="1"/>
  <c r="I2724" i="1" l="1"/>
  <c r="M2723" i="1"/>
  <c r="O2723" i="1" s="1"/>
  <c r="K2724" i="1" l="1"/>
  <c r="L2724" i="1"/>
  <c r="N2724" i="1" s="1"/>
  <c r="I2725" i="1" l="1"/>
  <c r="M2724" i="1"/>
  <c r="O2724" i="1" s="1"/>
  <c r="K2725" i="1" l="1"/>
  <c r="L2725" i="1"/>
  <c r="N2725" i="1" s="1"/>
  <c r="I2726" i="1" l="1"/>
  <c r="M2725" i="1"/>
  <c r="O2725" i="1" s="1"/>
  <c r="K2726" i="1" l="1"/>
  <c r="L2726" i="1"/>
  <c r="N2726" i="1" s="1"/>
  <c r="I2727" i="1" l="1"/>
  <c r="M2726" i="1"/>
  <c r="O2726" i="1" s="1"/>
  <c r="K2727" i="1" l="1"/>
  <c r="L2727" i="1"/>
  <c r="N2727" i="1" s="1"/>
  <c r="I2728" i="1" l="1"/>
  <c r="M2727" i="1"/>
  <c r="O2727" i="1" s="1"/>
  <c r="K2728" i="1" l="1"/>
  <c r="L2728" i="1"/>
  <c r="N2728" i="1" s="1"/>
  <c r="I2729" i="1" l="1"/>
  <c r="M2728" i="1"/>
  <c r="O2728" i="1" s="1"/>
  <c r="K2729" i="1" l="1"/>
  <c r="L2729" i="1"/>
  <c r="N2729" i="1" s="1"/>
  <c r="I2730" i="1" l="1"/>
  <c r="M2729" i="1"/>
  <c r="O2729" i="1" s="1"/>
  <c r="K2730" i="1" l="1"/>
  <c r="L2730" i="1"/>
  <c r="N2730" i="1" s="1"/>
  <c r="I2731" i="1" l="1"/>
  <c r="M2730" i="1"/>
  <c r="O2730" i="1" s="1"/>
  <c r="K2731" i="1" l="1"/>
  <c r="L2731" i="1"/>
  <c r="N2731" i="1" s="1"/>
  <c r="I2732" i="1" l="1"/>
  <c r="M2731" i="1"/>
  <c r="O2731" i="1" s="1"/>
  <c r="K2732" i="1" l="1"/>
  <c r="L2732" i="1"/>
  <c r="N2732" i="1" s="1"/>
  <c r="I2733" i="1" l="1"/>
  <c r="M2732" i="1"/>
  <c r="O2732" i="1" s="1"/>
  <c r="K2733" i="1" l="1"/>
  <c r="L2733" i="1"/>
  <c r="N2733" i="1" s="1"/>
  <c r="M2733" i="1" l="1"/>
  <c r="O2733" i="1" s="1"/>
  <c r="I2734" i="1"/>
  <c r="K2734" i="1" l="1"/>
  <c r="L2734" i="1"/>
  <c r="N2734" i="1" s="1"/>
  <c r="I2735" i="1" l="1"/>
  <c r="M2734" i="1"/>
  <c r="O2734" i="1" s="1"/>
  <c r="K2735" i="1" l="1"/>
  <c r="L2735" i="1"/>
  <c r="N2735" i="1" s="1"/>
  <c r="I2736" i="1" l="1"/>
  <c r="M2735" i="1"/>
  <c r="O2735" i="1" s="1"/>
  <c r="K2736" i="1" l="1"/>
  <c r="L2736" i="1"/>
  <c r="N2736" i="1" s="1"/>
  <c r="I2737" i="1" l="1"/>
  <c r="M2736" i="1"/>
  <c r="O2736" i="1" s="1"/>
  <c r="K2737" i="1" l="1"/>
  <c r="L2737" i="1"/>
  <c r="N2737" i="1" s="1"/>
  <c r="M2737" i="1" l="1"/>
  <c r="O2737" i="1" s="1"/>
  <c r="I2738" i="1"/>
  <c r="K2738" i="1" l="1"/>
  <c r="L2738" i="1"/>
  <c r="N2738" i="1" s="1"/>
  <c r="I2739" i="1" l="1"/>
  <c r="M2738" i="1"/>
  <c r="O2738" i="1" s="1"/>
  <c r="K2739" i="1" l="1"/>
  <c r="L2739" i="1"/>
  <c r="N2739" i="1" s="1"/>
  <c r="I2740" i="1" l="1"/>
  <c r="M2739" i="1"/>
  <c r="O2739" i="1" s="1"/>
  <c r="K2740" i="1" l="1"/>
  <c r="L2740" i="1"/>
  <c r="N2740" i="1" s="1"/>
  <c r="M2740" i="1" l="1"/>
  <c r="O2740" i="1" s="1"/>
  <c r="I2741" i="1"/>
  <c r="K2741" i="1" l="1"/>
  <c r="L2741" i="1"/>
  <c r="N2741" i="1" s="1"/>
  <c r="I2742" i="1" l="1"/>
  <c r="M2741" i="1"/>
  <c r="O2741" i="1" s="1"/>
  <c r="K2742" i="1" l="1"/>
  <c r="L2742" i="1"/>
  <c r="N2742" i="1" s="1"/>
  <c r="M2742" i="1" l="1"/>
  <c r="O2742" i="1" s="1"/>
  <c r="I2743" i="1"/>
  <c r="K2743" i="1" l="1"/>
  <c r="L2743" i="1"/>
  <c r="N2743" i="1" s="1"/>
  <c r="M2743" i="1" l="1"/>
  <c r="O2743" i="1" s="1"/>
  <c r="I2744" i="1"/>
  <c r="K2744" i="1" l="1"/>
  <c r="L2744" i="1"/>
  <c r="N2744" i="1" s="1"/>
  <c r="I2745" i="1" l="1"/>
  <c r="M2744" i="1"/>
  <c r="O2744" i="1" s="1"/>
  <c r="K2745" i="1" l="1"/>
  <c r="L2745" i="1"/>
  <c r="N2745" i="1" s="1"/>
  <c r="M2745" i="1" l="1"/>
  <c r="O2745" i="1" s="1"/>
  <c r="I2746" i="1"/>
  <c r="K2746" i="1" l="1"/>
  <c r="L2746" i="1"/>
  <c r="N2746" i="1" s="1"/>
  <c r="M2746" i="1" l="1"/>
  <c r="O2746" i="1" s="1"/>
  <c r="I2747" i="1"/>
  <c r="K2747" i="1" l="1"/>
  <c r="L2747" i="1"/>
  <c r="N2747" i="1" s="1"/>
  <c r="I2748" i="1" l="1"/>
  <c r="M2747" i="1"/>
  <c r="O2747" i="1" s="1"/>
  <c r="K2748" i="1" l="1"/>
  <c r="L2748" i="1"/>
  <c r="N2748" i="1" s="1"/>
  <c r="I2749" i="1" l="1"/>
  <c r="M2748" i="1"/>
  <c r="O2748" i="1" s="1"/>
  <c r="K2749" i="1" l="1"/>
  <c r="L2749" i="1"/>
  <c r="N2749" i="1" s="1"/>
  <c r="I2750" i="1" l="1"/>
  <c r="M2749" i="1"/>
  <c r="O2749" i="1" s="1"/>
  <c r="K2750" i="1" l="1"/>
  <c r="L2750" i="1"/>
  <c r="N2750" i="1" s="1"/>
  <c r="I2751" i="1" l="1"/>
  <c r="M2750" i="1"/>
  <c r="O2750" i="1" s="1"/>
  <c r="K2751" i="1" l="1"/>
  <c r="L2751" i="1"/>
  <c r="N2751" i="1" s="1"/>
  <c r="I2752" i="1" l="1"/>
  <c r="M2751" i="1"/>
  <c r="O2751" i="1" s="1"/>
  <c r="K2752" i="1" l="1"/>
  <c r="L2752" i="1"/>
  <c r="N2752" i="1" s="1"/>
  <c r="M2752" i="1" l="1"/>
  <c r="O2752" i="1" s="1"/>
  <c r="I2753" i="1"/>
  <c r="K2753" i="1" l="1"/>
  <c r="L2753" i="1"/>
  <c r="N2753" i="1" s="1"/>
  <c r="I2754" i="1" l="1"/>
  <c r="M2753" i="1"/>
  <c r="O2753" i="1" s="1"/>
  <c r="K2754" i="1" l="1"/>
  <c r="L2754" i="1"/>
  <c r="N2754" i="1" s="1"/>
  <c r="M2754" i="1" l="1"/>
  <c r="O2754" i="1" s="1"/>
  <c r="I2755" i="1"/>
  <c r="K2755" i="1" l="1"/>
  <c r="L2755" i="1"/>
  <c r="N2755" i="1" s="1"/>
  <c r="M2755" i="1" l="1"/>
  <c r="O2755" i="1" s="1"/>
  <c r="I2756" i="1"/>
  <c r="K2756" i="1" l="1"/>
  <c r="L2756" i="1"/>
  <c r="N2756" i="1" s="1"/>
  <c r="M2756" i="1" l="1"/>
  <c r="O2756" i="1" s="1"/>
  <c r="I2757" i="1"/>
  <c r="K2757" i="1" l="1"/>
  <c r="L2757" i="1"/>
  <c r="N2757" i="1" s="1"/>
  <c r="M2757" i="1" l="1"/>
  <c r="O2757" i="1" s="1"/>
  <c r="I2758" i="1"/>
  <c r="K2758" i="1" l="1"/>
  <c r="L2758" i="1"/>
  <c r="N2758" i="1" s="1"/>
  <c r="I2759" i="1" l="1"/>
  <c r="M2758" i="1"/>
  <c r="O2758" i="1" s="1"/>
  <c r="K2759" i="1" l="1"/>
  <c r="L2759" i="1"/>
  <c r="N2759" i="1" s="1"/>
  <c r="I2760" i="1" l="1"/>
  <c r="M2759" i="1"/>
  <c r="O2759" i="1" s="1"/>
  <c r="K2760" i="1" l="1"/>
  <c r="L2760" i="1"/>
  <c r="N2760" i="1" s="1"/>
  <c r="I2761" i="1" l="1"/>
  <c r="M2760" i="1"/>
  <c r="O2760" i="1" s="1"/>
  <c r="K2761" i="1" l="1"/>
  <c r="L2761" i="1"/>
  <c r="N2761" i="1" s="1"/>
  <c r="I2762" i="1" l="1"/>
  <c r="M2761" i="1"/>
  <c r="O2761" i="1" s="1"/>
  <c r="K2762" i="1" l="1"/>
  <c r="L2762" i="1"/>
  <c r="N2762" i="1" s="1"/>
  <c r="M2762" i="1" l="1"/>
  <c r="O2762" i="1" s="1"/>
  <c r="I2763" i="1"/>
  <c r="K2763" i="1" l="1"/>
  <c r="L2763" i="1"/>
  <c r="N2763" i="1" s="1"/>
  <c r="I2764" i="1" l="1"/>
  <c r="M2763" i="1"/>
  <c r="O2763" i="1" s="1"/>
  <c r="K2764" i="1" l="1"/>
  <c r="L2764" i="1"/>
  <c r="N2764" i="1" s="1"/>
  <c r="I2765" i="1" l="1"/>
  <c r="M2764" i="1"/>
  <c r="O2764" i="1" s="1"/>
  <c r="K2765" i="1" l="1"/>
  <c r="L2765" i="1"/>
  <c r="N2765" i="1" s="1"/>
  <c r="I2766" i="1" l="1"/>
  <c r="M2765" i="1"/>
  <c r="O2765" i="1" s="1"/>
  <c r="K2766" i="1" l="1"/>
  <c r="L2766" i="1"/>
  <c r="N2766" i="1" s="1"/>
  <c r="M2766" i="1" l="1"/>
  <c r="O2766" i="1" s="1"/>
  <c r="I2767" i="1"/>
  <c r="K2767" i="1" l="1"/>
  <c r="L2767" i="1"/>
  <c r="N2767" i="1" s="1"/>
  <c r="M2767" i="1" l="1"/>
  <c r="O2767" i="1" s="1"/>
  <c r="I2768" i="1"/>
  <c r="K2768" i="1" l="1"/>
  <c r="L2768" i="1"/>
  <c r="N2768" i="1" s="1"/>
  <c r="I2769" i="1" l="1"/>
  <c r="M2768" i="1"/>
  <c r="O2768" i="1" s="1"/>
  <c r="K2769" i="1" l="1"/>
  <c r="L2769" i="1"/>
  <c r="N2769" i="1" s="1"/>
  <c r="I2770" i="1" l="1"/>
  <c r="M2769" i="1"/>
  <c r="O2769" i="1" s="1"/>
  <c r="K2770" i="1" l="1"/>
  <c r="L2770" i="1"/>
  <c r="N2770" i="1" s="1"/>
  <c r="I2771" i="1" l="1"/>
  <c r="M2770" i="1"/>
  <c r="O2770" i="1" s="1"/>
  <c r="K2771" i="1" l="1"/>
  <c r="L2771" i="1"/>
  <c r="N2771" i="1" s="1"/>
  <c r="I2772" i="1" l="1"/>
  <c r="M2771" i="1"/>
  <c r="O2771" i="1" s="1"/>
  <c r="K2772" i="1" l="1"/>
  <c r="L2772" i="1"/>
  <c r="N2772" i="1" s="1"/>
  <c r="I2773" i="1" l="1"/>
  <c r="M2772" i="1"/>
  <c r="O2772" i="1" s="1"/>
  <c r="K2773" i="1" l="1"/>
  <c r="L2773" i="1"/>
  <c r="N2773" i="1" s="1"/>
  <c r="I2774" i="1" l="1"/>
  <c r="M2773" i="1"/>
  <c r="O2773" i="1" s="1"/>
  <c r="K2774" i="1" l="1"/>
  <c r="L2774" i="1"/>
  <c r="N2774" i="1" s="1"/>
  <c r="M2774" i="1" l="1"/>
  <c r="O2774" i="1" s="1"/>
  <c r="I2775" i="1"/>
  <c r="K2775" i="1" l="1"/>
  <c r="L2775" i="1"/>
  <c r="N2775" i="1" s="1"/>
  <c r="I2776" i="1" l="1"/>
  <c r="M2775" i="1"/>
  <c r="O2775" i="1" s="1"/>
  <c r="K2776" i="1" l="1"/>
  <c r="L2776" i="1"/>
  <c r="N2776" i="1" s="1"/>
  <c r="I2777" i="1" l="1"/>
  <c r="M2776" i="1"/>
  <c r="O2776" i="1" s="1"/>
  <c r="K2777" i="1" l="1"/>
  <c r="L2777" i="1"/>
  <c r="N2777" i="1" s="1"/>
  <c r="I2778" i="1" l="1"/>
  <c r="M2777" i="1"/>
  <c r="O2777" i="1" s="1"/>
  <c r="K2778" i="1" l="1"/>
  <c r="L2778" i="1"/>
  <c r="N2778" i="1" s="1"/>
  <c r="M2778" i="1" l="1"/>
  <c r="O2778" i="1" s="1"/>
  <c r="I2779" i="1"/>
  <c r="K2779" i="1" l="1"/>
  <c r="L2779" i="1"/>
  <c r="N2779" i="1" s="1"/>
  <c r="I2780" i="1" l="1"/>
  <c r="M2779" i="1"/>
  <c r="O2779" i="1" s="1"/>
  <c r="K2780" i="1" l="1"/>
  <c r="L2780" i="1"/>
  <c r="N2780" i="1" s="1"/>
  <c r="I2781" i="1" l="1"/>
  <c r="M2780" i="1"/>
  <c r="O2780" i="1" s="1"/>
  <c r="K2781" i="1" l="1"/>
  <c r="L2781" i="1"/>
  <c r="N2781" i="1" s="1"/>
  <c r="I2782" i="1" l="1"/>
  <c r="M2781" i="1"/>
  <c r="O2781" i="1" s="1"/>
  <c r="K2782" i="1" l="1"/>
  <c r="L2782" i="1"/>
  <c r="N2782" i="1" s="1"/>
  <c r="M2782" i="1" l="1"/>
  <c r="O2782" i="1" s="1"/>
  <c r="I2783" i="1"/>
  <c r="K2783" i="1" l="1"/>
  <c r="L2783" i="1"/>
  <c r="N2783" i="1" s="1"/>
  <c r="I2784" i="1" l="1"/>
  <c r="M2783" i="1"/>
  <c r="O2783" i="1" s="1"/>
  <c r="K2784" i="1" l="1"/>
  <c r="L2784" i="1"/>
  <c r="N2784" i="1" s="1"/>
  <c r="M2784" i="1" l="1"/>
  <c r="O2784" i="1" s="1"/>
  <c r="I2785" i="1"/>
  <c r="K2785" i="1" l="1"/>
  <c r="L2785" i="1"/>
  <c r="N2785" i="1" s="1"/>
  <c r="M2785" i="1" l="1"/>
  <c r="O2785" i="1" s="1"/>
  <c r="I2786" i="1"/>
  <c r="K2786" i="1" l="1"/>
  <c r="L2786" i="1"/>
  <c r="N2786" i="1" s="1"/>
  <c r="I2787" i="1" l="1"/>
  <c r="M2786" i="1"/>
  <c r="O2786" i="1" s="1"/>
  <c r="K2787" i="1" l="1"/>
  <c r="L2787" i="1"/>
  <c r="N2787" i="1" s="1"/>
  <c r="I2788" i="1" l="1"/>
  <c r="M2787" i="1"/>
  <c r="O2787" i="1" s="1"/>
  <c r="K2788" i="1" l="1"/>
  <c r="L2788" i="1"/>
  <c r="N2788" i="1" s="1"/>
  <c r="M2788" i="1" l="1"/>
  <c r="O2788" i="1" s="1"/>
  <c r="I2789" i="1"/>
  <c r="K2789" i="1" l="1"/>
  <c r="L2789" i="1"/>
  <c r="N2789" i="1" s="1"/>
  <c r="I2790" i="1" l="1"/>
  <c r="M2789" i="1"/>
  <c r="O2789" i="1" s="1"/>
  <c r="K2790" i="1" l="1"/>
  <c r="L2790" i="1"/>
  <c r="N2790" i="1" s="1"/>
  <c r="I2791" i="1" l="1"/>
  <c r="M2790" i="1"/>
  <c r="O2790" i="1" s="1"/>
  <c r="K2791" i="1" l="1"/>
  <c r="L2791" i="1"/>
  <c r="N2791" i="1" s="1"/>
  <c r="M2791" i="1" l="1"/>
  <c r="O2791" i="1" s="1"/>
  <c r="I2792" i="1"/>
  <c r="K2792" i="1" l="1"/>
  <c r="L2792" i="1"/>
  <c r="N2792" i="1" s="1"/>
  <c r="I2793" i="1" l="1"/>
  <c r="M2792" i="1"/>
  <c r="O2792" i="1" s="1"/>
  <c r="K2793" i="1" l="1"/>
  <c r="L2793" i="1"/>
  <c r="N2793" i="1" s="1"/>
  <c r="I2794" i="1" l="1"/>
  <c r="M2793" i="1"/>
  <c r="O2793" i="1" s="1"/>
  <c r="K2794" i="1" l="1"/>
  <c r="L2794" i="1"/>
  <c r="N2794" i="1" s="1"/>
  <c r="I2795" i="1" l="1"/>
  <c r="M2794" i="1"/>
  <c r="O2794" i="1" s="1"/>
  <c r="K2795" i="1" l="1"/>
  <c r="L2795" i="1"/>
  <c r="N2795" i="1" s="1"/>
  <c r="M2795" i="1" l="1"/>
  <c r="O2795" i="1" s="1"/>
  <c r="I2796" i="1"/>
  <c r="K2796" i="1" l="1"/>
  <c r="L2796" i="1"/>
  <c r="N2796" i="1" s="1"/>
  <c r="I2797" i="1" l="1"/>
  <c r="M2796" i="1"/>
  <c r="O2796" i="1" s="1"/>
  <c r="K2797" i="1" l="1"/>
  <c r="L2797" i="1"/>
  <c r="N2797" i="1" s="1"/>
  <c r="M2797" i="1" l="1"/>
  <c r="O2797" i="1" s="1"/>
  <c r="I2798" i="1"/>
  <c r="K2798" i="1" l="1"/>
  <c r="L2798" i="1"/>
  <c r="N2798" i="1" s="1"/>
  <c r="I2799" i="1" l="1"/>
  <c r="M2798" i="1"/>
  <c r="O2798" i="1" s="1"/>
  <c r="K2799" i="1" l="1"/>
  <c r="L2799" i="1"/>
  <c r="N2799" i="1" s="1"/>
  <c r="I2800" i="1" l="1"/>
  <c r="M2799" i="1"/>
  <c r="O2799" i="1" s="1"/>
  <c r="K2800" i="1" l="1"/>
  <c r="L2800" i="1"/>
  <c r="N2800" i="1" s="1"/>
  <c r="I2801" i="1" l="1"/>
  <c r="M2800" i="1"/>
  <c r="O2800" i="1" s="1"/>
  <c r="K2801" i="1" l="1"/>
  <c r="L2801" i="1"/>
  <c r="N2801" i="1" s="1"/>
  <c r="I2802" i="1" l="1"/>
  <c r="M2801" i="1"/>
  <c r="O2801" i="1" s="1"/>
  <c r="K2802" i="1" l="1"/>
  <c r="L2802" i="1"/>
  <c r="N2802" i="1" s="1"/>
  <c r="M2802" i="1" l="1"/>
  <c r="O2802" i="1" s="1"/>
  <c r="I2803" i="1"/>
  <c r="K2803" i="1" l="1"/>
  <c r="L2803" i="1"/>
  <c r="N2803" i="1" s="1"/>
  <c r="M2803" i="1" l="1"/>
  <c r="O2803" i="1" s="1"/>
  <c r="I2804" i="1"/>
  <c r="K2804" i="1" l="1"/>
  <c r="L2804" i="1"/>
  <c r="N2804" i="1" s="1"/>
  <c r="I2805" i="1" l="1"/>
  <c r="M2804" i="1"/>
  <c r="O2804" i="1" s="1"/>
  <c r="K2805" i="1" l="1"/>
  <c r="L2805" i="1"/>
  <c r="N2805" i="1" s="1"/>
  <c r="I2806" i="1" l="1"/>
  <c r="M2805" i="1"/>
  <c r="O2805" i="1" s="1"/>
  <c r="K2806" i="1" l="1"/>
  <c r="L2806" i="1"/>
  <c r="N2806" i="1" s="1"/>
  <c r="M2806" i="1" l="1"/>
  <c r="O2806" i="1" s="1"/>
  <c r="I2807" i="1"/>
  <c r="K2807" i="1" l="1"/>
  <c r="L2807" i="1"/>
  <c r="N2807" i="1" s="1"/>
  <c r="I2808" i="1" l="1"/>
  <c r="M2807" i="1"/>
  <c r="O2807" i="1" s="1"/>
  <c r="K2808" i="1" l="1"/>
  <c r="L2808" i="1"/>
  <c r="N2808" i="1" s="1"/>
  <c r="M2808" i="1" l="1"/>
  <c r="O2808" i="1" s="1"/>
  <c r="I2809" i="1"/>
  <c r="K2809" i="1" l="1"/>
  <c r="L2809" i="1"/>
  <c r="N2809" i="1" s="1"/>
  <c r="I2810" i="1" l="1"/>
  <c r="M2809" i="1"/>
  <c r="O2809" i="1" s="1"/>
  <c r="K2810" i="1" l="1"/>
  <c r="L2810" i="1"/>
  <c r="N2810" i="1" s="1"/>
  <c r="I2811" i="1" l="1"/>
  <c r="M2810" i="1"/>
  <c r="O2810" i="1" s="1"/>
  <c r="K2811" i="1" l="1"/>
  <c r="L2811" i="1"/>
  <c r="N2811" i="1" s="1"/>
  <c r="I2812" i="1" l="1"/>
  <c r="M2811" i="1"/>
  <c r="O2811" i="1" s="1"/>
  <c r="K2812" i="1" l="1"/>
  <c r="L2812" i="1"/>
  <c r="N2812" i="1" s="1"/>
  <c r="M2812" i="1" l="1"/>
  <c r="O2812" i="1" s="1"/>
  <c r="I2813" i="1"/>
  <c r="K2813" i="1" l="1"/>
  <c r="L2813" i="1"/>
  <c r="N2813" i="1" s="1"/>
  <c r="I2814" i="1" l="1"/>
  <c r="M2813" i="1"/>
  <c r="O2813" i="1" s="1"/>
  <c r="K2814" i="1" l="1"/>
  <c r="L2814" i="1"/>
  <c r="N2814" i="1" s="1"/>
  <c r="I2815" i="1" l="1"/>
  <c r="M2814" i="1"/>
  <c r="O2814" i="1" s="1"/>
  <c r="K2815" i="1" l="1"/>
  <c r="L2815" i="1"/>
  <c r="N2815" i="1" s="1"/>
  <c r="M2815" i="1" l="1"/>
  <c r="O2815" i="1" s="1"/>
  <c r="I2816" i="1"/>
  <c r="K2816" i="1" l="1"/>
  <c r="L2816" i="1"/>
  <c r="N2816" i="1" s="1"/>
  <c r="I2817" i="1" l="1"/>
  <c r="M2816" i="1"/>
  <c r="O2816" i="1" s="1"/>
  <c r="K2817" i="1" l="1"/>
  <c r="L2817" i="1"/>
  <c r="N2817" i="1" s="1"/>
  <c r="I2818" i="1" l="1"/>
  <c r="M2817" i="1"/>
  <c r="O2817" i="1" s="1"/>
  <c r="K2818" i="1" l="1"/>
  <c r="L2818" i="1"/>
  <c r="N2818" i="1" s="1"/>
  <c r="I2819" i="1" l="1"/>
  <c r="M2818" i="1"/>
  <c r="O2818" i="1" s="1"/>
  <c r="K2819" i="1" l="1"/>
  <c r="L2819" i="1"/>
  <c r="N2819" i="1" s="1"/>
  <c r="I2820" i="1" l="1"/>
  <c r="M2819" i="1"/>
  <c r="O2819" i="1" s="1"/>
  <c r="K2820" i="1" l="1"/>
  <c r="L2820" i="1"/>
  <c r="N2820" i="1" s="1"/>
  <c r="I2821" i="1" l="1"/>
  <c r="M2820" i="1"/>
  <c r="O2820" i="1" s="1"/>
  <c r="K2821" i="1" l="1"/>
  <c r="L2821" i="1"/>
  <c r="N2821" i="1" s="1"/>
  <c r="I2822" i="1" l="1"/>
  <c r="M2821" i="1"/>
  <c r="O2821" i="1" s="1"/>
  <c r="K2822" i="1" l="1"/>
  <c r="L2822" i="1"/>
  <c r="N2822" i="1" s="1"/>
  <c r="I2823" i="1" l="1"/>
  <c r="M2822" i="1"/>
  <c r="O2822" i="1" s="1"/>
  <c r="K2823" i="1" l="1"/>
  <c r="L2823" i="1"/>
  <c r="N2823" i="1" s="1"/>
  <c r="I2824" i="1" l="1"/>
  <c r="M2823" i="1"/>
  <c r="O2823" i="1" s="1"/>
  <c r="K2824" i="1" l="1"/>
  <c r="L2824" i="1"/>
  <c r="N2824" i="1" s="1"/>
  <c r="M2824" i="1" l="1"/>
  <c r="O2824" i="1" s="1"/>
  <c r="I2825" i="1"/>
  <c r="K2825" i="1" l="1"/>
  <c r="L2825" i="1"/>
  <c r="N2825" i="1" s="1"/>
  <c r="I2826" i="1" l="1"/>
  <c r="M2825" i="1"/>
  <c r="O2825" i="1" s="1"/>
  <c r="K2826" i="1" l="1"/>
  <c r="L2826" i="1"/>
  <c r="N2826" i="1" s="1"/>
  <c r="I2827" i="1" l="1"/>
  <c r="M2826" i="1"/>
  <c r="O2826" i="1" s="1"/>
  <c r="K2827" i="1" l="1"/>
  <c r="L2827" i="1"/>
  <c r="N2827" i="1" s="1"/>
  <c r="I2828" i="1" l="1"/>
  <c r="M2827" i="1"/>
  <c r="O2827" i="1" s="1"/>
  <c r="K2828" i="1" l="1"/>
  <c r="L2828" i="1"/>
  <c r="N2828" i="1" s="1"/>
  <c r="M2828" i="1" l="1"/>
  <c r="O2828" i="1" s="1"/>
  <c r="I2829" i="1"/>
  <c r="K2829" i="1" l="1"/>
  <c r="L2829" i="1"/>
  <c r="N2829" i="1" s="1"/>
  <c r="M2829" i="1" l="1"/>
  <c r="O2829" i="1" s="1"/>
  <c r="I2830" i="1"/>
  <c r="K2830" i="1" l="1"/>
  <c r="L2830" i="1"/>
  <c r="N2830" i="1" s="1"/>
  <c r="M2830" i="1" l="1"/>
  <c r="O2830" i="1" s="1"/>
  <c r="I2831" i="1"/>
  <c r="K2831" i="1" l="1"/>
  <c r="L2831" i="1"/>
  <c r="N2831" i="1" s="1"/>
  <c r="I2832" i="1" l="1"/>
  <c r="M2831" i="1"/>
  <c r="O2831" i="1" s="1"/>
  <c r="K2832" i="1" l="1"/>
  <c r="L2832" i="1"/>
  <c r="N2832" i="1" s="1"/>
  <c r="M2832" i="1" l="1"/>
  <c r="O2832" i="1" s="1"/>
  <c r="I2833" i="1"/>
  <c r="K2833" i="1" l="1"/>
  <c r="L2833" i="1"/>
  <c r="N2833" i="1" s="1"/>
  <c r="I2834" i="1" l="1"/>
  <c r="M2833" i="1"/>
  <c r="O2833" i="1" s="1"/>
  <c r="K2834" i="1" l="1"/>
  <c r="L2834" i="1"/>
  <c r="N2834" i="1" s="1"/>
  <c r="M2834" i="1" l="1"/>
  <c r="O2834" i="1" s="1"/>
  <c r="I2835" i="1"/>
  <c r="K2835" i="1" l="1"/>
  <c r="L2835" i="1"/>
  <c r="N2835" i="1" s="1"/>
  <c r="M2835" i="1" l="1"/>
  <c r="O2835" i="1" s="1"/>
  <c r="I2836" i="1"/>
  <c r="K2836" i="1" l="1"/>
  <c r="L2836" i="1"/>
  <c r="N2836" i="1" s="1"/>
  <c r="M2836" i="1" l="1"/>
  <c r="O2836" i="1" s="1"/>
  <c r="I2837" i="1"/>
  <c r="K2837" i="1" l="1"/>
  <c r="L2837" i="1"/>
  <c r="N2837" i="1" s="1"/>
  <c r="I2838" i="1" l="1"/>
  <c r="M2837" i="1"/>
  <c r="O2837" i="1" s="1"/>
  <c r="K2838" i="1" l="1"/>
  <c r="L2838" i="1"/>
  <c r="N2838" i="1" s="1"/>
  <c r="I2839" i="1" l="1"/>
  <c r="M2838" i="1"/>
  <c r="O2838" i="1" s="1"/>
  <c r="K2839" i="1" l="1"/>
  <c r="L2839" i="1"/>
  <c r="N2839" i="1" s="1"/>
  <c r="I2840" i="1" l="1"/>
  <c r="M2839" i="1"/>
  <c r="O2839" i="1" s="1"/>
  <c r="K2840" i="1" l="1"/>
  <c r="L2840" i="1"/>
  <c r="N2840" i="1" s="1"/>
  <c r="M2840" i="1" l="1"/>
  <c r="O2840" i="1" s="1"/>
  <c r="I2841" i="1"/>
  <c r="K2841" i="1" l="1"/>
  <c r="L2841" i="1"/>
  <c r="N2841" i="1" s="1"/>
  <c r="I2842" i="1" l="1"/>
  <c r="M2841" i="1"/>
  <c r="O2841" i="1" s="1"/>
  <c r="K2842" i="1" l="1"/>
  <c r="L2842" i="1"/>
  <c r="N2842" i="1" s="1"/>
  <c r="I2843" i="1" l="1"/>
  <c r="M2842" i="1"/>
  <c r="O2842" i="1" s="1"/>
  <c r="K2843" i="1" l="1"/>
  <c r="L2843" i="1"/>
  <c r="N2843" i="1" s="1"/>
  <c r="M2843" i="1" l="1"/>
  <c r="O2843" i="1" s="1"/>
  <c r="I2844" i="1"/>
  <c r="K2844" i="1" l="1"/>
  <c r="L2844" i="1"/>
  <c r="N2844" i="1" s="1"/>
  <c r="I2845" i="1" l="1"/>
  <c r="M2844" i="1"/>
  <c r="O2844" i="1" s="1"/>
  <c r="K2845" i="1" l="1"/>
  <c r="L2845" i="1"/>
  <c r="N2845" i="1" s="1"/>
  <c r="I2846" i="1" l="1"/>
  <c r="M2845" i="1"/>
  <c r="O2845" i="1" s="1"/>
  <c r="K2846" i="1" l="1"/>
  <c r="L2846" i="1"/>
  <c r="N2846" i="1" s="1"/>
  <c r="M2846" i="1" l="1"/>
  <c r="O2846" i="1" s="1"/>
  <c r="I2847" i="1"/>
  <c r="K2847" i="1" l="1"/>
  <c r="L2847" i="1"/>
  <c r="N2847" i="1" s="1"/>
  <c r="I2848" i="1" l="1"/>
  <c r="M2847" i="1"/>
  <c r="O2847" i="1" s="1"/>
  <c r="K2848" i="1" l="1"/>
  <c r="L2848" i="1"/>
  <c r="N2848" i="1" s="1"/>
  <c r="I2849" i="1" l="1"/>
  <c r="M2848" i="1"/>
  <c r="O2848" i="1" s="1"/>
  <c r="K2849" i="1" l="1"/>
  <c r="L2849" i="1"/>
  <c r="N2849" i="1" s="1"/>
  <c r="I2850" i="1" l="1"/>
  <c r="M2849" i="1"/>
  <c r="O2849" i="1" s="1"/>
  <c r="K2850" i="1" l="1"/>
  <c r="L2850" i="1"/>
  <c r="N2850" i="1" s="1"/>
  <c r="I2851" i="1" l="1"/>
  <c r="M2850" i="1"/>
  <c r="O2850" i="1" s="1"/>
  <c r="K2851" i="1" l="1"/>
  <c r="L2851" i="1"/>
  <c r="N2851" i="1" s="1"/>
  <c r="I2852" i="1" l="1"/>
  <c r="M2851" i="1"/>
  <c r="O2851" i="1" s="1"/>
  <c r="K2852" i="1" l="1"/>
  <c r="L2852" i="1"/>
  <c r="N2852" i="1" s="1"/>
  <c r="I2853" i="1" l="1"/>
  <c r="M2852" i="1"/>
  <c r="O2852" i="1" s="1"/>
  <c r="K2853" i="1" l="1"/>
  <c r="L2853" i="1"/>
  <c r="N2853" i="1" s="1"/>
  <c r="M2853" i="1" l="1"/>
  <c r="O2853" i="1" s="1"/>
  <c r="I2854" i="1"/>
  <c r="K2854" i="1" l="1"/>
  <c r="L2854" i="1"/>
  <c r="N2854" i="1" s="1"/>
  <c r="I2855" i="1" l="1"/>
  <c r="M2854" i="1"/>
  <c r="O2854" i="1" s="1"/>
  <c r="K2855" i="1" l="1"/>
  <c r="L2855" i="1"/>
  <c r="N2855" i="1" s="1"/>
  <c r="I2856" i="1" l="1"/>
  <c r="M2855" i="1"/>
  <c r="O2855" i="1" s="1"/>
  <c r="K2856" i="1" l="1"/>
  <c r="L2856" i="1"/>
  <c r="N2856" i="1" s="1"/>
  <c r="I2857" i="1" l="1"/>
  <c r="M2856" i="1"/>
  <c r="O2856" i="1" s="1"/>
  <c r="K2857" i="1" l="1"/>
  <c r="L2857" i="1"/>
  <c r="N2857" i="1" s="1"/>
  <c r="M2857" i="1" l="1"/>
  <c r="O2857" i="1" s="1"/>
  <c r="I2858" i="1"/>
  <c r="K2858" i="1" l="1"/>
  <c r="L2858" i="1"/>
  <c r="N2858" i="1" s="1"/>
  <c r="M2858" i="1" l="1"/>
  <c r="O2858" i="1" s="1"/>
  <c r="I2859" i="1"/>
  <c r="K2859" i="1" l="1"/>
  <c r="L2859" i="1"/>
  <c r="N2859" i="1" s="1"/>
  <c r="I2860" i="1" l="1"/>
  <c r="M2859" i="1"/>
  <c r="O2859" i="1" s="1"/>
  <c r="K2860" i="1" l="1"/>
  <c r="L2860" i="1"/>
  <c r="N2860" i="1" s="1"/>
  <c r="I2861" i="1" l="1"/>
  <c r="M2860" i="1"/>
  <c r="O2860" i="1" s="1"/>
  <c r="K2861" i="1" l="1"/>
  <c r="L2861" i="1"/>
  <c r="N2861" i="1" s="1"/>
  <c r="I2862" i="1" l="1"/>
  <c r="M2861" i="1"/>
  <c r="O2861" i="1" s="1"/>
  <c r="K2862" i="1" l="1"/>
  <c r="L2862" i="1"/>
  <c r="N2862" i="1" s="1"/>
  <c r="I2863" i="1" l="1"/>
  <c r="M2862" i="1"/>
  <c r="O2862" i="1" s="1"/>
  <c r="K2863" i="1" l="1"/>
  <c r="L2863" i="1"/>
  <c r="N2863" i="1" s="1"/>
  <c r="M2863" i="1" l="1"/>
  <c r="O2863" i="1" s="1"/>
  <c r="I2864" i="1"/>
  <c r="K2864" i="1" l="1"/>
  <c r="L2864" i="1"/>
  <c r="N2864" i="1" s="1"/>
  <c r="M2864" i="1" l="1"/>
  <c r="O2864" i="1" s="1"/>
  <c r="I2865" i="1"/>
  <c r="K2865" i="1" l="1"/>
  <c r="L2865" i="1"/>
  <c r="N2865" i="1" s="1"/>
  <c r="M2865" i="1" l="1"/>
  <c r="O2865" i="1" s="1"/>
  <c r="I2866" i="1"/>
  <c r="K2866" i="1" l="1"/>
  <c r="L2866" i="1"/>
  <c r="N2866" i="1" s="1"/>
  <c r="I2867" i="1" l="1"/>
  <c r="M2866" i="1"/>
  <c r="O2866" i="1" s="1"/>
  <c r="K2867" i="1" l="1"/>
  <c r="L2867" i="1"/>
  <c r="N2867" i="1" s="1"/>
  <c r="I2868" i="1" l="1"/>
  <c r="M2867" i="1"/>
  <c r="O2867" i="1" s="1"/>
  <c r="K2868" i="1" l="1"/>
  <c r="L2868" i="1"/>
  <c r="N2868" i="1" s="1"/>
  <c r="M2868" i="1" l="1"/>
  <c r="O2868" i="1" s="1"/>
  <c r="I2869" i="1"/>
  <c r="K2869" i="1" l="1"/>
  <c r="L2869" i="1"/>
  <c r="N2869" i="1" s="1"/>
  <c r="I2870" i="1" l="1"/>
  <c r="M2869" i="1"/>
  <c r="O2869" i="1" s="1"/>
  <c r="K2870" i="1" l="1"/>
  <c r="L2870" i="1"/>
  <c r="N2870" i="1" s="1"/>
  <c r="I2871" i="1" l="1"/>
  <c r="M2870" i="1"/>
  <c r="O2870" i="1" s="1"/>
  <c r="K2871" i="1" l="1"/>
  <c r="L2871" i="1"/>
  <c r="N2871" i="1" s="1"/>
  <c r="I2872" i="1" l="1"/>
  <c r="M2871" i="1"/>
  <c r="O2871" i="1" s="1"/>
  <c r="K2872" i="1" l="1"/>
  <c r="L2872" i="1"/>
  <c r="N2872" i="1" s="1"/>
  <c r="I2873" i="1" l="1"/>
  <c r="M2872" i="1"/>
  <c r="O2872" i="1" s="1"/>
  <c r="K2873" i="1" l="1"/>
  <c r="L2873" i="1"/>
  <c r="N2873" i="1" s="1"/>
  <c r="I2874" i="1" l="1"/>
  <c r="M2873" i="1"/>
  <c r="O2873" i="1" s="1"/>
  <c r="K2874" i="1" l="1"/>
  <c r="L2874" i="1"/>
  <c r="N2874" i="1" s="1"/>
  <c r="I2875" i="1" l="1"/>
  <c r="M2874" i="1"/>
  <c r="O2874" i="1" s="1"/>
  <c r="K2875" i="1" l="1"/>
  <c r="L2875" i="1"/>
  <c r="N2875" i="1" s="1"/>
  <c r="M2875" i="1" l="1"/>
  <c r="O2875" i="1" s="1"/>
  <c r="I2876" i="1"/>
  <c r="K2876" i="1" l="1"/>
  <c r="L2876" i="1"/>
  <c r="N2876" i="1" s="1"/>
  <c r="M2876" i="1" l="1"/>
  <c r="O2876" i="1" s="1"/>
  <c r="I2877" i="1"/>
  <c r="K2877" i="1" l="1"/>
  <c r="L2877" i="1"/>
  <c r="N2877" i="1" s="1"/>
  <c r="I2878" i="1" l="1"/>
  <c r="M2877" i="1"/>
  <c r="O2877" i="1" s="1"/>
  <c r="K2878" i="1" l="1"/>
  <c r="L2878" i="1"/>
  <c r="N2878" i="1" s="1"/>
  <c r="M2878" i="1" l="1"/>
  <c r="O2878" i="1" s="1"/>
  <c r="I2879" i="1"/>
  <c r="K2879" i="1" l="1"/>
  <c r="L2879" i="1"/>
  <c r="N2879" i="1" s="1"/>
  <c r="I2880" i="1" l="1"/>
  <c r="M2879" i="1"/>
  <c r="O2879" i="1" s="1"/>
  <c r="K2880" i="1" l="1"/>
  <c r="L2880" i="1"/>
  <c r="N2880" i="1" s="1"/>
  <c r="I2881" i="1" l="1"/>
  <c r="M2880" i="1"/>
  <c r="O2880" i="1" s="1"/>
  <c r="K2881" i="1" l="1"/>
  <c r="L2881" i="1"/>
  <c r="N2881" i="1" s="1"/>
  <c r="I2882" i="1" l="1"/>
  <c r="M2881" i="1"/>
  <c r="O2881" i="1" s="1"/>
  <c r="K2882" i="1" l="1"/>
  <c r="L2882" i="1"/>
  <c r="N2882" i="1" s="1"/>
  <c r="I2883" i="1" l="1"/>
  <c r="M2882" i="1"/>
  <c r="O2882" i="1" s="1"/>
  <c r="K2883" i="1" l="1"/>
  <c r="L2883" i="1"/>
  <c r="N2883" i="1" s="1"/>
  <c r="M2883" i="1" l="1"/>
  <c r="O2883" i="1" s="1"/>
  <c r="I2884" i="1"/>
  <c r="K2884" i="1" l="1"/>
  <c r="L2884" i="1"/>
  <c r="N2884" i="1" s="1"/>
  <c r="I2885" i="1" l="1"/>
  <c r="M2884" i="1"/>
  <c r="O2884" i="1" s="1"/>
  <c r="K2885" i="1" l="1"/>
  <c r="L2885" i="1"/>
  <c r="N2885" i="1" s="1"/>
  <c r="I2886" i="1" l="1"/>
  <c r="M2885" i="1"/>
  <c r="O2885" i="1" s="1"/>
  <c r="K2886" i="1" l="1"/>
  <c r="L2886" i="1"/>
  <c r="N2886" i="1" s="1"/>
  <c r="M2886" i="1" l="1"/>
  <c r="O2886" i="1" s="1"/>
  <c r="I2887" i="1"/>
  <c r="K2887" i="1" l="1"/>
  <c r="L2887" i="1"/>
  <c r="N2887" i="1" s="1"/>
  <c r="I2888" i="1" l="1"/>
  <c r="M2887" i="1"/>
  <c r="O2887" i="1" s="1"/>
  <c r="K2888" i="1" l="1"/>
  <c r="L2888" i="1"/>
  <c r="N2888" i="1" s="1"/>
  <c r="I2889" i="1" l="1"/>
  <c r="M2888" i="1"/>
  <c r="O2888" i="1" s="1"/>
  <c r="K2889" i="1" l="1"/>
  <c r="L2889" i="1"/>
  <c r="N2889" i="1" s="1"/>
  <c r="I2890" i="1" l="1"/>
  <c r="M2889" i="1"/>
  <c r="O2889" i="1" s="1"/>
  <c r="K2890" i="1" l="1"/>
  <c r="L2890" i="1"/>
  <c r="N2890" i="1" s="1"/>
  <c r="I2891" i="1" l="1"/>
  <c r="M2890" i="1"/>
  <c r="O2890" i="1" s="1"/>
  <c r="K2891" i="1" l="1"/>
  <c r="L2891" i="1"/>
  <c r="N2891" i="1" s="1"/>
  <c r="M2891" i="1" l="1"/>
  <c r="O2891" i="1" s="1"/>
  <c r="I2892" i="1"/>
  <c r="K2892" i="1" l="1"/>
  <c r="L2892" i="1"/>
  <c r="N2892" i="1" s="1"/>
  <c r="I2893" i="1" l="1"/>
  <c r="M2892" i="1"/>
  <c r="O2892" i="1" s="1"/>
  <c r="K2893" i="1" l="1"/>
  <c r="L2893" i="1"/>
  <c r="N2893" i="1" s="1"/>
  <c r="I2894" i="1" l="1"/>
  <c r="M2893" i="1"/>
  <c r="O2893" i="1" s="1"/>
  <c r="K2894" i="1" l="1"/>
  <c r="L2894" i="1"/>
  <c r="N2894" i="1" s="1"/>
  <c r="M2894" i="1" l="1"/>
  <c r="O2894" i="1" s="1"/>
  <c r="I2895" i="1"/>
  <c r="K2895" i="1" l="1"/>
  <c r="L2895" i="1"/>
  <c r="N2895" i="1" s="1"/>
  <c r="I2896" i="1" l="1"/>
  <c r="M2895" i="1"/>
  <c r="O2895" i="1" s="1"/>
  <c r="K2896" i="1" l="1"/>
  <c r="L2896" i="1"/>
  <c r="N2896" i="1" s="1"/>
  <c r="M2896" i="1" l="1"/>
  <c r="O2896" i="1" s="1"/>
  <c r="I2897" i="1"/>
  <c r="K2897" i="1" l="1"/>
  <c r="L2897" i="1"/>
  <c r="N2897" i="1" s="1"/>
  <c r="I2898" i="1" l="1"/>
  <c r="M2897" i="1"/>
  <c r="O2897" i="1" s="1"/>
  <c r="K2898" i="1" l="1"/>
  <c r="L2898" i="1"/>
  <c r="N2898" i="1" s="1"/>
  <c r="M2898" i="1" l="1"/>
  <c r="O2898" i="1" s="1"/>
  <c r="I2899" i="1"/>
  <c r="K2899" i="1" l="1"/>
  <c r="L2899" i="1"/>
  <c r="N2899" i="1" s="1"/>
  <c r="I2900" i="1" l="1"/>
  <c r="M2899" i="1"/>
  <c r="O2899" i="1" s="1"/>
  <c r="K2900" i="1" l="1"/>
  <c r="L2900" i="1"/>
  <c r="N2900" i="1" s="1"/>
  <c r="I2901" i="1" l="1"/>
  <c r="M2900" i="1"/>
  <c r="O2900" i="1" s="1"/>
  <c r="K2901" i="1" l="1"/>
  <c r="L2901" i="1"/>
  <c r="N2901" i="1" s="1"/>
  <c r="M2901" i="1" l="1"/>
  <c r="O2901" i="1" s="1"/>
  <c r="I2902" i="1"/>
  <c r="K2902" i="1" l="1"/>
  <c r="L2902" i="1"/>
  <c r="N2902" i="1" s="1"/>
  <c r="I2903" i="1" l="1"/>
  <c r="M2902" i="1"/>
  <c r="O2902" i="1" s="1"/>
  <c r="K2903" i="1" l="1"/>
  <c r="L2903" i="1"/>
  <c r="N2903" i="1" s="1"/>
  <c r="I2904" i="1" l="1"/>
  <c r="M2903" i="1"/>
  <c r="O2903" i="1" s="1"/>
  <c r="K2904" i="1" l="1"/>
  <c r="L2904" i="1"/>
  <c r="N2904" i="1" s="1"/>
  <c r="I2905" i="1" l="1"/>
  <c r="M2904" i="1"/>
  <c r="O2904" i="1" s="1"/>
  <c r="K2905" i="1" l="1"/>
  <c r="L2905" i="1"/>
  <c r="N2905" i="1" s="1"/>
  <c r="I2906" i="1" l="1"/>
  <c r="M2905" i="1"/>
  <c r="O2905" i="1" s="1"/>
  <c r="K2906" i="1" l="1"/>
  <c r="L2906" i="1"/>
  <c r="N2906" i="1" s="1"/>
  <c r="I2907" i="1" l="1"/>
  <c r="M2906" i="1"/>
  <c r="O2906" i="1" s="1"/>
  <c r="K2907" i="1" l="1"/>
  <c r="L2907" i="1"/>
  <c r="N2907" i="1" s="1"/>
  <c r="I2908" i="1" l="1"/>
  <c r="M2907" i="1"/>
  <c r="O2907" i="1" s="1"/>
  <c r="K2908" i="1" l="1"/>
  <c r="L2908" i="1"/>
  <c r="N2908" i="1" s="1"/>
  <c r="M2908" i="1" l="1"/>
  <c r="O2908" i="1" s="1"/>
  <c r="I2909" i="1"/>
  <c r="K2909" i="1" l="1"/>
  <c r="L2909" i="1"/>
  <c r="N2909" i="1" s="1"/>
  <c r="I2910" i="1" l="1"/>
  <c r="M2909" i="1"/>
  <c r="O2909" i="1" s="1"/>
  <c r="K2910" i="1" l="1"/>
  <c r="L2910" i="1"/>
  <c r="N2910" i="1" s="1"/>
  <c r="I2911" i="1" l="1"/>
  <c r="M2910" i="1"/>
  <c r="O2910" i="1" s="1"/>
  <c r="K2911" i="1" l="1"/>
  <c r="L2911" i="1"/>
  <c r="N2911" i="1" s="1"/>
  <c r="M2911" i="1" l="1"/>
  <c r="O2911" i="1" s="1"/>
  <c r="I2912" i="1"/>
  <c r="K2912" i="1" l="1"/>
  <c r="L2912" i="1"/>
  <c r="N2912" i="1" s="1"/>
  <c r="M2912" i="1" l="1"/>
  <c r="O2912" i="1" s="1"/>
  <c r="I2913" i="1"/>
  <c r="K2913" i="1" l="1"/>
  <c r="L2913" i="1"/>
  <c r="N2913" i="1" s="1"/>
  <c r="I2914" i="1" l="1"/>
  <c r="M2913" i="1"/>
  <c r="O2913" i="1" s="1"/>
  <c r="K2914" i="1" l="1"/>
  <c r="L2914" i="1"/>
  <c r="N2914" i="1" s="1"/>
  <c r="I2915" i="1" l="1"/>
  <c r="M2914" i="1"/>
  <c r="O2914" i="1" s="1"/>
  <c r="K2915" i="1" l="1"/>
  <c r="L2915" i="1"/>
  <c r="N2915" i="1" s="1"/>
  <c r="I2916" i="1" l="1"/>
  <c r="M2915" i="1"/>
  <c r="O2915" i="1" s="1"/>
  <c r="K2916" i="1" l="1"/>
  <c r="L2916" i="1"/>
  <c r="N2916" i="1" s="1"/>
  <c r="I2917" i="1" l="1"/>
  <c r="M2916" i="1"/>
  <c r="O2916" i="1" s="1"/>
  <c r="K2917" i="1" l="1"/>
  <c r="L2917" i="1"/>
  <c r="N2917" i="1" s="1"/>
  <c r="I2918" i="1" l="1"/>
  <c r="M2917" i="1"/>
  <c r="O2917" i="1" s="1"/>
  <c r="K2918" i="1" l="1"/>
  <c r="L2918" i="1"/>
  <c r="N2918" i="1" s="1"/>
  <c r="I2919" i="1" l="1"/>
  <c r="M2918" i="1"/>
  <c r="O2918" i="1" s="1"/>
  <c r="K2919" i="1" l="1"/>
  <c r="L2919" i="1"/>
  <c r="N2919" i="1" s="1"/>
  <c r="I2920" i="1" l="1"/>
  <c r="M2919" i="1"/>
  <c r="O2919" i="1" s="1"/>
  <c r="K2920" i="1" l="1"/>
  <c r="L2920" i="1"/>
  <c r="N2920" i="1" s="1"/>
  <c r="I2921" i="1" l="1"/>
  <c r="M2920" i="1"/>
  <c r="O2920" i="1" s="1"/>
  <c r="K2921" i="1" l="1"/>
  <c r="L2921" i="1"/>
  <c r="N2921" i="1" s="1"/>
  <c r="I2922" i="1" l="1"/>
  <c r="M2921" i="1"/>
  <c r="O2921" i="1" s="1"/>
  <c r="K2922" i="1" l="1"/>
  <c r="L2922" i="1"/>
  <c r="N2922" i="1" s="1"/>
  <c r="M2922" i="1" l="1"/>
  <c r="O2922" i="1" s="1"/>
  <c r="I2923" i="1"/>
  <c r="K2923" i="1" l="1"/>
  <c r="L2923" i="1"/>
  <c r="N2923" i="1" s="1"/>
  <c r="M2923" i="1" l="1"/>
  <c r="O2923" i="1" s="1"/>
  <c r="I2924" i="1"/>
  <c r="K2924" i="1" l="1"/>
  <c r="L2924" i="1"/>
  <c r="N2924" i="1" s="1"/>
  <c r="M2924" i="1" l="1"/>
  <c r="O2924" i="1" s="1"/>
  <c r="I2925" i="1"/>
  <c r="K2925" i="1" l="1"/>
  <c r="L2925" i="1"/>
  <c r="N2925" i="1" s="1"/>
  <c r="I2926" i="1" l="1"/>
  <c r="M2925" i="1"/>
  <c r="O2925" i="1" s="1"/>
  <c r="K2926" i="1" l="1"/>
  <c r="L2926" i="1"/>
  <c r="N2926" i="1" s="1"/>
  <c r="I2927" i="1" l="1"/>
  <c r="M2926" i="1"/>
  <c r="O2926" i="1" s="1"/>
  <c r="K2927" i="1" l="1"/>
  <c r="L2927" i="1"/>
  <c r="N2927" i="1" s="1"/>
  <c r="I2928" i="1" l="1"/>
  <c r="M2927" i="1"/>
  <c r="O2927" i="1" s="1"/>
  <c r="K2928" i="1" l="1"/>
  <c r="L2928" i="1"/>
  <c r="N2928" i="1" s="1"/>
  <c r="M2928" i="1" l="1"/>
  <c r="O2928" i="1" s="1"/>
  <c r="I2929" i="1"/>
  <c r="K2929" i="1" l="1"/>
  <c r="L2929" i="1"/>
  <c r="N2929" i="1" s="1"/>
  <c r="I2930" i="1" l="1"/>
  <c r="M2929" i="1"/>
  <c r="O2929" i="1" s="1"/>
  <c r="K2930" i="1" l="1"/>
  <c r="L2930" i="1"/>
  <c r="N2930" i="1" s="1"/>
  <c r="M2930" i="1" l="1"/>
  <c r="O2930" i="1" s="1"/>
  <c r="I2931" i="1"/>
  <c r="K2931" i="1" l="1"/>
  <c r="L2931" i="1"/>
  <c r="N2931" i="1" s="1"/>
  <c r="I2932" i="1" l="1"/>
  <c r="M2931" i="1"/>
  <c r="O2931" i="1" s="1"/>
  <c r="K2932" i="1" l="1"/>
  <c r="L2932" i="1"/>
  <c r="N2932" i="1" s="1"/>
  <c r="M2932" i="1" l="1"/>
  <c r="O2932" i="1" s="1"/>
  <c r="I2933" i="1"/>
  <c r="K2933" i="1" l="1"/>
  <c r="L2933" i="1"/>
  <c r="N2933" i="1" s="1"/>
  <c r="I2934" i="1" l="1"/>
  <c r="M2933" i="1"/>
  <c r="O2933" i="1" s="1"/>
  <c r="K2934" i="1" l="1"/>
  <c r="L2934" i="1"/>
  <c r="N2934" i="1" s="1"/>
  <c r="M2934" i="1" l="1"/>
  <c r="O2934" i="1" s="1"/>
  <c r="I2935" i="1"/>
  <c r="K2935" i="1" l="1"/>
  <c r="L2935" i="1"/>
  <c r="N2935" i="1" s="1"/>
  <c r="I2936" i="1" l="1"/>
  <c r="M2935" i="1"/>
  <c r="O2935" i="1" s="1"/>
  <c r="K2936" i="1" l="1"/>
  <c r="L2936" i="1"/>
  <c r="N2936" i="1" s="1"/>
  <c r="I2937" i="1" l="1"/>
  <c r="M2936" i="1"/>
  <c r="O2936" i="1" s="1"/>
  <c r="K2937" i="1" l="1"/>
  <c r="L2937" i="1"/>
  <c r="N2937" i="1" s="1"/>
  <c r="I2938" i="1" l="1"/>
  <c r="M2937" i="1"/>
  <c r="O2937" i="1" s="1"/>
  <c r="K2938" i="1" l="1"/>
  <c r="L2938" i="1"/>
  <c r="N2938" i="1" s="1"/>
  <c r="I2939" i="1" l="1"/>
  <c r="M2938" i="1"/>
  <c r="O2938" i="1" s="1"/>
  <c r="K2939" i="1" l="1"/>
  <c r="L2939" i="1"/>
  <c r="N2939" i="1" s="1"/>
  <c r="I2940" i="1" l="1"/>
  <c r="M2939" i="1"/>
  <c r="O2939" i="1" s="1"/>
  <c r="K2940" i="1" l="1"/>
  <c r="L2940" i="1"/>
  <c r="N2940" i="1" s="1"/>
  <c r="M2940" i="1" l="1"/>
  <c r="O2940" i="1" s="1"/>
  <c r="I2941" i="1"/>
  <c r="K2941" i="1" l="1"/>
  <c r="L2941" i="1"/>
  <c r="N2941" i="1" s="1"/>
  <c r="M2941" i="1" l="1"/>
  <c r="O2941" i="1" s="1"/>
  <c r="I2942" i="1"/>
  <c r="K2942" i="1" l="1"/>
  <c r="L2942" i="1"/>
  <c r="N2942" i="1" s="1"/>
  <c r="M2942" i="1" l="1"/>
  <c r="O2942" i="1" s="1"/>
  <c r="I2943" i="1"/>
  <c r="K2943" i="1" l="1"/>
  <c r="L2943" i="1"/>
  <c r="N2943" i="1" s="1"/>
  <c r="I2944" i="1" l="1"/>
  <c r="M2943" i="1"/>
  <c r="O2943" i="1" s="1"/>
  <c r="K2944" i="1" l="1"/>
  <c r="L2944" i="1"/>
  <c r="N2944" i="1" s="1"/>
  <c r="I2945" i="1" l="1"/>
  <c r="M2944" i="1"/>
  <c r="O2944" i="1" s="1"/>
  <c r="K2945" i="1" l="1"/>
  <c r="L2945" i="1"/>
  <c r="N2945" i="1" s="1"/>
  <c r="I2946" i="1" l="1"/>
  <c r="M2945" i="1"/>
  <c r="O2945" i="1" s="1"/>
  <c r="K2946" i="1" l="1"/>
  <c r="L2946" i="1"/>
  <c r="N2946" i="1" s="1"/>
  <c r="I2947" i="1" l="1"/>
  <c r="M2946" i="1"/>
  <c r="O2946" i="1" s="1"/>
  <c r="K2947" i="1" l="1"/>
  <c r="L2947" i="1"/>
  <c r="N2947" i="1" s="1"/>
  <c r="I2948" i="1" l="1"/>
  <c r="M2947" i="1"/>
  <c r="O2947" i="1" s="1"/>
  <c r="K2948" i="1" l="1"/>
  <c r="L2948" i="1"/>
  <c r="N2948" i="1" s="1"/>
  <c r="I2949" i="1" l="1"/>
  <c r="M2948" i="1"/>
  <c r="O2948" i="1" s="1"/>
  <c r="K2949" i="1" l="1"/>
  <c r="L2949" i="1"/>
  <c r="N2949" i="1" s="1"/>
  <c r="I2950" i="1" l="1"/>
  <c r="M2949" i="1"/>
  <c r="O2949" i="1" s="1"/>
  <c r="K2950" i="1" l="1"/>
  <c r="L2950" i="1"/>
  <c r="N2950" i="1" s="1"/>
  <c r="I2951" i="1" l="1"/>
  <c r="M2950" i="1"/>
  <c r="O2950" i="1" s="1"/>
  <c r="K2951" i="1" l="1"/>
  <c r="L2951" i="1"/>
  <c r="N2951" i="1" s="1"/>
  <c r="I2952" i="1" l="1"/>
  <c r="M2951" i="1"/>
  <c r="O2951" i="1" s="1"/>
  <c r="K2952" i="1" l="1"/>
  <c r="L2952" i="1"/>
  <c r="N2952" i="1" s="1"/>
  <c r="I2953" i="1" l="1"/>
  <c r="M2952" i="1"/>
  <c r="O2952" i="1" s="1"/>
  <c r="K2953" i="1" l="1"/>
  <c r="L2953" i="1"/>
  <c r="N2953" i="1" s="1"/>
  <c r="I2954" i="1" l="1"/>
  <c r="M2953" i="1"/>
  <c r="O2953" i="1" s="1"/>
  <c r="K2954" i="1" l="1"/>
  <c r="L2954" i="1"/>
  <c r="N2954" i="1" s="1"/>
  <c r="M2954" i="1" l="1"/>
  <c r="O2954" i="1" s="1"/>
  <c r="I2955" i="1"/>
  <c r="K2955" i="1" l="1"/>
  <c r="L2955" i="1"/>
  <c r="N2955" i="1" s="1"/>
  <c r="I2956" i="1" l="1"/>
  <c r="M2955" i="1"/>
  <c r="O2955" i="1" s="1"/>
  <c r="K2956" i="1" l="1"/>
  <c r="L2956" i="1"/>
  <c r="N2956" i="1" s="1"/>
  <c r="M2956" i="1" l="1"/>
  <c r="O2956" i="1" s="1"/>
  <c r="I2957" i="1"/>
  <c r="K2957" i="1" l="1"/>
  <c r="L2957" i="1"/>
  <c r="N2957" i="1" s="1"/>
  <c r="M2957" i="1" l="1"/>
  <c r="O2957" i="1" s="1"/>
  <c r="I2958" i="1"/>
  <c r="K2958" i="1" l="1"/>
  <c r="L2958" i="1"/>
  <c r="N2958" i="1" s="1"/>
  <c r="I2959" i="1" l="1"/>
  <c r="M2958" i="1"/>
  <c r="O2958" i="1" s="1"/>
  <c r="K2959" i="1" l="1"/>
  <c r="L2959" i="1"/>
  <c r="N2959" i="1" s="1"/>
  <c r="I2960" i="1" l="1"/>
  <c r="M2959" i="1"/>
  <c r="O2959" i="1" s="1"/>
  <c r="K2960" i="1" l="1"/>
  <c r="L2960" i="1"/>
  <c r="N2960" i="1" s="1"/>
  <c r="M2960" i="1" l="1"/>
  <c r="O2960" i="1" s="1"/>
  <c r="I2961" i="1"/>
  <c r="K2961" i="1" l="1"/>
  <c r="L2961" i="1"/>
  <c r="N2961" i="1" s="1"/>
  <c r="M2961" i="1" l="1"/>
  <c r="O2961" i="1" s="1"/>
  <c r="I2962" i="1"/>
  <c r="K2962" i="1" l="1"/>
  <c r="L2962" i="1"/>
  <c r="N2962" i="1" s="1"/>
  <c r="M2962" i="1" l="1"/>
  <c r="O2962" i="1" s="1"/>
  <c r="I2963" i="1"/>
  <c r="K2963" i="1" l="1"/>
  <c r="L2963" i="1"/>
  <c r="N2963" i="1" s="1"/>
  <c r="M2963" i="1" l="1"/>
  <c r="O2963" i="1" s="1"/>
  <c r="I2964" i="1"/>
  <c r="K2964" i="1" l="1"/>
  <c r="L2964" i="1"/>
  <c r="N2964" i="1" s="1"/>
  <c r="M2964" i="1" l="1"/>
  <c r="O2964" i="1" s="1"/>
  <c r="I2965" i="1"/>
  <c r="K2965" i="1" l="1"/>
  <c r="L2965" i="1"/>
  <c r="N2965" i="1" s="1"/>
  <c r="M2965" i="1" l="1"/>
  <c r="O2965" i="1" s="1"/>
  <c r="I2966" i="1"/>
  <c r="K2966" i="1" l="1"/>
  <c r="L2966" i="1"/>
  <c r="N2966" i="1" s="1"/>
  <c r="M2966" i="1" l="1"/>
  <c r="O2966" i="1" s="1"/>
  <c r="I2967" i="1"/>
  <c r="K2967" i="1" l="1"/>
  <c r="L2967" i="1"/>
  <c r="N2967" i="1" s="1"/>
  <c r="M2967" i="1" l="1"/>
  <c r="O2967" i="1" s="1"/>
  <c r="I2968" i="1"/>
  <c r="K2968" i="1" l="1"/>
  <c r="L2968" i="1"/>
  <c r="N2968" i="1" s="1"/>
  <c r="M2968" i="1" l="1"/>
  <c r="O2968" i="1" s="1"/>
  <c r="I2969" i="1"/>
  <c r="K2969" i="1" l="1"/>
  <c r="L2969" i="1"/>
  <c r="N2969" i="1" s="1"/>
  <c r="M2969" i="1" l="1"/>
  <c r="O2969" i="1" s="1"/>
  <c r="I2970" i="1"/>
  <c r="K2970" i="1" l="1"/>
  <c r="L2970" i="1"/>
  <c r="N2970" i="1" s="1"/>
  <c r="M2970" i="1" l="1"/>
  <c r="O2970" i="1" s="1"/>
  <c r="I2971" i="1"/>
  <c r="K2971" i="1" l="1"/>
  <c r="L2971" i="1"/>
  <c r="N2971" i="1" s="1"/>
  <c r="M2971" i="1" l="1"/>
  <c r="O2971" i="1" s="1"/>
  <c r="I2972" i="1"/>
  <c r="K2972" i="1" l="1"/>
  <c r="L2972" i="1"/>
  <c r="N2972" i="1" s="1"/>
  <c r="M2972" i="1" l="1"/>
  <c r="O2972" i="1" s="1"/>
  <c r="I2973" i="1"/>
  <c r="K2973" i="1" l="1"/>
  <c r="L2973" i="1"/>
  <c r="N2973" i="1" s="1"/>
  <c r="M2973" i="1" l="1"/>
  <c r="O2973" i="1" s="1"/>
  <c r="I2974" i="1"/>
  <c r="K2974" i="1" l="1"/>
  <c r="L2974" i="1"/>
  <c r="N2974" i="1" s="1"/>
  <c r="M2974" i="1" l="1"/>
  <c r="O2974" i="1" s="1"/>
  <c r="I2975" i="1"/>
  <c r="K2975" i="1" l="1"/>
  <c r="L2975" i="1"/>
  <c r="N2975" i="1" s="1"/>
  <c r="M2975" i="1" l="1"/>
  <c r="O2975" i="1" s="1"/>
  <c r="I2976" i="1"/>
  <c r="K2976" i="1" l="1"/>
  <c r="L2976" i="1"/>
  <c r="N2976" i="1" s="1"/>
  <c r="M2976" i="1" l="1"/>
  <c r="O2976" i="1" s="1"/>
  <c r="I2977" i="1"/>
  <c r="K2977" i="1" l="1"/>
  <c r="L2977" i="1"/>
  <c r="N2977" i="1" s="1"/>
  <c r="M2977" i="1" l="1"/>
  <c r="O2977" i="1" s="1"/>
  <c r="I2978" i="1"/>
  <c r="K2978" i="1" l="1"/>
  <c r="L2978" i="1"/>
  <c r="N2978" i="1" s="1"/>
  <c r="M2978" i="1" l="1"/>
  <c r="O2978" i="1" s="1"/>
  <c r="I2979" i="1"/>
  <c r="K2979" i="1" l="1"/>
  <c r="L2979" i="1"/>
  <c r="N2979" i="1" s="1"/>
  <c r="M2979" i="1" l="1"/>
  <c r="O2979" i="1" s="1"/>
  <c r="I2980" i="1"/>
  <c r="K2980" i="1" l="1"/>
  <c r="L2980" i="1"/>
  <c r="N2980" i="1" s="1"/>
  <c r="M2980" i="1" l="1"/>
  <c r="O2980" i="1" s="1"/>
  <c r="I2981" i="1"/>
  <c r="K2981" i="1" l="1"/>
  <c r="L2981" i="1"/>
  <c r="N2981" i="1" s="1"/>
  <c r="M2981" i="1" l="1"/>
  <c r="O2981" i="1" s="1"/>
  <c r="I2982" i="1"/>
  <c r="K2982" i="1" l="1"/>
  <c r="L2982" i="1"/>
  <c r="N2982" i="1" s="1"/>
  <c r="M2982" i="1" l="1"/>
  <c r="O2982" i="1" s="1"/>
  <c r="I2983" i="1"/>
  <c r="K2983" i="1" l="1"/>
  <c r="L2983" i="1"/>
  <c r="N2983" i="1" s="1"/>
  <c r="M2983" i="1" l="1"/>
  <c r="O2983" i="1" s="1"/>
  <c r="I2984" i="1"/>
  <c r="K2984" i="1" l="1"/>
  <c r="L2984" i="1"/>
  <c r="N2984" i="1" s="1"/>
  <c r="M2984" i="1" l="1"/>
  <c r="O2984" i="1" s="1"/>
  <c r="I2985" i="1"/>
  <c r="K2985" i="1" l="1"/>
  <c r="L2985" i="1"/>
  <c r="N2985" i="1" s="1"/>
  <c r="M2985" i="1" l="1"/>
  <c r="O2985" i="1" s="1"/>
  <c r="I2986" i="1"/>
  <c r="K2986" i="1" l="1"/>
  <c r="L2986" i="1"/>
  <c r="N2986" i="1" s="1"/>
  <c r="M2986" i="1" l="1"/>
  <c r="O2986" i="1" s="1"/>
  <c r="I2987" i="1"/>
  <c r="K2987" i="1" l="1"/>
  <c r="L2987" i="1"/>
  <c r="N2987" i="1" s="1"/>
  <c r="M2987" i="1" l="1"/>
  <c r="O2987" i="1" s="1"/>
  <c r="I2988" i="1"/>
  <c r="K2988" i="1" l="1"/>
  <c r="L2988" i="1"/>
  <c r="N2988" i="1" s="1"/>
  <c r="M2988" i="1" l="1"/>
  <c r="O2988" i="1" s="1"/>
  <c r="I2989" i="1"/>
  <c r="K2989" i="1" l="1"/>
  <c r="L2989" i="1"/>
  <c r="N2989" i="1" s="1"/>
  <c r="M2989" i="1" l="1"/>
  <c r="O2989" i="1" s="1"/>
  <c r="I2990" i="1"/>
  <c r="K2990" i="1" l="1"/>
  <c r="L2990" i="1"/>
  <c r="N2990" i="1" s="1"/>
  <c r="M2990" i="1" l="1"/>
  <c r="O2990" i="1" s="1"/>
  <c r="I2991" i="1"/>
  <c r="K2991" i="1" l="1"/>
  <c r="L2991" i="1"/>
  <c r="N2991" i="1" s="1"/>
  <c r="M2991" i="1" l="1"/>
  <c r="O2991" i="1" s="1"/>
  <c r="I2992" i="1"/>
  <c r="K2992" i="1" l="1"/>
  <c r="L2992" i="1"/>
  <c r="N2992" i="1" s="1"/>
  <c r="M2992" i="1" l="1"/>
  <c r="O2992" i="1" s="1"/>
  <c r="I2993" i="1"/>
  <c r="K2993" i="1" l="1"/>
  <c r="L2993" i="1"/>
  <c r="N2993" i="1" s="1"/>
  <c r="M2993" i="1" l="1"/>
  <c r="O2993" i="1" s="1"/>
  <c r="I2994" i="1"/>
  <c r="K2994" i="1" l="1"/>
  <c r="L2994" i="1"/>
  <c r="N2994" i="1" s="1"/>
  <c r="M2994" i="1" l="1"/>
  <c r="O2994" i="1" s="1"/>
  <c r="I2995" i="1"/>
  <c r="K2995" i="1" l="1"/>
  <c r="L2995" i="1"/>
  <c r="N2995" i="1" s="1"/>
  <c r="M2995" i="1" l="1"/>
  <c r="O2995" i="1" s="1"/>
  <c r="I2996" i="1"/>
  <c r="K2996" i="1" l="1"/>
  <c r="L2996" i="1"/>
  <c r="N2996" i="1" s="1"/>
  <c r="M2996" i="1" l="1"/>
  <c r="O2996" i="1" s="1"/>
  <c r="I2997" i="1"/>
  <c r="K2997" i="1" l="1"/>
  <c r="L2997" i="1"/>
  <c r="N2997" i="1" s="1"/>
  <c r="M2997" i="1" l="1"/>
  <c r="O2997" i="1" s="1"/>
  <c r="I2998" i="1"/>
  <c r="K2998" i="1" l="1"/>
  <c r="L2998" i="1"/>
  <c r="N2998" i="1" s="1"/>
  <c r="M2998" i="1" l="1"/>
  <c r="O2998" i="1" s="1"/>
  <c r="I2999" i="1"/>
  <c r="K2999" i="1" l="1"/>
  <c r="L2999" i="1"/>
  <c r="N2999" i="1" s="1"/>
  <c r="M2999" i="1" l="1"/>
  <c r="O2999" i="1" s="1"/>
  <c r="I3000" i="1"/>
  <c r="K3000" i="1" l="1"/>
  <c r="L3000" i="1"/>
  <c r="N3000" i="1" s="1"/>
  <c r="M3000" i="1" l="1"/>
  <c r="O3000" i="1" s="1"/>
  <c r="I3001" i="1"/>
  <c r="K3001" i="1" l="1"/>
  <c r="L3001" i="1"/>
  <c r="N3001" i="1" s="1"/>
  <c r="M3001" i="1" l="1"/>
  <c r="O3001" i="1" s="1"/>
  <c r="I3002" i="1"/>
  <c r="K3002" i="1" l="1"/>
  <c r="L3002" i="1"/>
  <c r="N3002" i="1" s="1"/>
  <c r="M3002" i="1" l="1"/>
  <c r="O3002" i="1" s="1"/>
  <c r="I3003" i="1"/>
  <c r="K3003" i="1" l="1"/>
  <c r="L3003" i="1"/>
  <c r="N3003" i="1" s="1"/>
  <c r="M3003" i="1" l="1"/>
  <c r="O3003" i="1" s="1"/>
  <c r="I3004" i="1"/>
  <c r="K3004" i="1" l="1"/>
  <c r="L3004" i="1"/>
  <c r="N3004" i="1" s="1"/>
  <c r="M3004" i="1" l="1"/>
  <c r="O3004" i="1" s="1"/>
  <c r="I3005" i="1"/>
  <c r="K3005" i="1" l="1"/>
  <c r="L3005" i="1"/>
  <c r="N3005" i="1" s="1"/>
  <c r="M3005" i="1" l="1"/>
  <c r="O3005" i="1" s="1"/>
  <c r="I3006" i="1"/>
  <c r="K3006" i="1" l="1"/>
  <c r="L3006" i="1"/>
  <c r="N3006" i="1" s="1"/>
  <c r="M3006" i="1" l="1"/>
  <c r="O3006" i="1" s="1"/>
  <c r="I3007" i="1"/>
  <c r="K3007" i="1" l="1"/>
  <c r="L3007" i="1"/>
  <c r="N3007" i="1" s="1"/>
  <c r="M3007" i="1" l="1"/>
  <c r="O3007" i="1" s="1"/>
  <c r="I3008" i="1"/>
  <c r="K3008" i="1" l="1"/>
  <c r="L3008" i="1"/>
  <c r="N3008" i="1" s="1"/>
  <c r="M3008" i="1" l="1"/>
  <c r="O3008" i="1" s="1"/>
  <c r="I3009" i="1"/>
  <c r="K3009" i="1" l="1"/>
  <c r="L3009" i="1"/>
  <c r="N3009" i="1" s="1"/>
  <c r="M3009" i="1" l="1"/>
  <c r="O3009" i="1" s="1"/>
  <c r="I3010" i="1"/>
  <c r="K3010" i="1" l="1"/>
  <c r="L3010" i="1"/>
  <c r="N3010" i="1" s="1"/>
  <c r="M3010" i="1" l="1"/>
  <c r="O3010" i="1" s="1"/>
  <c r="I3011" i="1"/>
  <c r="K3011" i="1" l="1"/>
  <c r="L3011" i="1"/>
  <c r="N3011" i="1" s="1"/>
  <c r="M3011" i="1" l="1"/>
  <c r="O3011" i="1" s="1"/>
  <c r="I3012" i="1"/>
  <c r="K3012" i="1" l="1"/>
  <c r="L3012" i="1"/>
  <c r="N3012" i="1" s="1"/>
  <c r="M3012" i="1" l="1"/>
  <c r="O3012" i="1" s="1"/>
  <c r="I3013" i="1"/>
  <c r="K3013" i="1" l="1"/>
  <c r="L3013" i="1"/>
  <c r="N3013" i="1" s="1"/>
  <c r="M3013" i="1" l="1"/>
  <c r="O3013" i="1" s="1"/>
  <c r="I3014" i="1"/>
  <c r="K3014" i="1" l="1"/>
  <c r="L3014" i="1"/>
  <c r="N3014" i="1" s="1"/>
  <c r="M3014" i="1" l="1"/>
  <c r="O3014" i="1" s="1"/>
  <c r="I3015" i="1"/>
  <c r="K3015" i="1" l="1"/>
  <c r="L3015" i="1"/>
  <c r="N3015" i="1" s="1"/>
  <c r="M3015" i="1" l="1"/>
  <c r="O3015" i="1" s="1"/>
  <c r="I3016" i="1"/>
  <c r="K3016" i="1" l="1"/>
  <c r="L3016" i="1"/>
  <c r="N3016" i="1" s="1"/>
  <c r="M3016" i="1" l="1"/>
  <c r="O3016" i="1" s="1"/>
  <c r="I3017" i="1"/>
  <c r="K3017" i="1" l="1"/>
  <c r="L3017" i="1"/>
  <c r="N3017" i="1" s="1"/>
  <c r="M3017" i="1" l="1"/>
  <c r="O3017" i="1" s="1"/>
  <c r="I3018" i="1"/>
  <c r="K3018" i="1" l="1"/>
  <c r="L3018" i="1"/>
  <c r="N3018" i="1" s="1"/>
  <c r="M3018" i="1" l="1"/>
  <c r="O3018" i="1" s="1"/>
  <c r="I3019" i="1"/>
  <c r="K3019" i="1" l="1"/>
  <c r="L3019" i="1"/>
  <c r="N3019" i="1" s="1"/>
  <c r="M3019" i="1" l="1"/>
  <c r="O3019" i="1" s="1"/>
  <c r="I3020" i="1"/>
  <c r="K3020" i="1" l="1"/>
  <c r="L3020" i="1"/>
  <c r="N3020" i="1" s="1"/>
  <c r="M3020" i="1" l="1"/>
  <c r="O3020" i="1" s="1"/>
  <c r="I3021" i="1"/>
  <c r="K3021" i="1" l="1"/>
  <c r="L3021" i="1"/>
  <c r="N3021" i="1" s="1"/>
  <c r="M3021" i="1" l="1"/>
  <c r="O3021" i="1" s="1"/>
  <c r="I3022" i="1"/>
  <c r="K3022" i="1" l="1"/>
  <c r="L3022" i="1"/>
  <c r="N3022" i="1" s="1"/>
  <c r="M3022" i="1" l="1"/>
  <c r="O3022" i="1" s="1"/>
  <c r="I3023" i="1"/>
  <c r="K3023" i="1" l="1"/>
  <c r="L3023" i="1"/>
  <c r="N3023" i="1" s="1"/>
  <c r="M3023" i="1" l="1"/>
  <c r="O3023" i="1" s="1"/>
  <c r="I3024" i="1"/>
  <c r="K3024" i="1" l="1"/>
  <c r="L3024" i="1"/>
  <c r="N3024" i="1" s="1"/>
  <c r="M3024" i="1" l="1"/>
  <c r="O3024" i="1" s="1"/>
  <c r="I3025" i="1"/>
  <c r="K3025" i="1" l="1"/>
  <c r="L3025" i="1"/>
  <c r="N3025" i="1" s="1"/>
  <c r="M3025" i="1" l="1"/>
  <c r="O3025" i="1" s="1"/>
  <c r="I3026" i="1"/>
  <c r="K3026" i="1" l="1"/>
  <c r="L3026" i="1"/>
  <c r="N3026" i="1" s="1"/>
  <c r="M3026" i="1" l="1"/>
  <c r="O3026" i="1" s="1"/>
  <c r="I3027" i="1"/>
  <c r="K3027" i="1" l="1"/>
  <c r="L3027" i="1"/>
  <c r="N3027" i="1" s="1"/>
  <c r="M3027" i="1" l="1"/>
  <c r="O3027" i="1" s="1"/>
  <c r="I3028" i="1"/>
  <c r="K3028" i="1" l="1"/>
  <c r="L3028" i="1"/>
  <c r="N3028" i="1" s="1"/>
  <c r="M3028" i="1" l="1"/>
  <c r="O3028" i="1" s="1"/>
  <c r="I3029" i="1"/>
  <c r="K3029" i="1" l="1"/>
  <c r="L3029" i="1"/>
  <c r="N3029" i="1" s="1"/>
  <c r="M3029" i="1" l="1"/>
  <c r="O3029" i="1" s="1"/>
  <c r="I3030" i="1"/>
  <c r="K3030" i="1" l="1"/>
  <c r="L3030" i="1"/>
  <c r="N3030" i="1" s="1"/>
  <c r="M3030" i="1" l="1"/>
  <c r="O3030" i="1" s="1"/>
  <c r="I3031" i="1"/>
  <c r="K3031" i="1" l="1"/>
  <c r="L3031" i="1"/>
  <c r="N3031" i="1" s="1"/>
  <c r="M3031" i="1" l="1"/>
  <c r="O3031" i="1" s="1"/>
  <c r="I3032" i="1"/>
  <c r="K3032" i="1" l="1"/>
  <c r="L3032" i="1"/>
  <c r="N3032" i="1" s="1"/>
  <c r="M3032" i="1" l="1"/>
  <c r="O3032" i="1" s="1"/>
  <c r="I3033" i="1"/>
  <c r="K3033" i="1" l="1"/>
  <c r="L3033" i="1"/>
  <c r="N3033" i="1" s="1"/>
  <c r="M3033" i="1" l="1"/>
  <c r="O3033" i="1" s="1"/>
  <c r="I3034" i="1"/>
  <c r="K3034" i="1" l="1"/>
  <c r="L3034" i="1"/>
  <c r="N3034" i="1" s="1"/>
  <c r="M3034" i="1" l="1"/>
  <c r="O3034" i="1" s="1"/>
  <c r="I3035" i="1"/>
  <c r="K3035" i="1" l="1"/>
  <c r="L3035" i="1"/>
  <c r="N3035" i="1" s="1"/>
  <c r="M3035" i="1" l="1"/>
  <c r="O3035" i="1" s="1"/>
  <c r="I3036" i="1"/>
  <c r="K3036" i="1" l="1"/>
  <c r="L3036" i="1"/>
  <c r="N3036" i="1" s="1"/>
  <c r="M3036" i="1" l="1"/>
  <c r="O3036" i="1" s="1"/>
  <c r="I3037" i="1"/>
  <c r="K3037" i="1" l="1"/>
  <c r="L3037" i="1"/>
  <c r="N3037" i="1" s="1"/>
  <c r="M3037" i="1" l="1"/>
  <c r="O3037" i="1" s="1"/>
  <c r="I3038" i="1"/>
  <c r="K3038" i="1" l="1"/>
  <c r="L3038" i="1"/>
  <c r="N3038" i="1" s="1"/>
  <c r="M3038" i="1" l="1"/>
  <c r="O3038" i="1" s="1"/>
  <c r="I3039" i="1"/>
  <c r="K3039" i="1" l="1"/>
  <c r="L3039" i="1"/>
  <c r="N3039" i="1" s="1"/>
  <c r="M3039" i="1" l="1"/>
  <c r="O3039" i="1" s="1"/>
  <c r="I3040" i="1"/>
  <c r="K3040" i="1" l="1"/>
  <c r="L3040" i="1"/>
  <c r="N3040" i="1" s="1"/>
  <c r="M3040" i="1" l="1"/>
  <c r="O3040" i="1" s="1"/>
  <c r="I3041" i="1"/>
  <c r="K3041" i="1" l="1"/>
  <c r="L3041" i="1"/>
  <c r="N3041" i="1" s="1"/>
  <c r="M3041" i="1" l="1"/>
  <c r="O3041" i="1" s="1"/>
  <c r="I3042" i="1"/>
  <c r="K3042" i="1" l="1"/>
  <c r="L3042" i="1"/>
  <c r="N3042" i="1" s="1"/>
  <c r="M3042" i="1" l="1"/>
  <c r="O3042" i="1" s="1"/>
  <c r="I3043" i="1"/>
  <c r="K3043" i="1" l="1"/>
  <c r="L3043" i="1"/>
  <c r="N3043" i="1" s="1"/>
  <c r="M3043" i="1" l="1"/>
  <c r="O3043" i="1" s="1"/>
  <c r="I3044" i="1"/>
  <c r="K3044" i="1" l="1"/>
  <c r="L3044" i="1"/>
  <c r="N3044" i="1" s="1"/>
  <c r="M3044" i="1" l="1"/>
  <c r="O3044" i="1" s="1"/>
  <c r="I3045" i="1"/>
  <c r="K3045" i="1" l="1"/>
  <c r="L3045" i="1"/>
  <c r="N3045" i="1" s="1"/>
  <c r="M3045" i="1" l="1"/>
  <c r="O3045" i="1" s="1"/>
  <c r="I3046" i="1"/>
  <c r="K3046" i="1" l="1"/>
  <c r="L3046" i="1"/>
  <c r="N3046" i="1" s="1"/>
  <c r="M3046" i="1" l="1"/>
  <c r="O3046" i="1" s="1"/>
  <c r="I3047" i="1"/>
  <c r="K3047" i="1" l="1"/>
  <c r="L3047" i="1"/>
  <c r="N3047" i="1" s="1"/>
  <c r="M3047" i="1" l="1"/>
  <c r="O3047" i="1" s="1"/>
  <c r="I3048" i="1"/>
  <c r="K3048" i="1" l="1"/>
  <c r="L3048" i="1"/>
  <c r="N3048" i="1" s="1"/>
  <c r="M3048" i="1" l="1"/>
  <c r="O3048" i="1" s="1"/>
  <c r="I3049" i="1"/>
  <c r="K3049" i="1" l="1"/>
  <c r="L3049" i="1"/>
  <c r="N3049" i="1" s="1"/>
  <c r="M3049" i="1" l="1"/>
  <c r="O3049" i="1" s="1"/>
  <c r="I3050" i="1"/>
  <c r="K3050" i="1" l="1"/>
  <c r="L3050" i="1"/>
  <c r="N3050" i="1" s="1"/>
  <c r="M3050" i="1" l="1"/>
  <c r="O3050" i="1" s="1"/>
  <c r="I3051" i="1"/>
  <c r="K3051" i="1" l="1"/>
  <c r="L3051" i="1"/>
  <c r="N3051" i="1" s="1"/>
  <c r="M3051" i="1" l="1"/>
  <c r="O3051" i="1" s="1"/>
  <c r="I3052" i="1"/>
  <c r="K3052" i="1" l="1"/>
  <c r="L3052" i="1"/>
  <c r="N3052" i="1" s="1"/>
  <c r="M3052" i="1" l="1"/>
  <c r="O3052" i="1" s="1"/>
  <c r="I3053" i="1"/>
  <c r="K3053" i="1" l="1"/>
  <c r="L3053" i="1"/>
  <c r="N3053" i="1" s="1"/>
  <c r="M3053" i="1" l="1"/>
  <c r="O3053" i="1" s="1"/>
  <c r="I3054" i="1"/>
  <c r="K3054" i="1" l="1"/>
  <c r="L3054" i="1"/>
  <c r="N3054" i="1" s="1"/>
  <c r="M3054" i="1" l="1"/>
  <c r="O3054" i="1" s="1"/>
  <c r="I3055" i="1"/>
  <c r="K3055" i="1" l="1"/>
  <c r="L3055" i="1"/>
  <c r="N3055" i="1" s="1"/>
  <c r="M3055" i="1" l="1"/>
  <c r="O3055" i="1" s="1"/>
  <c r="I3056" i="1"/>
  <c r="K3056" i="1" l="1"/>
  <c r="L3056" i="1"/>
  <c r="N3056" i="1" s="1"/>
  <c r="M3056" i="1" l="1"/>
  <c r="O3056" i="1" s="1"/>
  <c r="I3057" i="1"/>
  <c r="K3057" i="1" l="1"/>
  <c r="L3057" i="1"/>
  <c r="N3057" i="1" s="1"/>
  <c r="M3057" i="1" l="1"/>
  <c r="O3057" i="1" s="1"/>
  <c r="I3058" i="1"/>
  <c r="K3058" i="1" l="1"/>
  <c r="L3058" i="1"/>
  <c r="N3058" i="1" s="1"/>
  <c r="M3058" i="1" l="1"/>
  <c r="O3058" i="1" s="1"/>
  <c r="I3059" i="1"/>
  <c r="K3059" i="1" l="1"/>
  <c r="L3059" i="1"/>
  <c r="N3059" i="1" s="1"/>
  <c r="M3059" i="1" l="1"/>
  <c r="O3059" i="1" s="1"/>
  <c r="I3060" i="1"/>
  <c r="K3060" i="1" l="1"/>
  <c r="L3060" i="1"/>
  <c r="N3060" i="1" s="1"/>
  <c r="M3060" i="1" l="1"/>
  <c r="O3060" i="1" s="1"/>
  <c r="I3061" i="1"/>
  <c r="K3061" i="1" l="1"/>
  <c r="L3061" i="1"/>
  <c r="N3061" i="1" s="1"/>
  <c r="M3061" i="1" l="1"/>
  <c r="O3061" i="1" s="1"/>
  <c r="I3062" i="1"/>
  <c r="K3062" i="1" l="1"/>
  <c r="L3062" i="1"/>
  <c r="N3062" i="1" s="1"/>
  <c r="M3062" i="1" l="1"/>
  <c r="O3062" i="1" s="1"/>
  <c r="I3063" i="1"/>
  <c r="K3063" i="1" l="1"/>
  <c r="L3063" i="1"/>
  <c r="N3063" i="1" s="1"/>
  <c r="M3063" i="1" l="1"/>
  <c r="O3063" i="1" s="1"/>
  <c r="I3064" i="1"/>
  <c r="K3064" i="1" l="1"/>
  <c r="L3064" i="1"/>
  <c r="N3064" i="1" s="1"/>
  <c r="M3064" i="1" l="1"/>
  <c r="O3064" i="1" s="1"/>
  <c r="I3065" i="1"/>
  <c r="K3065" i="1" l="1"/>
  <c r="L3065" i="1"/>
  <c r="N3065" i="1" s="1"/>
  <c r="M3065" i="1" l="1"/>
  <c r="O3065" i="1" s="1"/>
  <c r="I3066" i="1"/>
  <c r="K3066" i="1" l="1"/>
  <c r="L3066" i="1"/>
  <c r="N3066" i="1" s="1"/>
  <c r="M3066" i="1" l="1"/>
  <c r="O3066" i="1" s="1"/>
  <c r="I3067" i="1"/>
  <c r="K3067" i="1" l="1"/>
  <c r="L3067" i="1"/>
  <c r="N3067" i="1" s="1"/>
  <c r="M3067" i="1" l="1"/>
  <c r="O3067" i="1" s="1"/>
  <c r="I3068" i="1"/>
  <c r="K3068" i="1" l="1"/>
  <c r="L3068" i="1"/>
  <c r="N3068" i="1" s="1"/>
  <c r="M3068" i="1" l="1"/>
  <c r="O3068" i="1" s="1"/>
  <c r="I3069" i="1"/>
  <c r="K3069" i="1" l="1"/>
  <c r="L3069" i="1"/>
  <c r="N3069" i="1" s="1"/>
  <c r="M3069" i="1" l="1"/>
  <c r="O3069" i="1" s="1"/>
  <c r="I3070" i="1"/>
  <c r="K3070" i="1" l="1"/>
  <c r="L3070" i="1"/>
  <c r="N3070" i="1" s="1"/>
  <c r="M3070" i="1" l="1"/>
  <c r="O3070" i="1" s="1"/>
  <c r="I3071" i="1"/>
  <c r="K3071" i="1" l="1"/>
  <c r="L3071" i="1"/>
  <c r="N3071" i="1" s="1"/>
  <c r="M3071" i="1" l="1"/>
  <c r="O3071" i="1" s="1"/>
  <c r="I3072" i="1"/>
  <c r="K3072" i="1" l="1"/>
  <c r="L3072" i="1"/>
  <c r="N3072" i="1" s="1"/>
  <c r="M3072" i="1" l="1"/>
  <c r="O3072" i="1" s="1"/>
  <c r="I3073" i="1"/>
  <c r="K3073" i="1" l="1"/>
  <c r="L3073" i="1"/>
  <c r="N3073" i="1" s="1"/>
  <c r="M3073" i="1" l="1"/>
  <c r="O3073" i="1" s="1"/>
  <c r="I3074" i="1"/>
  <c r="K3074" i="1" l="1"/>
  <c r="L3074" i="1"/>
  <c r="N3074" i="1" s="1"/>
  <c r="M3074" i="1" l="1"/>
  <c r="O3074" i="1" s="1"/>
  <c r="I3075" i="1"/>
  <c r="K3075" i="1" l="1"/>
  <c r="L3075" i="1"/>
  <c r="N3075" i="1" s="1"/>
  <c r="M3075" i="1" l="1"/>
  <c r="O3075" i="1" s="1"/>
  <c r="I3076" i="1"/>
  <c r="K3076" i="1" l="1"/>
  <c r="L3076" i="1"/>
  <c r="N3076" i="1" s="1"/>
  <c r="M3076" i="1" l="1"/>
  <c r="O3076" i="1" s="1"/>
  <c r="I3077" i="1"/>
  <c r="K3077" i="1" l="1"/>
  <c r="L3077" i="1"/>
  <c r="N3077" i="1" s="1"/>
  <c r="M3077" i="1" l="1"/>
  <c r="O3077" i="1" s="1"/>
  <c r="I3078" i="1"/>
  <c r="K3078" i="1" l="1"/>
  <c r="L3078" i="1"/>
  <c r="N3078" i="1" s="1"/>
  <c r="M3078" i="1" l="1"/>
  <c r="O3078" i="1" s="1"/>
  <c r="I3079" i="1"/>
  <c r="K3079" i="1" l="1"/>
  <c r="L3079" i="1"/>
  <c r="N3079" i="1" s="1"/>
  <c r="M3079" i="1" l="1"/>
  <c r="O3079" i="1" s="1"/>
  <c r="I3080" i="1"/>
  <c r="K3080" i="1" l="1"/>
  <c r="L3080" i="1"/>
  <c r="N3080" i="1" s="1"/>
  <c r="M3080" i="1" l="1"/>
  <c r="O3080" i="1" s="1"/>
  <c r="I3081" i="1"/>
  <c r="K3081" i="1" l="1"/>
  <c r="L3081" i="1"/>
  <c r="N3081" i="1" s="1"/>
  <c r="M3081" i="1" l="1"/>
  <c r="O3081" i="1" s="1"/>
  <c r="I3082" i="1"/>
  <c r="K3082" i="1" l="1"/>
  <c r="L3082" i="1"/>
  <c r="N3082" i="1" s="1"/>
  <c r="M3082" i="1" l="1"/>
  <c r="O3082" i="1" s="1"/>
  <c r="I3083" i="1"/>
  <c r="K3083" i="1" l="1"/>
  <c r="L3083" i="1"/>
  <c r="N3083" i="1" s="1"/>
  <c r="M3083" i="1" l="1"/>
  <c r="O3083" i="1" s="1"/>
  <c r="I3084" i="1"/>
  <c r="K3084" i="1" l="1"/>
  <c r="L3084" i="1"/>
  <c r="N3084" i="1" s="1"/>
  <c r="M3084" i="1" l="1"/>
  <c r="O3084" i="1" s="1"/>
  <c r="I3085" i="1"/>
  <c r="K3085" i="1" l="1"/>
  <c r="L3085" i="1"/>
  <c r="N3085" i="1" s="1"/>
  <c r="M3085" i="1" l="1"/>
  <c r="O3085" i="1" s="1"/>
  <c r="I3086" i="1"/>
  <c r="K3086" i="1" l="1"/>
  <c r="L3086" i="1"/>
  <c r="N3086" i="1" s="1"/>
  <c r="M3086" i="1" l="1"/>
  <c r="O3086" i="1" s="1"/>
  <c r="I3087" i="1"/>
  <c r="K3087" i="1" l="1"/>
  <c r="L3087" i="1"/>
  <c r="N3087" i="1" s="1"/>
  <c r="M3087" i="1" l="1"/>
  <c r="O3087" i="1" s="1"/>
  <c r="I3088" i="1"/>
  <c r="K3088" i="1" l="1"/>
  <c r="L3088" i="1"/>
  <c r="N3088" i="1" s="1"/>
  <c r="M3088" i="1" l="1"/>
  <c r="O3088" i="1" s="1"/>
  <c r="I3089" i="1"/>
  <c r="K3089" i="1" l="1"/>
  <c r="L3089" i="1"/>
  <c r="N3089" i="1" s="1"/>
  <c r="M3089" i="1" l="1"/>
  <c r="O3089" i="1" s="1"/>
  <c r="I3090" i="1"/>
  <c r="K3090" i="1" l="1"/>
  <c r="L3090" i="1"/>
  <c r="N3090" i="1" s="1"/>
  <c r="M3090" i="1" l="1"/>
  <c r="O3090" i="1" s="1"/>
  <c r="I3091" i="1"/>
  <c r="K3091" i="1" l="1"/>
  <c r="L3091" i="1"/>
  <c r="N3091" i="1" s="1"/>
  <c r="M3091" i="1" l="1"/>
  <c r="O3091" i="1" s="1"/>
  <c r="I3092" i="1"/>
  <c r="K3092" i="1" l="1"/>
  <c r="L3092" i="1"/>
  <c r="N3092" i="1" s="1"/>
  <c r="M3092" i="1" l="1"/>
  <c r="O3092" i="1" s="1"/>
  <c r="I3093" i="1"/>
  <c r="K3093" i="1" l="1"/>
  <c r="L3093" i="1"/>
  <c r="N3093" i="1" s="1"/>
  <c r="M3093" i="1" l="1"/>
  <c r="O3093" i="1" s="1"/>
  <c r="I3094" i="1"/>
  <c r="K3094" i="1" l="1"/>
  <c r="L3094" i="1"/>
  <c r="N3094" i="1" s="1"/>
  <c r="M3094" i="1" l="1"/>
  <c r="O3094" i="1" s="1"/>
  <c r="I3095" i="1"/>
  <c r="K3095" i="1" l="1"/>
  <c r="L3095" i="1"/>
  <c r="N3095" i="1" s="1"/>
  <c r="M3095" i="1" l="1"/>
  <c r="O3095" i="1" s="1"/>
  <c r="I3096" i="1"/>
  <c r="K3096" i="1" l="1"/>
  <c r="L3096" i="1"/>
  <c r="N3096" i="1" s="1"/>
  <c r="M3096" i="1" l="1"/>
  <c r="O3096" i="1" s="1"/>
  <c r="I3097" i="1"/>
  <c r="K3097" i="1" l="1"/>
  <c r="L3097" i="1"/>
  <c r="N3097" i="1" s="1"/>
  <c r="M3097" i="1" l="1"/>
  <c r="O3097" i="1" s="1"/>
  <c r="I3098" i="1"/>
  <c r="K3098" i="1" l="1"/>
  <c r="L3098" i="1"/>
  <c r="N3098" i="1" s="1"/>
  <c r="M3098" i="1" l="1"/>
  <c r="O3098" i="1" s="1"/>
  <c r="I3099" i="1"/>
  <c r="K3099" i="1" l="1"/>
  <c r="L3099" i="1"/>
  <c r="N3099" i="1" s="1"/>
  <c r="M3099" i="1" l="1"/>
  <c r="O3099" i="1" s="1"/>
  <c r="I3100" i="1"/>
  <c r="K3100" i="1" l="1"/>
  <c r="L3100" i="1"/>
  <c r="N3100" i="1" s="1"/>
  <c r="M3100" i="1" l="1"/>
  <c r="O3100" i="1" s="1"/>
  <c r="I3101" i="1"/>
  <c r="K3101" i="1" l="1"/>
  <c r="L3101" i="1"/>
  <c r="N3101" i="1" s="1"/>
  <c r="M3101" i="1" l="1"/>
  <c r="O3101" i="1" s="1"/>
  <c r="I3102" i="1"/>
  <c r="K3102" i="1" l="1"/>
  <c r="L3102" i="1"/>
  <c r="N3102" i="1" s="1"/>
  <c r="M3102" i="1" l="1"/>
  <c r="O3102" i="1" s="1"/>
  <c r="I3103" i="1"/>
  <c r="K3103" i="1" l="1"/>
  <c r="L3103" i="1"/>
  <c r="N3103" i="1" s="1"/>
  <c r="M3103" i="1" l="1"/>
  <c r="O3103" i="1" s="1"/>
  <c r="I3104" i="1"/>
  <c r="K3104" i="1" l="1"/>
  <c r="L3104" i="1"/>
  <c r="N3104" i="1" s="1"/>
  <c r="M3104" i="1" l="1"/>
  <c r="O3104" i="1" s="1"/>
  <c r="I3105" i="1"/>
  <c r="K3105" i="1" l="1"/>
  <c r="L3105" i="1"/>
  <c r="N3105" i="1" s="1"/>
  <c r="M3105" i="1" l="1"/>
  <c r="O3105" i="1" s="1"/>
  <c r="I3106" i="1"/>
  <c r="K3106" i="1" l="1"/>
  <c r="L3106" i="1"/>
  <c r="N3106" i="1" s="1"/>
  <c r="M3106" i="1" l="1"/>
  <c r="O3106" i="1" s="1"/>
  <c r="I3107" i="1"/>
  <c r="K3107" i="1" l="1"/>
  <c r="L3107" i="1"/>
  <c r="N3107" i="1" s="1"/>
  <c r="M3107" i="1" l="1"/>
  <c r="O3107" i="1" s="1"/>
  <c r="I3108" i="1"/>
  <c r="K3108" i="1" l="1"/>
  <c r="L3108" i="1"/>
  <c r="N3108" i="1" s="1"/>
  <c r="M3108" i="1" l="1"/>
  <c r="O3108" i="1" s="1"/>
  <c r="I3109" i="1"/>
  <c r="K3109" i="1" l="1"/>
  <c r="L3109" i="1"/>
  <c r="N3109" i="1" s="1"/>
  <c r="M3109" i="1" l="1"/>
  <c r="O3109" i="1" s="1"/>
  <c r="I3110" i="1"/>
  <c r="K3110" i="1" l="1"/>
  <c r="L3110" i="1"/>
  <c r="N3110" i="1" s="1"/>
  <c r="M3110" i="1" l="1"/>
  <c r="O3110" i="1" s="1"/>
  <c r="I3111" i="1"/>
  <c r="K3111" i="1" l="1"/>
  <c r="L3111" i="1"/>
  <c r="N3111" i="1" s="1"/>
  <c r="M3111" i="1" l="1"/>
  <c r="O3111" i="1" s="1"/>
  <c r="I3112" i="1"/>
  <c r="K3112" i="1" l="1"/>
  <c r="L3112" i="1"/>
  <c r="N3112" i="1" s="1"/>
  <c r="M3112" i="1" l="1"/>
  <c r="O3112" i="1" s="1"/>
  <c r="I3113" i="1"/>
  <c r="K3113" i="1" l="1"/>
  <c r="L3113" i="1"/>
  <c r="N3113" i="1" s="1"/>
  <c r="M3113" i="1" l="1"/>
  <c r="O3113" i="1" s="1"/>
  <c r="I3114" i="1"/>
  <c r="K3114" i="1" l="1"/>
  <c r="L3114" i="1"/>
  <c r="N3114" i="1" s="1"/>
  <c r="M3114" i="1" l="1"/>
  <c r="O3114" i="1" s="1"/>
  <c r="I3115" i="1"/>
  <c r="K3115" i="1" l="1"/>
  <c r="L3115" i="1"/>
  <c r="N3115" i="1" s="1"/>
  <c r="M3115" i="1" l="1"/>
  <c r="O3115" i="1" s="1"/>
  <c r="I3116" i="1"/>
  <c r="K3116" i="1" l="1"/>
  <c r="L3116" i="1"/>
  <c r="N3116" i="1" s="1"/>
  <c r="M3116" i="1" l="1"/>
  <c r="O3116" i="1" s="1"/>
  <c r="I3117" i="1"/>
  <c r="K3117" i="1" l="1"/>
  <c r="L3117" i="1"/>
  <c r="N3117" i="1" s="1"/>
  <c r="M3117" i="1" l="1"/>
  <c r="O3117" i="1" s="1"/>
  <c r="I3118" i="1"/>
  <c r="K3118" i="1" l="1"/>
  <c r="L3118" i="1"/>
  <c r="N3118" i="1" s="1"/>
  <c r="M3118" i="1" l="1"/>
  <c r="O3118" i="1" s="1"/>
  <c r="I3119" i="1"/>
  <c r="K3119" i="1" l="1"/>
  <c r="L3119" i="1"/>
  <c r="N3119" i="1" s="1"/>
  <c r="M3119" i="1" l="1"/>
  <c r="O3119" i="1" s="1"/>
  <c r="I3120" i="1"/>
  <c r="K3120" i="1" l="1"/>
  <c r="L3120" i="1"/>
  <c r="N3120" i="1" s="1"/>
  <c r="M3120" i="1" l="1"/>
  <c r="O3120" i="1" s="1"/>
  <c r="I3121" i="1"/>
  <c r="K3121" i="1" l="1"/>
  <c r="L3121" i="1"/>
  <c r="N3121" i="1" s="1"/>
  <c r="M3121" i="1" l="1"/>
  <c r="O3121" i="1" s="1"/>
  <c r="I3122" i="1"/>
  <c r="K3122" i="1" l="1"/>
  <c r="L3122" i="1"/>
  <c r="N3122" i="1" s="1"/>
  <c r="M3122" i="1" l="1"/>
  <c r="O3122" i="1" s="1"/>
  <c r="I3123" i="1"/>
  <c r="K3123" i="1" l="1"/>
  <c r="L3123" i="1"/>
  <c r="N3123" i="1" s="1"/>
  <c r="M3123" i="1" l="1"/>
  <c r="O3123" i="1" s="1"/>
  <c r="I3124" i="1"/>
  <c r="K3124" i="1" l="1"/>
  <c r="L3124" i="1"/>
  <c r="N3124" i="1" s="1"/>
  <c r="M3124" i="1" l="1"/>
  <c r="O3124" i="1" s="1"/>
  <c r="I3125" i="1"/>
  <c r="K3125" i="1" l="1"/>
  <c r="L3125" i="1"/>
  <c r="N3125" i="1" s="1"/>
  <c r="M3125" i="1" l="1"/>
  <c r="O3125" i="1" s="1"/>
  <c r="I3126" i="1"/>
  <c r="K3126" i="1" l="1"/>
  <c r="L3126" i="1"/>
  <c r="N3126" i="1" s="1"/>
  <c r="M3126" i="1" l="1"/>
  <c r="O3126" i="1" s="1"/>
  <c r="I3127" i="1"/>
  <c r="K3127" i="1" l="1"/>
  <c r="L3127" i="1"/>
  <c r="N3127" i="1" s="1"/>
  <c r="M3127" i="1" l="1"/>
  <c r="O3127" i="1" s="1"/>
  <c r="I3128" i="1"/>
  <c r="K3128" i="1" l="1"/>
  <c r="L3128" i="1"/>
  <c r="N3128" i="1" s="1"/>
  <c r="M3128" i="1" l="1"/>
  <c r="O3128" i="1" s="1"/>
  <c r="I3129" i="1"/>
  <c r="K3129" i="1" l="1"/>
  <c r="L3129" i="1"/>
  <c r="N3129" i="1" s="1"/>
  <c r="M3129" i="1" l="1"/>
  <c r="O3129" i="1" s="1"/>
  <c r="I3130" i="1"/>
  <c r="K3130" i="1" l="1"/>
  <c r="L3130" i="1"/>
  <c r="N3130" i="1" s="1"/>
  <c r="M3130" i="1" l="1"/>
  <c r="O3130" i="1" s="1"/>
  <c r="I3131" i="1"/>
  <c r="K3131" i="1" l="1"/>
  <c r="L3131" i="1"/>
  <c r="N3131" i="1" s="1"/>
  <c r="M3131" i="1" l="1"/>
  <c r="O3131" i="1" s="1"/>
  <c r="I3132" i="1"/>
  <c r="K3132" i="1" l="1"/>
  <c r="L3132" i="1"/>
  <c r="N3132" i="1" s="1"/>
  <c r="M3132" i="1" l="1"/>
  <c r="O3132" i="1" s="1"/>
  <c r="I3133" i="1"/>
  <c r="K3133" i="1" l="1"/>
  <c r="L3133" i="1"/>
  <c r="N3133" i="1" s="1"/>
  <c r="M3133" i="1" l="1"/>
  <c r="O3133" i="1" s="1"/>
  <c r="I3134" i="1"/>
  <c r="K3134" i="1" l="1"/>
  <c r="L3134" i="1"/>
  <c r="N3134" i="1" s="1"/>
  <c r="M3134" i="1" l="1"/>
  <c r="O3134" i="1" s="1"/>
  <c r="I3135" i="1"/>
  <c r="K3135" i="1" l="1"/>
  <c r="L3135" i="1"/>
  <c r="N3135" i="1" s="1"/>
  <c r="M3135" i="1" l="1"/>
  <c r="O3135" i="1" s="1"/>
  <c r="I3136" i="1"/>
  <c r="K3136" i="1" l="1"/>
  <c r="L3136" i="1"/>
  <c r="N3136" i="1" s="1"/>
  <c r="M3136" i="1" l="1"/>
  <c r="O3136" i="1" s="1"/>
  <c r="I3137" i="1"/>
  <c r="K3137" i="1" l="1"/>
  <c r="L3137" i="1"/>
  <c r="N3137" i="1" s="1"/>
  <c r="M3137" i="1" l="1"/>
  <c r="O3137" i="1" s="1"/>
  <c r="I3138" i="1"/>
  <c r="K3138" i="1" l="1"/>
  <c r="L3138" i="1"/>
  <c r="N3138" i="1" s="1"/>
  <c r="M3138" i="1" l="1"/>
  <c r="O3138" i="1" s="1"/>
  <c r="I3139" i="1"/>
  <c r="K3139" i="1" l="1"/>
  <c r="L3139" i="1"/>
  <c r="N3139" i="1" s="1"/>
  <c r="M3139" i="1" l="1"/>
  <c r="O3139" i="1" s="1"/>
  <c r="I3140" i="1"/>
  <c r="K3140" i="1" l="1"/>
  <c r="L3140" i="1"/>
  <c r="N3140" i="1" s="1"/>
  <c r="M3140" i="1" l="1"/>
  <c r="O3140" i="1" s="1"/>
  <c r="I3141" i="1"/>
  <c r="K3141" i="1" l="1"/>
  <c r="L3141" i="1"/>
  <c r="N3141" i="1" s="1"/>
  <c r="M3141" i="1" l="1"/>
  <c r="O3141" i="1" s="1"/>
  <c r="I3142" i="1"/>
  <c r="K3142" i="1" l="1"/>
  <c r="L3142" i="1"/>
  <c r="N3142" i="1" s="1"/>
  <c r="M3142" i="1" l="1"/>
  <c r="O3142" i="1" s="1"/>
  <c r="I3143" i="1"/>
  <c r="K3143" i="1" l="1"/>
  <c r="L3143" i="1"/>
  <c r="N3143" i="1" s="1"/>
  <c r="M3143" i="1" l="1"/>
  <c r="O3143" i="1" s="1"/>
  <c r="I3144" i="1"/>
  <c r="K3144" i="1" l="1"/>
  <c r="L3144" i="1"/>
  <c r="N3144" i="1" s="1"/>
  <c r="M3144" i="1" l="1"/>
  <c r="O3144" i="1" s="1"/>
  <c r="I3145" i="1"/>
  <c r="K3145" i="1" l="1"/>
  <c r="L3145" i="1"/>
  <c r="N3145" i="1" s="1"/>
  <c r="M3145" i="1" l="1"/>
  <c r="O3145" i="1" s="1"/>
  <c r="I3146" i="1"/>
  <c r="K3146" i="1" l="1"/>
  <c r="L3146" i="1"/>
  <c r="N3146" i="1" s="1"/>
  <c r="M3146" i="1" l="1"/>
  <c r="O3146" i="1" s="1"/>
  <c r="I3147" i="1"/>
  <c r="K3147" i="1" l="1"/>
  <c r="L3147" i="1"/>
  <c r="N3147" i="1" s="1"/>
  <c r="M3147" i="1" l="1"/>
  <c r="O3147" i="1" s="1"/>
  <c r="I3148" i="1"/>
  <c r="K3148" i="1" l="1"/>
  <c r="L3148" i="1"/>
  <c r="N3148" i="1" s="1"/>
  <c r="M3148" i="1" l="1"/>
  <c r="O3148" i="1" s="1"/>
  <c r="I3149" i="1"/>
  <c r="K3149" i="1" l="1"/>
  <c r="L3149" i="1"/>
  <c r="N3149" i="1" s="1"/>
  <c r="M3149" i="1" l="1"/>
  <c r="O3149" i="1" s="1"/>
  <c r="I3150" i="1"/>
  <c r="K3150" i="1" l="1"/>
  <c r="L3150" i="1"/>
  <c r="N3150" i="1" s="1"/>
  <c r="M3150" i="1" l="1"/>
  <c r="O3150" i="1" s="1"/>
  <c r="I3151" i="1"/>
  <c r="K3151" i="1" l="1"/>
  <c r="L3151" i="1"/>
  <c r="N3151" i="1" s="1"/>
  <c r="M3151" i="1" l="1"/>
  <c r="O3151" i="1" s="1"/>
  <c r="I3152" i="1"/>
  <c r="K3152" i="1" l="1"/>
  <c r="L3152" i="1"/>
  <c r="N3152" i="1" s="1"/>
  <c r="M3152" i="1" l="1"/>
  <c r="O3152" i="1" s="1"/>
  <c r="I3153" i="1"/>
  <c r="K3153" i="1" l="1"/>
  <c r="L3153" i="1"/>
  <c r="N3153" i="1" s="1"/>
  <c r="M3153" i="1" l="1"/>
  <c r="O3153" i="1" s="1"/>
  <c r="I3154" i="1"/>
  <c r="K3154" i="1" l="1"/>
  <c r="L3154" i="1"/>
  <c r="N3154" i="1" s="1"/>
  <c r="M3154" i="1" l="1"/>
  <c r="O3154" i="1" s="1"/>
  <c r="I3155" i="1"/>
  <c r="K3155" i="1" l="1"/>
  <c r="L3155" i="1"/>
  <c r="N3155" i="1" s="1"/>
  <c r="M3155" i="1" l="1"/>
  <c r="O3155" i="1" s="1"/>
  <c r="I3156" i="1"/>
  <c r="K3156" i="1" l="1"/>
  <c r="L3156" i="1"/>
  <c r="N3156" i="1" s="1"/>
  <c r="M3156" i="1" l="1"/>
  <c r="O3156" i="1" s="1"/>
  <c r="I3157" i="1"/>
  <c r="K3157" i="1" l="1"/>
  <c r="L3157" i="1"/>
  <c r="N3157" i="1" s="1"/>
  <c r="M3157" i="1" l="1"/>
  <c r="O3157" i="1" s="1"/>
  <c r="I3158" i="1"/>
  <c r="K3158" i="1" l="1"/>
  <c r="L3158" i="1"/>
  <c r="N3158" i="1" s="1"/>
  <c r="M3158" i="1" l="1"/>
  <c r="O3158" i="1" s="1"/>
  <c r="I3159" i="1"/>
  <c r="K3159" i="1" l="1"/>
  <c r="L3159" i="1"/>
  <c r="N3159" i="1" s="1"/>
  <c r="M3159" i="1" l="1"/>
  <c r="O3159" i="1" s="1"/>
  <c r="I3160" i="1"/>
  <c r="K3160" i="1" l="1"/>
  <c r="L3160" i="1"/>
  <c r="N3160" i="1" s="1"/>
  <c r="M3160" i="1" l="1"/>
  <c r="O3160" i="1" s="1"/>
  <c r="I3161" i="1"/>
  <c r="K3161" i="1" l="1"/>
  <c r="L3161" i="1"/>
  <c r="N3161" i="1" s="1"/>
  <c r="M3161" i="1" l="1"/>
  <c r="O3161" i="1" s="1"/>
  <c r="I3162" i="1"/>
  <c r="K3162" i="1" l="1"/>
  <c r="L3162" i="1"/>
  <c r="N3162" i="1" s="1"/>
  <c r="M3162" i="1" l="1"/>
  <c r="O3162" i="1" s="1"/>
  <c r="I3163" i="1"/>
  <c r="K3163" i="1" l="1"/>
  <c r="L3163" i="1"/>
  <c r="N3163" i="1" s="1"/>
  <c r="M3163" i="1" l="1"/>
  <c r="O3163" i="1" s="1"/>
  <c r="I3164" i="1"/>
  <c r="K3164" i="1" l="1"/>
  <c r="L3164" i="1"/>
  <c r="N3164" i="1" s="1"/>
  <c r="M3164" i="1" l="1"/>
  <c r="O3164" i="1" s="1"/>
  <c r="I3165" i="1"/>
  <c r="K3165" i="1" l="1"/>
  <c r="L3165" i="1"/>
  <c r="N3165" i="1" s="1"/>
  <c r="M3165" i="1" l="1"/>
  <c r="O3165" i="1" s="1"/>
  <c r="I3166" i="1"/>
  <c r="K3166" i="1" l="1"/>
  <c r="L3166" i="1"/>
  <c r="N3166" i="1" s="1"/>
  <c r="M3166" i="1" l="1"/>
  <c r="O3166" i="1" s="1"/>
  <c r="I3167" i="1"/>
  <c r="K3167" i="1" l="1"/>
  <c r="L3167" i="1"/>
  <c r="N3167" i="1" s="1"/>
  <c r="M3167" i="1" l="1"/>
  <c r="O3167" i="1" s="1"/>
  <c r="I3168" i="1"/>
  <c r="K3168" i="1" l="1"/>
  <c r="L3168" i="1"/>
  <c r="N3168" i="1" s="1"/>
  <c r="M3168" i="1" l="1"/>
  <c r="O3168" i="1" s="1"/>
  <c r="I3169" i="1"/>
  <c r="K3169" i="1" l="1"/>
  <c r="L3169" i="1"/>
  <c r="N3169" i="1" s="1"/>
  <c r="M3169" i="1" l="1"/>
  <c r="O3169" i="1" s="1"/>
  <c r="I3170" i="1"/>
  <c r="K3170" i="1" l="1"/>
  <c r="L3170" i="1"/>
  <c r="N3170" i="1" s="1"/>
  <c r="M3170" i="1" l="1"/>
  <c r="O3170" i="1" s="1"/>
  <c r="I3171" i="1"/>
  <c r="K3171" i="1" l="1"/>
  <c r="L3171" i="1"/>
  <c r="N3171" i="1" s="1"/>
  <c r="M3171" i="1" l="1"/>
  <c r="O3171" i="1" s="1"/>
  <c r="I3172" i="1"/>
  <c r="K3172" i="1" l="1"/>
  <c r="L3172" i="1"/>
  <c r="N3172" i="1" s="1"/>
  <c r="M3172" i="1" l="1"/>
  <c r="O3172" i="1" s="1"/>
  <c r="I3173" i="1"/>
  <c r="K3173" i="1" l="1"/>
  <c r="L3173" i="1"/>
  <c r="N3173" i="1" s="1"/>
  <c r="M3173" i="1" l="1"/>
  <c r="O3173" i="1" s="1"/>
  <c r="I3174" i="1"/>
  <c r="K3174" i="1" l="1"/>
  <c r="L3174" i="1"/>
  <c r="N3174" i="1" s="1"/>
  <c r="M3174" i="1" l="1"/>
  <c r="O3174" i="1" s="1"/>
  <c r="I3175" i="1"/>
  <c r="K3175" i="1" l="1"/>
  <c r="L3175" i="1"/>
  <c r="N3175" i="1" s="1"/>
  <c r="M3175" i="1" l="1"/>
  <c r="O3175" i="1" s="1"/>
  <c r="I3176" i="1"/>
  <c r="K3176" i="1" l="1"/>
  <c r="L3176" i="1"/>
  <c r="N3176" i="1" s="1"/>
  <c r="M3176" i="1" l="1"/>
  <c r="O3176" i="1" s="1"/>
  <c r="I3177" i="1"/>
  <c r="K3177" i="1" l="1"/>
  <c r="L3177" i="1"/>
  <c r="N3177" i="1" s="1"/>
  <c r="M3177" i="1" l="1"/>
  <c r="O3177" i="1" s="1"/>
  <c r="I3178" i="1"/>
  <c r="K3178" i="1" l="1"/>
  <c r="L3178" i="1"/>
  <c r="N3178" i="1" s="1"/>
  <c r="M3178" i="1" l="1"/>
  <c r="O3178" i="1" s="1"/>
  <c r="I3179" i="1"/>
  <c r="K3179" i="1" l="1"/>
  <c r="L3179" i="1"/>
  <c r="N3179" i="1" s="1"/>
  <c r="M3179" i="1" l="1"/>
  <c r="O3179" i="1" s="1"/>
  <c r="I3180" i="1"/>
  <c r="K3180" i="1" l="1"/>
  <c r="L3180" i="1"/>
  <c r="N3180" i="1" s="1"/>
  <c r="M3180" i="1" l="1"/>
  <c r="O3180" i="1" s="1"/>
  <c r="I3181" i="1"/>
  <c r="K3181" i="1" l="1"/>
  <c r="L3181" i="1"/>
  <c r="N3181" i="1" s="1"/>
  <c r="M3181" i="1" l="1"/>
  <c r="O3181" i="1" s="1"/>
  <c r="I3182" i="1"/>
  <c r="K3182" i="1" l="1"/>
  <c r="L3182" i="1"/>
  <c r="N3182" i="1" s="1"/>
  <c r="M3182" i="1" l="1"/>
  <c r="O3182" i="1" s="1"/>
  <c r="I3183" i="1"/>
  <c r="K3183" i="1" l="1"/>
  <c r="L3183" i="1"/>
  <c r="N3183" i="1" s="1"/>
  <c r="M3183" i="1" l="1"/>
  <c r="O3183" i="1" s="1"/>
  <c r="I3184" i="1"/>
  <c r="K3184" i="1" l="1"/>
  <c r="L3184" i="1"/>
  <c r="N3184" i="1" s="1"/>
  <c r="M3184" i="1" l="1"/>
  <c r="O3184" i="1" s="1"/>
  <c r="I3185" i="1"/>
  <c r="K3185" i="1" l="1"/>
  <c r="L3185" i="1"/>
  <c r="N3185" i="1" s="1"/>
  <c r="M3185" i="1" l="1"/>
  <c r="O3185" i="1" s="1"/>
  <c r="I3186" i="1"/>
  <c r="K3186" i="1" l="1"/>
  <c r="L3186" i="1"/>
  <c r="N3186" i="1" s="1"/>
  <c r="M3186" i="1" l="1"/>
  <c r="O3186" i="1" s="1"/>
  <c r="I3187" i="1"/>
  <c r="K3187" i="1" l="1"/>
  <c r="L3187" i="1"/>
  <c r="N3187" i="1" s="1"/>
  <c r="M3187" i="1" l="1"/>
  <c r="O3187" i="1" s="1"/>
  <c r="I3188" i="1"/>
  <c r="K3188" i="1" l="1"/>
  <c r="L3188" i="1"/>
  <c r="N3188" i="1" s="1"/>
  <c r="M3188" i="1" l="1"/>
  <c r="O3188" i="1" s="1"/>
  <c r="I3189" i="1"/>
  <c r="K3189" i="1" l="1"/>
  <c r="L3189" i="1"/>
  <c r="N3189" i="1" s="1"/>
  <c r="M3189" i="1" l="1"/>
  <c r="O3189" i="1" s="1"/>
  <c r="I3190" i="1"/>
  <c r="K3190" i="1" l="1"/>
  <c r="L3190" i="1"/>
  <c r="N3190" i="1" s="1"/>
  <c r="M3190" i="1" l="1"/>
  <c r="O3190" i="1" s="1"/>
  <c r="I3191" i="1"/>
  <c r="K3191" i="1" l="1"/>
  <c r="L3191" i="1"/>
  <c r="N3191" i="1" s="1"/>
  <c r="M3191" i="1" l="1"/>
  <c r="O3191" i="1" s="1"/>
  <c r="I3192" i="1"/>
  <c r="K3192" i="1" l="1"/>
  <c r="L3192" i="1"/>
  <c r="N3192" i="1" s="1"/>
  <c r="M3192" i="1" l="1"/>
  <c r="O3192" i="1" s="1"/>
  <c r="I3193" i="1"/>
  <c r="K3193" i="1" l="1"/>
  <c r="L3193" i="1"/>
  <c r="N3193" i="1" s="1"/>
  <c r="M3193" i="1" l="1"/>
  <c r="O3193" i="1" s="1"/>
  <c r="I3194" i="1"/>
  <c r="K3194" i="1" l="1"/>
  <c r="L3194" i="1"/>
  <c r="N3194" i="1" s="1"/>
  <c r="M3194" i="1" l="1"/>
  <c r="O3194" i="1" s="1"/>
  <c r="I3195" i="1"/>
  <c r="K3195" i="1" l="1"/>
  <c r="L3195" i="1"/>
  <c r="N3195" i="1" s="1"/>
  <c r="M3195" i="1" l="1"/>
  <c r="O3195" i="1" s="1"/>
  <c r="I3196" i="1"/>
  <c r="K3196" i="1" l="1"/>
  <c r="L3196" i="1"/>
  <c r="N3196" i="1" s="1"/>
  <c r="M3196" i="1" l="1"/>
  <c r="O3196" i="1" s="1"/>
  <c r="I3197" i="1"/>
  <c r="K3197" i="1" l="1"/>
  <c r="L3197" i="1"/>
  <c r="N3197" i="1" s="1"/>
  <c r="M3197" i="1" l="1"/>
  <c r="O3197" i="1" s="1"/>
  <c r="I3198" i="1"/>
  <c r="K3198" i="1" l="1"/>
  <c r="L3198" i="1"/>
  <c r="N3198" i="1" s="1"/>
  <c r="M3198" i="1" l="1"/>
  <c r="O3198" i="1" s="1"/>
  <c r="I3199" i="1"/>
  <c r="K3199" i="1" l="1"/>
  <c r="L3199" i="1"/>
  <c r="N3199" i="1" s="1"/>
  <c r="M3199" i="1" l="1"/>
  <c r="O3199" i="1" s="1"/>
  <c r="I3200" i="1"/>
  <c r="K3200" i="1" l="1"/>
  <c r="L3200" i="1"/>
  <c r="N3200" i="1" s="1"/>
  <c r="M3200" i="1" l="1"/>
  <c r="O3200" i="1" s="1"/>
  <c r="I3201" i="1"/>
  <c r="K3201" i="1" l="1"/>
  <c r="L3201" i="1"/>
  <c r="N3201" i="1" s="1"/>
  <c r="M3201" i="1" l="1"/>
  <c r="O3201" i="1" s="1"/>
  <c r="I3202" i="1"/>
  <c r="K3202" i="1" l="1"/>
  <c r="L3202" i="1"/>
  <c r="N3202" i="1" s="1"/>
  <c r="M3202" i="1" l="1"/>
  <c r="O3202" i="1" s="1"/>
  <c r="I3203" i="1"/>
  <c r="K3203" i="1" l="1"/>
  <c r="L3203" i="1"/>
  <c r="N3203" i="1" s="1"/>
  <c r="M3203" i="1" l="1"/>
  <c r="O3203" i="1" s="1"/>
  <c r="I3204" i="1"/>
  <c r="K3204" i="1" l="1"/>
  <c r="L3204" i="1"/>
  <c r="N3204" i="1" s="1"/>
  <c r="M3204" i="1" l="1"/>
  <c r="O3204" i="1" s="1"/>
  <c r="I3205" i="1"/>
  <c r="K3205" i="1" l="1"/>
  <c r="L3205" i="1"/>
  <c r="N3205" i="1" s="1"/>
  <c r="M3205" i="1" l="1"/>
  <c r="O3205" i="1" s="1"/>
  <c r="I3206" i="1"/>
  <c r="K3206" i="1" l="1"/>
  <c r="L3206" i="1"/>
  <c r="N3206" i="1" s="1"/>
  <c r="M3206" i="1" l="1"/>
  <c r="O3206" i="1" s="1"/>
  <c r="I3207" i="1"/>
  <c r="K3207" i="1" l="1"/>
  <c r="L3207" i="1"/>
  <c r="N3207" i="1" s="1"/>
  <c r="M3207" i="1" l="1"/>
  <c r="O3207" i="1" s="1"/>
  <c r="I3208" i="1"/>
  <c r="K3208" i="1" l="1"/>
  <c r="L3208" i="1"/>
  <c r="N3208" i="1" s="1"/>
  <c r="M3208" i="1" l="1"/>
  <c r="O3208" i="1" s="1"/>
  <c r="I3209" i="1"/>
  <c r="K3209" i="1" l="1"/>
  <c r="L3209" i="1"/>
  <c r="N3209" i="1" s="1"/>
  <c r="M3209" i="1" l="1"/>
  <c r="O3209" i="1" s="1"/>
  <c r="I3210" i="1"/>
  <c r="K3210" i="1" l="1"/>
  <c r="L3210" i="1"/>
  <c r="N3210" i="1" s="1"/>
  <c r="M3210" i="1" l="1"/>
  <c r="O3210" i="1" s="1"/>
  <c r="I3211" i="1"/>
  <c r="K3211" i="1" l="1"/>
  <c r="L3211" i="1"/>
  <c r="N3211" i="1" s="1"/>
  <c r="M3211" i="1" l="1"/>
  <c r="O3211" i="1" s="1"/>
  <c r="I3212" i="1"/>
  <c r="K3212" i="1" l="1"/>
  <c r="L3212" i="1"/>
  <c r="N3212" i="1" s="1"/>
  <c r="M3212" i="1" l="1"/>
  <c r="O3212" i="1" s="1"/>
  <c r="I3213" i="1"/>
  <c r="K3213" i="1" l="1"/>
  <c r="L3213" i="1"/>
  <c r="N3213" i="1" s="1"/>
  <c r="M3213" i="1" l="1"/>
  <c r="O3213" i="1" s="1"/>
  <c r="I3214" i="1"/>
  <c r="K3214" i="1" l="1"/>
  <c r="L3214" i="1"/>
  <c r="N3214" i="1" s="1"/>
  <c r="M3214" i="1" l="1"/>
  <c r="O3214" i="1" s="1"/>
  <c r="I3215" i="1"/>
  <c r="K3215" i="1" l="1"/>
  <c r="L3215" i="1"/>
  <c r="N3215" i="1" s="1"/>
  <c r="M3215" i="1" l="1"/>
  <c r="O3215" i="1" s="1"/>
  <c r="I3216" i="1"/>
  <c r="K3216" i="1" l="1"/>
  <c r="L3216" i="1"/>
  <c r="N3216" i="1" s="1"/>
  <c r="M3216" i="1" l="1"/>
  <c r="O3216" i="1" s="1"/>
  <c r="I3217" i="1"/>
  <c r="K3217" i="1" l="1"/>
  <c r="L3217" i="1"/>
  <c r="N3217" i="1" s="1"/>
  <c r="M3217" i="1" l="1"/>
  <c r="O3217" i="1" s="1"/>
  <c r="I3218" i="1"/>
  <c r="K3218" i="1" l="1"/>
  <c r="L3218" i="1"/>
  <c r="N3218" i="1" s="1"/>
  <c r="M3218" i="1" l="1"/>
  <c r="O3218" i="1" s="1"/>
  <c r="I3219" i="1"/>
  <c r="K3219" i="1" l="1"/>
  <c r="L3219" i="1"/>
  <c r="N3219" i="1" s="1"/>
  <c r="M3219" i="1" l="1"/>
  <c r="O3219" i="1" s="1"/>
  <c r="I3220" i="1"/>
  <c r="K3220" i="1" l="1"/>
  <c r="L3220" i="1"/>
  <c r="N3220" i="1" s="1"/>
  <c r="M3220" i="1" l="1"/>
  <c r="O3220" i="1" s="1"/>
  <c r="I3221" i="1"/>
  <c r="K3221" i="1" l="1"/>
  <c r="L3221" i="1"/>
  <c r="N3221" i="1" s="1"/>
  <c r="M3221" i="1" l="1"/>
  <c r="O3221" i="1" s="1"/>
  <c r="I3222" i="1"/>
  <c r="K3222" i="1" l="1"/>
  <c r="L3222" i="1"/>
  <c r="N3222" i="1" s="1"/>
  <c r="M3222" i="1" l="1"/>
  <c r="O3222" i="1" s="1"/>
  <c r="I3223" i="1"/>
  <c r="K3223" i="1" l="1"/>
  <c r="L3223" i="1"/>
  <c r="N3223" i="1" s="1"/>
  <c r="M3223" i="1" l="1"/>
  <c r="O3223" i="1" s="1"/>
  <c r="I3224" i="1"/>
  <c r="K3224" i="1" l="1"/>
  <c r="L3224" i="1"/>
  <c r="N3224" i="1" s="1"/>
  <c r="M3224" i="1" l="1"/>
  <c r="O3224" i="1" s="1"/>
  <c r="I3225" i="1"/>
  <c r="K3225" i="1" l="1"/>
  <c r="L3225" i="1"/>
  <c r="N3225" i="1" s="1"/>
  <c r="M3225" i="1" l="1"/>
  <c r="O3225" i="1" s="1"/>
  <c r="I3226" i="1"/>
  <c r="K3226" i="1" l="1"/>
  <c r="L3226" i="1"/>
  <c r="N3226" i="1" s="1"/>
  <c r="M3226" i="1" l="1"/>
  <c r="O3226" i="1" s="1"/>
  <c r="I3227" i="1"/>
  <c r="K3227" i="1" l="1"/>
  <c r="L3227" i="1"/>
  <c r="N3227" i="1" s="1"/>
  <c r="M3227" i="1" l="1"/>
  <c r="O3227" i="1" s="1"/>
  <c r="I3228" i="1"/>
  <c r="K3228" i="1" l="1"/>
  <c r="L3228" i="1"/>
  <c r="N3228" i="1" s="1"/>
  <c r="M3228" i="1" l="1"/>
  <c r="O3228" i="1" s="1"/>
  <c r="I3229" i="1"/>
  <c r="K3229" i="1" l="1"/>
  <c r="L3229" i="1"/>
  <c r="N3229" i="1" s="1"/>
  <c r="M3229" i="1" l="1"/>
  <c r="O3229" i="1" s="1"/>
  <c r="I3230" i="1"/>
  <c r="K3230" i="1" l="1"/>
  <c r="L3230" i="1"/>
  <c r="N3230" i="1" s="1"/>
  <c r="M3230" i="1" l="1"/>
  <c r="O3230" i="1" s="1"/>
  <c r="I3231" i="1"/>
  <c r="K3231" i="1" l="1"/>
  <c r="L3231" i="1"/>
  <c r="N3231" i="1" s="1"/>
  <c r="M3231" i="1" l="1"/>
  <c r="O3231" i="1" s="1"/>
  <c r="I3232" i="1"/>
  <c r="K3232" i="1" l="1"/>
  <c r="L3232" i="1"/>
  <c r="N3232" i="1" s="1"/>
  <c r="M3232" i="1" l="1"/>
  <c r="O3232" i="1" s="1"/>
  <c r="I3233" i="1"/>
  <c r="K3233" i="1" l="1"/>
  <c r="L3233" i="1"/>
  <c r="N3233" i="1" s="1"/>
  <c r="M3233" i="1" l="1"/>
  <c r="O3233" i="1" s="1"/>
  <c r="I3234" i="1"/>
  <c r="K3234" i="1" l="1"/>
  <c r="L3234" i="1"/>
  <c r="N3234" i="1" s="1"/>
  <c r="M3234" i="1" l="1"/>
  <c r="O3234" i="1" s="1"/>
  <c r="I3235" i="1"/>
  <c r="K3235" i="1" l="1"/>
  <c r="L3235" i="1"/>
  <c r="N3235" i="1" s="1"/>
  <c r="M3235" i="1" l="1"/>
  <c r="O3235" i="1" s="1"/>
  <c r="I3236" i="1"/>
  <c r="K3236" i="1" l="1"/>
  <c r="L3236" i="1"/>
  <c r="N3236" i="1" s="1"/>
  <c r="M3236" i="1" l="1"/>
  <c r="O3236" i="1" s="1"/>
  <c r="I3237" i="1"/>
  <c r="K3237" i="1" l="1"/>
  <c r="L3237" i="1"/>
  <c r="N3237" i="1" s="1"/>
  <c r="M3237" i="1" l="1"/>
  <c r="O3237" i="1" s="1"/>
  <c r="I3238" i="1"/>
  <c r="K3238" i="1" l="1"/>
  <c r="L3238" i="1"/>
  <c r="N3238" i="1" s="1"/>
  <c r="M3238" i="1" l="1"/>
  <c r="O3238" i="1" s="1"/>
  <c r="I3239" i="1"/>
  <c r="K3239" i="1" l="1"/>
  <c r="L3239" i="1"/>
  <c r="N3239" i="1" s="1"/>
  <c r="M3239" i="1" l="1"/>
  <c r="O3239" i="1" s="1"/>
  <c r="I3240" i="1"/>
  <c r="K3240" i="1" l="1"/>
  <c r="L3240" i="1"/>
  <c r="N3240" i="1" s="1"/>
  <c r="M3240" i="1" l="1"/>
  <c r="O3240" i="1" s="1"/>
  <c r="I3241" i="1"/>
  <c r="K3241" i="1" l="1"/>
  <c r="L3241" i="1"/>
  <c r="N3241" i="1" s="1"/>
  <c r="M3241" i="1" l="1"/>
  <c r="O3241" i="1" s="1"/>
  <c r="I3242" i="1"/>
  <c r="K3242" i="1" l="1"/>
  <c r="L3242" i="1"/>
  <c r="N3242" i="1" s="1"/>
  <c r="M3242" i="1" l="1"/>
  <c r="O3242" i="1" s="1"/>
  <c r="I3243" i="1"/>
  <c r="K3243" i="1" l="1"/>
  <c r="L3243" i="1"/>
  <c r="N3243" i="1" s="1"/>
  <c r="M3243" i="1" l="1"/>
  <c r="O3243" i="1" s="1"/>
  <c r="I3244" i="1"/>
  <c r="K3244" i="1" l="1"/>
  <c r="L3244" i="1"/>
  <c r="N3244" i="1" s="1"/>
  <c r="M3244" i="1" l="1"/>
  <c r="O3244" i="1" s="1"/>
  <c r="I3245" i="1"/>
  <c r="K3245" i="1" l="1"/>
  <c r="L3245" i="1"/>
  <c r="N3245" i="1" s="1"/>
  <c r="M3245" i="1" l="1"/>
  <c r="O3245" i="1" s="1"/>
  <c r="I3246" i="1"/>
  <c r="K3246" i="1" l="1"/>
  <c r="L3246" i="1"/>
  <c r="N3246" i="1" s="1"/>
  <c r="M3246" i="1" l="1"/>
  <c r="O3246" i="1" s="1"/>
  <c r="I3247" i="1"/>
  <c r="K3247" i="1" l="1"/>
  <c r="L3247" i="1"/>
  <c r="N3247" i="1" s="1"/>
  <c r="M3247" i="1" l="1"/>
  <c r="O3247" i="1" s="1"/>
  <c r="I3248" i="1"/>
  <c r="K3248" i="1" l="1"/>
  <c r="L3248" i="1"/>
  <c r="N3248" i="1" s="1"/>
  <c r="I3249" i="1" l="1"/>
  <c r="M3248" i="1"/>
  <c r="O3248" i="1" s="1"/>
  <c r="K3249" i="1" l="1"/>
  <c r="L3249" i="1"/>
  <c r="N3249" i="1" s="1"/>
  <c r="I3250" i="1" l="1"/>
  <c r="M3249" i="1"/>
  <c r="O3249" i="1" s="1"/>
  <c r="K3250" i="1" l="1"/>
  <c r="L3250" i="1"/>
  <c r="N3250" i="1" s="1"/>
  <c r="I3251" i="1" l="1"/>
  <c r="M3250" i="1"/>
  <c r="O3250" i="1" s="1"/>
  <c r="K3251" i="1" l="1"/>
  <c r="L3251" i="1"/>
  <c r="N3251" i="1" s="1"/>
  <c r="M3251" i="1" l="1"/>
  <c r="O3251" i="1" s="1"/>
  <c r="I3252" i="1"/>
  <c r="K3252" i="1" l="1"/>
  <c r="L3252" i="1"/>
  <c r="N3252" i="1" s="1"/>
  <c r="M3252" i="1" l="1"/>
  <c r="O3252" i="1" s="1"/>
  <c r="I3253" i="1"/>
  <c r="K3253" i="1" l="1"/>
  <c r="L3253" i="1"/>
  <c r="N3253" i="1" s="1"/>
  <c r="M3253" i="1" l="1"/>
  <c r="O3253" i="1" s="1"/>
  <c r="I3254" i="1"/>
  <c r="K3254" i="1" l="1"/>
  <c r="L3254" i="1"/>
  <c r="N3254" i="1" s="1"/>
  <c r="M3254" i="1" l="1"/>
  <c r="O3254" i="1" s="1"/>
  <c r="I3255" i="1"/>
  <c r="K3255" i="1" l="1"/>
  <c r="L3255" i="1"/>
  <c r="N3255" i="1" s="1"/>
  <c r="M3255" i="1" l="1"/>
  <c r="O3255" i="1" s="1"/>
  <c r="I3256" i="1"/>
  <c r="K3256" i="1" l="1"/>
  <c r="L3256" i="1"/>
  <c r="N3256" i="1" s="1"/>
  <c r="M3256" i="1" l="1"/>
  <c r="O3256" i="1" s="1"/>
  <c r="I3257" i="1"/>
  <c r="K3257" i="1" l="1"/>
  <c r="L3257" i="1"/>
  <c r="N3257" i="1" s="1"/>
  <c r="M3257" i="1" l="1"/>
  <c r="O3257" i="1" s="1"/>
  <c r="I3258" i="1"/>
  <c r="K3258" i="1" l="1"/>
  <c r="L3258" i="1"/>
  <c r="N3258" i="1" s="1"/>
  <c r="M3258" i="1" l="1"/>
  <c r="O3258" i="1" s="1"/>
  <c r="I3259" i="1"/>
  <c r="K3259" i="1" l="1"/>
  <c r="L3259" i="1"/>
  <c r="N3259" i="1" s="1"/>
  <c r="M3259" i="1" l="1"/>
  <c r="O3259" i="1" s="1"/>
  <c r="I3260" i="1"/>
  <c r="K3260" i="1" l="1"/>
  <c r="L3260" i="1"/>
  <c r="N3260" i="1" s="1"/>
  <c r="M3260" i="1" l="1"/>
  <c r="O3260" i="1" s="1"/>
  <c r="I3261" i="1"/>
  <c r="K3261" i="1" l="1"/>
  <c r="L3261" i="1"/>
  <c r="N3261" i="1" s="1"/>
  <c r="M3261" i="1" l="1"/>
  <c r="O3261" i="1" s="1"/>
  <c r="I3262" i="1"/>
  <c r="K3262" i="1" l="1"/>
  <c r="L3262" i="1"/>
  <c r="N3262" i="1" s="1"/>
  <c r="M3262" i="1" l="1"/>
  <c r="O3262" i="1" s="1"/>
  <c r="I3263" i="1"/>
  <c r="K3263" i="1" l="1"/>
  <c r="L3263" i="1"/>
  <c r="N3263" i="1" s="1"/>
  <c r="M3263" i="1" l="1"/>
  <c r="O3263" i="1" s="1"/>
  <c r="I3264" i="1"/>
  <c r="K3264" i="1" l="1"/>
  <c r="L3264" i="1"/>
  <c r="N3264" i="1" s="1"/>
  <c r="M3264" i="1" l="1"/>
  <c r="O3264" i="1" s="1"/>
  <c r="I3265" i="1"/>
  <c r="K3265" i="1" l="1"/>
  <c r="L3265" i="1"/>
  <c r="N3265" i="1" s="1"/>
  <c r="M3265" i="1" l="1"/>
  <c r="O3265" i="1" s="1"/>
  <c r="I3266" i="1"/>
  <c r="K3266" i="1" l="1"/>
  <c r="L3266" i="1"/>
  <c r="N3266" i="1" s="1"/>
  <c r="M3266" i="1" l="1"/>
  <c r="O3266" i="1" s="1"/>
  <c r="I3267" i="1"/>
  <c r="K3267" i="1" l="1"/>
  <c r="L3267" i="1"/>
  <c r="N3267" i="1" s="1"/>
  <c r="M3267" i="1" l="1"/>
  <c r="O3267" i="1" s="1"/>
  <c r="I3268" i="1"/>
  <c r="K3268" i="1" l="1"/>
  <c r="L3268" i="1"/>
  <c r="N3268" i="1" s="1"/>
  <c r="M3268" i="1" l="1"/>
  <c r="O3268" i="1" s="1"/>
  <c r="I3269" i="1"/>
  <c r="K3269" i="1" l="1"/>
  <c r="L3269" i="1"/>
  <c r="N3269" i="1" s="1"/>
  <c r="M3269" i="1" l="1"/>
  <c r="O3269" i="1" s="1"/>
  <c r="I3270" i="1"/>
  <c r="K3270" i="1" l="1"/>
  <c r="L3270" i="1"/>
  <c r="N3270" i="1" s="1"/>
  <c r="M3270" i="1" l="1"/>
  <c r="O3270" i="1" s="1"/>
  <c r="I3271" i="1"/>
  <c r="K3271" i="1" l="1"/>
  <c r="L3271" i="1"/>
  <c r="N3271" i="1" s="1"/>
  <c r="M3271" i="1" l="1"/>
  <c r="O3271" i="1" s="1"/>
  <c r="I3272" i="1"/>
  <c r="K3272" i="1" l="1"/>
  <c r="L3272" i="1"/>
  <c r="N3272" i="1" s="1"/>
  <c r="M3272" i="1" l="1"/>
  <c r="O3272" i="1" s="1"/>
  <c r="I3273" i="1"/>
  <c r="K3273" i="1" l="1"/>
  <c r="L3273" i="1"/>
  <c r="N3273" i="1" s="1"/>
  <c r="M3273" i="1" l="1"/>
  <c r="O3273" i="1" s="1"/>
  <c r="I3274" i="1"/>
  <c r="K3274" i="1" l="1"/>
  <c r="L3274" i="1"/>
  <c r="N3274" i="1" s="1"/>
  <c r="M3274" i="1" l="1"/>
  <c r="O3274" i="1" s="1"/>
  <c r="I3275" i="1"/>
  <c r="K3275" i="1" l="1"/>
  <c r="L3275" i="1"/>
  <c r="N3275" i="1" s="1"/>
  <c r="M3275" i="1" l="1"/>
  <c r="O3275" i="1" s="1"/>
  <c r="I3276" i="1"/>
  <c r="K3276" i="1" l="1"/>
  <c r="L3276" i="1"/>
  <c r="N3276" i="1" s="1"/>
  <c r="M3276" i="1" l="1"/>
  <c r="O3276" i="1" s="1"/>
  <c r="I3277" i="1"/>
  <c r="K3277" i="1" l="1"/>
  <c r="L3277" i="1"/>
  <c r="N3277" i="1" s="1"/>
  <c r="M3277" i="1" l="1"/>
  <c r="O3277" i="1" s="1"/>
  <c r="I3278" i="1"/>
  <c r="K3278" i="1" l="1"/>
  <c r="L3278" i="1"/>
  <c r="N3278" i="1" s="1"/>
  <c r="M3278" i="1" l="1"/>
  <c r="O3278" i="1" s="1"/>
  <c r="I3279" i="1"/>
  <c r="K3279" i="1" l="1"/>
  <c r="L3279" i="1"/>
  <c r="N3279" i="1" s="1"/>
  <c r="M3279" i="1" l="1"/>
  <c r="O3279" i="1" s="1"/>
  <c r="I3280" i="1"/>
  <c r="K3280" i="1" l="1"/>
  <c r="L3280" i="1"/>
  <c r="N3280" i="1" s="1"/>
  <c r="M3280" i="1" l="1"/>
  <c r="O3280" i="1" s="1"/>
  <c r="I3281" i="1"/>
  <c r="K3281" i="1" l="1"/>
  <c r="L3281" i="1"/>
  <c r="N3281" i="1" s="1"/>
  <c r="M3281" i="1" l="1"/>
  <c r="O3281" i="1" s="1"/>
  <c r="I3282" i="1"/>
  <c r="K3282" i="1" l="1"/>
  <c r="L3282" i="1"/>
  <c r="N3282" i="1" s="1"/>
  <c r="M3282" i="1" l="1"/>
  <c r="O3282" i="1" s="1"/>
  <c r="I3283" i="1"/>
  <c r="K3283" i="1" l="1"/>
  <c r="L3283" i="1"/>
  <c r="N3283" i="1" s="1"/>
  <c r="M3283" i="1" l="1"/>
  <c r="O3283" i="1" s="1"/>
  <c r="I3284" i="1"/>
  <c r="K3284" i="1" l="1"/>
  <c r="L3284" i="1"/>
  <c r="N3284" i="1" s="1"/>
  <c r="M3284" i="1" l="1"/>
  <c r="O3284" i="1" s="1"/>
  <c r="I3285" i="1"/>
  <c r="K3285" i="1" l="1"/>
  <c r="L3285" i="1"/>
  <c r="N3285" i="1" s="1"/>
  <c r="M3285" i="1" l="1"/>
  <c r="O3285" i="1" s="1"/>
  <c r="I3286" i="1"/>
  <c r="K3286" i="1" l="1"/>
  <c r="L3286" i="1"/>
  <c r="N3286" i="1" s="1"/>
  <c r="M3286" i="1" l="1"/>
  <c r="O3286" i="1" s="1"/>
  <c r="I3287" i="1"/>
  <c r="K3287" i="1" l="1"/>
  <c r="L3287" i="1"/>
  <c r="N3287" i="1" s="1"/>
  <c r="M3287" i="1" l="1"/>
  <c r="O3287" i="1" s="1"/>
  <c r="I3288" i="1"/>
  <c r="K3288" i="1" l="1"/>
  <c r="L3288" i="1"/>
  <c r="N3288" i="1" s="1"/>
  <c r="M3288" i="1" l="1"/>
  <c r="O3288" i="1" s="1"/>
  <c r="I3289" i="1"/>
  <c r="K3289" i="1" l="1"/>
  <c r="L3289" i="1"/>
  <c r="N3289" i="1" s="1"/>
  <c r="M3289" i="1" l="1"/>
  <c r="O3289" i="1" s="1"/>
  <c r="I3290" i="1"/>
  <c r="K3290" i="1" l="1"/>
  <c r="L3290" i="1"/>
  <c r="N3290" i="1" s="1"/>
  <c r="M3290" i="1" l="1"/>
  <c r="O3290" i="1" s="1"/>
  <c r="I3291" i="1"/>
  <c r="K3291" i="1" l="1"/>
  <c r="L3291" i="1"/>
  <c r="N3291" i="1" s="1"/>
  <c r="M3291" i="1" l="1"/>
  <c r="O3291" i="1" s="1"/>
  <c r="I3292" i="1"/>
  <c r="K3292" i="1" l="1"/>
  <c r="L3292" i="1"/>
  <c r="N3292" i="1" s="1"/>
  <c r="M3292" i="1" l="1"/>
  <c r="O3292" i="1" s="1"/>
  <c r="I3293" i="1"/>
  <c r="K3293" i="1" l="1"/>
  <c r="L3293" i="1"/>
  <c r="N3293" i="1" s="1"/>
  <c r="M3293" i="1" l="1"/>
  <c r="O3293" i="1" s="1"/>
  <c r="I3294" i="1"/>
  <c r="K3294" i="1" l="1"/>
  <c r="L3294" i="1"/>
  <c r="N3294" i="1" s="1"/>
  <c r="M3294" i="1" l="1"/>
  <c r="O3294" i="1" s="1"/>
  <c r="I3295" i="1"/>
  <c r="K3295" i="1" l="1"/>
  <c r="L3295" i="1"/>
  <c r="N3295" i="1" s="1"/>
  <c r="M3295" i="1" l="1"/>
  <c r="O3295" i="1" s="1"/>
  <c r="I3296" i="1"/>
  <c r="K3296" i="1" l="1"/>
  <c r="L3296" i="1"/>
  <c r="N3296" i="1" s="1"/>
  <c r="M3296" i="1" l="1"/>
  <c r="O3296" i="1" s="1"/>
  <c r="I3297" i="1"/>
  <c r="K3297" i="1" l="1"/>
  <c r="L3297" i="1"/>
  <c r="N3297" i="1" s="1"/>
  <c r="M3297" i="1" l="1"/>
  <c r="O3297" i="1" s="1"/>
  <c r="I3298" i="1"/>
  <c r="K3298" i="1" l="1"/>
  <c r="L3298" i="1"/>
  <c r="N3298" i="1" s="1"/>
  <c r="M3298" i="1" l="1"/>
  <c r="O3298" i="1" s="1"/>
  <c r="I3299" i="1"/>
  <c r="K3299" i="1" l="1"/>
  <c r="L3299" i="1"/>
  <c r="N3299" i="1" s="1"/>
  <c r="M3299" i="1" l="1"/>
  <c r="O3299" i="1" s="1"/>
  <c r="I3300" i="1"/>
  <c r="K3300" i="1" l="1"/>
  <c r="L3300" i="1"/>
  <c r="N3300" i="1" s="1"/>
  <c r="M3300" i="1" l="1"/>
  <c r="O3300" i="1" s="1"/>
  <c r="I3301" i="1"/>
  <c r="K3301" i="1" l="1"/>
  <c r="L3301" i="1"/>
  <c r="N3301" i="1" s="1"/>
  <c r="M3301" i="1" l="1"/>
  <c r="O3301" i="1" s="1"/>
  <c r="I3302" i="1"/>
  <c r="K3302" i="1" l="1"/>
  <c r="L3302" i="1"/>
  <c r="N3302" i="1" s="1"/>
  <c r="M3302" i="1" l="1"/>
  <c r="O3302" i="1" s="1"/>
  <c r="I3303" i="1"/>
  <c r="K3303" i="1" l="1"/>
  <c r="L3303" i="1"/>
  <c r="N3303" i="1" s="1"/>
  <c r="M3303" i="1" l="1"/>
  <c r="O3303" i="1" s="1"/>
  <c r="I3304" i="1"/>
  <c r="K3304" i="1" l="1"/>
  <c r="L3304" i="1"/>
  <c r="N3304" i="1" s="1"/>
  <c r="M3304" i="1" l="1"/>
  <c r="O3304" i="1" s="1"/>
  <c r="I3305" i="1"/>
  <c r="K3305" i="1" l="1"/>
  <c r="L3305" i="1"/>
  <c r="N3305" i="1" s="1"/>
  <c r="M3305" i="1" l="1"/>
  <c r="O3305" i="1" s="1"/>
  <c r="I3306" i="1"/>
  <c r="K3306" i="1" l="1"/>
  <c r="L3306" i="1"/>
  <c r="N3306" i="1" s="1"/>
  <c r="M3306" i="1" l="1"/>
  <c r="O3306" i="1" s="1"/>
  <c r="I3307" i="1"/>
  <c r="K3307" i="1" l="1"/>
  <c r="L3307" i="1"/>
  <c r="N3307" i="1" s="1"/>
  <c r="M3307" i="1" l="1"/>
  <c r="O3307" i="1" s="1"/>
  <c r="I3308" i="1"/>
  <c r="K3308" i="1" l="1"/>
  <c r="L3308" i="1"/>
  <c r="N3308" i="1" s="1"/>
  <c r="M3308" i="1" l="1"/>
  <c r="O3308" i="1" s="1"/>
  <c r="I3309" i="1"/>
  <c r="K3309" i="1" l="1"/>
  <c r="L3309" i="1"/>
  <c r="N3309" i="1" s="1"/>
  <c r="M3309" i="1" l="1"/>
  <c r="O3309" i="1" s="1"/>
  <c r="I3310" i="1"/>
  <c r="K3310" i="1" l="1"/>
  <c r="L3310" i="1"/>
  <c r="N3310" i="1" s="1"/>
  <c r="M3310" i="1" l="1"/>
  <c r="O3310" i="1" s="1"/>
  <c r="I3311" i="1"/>
  <c r="K3311" i="1" l="1"/>
  <c r="L3311" i="1"/>
  <c r="N3311" i="1" s="1"/>
  <c r="M3311" i="1" l="1"/>
  <c r="O3311" i="1" s="1"/>
  <c r="I3312" i="1"/>
  <c r="K3312" i="1" l="1"/>
  <c r="L3312" i="1"/>
  <c r="N3312" i="1" s="1"/>
  <c r="M3312" i="1" l="1"/>
  <c r="O3312" i="1" s="1"/>
  <c r="I3313" i="1"/>
  <c r="K3313" i="1" l="1"/>
  <c r="L3313" i="1"/>
  <c r="N3313" i="1" s="1"/>
  <c r="M3313" i="1" l="1"/>
  <c r="O3313" i="1" s="1"/>
  <c r="I3314" i="1"/>
  <c r="K3314" i="1" l="1"/>
  <c r="L3314" i="1"/>
  <c r="N3314" i="1" s="1"/>
  <c r="M3314" i="1" l="1"/>
  <c r="O3314" i="1" s="1"/>
  <c r="I3315" i="1"/>
  <c r="K3315" i="1" l="1"/>
  <c r="L3315" i="1"/>
  <c r="N3315" i="1" s="1"/>
  <c r="M3315" i="1" l="1"/>
  <c r="O3315" i="1" s="1"/>
  <c r="I3316" i="1"/>
  <c r="K3316" i="1" l="1"/>
  <c r="L3316" i="1"/>
  <c r="N3316" i="1" s="1"/>
  <c r="M3316" i="1" l="1"/>
  <c r="O3316" i="1" s="1"/>
  <c r="I3317" i="1"/>
  <c r="K3317" i="1" l="1"/>
  <c r="L3317" i="1"/>
  <c r="N3317" i="1" s="1"/>
  <c r="M3317" i="1" l="1"/>
  <c r="O3317" i="1" s="1"/>
  <c r="I3318" i="1"/>
  <c r="K3318" i="1" l="1"/>
  <c r="L3318" i="1"/>
  <c r="N3318" i="1" s="1"/>
  <c r="M3318" i="1" l="1"/>
  <c r="O3318" i="1" s="1"/>
  <c r="I3319" i="1"/>
  <c r="K3319" i="1" l="1"/>
  <c r="L3319" i="1"/>
  <c r="N3319" i="1" s="1"/>
  <c r="M3319" i="1" l="1"/>
  <c r="O3319" i="1" s="1"/>
  <c r="I3320" i="1"/>
  <c r="K3320" i="1" l="1"/>
  <c r="L3320" i="1"/>
  <c r="N3320" i="1" s="1"/>
  <c r="M3320" i="1" l="1"/>
  <c r="O3320" i="1" s="1"/>
  <c r="I3321" i="1"/>
  <c r="K3321" i="1" l="1"/>
  <c r="L3321" i="1"/>
  <c r="N3321" i="1" s="1"/>
  <c r="M3321" i="1" l="1"/>
  <c r="O3321" i="1" s="1"/>
  <c r="I3322" i="1"/>
  <c r="K3322" i="1" l="1"/>
  <c r="L3322" i="1"/>
  <c r="N3322" i="1" s="1"/>
  <c r="M3322" i="1" l="1"/>
  <c r="O3322" i="1" s="1"/>
  <c r="I3323" i="1"/>
  <c r="K3323" i="1" l="1"/>
  <c r="L3323" i="1"/>
  <c r="N3323" i="1" s="1"/>
  <c r="M3323" i="1" l="1"/>
  <c r="O3323" i="1" s="1"/>
  <c r="I3324" i="1"/>
  <c r="K3324" i="1" l="1"/>
  <c r="L3324" i="1"/>
  <c r="N3324" i="1" s="1"/>
  <c r="M3324" i="1" l="1"/>
  <c r="O3324" i="1" s="1"/>
  <c r="I3325" i="1"/>
  <c r="K3325" i="1" l="1"/>
  <c r="L3325" i="1"/>
  <c r="N3325" i="1" s="1"/>
  <c r="M3325" i="1" l="1"/>
  <c r="O3325" i="1" s="1"/>
  <c r="I3326" i="1"/>
  <c r="K3326" i="1" l="1"/>
  <c r="L3326" i="1"/>
  <c r="N3326" i="1" s="1"/>
  <c r="M3326" i="1" l="1"/>
  <c r="O3326" i="1" s="1"/>
  <c r="I3327" i="1"/>
  <c r="K3327" i="1" l="1"/>
  <c r="L3327" i="1"/>
  <c r="N3327" i="1" s="1"/>
  <c r="M3327" i="1" l="1"/>
  <c r="O3327" i="1" s="1"/>
  <c r="I3328" i="1"/>
  <c r="K3328" i="1" l="1"/>
  <c r="L3328" i="1"/>
  <c r="N3328" i="1" s="1"/>
  <c r="M3328" i="1" l="1"/>
  <c r="O3328" i="1" s="1"/>
  <c r="I3329" i="1"/>
  <c r="K3329" i="1" l="1"/>
  <c r="L3329" i="1"/>
  <c r="N3329" i="1" s="1"/>
  <c r="M3329" i="1" l="1"/>
  <c r="O3329" i="1" s="1"/>
  <c r="I3330" i="1"/>
  <c r="K3330" i="1" l="1"/>
  <c r="L3330" i="1"/>
  <c r="N3330" i="1" s="1"/>
  <c r="M3330" i="1" l="1"/>
  <c r="O3330" i="1" s="1"/>
  <c r="I3331" i="1"/>
  <c r="K3331" i="1" l="1"/>
  <c r="L3331" i="1"/>
  <c r="N3331" i="1" s="1"/>
  <c r="M3331" i="1" l="1"/>
  <c r="O3331" i="1" s="1"/>
  <c r="I3332" i="1"/>
  <c r="K3332" i="1" l="1"/>
  <c r="L3332" i="1"/>
  <c r="N3332" i="1" s="1"/>
  <c r="M3332" i="1" l="1"/>
  <c r="O3332" i="1" s="1"/>
  <c r="I3333" i="1"/>
  <c r="K3333" i="1" l="1"/>
  <c r="L3333" i="1"/>
  <c r="N3333" i="1" s="1"/>
  <c r="M3333" i="1" l="1"/>
  <c r="O3333" i="1" s="1"/>
  <c r="I3334" i="1"/>
  <c r="K3334" i="1" l="1"/>
  <c r="L3334" i="1"/>
  <c r="N3334" i="1" s="1"/>
  <c r="M3334" i="1" l="1"/>
  <c r="O3334" i="1" s="1"/>
  <c r="I3335" i="1"/>
  <c r="K3335" i="1" l="1"/>
  <c r="L3335" i="1"/>
  <c r="N3335" i="1" s="1"/>
  <c r="M3335" i="1" l="1"/>
  <c r="O3335" i="1" s="1"/>
  <c r="I3336" i="1"/>
  <c r="K3336" i="1" l="1"/>
  <c r="L3336" i="1"/>
  <c r="N3336" i="1" s="1"/>
  <c r="M3336" i="1" l="1"/>
  <c r="O3336" i="1" s="1"/>
  <c r="I3337" i="1"/>
  <c r="K3337" i="1" l="1"/>
  <c r="L3337" i="1"/>
  <c r="N3337" i="1" s="1"/>
  <c r="M3337" i="1" l="1"/>
  <c r="O3337" i="1" s="1"/>
  <c r="I3338" i="1"/>
  <c r="K3338" i="1" l="1"/>
  <c r="L3338" i="1"/>
  <c r="N3338" i="1" s="1"/>
  <c r="M3338" i="1" l="1"/>
  <c r="O3338" i="1" s="1"/>
  <c r="I3339" i="1"/>
  <c r="K3339" i="1" l="1"/>
  <c r="L3339" i="1"/>
  <c r="N3339" i="1" s="1"/>
  <c r="M3339" i="1" l="1"/>
  <c r="O3339" i="1" s="1"/>
  <c r="I3340" i="1"/>
  <c r="K3340" i="1" l="1"/>
  <c r="L3340" i="1"/>
  <c r="N3340" i="1" s="1"/>
  <c r="M3340" i="1" l="1"/>
  <c r="O3340" i="1" s="1"/>
  <c r="I3341" i="1"/>
  <c r="K3341" i="1" l="1"/>
  <c r="L3341" i="1"/>
  <c r="N3341" i="1" s="1"/>
  <c r="M3341" i="1" l="1"/>
  <c r="O3341" i="1" s="1"/>
  <c r="I3342" i="1"/>
  <c r="K3342" i="1" l="1"/>
  <c r="L3342" i="1"/>
  <c r="N3342" i="1" s="1"/>
  <c r="M3342" i="1" l="1"/>
  <c r="O3342" i="1" s="1"/>
  <c r="I3343" i="1"/>
  <c r="K3343" i="1" l="1"/>
  <c r="L3343" i="1"/>
  <c r="N3343" i="1" s="1"/>
  <c r="M3343" i="1" l="1"/>
  <c r="O3343" i="1" s="1"/>
  <c r="I3344" i="1"/>
  <c r="K3344" i="1" l="1"/>
  <c r="L3344" i="1"/>
  <c r="N3344" i="1" s="1"/>
  <c r="M3344" i="1" l="1"/>
  <c r="O3344" i="1" s="1"/>
  <c r="I3345" i="1"/>
  <c r="K3345" i="1" l="1"/>
  <c r="L3345" i="1"/>
  <c r="N3345" i="1" s="1"/>
  <c r="M3345" i="1" l="1"/>
  <c r="O3345" i="1" s="1"/>
  <c r="I3346" i="1"/>
  <c r="K3346" i="1" l="1"/>
  <c r="L3346" i="1"/>
  <c r="N3346" i="1" s="1"/>
  <c r="M3346" i="1" l="1"/>
  <c r="O3346" i="1" s="1"/>
  <c r="I3347" i="1"/>
  <c r="K3347" i="1" l="1"/>
  <c r="L3347" i="1"/>
  <c r="N3347" i="1" s="1"/>
  <c r="M3347" i="1" l="1"/>
  <c r="O3347" i="1" s="1"/>
  <c r="I3348" i="1"/>
  <c r="K3348" i="1" l="1"/>
  <c r="L3348" i="1"/>
  <c r="N3348" i="1" s="1"/>
  <c r="M3348" i="1" l="1"/>
  <c r="O3348" i="1" s="1"/>
  <c r="I3349" i="1"/>
  <c r="K3349" i="1" l="1"/>
  <c r="L3349" i="1"/>
  <c r="N3349" i="1" s="1"/>
  <c r="M3349" i="1" l="1"/>
  <c r="O3349" i="1" s="1"/>
  <c r="I3350" i="1"/>
  <c r="K3350" i="1" l="1"/>
  <c r="L3350" i="1"/>
  <c r="N3350" i="1" s="1"/>
  <c r="M3350" i="1" l="1"/>
  <c r="O3350" i="1" s="1"/>
  <c r="I3351" i="1"/>
  <c r="K3351" i="1" l="1"/>
  <c r="L3351" i="1"/>
  <c r="N3351" i="1" s="1"/>
  <c r="M3351" i="1" l="1"/>
  <c r="O3351" i="1" s="1"/>
  <c r="I3352" i="1"/>
  <c r="K3352" i="1" l="1"/>
  <c r="L3352" i="1"/>
  <c r="N3352" i="1" s="1"/>
  <c r="M3352" i="1" l="1"/>
  <c r="O3352" i="1" s="1"/>
  <c r="I3353" i="1"/>
  <c r="K3353" i="1" l="1"/>
  <c r="L3353" i="1"/>
  <c r="N3353" i="1" s="1"/>
  <c r="M3353" i="1" l="1"/>
  <c r="O3353" i="1" s="1"/>
  <c r="I3354" i="1"/>
  <c r="K3354" i="1" l="1"/>
  <c r="L3354" i="1"/>
  <c r="N3354" i="1" s="1"/>
  <c r="M3354" i="1" l="1"/>
  <c r="O3354" i="1" s="1"/>
  <c r="I3355" i="1"/>
  <c r="K3355" i="1" l="1"/>
  <c r="L3355" i="1"/>
  <c r="N3355" i="1" s="1"/>
  <c r="M3355" i="1" l="1"/>
  <c r="O3355" i="1" s="1"/>
  <c r="I3356" i="1"/>
  <c r="K3356" i="1" l="1"/>
  <c r="L3356" i="1"/>
  <c r="N3356" i="1" s="1"/>
  <c r="M3356" i="1" l="1"/>
  <c r="O3356" i="1" s="1"/>
  <c r="I3357" i="1"/>
  <c r="K3357" i="1" l="1"/>
  <c r="L3357" i="1"/>
  <c r="N3357" i="1" s="1"/>
  <c r="M3357" i="1" l="1"/>
  <c r="O3357" i="1" s="1"/>
  <c r="I3358" i="1"/>
  <c r="K3358" i="1" l="1"/>
  <c r="L3358" i="1"/>
  <c r="N3358" i="1" s="1"/>
  <c r="M3358" i="1" l="1"/>
  <c r="O3358" i="1" s="1"/>
  <c r="I3359" i="1"/>
  <c r="K3359" i="1" l="1"/>
  <c r="L3359" i="1"/>
  <c r="N3359" i="1" s="1"/>
  <c r="M3359" i="1" l="1"/>
  <c r="O3359" i="1" s="1"/>
  <c r="I3360" i="1"/>
  <c r="K3360" i="1" l="1"/>
  <c r="L3360" i="1"/>
  <c r="N3360" i="1" s="1"/>
  <c r="M3360" i="1" l="1"/>
  <c r="O3360" i="1" s="1"/>
  <c r="I3361" i="1"/>
  <c r="K3361" i="1" l="1"/>
  <c r="L3361" i="1"/>
  <c r="N3361" i="1" s="1"/>
  <c r="M3361" i="1" l="1"/>
  <c r="O3361" i="1" s="1"/>
  <c r="I3362" i="1"/>
  <c r="K3362" i="1" l="1"/>
  <c r="L3362" i="1"/>
  <c r="N3362" i="1" s="1"/>
  <c r="M3362" i="1" l="1"/>
  <c r="O3362" i="1" s="1"/>
  <c r="I3363" i="1"/>
  <c r="K3363" i="1" l="1"/>
  <c r="L3363" i="1"/>
  <c r="N3363" i="1" s="1"/>
  <c r="M3363" i="1" l="1"/>
  <c r="O3363" i="1" s="1"/>
  <c r="I3364" i="1"/>
  <c r="K3364" i="1" l="1"/>
  <c r="L3364" i="1"/>
  <c r="N3364" i="1" s="1"/>
  <c r="M3364" i="1" l="1"/>
  <c r="O3364" i="1" s="1"/>
  <c r="I3365" i="1"/>
  <c r="K3365" i="1" l="1"/>
  <c r="L3365" i="1"/>
  <c r="N3365" i="1" s="1"/>
  <c r="M3365" i="1" l="1"/>
  <c r="O3365" i="1" s="1"/>
  <c r="I3366" i="1"/>
  <c r="K3366" i="1" l="1"/>
  <c r="L3366" i="1"/>
  <c r="N3366" i="1" s="1"/>
  <c r="M3366" i="1" l="1"/>
  <c r="O3366" i="1" s="1"/>
  <c r="I3367" i="1"/>
  <c r="K3367" i="1" l="1"/>
  <c r="L3367" i="1"/>
  <c r="N3367" i="1" s="1"/>
  <c r="M3367" i="1" l="1"/>
  <c r="O3367" i="1" s="1"/>
  <c r="I3368" i="1"/>
  <c r="K3368" i="1" l="1"/>
  <c r="L3368" i="1"/>
  <c r="N3368" i="1" s="1"/>
  <c r="M3368" i="1" l="1"/>
  <c r="O3368" i="1" s="1"/>
  <c r="I3369" i="1"/>
  <c r="K3369" i="1" l="1"/>
  <c r="L3369" i="1"/>
  <c r="N3369" i="1" s="1"/>
  <c r="M3369" i="1" l="1"/>
  <c r="O3369" i="1" s="1"/>
  <c r="I3370" i="1"/>
  <c r="K3370" i="1" l="1"/>
  <c r="L3370" i="1"/>
  <c r="N3370" i="1" s="1"/>
  <c r="M3370" i="1" l="1"/>
  <c r="O3370" i="1" s="1"/>
  <c r="I3371" i="1"/>
  <c r="K3371" i="1" l="1"/>
  <c r="L3371" i="1"/>
  <c r="N3371" i="1" s="1"/>
  <c r="M3371" i="1" l="1"/>
  <c r="O3371" i="1" s="1"/>
  <c r="I3372" i="1"/>
  <c r="K3372" i="1" l="1"/>
  <c r="L3372" i="1"/>
  <c r="N3372" i="1" s="1"/>
  <c r="M3372" i="1" l="1"/>
  <c r="O3372" i="1" s="1"/>
  <c r="I3373" i="1"/>
  <c r="K3373" i="1" l="1"/>
  <c r="L3373" i="1"/>
  <c r="N3373" i="1" s="1"/>
  <c r="M3373" i="1" l="1"/>
  <c r="O3373" i="1" s="1"/>
  <c r="I3374" i="1"/>
  <c r="K3374" i="1" l="1"/>
  <c r="L3374" i="1"/>
  <c r="N3374" i="1" s="1"/>
  <c r="M3374" i="1" l="1"/>
  <c r="O3374" i="1" s="1"/>
  <c r="I3375" i="1"/>
  <c r="K3375" i="1" l="1"/>
  <c r="L3375" i="1"/>
  <c r="N3375" i="1" s="1"/>
  <c r="M3375" i="1" l="1"/>
  <c r="O3375" i="1" s="1"/>
  <c r="I3376" i="1"/>
  <c r="K3376" i="1" l="1"/>
  <c r="L3376" i="1"/>
  <c r="N3376" i="1" s="1"/>
  <c r="M3376" i="1" l="1"/>
  <c r="O3376" i="1" s="1"/>
  <c r="I3377" i="1"/>
  <c r="K3377" i="1" l="1"/>
  <c r="L3377" i="1"/>
  <c r="N3377" i="1" s="1"/>
  <c r="M3377" i="1" l="1"/>
  <c r="O3377" i="1" s="1"/>
  <c r="I3378" i="1"/>
  <c r="K3378" i="1" l="1"/>
  <c r="L3378" i="1"/>
  <c r="N3378" i="1" s="1"/>
  <c r="M3378" i="1" l="1"/>
  <c r="O3378" i="1" s="1"/>
  <c r="I3379" i="1"/>
  <c r="K3379" i="1" l="1"/>
  <c r="L3379" i="1"/>
  <c r="N3379" i="1" s="1"/>
  <c r="M3379" i="1" l="1"/>
  <c r="O3379" i="1" s="1"/>
  <c r="I3380" i="1"/>
  <c r="K3380" i="1" l="1"/>
  <c r="L3380" i="1"/>
  <c r="N3380" i="1" s="1"/>
  <c r="M3380" i="1" l="1"/>
  <c r="O3380" i="1" s="1"/>
  <c r="I3381" i="1"/>
  <c r="K3381" i="1" l="1"/>
  <c r="L3381" i="1"/>
  <c r="N3381" i="1" s="1"/>
  <c r="M3381" i="1" l="1"/>
  <c r="O3381" i="1" s="1"/>
  <c r="I3382" i="1"/>
  <c r="K3382" i="1" l="1"/>
  <c r="L3382" i="1"/>
  <c r="N3382" i="1" s="1"/>
  <c r="M3382" i="1" l="1"/>
  <c r="O3382" i="1" s="1"/>
  <c r="I3383" i="1"/>
  <c r="K3383" i="1" l="1"/>
  <c r="L3383" i="1"/>
  <c r="N3383" i="1" s="1"/>
  <c r="M3383" i="1" l="1"/>
  <c r="O3383" i="1" s="1"/>
  <c r="I3384" i="1"/>
  <c r="K3384" i="1" l="1"/>
  <c r="L3384" i="1"/>
  <c r="N3384" i="1" s="1"/>
  <c r="M3384" i="1" l="1"/>
  <c r="O3384" i="1" s="1"/>
  <c r="I3385" i="1"/>
  <c r="K3385" i="1" l="1"/>
  <c r="L3385" i="1"/>
  <c r="N3385" i="1" s="1"/>
  <c r="M3385" i="1" l="1"/>
  <c r="O3385" i="1" s="1"/>
  <c r="I3386" i="1"/>
  <c r="K3386" i="1" l="1"/>
  <c r="L3386" i="1"/>
  <c r="N3386" i="1" s="1"/>
  <c r="M3386" i="1" l="1"/>
  <c r="O3386" i="1" s="1"/>
  <c r="I3387" i="1"/>
  <c r="K3387" i="1" l="1"/>
  <c r="L3387" i="1"/>
  <c r="N3387" i="1" s="1"/>
  <c r="M3387" i="1" l="1"/>
  <c r="O3387" i="1" s="1"/>
  <c r="I3388" i="1"/>
  <c r="K3388" i="1" l="1"/>
  <c r="L3388" i="1"/>
  <c r="N3388" i="1" s="1"/>
  <c r="M3388" i="1" l="1"/>
  <c r="O3388" i="1" s="1"/>
  <c r="I3389" i="1"/>
  <c r="K3389" i="1" l="1"/>
  <c r="L3389" i="1"/>
  <c r="N3389" i="1" s="1"/>
  <c r="M3389" i="1" l="1"/>
  <c r="O3389" i="1" s="1"/>
  <c r="I3390" i="1"/>
  <c r="K3390" i="1" l="1"/>
  <c r="L3390" i="1"/>
  <c r="N3390" i="1" s="1"/>
  <c r="M3390" i="1" l="1"/>
  <c r="O3390" i="1" s="1"/>
  <c r="I3391" i="1"/>
  <c r="K3391" i="1" l="1"/>
  <c r="L3391" i="1"/>
  <c r="N3391" i="1" s="1"/>
  <c r="M3391" i="1" l="1"/>
  <c r="O3391" i="1" s="1"/>
  <c r="I3392" i="1"/>
  <c r="K3392" i="1" l="1"/>
  <c r="L3392" i="1"/>
  <c r="N3392" i="1" s="1"/>
  <c r="M3392" i="1" l="1"/>
  <c r="O3392" i="1" s="1"/>
  <c r="I3393" i="1"/>
  <c r="K3393" i="1" l="1"/>
  <c r="L3393" i="1"/>
  <c r="N3393" i="1" s="1"/>
  <c r="M3393" i="1" l="1"/>
  <c r="O3393" i="1" s="1"/>
  <c r="I3394" i="1"/>
  <c r="K3394" i="1" l="1"/>
  <c r="L3394" i="1"/>
  <c r="N3394" i="1" s="1"/>
  <c r="M3394" i="1" l="1"/>
  <c r="O3394" i="1" s="1"/>
  <c r="I3395" i="1"/>
  <c r="K3395" i="1" l="1"/>
  <c r="L3395" i="1"/>
  <c r="N3395" i="1" s="1"/>
  <c r="M3395" i="1" l="1"/>
  <c r="O3395" i="1" s="1"/>
  <c r="I3396" i="1"/>
  <c r="K3396" i="1" l="1"/>
  <c r="L3396" i="1"/>
  <c r="N3396" i="1" s="1"/>
  <c r="M3396" i="1" l="1"/>
  <c r="O3396" i="1" s="1"/>
  <c r="I3397" i="1"/>
  <c r="K3397" i="1" l="1"/>
  <c r="L3397" i="1"/>
  <c r="N3397" i="1" s="1"/>
  <c r="M3397" i="1" l="1"/>
  <c r="O3397" i="1" s="1"/>
  <c r="I3398" i="1"/>
  <c r="K3398" i="1" l="1"/>
  <c r="L3398" i="1"/>
  <c r="N3398" i="1" s="1"/>
  <c r="M3398" i="1" l="1"/>
  <c r="O3398" i="1" s="1"/>
  <c r="I3399" i="1"/>
  <c r="K3399" i="1" l="1"/>
  <c r="L3399" i="1"/>
  <c r="N3399" i="1" s="1"/>
  <c r="M3399" i="1" l="1"/>
  <c r="O3399" i="1" s="1"/>
  <c r="I3400" i="1"/>
  <c r="K3400" i="1" l="1"/>
  <c r="L3400" i="1"/>
  <c r="N3400" i="1" s="1"/>
  <c r="M3400" i="1" l="1"/>
  <c r="O3400" i="1" s="1"/>
  <c r="I3401" i="1"/>
  <c r="K3401" i="1" l="1"/>
  <c r="L3401" i="1"/>
  <c r="N3401" i="1" s="1"/>
  <c r="M3401" i="1" l="1"/>
  <c r="O3401" i="1" s="1"/>
  <c r="I3402" i="1"/>
  <c r="K3402" i="1" l="1"/>
  <c r="L3402" i="1"/>
  <c r="N3402" i="1" s="1"/>
  <c r="M3402" i="1" l="1"/>
  <c r="O3402" i="1" s="1"/>
  <c r="I3403" i="1"/>
  <c r="K3403" i="1" l="1"/>
  <c r="L3403" i="1"/>
  <c r="N3403" i="1" s="1"/>
  <c r="M3403" i="1" l="1"/>
  <c r="O3403" i="1" s="1"/>
  <c r="I3404" i="1"/>
  <c r="K3404" i="1" l="1"/>
  <c r="L3404" i="1"/>
  <c r="N3404" i="1" s="1"/>
  <c r="M3404" i="1" l="1"/>
  <c r="O3404" i="1" s="1"/>
  <c r="I3405" i="1"/>
  <c r="K3405" i="1" l="1"/>
  <c r="L3405" i="1"/>
  <c r="N3405" i="1" s="1"/>
  <c r="M3405" i="1" l="1"/>
  <c r="O3405" i="1" s="1"/>
  <c r="I3406" i="1"/>
  <c r="K3406" i="1" l="1"/>
  <c r="L3406" i="1"/>
  <c r="N3406" i="1" s="1"/>
  <c r="M3406" i="1" l="1"/>
  <c r="O3406" i="1" s="1"/>
  <c r="I3407" i="1"/>
  <c r="K3407" i="1" l="1"/>
  <c r="L3407" i="1"/>
  <c r="N3407" i="1" s="1"/>
  <c r="M3407" i="1" l="1"/>
  <c r="O3407" i="1" s="1"/>
  <c r="I3408" i="1"/>
  <c r="K3408" i="1" l="1"/>
  <c r="L3408" i="1"/>
  <c r="N3408" i="1" s="1"/>
  <c r="M3408" i="1" l="1"/>
  <c r="O3408" i="1" s="1"/>
  <c r="I3409" i="1"/>
  <c r="K3409" i="1" l="1"/>
  <c r="L3409" i="1"/>
  <c r="N3409" i="1" s="1"/>
  <c r="M3409" i="1" l="1"/>
  <c r="O3409" i="1" s="1"/>
  <c r="I3410" i="1"/>
  <c r="K3410" i="1" l="1"/>
  <c r="L3410" i="1"/>
  <c r="N3410" i="1" s="1"/>
  <c r="M3410" i="1" l="1"/>
  <c r="O3410" i="1" s="1"/>
  <c r="I3411" i="1"/>
  <c r="K3411" i="1" l="1"/>
  <c r="L3411" i="1"/>
  <c r="N3411" i="1" s="1"/>
  <c r="M3411" i="1" l="1"/>
  <c r="O3411" i="1" s="1"/>
  <c r="I3412" i="1"/>
  <c r="K3412" i="1" l="1"/>
  <c r="L3412" i="1"/>
  <c r="N3412" i="1" s="1"/>
  <c r="M3412" i="1" l="1"/>
  <c r="O3412" i="1" s="1"/>
  <c r="I3413" i="1"/>
  <c r="K3413" i="1" l="1"/>
  <c r="L3413" i="1"/>
  <c r="N3413" i="1" s="1"/>
  <c r="M3413" i="1" l="1"/>
  <c r="O3413" i="1" s="1"/>
  <c r="I3414" i="1"/>
  <c r="K3414" i="1" l="1"/>
  <c r="L3414" i="1"/>
  <c r="N3414" i="1" s="1"/>
  <c r="M3414" i="1" l="1"/>
  <c r="O3414" i="1" s="1"/>
  <c r="I3415" i="1"/>
  <c r="K3415" i="1" l="1"/>
  <c r="L3415" i="1"/>
  <c r="N3415" i="1" s="1"/>
  <c r="M3415" i="1" l="1"/>
  <c r="O3415" i="1" s="1"/>
  <c r="I3416" i="1"/>
  <c r="K3416" i="1" l="1"/>
  <c r="L3416" i="1"/>
  <c r="N3416" i="1" s="1"/>
  <c r="M3416" i="1" l="1"/>
  <c r="O3416" i="1" s="1"/>
  <c r="I3417" i="1"/>
  <c r="K3417" i="1" l="1"/>
  <c r="L3417" i="1"/>
  <c r="N3417" i="1" s="1"/>
  <c r="M3417" i="1" l="1"/>
  <c r="O3417" i="1" s="1"/>
  <c r="I3418" i="1"/>
  <c r="K3418" i="1" l="1"/>
  <c r="L3418" i="1"/>
  <c r="N3418" i="1" s="1"/>
  <c r="M3418" i="1" l="1"/>
  <c r="O3418" i="1" s="1"/>
  <c r="I3419" i="1"/>
  <c r="K3419" i="1" l="1"/>
  <c r="L3419" i="1"/>
  <c r="N3419" i="1" s="1"/>
  <c r="M3419" i="1" l="1"/>
  <c r="O3419" i="1" s="1"/>
  <c r="I3420" i="1"/>
  <c r="K3420" i="1" l="1"/>
  <c r="L3420" i="1"/>
  <c r="N3420" i="1" s="1"/>
  <c r="M3420" i="1" l="1"/>
  <c r="O3420" i="1" s="1"/>
  <c r="I3421" i="1"/>
  <c r="K3421" i="1" l="1"/>
  <c r="L3421" i="1"/>
  <c r="N3421" i="1" s="1"/>
  <c r="M3421" i="1" l="1"/>
  <c r="O3421" i="1" s="1"/>
  <c r="I3422" i="1"/>
  <c r="K3422" i="1" l="1"/>
  <c r="L3422" i="1"/>
  <c r="N3422" i="1" s="1"/>
  <c r="M3422" i="1" l="1"/>
  <c r="O3422" i="1" s="1"/>
  <c r="I3423" i="1"/>
  <c r="K3423" i="1" l="1"/>
  <c r="L3423" i="1"/>
  <c r="N3423" i="1" s="1"/>
  <c r="M3423" i="1" l="1"/>
  <c r="O3423" i="1" s="1"/>
  <c r="I3424" i="1"/>
  <c r="K3424" i="1" l="1"/>
  <c r="L3424" i="1"/>
  <c r="N3424" i="1" s="1"/>
  <c r="M3424" i="1" l="1"/>
  <c r="O3424" i="1" s="1"/>
  <c r="I3425" i="1"/>
  <c r="K3425" i="1" l="1"/>
  <c r="L3425" i="1"/>
  <c r="N3425" i="1" s="1"/>
  <c r="M3425" i="1" l="1"/>
  <c r="O3425" i="1" s="1"/>
  <c r="I3426" i="1"/>
  <c r="K3426" i="1" l="1"/>
  <c r="L3426" i="1"/>
  <c r="N3426" i="1" s="1"/>
  <c r="M3426" i="1" l="1"/>
  <c r="O3426" i="1" s="1"/>
  <c r="I3427" i="1"/>
  <c r="K3427" i="1" l="1"/>
  <c r="L3427" i="1"/>
  <c r="N3427" i="1" s="1"/>
  <c r="M3427" i="1" l="1"/>
  <c r="O3427" i="1" s="1"/>
  <c r="I3428" i="1"/>
  <c r="K3428" i="1" l="1"/>
  <c r="L3428" i="1"/>
  <c r="N3428" i="1" s="1"/>
  <c r="M3428" i="1" l="1"/>
  <c r="O3428" i="1" s="1"/>
  <c r="I3429" i="1"/>
  <c r="K3429" i="1" l="1"/>
  <c r="L3429" i="1"/>
  <c r="N3429" i="1" s="1"/>
  <c r="M3429" i="1" l="1"/>
  <c r="O3429" i="1" s="1"/>
  <c r="I3430" i="1"/>
  <c r="K3430" i="1" l="1"/>
  <c r="L3430" i="1"/>
  <c r="N3430" i="1" s="1"/>
  <c r="M3430" i="1" l="1"/>
  <c r="O3430" i="1" s="1"/>
  <c r="I3431" i="1"/>
  <c r="K3431" i="1" l="1"/>
  <c r="L3431" i="1"/>
  <c r="N3431" i="1" s="1"/>
  <c r="M3431" i="1" l="1"/>
  <c r="O3431" i="1" s="1"/>
  <c r="I3432" i="1"/>
  <c r="K3432" i="1" l="1"/>
  <c r="L3432" i="1"/>
  <c r="N3432" i="1" s="1"/>
  <c r="M3432" i="1" l="1"/>
  <c r="O3432" i="1" s="1"/>
  <c r="I3433" i="1"/>
  <c r="K3433" i="1" l="1"/>
  <c r="L3433" i="1"/>
  <c r="N3433" i="1" s="1"/>
  <c r="M3433" i="1" l="1"/>
  <c r="O3433" i="1" s="1"/>
  <c r="I3434" i="1"/>
  <c r="K3434" i="1" l="1"/>
  <c r="L3434" i="1"/>
  <c r="N3434" i="1" s="1"/>
  <c r="M3434" i="1" l="1"/>
  <c r="O3434" i="1" s="1"/>
  <c r="I3435" i="1"/>
  <c r="K3435" i="1" l="1"/>
  <c r="L3435" i="1"/>
  <c r="N3435" i="1" s="1"/>
  <c r="M3435" i="1" l="1"/>
  <c r="O3435" i="1" s="1"/>
  <c r="I3436" i="1"/>
  <c r="K3436" i="1" l="1"/>
  <c r="L3436" i="1"/>
  <c r="N3436" i="1" s="1"/>
  <c r="M3436" i="1" l="1"/>
  <c r="O3436" i="1" s="1"/>
  <c r="I3437" i="1"/>
  <c r="K3437" i="1" l="1"/>
  <c r="L3437" i="1"/>
  <c r="N3437" i="1" s="1"/>
  <c r="M3437" i="1" l="1"/>
  <c r="O3437" i="1" s="1"/>
  <c r="I3438" i="1"/>
  <c r="K3438" i="1" l="1"/>
  <c r="L3438" i="1"/>
  <c r="N3438" i="1" s="1"/>
  <c r="M3438" i="1" l="1"/>
  <c r="O3438" i="1" s="1"/>
  <c r="I3439" i="1"/>
  <c r="K3439" i="1" l="1"/>
  <c r="L3439" i="1"/>
  <c r="N3439" i="1" s="1"/>
  <c r="M3439" i="1" l="1"/>
  <c r="O3439" i="1" s="1"/>
  <c r="I3440" i="1"/>
  <c r="K3440" i="1" l="1"/>
  <c r="L3440" i="1"/>
  <c r="N3440" i="1" s="1"/>
  <c r="M3440" i="1" l="1"/>
  <c r="O3440" i="1" s="1"/>
  <c r="I3441" i="1"/>
  <c r="K3441" i="1" l="1"/>
  <c r="L3441" i="1"/>
  <c r="N3441" i="1" s="1"/>
  <c r="M3441" i="1" l="1"/>
  <c r="O3441" i="1" s="1"/>
  <c r="I3442" i="1"/>
  <c r="K3442" i="1" l="1"/>
  <c r="L3442" i="1"/>
  <c r="N3442" i="1" s="1"/>
  <c r="M3442" i="1" l="1"/>
  <c r="O3442" i="1" s="1"/>
  <c r="I3443" i="1"/>
  <c r="K3443" i="1" l="1"/>
  <c r="L3443" i="1"/>
  <c r="N3443" i="1" s="1"/>
  <c r="M3443" i="1" l="1"/>
  <c r="O3443" i="1" s="1"/>
  <c r="I3444" i="1"/>
  <c r="K3444" i="1" l="1"/>
  <c r="L3444" i="1"/>
  <c r="N3444" i="1" s="1"/>
  <c r="M3444" i="1" l="1"/>
  <c r="O3444" i="1" s="1"/>
  <c r="I3445" i="1"/>
  <c r="K3445" i="1" l="1"/>
  <c r="L3445" i="1"/>
  <c r="N3445" i="1" s="1"/>
  <c r="M3445" i="1" l="1"/>
  <c r="O3445" i="1" s="1"/>
  <c r="I3446" i="1"/>
  <c r="K3446" i="1" l="1"/>
  <c r="L3446" i="1"/>
  <c r="N3446" i="1" s="1"/>
  <c r="M3446" i="1" l="1"/>
  <c r="O3446" i="1" s="1"/>
  <c r="I3447" i="1"/>
  <c r="K3447" i="1" l="1"/>
  <c r="L3447" i="1"/>
  <c r="N3447" i="1" s="1"/>
  <c r="M3447" i="1" l="1"/>
  <c r="O3447" i="1" s="1"/>
  <c r="I3448" i="1"/>
  <c r="K3448" i="1" l="1"/>
  <c r="L3448" i="1"/>
  <c r="N3448" i="1" s="1"/>
  <c r="M3448" i="1" l="1"/>
  <c r="O3448" i="1" s="1"/>
  <c r="I3449" i="1"/>
  <c r="K3449" i="1" l="1"/>
  <c r="L3449" i="1"/>
  <c r="N3449" i="1" s="1"/>
  <c r="M3449" i="1" l="1"/>
  <c r="O3449" i="1" s="1"/>
  <c r="I3450" i="1"/>
  <c r="K3450" i="1" l="1"/>
  <c r="L3450" i="1"/>
  <c r="N3450" i="1" s="1"/>
  <c r="M3450" i="1" l="1"/>
  <c r="O3450" i="1" s="1"/>
  <c r="I3451" i="1"/>
  <c r="K3451" i="1" l="1"/>
  <c r="L3451" i="1"/>
  <c r="N3451" i="1" s="1"/>
  <c r="M3451" i="1" l="1"/>
  <c r="O3451" i="1" s="1"/>
  <c r="I3452" i="1"/>
  <c r="K3452" i="1" l="1"/>
  <c r="L3452" i="1"/>
  <c r="N3452" i="1" s="1"/>
  <c r="M3452" i="1" l="1"/>
  <c r="O3452" i="1" s="1"/>
  <c r="I3453" i="1"/>
  <c r="K3453" i="1" l="1"/>
  <c r="L3453" i="1"/>
  <c r="N3453" i="1" s="1"/>
  <c r="M3453" i="1" l="1"/>
  <c r="O3453" i="1" s="1"/>
  <c r="I3454" i="1"/>
  <c r="K3454" i="1" l="1"/>
  <c r="L3454" i="1"/>
  <c r="N3454" i="1" s="1"/>
  <c r="M3454" i="1" l="1"/>
  <c r="O3454" i="1" s="1"/>
  <c r="I3455" i="1"/>
  <c r="K3455" i="1" l="1"/>
  <c r="L3455" i="1"/>
  <c r="N3455" i="1" s="1"/>
  <c r="M3455" i="1" l="1"/>
  <c r="O3455" i="1" s="1"/>
  <c r="I3456" i="1"/>
  <c r="K3456" i="1" l="1"/>
  <c r="L3456" i="1"/>
  <c r="N3456" i="1" s="1"/>
  <c r="M3456" i="1" l="1"/>
  <c r="O3456" i="1" s="1"/>
  <c r="I3457" i="1"/>
  <c r="K3457" i="1" l="1"/>
  <c r="L3457" i="1"/>
  <c r="N3457" i="1" s="1"/>
  <c r="M3457" i="1" l="1"/>
  <c r="O3457" i="1" s="1"/>
  <c r="I3458" i="1"/>
  <c r="K3458" i="1" l="1"/>
  <c r="L3458" i="1"/>
  <c r="N3458" i="1" s="1"/>
  <c r="M3458" i="1" l="1"/>
  <c r="O3458" i="1" s="1"/>
  <c r="I3459" i="1"/>
  <c r="K3459" i="1" l="1"/>
  <c r="L3459" i="1"/>
  <c r="N3459" i="1" s="1"/>
  <c r="M3459" i="1" l="1"/>
  <c r="O3459" i="1" s="1"/>
  <c r="I3460" i="1"/>
  <c r="K3460" i="1" l="1"/>
  <c r="L3460" i="1"/>
  <c r="N3460" i="1" s="1"/>
  <c r="M3460" i="1" l="1"/>
  <c r="O3460" i="1" s="1"/>
  <c r="I3461" i="1"/>
  <c r="K3461" i="1" l="1"/>
  <c r="L3461" i="1"/>
  <c r="N3461" i="1" s="1"/>
  <c r="M3461" i="1" l="1"/>
  <c r="O3461" i="1" s="1"/>
  <c r="I3462" i="1"/>
  <c r="K3462" i="1" l="1"/>
  <c r="L3462" i="1"/>
  <c r="N3462" i="1" s="1"/>
  <c r="M3462" i="1" l="1"/>
  <c r="O3462" i="1" s="1"/>
  <c r="I3463" i="1"/>
  <c r="K3463" i="1" l="1"/>
  <c r="L3463" i="1"/>
  <c r="N3463" i="1" s="1"/>
  <c r="M3463" i="1" l="1"/>
  <c r="O3463" i="1" s="1"/>
  <c r="I3464" i="1"/>
  <c r="K3464" i="1" l="1"/>
  <c r="L3464" i="1"/>
  <c r="N3464" i="1" s="1"/>
  <c r="M3464" i="1" l="1"/>
  <c r="O3464" i="1" s="1"/>
  <c r="I3465" i="1"/>
  <c r="K3465" i="1" l="1"/>
  <c r="L3465" i="1"/>
  <c r="N3465" i="1" s="1"/>
  <c r="M3465" i="1" l="1"/>
  <c r="O3465" i="1" s="1"/>
  <c r="I3466" i="1"/>
  <c r="K3466" i="1" l="1"/>
  <c r="L3466" i="1"/>
  <c r="N3466" i="1" s="1"/>
  <c r="M3466" i="1" l="1"/>
  <c r="O3466" i="1" s="1"/>
  <c r="I3467" i="1"/>
  <c r="K3467" i="1" l="1"/>
  <c r="L3467" i="1"/>
  <c r="N3467" i="1" s="1"/>
  <c r="M3467" i="1" l="1"/>
  <c r="O3467" i="1" s="1"/>
  <c r="I3468" i="1"/>
  <c r="K3468" i="1" l="1"/>
  <c r="L3468" i="1"/>
  <c r="N3468" i="1" s="1"/>
  <c r="M3468" i="1" l="1"/>
  <c r="O3468" i="1" s="1"/>
  <c r="I3469" i="1"/>
  <c r="K3469" i="1" l="1"/>
  <c r="L3469" i="1"/>
  <c r="N3469" i="1" s="1"/>
  <c r="M3469" i="1" l="1"/>
  <c r="O3469" i="1" s="1"/>
  <c r="I3470" i="1"/>
  <c r="K3470" i="1" l="1"/>
  <c r="L3470" i="1"/>
  <c r="N3470" i="1" s="1"/>
  <c r="M3470" i="1" l="1"/>
  <c r="O3470" i="1" s="1"/>
  <c r="I3471" i="1"/>
  <c r="K3471" i="1" l="1"/>
  <c r="L3471" i="1"/>
  <c r="N3471" i="1" s="1"/>
  <c r="M3471" i="1" l="1"/>
  <c r="O3471" i="1" s="1"/>
  <c r="I3472" i="1"/>
  <c r="K3472" i="1" l="1"/>
  <c r="L3472" i="1"/>
  <c r="N3472" i="1" s="1"/>
  <c r="M3472" i="1" l="1"/>
  <c r="O3472" i="1" s="1"/>
  <c r="I3473" i="1"/>
  <c r="K3473" i="1" l="1"/>
  <c r="L3473" i="1"/>
  <c r="N3473" i="1" s="1"/>
  <c r="M3473" i="1" l="1"/>
  <c r="O3473" i="1" s="1"/>
  <c r="I3474" i="1"/>
  <c r="K3474" i="1" l="1"/>
  <c r="L3474" i="1"/>
  <c r="N3474" i="1" s="1"/>
  <c r="M3474" i="1" l="1"/>
  <c r="O3474" i="1" s="1"/>
  <c r="I3475" i="1"/>
  <c r="K3475" i="1" l="1"/>
  <c r="L3475" i="1"/>
  <c r="N3475" i="1" s="1"/>
  <c r="M3475" i="1" l="1"/>
  <c r="O3475" i="1" s="1"/>
  <c r="I3476" i="1"/>
  <c r="K3476" i="1" l="1"/>
  <c r="L3476" i="1"/>
  <c r="N3476" i="1" s="1"/>
  <c r="M3476" i="1" l="1"/>
  <c r="O3476" i="1" s="1"/>
  <c r="I3477" i="1"/>
  <c r="K3477" i="1" l="1"/>
  <c r="L3477" i="1"/>
  <c r="N3477" i="1" s="1"/>
  <c r="M3477" i="1" l="1"/>
  <c r="O3477" i="1" s="1"/>
  <c r="I3478" i="1"/>
  <c r="K3478" i="1" l="1"/>
  <c r="L3478" i="1"/>
  <c r="N3478" i="1" s="1"/>
  <c r="M3478" i="1" l="1"/>
  <c r="O3478" i="1" s="1"/>
  <c r="I3479" i="1"/>
  <c r="K3479" i="1" l="1"/>
  <c r="L3479" i="1"/>
  <c r="N3479" i="1" s="1"/>
  <c r="M3479" i="1" l="1"/>
  <c r="O3479" i="1" s="1"/>
  <c r="I3480" i="1"/>
  <c r="K3480" i="1" l="1"/>
  <c r="L3480" i="1"/>
  <c r="N3480" i="1" s="1"/>
  <c r="M3480" i="1" l="1"/>
  <c r="O3480" i="1" s="1"/>
  <c r="I3481" i="1"/>
  <c r="K3481" i="1" l="1"/>
  <c r="L3481" i="1"/>
  <c r="N3481" i="1" s="1"/>
  <c r="M3481" i="1" l="1"/>
  <c r="O3481" i="1" s="1"/>
  <c r="I3482" i="1"/>
  <c r="K3482" i="1" l="1"/>
  <c r="L3482" i="1"/>
  <c r="N3482" i="1" s="1"/>
  <c r="M3482" i="1" l="1"/>
  <c r="O3482" i="1" s="1"/>
  <c r="I3483" i="1"/>
  <c r="K3483" i="1" l="1"/>
  <c r="L3483" i="1"/>
  <c r="N3483" i="1" s="1"/>
  <c r="M3483" i="1" l="1"/>
  <c r="O3483" i="1" s="1"/>
  <c r="I3484" i="1"/>
  <c r="K3484" i="1" l="1"/>
  <c r="L3484" i="1"/>
  <c r="N3484" i="1" s="1"/>
  <c r="M3484" i="1" l="1"/>
  <c r="O3484" i="1" s="1"/>
  <c r="I3485" i="1"/>
  <c r="K3485" i="1" l="1"/>
  <c r="L3485" i="1"/>
  <c r="N3485" i="1" s="1"/>
  <c r="M3485" i="1" l="1"/>
  <c r="O3485" i="1" s="1"/>
  <c r="I3486" i="1"/>
  <c r="K3486" i="1" l="1"/>
  <c r="L3486" i="1"/>
  <c r="N3486" i="1" s="1"/>
  <c r="M3486" i="1" l="1"/>
  <c r="O3486" i="1" s="1"/>
  <c r="I3487" i="1"/>
  <c r="K3487" i="1" l="1"/>
  <c r="L3487" i="1"/>
  <c r="N3487" i="1" s="1"/>
  <c r="M3487" i="1" l="1"/>
  <c r="O3487" i="1" s="1"/>
  <c r="I3488" i="1"/>
  <c r="K3488" i="1" l="1"/>
  <c r="L3488" i="1"/>
  <c r="N3488" i="1" s="1"/>
  <c r="M3488" i="1" l="1"/>
  <c r="O3488" i="1" s="1"/>
  <c r="I3489" i="1"/>
  <c r="K3489" i="1" l="1"/>
  <c r="L3489" i="1"/>
  <c r="N3489" i="1" s="1"/>
  <c r="M3489" i="1" l="1"/>
  <c r="O3489" i="1" s="1"/>
  <c r="I3490" i="1"/>
  <c r="K3490" i="1" l="1"/>
  <c r="L3490" i="1"/>
  <c r="N3490" i="1" s="1"/>
  <c r="M3490" i="1" l="1"/>
  <c r="O3490" i="1" s="1"/>
  <c r="I3491" i="1"/>
  <c r="K3491" i="1" l="1"/>
  <c r="L3491" i="1"/>
  <c r="N3491" i="1" s="1"/>
  <c r="M3491" i="1" l="1"/>
  <c r="O3491" i="1" s="1"/>
  <c r="I3492" i="1"/>
  <c r="K3492" i="1" l="1"/>
  <c r="L3492" i="1"/>
  <c r="N3492" i="1" s="1"/>
  <c r="M3492" i="1" l="1"/>
  <c r="O3492" i="1" s="1"/>
  <c r="I3493" i="1"/>
  <c r="K3493" i="1" l="1"/>
  <c r="L3493" i="1"/>
  <c r="N3493" i="1" s="1"/>
  <c r="M3493" i="1" l="1"/>
  <c r="O3493" i="1" s="1"/>
  <c r="I3494" i="1"/>
  <c r="K3494" i="1" l="1"/>
  <c r="L3494" i="1"/>
  <c r="N3494" i="1" s="1"/>
  <c r="M3494" i="1" l="1"/>
  <c r="O3494" i="1" s="1"/>
  <c r="I3495" i="1"/>
  <c r="K3495" i="1" l="1"/>
  <c r="L3495" i="1"/>
  <c r="N3495" i="1" s="1"/>
  <c r="M3495" i="1" l="1"/>
  <c r="O3495" i="1" s="1"/>
  <c r="I3496" i="1"/>
  <c r="K3496" i="1" l="1"/>
  <c r="L3496" i="1"/>
  <c r="N3496" i="1" s="1"/>
  <c r="M3496" i="1" l="1"/>
  <c r="O3496" i="1" s="1"/>
  <c r="I3497" i="1"/>
  <c r="K3497" i="1" l="1"/>
  <c r="L3497" i="1"/>
  <c r="N3497" i="1" s="1"/>
  <c r="M3497" i="1" l="1"/>
  <c r="O3497" i="1" s="1"/>
  <c r="I3498" i="1"/>
  <c r="K3498" i="1" l="1"/>
  <c r="L3498" i="1"/>
  <c r="N3498" i="1" s="1"/>
  <c r="M3498" i="1" l="1"/>
  <c r="O3498" i="1" s="1"/>
  <c r="I3499" i="1"/>
  <c r="K3499" i="1" l="1"/>
  <c r="L3499" i="1"/>
  <c r="N3499" i="1" s="1"/>
  <c r="M3499" i="1" l="1"/>
  <c r="O3499" i="1" s="1"/>
  <c r="I3500" i="1"/>
  <c r="K3500" i="1" l="1"/>
  <c r="L3500" i="1"/>
  <c r="N3500" i="1" s="1"/>
  <c r="M3500" i="1" l="1"/>
  <c r="O3500" i="1" s="1"/>
  <c r="I3501" i="1"/>
  <c r="K3501" i="1" l="1"/>
  <c r="L3501" i="1"/>
  <c r="N3501" i="1" s="1"/>
  <c r="M3501" i="1" l="1"/>
  <c r="O3501" i="1" s="1"/>
  <c r="I3502" i="1"/>
  <c r="K3502" i="1" l="1"/>
  <c r="L3502" i="1"/>
  <c r="N3502" i="1" s="1"/>
  <c r="M3502" i="1" l="1"/>
  <c r="O3502" i="1" s="1"/>
  <c r="I3503" i="1"/>
  <c r="K3503" i="1" l="1"/>
  <c r="L3503" i="1"/>
  <c r="N3503" i="1" s="1"/>
  <c r="M3503" i="1" l="1"/>
  <c r="O3503" i="1" s="1"/>
  <c r="I3504" i="1"/>
  <c r="K3504" i="1" l="1"/>
  <c r="L3504" i="1"/>
  <c r="N3504" i="1" s="1"/>
  <c r="M3504" i="1" l="1"/>
  <c r="O3504" i="1" s="1"/>
  <c r="I3505" i="1"/>
  <c r="K3505" i="1" l="1"/>
  <c r="L3505" i="1"/>
  <c r="N3505" i="1" s="1"/>
  <c r="M3505" i="1" l="1"/>
  <c r="O3505" i="1" s="1"/>
  <c r="I3506" i="1"/>
  <c r="K3506" i="1" l="1"/>
  <c r="L3506" i="1"/>
  <c r="N3506" i="1" s="1"/>
  <c r="M3506" i="1" l="1"/>
  <c r="O3506" i="1" s="1"/>
  <c r="I3507" i="1"/>
  <c r="K3507" i="1" l="1"/>
  <c r="L3507" i="1"/>
  <c r="N3507" i="1" s="1"/>
  <c r="M3507" i="1" l="1"/>
  <c r="O3507" i="1" s="1"/>
  <c r="I3508" i="1"/>
  <c r="K3508" i="1" l="1"/>
  <c r="L3508" i="1"/>
  <c r="N3508" i="1" s="1"/>
  <c r="M3508" i="1" l="1"/>
  <c r="O3508" i="1" s="1"/>
  <c r="I3509" i="1"/>
  <c r="K3509" i="1" l="1"/>
  <c r="L3509" i="1"/>
  <c r="N3509" i="1" s="1"/>
  <c r="M3509" i="1" l="1"/>
  <c r="O3509" i="1" s="1"/>
  <c r="I3510" i="1"/>
  <c r="K3510" i="1" l="1"/>
  <c r="L3510" i="1"/>
  <c r="N3510" i="1" s="1"/>
  <c r="M3510" i="1" l="1"/>
  <c r="O3510" i="1" s="1"/>
  <c r="I3511" i="1"/>
  <c r="K3511" i="1" l="1"/>
  <c r="L3511" i="1"/>
  <c r="N3511" i="1" s="1"/>
  <c r="M3511" i="1" l="1"/>
  <c r="O3511" i="1" s="1"/>
  <c r="I3512" i="1"/>
  <c r="K3512" i="1" l="1"/>
  <c r="L3512" i="1"/>
  <c r="N3512" i="1" s="1"/>
  <c r="M3512" i="1" l="1"/>
  <c r="O3512" i="1" s="1"/>
  <c r="I3513" i="1"/>
  <c r="K3513" i="1" l="1"/>
  <c r="L3513" i="1"/>
  <c r="N3513" i="1" s="1"/>
  <c r="M3513" i="1" l="1"/>
  <c r="O3513" i="1" s="1"/>
  <c r="I3514" i="1"/>
  <c r="K3514" i="1" l="1"/>
  <c r="L3514" i="1"/>
  <c r="N3514" i="1" s="1"/>
  <c r="M3514" i="1" l="1"/>
  <c r="O3514" i="1" s="1"/>
  <c r="I3515" i="1"/>
  <c r="K3515" i="1" l="1"/>
  <c r="L3515" i="1"/>
  <c r="N3515" i="1" s="1"/>
  <c r="M3515" i="1" l="1"/>
  <c r="O3515" i="1" s="1"/>
  <c r="I3516" i="1"/>
  <c r="K3516" i="1" l="1"/>
  <c r="L3516" i="1"/>
  <c r="N3516" i="1" s="1"/>
  <c r="M3516" i="1" l="1"/>
  <c r="O3516" i="1" s="1"/>
  <c r="I3517" i="1"/>
  <c r="K3517" i="1" l="1"/>
  <c r="L3517" i="1"/>
  <c r="N3517" i="1" s="1"/>
  <c r="M3517" i="1" l="1"/>
  <c r="O3517" i="1" s="1"/>
  <c r="I3518" i="1"/>
  <c r="K3518" i="1" l="1"/>
  <c r="L3518" i="1"/>
  <c r="N3518" i="1" s="1"/>
  <c r="M3518" i="1" l="1"/>
  <c r="O3518" i="1" s="1"/>
  <c r="I3519" i="1"/>
  <c r="K3519" i="1" l="1"/>
  <c r="L3519" i="1"/>
  <c r="N3519" i="1" s="1"/>
  <c r="M3519" i="1" l="1"/>
  <c r="O3519" i="1" s="1"/>
  <c r="I3520" i="1"/>
  <c r="K3520" i="1" l="1"/>
  <c r="L3520" i="1"/>
  <c r="N3520" i="1" s="1"/>
  <c r="M3520" i="1" l="1"/>
  <c r="O3520" i="1" s="1"/>
  <c r="I3521" i="1"/>
  <c r="K3521" i="1" l="1"/>
  <c r="L3521" i="1"/>
  <c r="N3521" i="1" s="1"/>
  <c r="M3521" i="1" l="1"/>
  <c r="O3521" i="1" s="1"/>
  <c r="I3522" i="1"/>
  <c r="K3522" i="1" l="1"/>
  <c r="L3522" i="1"/>
  <c r="N3522" i="1" s="1"/>
  <c r="M3522" i="1" l="1"/>
  <c r="O3522" i="1" s="1"/>
  <c r="I3523" i="1"/>
  <c r="K3523" i="1" l="1"/>
  <c r="L3523" i="1"/>
  <c r="N3523" i="1" s="1"/>
  <c r="M3523" i="1" l="1"/>
  <c r="O3523" i="1" s="1"/>
  <c r="I3524" i="1"/>
  <c r="K3524" i="1" l="1"/>
  <c r="L3524" i="1"/>
  <c r="N3524" i="1" s="1"/>
  <c r="M3524" i="1" l="1"/>
  <c r="O3524" i="1" s="1"/>
  <c r="I3525" i="1"/>
  <c r="K3525" i="1" l="1"/>
  <c r="L3525" i="1"/>
  <c r="N3525" i="1" s="1"/>
  <c r="M3525" i="1" l="1"/>
  <c r="O3525" i="1" s="1"/>
  <c r="I3526" i="1"/>
  <c r="K3526" i="1" l="1"/>
  <c r="L3526" i="1"/>
  <c r="N3526" i="1" s="1"/>
  <c r="M3526" i="1" l="1"/>
  <c r="O3526" i="1" s="1"/>
  <c r="I3527" i="1"/>
  <c r="K3527" i="1" l="1"/>
  <c r="L3527" i="1"/>
  <c r="N3527" i="1" s="1"/>
  <c r="M3527" i="1" l="1"/>
  <c r="O3527" i="1" s="1"/>
  <c r="I3528" i="1"/>
  <c r="K3528" i="1" l="1"/>
  <c r="L3528" i="1"/>
  <c r="N3528" i="1" s="1"/>
  <c r="M3528" i="1" l="1"/>
  <c r="O3528" i="1" s="1"/>
  <c r="I3529" i="1"/>
  <c r="K3529" i="1" l="1"/>
  <c r="L3529" i="1"/>
  <c r="N3529" i="1" s="1"/>
  <c r="M3529" i="1" l="1"/>
  <c r="O3529" i="1" s="1"/>
  <c r="I3530" i="1"/>
  <c r="K3530" i="1" l="1"/>
  <c r="L3530" i="1"/>
  <c r="N3530" i="1" s="1"/>
  <c r="M3530" i="1" l="1"/>
  <c r="O3530" i="1" s="1"/>
  <c r="I3531" i="1"/>
  <c r="K3531" i="1" l="1"/>
  <c r="L3531" i="1"/>
  <c r="N3531" i="1" s="1"/>
  <c r="M3531" i="1" l="1"/>
  <c r="O3531" i="1" s="1"/>
  <c r="I3532" i="1"/>
  <c r="K3532" i="1" l="1"/>
  <c r="L3532" i="1"/>
  <c r="N3532" i="1" s="1"/>
  <c r="M3532" i="1" l="1"/>
  <c r="O3532" i="1" s="1"/>
  <c r="I3533" i="1"/>
  <c r="K3533" i="1" l="1"/>
  <c r="L3533" i="1"/>
  <c r="N3533" i="1" s="1"/>
  <c r="M3533" i="1" l="1"/>
  <c r="O3533" i="1" s="1"/>
  <c r="I3534" i="1"/>
  <c r="K3534" i="1" l="1"/>
  <c r="L3534" i="1"/>
  <c r="N3534" i="1" s="1"/>
  <c r="M3534" i="1" l="1"/>
  <c r="O3534" i="1" s="1"/>
  <c r="I3535" i="1"/>
  <c r="K3535" i="1" l="1"/>
  <c r="L3535" i="1"/>
  <c r="N3535" i="1" s="1"/>
  <c r="M3535" i="1" l="1"/>
  <c r="O3535" i="1" s="1"/>
  <c r="I3536" i="1"/>
  <c r="K3536" i="1" l="1"/>
  <c r="L3536" i="1"/>
  <c r="N3536" i="1" s="1"/>
  <c r="M3536" i="1" l="1"/>
  <c r="O3536" i="1" s="1"/>
  <c r="I3537" i="1"/>
  <c r="K3537" i="1" l="1"/>
  <c r="L3537" i="1"/>
  <c r="N3537" i="1" s="1"/>
  <c r="M3537" i="1" l="1"/>
  <c r="O3537" i="1" s="1"/>
  <c r="I3538" i="1"/>
  <c r="K3538" i="1" l="1"/>
  <c r="L3538" i="1"/>
  <c r="N3538" i="1" s="1"/>
  <c r="M3538" i="1" l="1"/>
  <c r="O3538" i="1" s="1"/>
  <c r="I3539" i="1"/>
  <c r="K3539" i="1" l="1"/>
  <c r="L3539" i="1"/>
  <c r="N3539" i="1" s="1"/>
  <c r="M3539" i="1" l="1"/>
  <c r="O3539" i="1" s="1"/>
  <c r="I3540" i="1"/>
  <c r="K3540" i="1" l="1"/>
  <c r="L3540" i="1"/>
  <c r="N3540" i="1" s="1"/>
  <c r="M3540" i="1" l="1"/>
  <c r="O3540" i="1" s="1"/>
  <c r="I3541" i="1"/>
  <c r="K3541" i="1" l="1"/>
  <c r="L3541" i="1"/>
  <c r="N3541" i="1" s="1"/>
  <c r="M3541" i="1" l="1"/>
  <c r="O3541" i="1" s="1"/>
  <c r="I3542" i="1"/>
  <c r="K3542" i="1" l="1"/>
  <c r="L3542" i="1"/>
  <c r="N3542" i="1" s="1"/>
  <c r="M3542" i="1" l="1"/>
  <c r="O3542" i="1" s="1"/>
  <c r="I3543" i="1"/>
  <c r="K3543" i="1" l="1"/>
  <c r="L3543" i="1"/>
  <c r="N3543" i="1" s="1"/>
  <c r="M3543" i="1" l="1"/>
  <c r="O3543" i="1" s="1"/>
  <c r="I3544" i="1"/>
  <c r="K3544" i="1" l="1"/>
  <c r="L3544" i="1"/>
  <c r="N3544" i="1" s="1"/>
  <c r="M3544" i="1" l="1"/>
  <c r="O3544" i="1" s="1"/>
  <c r="I3545" i="1"/>
  <c r="K3545" i="1" l="1"/>
  <c r="L3545" i="1"/>
  <c r="N3545" i="1" s="1"/>
  <c r="M3545" i="1" l="1"/>
  <c r="O3545" i="1" s="1"/>
  <c r="I3546" i="1"/>
  <c r="K3546" i="1" l="1"/>
  <c r="L3546" i="1"/>
  <c r="N3546" i="1" s="1"/>
  <c r="M3546" i="1" l="1"/>
  <c r="O3546" i="1" s="1"/>
  <c r="I3547" i="1"/>
  <c r="K3547" i="1" l="1"/>
  <c r="L3547" i="1"/>
  <c r="N3547" i="1" s="1"/>
  <c r="M3547" i="1" l="1"/>
  <c r="O3547" i="1" s="1"/>
  <c r="I3548" i="1"/>
  <c r="K3548" i="1" l="1"/>
  <c r="L3548" i="1"/>
  <c r="N3548" i="1" s="1"/>
  <c r="M3548" i="1" l="1"/>
  <c r="O3548" i="1" s="1"/>
  <c r="I3549" i="1"/>
  <c r="K3549" i="1" l="1"/>
  <c r="L3549" i="1"/>
  <c r="N3549" i="1" s="1"/>
  <c r="M3549" i="1" l="1"/>
  <c r="O3549" i="1" s="1"/>
  <c r="I3550" i="1"/>
  <c r="K3550" i="1" l="1"/>
  <c r="L3550" i="1"/>
  <c r="N3550" i="1" s="1"/>
  <c r="M3550" i="1" l="1"/>
  <c r="O3550" i="1" s="1"/>
  <c r="I3551" i="1"/>
  <c r="K3551" i="1" l="1"/>
  <c r="L3551" i="1"/>
  <c r="N3551" i="1" s="1"/>
  <c r="M3551" i="1" l="1"/>
  <c r="O3551" i="1" s="1"/>
  <c r="I3552" i="1"/>
  <c r="K3552" i="1" l="1"/>
  <c r="L3552" i="1"/>
  <c r="N3552" i="1" s="1"/>
  <c r="M3552" i="1" l="1"/>
  <c r="O3552" i="1" s="1"/>
  <c r="I3553" i="1"/>
  <c r="K3553" i="1" l="1"/>
  <c r="L3553" i="1"/>
  <c r="N3553" i="1" s="1"/>
  <c r="M3553" i="1" l="1"/>
  <c r="O3553" i="1" s="1"/>
  <c r="I3554" i="1"/>
  <c r="K3554" i="1" l="1"/>
  <c r="L3554" i="1"/>
  <c r="N3554" i="1" s="1"/>
  <c r="M3554" i="1" l="1"/>
  <c r="O3554" i="1" s="1"/>
  <c r="I3555" i="1"/>
  <c r="K3555" i="1" l="1"/>
  <c r="L3555" i="1"/>
  <c r="N3555" i="1" s="1"/>
  <c r="M3555" i="1" l="1"/>
  <c r="O3555" i="1" s="1"/>
  <c r="I3556" i="1"/>
  <c r="K3556" i="1" l="1"/>
  <c r="L3556" i="1"/>
  <c r="N3556" i="1" s="1"/>
  <c r="M3556" i="1" l="1"/>
  <c r="O3556" i="1" s="1"/>
  <c r="I3557" i="1"/>
  <c r="K3557" i="1" l="1"/>
  <c r="L3557" i="1"/>
  <c r="N3557" i="1" s="1"/>
  <c r="M3557" i="1" l="1"/>
  <c r="O3557" i="1" s="1"/>
  <c r="I3558" i="1"/>
  <c r="K3558" i="1" l="1"/>
  <c r="L3558" i="1"/>
  <c r="N3558" i="1" s="1"/>
  <c r="M3558" i="1" l="1"/>
  <c r="O3558" i="1" s="1"/>
  <c r="I3559" i="1"/>
  <c r="K3559" i="1" l="1"/>
  <c r="L3559" i="1"/>
  <c r="N3559" i="1" s="1"/>
  <c r="M3559" i="1" l="1"/>
  <c r="O3559" i="1" s="1"/>
  <c r="I3560" i="1"/>
  <c r="K3560" i="1" l="1"/>
  <c r="L3560" i="1"/>
  <c r="N3560" i="1" s="1"/>
  <c r="M3560" i="1" l="1"/>
  <c r="O3560" i="1" s="1"/>
  <c r="I3561" i="1"/>
  <c r="K3561" i="1" l="1"/>
  <c r="L3561" i="1"/>
  <c r="N3561" i="1" s="1"/>
  <c r="M3561" i="1" l="1"/>
  <c r="O3561" i="1" s="1"/>
  <c r="I3562" i="1"/>
  <c r="K3562" i="1" l="1"/>
  <c r="L3562" i="1"/>
  <c r="N3562" i="1" s="1"/>
  <c r="M3562" i="1" l="1"/>
  <c r="O3562" i="1" s="1"/>
  <c r="I3563" i="1"/>
  <c r="K3563" i="1" l="1"/>
  <c r="L3563" i="1"/>
  <c r="N3563" i="1" s="1"/>
  <c r="M3563" i="1" l="1"/>
  <c r="O3563" i="1" s="1"/>
  <c r="I3564" i="1"/>
  <c r="K3564" i="1" l="1"/>
  <c r="L3564" i="1"/>
  <c r="N3564" i="1" s="1"/>
  <c r="M3564" i="1" l="1"/>
  <c r="O3564" i="1" s="1"/>
  <c r="I3565" i="1"/>
  <c r="K3565" i="1" l="1"/>
  <c r="L3565" i="1"/>
  <c r="N3565" i="1" s="1"/>
  <c r="M3565" i="1" l="1"/>
  <c r="O3565" i="1" s="1"/>
  <c r="I3566" i="1"/>
  <c r="K3566" i="1" l="1"/>
  <c r="L3566" i="1"/>
  <c r="N3566" i="1" s="1"/>
  <c r="M3566" i="1" l="1"/>
  <c r="O3566" i="1" s="1"/>
  <c r="I3567" i="1"/>
  <c r="K3567" i="1" l="1"/>
  <c r="L3567" i="1"/>
  <c r="N3567" i="1" s="1"/>
  <c r="M3567" i="1" l="1"/>
  <c r="O3567" i="1" s="1"/>
  <c r="I3568" i="1"/>
  <c r="K3568" i="1" l="1"/>
  <c r="L3568" i="1"/>
  <c r="N3568" i="1" s="1"/>
  <c r="M3568" i="1" l="1"/>
  <c r="O3568" i="1" s="1"/>
  <c r="I3569" i="1"/>
  <c r="K3569" i="1" l="1"/>
  <c r="L3569" i="1"/>
  <c r="N3569" i="1" s="1"/>
  <c r="M3569" i="1" l="1"/>
  <c r="O3569" i="1" s="1"/>
  <c r="I3570" i="1"/>
  <c r="K3570" i="1" l="1"/>
  <c r="L3570" i="1"/>
  <c r="N3570" i="1" s="1"/>
  <c r="M3570" i="1" l="1"/>
  <c r="O3570" i="1" s="1"/>
  <c r="I3571" i="1"/>
  <c r="K3571" i="1" l="1"/>
  <c r="L3571" i="1"/>
  <c r="N3571" i="1" s="1"/>
  <c r="M3571" i="1" l="1"/>
  <c r="O3571" i="1" s="1"/>
  <c r="I3572" i="1"/>
  <c r="K3572" i="1" l="1"/>
  <c r="L3572" i="1"/>
  <c r="N3572" i="1" s="1"/>
  <c r="M3572" i="1" l="1"/>
  <c r="O3572" i="1" s="1"/>
  <c r="I3573" i="1"/>
  <c r="K3573" i="1" l="1"/>
  <c r="L3573" i="1"/>
  <c r="N3573" i="1" s="1"/>
  <c r="M3573" i="1" l="1"/>
  <c r="O3573" i="1" s="1"/>
  <c r="I3574" i="1"/>
  <c r="K3574" i="1" l="1"/>
  <c r="L3574" i="1"/>
  <c r="N3574" i="1" s="1"/>
  <c r="M3574" i="1" l="1"/>
  <c r="O3574" i="1" s="1"/>
  <c r="I3575" i="1"/>
  <c r="K3575" i="1" l="1"/>
  <c r="L3575" i="1"/>
  <c r="N3575" i="1" s="1"/>
  <c r="M3575" i="1" l="1"/>
  <c r="O3575" i="1" s="1"/>
  <c r="I3576" i="1"/>
  <c r="K3576" i="1" l="1"/>
  <c r="L3576" i="1"/>
  <c r="N3576" i="1" s="1"/>
  <c r="M3576" i="1" l="1"/>
  <c r="O3576" i="1" s="1"/>
  <c r="I3577" i="1"/>
  <c r="K3577" i="1" l="1"/>
  <c r="L3577" i="1"/>
  <c r="N3577" i="1" s="1"/>
  <c r="M3577" i="1" l="1"/>
  <c r="O3577" i="1" s="1"/>
  <c r="I3578" i="1"/>
  <c r="K3578" i="1" l="1"/>
  <c r="L3578" i="1"/>
  <c r="N3578" i="1" s="1"/>
  <c r="M3578" i="1" l="1"/>
  <c r="O3578" i="1" s="1"/>
  <c r="I3579" i="1"/>
  <c r="K3579" i="1" l="1"/>
  <c r="L3579" i="1"/>
  <c r="N3579" i="1" s="1"/>
  <c r="M3579" i="1" l="1"/>
  <c r="O3579" i="1" s="1"/>
  <c r="I3580" i="1"/>
  <c r="K3580" i="1" l="1"/>
  <c r="L3580" i="1"/>
  <c r="N3580" i="1" s="1"/>
  <c r="M3580" i="1" l="1"/>
  <c r="O3580" i="1" s="1"/>
  <c r="I3581" i="1"/>
  <c r="K3581" i="1" l="1"/>
  <c r="L3581" i="1"/>
  <c r="N3581" i="1" s="1"/>
  <c r="M3581" i="1" l="1"/>
  <c r="O3581" i="1" s="1"/>
  <c r="I3582" i="1"/>
  <c r="K3582" i="1" l="1"/>
  <c r="L3582" i="1"/>
  <c r="N3582" i="1" s="1"/>
  <c r="M3582" i="1" l="1"/>
  <c r="O3582" i="1" s="1"/>
  <c r="I3583" i="1"/>
  <c r="K3583" i="1" l="1"/>
  <c r="L3583" i="1"/>
  <c r="N3583" i="1" s="1"/>
  <c r="M3583" i="1" l="1"/>
  <c r="O3583" i="1" s="1"/>
  <c r="I3584" i="1"/>
  <c r="K3584" i="1" l="1"/>
  <c r="L3584" i="1"/>
  <c r="N3584" i="1" s="1"/>
  <c r="M3584" i="1" l="1"/>
  <c r="O3584" i="1" s="1"/>
  <c r="I3585" i="1"/>
  <c r="K3585" i="1" l="1"/>
  <c r="L3585" i="1"/>
  <c r="N3585" i="1" s="1"/>
  <c r="M3585" i="1" l="1"/>
  <c r="O3585" i="1" s="1"/>
  <c r="I3586" i="1"/>
  <c r="K3586" i="1" l="1"/>
  <c r="L3586" i="1"/>
  <c r="N3586" i="1" s="1"/>
  <c r="M3586" i="1" l="1"/>
  <c r="O3586" i="1" s="1"/>
  <c r="I3587" i="1"/>
  <c r="K3587" i="1" l="1"/>
  <c r="L3587" i="1"/>
  <c r="N3587" i="1" s="1"/>
  <c r="M3587" i="1" l="1"/>
  <c r="O3587" i="1" s="1"/>
  <c r="I3588" i="1"/>
  <c r="K3588" i="1" l="1"/>
  <c r="L3588" i="1"/>
  <c r="N3588" i="1" s="1"/>
  <c r="M3588" i="1" l="1"/>
  <c r="O3588" i="1" s="1"/>
  <c r="I3589" i="1"/>
  <c r="K3589" i="1" l="1"/>
  <c r="L3589" i="1"/>
  <c r="N3589" i="1" s="1"/>
  <c r="M3589" i="1" l="1"/>
  <c r="O3589" i="1" s="1"/>
  <c r="I3590" i="1"/>
  <c r="K3590" i="1" l="1"/>
  <c r="L3590" i="1"/>
  <c r="N3590" i="1" s="1"/>
  <c r="M3590" i="1" l="1"/>
  <c r="O3590" i="1" s="1"/>
  <c r="I3591" i="1"/>
  <c r="K3591" i="1" l="1"/>
  <c r="L3591" i="1"/>
  <c r="N3591" i="1" s="1"/>
  <c r="M3591" i="1" l="1"/>
  <c r="O3591" i="1" s="1"/>
  <c r="I3592" i="1"/>
  <c r="K3592" i="1" l="1"/>
  <c r="L3592" i="1"/>
  <c r="N3592" i="1" s="1"/>
  <c r="M3592" i="1" l="1"/>
  <c r="O3592" i="1" s="1"/>
  <c r="I3593" i="1"/>
  <c r="K3593" i="1" l="1"/>
  <c r="L3593" i="1"/>
  <c r="N3593" i="1" s="1"/>
  <c r="M3593" i="1" l="1"/>
  <c r="O3593" i="1" s="1"/>
  <c r="I3594" i="1"/>
  <c r="K3594" i="1" l="1"/>
  <c r="L3594" i="1"/>
  <c r="N3594" i="1" s="1"/>
  <c r="M3594" i="1" l="1"/>
  <c r="O3594" i="1" s="1"/>
  <c r="I3595" i="1"/>
  <c r="K3595" i="1" l="1"/>
  <c r="L3595" i="1"/>
  <c r="N3595" i="1" s="1"/>
  <c r="M3595" i="1" l="1"/>
  <c r="O3595" i="1" s="1"/>
  <c r="I3596" i="1"/>
  <c r="K3596" i="1" l="1"/>
  <c r="L3596" i="1"/>
  <c r="N3596" i="1" s="1"/>
  <c r="M3596" i="1" l="1"/>
  <c r="O3596" i="1" s="1"/>
  <c r="I3597" i="1"/>
  <c r="K3597" i="1" l="1"/>
  <c r="L3597" i="1"/>
  <c r="N3597" i="1" s="1"/>
  <c r="M3597" i="1" l="1"/>
  <c r="O3597" i="1" s="1"/>
  <c r="I3598" i="1"/>
  <c r="K3598" i="1" l="1"/>
  <c r="L3598" i="1"/>
  <c r="N3598" i="1" s="1"/>
  <c r="M3598" i="1" l="1"/>
  <c r="O3598" i="1" s="1"/>
  <c r="I3599" i="1"/>
  <c r="K3599" i="1" l="1"/>
  <c r="L3599" i="1"/>
  <c r="N3599" i="1" s="1"/>
  <c r="M3599" i="1" l="1"/>
  <c r="O3599" i="1" s="1"/>
  <c r="I3600" i="1"/>
  <c r="K3600" i="1" l="1"/>
  <c r="L3600" i="1"/>
  <c r="N3600" i="1" s="1"/>
  <c r="M3600" i="1" l="1"/>
  <c r="O3600" i="1" s="1"/>
  <c r="I3601" i="1"/>
  <c r="K3601" i="1" l="1"/>
  <c r="L3601" i="1"/>
  <c r="N3601" i="1" s="1"/>
  <c r="M3601" i="1" l="1"/>
  <c r="O3601" i="1" s="1"/>
  <c r="I3602" i="1"/>
  <c r="K3602" i="1" l="1"/>
  <c r="L3602" i="1"/>
  <c r="N3602" i="1" s="1"/>
  <c r="M3602" i="1" l="1"/>
  <c r="O3602" i="1" s="1"/>
  <c r="I3603" i="1"/>
  <c r="K3603" i="1" l="1"/>
  <c r="L3603" i="1"/>
  <c r="N3603" i="1" s="1"/>
  <c r="M3603" i="1" l="1"/>
  <c r="O3603" i="1" s="1"/>
  <c r="I3604" i="1"/>
  <c r="K3604" i="1" l="1"/>
  <c r="L3604" i="1"/>
  <c r="N3604" i="1" s="1"/>
  <c r="M3604" i="1" l="1"/>
  <c r="O3604" i="1" s="1"/>
  <c r="I3605" i="1"/>
  <c r="K3605" i="1" l="1"/>
  <c r="L3605" i="1"/>
  <c r="N3605" i="1" s="1"/>
  <c r="M3605" i="1" l="1"/>
  <c r="O3605" i="1" s="1"/>
  <c r="I3606" i="1"/>
  <c r="K3606" i="1" l="1"/>
  <c r="L3606" i="1"/>
  <c r="N3606" i="1" s="1"/>
  <c r="M3606" i="1" l="1"/>
  <c r="O3606" i="1" s="1"/>
  <c r="I3607" i="1"/>
  <c r="K3607" i="1" l="1"/>
  <c r="L3607" i="1"/>
  <c r="N3607" i="1" s="1"/>
  <c r="M3607" i="1" l="1"/>
  <c r="O3607" i="1" s="1"/>
  <c r="I3608" i="1"/>
  <c r="K3608" i="1" l="1"/>
  <c r="L3608" i="1"/>
  <c r="N3608" i="1" s="1"/>
  <c r="M3608" i="1" l="1"/>
  <c r="O3608" i="1" s="1"/>
  <c r="I3609" i="1"/>
  <c r="K3609" i="1" l="1"/>
  <c r="L3609" i="1"/>
  <c r="N3609" i="1" s="1"/>
  <c r="M3609" i="1" l="1"/>
  <c r="O3609" i="1" s="1"/>
  <c r="I3610" i="1"/>
  <c r="K3610" i="1" l="1"/>
  <c r="L3610" i="1"/>
  <c r="N3610" i="1" s="1"/>
  <c r="I3611" i="1" l="1"/>
  <c r="M3610" i="1"/>
  <c r="O3610" i="1" s="1"/>
  <c r="K3611" i="1" l="1"/>
  <c r="L3611" i="1"/>
  <c r="N3611" i="1" s="1"/>
  <c r="M3611" i="1" l="1"/>
  <c r="O3611" i="1" s="1"/>
  <c r="I3612" i="1"/>
  <c r="K3612" i="1" l="1"/>
  <c r="L3612" i="1"/>
  <c r="N3612" i="1" s="1"/>
  <c r="M3612" i="1" l="1"/>
  <c r="O3612" i="1" s="1"/>
  <c r="I3613" i="1"/>
  <c r="K3613" i="1" l="1"/>
  <c r="L3613" i="1"/>
  <c r="N3613" i="1" s="1"/>
  <c r="M3613" i="1" l="1"/>
  <c r="O3613" i="1" s="1"/>
  <c r="I3614" i="1"/>
  <c r="K3614" i="1" l="1"/>
  <c r="L3614" i="1"/>
  <c r="N3614" i="1" s="1"/>
  <c r="M3614" i="1" l="1"/>
  <c r="O3614" i="1" s="1"/>
  <c r="I3615" i="1"/>
  <c r="K3615" i="1" l="1"/>
  <c r="L3615" i="1"/>
  <c r="N3615" i="1" s="1"/>
  <c r="M3615" i="1" l="1"/>
  <c r="O3615" i="1" s="1"/>
  <c r="I3616" i="1"/>
  <c r="K3616" i="1" l="1"/>
  <c r="L3616" i="1"/>
  <c r="N3616" i="1" s="1"/>
  <c r="M3616" i="1" l="1"/>
  <c r="O3616" i="1" s="1"/>
  <c r="I3617" i="1"/>
  <c r="K3617" i="1" l="1"/>
  <c r="L3617" i="1"/>
  <c r="N3617" i="1" s="1"/>
  <c r="M3617" i="1" l="1"/>
  <c r="O3617" i="1" s="1"/>
  <c r="I3618" i="1"/>
  <c r="K3618" i="1" l="1"/>
  <c r="L3618" i="1"/>
  <c r="N3618" i="1" s="1"/>
  <c r="M3618" i="1" l="1"/>
  <c r="O3618" i="1" s="1"/>
  <c r="I3619" i="1"/>
  <c r="K3619" i="1" l="1"/>
  <c r="L3619" i="1"/>
  <c r="N3619" i="1" s="1"/>
  <c r="M3619" i="1" l="1"/>
  <c r="O3619" i="1" s="1"/>
  <c r="I3620" i="1"/>
  <c r="K3620" i="1" l="1"/>
  <c r="L3620" i="1"/>
  <c r="N3620" i="1" s="1"/>
  <c r="M3620" i="1" l="1"/>
  <c r="O3620" i="1" s="1"/>
  <c r="I3621" i="1"/>
  <c r="K3621" i="1" l="1"/>
  <c r="L3621" i="1"/>
  <c r="N3621" i="1" s="1"/>
  <c r="M3621" i="1" l="1"/>
  <c r="O3621" i="1" s="1"/>
  <c r="I3622" i="1"/>
  <c r="K3622" i="1" l="1"/>
  <c r="L3622" i="1"/>
  <c r="N3622" i="1" s="1"/>
  <c r="M3622" i="1" l="1"/>
  <c r="O3622" i="1" s="1"/>
  <c r="I3623" i="1"/>
  <c r="K3623" i="1" l="1"/>
  <c r="L3623" i="1"/>
  <c r="N3623" i="1" s="1"/>
  <c r="M3623" i="1" l="1"/>
  <c r="O3623" i="1" s="1"/>
  <c r="I3624" i="1"/>
  <c r="K3624" i="1" l="1"/>
  <c r="L3624" i="1"/>
  <c r="N3624" i="1" s="1"/>
  <c r="M3624" i="1" l="1"/>
  <c r="O3624" i="1" s="1"/>
  <c r="I3625" i="1"/>
  <c r="K3625" i="1" l="1"/>
  <c r="L3625" i="1"/>
  <c r="N3625" i="1" s="1"/>
  <c r="M3625" i="1" l="1"/>
  <c r="O3625" i="1" s="1"/>
  <c r="I3626" i="1"/>
  <c r="K3626" i="1" l="1"/>
  <c r="L3626" i="1"/>
  <c r="N3626" i="1" s="1"/>
  <c r="M3626" i="1" l="1"/>
  <c r="O3626" i="1" s="1"/>
  <c r="I3627" i="1"/>
  <c r="K3627" i="1" l="1"/>
  <c r="L3627" i="1"/>
  <c r="N3627" i="1" s="1"/>
  <c r="M3627" i="1" l="1"/>
  <c r="O3627" i="1" s="1"/>
  <c r="I3628" i="1"/>
  <c r="K3628" i="1" l="1"/>
  <c r="L3628" i="1"/>
  <c r="N3628" i="1" s="1"/>
  <c r="M3628" i="1" l="1"/>
  <c r="O3628" i="1" s="1"/>
  <c r="I3629" i="1"/>
  <c r="K3629" i="1" l="1"/>
  <c r="L3629" i="1"/>
  <c r="N3629" i="1" s="1"/>
  <c r="M3629" i="1" l="1"/>
  <c r="O3629" i="1" s="1"/>
  <c r="I3630" i="1"/>
  <c r="K3630" i="1" l="1"/>
  <c r="L3630" i="1"/>
  <c r="N3630" i="1" s="1"/>
  <c r="M3630" i="1" l="1"/>
  <c r="O3630" i="1" s="1"/>
  <c r="I3631" i="1"/>
  <c r="K3631" i="1" l="1"/>
  <c r="L3631" i="1"/>
  <c r="N3631" i="1" s="1"/>
  <c r="M3631" i="1" l="1"/>
  <c r="O3631" i="1" s="1"/>
  <c r="I3632" i="1"/>
  <c r="K3632" i="1" l="1"/>
  <c r="L3632" i="1"/>
  <c r="N3632" i="1" s="1"/>
  <c r="M3632" i="1" l="1"/>
  <c r="O3632" i="1" s="1"/>
  <c r="I3633" i="1"/>
  <c r="K3633" i="1" l="1"/>
  <c r="L3633" i="1"/>
  <c r="N3633" i="1" s="1"/>
  <c r="M3633" i="1" l="1"/>
  <c r="O3633" i="1" s="1"/>
  <c r="I3634" i="1"/>
  <c r="K3634" i="1" l="1"/>
  <c r="L3634" i="1"/>
  <c r="N3634" i="1" s="1"/>
  <c r="M3634" i="1" l="1"/>
  <c r="O3634" i="1" s="1"/>
  <c r="I3635" i="1"/>
  <c r="K3635" i="1" l="1"/>
  <c r="L3635" i="1"/>
  <c r="N3635" i="1" s="1"/>
  <c r="M3635" i="1" l="1"/>
  <c r="O3635" i="1" s="1"/>
  <c r="I3636" i="1"/>
  <c r="K3636" i="1" l="1"/>
  <c r="L3636" i="1"/>
  <c r="N3636" i="1" s="1"/>
  <c r="M3636" i="1" l="1"/>
  <c r="O3636" i="1" s="1"/>
  <c r="I3637" i="1"/>
  <c r="K3637" i="1" l="1"/>
  <c r="L3637" i="1"/>
  <c r="N3637" i="1" s="1"/>
  <c r="M3637" i="1" l="1"/>
  <c r="O3637" i="1" s="1"/>
  <c r="I3638" i="1"/>
  <c r="K3638" i="1" l="1"/>
  <c r="L3638" i="1"/>
  <c r="N3638" i="1" s="1"/>
  <c r="M3638" i="1" l="1"/>
  <c r="O3638" i="1" s="1"/>
  <c r="I3639" i="1"/>
  <c r="K3639" i="1" l="1"/>
  <c r="L3639" i="1"/>
  <c r="N3639" i="1" s="1"/>
  <c r="M3639" i="1" l="1"/>
  <c r="O3639" i="1" s="1"/>
  <c r="I3640" i="1"/>
  <c r="K3640" i="1" l="1"/>
  <c r="L3640" i="1"/>
  <c r="N3640" i="1" s="1"/>
  <c r="M3640" i="1" l="1"/>
  <c r="O3640" i="1" s="1"/>
  <c r="I3641" i="1"/>
  <c r="K3641" i="1" l="1"/>
  <c r="L3641" i="1"/>
  <c r="N3641" i="1" s="1"/>
  <c r="M3641" i="1" l="1"/>
  <c r="O3641" i="1" s="1"/>
  <c r="I3642" i="1"/>
  <c r="K3642" i="1" l="1"/>
  <c r="L3642" i="1"/>
  <c r="N3642" i="1" s="1"/>
  <c r="M3642" i="1" l="1"/>
  <c r="O3642" i="1" s="1"/>
  <c r="I3643" i="1"/>
  <c r="K3643" i="1" l="1"/>
  <c r="L3643" i="1"/>
  <c r="N3643" i="1" s="1"/>
  <c r="M3643" i="1" l="1"/>
  <c r="O3643" i="1" s="1"/>
  <c r="I3644" i="1"/>
  <c r="K3644" i="1" l="1"/>
  <c r="L3644" i="1"/>
  <c r="N3644" i="1" s="1"/>
  <c r="M3644" i="1" l="1"/>
  <c r="O3644" i="1" s="1"/>
  <c r="I3645" i="1"/>
  <c r="K3645" i="1" l="1"/>
  <c r="L3645" i="1"/>
  <c r="N3645" i="1" s="1"/>
  <c r="M3645" i="1" l="1"/>
  <c r="O3645" i="1" s="1"/>
  <c r="I3646" i="1"/>
  <c r="K3646" i="1" l="1"/>
  <c r="L3646" i="1"/>
  <c r="N3646" i="1" s="1"/>
  <c r="M3646" i="1" l="1"/>
  <c r="O3646" i="1" s="1"/>
  <c r="I3647" i="1"/>
  <c r="K3647" i="1" l="1"/>
  <c r="L3647" i="1"/>
  <c r="N3647" i="1" s="1"/>
  <c r="M3647" i="1" l="1"/>
  <c r="O3647" i="1" s="1"/>
  <c r="I3648" i="1"/>
  <c r="K3648" i="1" l="1"/>
  <c r="L3648" i="1"/>
  <c r="N3648" i="1" s="1"/>
  <c r="M3648" i="1" l="1"/>
  <c r="O3648" i="1" s="1"/>
  <c r="I3649" i="1"/>
  <c r="K3649" i="1" l="1"/>
  <c r="L3649" i="1"/>
  <c r="N3649" i="1" s="1"/>
  <c r="M3649" i="1" l="1"/>
  <c r="O3649" i="1" s="1"/>
  <c r="I3650" i="1"/>
  <c r="K3650" i="1" l="1"/>
  <c r="L3650" i="1"/>
  <c r="N3650" i="1" s="1"/>
  <c r="M3650" i="1" l="1"/>
  <c r="O3650" i="1" s="1"/>
  <c r="I3651" i="1"/>
  <c r="K3651" i="1" l="1"/>
  <c r="L3651" i="1"/>
  <c r="N3651" i="1" s="1"/>
  <c r="M3651" i="1" l="1"/>
  <c r="O3651" i="1" s="1"/>
  <c r="I3652" i="1"/>
  <c r="K3652" i="1" l="1"/>
  <c r="L3652" i="1"/>
  <c r="N3652" i="1" s="1"/>
  <c r="M3652" i="1" l="1"/>
  <c r="O3652" i="1" s="1"/>
  <c r="I3653" i="1"/>
  <c r="K3653" i="1" l="1"/>
  <c r="L3653" i="1"/>
  <c r="N3653" i="1" s="1"/>
  <c r="M3653" i="1" l="1"/>
  <c r="O3653" i="1" s="1"/>
  <c r="I3654" i="1"/>
  <c r="K3654" i="1" l="1"/>
  <c r="L3654" i="1"/>
  <c r="N3654" i="1" s="1"/>
  <c r="M3654" i="1" l="1"/>
  <c r="O3654" i="1" s="1"/>
  <c r="I3655" i="1"/>
  <c r="K3655" i="1" l="1"/>
  <c r="L3655" i="1"/>
  <c r="N3655" i="1" s="1"/>
  <c r="M3655" i="1" l="1"/>
  <c r="O3655" i="1" s="1"/>
  <c r="I3656" i="1"/>
  <c r="K3656" i="1" l="1"/>
  <c r="L3656" i="1"/>
  <c r="N3656" i="1" s="1"/>
  <c r="I3657" i="1" l="1"/>
  <c r="M3656" i="1"/>
  <c r="O3656" i="1" s="1"/>
  <c r="K3657" i="1" l="1"/>
  <c r="L3657" i="1"/>
  <c r="N3657" i="1" s="1"/>
  <c r="I3658" i="1" l="1"/>
  <c r="M3657" i="1"/>
  <c r="O3657" i="1" s="1"/>
  <c r="K3658" i="1" l="1"/>
  <c r="L3658" i="1"/>
  <c r="N3658" i="1" s="1"/>
  <c r="M3658" i="1" l="1"/>
  <c r="O3658" i="1" s="1"/>
  <c r="I3659" i="1"/>
  <c r="K3659" i="1" l="1"/>
  <c r="L3659" i="1"/>
  <c r="N3659" i="1" s="1"/>
  <c r="M3659" i="1" l="1"/>
  <c r="O3659" i="1" s="1"/>
  <c r="I3660" i="1"/>
  <c r="K3660" i="1" l="1"/>
  <c r="L3660" i="1"/>
  <c r="N3660" i="1" s="1"/>
  <c r="M3660" i="1" l="1"/>
  <c r="O3660" i="1" s="1"/>
  <c r="I3661" i="1"/>
  <c r="K3661" i="1" l="1"/>
  <c r="L3661" i="1"/>
  <c r="N3661" i="1" s="1"/>
  <c r="M3661" i="1" l="1"/>
  <c r="O3661" i="1" s="1"/>
  <c r="I3662" i="1"/>
  <c r="K3662" i="1" l="1"/>
  <c r="L3662" i="1"/>
  <c r="N3662" i="1" s="1"/>
  <c r="M3662" i="1" l="1"/>
  <c r="O3662" i="1" s="1"/>
  <c r="I3663" i="1"/>
  <c r="K3663" i="1" l="1"/>
  <c r="L3663" i="1"/>
  <c r="N3663" i="1" s="1"/>
  <c r="M3663" i="1" l="1"/>
  <c r="O3663" i="1" s="1"/>
  <c r="I3664" i="1"/>
  <c r="K3664" i="1" l="1"/>
  <c r="L3664" i="1"/>
  <c r="N3664" i="1" s="1"/>
  <c r="M3664" i="1" l="1"/>
  <c r="O3664" i="1" s="1"/>
  <c r="I3665" i="1"/>
  <c r="K3665" i="1" l="1"/>
  <c r="L3665" i="1"/>
  <c r="N3665" i="1" s="1"/>
  <c r="M3665" i="1" l="1"/>
  <c r="O3665" i="1" s="1"/>
  <c r="I3666" i="1"/>
  <c r="K3666" i="1" l="1"/>
  <c r="L3666" i="1"/>
  <c r="N3666" i="1" s="1"/>
  <c r="M3666" i="1" l="1"/>
  <c r="O3666" i="1" s="1"/>
  <c r="I3667" i="1"/>
  <c r="K3667" i="1" l="1"/>
  <c r="L3667" i="1"/>
  <c r="N3667" i="1" s="1"/>
  <c r="M3667" i="1" l="1"/>
  <c r="O3667" i="1" s="1"/>
  <c r="I3668" i="1"/>
  <c r="K3668" i="1" l="1"/>
  <c r="L3668" i="1"/>
  <c r="N3668" i="1" s="1"/>
  <c r="M3668" i="1" l="1"/>
  <c r="O3668" i="1" s="1"/>
  <c r="I3669" i="1"/>
  <c r="K3669" i="1" l="1"/>
  <c r="L3669" i="1"/>
  <c r="N3669" i="1" s="1"/>
  <c r="M3669" i="1" l="1"/>
  <c r="O3669" i="1" s="1"/>
  <c r="I3670" i="1"/>
  <c r="K3670" i="1" l="1"/>
  <c r="L3670" i="1"/>
  <c r="N3670" i="1" s="1"/>
  <c r="M3670" i="1" l="1"/>
  <c r="O3670" i="1" s="1"/>
  <c r="I3671" i="1"/>
  <c r="K3671" i="1" l="1"/>
  <c r="L3671" i="1"/>
  <c r="N3671" i="1" s="1"/>
  <c r="I3672" i="1" l="1"/>
  <c r="M3671" i="1"/>
  <c r="O3671" i="1" s="1"/>
  <c r="K3672" i="1" l="1"/>
  <c r="L3672" i="1"/>
  <c r="N3672" i="1" s="1"/>
  <c r="I3673" i="1" l="1"/>
  <c r="M3672" i="1"/>
  <c r="O3672" i="1" s="1"/>
  <c r="K3673" i="1" l="1"/>
  <c r="L3673" i="1"/>
  <c r="N3673" i="1" s="1"/>
  <c r="M3673" i="1" l="1"/>
  <c r="O3673" i="1" s="1"/>
  <c r="I3674" i="1"/>
  <c r="K3674" i="1" l="1"/>
  <c r="L3674" i="1"/>
  <c r="N3674" i="1" s="1"/>
  <c r="I3675" i="1" l="1"/>
  <c r="M3674" i="1"/>
  <c r="O3674" i="1" s="1"/>
  <c r="K3675" i="1" l="1"/>
  <c r="L3675" i="1"/>
  <c r="N3675" i="1" s="1"/>
  <c r="M3675" i="1" l="1"/>
  <c r="O3675" i="1" s="1"/>
  <c r="I3676" i="1"/>
  <c r="K3676" i="1" l="1"/>
  <c r="L3676" i="1"/>
  <c r="N3676" i="1" s="1"/>
  <c r="M3676" i="1" l="1"/>
  <c r="O3676" i="1" s="1"/>
  <c r="I3677" i="1"/>
  <c r="K3677" i="1" l="1"/>
  <c r="L3677" i="1"/>
  <c r="N3677" i="1" s="1"/>
  <c r="M3677" i="1" l="1"/>
  <c r="O3677" i="1" s="1"/>
  <c r="I3678" i="1"/>
  <c r="K3678" i="1" l="1"/>
  <c r="L3678" i="1"/>
  <c r="N3678" i="1" s="1"/>
  <c r="M3678" i="1" l="1"/>
  <c r="O3678" i="1" s="1"/>
  <c r="I3679" i="1"/>
  <c r="K3679" i="1" l="1"/>
  <c r="L3679" i="1"/>
  <c r="N3679" i="1" s="1"/>
  <c r="M3679" i="1" l="1"/>
  <c r="O3679" i="1" s="1"/>
  <c r="I3680" i="1"/>
  <c r="K3680" i="1" l="1"/>
  <c r="L3680" i="1"/>
  <c r="N3680" i="1" s="1"/>
  <c r="M3680" i="1" l="1"/>
  <c r="O3680" i="1" s="1"/>
  <c r="I3681" i="1"/>
  <c r="K3681" i="1" l="1"/>
  <c r="L3681" i="1"/>
  <c r="N3681" i="1" s="1"/>
  <c r="M3681" i="1" l="1"/>
  <c r="O3681" i="1" s="1"/>
  <c r="I3682" i="1"/>
  <c r="K3682" i="1" l="1"/>
  <c r="L3682" i="1"/>
  <c r="N3682" i="1" s="1"/>
  <c r="M3682" i="1" l="1"/>
  <c r="O3682" i="1" s="1"/>
  <c r="I3683" i="1"/>
  <c r="K3683" i="1" l="1"/>
  <c r="L3683" i="1"/>
  <c r="N3683" i="1" s="1"/>
  <c r="M3683" i="1" l="1"/>
  <c r="O3683" i="1" s="1"/>
  <c r="I3684" i="1"/>
  <c r="K3684" i="1" l="1"/>
  <c r="L3684" i="1"/>
  <c r="N3684" i="1" s="1"/>
  <c r="M3684" i="1" l="1"/>
  <c r="O3684" i="1" s="1"/>
  <c r="I3685" i="1"/>
  <c r="K3685" i="1" l="1"/>
  <c r="L3685" i="1"/>
  <c r="N3685" i="1" s="1"/>
  <c r="M3685" i="1" l="1"/>
  <c r="O3685" i="1" s="1"/>
  <c r="I3686" i="1"/>
  <c r="K3686" i="1" l="1"/>
  <c r="L3686" i="1"/>
  <c r="N3686" i="1" s="1"/>
  <c r="M3686" i="1" l="1"/>
  <c r="O3686" i="1" s="1"/>
  <c r="I3687" i="1"/>
  <c r="K3687" i="1" l="1"/>
  <c r="L3687" i="1"/>
  <c r="N3687" i="1" s="1"/>
  <c r="M3687" i="1" l="1"/>
  <c r="O3687" i="1" s="1"/>
  <c r="I3688" i="1"/>
  <c r="K3688" i="1" l="1"/>
  <c r="L3688" i="1"/>
  <c r="N3688" i="1" s="1"/>
  <c r="M3688" i="1" l="1"/>
  <c r="O3688" i="1" s="1"/>
  <c r="I3689" i="1"/>
  <c r="K3689" i="1" l="1"/>
  <c r="L3689" i="1"/>
  <c r="N3689" i="1" s="1"/>
  <c r="M3689" i="1" l="1"/>
  <c r="O3689" i="1" s="1"/>
  <c r="I3690" i="1"/>
  <c r="K3690" i="1" l="1"/>
  <c r="L3690" i="1"/>
  <c r="N3690" i="1" s="1"/>
  <c r="M3690" i="1" l="1"/>
  <c r="O3690" i="1" s="1"/>
  <c r="I3691" i="1"/>
  <c r="K3691" i="1" l="1"/>
  <c r="L3691" i="1"/>
  <c r="N3691" i="1" s="1"/>
  <c r="M3691" i="1" l="1"/>
  <c r="O3691" i="1" s="1"/>
  <c r="I3692" i="1"/>
  <c r="K3692" i="1" l="1"/>
  <c r="L3692" i="1"/>
  <c r="N3692" i="1" s="1"/>
  <c r="M3692" i="1" l="1"/>
  <c r="O3692" i="1" s="1"/>
  <c r="I3693" i="1"/>
  <c r="K3693" i="1" l="1"/>
  <c r="L3693" i="1"/>
  <c r="N3693" i="1" s="1"/>
  <c r="M3693" i="1" l="1"/>
  <c r="O3693" i="1" s="1"/>
  <c r="I3694" i="1"/>
  <c r="K3694" i="1" l="1"/>
  <c r="L3694" i="1"/>
  <c r="N3694" i="1" s="1"/>
  <c r="M3694" i="1" l="1"/>
  <c r="O3694" i="1" s="1"/>
  <c r="I3695" i="1"/>
  <c r="K3695" i="1" l="1"/>
  <c r="L3695" i="1"/>
  <c r="N3695" i="1" s="1"/>
  <c r="M3695" i="1" l="1"/>
  <c r="O3695" i="1" s="1"/>
  <c r="I3696" i="1"/>
  <c r="K3696" i="1" l="1"/>
  <c r="L3696" i="1"/>
  <c r="N3696" i="1" s="1"/>
  <c r="M3696" i="1" l="1"/>
  <c r="O3696" i="1" s="1"/>
  <c r="I3697" i="1"/>
  <c r="K3697" i="1" l="1"/>
  <c r="L3697" i="1"/>
  <c r="N3697" i="1" s="1"/>
  <c r="M3697" i="1" l="1"/>
  <c r="O3697" i="1" s="1"/>
  <c r="I3698" i="1"/>
  <c r="K3698" i="1" l="1"/>
  <c r="L3698" i="1"/>
  <c r="N3698" i="1" s="1"/>
  <c r="M3698" i="1" l="1"/>
  <c r="O3698" i="1" s="1"/>
  <c r="I3699" i="1"/>
  <c r="K3699" i="1" l="1"/>
  <c r="L3699" i="1"/>
  <c r="N3699" i="1" s="1"/>
  <c r="M3699" i="1" l="1"/>
  <c r="O3699" i="1" s="1"/>
  <c r="I3700" i="1"/>
  <c r="K3700" i="1" l="1"/>
  <c r="L3700" i="1"/>
  <c r="N3700" i="1" s="1"/>
  <c r="M3700" i="1" l="1"/>
  <c r="O3700" i="1" s="1"/>
  <c r="I3701" i="1"/>
  <c r="K3701" i="1" l="1"/>
  <c r="L3701" i="1"/>
  <c r="N3701" i="1" s="1"/>
  <c r="M3701" i="1" l="1"/>
  <c r="O3701" i="1" s="1"/>
  <c r="I3702" i="1"/>
  <c r="K3702" i="1" l="1"/>
  <c r="L3702" i="1"/>
  <c r="N3702" i="1" s="1"/>
  <c r="M3702" i="1" l="1"/>
  <c r="O3702" i="1" s="1"/>
  <c r="I3703" i="1"/>
  <c r="K3703" i="1" l="1"/>
  <c r="L3703" i="1"/>
  <c r="N3703" i="1" s="1"/>
  <c r="M3703" i="1" l="1"/>
  <c r="O3703" i="1" s="1"/>
  <c r="I3704" i="1"/>
  <c r="K3704" i="1" l="1"/>
  <c r="L3704" i="1"/>
  <c r="N3704" i="1" s="1"/>
  <c r="M3704" i="1" l="1"/>
  <c r="O3704" i="1" s="1"/>
  <c r="I3705" i="1"/>
  <c r="K3705" i="1" l="1"/>
  <c r="L3705" i="1"/>
  <c r="N3705" i="1" s="1"/>
  <c r="M3705" i="1" l="1"/>
  <c r="O3705" i="1" s="1"/>
  <c r="I3706" i="1"/>
  <c r="K3706" i="1" l="1"/>
  <c r="L3706" i="1"/>
  <c r="N3706" i="1" s="1"/>
  <c r="M3706" i="1" l="1"/>
  <c r="O3706" i="1" s="1"/>
  <c r="I3707" i="1"/>
  <c r="K3707" i="1" l="1"/>
  <c r="L3707" i="1"/>
  <c r="N3707" i="1" s="1"/>
  <c r="M3707" i="1" l="1"/>
  <c r="O3707" i="1" s="1"/>
  <c r="I3708" i="1"/>
  <c r="K3708" i="1" l="1"/>
  <c r="L3708" i="1"/>
  <c r="N3708" i="1" s="1"/>
  <c r="M3708" i="1" l="1"/>
  <c r="O3708" i="1" s="1"/>
  <c r="I3709" i="1"/>
  <c r="K3709" i="1" l="1"/>
  <c r="L3709" i="1"/>
  <c r="N3709" i="1" s="1"/>
  <c r="M3709" i="1" l="1"/>
  <c r="O3709" i="1" s="1"/>
  <c r="I3710" i="1"/>
  <c r="K3710" i="1" l="1"/>
  <c r="L3710" i="1"/>
  <c r="N3710" i="1" s="1"/>
  <c r="M3710" i="1" l="1"/>
  <c r="O3710" i="1" s="1"/>
  <c r="I3711" i="1"/>
  <c r="K3711" i="1" l="1"/>
  <c r="L3711" i="1"/>
  <c r="N3711" i="1" s="1"/>
  <c r="M3711" i="1" l="1"/>
  <c r="O3711" i="1" s="1"/>
  <c r="I3712" i="1"/>
  <c r="K3712" i="1" l="1"/>
  <c r="L3712" i="1"/>
  <c r="N3712" i="1" s="1"/>
  <c r="M3712" i="1" l="1"/>
  <c r="O3712" i="1" s="1"/>
  <c r="I3713" i="1"/>
  <c r="K3713" i="1" l="1"/>
  <c r="L3713" i="1"/>
  <c r="N3713" i="1" s="1"/>
  <c r="M3713" i="1" l="1"/>
  <c r="O3713" i="1" s="1"/>
  <c r="I3714" i="1"/>
  <c r="K3714" i="1" l="1"/>
  <c r="L3714" i="1"/>
  <c r="N3714" i="1" s="1"/>
  <c r="M3714" i="1" l="1"/>
  <c r="O3714" i="1" s="1"/>
  <c r="I3715" i="1"/>
  <c r="K3715" i="1" l="1"/>
  <c r="L3715" i="1"/>
  <c r="N3715" i="1" s="1"/>
  <c r="M3715" i="1" l="1"/>
  <c r="O3715" i="1" s="1"/>
  <c r="I3716" i="1"/>
  <c r="K3716" i="1" l="1"/>
  <c r="L3716" i="1"/>
  <c r="N3716" i="1" s="1"/>
  <c r="M3716" i="1" l="1"/>
  <c r="O3716" i="1" s="1"/>
  <c r="I3717" i="1"/>
  <c r="K3717" i="1" l="1"/>
  <c r="L3717" i="1"/>
  <c r="N3717" i="1" s="1"/>
  <c r="M3717" i="1" l="1"/>
  <c r="O3717" i="1" s="1"/>
  <c r="I3718" i="1"/>
  <c r="K3718" i="1" l="1"/>
  <c r="L3718" i="1"/>
  <c r="N3718" i="1" s="1"/>
  <c r="M3718" i="1" l="1"/>
  <c r="O3718" i="1" s="1"/>
  <c r="I3719" i="1"/>
  <c r="K3719" i="1" l="1"/>
  <c r="L3719" i="1"/>
  <c r="N3719" i="1" s="1"/>
  <c r="M3719" i="1" l="1"/>
  <c r="O3719" i="1" s="1"/>
  <c r="I3720" i="1"/>
  <c r="K3720" i="1" l="1"/>
  <c r="L3720" i="1"/>
  <c r="N3720" i="1" s="1"/>
  <c r="M3720" i="1" l="1"/>
  <c r="O3720" i="1" s="1"/>
  <c r="I3721" i="1"/>
  <c r="K3721" i="1" l="1"/>
  <c r="L3721" i="1"/>
  <c r="N3721" i="1" s="1"/>
  <c r="M3721" i="1" l="1"/>
  <c r="O3721" i="1" s="1"/>
  <c r="I3722" i="1"/>
  <c r="K3722" i="1" l="1"/>
  <c r="L3722" i="1"/>
  <c r="N3722" i="1" s="1"/>
  <c r="M3722" i="1" l="1"/>
  <c r="O3722" i="1" s="1"/>
  <c r="I3723" i="1"/>
  <c r="K3723" i="1" l="1"/>
  <c r="L3723" i="1"/>
  <c r="N3723" i="1" s="1"/>
  <c r="M3723" i="1" l="1"/>
  <c r="O3723" i="1" s="1"/>
  <c r="I3724" i="1"/>
  <c r="K3724" i="1" l="1"/>
  <c r="L3724" i="1"/>
  <c r="N3724" i="1" s="1"/>
  <c r="M3724" i="1" l="1"/>
  <c r="O3724" i="1" s="1"/>
  <c r="I3725" i="1"/>
  <c r="K3725" i="1" l="1"/>
  <c r="L3725" i="1"/>
  <c r="N3725" i="1" s="1"/>
  <c r="M3725" i="1" l="1"/>
  <c r="O3725" i="1" s="1"/>
  <c r="I3726" i="1"/>
  <c r="K3726" i="1" l="1"/>
  <c r="L3726" i="1"/>
  <c r="N3726" i="1" s="1"/>
  <c r="M3726" i="1" l="1"/>
  <c r="O3726" i="1" s="1"/>
  <c r="I3727" i="1"/>
  <c r="K3727" i="1" l="1"/>
  <c r="L3727" i="1"/>
  <c r="N3727" i="1" s="1"/>
  <c r="M3727" i="1" l="1"/>
  <c r="O3727" i="1" s="1"/>
  <c r="I3728" i="1"/>
  <c r="K3728" i="1" l="1"/>
  <c r="L3728" i="1"/>
  <c r="N3728" i="1" s="1"/>
  <c r="M3728" i="1" l="1"/>
  <c r="O3728" i="1" s="1"/>
  <c r="I3729" i="1"/>
  <c r="K3729" i="1" l="1"/>
  <c r="L3729" i="1"/>
  <c r="N3729" i="1" s="1"/>
  <c r="M3729" i="1" l="1"/>
  <c r="O3729" i="1" s="1"/>
  <c r="I3730" i="1"/>
  <c r="K3730" i="1" l="1"/>
  <c r="L3730" i="1"/>
  <c r="N3730" i="1" s="1"/>
  <c r="M3730" i="1" l="1"/>
  <c r="O3730" i="1" s="1"/>
  <c r="I3731" i="1"/>
  <c r="K3731" i="1" l="1"/>
  <c r="L3731" i="1"/>
  <c r="N3731" i="1" s="1"/>
  <c r="M3731" i="1" l="1"/>
  <c r="O3731" i="1" s="1"/>
  <c r="I3732" i="1"/>
  <c r="K3732" i="1" l="1"/>
  <c r="L3732" i="1"/>
  <c r="N3732" i="1" s="1"/>
  <c r="M3732" i="1" l="1"/>
  <c r="O3732" i="1" s="1"/>
  <c r="I3733" i="1"/>
  <c r="K3733" i="1" l="1"/>
  <c r="L3733" i="1"/>
  <c r="N3733" i="1" s="1"/>
  <c r="M3733" i="1" l="1"/>
  <c r="O3733" i="1" s="1"/>
  <c r="I3734" i="1"/>
  <c r="K3734" i="1" l="1"/>
  <c r="L3734" i="1"/>
  <c r="N3734" i="1" s="1"/>
  <c r="M3734" i="1" l="1"/>
  <c r="O3734" i="1" s="1"/>
  <c r="I3735" i="1"/>
  <c r="K3735" i="1" l="1"/>
  <c r="L3735" i="1"/>
  <c r="N3735" i="1" s="1"/>
  <c r="M3735" i="1" l="1"/>
  <c r="O3735" i="1" s="1"/>
  <c r="I3736" i="1"/>
  <c r="K3736" i="1" l="1"/>
  <c r="L3736" i="1"/>
  <c r="N3736" i="1" s="1"/>
  <c r="M3736" i="1" l="1"/>
  <c r="O3736" i="1" s="1"/>
  <c r="I3737" i="1"/>
  <c r="K3737" i="1" l="1"/>
  <c r="L3737" i="1"/>
  <c r="N3737" i="1" s="1"/>
  <c r="M3737" i="1" l="1"/>
  <c r="O3737" i="1" s="1"/>
  <c r="I3738" i="1"/>
  <c r="K3738" i="1" l="1"/>
  <c r="L3738" i="1"/>
  <c r="N3738" i="1" s="1"/>
  <c r="M3738" i="1" l="1"/>
  <c r="O3738" i="1" s="1"/>
  <c r="I3739" i="1"/>
  <c r="K3739" i="1" l="1"/>
  <c r="L3739" i="1"/>
  <c r="N3739" i="1" s="1"/>
  <c r="M3739" i="1" l="1"/>
  <c r="O3739" i="1" s="1"/>
  <c r="I3740" i="1"/>
  <c r="K3740" i="1" l="1"/>
  <c r="L3740" i="1"/>
  <c r="N3740" i="1" s="1"/>
  <c r="M3740" i="1" l="1"/>
  <c r="O3740" i="1" s="1"/>
  <c r="I3741" i="1"/>
  <c r="K3741" i="1" l="1"/>
  <c r="L3741" i="1"/>
  <c r="N3741" i="1" s="1"/>
  <c r="M3741" i="1" l="1"/>
  <c r="O3741" i="1" s="1"/>
  <c r="I3742" i="1"/>
  <c r="K3742" i="1" l="1"/>
  <c r="L3742" i="1"/>
  <c r="N3742" i="1" s="1"/>
  <c r="M3742" i="1" l="1"/>
  <c r="O3742" i="1" s="1"/>
  <c r="I3743" i="1"/>
  <c r="K3743" i="1" l="1"/>
  <c r="L3743" i="1"/>
  <c r="N3743" i="1" s="1"/>
  <c r="M3743" i="1" l="1"/>
  <c r="O3743" i="1" s="1"/>
  <c r="I3744" i="1"/>
  <c r="K3744" i="1" l="1"/>
  <c r="L3744" i="1"/>
  <c r="N3744" i="1" s="1"/>
  <c r="M3744" i="1" l="1"/>
  <c r="O3744" i="1" s="1"/>
  <c r="I3745" i="1"/>
  <c r="K3745" i="1" l="1"/>
  <c r="L3745" i="1"/>
  <c r="N3745" i="1" s="1"/>
  <c r="M3745" i="1" l="1"/>
  <c r="O3745" i="1" s="1"/>
  <c r="I3746" i="1"/>
  <c r="K3746" i="1" l="1"/>
  <c r="L3746" i="1"/>
  <c r="N3746" i="1" s="1"/>
  <c r="M3746" i="1" l="1"/>
  <c r="O3746" i="1" s="1"/>
  <c r="I3747" i="1"/>
  <c r="K3747" i="1" l="1"/>
  <c r="L3747" i="1"/>
  <c r="N3747" i="1" s="1"/>
  <c r="M3747" i="1" l="1"/>
  <c r="O3747" i="1" s="1"/>
  <c r="I3748" i="1"/>
  <c r="K3748" i="1" l="1"/>
  <c r="L3748" i="1"/>
  <c r="N3748" i="1" s="1"/>
  <c r="M3748" i="1" l="1"/>
  <c r="O3748" i="1" s="1"/>
  <c r="I3749" i="1"/>
  <c r="K3749" i="1" l="1"/>
  <c r="L3749" i="1"/>
  <c r="N3749" i="1" s="1"/>
  <c r="M3749" i="1" l="1"/>
  <c r="O3749" i="1" s="1"/>
  <c r="I3750" i="1"/>
  <c r="K3750" i="1" l="1"/>
  <c r="L3750" i="1"/>
  <c r="N3750" i="1" s="1"/>
  <c r="M3750" i="1" l="1"/>
  <c r="O3750" i="1" s="1"/>
  <c r="I3751" i="1"/>
  <c r="K3751" i="1" l="1"/>
  <c r="L3751" i="1"/>
  <c r="N3751" i="1" s="1"/>
  <c r="M3751" i="1" l="1"/>
  <c r="O3751" i="1" s="1"/>
  <c r="I3752" i="1"/>
  <c r="K3752" i="1" l="1"/>
  <c r="L3752" i="1"/>
  <c r="N3752" i="1" s="1"/>
  <c r="M3752" i="1" l="1"/>
  <c r="O3752" i="1" s="1"/>
  <c r="I3753" i="1"/>
  <c r="K3753" i="1" l="1"/>
  <c r="L3753" i="1"/>
  <c r="N3753" i="1" s="1"/>
  <c r="M3753" i="1" l="1"/>
  <c r="O3753" i="1" s="1"/>
  <c r="I3754" i="1"/>
  <c r="K3754" i="1" l="1"/>
  <c r="L3754" i="1"/>
  <c r="N3754" i="1" s="1"/>
  <c r="M3754" i="1" l="1"/>
  <c r="O3754" i="1" s="1"/>
  <c r="I3755" i="1"/>
  <c r="K3755" i="1" l="1"/>
  <c r="L3755" i="1"/>
  <c r="N3755" i="1" s="1"/>
  <c r="M3755" i="1" l="1"/>
  <c r="O3755" i="1" s="1"/>
  <c r="I3756" i="1"/>
  <c r="K3756" i="1" l="1"/>
  <c r="L3756" i="1"/>
  <c r="N3756" i="1" s="1"/>
  <c r="M3756" i="1" l="1"/>
  <c r="O3756" i="1" s="1"/>
  <c r="I3757" i="1"/>
  <c r="K3757" i="1" l="1"/>
  <c r="L3757" i="1"/>
  <c r="N3757" i="1" s="1"/>
  <c r="M3757" i="1" l="1"/>
  <c r="O3757" i="1" s="1"/>
  <c r="I3758" i="1"/>
  <c r="K3758" i="1" l="1"/>
  <c r="L3758" i="1"/>
  <c r="N3758" i="1" s="1"/>
  <c r="M3758" i="1" l="1"/>
  <c r="O3758" i="1" s="1"/>
  <c r="I3759" i="1"/>
  <c r="K3759" i="1" l="1"/>
  <c r="L3759" i="1"/>
  <c r="N3759" i="1" s="1"/>
  <c r="M3759" i="1" l="1"/>
  <c r="O3759" i="1" s="1"/>
  <c r="I3760" i="1"/>
  <c r="K3760" i="1" l="1"/>
  <c r="L3760" i="1"/>
  <c r="N3760" i="1" s="1"/>
  <c r="M3760" i="1" l="1"/>
  <c r="O3760" i="1" s="1"/>
  <c r="I3761" i="1"/>
  <c r="K3761" i="1" l="1"/>
  <c r="L3761" i="1"/>
  <c r="N3761" i="1" s="1"/>
  <c r="M3761" i="1" l="1"/>
  <c r="O3761" i="1" s="1"/>
  <c r="I3762" i="1"/>
  <c r="K3762" i="1" l="1"/>
  <c r="L3762" i="1"/>
  <c r="N3762" i="1" s="1"/>
  <c r="M3762" i="1" l="1"/>
  <c r="O3762" i="1" s="1"/>
  <c r="I3763" i="1"/>
  <c r="K3763" i="1" l="1"/>
  <c r="L3763" i="1"/>
  <c r="N3763" i="1" s="1"/>
  <c r="M3763" i="1" l="1"/>
  <c r="O3763" i="1" s="1"/>
  <c r="I3764" i="1"/>
  <c r="K3764" i="1" l="1"/>
  <c r="L3764" i="1"/>
  <c r="N3764" i="1" s="1"/>
  <c r="M3764" i="1" l="1"/>
  <c r="O3764" i="1" s="1"/>
  <c r="I3765" i="1"/>
  <c r="K3765" i="1" l="1"/>
  <c r="L3765" i="1"/>
  <c r="N3765" i="1" s="1"/>
  <c r="M3765" i="1" l="1"/>
  <c r="O3765" i="1" s="1"/>
  <c r="I3766" i="1"/>
  <c r="K3766" i="1" l="1"/>
  <c r="L3766" i="1"/>
  <c r="N3766" i="1" s="1"/>
  <c r="M3766" i="1" l="1"/>
  <c r="O3766" i="1" s="1"/>
  <c r="I3767" i="1"/>
  <c r="K3767" i="1" l="1"/>
  <c r="L3767" i="1"/>
  <c r="N3767" i="1" s="1"/>
  <c r="M3767" i="1" l="1"/>
  <c r="O3767" i="1" s="1"/>
  <c r="I3768" i="1"/>
  <c r="K3768" i="1" l="1"/>
  <c r="L3768" i="1"/>
  <c r="N3768" i="1" s="1"/>
  <c r="M3768" i="1" l="1"/>
  <c r="O3768" i="1" s="1"/>
  <c r="I3769" i="1"/>
  <c r="K3769" i="1" l="1"/>
  <c r="L3769" i="1"/>
  <c r="N3769" i="1" s="1"/>
  <c r="M3769" i="1" l="1"/>
  <c r="O3769" i="1" s="1"/>
  <c r="I3770" i="1"/>
  <c r="K3770" i="1" l="1"/>
  <c r="L3770" i="1"/>
  <c r="N3770" i="1" s="1"/>
  <c r="M3770" i="1" l="1"/>
  <c r="O3770" i="1" s="1"/>
  <c r="I3771" i="1"/>
  <c r="K3771" i="1" l="1"/>
  <c r="L3771" i="1"/>
  <c r="N3771" i="1" s="1"/>
  <c r="M3771" i="1" l="1"/>
  <c r="O3771" i="1" s="1"/>
  <c r="I3772" i="1"/>
  <c r="K3772" i="1" l="1"/>
  <c r="L3772" i="1"/>
  <c r="N3772" i="1" s="1"/>
  <c r="M3772" i="1" l="1"/>
  <c r="O3772" i="1" s="1"/>
  <c r="I3773" i="1"/>
  <c r="K3773" i="1" l="1"/>
  <c r="L3773" i="1"/>
  <c r="N3773" i="1" s="1"/>
  <c r="M3773" i="1" l="1"/>
  <c r="O3773" i="1" s="1"/>
  <c r="I3774" i="1"/>
  <c r="K3774" i="1" l="1"/>
  <c r="L3774" i="1"/>
  <c r="N3774" i="1" s="1"/>
  <c r="M3774" i="1" l="1"/>
  <c r="O3774" i="1" s="1"/>
  <c r="I3775" i="1"/>
  <c r="K3775" i="1" l="1"/>
  <c r="L3775" i="1"/>
  <c r="N3775" i="1" s="1"/>
  <c r="M3775" i="1" l="1"/>
  <c r="O3775" i="1" s="1"/>
  <c r="I3776" i="1"/>
  <c r="K3776" i="1" l="1"/>
  <c r="L3776" i="1"/>
  <c r="N3776" i="1" s="1"/>
  <c r="M3776" i="1" l="1"/>
  <c r="O3776" i="1" s="1"/>
  <c r="I3777" i="1"/>
  <c r="K3777" i="1" l="1"/>
  <c r="L3777" i="1"/>
  <c r="N3777" i="1" s="1"/>
  <c r="M3777" i="1" l="1"/>
  <c r="O3777" i="1" s="1"/>
  <c r="I3778" i="1"/>
  <c r="K3778" i="1" l="1"/>
  <c r="L3778" i="1"/>
  <c r="N3778" i="1" s="1"/>
  <c r="M3778" i="1" l="1"/>
  <c r="O3778" i="1" s="1"/>
  <c r="I3779" i="1"/>
  <c r="K3779" i="1" l="1"/>
  <c r="L3779" i="1"/>
  <c r="N3779" i="1" s="1"/>
  <c r="M3779" i="1" l="1"/>
  <c r="O3779" i="1" s="1"/>
  <c r="I3780" i="1"/>
  <c r="K3780" i="1" l="1"/>
  <c r="L3780" i="1"/>
  <c r="N3780" i="1" s="1"/>
  <c r="M3780" i="1" l="1"/>
  <c r="O3780" i="1" s="1"/>
  <c r="I3781" i="1"/>
  <c r="K3781" i="1" l="1"/>
  <c r="L3781" i="1"/>
  <c r="N3781" i="1" s="1"/>
  <c r="M3781" i="1" l="1"/>
  <c r="O3781" i="1" s="1"/>
  <c r="I3782" i="1"/>
  <c r="K3782" i="1" l="1"/>
  <c r="L3782" i="1"/>
  <c r="N3782" i="1" s="1"/>
  <c r="M3782" i="1" l="1"/>
  <c r="O3782" i="1" s="1"/>
  <c r="I3783" i="1"/>
  <c r="K3783" i="1" l="1"/>
  <c r="L3783" i="1"/>
  <c r="N3783" i="1" s="1"/>
  <c r="M3783" i="1" l="1"/>
  <c r="O3783" i="1" s="1"/>
  <c r="I3784" i="1"/>
  <c r="K3784" i="1" l="1"/>
  <c r="L3784" i="1"/>
  <c r="N3784" i="1" s="1"/>
  <c r="M3784" i="1" l="1"/>
  <c r="O3784" i="1" s="1"/>
  <c r="I3785" i="1"/>
  <c r="K3785" i="1" l="1"/>
  <c r="L3785" i="1"/>
  <c r="N3785" i="1" s="1"/>
  <c r="M3785" i="1" l="1"/>
  <c r="O3785" i="1" s="1"/>
  <c r="I3786" i="1"/>
  <c r="K3786" i="1" l="1"/>
  <c r="L3786" i="1"/>
  <c r="N3786" i="1" s="1"/>
  <c r="M3786" i="1" l="1"/>
  <c r="O3786" i="1" s="1"/>
  <c r="I3787" i="1"/>
  <c r="K3787" i="1" l="1"/>
  <c r="L3787" i="1"/>
  <c r="N3787" i="1" s="1"/>
  <c r="M3787" i="1" l="1"/>
  <c r="O3787" i="1" s="1"/>
  <c r="I3788" i="1"/>
  <c r="K3788" i="1" l="1"/>
  <c r="L3788" i="1"/>
  <c r="N3788" i="1" s="1"/>
  <c r="M3788" i="1" l="1"/>
  <c r="O3788" i="1" s="1"/>
  <c r="I3789" i="1"/>
  <c r="K3789" i="1" l="1"/>
  <c r="L3789" i="1"/>
  <c r="N3789" i="1" s="1"/>
  <c r="M3789" i="1" l="1"/>
  <c r="O3789" i="1" s="1"/>
  <c r="I3790" i="1"/>
  <c r="K3790" i="1" l="1"/>
  <c r="L3790" i="1"/>
  <c r="N3790" i="1" s="1"/>
  <c r="M3790" i="1" l="1"/>
  <c r="O3790" i="1" s="1"/>
  <c r="I3791" i="1"/>
  <c r="K3791" i="1" l="1"/>
  <c r="L3791" i="1"/>
  <c r="N3791" i="1" s="1"/>
  <c r="M3791" i="1" l="1"/>
  <c r="O3791" i="1" s="1"/>
  <c r="I3792" i="1"/>
  <c r="K3792" i="1" l="1"/>
  <c r="L3792" i="1"/>
  <c r="N3792" i="1" s="1"/>
  <c r="M3792" i="1" l="1"/>
  <c r="O3792" i="1" s="1"/>
  <c r="I3793" i="1"/>
  <c r="K3793" i="1" l="1"/>
  <c r="L3793" i="1"/>
  <c r="N3793" i="1" s="1"/>
  <c r="M3793" i="1" l="1"/>
  <c r="O3793" i="1" s="1"/>
  <c r="I3794" i="1"/>
  <c r="K3794" i="1" l="1"/>
  <c r="L3794" i="1"/>
  <c r="N3794" i="1" s="1"/>
  <c r="M3794" i="1" l="1"/>
  <c r="O3794" i="1" s="1"/>
  <c r="I3795" i="1"/>
  <c r="K3795" i="1" l="1"/>
  <c r="L3795" i="1"/>
  <c r="N3795" i="1" s="1"/>
  <c r="M3795" i="1" l="1"/>
  <c r="O3795" i="1" s="1"/>
  <c r="I3796" i="1"/>
  <c r="K3796" i="1" l="1"/>
  <c r="L3796" i="1"/>
  <c r="N3796" i="1" s="1"/>
  <c r="M3796" i="1" l="1"/>
  <c r="O3796" i="1" s="1"/>
  <c r="I3797" i="1"/>
  <c r="K3797" i="1" l="1"/>
  <c r="L3797" i="1"/>
  <c r="N3797" i="1" s="1"/>
  <c r="M3797" i="1" l="1"/>
  <c r="O3797" i="1" s="1"/>
  <c r="I3798" i="1"/>
  <c r="K3798" i="1" l="1"/>
  <c r="L3798" i="1"/>
  <c r="N3798" i="1" s="1"/>
  <c r="M3798" i="1" l="1"/>
  <c r="O3798" i="1" s="1"/>
  <c r="I3799" i="1"/>
  <c r="K3799" i="1" l="1"/>
  <c r="L3799" i="1"/>
  <c r="N3799" i="1" s="1"/>
  <c r="M3799" i="1" l="1"/>
  <c r="O3799" i="1" s="1"/>
  <c r="I3800" i="1"/>
  <c r="K3800" i="1" l="1"/>
  <c r="L3800" i="1"/>
  <c r="N3800" i="1" s="1"/>
  <c r="M3800" i="1" l="1"/>
  <c r="O3800" i="1" s="1"/>
  <c r="I3801" i="1"/>
  <c r="K3801" i="1" l="1"/>
  <c r="L3801" i="1"/>
  <c r="N3801" i="1" s="1"/>
  <c r="M3801" i="1" l="1"/>
  <c r="O3801" i="1" s="1"/>
  <c r="I3802" i="1"/>
  <c r="K3802" i="1" l="1"/>
  <c r="L3802" i="1"/>
  <c r="N3802" i="1" s="1"/>
  <c r="M3802" i="1" l="1"/>
  <c r="O3802" i="1" s="1"/>
  <c r="I3803" i="1"/>
  <c r="K3803" i="1" l="1"/>
  <c r="L3803" i="1"/>
  <c r="N3803" i="1" s="1"/>
  <c r="M3803" i="1" l="1"/>
  <c r="O3803" i="1" s="1"/>
  <c r="I3804" i="1"/>
  <c r="K3804" i="1" l="1"/>
  <c r="L3804" i="1"/>
  <c r="N3804" i="1" s="1"/>
  <c r="M3804" i="1" l="1"/>
  <c r="O3804" i="1" s="1"/>
  <c r="I3805" i="1"/>
  <c r="K3805" i="1" l="1"/>
  <c r="L3805" i="1"/>
  <c r="N3805" i="1" s="1"/>
  <c r="M3805" i="1" l="1"/>
  <c r="O3805" i="1" s="1"/>
  <c r="I3806" i="1"/>
  <c r="K3806" i="1" l="1"/>
  <c r="L3806" i="1"/>
  <c r="N3806" i="1" s="1"/>
  <c r="M3806" i="1" l="1"/>
  <c r="O3806" i="1" s="1"/>
  <c r="I3807" i="1"/>
  <c r="K3807" i="1" l="1"/>
  <c r="L3807" i="1"/>
  <c r="N3807" i="1" s="1"/>
  <c r="M3807" i="1" l="1"/>
  <c r="O3807" i="1" s="1"/>
  <c r="I3808" i="1"/>
  <c r="K3808" i="1" l="1"/>
  <c r="L3808" i="1"/>
  <c r="N3808" i="1" s="1"/>
  <c r="M3808" i="1" l="1"/>
  <c r="O3808" i="1" s="1"/>
  <c r="I3809" i="1"/>
  <c r="K3809" i="1" l="1"/>
  <c r="L3809" i="1"/>
  <c r="N3809" i="1" s="1"/>
  <c r="M3809" i="1" l="1"/>
  <c r="O3809" i="1" s="1"/>
  <c r="I3810" i="1"/>
  <c r="K3810" i="1" l="1"/>
  <c r="L3810" i="1"/>
  <c r="N3810" i="1" s="1"/>
  <c r="M3810" i="1" l="1"/>
  <c r="O3810" i="1" s="1"/>
  <c r="I3811" i="1"/>
  <c r="K3811" i="1" l="1"/>
  <c r="L3811" i="1"/>
  <c r="N3811" i="1" s="1"/>
  <c r="M3811" i="1" l="1"/>
  <c r="O3811" i="1" s="1"/>
  <c r="I3812" i="1"/>
  <c r="K3812" i="1" l="1"/>
  <c r="L3812" i="1"/>
  <c r="N3812" i="1" s="1"/>
  <c r="M3812" i="1" l="1"/>
  <c r="O3812" i="1" s="1"/>
  <c r="I3813" i="1"/>
  <c r="K3813" i="1" l="1"/>
  <c r="L3813" i="1"/>
  <c r="N3813" i="1" s="1"/>
  <c r="M3813" i="1" l="1"/>
  <c r="O3813" i="1" s="1"/>
  <c r="I3814" i="1"/>
  <c r="K3814" i="1" l="1"/>
  <c r="L3814" i="1"/>
  <c r="N3814" i="1" s="1"/>
  <c r="M3814" i="1" l="1"/>
  <c r="O3814" i="1" s="1"/>
  <c r="I3815" i="1"/>
  <c r="K3815" i="1" l="1"/>
  <c r="L3815" i="1"/>
  <c r="N3815" i="1" s="1"/>
  <c r="M3815" i="1" l="1"/>
  <c r="O3815" i="1" s="1"/>
  <c r="I3816" i="1"/>
  <c r="K3816" i="1" l="1"/>
  <c r="L3816" i="1"/>
  <c r="N3816" i="1" s="1"/>
  <c r="M3816" i="1" l="1"/>
  <c r="O3816" i="1" s="1"/>
  <c r="I3817" i="1"/>
  <c r="K3817" i="1" l="1"/>
  <c r="L3817" i="1"/>
  <c r="N3817" i="1" s="1"/>
  <c r="M3817" i="1" l="1"/>
  <c r="O3817" i="1" s="1"/>
  <c r="I3818" i="1"/>
  <c r="K3818" i="1" l="1"/>
  <c r="L3818" i="1"/>
  <c r="N3818" i="1" s="1"/>
  <c r="M3818" i="1" l="1"/>
  <c r="O3818" i="1" s="1"/>
  <c r="I3819" i="1"/>
  <c r="K3819" i="1" l="1"/>
  <c r="L3819" i="1"/>
  <c r="N3819" i="1" s="1"/>
  <c r="M3819" i="1" l="1"/>
  <c r="O3819" i="1" s="1"/>
  <c r="I3820" i="1"/>
  <c r="K3820" i="1" l="1"/>
  <c r="L3820" i="1"/>
  <c r="N3820" i="1" s="1"/>
  <c r="M3820" i="1" l="1"/>
  <c r="O3820" i="1" s="1"/>
  <c r="I3821" i="1"/>
  <c r="K3821" i="1" l="1"/>
  <c r="L3821" i="1"/>
  <c r="N3821" i="1" s="1"/>
  <c r="M3821" i="1" l="1"/>
  <c r="O3821" i="1" s="1"/>
  <c r="I3822" i="1"/>
  <c r="K3822" i="1" l="1"/>
  <c r="L3822" i="1"/>
  <c r="N3822" i="1" s="1"/>
  <c r="M3822" i="1" l="1"/>
  <c r="O3822" i="1" s="1"/>
  <c r="I3823" i="1"/>
  <c r="K3823" i="1" l="1"/>
  <c r="L3823" i="1"/>
  <c r="N3823" i="1" s="1"/>
  <c r="M3823" i="1" l="1"/>
  <c r="O3823" i="1" s="1"/>
  <c r="I3824" i="1"/>
  <c r="K3824" i="1" l="1"/>
  <c r="L3824" i="1"/>
  <c r="N3824" i="1" s="1"/>
  <c r="M3824" i="1" l="1"/>
  <c r="O3824" i="1" s="1"/>
  <c r="I3825" i="1"/>
  <c r="K3825" i="1" l="1"/>
  <c r="L3825" i="1"/>
  <c r="N3825" i="1" s="1"/>
  <c r="M3825" i="1" l="1"/>
  <c r="O3825" i="1" s="1"/>
  <c r="I3826" i="1"/>
  <c r="K3826" i="1" l="1"/>
  <c r="L3826" i="1"/>
  <c r="N3826" i="1" s="1"/>
  <c r="M3826" i="1" l="1"/>
  <c r="O3826" i="1" s="1"/>
  <c r="I3827" i="1"/>
  <c r="K3827" i="1" l="1"/>
  <c r="L3827" i="1"/>
  <c r="N3827" i="1" s="1"/>
  <c r="M3827" i="1" l="1"/>
  <c r="O3827" i="1" s="1"/>
  <c r="I3828" i="1"/>
  <c r="K3828" i="1" l="1"/>
  <c r="L3828" i="1"/>
  <c r="N3828" i="1" s="1"/>
  <c r="M3828" i="1" l="1"/>
  <c r="O3828" i="1" s="1"/>
  <c r="I3829" i="1"/>
  <c r="K3829" i="1" l="1"/>
  <c r="L3829" i="1"/>
  <c r="N3829" i="1" s="1"/>
  <c r="M3829" i="1" l="1"/>
  <c r="O3829" i="1" s="1"/>
  <c r="I3830" i="1"/>
  <c r="K3830" i="1" l="1"/>
  <c r="L3830" i="1"/>
  <c r="N3830" i="1" s="1"/>
  <c r="M3830" i="1" l="1"/>
  <c r="O3830" i="1" s="1"/>
  <c r="I3831" i="1"/>
  <c r="K3831" i="1" l="1"/>
  <c r="L3831" i="1"/>
  <c r="N3831" i="1" s="1"/>
  <c r="M3831" i="1" l="1"/>
  <c r="O3831" i="1" s="1"/>
  <c r="I3832" i="1"/>
  <c r="K3832" i="1" l="1"/>
  <c r="L3832" i="1"/>
  <c r="N3832" i="1" s="1"/>
  <c r="M3832" i="1" l="1"/>
  <c r="O3832" i="1" s="1"/>
  <c r="I3833" i="1"/>
  <c r="K3833" i="1" l="1"/>
  <c r="L3833" i="1"/>
  <c r="N3833" i="1" s="1"/>
  <c r="M3833" i="1" l="1"/>
  <c r="O3833" i="1" s="1"/>
  <c r="I3834" i="1"/>
  <c r="K3834" i="1" l="1"/>
  <c r="L3834" i="1"/>
  <c r="N3834" i="1" s="1"/>
  <c r="M3834" i="1" l="1"/>
  <c r="O3834" i="1" s="1"/>
  <c r="I3835" i="1"/>
  <c r="K3835" i="1" l="1"/>
  <c r="L3835" i="1"/>
  <c r="N3835" i="1" s="1"/>
  <c r="M3835" i="1" l="1"/>
  <c r="O3835" i="1" s="1"/>
  <c r="I3836" i="1"/>
  <c r="K3836" i="1" l="1"/>
  <c r="L3836" i="1"/>
  <c r="N3836" i="1" s="1"/>
  <c r="M3836" i="1" l="1"/>
  <c r="O3836" i="1" s="1"/>
  <c r="I3837" i="1"/>
  <c r="K3837" i="1" l="1"/>
  <c r="L3837" i="1"/>
  <c r="N3837" i="1" s="1"/>
  <c r="M3837" i="1" l="1"/>
  <c r="O3837" i="1" s="1"/>
  <c r="I3838" i="1"/>
  <c r="K3838" i="1" l="1"/>
  <c r="L3838" i="1"/>
  <c r="N3838" i="1" s="1"/>
  <c r="M3838" i="1" l="1"/>
  <c r="O3838" i="1" s="1"/>
  <c r="I3839" i="1"/>
  <c r="K3839" i="1" l="1"/>
  <c r="L3839" i="1"/>
  <c r="N3839" i="1" s="1"/>
  <c r="M3839" i="1" l="1"/>
  <c r="O3839" i="1" s="1"/>
  <c r="I3840" i="1"/>
  <c r="K3840" i="1" l="1"/>
  <c r="L3840" i="1"/>
  <c r="N3840" i="1" s="1"/>
  <c r="M3840" i="1" l="1"/>
  <c r="O3840" i="1" s="1"/>
  <c r="I3841" i="1"/>
  <c r="K3841" i="1" l="1"/>
  <c r="L3841" i="1"/>
  <c r="N3841" i="1" s="1"/>
  <c r="M3841" i="1" l="1"/>
  <c r="O3841" i="1" s="1"/>
  <c r="I3842" i="1"/>
  <c r="K3842" i="1" l="1"/>
  <c r="L3842" i="1"/>
  <c r="N3842" i="1" s="1"/>
  <c r="M3842" i="1" l="1"/>
  <c r="O3842" i="1" s="1"/>
  <c r="I3843" i="1"/>
  <c r="K3843" i="1" l="1"/>
  <c r="L3843" i="1"/>
  <c r="N3843" i="1" s="1"/>
  <c r="M3843" i="1" l="1"/>
  <c r="O3843" i="1" s="1"/>
  <c r="I3844" i="1"/>
  <c r="K3844" i="1" l="1"/>
  <c r="L3844" i="1"/>
  <c r="N3844" i="1" s="1"/>
  <c r="M3844" i="1" l="1"/>
  <c r="O3844" i="1" s="1"/>
  <c r="I3845" i="1"/>
  <c r="K3845" i="1" l="1"/>
  <c r="L3845" i="1"/>
  <c r="N3845" i="1" s="1"/>
  <c r="M3845" i="1" l="1"/>
  <c r="O3845" i="1" s="1"/>
  <c r="I3846" i="1"/>
  <c r="K3846" i="1" l="1"/>
  <c r="L3846" i="1"/>
  <c r="N3846" i="1" s="1"/>
  <c r="M3846" i="1" l="1"/>
  <c r="O3846" i="1" s="1"/>
  <c r="I3847" i="1"/>
  <c r="K3847" i="1" l="1"/>
  <c r="L3847" i="1"/>
  <c r="N3847" i="1" s="1"/>
  <c r="M3847" i="1" l="1"/>
  <c r="O3847" i="1" s="1"/>
  <c r="I3848" i="1"/>
  <c r="K3848" i="1" l="1"/>
  <c r="L3848" i="1"/>
  <c r="N3848" i="1" s="1"/>
  <c r="M3848" i="1" l="1"/>
  <c r="O3848" i="1" s="1"/>
  <c r="I3849" i="1"/>
  <c r="K3849" i="1" l="1"/>
  <c r="L3849" i="1"/>
  <c r="N3849" i="1" s="1"/>
  <c r="M3849" i="1" l="1"/>
  <c r="O3849" i="1" s="1"/>
  <c r="I3850" i="1"/>
  <c r="K3850" i="1" l="1"/>
  <c r="L3850" i="1"/>
  <c r="N3850" i="1" s="1"/>
  <c r="M3850" i="1" l="1"/>
  <c r="O3850" i="1" s="1"/>
  <c r="I3851" i="1"/>
  <c r="K3851" i="1" l="1"/>
  <c r="L3851" i="1"/>
  <c r="N3851" i="1" s="1"/>
  <c r="M3851" i="1" l="1"/>
  <c r="O3851" i="1" s="1"/>
  <c r="I3852" i="1"/>
  <c r="K3852" i="1" l="1"/>
  <c r="L3852" i="1"/>
  <c r="N3852" i="1" s="1"/>
  <c r="M3852" i="1" l="1"/>
  <c r="O3852" i="1" s="1"/>
  <c r="I3853" i="1"/>
  <c r="K3853" i="1" l="1"/>
  <c r="L3853" i="1"/>
  <c r="N3853" i="1" s="1"/>
  <c r="M3853" i="1" l="1"/>
  <c r="O3853" i="1" s="1"/>
  <c r="I3854" i="1"/>
  <c r="K3854" i="1" l="1"/>
  <c r="L3854" i="1"/>
  <c r="N3854" i="1" s="1"/>
  <c r="M3854" i="1" l="1"/>
  <c r="O3854" i="1" s="1"/>
  <c r="I3855" i="1"/>
  <c r="K3855" i="1" l="1"/>
  <c r="L3855" i="1"/>
  <c r="N3855" i="1" s="1"/>
  <c r="M3855" i="1" l="1"/>
  <c r="O3855" i="1" s="1"/>
  <c r="I3856" i="1"/>
  <c r="K3856" i="1" l="1"/>
  <c r="L3856" i="1"/>
  <c r="N3856" i="1" s="1"/>
  <c r="M3856" i="1" l="1"/>
  <c r="O3856" i="1" s="1"/>
  <c r="I3857" i="1"/>
  <c r="K3857" i="1" l="1"/>
  <c r="L3857" i="1"/>
  <c r="N3857" i="1" s="1"/>
  <c r="M3857" i="1" l="1"/>
  <c r="O3857" i="1" s="1"/>
  <c r="I3858" i="1"/>
  <c r="K3858" i="1" l="1"/>
  <c r="L3858" i="1"/>
  <c r="N3858" i="1" s="1"/>
  <c r="M3858" i="1" l="1"/>
  <c r="O3858" i="1" s="1"/>
  <c r="I3859" i="1"/>
  <c r="K3859" i="1" l="1"/>
  <c r="L3859" i="1"/>
  <c r="N3859" i="1" s="1"/>
  <c r="M3859" i="1" l="1"/>
  <c r="O3859" i="1" s="1"/>
  <c r="I3860" i="1"/>
  <c r="K3860" i="1" l="1"/>
  <c r="L3860" i="1"/>
  <c r="N3860" i="1" s="1"/>
  <c r="M3860" i="1" l="1"/>
  <c r="O3860" i="1" s="1"/>
  <c r="I3861" i="1"/>
  <c r="K3861" i="1" l="1"/>
  <c r="L3861" i="1"/>
  <c r="N3861" i="1" s="1"/>
  <c r="M3861" i="1" l="1"/>
  <c r="O3861" i="1" s="1"/>
  <c r="I3862" i="1"/>
  <c r="K3862" i="1" l="1"/>
  <c r="L3862" i="1"/>
  <c r="N3862" i="1" s="1"/>
  <c r="M3862" i="1" l="1"/>
  <c r="O3862" i="1" s="1"/>
  <c r="I3863" i="1"/>
  <c r="K3863" i="1" l="1"/>
  <c r="L3863" i="1"/>
  <c r="N3863" i="1" s="1"/>
  <c r="M3863" i="1" l="1"/>
  <c r="O3863" i="1" s="1"/>
  <c r="I3864" i="1"/>
  <c r="K3864" i="1" l="1"/>
  <c r="L3864" i="1"/>
  <c r="N3864" i="1" s="1"/>
  <c r="M3864" i="1" l="1"/>
  <c r="O3864" i="1" s="1"/>
  <c r="I3865" i="1"/>
  <c r="K3865" i="1" l="1"/>
  <c r="L3865" i="1"/>
  <c r="N3865" i="1" s="1"/>
  <c r="M3865" i="1" l="1"/>
  <c r="O3865" i="1" s="1"/>
  <c r="I3866" i="1"/>
  <c r="K3866" i="1" l="1"/>
  <c r="L3866" i="1"/>
  <c r="N3866" i="1" s="1"/>
  <c r="M3866" i="1" l="1"/>
  <c r="O3866" i="1" s="1"/>
  <c r="I3867" i="1"/>
  <c r="K3867" i="1" l="1"/>
  <c r="L3867" i="1"/>
  <c r="N3867" i="1" s="1"/>
  <c r="M3867" i="1" l="1"/>
  <c r="O3867" i="1" s="1"/>
  <c r="I3868" i="1"/>
  <c r="K3868" i="1" l="1"/>
  <c r="L3868" i="1"/>
  <c r="N3868" i="1" s="1"/>
  <c r="M3868" i="1" l="1"/>
  <c r="O3868" i="1" s="1"/>
  <c r="I3869" i="1"/>
  <c r="K3869" i="1" l="1"/>
  <c r="L3869" i="1"/>
  <c r="N3869" i="1" s="1"/>
  <c r="M3869" i="1" l="1"/>
  <c r="O3869" i="1" s="1"/>
  <c r="I3870" i="1"/>
  <c r="K3870" i="1" l="1"/>
  <c r="L3870" i="1"/>
  <c r="N3870" i="1" s="1"/>
  <c r="M3870" i="1" l="1"/>
  <c r="O3870" i="1" s="1"/>
  <c r="I3871" i="1"/>
  <c r="K3871" i="1" l="1"/>
  <c r="L3871" i="1"/>
  <c r="N3871" i="1" s="1"/>
  <c r="M3871" i="1" l="1"/>
  <c r="O3871" i="1" s="1"/>
  <c r="I3872" i="1"/>
  <c r="K3872" i="1" l="1"/>
  <c r="L3872" i="1"/>
  <c r="N3872" i="1" s="1"/>
  <c r="M3872" i="1" l="1"/>
  <c r="O3872" i="1" s="1"/>
  <c r="I3873" i="1"/>
  <c r="K3873" i="1" l="1"/>
  <c r="L3873" i="1"/>
  <c r="N3873" i="1" s="1"/>
  <c r="M3873" i="1" l="1"/>
  <c r="O3873" i="1" s="1"/>
  <c r="I3874" i="1"/>
  <c r="K3874" i="1" l="1"/>
  <c r="L3874" i="1"/>
  <c r="N3874" i="1" s="1"/>
  <c r="M3874" i="1" l="1"/>
  <c r="O3874" i="1" s="1"/>
  <c r="I3875" i="1"/>
  <c r="K3875" i="1" l="1"/>
  <c r="L3875" i="1"/>
  <c r="N3875" i="1" s="1"/>
  <c r="M3875" i="1" l="1"/>
  <c r="O3875" i="1" s="1"/>
  <c r="I3876" i="1"/>
  <c r="K3876" i="1" l="1"/>
  <c r="L3876" i="1"/>
  <c r="N3876" i="1" s="1"/>
  <c r="M3876" i="1" l="1"/>
  <c r="O3876" i="1" s="1"/>
  <c r="I3877" i="1"/>
  <c r="K3877" i="1" l="1"/>
  <c r="L3877" i="1"/>
  <c r="N3877" i="1" s="1"/>
  <c r="M3877" i="1" l="1"/>
  <c r="O3877" i="1" s="1"/>
  <c r="I3878" i="1"/>
  <c r="K3878" i="1" l="1"/>
  <c r="L3878" i="1"/>
  <c r="N3878" i="1" s="1"/>
  <c r="M3878" i="1" l="1"/>
  <c r="O3878" i="1" s="1"/>
  <c r="I3879" i="1"/>
  <c r="K3879" i="1" l="1"/>
  <c r="L3879" i="1"/>
  <c r="N3879" i="1" s="1"/>
  <c r="M3879" i="1" l="1"/>
  <c r="O3879" i="1" s="1"/>
  <c r="I3880" i="1"/>
  <c r="K3880" i="1" l="1"/>
  <c r="L3880" i="1"/>
  <c r="N3880" i="1" s="1"/>
  <c r="M3880" i="1" l="1"/>
  <c r="O3880" i="1" s="1"/>
  <c r="I3881" i="1"/>
  <c r="K3881" i="1" l="1"/>
  <c r="L3881" i="1"/>
  <c r="N3881" i="1" s="1"/>
  <c r="M3881" i="1" l="1"/>
  <c r="O3881" i="1" s="1"/>
  <c r="I3882" i="1"/>
  <c r="K3882" i="1" l="1"/>
  <c r="L3882" i="1"/>
  <c r="N3882" i="1" s="1"/>
  <c r="M3882" i="1" l="1"/>
  <c r="O3882" i="1" s="1"/>
  <c r="I3883" i="1"/>
  <c r="K3883" i="1" l="1"/>
  <c r="L3883" i="1"/>
  <c r="N3883" i="1" s="1"/>
  <c r="M3883" i="1" l="1"/>
  <c r="O3883" i="1" s="1"/>
  <c r="I3884" i="1"/>
  <c r="K3884" i="1" l="1"/>
  <c r="L3884" i="1"/>
  <c r="N3884" i="1" s="1"/>
  <c r="M3884" i="1" l="1"/>
  <c r="O3884" i="1" s="1"/>
  <c r="I3885" i="1"/>
  <c r="K3885" i="1" l="1"/>
  <c r="L3885" i="1"/>
  <c r="N3885" i="1" s="1"/>
  <c r="M3885" i="1" l="1"/>
  <c r="O3885" i="1" s="1"/>
  <c r="I3886" i="1"/>
  <c r="K3886" i="1" l="1"/>
  <c r="L3886" i="1"/>
  <c r="N3886" i="1" s="1"/>
  <c r="M3886" i="1" l="1"/>
  <c r="O3886" i="1" s="1"/>
  <c r="I3887" i="1"/>
  <c r="K3887" i="1" l="1"/>
  <c r="L3887" i="1"/>
  <c r="N3887" i="1" s="1"/>
  <c r="M3887" i="1" l="1"/>
  <c r="O3887" i="1" s="1"/>
  <c r="I3888" i="1"/>
  <c r="K3888" i="1" l="1"/>
  <c r="L3888" i="1"/>
  <c r="N3888" i="1" s="1"/>
  <c r="M3888" i="1" l="1"/>
  <c r="O3888" i="1" s="1"/>
  <c r="I3889" i="1"/>
  <c r="K3889" i="1" l="1"/>
  <c r="L3889" i="1"/>
  <c r="N3889" i="1" s="1"/>
  <c r="M3889" i="1" l="1"/>
  <c r="O3889" i="1" s="1"/>
  <c r="I3890" i="1"/>
  <c r="K3890" i="1" l="1"/>
  <c r="L3890" i="1"/>
  <c r="N3890" i="1" s="1"/>
  <c r="M3890" i="1" l="1"/>
  <c r="O3890" i="1" s="1"/>
  <c r="I3891" i="1"/>
  <c r="K3891" i="1" l="1"/>
  <c r="L3891" i="1"/>
  <c r="N3891" i="1" s="1"/>
  <c r="M3891" i="1" l="1"/>
  <c r="O3891" i="1" s="1"/>
  <c r="I3892" i="1"/>
  <c r="K3892" i="1" l="1"/>
  <c r="L3892" i="1"/>
  <c r="N3892" i="1" s="1"/>
  <c r="M3892" i="1" l="1"/>
  <c r="O3892" i="1" s="1"/>
  <c r="I3893" i="1"/>
  <c r="K3893" i="1" l="1"/>
  <c r="L3893" i="1"/>
  <c r="N3893" i="1" s="1"/>
  <c r="M3893" i="1" l="1"/>
  <c r="O3893" i="1" s="1"/>
  <c r="I3894" i="1"/>
  <c r="K3894" i="1" l="1"/>
  <c r="L3894" i="1"/>
  <c r="N3894" i="1" s="1"/>
  <c r="M3894" i="1" l="1"/>
  <c r="O3894" i="1" s="1"/>
  <c r="I3895" i="1"/>
  <c r="K3895" i="1" l="1"/>
  <c r="L3895" i="1"/>
  <c r="N3895" i="1" s="1"/>
  <c r="M3895" i="1" l="1"/>
  <c r="O3895" i="1" s="1"/>
  <c r="I3896" i="1"/>
  <c r="K3896" i="1" l="1"/>
  <c r="L3896" i="1"/>
  <c r="N3896" i="1" s="1"/>
  <c r="M3896" i="1" l="1"/>
  <c r="O3896" i="1" s="1"/>
  <c r="I3897" i="1"/>
  <c r="K3897" i="1" l="1"/>
  <c r="L3897" i="1"/>
  <c r="N3897" i="1" s="1"/>
  <c r="M3897" i="1" l="1"/>
  <c r="O3897" i="1" s="1"/>
  <c r="I3898" i="1"/>
  <c r="K3898" i="1" l="1"/>
  <c r="L3898" i="1"/>
  <c r="N3898" i="1" s="1"/>
  <c r="M3898" i="1" l="1"/>
  <c r="O3898" i="1" s="1"/>
  <c r="I3899" i="1"/>
  <c r="K3899" i="1" l="1"/>
  <c r="L3899" i="1"/>
  <c r="N3899" i="1" s="1"/>
  <c r="M3899" i="1" l="1"/>
  <c r="O3899" i="1" s="1"/>
  <c r="I3900" i="1"/>
  <c r="K3900" i="1" l="1"/>
  <c r="L3900" i="1"/>
  <c r="N3900" i="1" s="1"/>
  <c r="M3900" i="1" l="1"/>
  <c r="O3900" i="1" s="1"/>
  <c r="I3901" i="1"/>
  <c r="K3901" i="1" l="1"/>
  <c r="L3901" i="1"/>
  <c r="N3901" i="1" s="1"/>
  <c r="M3901" i="1" l="1"/>
  <c r="O3901" i="1" s="1"/>
  <c r="I3902" i="1"/>
  <c r="K3902" i="1" l="1"/>
  <c r="L3902" i="1"/>
  <c r="N3902" i="1" s="1"/>
  <c r="M3902" i="1" l="1"/>
  <c r="O3902" i="1" s="1"/>
  <c r="I3903" i="1"/>
  <c r="K3903" i="1" l="1"/>
  <c r="L3903" i="1"/>
  <c r="N3903" i="1" s="1"/>
  <c r="M3903" i="1" l="1"/>
  <c r="O3903" i="1" s="1"/>
  <c r="I3904" i="1"/>
  <c r="K3904" i="1" l="1"/>
  <c r="L3904" i="1"/>
  <c r="N3904" i="1" s="1"/>
  <c r="M3904" i="1" l="1"/>
  <c r="O3904" i="1" s="1"/>
  <c r="I3905" i="1"/>
  <c r="K3905" i="1" l="1"/>
  <c r="L3905" i="1"/>
  <c r="N3905" i="1" s="1"/>
  <c r="M3905" i="1" l="1"/>
  <c r="O3905" i="1" s="1"/>
  <c r="I3906" i="1"/>
  <c r="K3906" i="1" l="1"/>
  <c r="L3906" i="1"/>
  <c r="N3906" i="1" s="1"/>
  <c r="M3906" i="1" l="1"/>
  <c r="O3906" i="1" s="1"/>
  <c r="I3907" i="1"/>
  <c r="K3907" i="1" l="1"/>
  <c r="L3907" i="1"/>
  <c r="N3907" i="1" s="1"/>
  <c r="M3907" i="1" l="1"/>
  <c r="O3907" i="1" s="1"/>
  <c r="I3908" i="1"/>
  <c r="K3908" i="1" l="1"/>
  <c r="L3908" i="1"/>
  <c r="N3908" i="1" s="1"/>
  <c r="M3908" i="1" l="1"/>
  <c r="O3908" i="1" s="1"/>
  <c r="I3909" i="1"/>
  <c r="K3909" i="1" l="1"/>
  <c r="L3909" i="1"/>
  <c r="N3909" i="1" s="1"/>
  <c r="M3909" i="1" l="1"/>
  <c r="O3909" i="1" s="1"/>
  <c r="I3910" i="1"/>
  <c r="K3910" i="1" l="1"/>
  <c r="L3910" i="1"/>
  <c r="N3910" i="1" s="1"/>
  <c r="M3910" i="1" l="1"/>
  <c r="O3910" i="1" s="1"/>
  <c r="I3911" i="1"/>
  <c r="K3911" i="1" l="1"/>
  <c r="L3911" i="1"/>
  <c r="N3911" i="1" s="1"/>
  <c r="M3911" i="1" l="1"/>
  <c r="O3911" i="1" s="1"/>
  <c r="I3912" i="1"/>
  <c r="K3912" i="1" l="1"/>
  <c r="L3912" i="1"/>
  <c r="N3912" i="1" s="1"/>
  <c r="M3912" i="1" l="1"/>
  <c r="O3912" i="1" s="1"/>
  <c r="I3913" i="1"/>
  <c r="K3913" i="1" l="1"/>
  <c r="L3913" i="1"/>
  <c r="N3913" i="1" s="1"/>
  <c r="M3913" i="1" l="1"/>
  <c r="O3913" i="1" s="1"/>
  <c r="I3914" i="1"/>
  <c r="K3914" i="1" l="1"/>
  <c r="L3914" i="1"/>
  <c r="N3914" i="1" s="1"/>
  <c r="M3914" i="1" l="1"/>
  <c r="O3914" i="1" s="1"/>
  <c r="I3915" i="1"/>
  <c r="K3915" i="1" l="1"/>
  <c r="L3915" i="1"/>
  <c r="N3915" i="1" s="1"/>
  <c r="M3915" i="1" l="1"/>
  <c r="O3915" i="1" s="1"/>
  <c r="I3916" i="1"/>
  <c r="K3916" i="1" l="1"/>
  <c r="L3916" i="1"/>
  <c r="N3916" i="1" s="1"/>
  <c r="M3916" i="1" l="1"/>
  <c r="O3916" i="1" s="1"/>
  <c r="I3917" i="1"/>
  <c r="K3917" i="1" l="1"/>
  <c r="L3917" i="1"/>
  <c r="N3917" i="1" s="1"/>
  <c r="M3917" i="1" l="1"/>
  <c r="O3917" i="1" s="1"/>
  <c r="I3918" i="1"/>
  <c r="K3918" i="1" l="1"/>
  <c r="L3918" i="1"/>
  <c r="N3918" i="1" s="1"/>
  <c r="M3918" i="1" l="1"/>
  <c r="O3918" i="1" s="1"/>
  <c r="I3919" i="1"/>
  <c r="K3919" i="1" l="1"/>
  <c r="L3919" i="1"/>
  <c r="N3919" i="1" s="1"/>
  <c r="M3919" i="1" l="1"/>
  <c r="O3919" i="1" s="1"/>
  <c r="I3920" i="1"/>
  <c r="K3920" i="1" l="1"/>
  <c r="L3920" i="1"/>
  <c r="N3920" i="1" s="1"/>
  <c r="M3920" i="1" l="1"/>
  <c r="O3920" i="1" s="1"/>
  <c r="I3921" i="1"/>
  <c r="K3921" i="1" l="1"/>
  <c r="L3921" i="1"/>
  <c r="N3921" i="1" s="1"/>
  <c r="M3921" i="1" l="1"/>
  <c r="O3921" i="1" s="1"/>
  <c r="I3922" i="1"/>
  <c r="K3922" i="1" l="1"/>
  <c r="L3922" i="1"/>
  <c r="N3922" i="1" s="1"/>
  <c r="M3922" i="1" l="1"/>
  <c r="O3922" i="1" s="1"/>
  <c r="I3923" i="1"/>
  <c r="K3923" i="1" l="1"/>
  <c r="L3923" i="1"/>
  <c r="N3923" i="1" s="1"/>
  <c r="M3923" i="1" l="1"/>
  <c r="O3923" i="1" s="1"/>
  <c r="I3924" i="1"/>
  <c r="K3924" i="1" l="1"/>
  <c r="L3924" i="1"/>
  <c r="N3924" i="1" s="1"/>
  <c r="M3924" i="1" l="1"/>
  <c r="O3924" i="1" s="1"/>
  <c r="I3925" i="1"/>
  <c r="K3925" i="1" l="1"/>
  <c r="L3925" i="1"/>
  <c r="N3925" i="1" s="1"/>
  <c r="M3925" i="1" l="1"/>
  <c r="O3925" i="1" s="1"/>
  <c r="I3926" i="1"/>
  <c r="K3926" i="1" l="1"/>
  <c r="L3926" i="1"/>
  <c r="N3926" i="1" s="1"/>
  <c r="M3926" i="1" l="1"/>
  <c r="O3926" i="1" s="1"/>
  <c r="I3927" i="1"/>
  <c r="K3927" i="1" l="1"/>
  <c r="L3927" i="1"/>
  <c r="N3927" i="1" s="1"/>
  <c r="M3927" i="1" l="1"/>
  <c r="O3927" i="1" s="1"/>
  <c r="I3928" i="1"/>
  <c r="K3928" i="1" l="1"/>
  <c r="L3928" i="1"/>
  <c r="N3928" i="1" s="1"/>
  <c r="M3928" i="1" l="1"/>
  <c r="O3928" i="1" s="1"/>
  <c r="I3929" i="1"/>
  <c r="K3929" i="1" l="1"/>
  <c r="L3929" i="1"/>
  <c r="N3929" i="1" s="1"/>
  <c r="M3929" i="1" l="1"/>
  <c r="O3929" i="1" s="1"/>
  <c r="I3930" i="1"/>
  <c r="K3930" i="1" l="1"/>
  <c r="L3930" i="1"/>
  <c r="N3930" i="1" s="1"/>
  <c r="M3930" i="1" l="1"/>
  <c r="O3930" i="1" s="1"/>
  <c r="I3931" i="1"/>
  <c r="K3931" i="1" l="1"/>
  <c r="L3931" i="1"/>
  <c r="N3931" i="1" s="1"/>
  <c r="M3931" i="1" l="1"/>
  <c r="O3931" i="1" s="1"/>
  <c r="I3932" i="1"/>
  <c r="K3932" i="1" l="1"/>
  <c r="L3932" i="1"/>
  <c r="N3932" i="1" s="1"/>
  <c r="M3932" i="1" l="1"/>
  <c r="O3932" i="1" s="1"/>
  <c r="I3933" i="1"/>
  <c r="K3933" i="1" l="1"/>
  <c r="L3933" i="1"/>
  <c r="N3933" i="1" s="1"/>
  <c r="M3933" i="1" l="1"/>
  <c r="O3933" i="1" s="1"/>
  <c r="I3934" i="1"/>
  <c r="K3934" i="1" l="1"/>
  <c r="L3934" i="1"/>
  <c r="N3934" i="1" s="1"/>
  <c r="M3934" i="1" l="1"/>
  <c r="O3934" i="1" s="1"/>
  <c r="I3935" i="1"/>
  <c r="K3935" i="1" l="1"/>
  <c r="L3935" i="1"/>
  <c r="N3935" i="1" s="1"/>
  <c r="M3935" i="1" l="1"/>
  <c r="O3935" i="1" s="1"/>
  <c r="I3936" i="1"/>
  <c r="K3936" i="1" l="1"/>
  <c r="L3936" i="1"/>
  <c r="N3936" i="1" s="1"/>
  <c r="M3936" i="1" l="1"/>
  <c r="O3936" i="1" s="1"/>
  <c r="I3937" i="1"/>
  <c r="K3937" i="1" l="1"/>
  <c r="L3937" i="1"/>
  <c r="N3937" i="1" s="1"/>
  <c r="M3937" i="1" l="1"/>
  <c r="O3937" i="1" s="1"/>
  <c r="I3938" i="1"/>
  <c r="K3938" i="1" l="1"/>
  <c r="L3938" i="1"/>
  <c r="N3938" i="1" s="1"/>
  <c r="M3938" i="1" l="1"/>
  <c r="O3938" i="1" s="1"/>
  <c r="I3939" i="1"/>
  <c r="K3939" i="1" l="1"/>
  <c r="L3939" i="1"/>
  <c r="N3939" i="1" s="1"/>
  <c r="M3939" i="1" l="1"/>
  <c r="O3939" i="1" s="1"/>
  <c r="I3940" i="1"/>
  <c r="K3940" i="1" l="1"/>
  <c r="L3940" i="1"/>
  <c r="N3940" i="1" s="1"/>
  <c r="M3940" i="1" l="1"/>
  <c r="O3940" i="1" s="1"/>
  <c r="I3941" i="1"/>
  <c r="K3941" i="1" l="1"/>
  <c r="L3941" i="1"/>
  <c r="N3941" i="1" s="1"/>
  <c r="M3941" i="1" l="1"/>
  <c r="O3941" i="1" s="1"/>
  <c r="I3942" i="1"/>
  <c r="K3942" i="1" l="1"/>
  <c r="L3942" i="1"/>
  <c r="N3942" i="1" s="1"/>
  <c r="M3942" i="1" l="1"/>
  <c r="O3942" i="1" s="1"/>
  <c r="I3943" i="1"/>
  <c r="K3943" i="1" l="1"/>
  <c r="L3943" i="1"/>
  <c r="N3943" i="1" s="1"/>
  <c r="M3943" i="1" l="1"/>
  <c r="O3943" i="1" s="1"/>
  <c r="I3944" i="1"/>
  <c r="K3944" i="1" l="1"/>
  <c r="L3944" i="1"/>
  <c r="N3944" i="1" s="1"/>
  <c r="M3944" i="1" l="1"/>
  <c r="O3944" i="1" s="1"/>
  <c r="I3945" i="1"/>
  <c r="K3945" i="1" l="1"/>
  <c r="L3945" i="1"/>
  <c r="N3945" i="1" s="1"/>
  <c r="M3945" i="1" l="1"/>
  <c r="O3945" i="1" s="1"/>
  <c r="I3946" i="1"/>
  <c r="K3946" i="1" l="1"/>
  <c r="L3946" i="1"/>
  <c r="N3946" i="1" s="1"/>
  <c r="M3946" i="1" l="1"/>
  <c r="O3946" i="1" s="1"/>
  <c r="I3947" i="1"/>
  <c r="K3947" i="1" l="1"/>
  <c r="L3947" i="1"/>
  <c r="N3947" i="1" s="1"/>
  <c r="M3947" i="1" l="1"/>
  <c r="O3947" i="1" s="1"/>
  <c r="I3948" i="1"/>
  <c r="K3948" i="1" l="1"/>
  <c r="L3948" i="1"/>
  <c r="N3948" i="1" s="1"/>
  <c r="M3948" i="1" l="1"/>
  <c r="O3948" i="1" s="1"/>
  <c r="I3949" i="1"/>
  <c r="K3949" i="1" l="1"/>
  <c r="L3949" i="1"/>
  <c r="N3949" i="1" s="1"/>
  <c r="M3949" i="1" l="1"/>
  <c r="O3949" i="1" s="1"/>
  <c r="I3950" i="1"/>
  <c r="K3950" i="1" l="1"/>
  <c r="L3950" i="1"/>
  <c r="N3950" i="1" s="1"/>
  <c r="M3950" i="1" l="1"/>
  <c r="O3950" i="1" s="1"/>
  <c r="I3951" i="1"/>
  <c r="K3951" i="1" l="1"/>
  <c r="L3951" i="1"/>
  <c r="N3951" i="1" s="1"/>
  <c r="M3951" i="1" l="1"/>
  <c r="O3951" i="1" s="1"/>
  <c r="I3952" i="1"/>
  <c r="K3952" i="1" l="1"/>
  <c r="L3952" i="1"/>
  <c r="N3952" i="1" s="1"/>
  <c r="M3952" i="1" l="1"/>
  <c r="O3952" i="1" s="1"/>
  <c r="I3953" i="1"/>
  <c r="K3953" i="1" l="1"/>
  <c r="L3953" i="1"/>
  <c r="N3953" i="1" s="1"/>
  <c r="M3953" i="1" l="1"/>
  <c r="O3953" i="1" s="1"/>
  <c r="I3954" i="1"/>
  <c r="K3954" i="1" l="1"/>
  <c r="L3954" i="1"/>
  <c r="N3954" i="1" s="1"/>
  <c r="M3954" i="1" l="1"/>
  <c r="O3954" i="1" s="1"/>
  <c r="I3955" i="1"/>
  <c r="K3955" i="1" l="1"/>
  <c r="L3955" i="1"/>
  <c r="N3955" i="1" s="1"/>
  <c r="M3955" i="1" l="1"/>
  <c r="O3955" i="1" s="1"/>
  <c r="I3956" i="1"/>
  <c r="K3956" i="1" l="1"/>
  <c r="L3956" i="1"/>
  <c r="N3956" i="1" s="1"/>
  <c r="M3956" i="1" l="1"/>
  <c r="O3956" i="1" s="1"/>
  <c r="I3957" i="1"/>
  <c r="K3957" i="1" l="1"/>
  <c r="L3957" i="1"/>
  <c r="N3957" i="1" s="1"/>
  <c r="M3957" i="1" l="1"/>
  <c r="O3957" i="1" s="1"/>
  <c r="I3958" i="1"/>
  <c r="K3958" i="1" l="1"/>
  <c r="L3958" i="1"/>
  <c r="N3958" i="1" s="1"/>
  <c r="M3958" i="1" l="1"/>
  <c r="O3958" i="1" s="1"/>
  <c r="I3959" i="1"/>
  <c r="K3959" i="1" l="1"/>
  <c r="L3959" i="1"/>
  <c r="N3959" i="1" s="1"/>
  <c r="M3959" i="1" l="1"/>
  <c r="O3959" i="1" s="1"/>
  <c r="I3960" i="1"/>
  <c r="K3960" i="1" l="1"/>
  <c r="L3960" i="1"/>
  <c r="N3960" i="1" s="1"/>
  <c r="M3960" i="1" l="1"/>
  <c r="O3960" i="1" s="1"/>
  <c r="I3961" i="1"/>
  <c r="K3961" i="1" l="1"/>
  <c r="L3961" i="1"/>
  <c r="N3961" i="1" s="1"/>
  <c r="M3961" i="1" l="1"/>
  <c r="O3961" i="1" s="1"/>
  <c r="I3962" i="1"/>
  <c r="K3962" i="1" l="1"/>
  <c r="L3962" i="1"/>
  <c r="N3962" i="1" s="1"/>
  <c r="M3962" i="1" l="1"/>
  <c r="O3962" i="1" s="1"/>
  <c r="I3963" i="1"/>
  <c r="K3963" i="1" l="1"/>
  <c r="L3963" i="1"/>
  <c r="N3963" i="1" s="1"/>
  <c r="M3963" i="1" l="1"/>
  <c r="O3963" i="1" s="1"/>
  <c r="I3964" i="1"/>
  <c r="K3964" i="1" l="1"/>
  <c r="L3964" i="1"/>
  <c r="N3964" i="1" s="1"/>
  <c r="M3964" i="1" l="1"/>
  <c r="O3964" i="1" s="1"/>
  <c r="I3965" i="1"/>
  <c r="K3965" i="1" l="1"/>
  <c r="L3965" i="1"/>
  <c r="N3965" i="1" s="1"/>
  <c r="M3965" i="1" l="1"/>
  <c r="O3965" i="1" s="1"/>
  <c r="I3966" i="1"/>
  <c r="K3966" i="1" l="1"/>
  <c r="L3966" i="1"/>
  <c r="N3966" i="1" s="1"/>
  <c r="M3966" i="1" l="1"/>
  <c r="O3966" i="1" s="1"/>
  <c r="I3967" i="1"/>
  <c r="K3967" i="1" l="1"/>
  <c r="L3967" i="1"/>
  <c r="N3967" i="1" s="1"/>
  <c r="M3967" i="1" l="1"/>
  <c r="O3967" i="1" s="1"/>
  <c r="I3968" i="1"/>
  <c r="K3968" i="1" l="1"/>
  <c r="L3968" i="1"/>
  <c r="N3968" i="1" s="1"/>
  <c r="M3968" i="1" l="1"/>
  <c r="O3968" i="1" s="1"/>
  <c r="I3969" i="1"/>
  <c r="K3969" i="1" l="1"/>
  <c r="L3969" i="1"/>
  <c r="N3969" i="1" s="1"/>
  <c r="M3969" i="1" l="1"/>
  <c r="O3969" i="1" s="1"/>
  <c r="I3970" i="1"/>
  <c r="K3970" i="1" l="1"/>
  <c r="L3970" i="1"/>
  <c r="N3970" i="1" s="1"/>
  <c r="M3970" i="1" l="1"/>
  <c r="O3970" i="1" s="1"/>
  <c r="I3971" i="1"/>
  <c r="K3971" i="1" l="1"/>
  <c r="L3971" i="1"/>
  <c r="N3971" i="1" s="1"/>
  <c r="M3971" i="1" l="1"/>
  <c r="O3971" i="1" s="1"/>
  <c r="I3972" i="1"/>
  <c r="K3972" i="1" l="1"/>
  <c r="L3972" i="1"/>
  <c r="N3972" i="1" s="1"/>
  <c r="M3972" i="1" l="1"/>
  <c r="O3972" i="1" s="1"/>
  <c r="I3973" i="1"/>
  <c r="K3973" i="1" l="1"/>
  <c r="L3973" i="1"/>
  <c r="N3973" i="1" s="1"/>
  <c r="M3973" i="1" l="1"/>
  <c r="O3973" i="1" s="1"/>
  <c r="I3974" i="1"/>
  <c r="K3974" i="1" l="1"/>
  <c r="L3974" i="1"/>
  <c r="N3974" i="1" s="1"/>
  <c r="I3975" i="1" l="1"/>
  <c r="M3974" i="1"/>
  <c r="O3974" i="1" s="1"/>
  <c r="K3975" i="1" l="1"/>
  <c r="L3975" i="1"/>
  <c r="N3975" i="1" s="1"/>
  <c r="M3975" i="1" l="1"/>
  <c r="O3975" i="1" s="1"/>
  <c r="I3976" i="1"/>
  <c r="K3976" i="1" l="1"/>
  <c r="L3976" i="1"/>
  <c r="N3976" i="1" s="1"/>
  <c r="M3976" i="1" l="1"/>
  <c r="O3976" i="1" s="1"/>
  <c r="I3977" i="1"/>
  <c r="K3977" i="1" l="1"/>
  <c r="L3977" i="1"/>
  <c r="N3977" i="1" s="1"/>
  <c r="M3977" i="1" l="1"/>
  <c r="O3977" i="1" s="1"/>
  <c r="I3978" i="1"/>
  <c r="K3978" i="1" l="1"/>
  <c r="L3978" i="1"/>
  <c r="N3978" i="1" s="1"/>
  <c r="M3978" i="1" l="1"/>
  <c r="O3978" i="1" s="1"/>
  <c r="I3979" i="1"/>
  <c r="K3979" i="1" l="1"/>
  <c r="L3979" i="1"/>
  <c r="N3979" i="1" s="1"/>
  <c r="M3979" i="1" l="1"/>
  <c r="O3979" i="1" s="1"/>
  <c r="I3980" i="1"/>
  <c r="K3980" i="1" l="1"/>
  <c r="L3980" i="1"/>
  <c r="N3980" i="1" s="1"/>
  <c r="M3980" i="1" l="1"/>
  <c r="O3980" i="1" s="1"/>
  <c r="I3981" i="1"/>
  <c r="K3981" i="1" l="1"/>
  <c r="L3981" i="1"/>
  <c r="N3981" i="1" s="1"/>
  <c r="M3981" i="1" l="1"/>
  <c r="O3981" i="1" s="1"/>
  <c r="I3982" i="1"/>
  <c r="K3982" i="1" l="1"/>
  <c r="L3982" i="1"/>
  <c r="N3982" i="1" s="1"/>
  <c r="M3982" i="1" l="1"/>
  <c r="O3982" i="1" s="1"/>
  <c r="I3983" i="1"/>
  <c r="K3983" i="1" l="1"/>
  <c r="L3983" i="1"/>
  <c r="N3983" i="1" s="1"/>
  <c r="M3983" i="1" l="1"/>
  <c r="O3983" i="1" s="1"/>
  <c r="I3984" i="1"/>
  <c r="K3984" i="1" l="1"/>
  <c r="L3984" i="1"/>
  <c r="N3984" i="1" s="1"/>
  <c r="M3984" i="1" l="1"/>
  <c r="O3984" i="1" s="1"/>
  <c r="I3985" i="1"/>
  <c r="K3985" i="1" l="1"/>
  <c r="L3985" i="1"/>
  <c r="N3985" i="1" s="1"/>
  <c r="M3985" i="1" l="1"/>
  <c r="O3985" i="1" s="1"/>
  <c r="I3986" i="1"/>
  <c r="K3986" i="1" l="1"/>
  <c r="L3986" i="1"/>
  <c r="N3986" i="1" s="1"/>
  <c r="M3986" i="1" l="1"/>
  <c r="O3986" i="1" s="1"/>
  <c r="I3987" i="1"/>
  <c r="K3987" i="1" l="1"/>
  <c r="L3987" i="1"/>
  <c r="N3987" i="1" s="1"/>
  <c r="M3987" i="1" l="1"/>
  <c r="O3987" i="1" s="1"/>
  <c r="I3988" i="1"/>
  <c r="K3988" i="1" l="1"/>
  <c r="L3988" i="1"/>
  <c r="N3988" i="1" s="1"/>
  <c r="M3988" i="1" l="1"/>
  <c r="O3988" i="1" s="1"/>
  <c r="I3989" i="1"/>
  <c r="K3989" i="1" l="1"/>
  <c r="L3989" i="1"/>
  <c r="N3989" i="1" s="1"/>
  <c r="M3989" i="1" l="1"/>
  <c r="O3989" i="1" s="1"/>
  <c r="I3990" i="1"/>
  <c r="K3990" i="1" l="1"/>
  <c r="L3990" i="1"/>
  <c r="N3990" i="1" s="1"/>
  <c r="M3990" i="1" l="1"/>
  <c r="O3990" i="1" s="1"/>
  <c r="I3991" i="1"/>
  <c r="K3991" i="1" l="1"/>
  <c r="L3991" i="1"/>
  <c r="N3991" i="1" s="1"/>
  <c r="M3991" i="1" l="1"/>
  <c r="O3991" i="1" s="1"/>
  <c r="I3992" i="1"/>
  <c r="K3992" i="1" l="1"/>
  <c r="L3992" i="1"/>
  <c r="N3992" i="1" s="1"/>
  <c r="M3992" i="1" l="1"/>
  <c r="O3992" i="1" s="1"/>
  <c r="I3993" i="1"/>
  <c r="K3993" i="1" l="1"/>
  <c r="L3993" i="1"/>
  <c r="N3993" i="1" s="1"/>
  <c r="M3993" i="1" l="1"/>
  <c r="O3993" i="1" s="1"/>
  <c r="I3994" i="1"/>
  <c r="K3994" i="1" l="1"/>
  <c r="L3994" i="1"/>
  <c r="N3994" i="1" s="1"/>
  <c r="M3994" i="1" l="1"/>
  <c r="O3994" i="1" s="1"/>
  <c r="I3995" i="1"/>
  <c r="K3995" i="1" l="1"/>
  <c r="L3995" i="1"/>
  <c r="N3995" i="1" s="1"/>
  <c r="M3995" i="1" l="1"/>
  <c r="O3995" i="1" s="1"/>
  <c r="I3996" i="1"/>
  <c r="K3996" i="1" l="1"/>
  <c r="L3996" i="1"/>
  <c r="N3996" i="1" s="1"/>
  <c r="M3996" i="1" l="1"/>
  <c r="O3996" i="1" s="1"/>
  <c r="I3997" i="1"/>
  <c r="K3997" i="1" l="1"/>
  <c r="L3997" i="1"/>
  <c r="N3997" i="1" s="1"/>
  <c r="M3997" i="1" l="1"/>
  <c r="O3997" i="1" s="1"/>
  <c r="I3998" i="1"/>
  <c r="K3998" i="1" l="1"/>
  <c r="L3998" i="1"/>
  <c r="N3998" i="1" s="1"/>
  <c r="M3998" i="1" l="1"/>
  <c r="O3998" i="1" s="1"/>
  <c r="I3999" i="1"/>
  <c r="K3999" i="1" l="1"/>
  <c r="L3999" i="1"/>
  <c r="N3999" i="1" s="1"/>
  <c r="M3999" i="1" l="1"/>
  <c r="O3999" i="1" s="1"/>
  <c r="I4000" i="1"/>
  <c r="K4000" i="1" l="1"/>
  <c r="L4000" i="1"/>
  <c r="N4000" i="1" s="1"/>
  <c r="M4000" i="1" l="1"/>
  <c r="O4000" i="1" s="1"/>
  <c r="I4001" i="1"/>
  <c r="K4001" i="1" l="1"/>
  <c r="L4001" i="1"/>
  <c r="N4001" i="1" s="1"/>
  <c r="M4001" i="1" l="1"/>
  <c r="O4001" i="1" s="1"/>
  <c r="I4002" i="1"/>
  <c r="K4002" i="1" l="1"/>
  <c r="L4002" i="1"/>
  <c r="N4002" i="1" s="1"/>
  <c r="M4002" i="1" l="1"/>
  <c r="O4002" i="1" s="1"/>
  <c r="I4003" i="1"/>
  <c r="K4003" i="1" l="1"/>
  <c r="L4003" i="1"/>
  <c r="N4003" i="1" s="1"/>
  <c r="M4003" i="1" l="1"/>
  <c r="O4003" i="1" s="1"/>
  <c r="I4004" i="1"/>
  <c r="K4004" i="1" l="1"/>
  <c r="L4004" i="1"/>
  <c r="N4004" i="1" s="1"/>
  <c r="M4004" i="1" l="1"/>
  <c r="O4004" i="1" s="1"/>
  <c r="I4005" i="1"/>
  <c r="K4005" i="1" l="1"/>
  <c r="L4005" i="1"/>
  <c r="N4005" i="1" s="1"/>
  <c r="M4005" i="1" l="1"/>
  <c r="O4005" i="1" s="1"/>
  <c r="I4006" i="1"/>
  <c r="K4006" i="1" l="1"/>
  <c r="L4006" i="1"/>
  <c r="N4006" i="1" s="1"/>
  <c r="M4006" i="1" l="1"/>
  <c r="O4006" i="1" s="1"/>
  <c r="I4007" i="1"/>
  <c r="K4007" i="1" l="1"/>
  <c r="L4007" i="1"/>
  <c r="N4007" i="1" s="1"/>
  <c r="M4007" i="1" l="1"/>
  <c r="O4007" i="1" s="1"/>
  <c r="I4008" i="1"/>
  <c r="K4008" i="1" l="1"/>
  <c r="L4008" i="1"/>
  <c r="N4008" i="1" s="1"/>
  <c r="M4008" i="1" l="1"/>
  <c r="O4008" i="1" s="1"/>
  <c r="I4009" i="1"/>
  <c r="K4009" i="1" l="1"/>
  <c r="L4009" i="1"/>
  <c r="N4009" i="1" s="1"/>
  <c r="M4009" i="1" l="1"/>
  <c r="O4009" i="1" s="1"/>
  <c r="I4010" i="1"/>
  <c r="K4010" i="1" l="1"/>
  <c r="L4010" i="1"/>
  <c r="N4010" i="1" s="1"/>
  <c r="M4010" i="1" l="1"/>
  <c r="O4010" i="1" s="1"/>
  <c r="I4011" i="1"/>
  <c r="K4011" i="1" l="1"/>
  <c r="L4011" i="1"/>
  <c r="N4011" i="1" s="1"/>
  <c r="M4011" i="1" l="1"/>
  <c r="O4011" i="1" s="1"/>
  <c r="I4012" i="1"/>
  <c r="K4012" i="1" l="1"/>
  <c r="L4012" i="1"/>
  <c r="N4012" i="1" s="1"/>
  <c r="M4012" i="1" l="1"/>
  <c r="O4012" i="1" s="1"/>
  <c r="I4013" i="1"/>
  <c r="K4013" i="1" l="1"/>
  <c r="L4013" i="1"/>
  <c r="N4013" i="1" s="1"/>
  <c r="M4013" i="1" l="1"/>
  <c r="O4013" i="1" s="1"/>
  <c r="I4014" i="1"/>
  <c r="K4014" i="1" l="1"/>
  <c r="L4014" i="1"/>
  <c r="N4014" i="1" s="1"/>
  <c r="M4014" i="1" l="1"/>
  <c r="O4014" i="1" s="1"/>
  <c r="I4015" i="1"/>
  <c r="K4015" i="1" l="1"/>
  <c r="L4015" i="1"/>
  <c r="N4015" i="1" s="1"/>
  <c r="M4015" i="1" l="1"/>
  <c r="O4015" i="1" s="1"/>
  <c r="I4016" i="1"/>
  <c r="K4016" i="1" l="1"/>
  <c r="L4016" i="1"/>
  <c r="N4016" i="1" s="1"/>
  <c r="M4016" i="1" l="1"/>
  <c r="O4016" i="1" s="1"/>
  <c r="I4017" i="1"/>
  <c r="K4017" i="1" l="1"/>
  <c r="L4017" i="1"/>
  <c r="N4017" i="1" s="1"/>
  <c r="M4017" i="1" l="1"/>
  <c r="O4017" i="1" s="1"/>
  <c r="I4018" i="1"/>
  <c r="K4018" i="1" l="1"/>
  <c r="L4018" i="1"/>
  <c r="N4018" i="1" s="1"/>
  <c r="M4018" i="1" l="1"/>
  <c r="O4018" i="1" s="1"/>
  <c r="I4019" i="1"/>
  <c r="K4019" i="1" l="1"/>
  <c r="L4019" i="1"/>
  <c r="N4019" i="1" s="1"/>
  <c r="M4019" i="1" l="1"/>
  <c r="O4019" i="1" s="1"/>
  <c r="I4020" i="1"/>
  <c r="K4020" i="1" l="1"/>
  <c r="L4020" i="1"/>
  <c r="N4020" i="1" s="1"/>
  <c r="M4020" i="1" l="1"/>
  <c r="O4020" i="1" s="1"/>
  <c r="I4021" i="1"/>
  <c r="K4021" i="1" l="1"/>
  <c r="L4021" i="1"/>
  <c r="N4021" i="1" s="1"/>
  <c r="M4021" i="1" l="1"/>
  <c r="O4021" i="1" s="1"/>
  <c r="I4022" i="1"/>
  <c r="K4022" i="1" l="1"/>
  <c r="L4022" i="1"/>
  <c r="N4022" i="1" s="1"/>
  <c r="M4022" i="1" l="1"/>
  <c r="O4022" i="1" s="1"/>
  <c r="I4023" i="1"/>
  <c r="K4023" i="1" l="1"/>
  <c r="L4023" i="1"/>
  <c r="N4023" i="1" s="1"/>
  <c r="M4023" i="1" l="1"/>
  <c r="O4023" i="1" s="1"/>
  <c r="I4024" i="1"/>
  <c r="K4024" i="1" l="1"/>
  <c r="L4024" i="1"/>
  <c r="N4024" i="1" s="1"/>
  <c r="M4024" i="1" l="1"/>
  <c r="O4024" i="1" s="1"/>
  <c r="I4025" i="1"/>
  <c r="K4025" i="1" l="1"/>
  <c r="L4025" i="1"/>
  <c r="N4025" i="1" s="1"/>
  <c r="M4025" i="1" l="1"/>
  <c r="O4025" i="1" s="1"/>
  <c r="I4026" i="1"/>
  <c r="K4026" i="1" l="1"/>
  <c r="L4026" i="1"/>
  <c r="N4026" i="1" s="1"/>
  <c r="M4026" i="1" l="1"/>
  <c r="O4026" i="1" s="1"/>
  <c r="I4027" i="1"/>
  <c r="K4027" i="1" l="1"/>
  <c r="L4027" i="1"/>
  <c r="N4027" i="1" s="1"/>
  <c r="M4027" i="1" l="1"/>
  <c r="O4027" i="1" s="1"/>
  <c r="I4028" i="1"/>
  <c r="K4028" i="1" l="1"/>
  <c r="L4028" i="1"/>
  <c r="N4028" i="1" s="1"/>
  <c r="M4028" i="1" l="1"/>
  <c r="O4028" i="1" s="1"/>
  <c r="I4029" i="1"/>
  <c r="K4029" i="1" l="1"/>
  <c r="L4029" i="1"/>
  <c r="N4029" i="1" s="1"/>
  <c r="M4029" i="1" l="1"/>
  <c r="O4029" i="1" s="1"/>
  <c r="I4030" i="1"/>
  <c r="K4030" i="1" l="1"/>
  <c r="L4030" i="1"/>
  <c r="N4030" i="1" s="1"/>
  <c r="M4030" i="1" l="1"/>
  <c r="O4030" i="1" s="1"/>
  <c r="I4031" i="1"/>
  <c r="K4031" i="1" l="1"/>
  <c r="L4031" i="1"/>
  <c r="N4031" i="1" s="1"/>
  <c r="M4031" i="1" l="1"/>
  <c r="O4031" i="1" s="1"/>
  <c r="I4032" i="1"/>
  <c r="K4032" i="1" l="1"/>
  <c r="L4032" i="1"/>
  <c r="N4032" i="1" s="1"/>
  <c r="M4032" i="1" l="1"/>
  <c r="O4032" i="1" s="1"/>
  <c r="I4033" i="1"/>
  <c r="K4033" i="1" l="1"/>
  <c r="L4033" i="1"/>
  <c r="N4033" i="1" s="1"/>
  <c r="M4033" i="1" l="1"/>
  <c r="O4033" i="1" s="1"/>
  <c r="I4034" i="1"/>
  <c r="K4034" i="1" l="1"/>
  <c r="L4034" i="1"/>
  <c r="N4034" i="1" s="1"/>
  <c r="M4034" i="1" l="1"/>
  <c r="O4034" i="1" s="1"/>
  <c r="I4035" i="1"/>
  <c r="K4035" i="1" l="1"/>
  <c r="L4035" i="1"/>
  <c r="N4035" i="1" s="1"/>
  <c r="M4035" i="1" l="1"/>
  <c r="O4035" i="1" s="1"/>
  <c r="I4036" i="1"/>
  <c r="K4036" i="1" l="1"/>
  <c r="L4036" i="1"/>
  <c r="N4036" i="1" s="1"/>
  <c r="M4036" i="1" l="1"/>
  <c r="O4036" i="1" s="1"/>
  <c r="I4037" i="1"/>
  <c r="K4037" i="1" l="1"/>
  <c r="L4037" i="1"/>
  <c r="N4037" i="1" s="1"/>
  <c r="M4037" i="1" l="1"/>
  <c r="O4037" i="1" s="1"/>
  <c r="I4038" i="1"/>
  <c r="K4038" i="1" l="1"/>
  <c r="L4038" i="1"/>
  <c r="N4038" i="1" s="1"/>
  <c r="M4038" i="1" l="1"/>
  <c r="O4038" i="1" s="1"/>
  <c r="I4039" i="1"/>
  <c r="K4039" i="1" l="1"/>
  <c r="L4039" i="1"/>
  <c r="N4039" i="1" s="1"/>
  <c r="M4039" i="1" l="1"/>
  <c r="O4039" i="1" s="1"/>
  <c r="I4040" i="1"/>
  <c r="K4040" i="1" l="1"/>
  <c r="L4040" i="1"/>
  <c r="N4040" i="1" s="1"/>
  <c r="M4040" i="1" l="1"/>
  <c r="O4040" i="1" s="1"/>
  <c r="I4041" i="1"/>
  <c r="K4041" i="1" l="1"/>
  <c r="L4041" i="1"/>
  <c r="N4041" i="1" s="1"/>
  <c r="M4041" i="1" l="1"/>
  <c r="O4041" i="1" s="1"/>
  <c r="I4042" i="1"/>
  <c r="K4042" i="1" l="1"/>
  <c r="L4042" i="1"/>
  <c r="N4042" i="1" s="1"/>
  <c r="M4042" i="1" l="1"/>
  <c r="O4042" i="1" s="1"/>
  <c r="I4043" i="1"/>
  <c r="K4043" i="1" l="1"/>
  <c r="L4043" i="1"/>
  <c r="N4043" i="1" s="1"/>
  <c r="M4043" i="1" l="1"/>
  <c r="O4043" i="1" s="1"/>
  <c r="I4044" i="1"/>
  <c r="K4044" i="1" l="1"/>
  <c r="L4044" i="1"/>
  <c r="N4044" i="1" s="1"/>
  <c r="M4044" i="1" l="1"/>
  <c r="O4044" i="1" s="1"/>
  <c r="I4045" i="1"/>
  <c r="K4045" i="1" l="1"/>
  <c r="L4045" i="1"/>
  <c r="N4045" i="1" s="1"/>
  <c r="M4045" i="1" l="1"/>
  <c r="O4045" i="1" s="1"/>
  <c r="I4046" i="1"/>
  <c r="K4046" i="1" l="1"/>
  <c r="L4046" i="1"/>
  <c r="N4046" i="1" s="1"/>
  <c r="M4046" i="1" l="1"/>
  <c r="O4046" i="1" s="1"/>
  <c r="I4047" i="1"/>
  <c r="K4047" i="1" l="1"/>
  <c r="L4047" i="1"/>
  <c r="N4047" i="1" s="1"/>
  <c r="M4047" i="1" l="1"/>
  <c r="O4047" i="1" s="1"/>
  <c r="I4048" i="1"/>
  <c r="K4048" i="1" l="1"/>
  <c r="L4048" i="1"/>
  <c r="N4048" i="1" s="1"/>
  <c r="M4048" i="1" l="1"/>
  <c r="O4048" i="1" s="1"/>
  <c r="I4049" i="1"/>
  <c r="K4049" i="1" l="1"/>
  <c r="L4049" i="1"/>
  <c r="N4049" i="1" s="1"/>
  <c r="M4049" i="1" l="1"/>
  <c r="O4049" i="1" s="1"/>
  <c r="I4050" i="1"/>
  <c r="K4050" i="1" l="1"/>
  <c r="L4050" i="1"/>
  <c r="N4050" i="1" s="1"/>
  <c r="M4050" i="1" l="1"/>
  <c r="O4050" i="1" s="1"/>
  <c r="I4051" i="1"/>
  <c r="K4051" i="1" l="1"/>
  <c r="L4051" i="1"/>
  <c r="N4051" i="1" s="1"/>
  <c r="M4051" i="1" l="1"/>
  <c r="O4051" i="1" s="1"/>
  <c r="I4052" i="1"/>
  <c r="K4052" i="1" l="1"/>
  <c r="L4052" i="1"/>
  <c r="N4052" i="1" s="1"/>
  <c r="M4052" i="1" l="1"/>
  <c r="O4052" i="1" s="1"/>
  <c r="I4053" i="1"/>
  <c r="K4053" i="1" l="1"/>
  <c r="L4053" i="1"/>
  <c r="N4053" i="1" s="1"/>
  <c r="M4053" i="1" l="1"/>
  <c r="O4053" i="1" s="1"/>
  <c r="I4054" i="1"/>
  <c r="K4054" i="1" l="1"/>
  <c r="L4054" i="1"/>
  <c r="N4054" i="1" s="1"/>
  <c r="M4054" i="1" l="1"/>
  <c r="O4054" i="1" s="1"/>
  <c r="I4055" i="1"/>
  <c r="K4055" i="1" l="1"/>
  <c r="L4055" i="1"/>
  <c r="N4055" i="1" s="1"/>
  <c r="M4055" i="1" l="1"/>
  <c r="O4055" i="1" s="1"/>
  <c r="I4056" i="1"/>
  <c r="K4056" i="1" l="1"/>
  <c r="L4056" i="1"/>
  <c r="N4056" i="1" s="1"/>
  <c r="M4056" i="1" l="1"/>
  <c r="O4056" i="1" s="1"/>
  <c r="I4057" i="1"/>
  <c r="K4057" i="1" l="1"/>
  <c r="L4057" i="1"/>
  <c r="N4057" i="1" s="1"/>
  <c r="M4057" i="1" l="1"/>
  <c r="O4057" i="1" s="1"/>
  <c r="I4058" i="1"/>
  <c r="K4058" i="1" l="1"/>
  <c r="L4058" i="1"/>
  <c r="N4058" i="1" s="1"/>
  <c r="M4058" i="1" l="1"/>
  <c r="O4058" i="1" s="1"/>
  <c r="I4059" i="1"/>
  <c r="K4059" i="1" l="1"/>
  <c r="L4059" i="1"/>
  <c r="N4059" i="1" s="1"/>
  <c r="M4059" i="1" l="1"/>
  <c r="O4059" i="1" s="1"/>
  <c r="I4060" i="1"/>
  <c r="K4060" i="1" l="1"/>
  <c r="L4060" i="1"/>
  <c r="N4060" i="1" s="1"/>
  <c r="M4060" i="1" l="1"/>
  <c r="O4060" i="1" s="1"/>
  <c r="I4061" i="1"/>
  <c r="K4061" i="1" l="1"/>
  <c r="L4061" i="1"/>
  <c r="N4061" i="1" s="1"/>
  <c r="M4061" i="1" l="1"/>
  <c r="O4061" i="1" s="1"/>
  <c r="I4062" i="1"/>
  <c r="K4062" i="1" l="1"/>
  <c r="L4062" i="1"/>
  <c r="N4062" i="1" s="1"/>
  <c r="M4062" i="1" l="1"/>
  <c r="O4062" i="1" s="1"/>
  <c r="I4063" i="1"/>
  <c r="K4063" i="1" l="1"/>
  <c r="L4063" i="1"/>
  <c r="N4063" i="1" s="1"/>
  <c r="M4063" i="1" l="1"/>
  <c r="O4063" i="1" s="1"/>
  <c r="I4064" i="1"/>
  <c r="K4064" i="1" l="1"/>
  <c r="L4064" i="1"/>
  <c r="N4064" i="1" s="1"/>
  <c r="M4064" i="1" l="1"/>
  <c r="O4064" i="1" s="1"/>
  <c r="I4065" i="1"/>
  <c r="K4065" i="1" l="1"/>
  <c r="L4065" i="1"/>
  <c r="N4065" i="1" s="1"/>
  <c r="M4065" i="1" l="1"/>
  <c r="O4065" i="1" s="1"/>
  <c r="I4066" i="1"/>
  <c r="K4066" i="1" l="1"/>
  <c r="L4066" i="1"/>
  <c r="N4066" i="1" s="1"/>
  <c r="M4066" i="1" l="1"/>
  <c r="O4066" i="1" s="1"/>
  <c r="I4067" i="1"/>
  <c r="K4067" i="1" l="1"/>
  <c r="L4067" i="1"/>
  <c r="N4067" i="1" s="1"/>
  <c r="M4067" i="1" l="1"/>
  <c r="O4067" i="1" s="1"/>
  <c r="I4068" i="1"/>
  <c r="K4068" i="1" l="1"/>
  <c r="L4068" i="1"/>
  <c r="N4068" i="1" s="1"/>
  <c r="M4068" i="1" l="1"/>
  <c r="O4068" i="1" s="1"/>
  <c r="I4069" i="1"/>
  <c r="K4069" i="1" l="1"/>
  <c r="L4069" i="1"/>
  <c r="N4069" i="1" s="1"/>
  <c r="M4069" i="1" l="1"/>
  <c r="O4069" i="1" s="1"/>
  <c r="I4070" i="1"/>
  <c r="K4070" i="1" l="1"/>
  <c r="L4070" i="1"/>
  <c r="N4070" i="1" s="1"/>
  <c r="M4070" i="1" l="1"/>
  <c r="O4070" i="1" s="1"/>
  <c r="I4071" i="1"/>
  <c r="K4071" i="1" l="1"/>
  <c r="L4071" i="1"/>
  <c r="N4071" i="1" s="1"/>
  <c r="M4071" i="1" l="1"/>
  <c r="O4071" i="1" s="1"/>
  <c r="I4072" i="1"/>
  <c r="K4072" i="1" l="1"/>
  <c r="L4072" i="1"/>
  <c r="N4072" i="1" s="1"/>
  <c r="M4072" i="1" l="1"/>
  <c r="O4072" i="1" s="1"/>
  <c r="I4073" i="1"/>
  <c r="K4073" i="1" l="1"/>
  <c r="L4073" i="1"/>
  <c r="N4073" i="1" s="1"/>
  <c r="M4073" i="1" l="1"/>
  <c r="O4073" i="1" s="1"/>
  <c r="I4074" i="1"/>
  <c r="K4074" i="1" l="1"/>
  <c r="L4074" i="1"/>
  <c r="N4074" i="1" s="1"/>
  <c r="M4074" i="1" l="1"/>
  <c r="O4074" i="1" s="1"/>
  <c r="I4075" i="1"/>
  <c r="K4075" i="1" l="1"/>
  <c r="L4075" i="1"/>
  <c r="N4075" i="1" s="1"/>
  <c r="M4075" i="1" l="1"/>
  <c r="O4075" i="1" s="1"/>
  <c r="I4076" i="1"/>
  <c r="K4076" i="1" l="1"/>
  <c r="L4076" i="1"/>
  <c r="N4076" i="1" s="1"/>
  <c r="M4076" i="1" l="1"/>
  <c r="O4076" i="1" s="1"/>
  <c r="I4077" i="1"/>
  <c r="K4077" i="1" l="1"/>
  <c r="L4077" i="1"/>
  <c r="N4077" i="1" s="1"/>
  <c r="M4077" i="1" l="1"/>
  <c r="O4077" i="1" s="1"/>
  <c r="I4078" i="1"/>
  <c r="K4078" i="1" l="1"/>
  <c r="L4078" i="1"/>
  <c r="N4078" i="1" s="1"/>
  <c r="M4078" i="1" l="1"/>
  <c r="O4078" i="1" s="1"/>
  <c r="I4079" i="1"/>
  <c r="K4079" i="1" l="1"/>
  <c r="L4079" i="1"/>
  <c r="N4079" i="1" s="1"/>
  <c r="M4079" i="1" l="1"/>
  <c r="O4079" i="1" s="1"/>
  <c r="I4080" i="1"/>
  <c r="K4080" i="1" l="1"/>
  <c r="L4080" i="1"/>
  <c r="N4080" i="1" s="1"/>
  <c r="M4080" i="1" l="1"/>
  <c r="O4080" i="1" s="1"/>
  <c r="I4081" i="1"/>
  <c r="K4081" i="1" l="1"/>
  <c r="L4081" i="1"/>
  <c r="N4081" i="1" s="1"/>
  <c r="M4081" i="1" l="1"/>
  <c r="O4081" i="1" s="1"/>
  <c r="I4082" i="1"/>
  <c r="K4082" i="1" l="1"/>
  <c r="L4082" i="1"/>
  <c r="N4082" i="1" s="1"/>
  <c r="M4082" i="1" l="1"/>
  <c r="O4082" i="1" s="1"/>
  <c r="I4083" i="1"/>
  <c r="K4083" i="1" l="1"/>
  <c r="L4083" i="1"/>
  <c r="N4083" i="1" s="1"/>
  <c r="M4083" i="1" l="1"/>
  <c r="O4083" i="1" s="1"/>
  <c r="I4084" i="1"/>
  <c r="K4084" i="1" l="1"/>
  <c r="L4084" i="1"/>
  <c r="N4084" i="1" s="1"/>
  <c r="M4084" i="1" l="1"/>
  <c r="O4084" i="1" s="1"/>
  <c r="I4085" i="1"/>
  <c r="K4085" i="1" l="1"/>
  <c r="L4085" i="1"/>
  <c r="N4085" i="1" s="1"/>
  <c r="M4085" i="1" l="1"/>
  <c r="O4085" i="1" s="1"/>
  <c r="I4086" i="1"/>
  <c r="K4086" i="1" l="1"/>
  <c r="L4086" i="1"/>
  <c r="N4086" i="1" s="1"/>
  <c r="M4086" i="1" l="1"/>
  <c r="O4086" i="1" s="1"/>
  <c r="I4087" i="1"/>
  <c r="K4087" i="1" l="1"/>
  <c r="L4087" i="1"/>
  <c r="N4087" i="1" s="1"/>
  <c r="M4087" i="1" l="1"/>
  <c r="O4087" i="1" s="1"/>
  <c r="I4088" i="1"/>
  <c r="K4088" i="1" l="1"/>
  <c r="L4088" i="1"/>
  <c r="N4088" i="1" s="1"/>
  <c r="M4088" i="1" l="1"/>
  <c r="O4088" i="1" s="1"/>
  <c r="I4089" i="1"/>
  <c r="K4089" i="1" l="1"/>
  <c r="L4089" i="1"/>
  <c r="N4089" i="1" s="1"/>
  <c r="M4089" i="1" l="1"/>
  <c r="O4089" i="1" s="1"/>
  <c r="I4090" i="1"/>
  <c r="K4090" i="1" l="1"/>
  <c r="L4090" i="1"/>
  <c r="N4090" i="1" s="1"/>
  <c r="M4090" i="1" l="1"/>
  <c r="O4090" i="1" s="1"/>
  <c r="I4091" i="1"/>
  <c r="K4091" i="1" l="1"/>
  <c r="L4091" i="1"/>
  <c r="N4091" i="1" s="1"/>
  <c r="M4091" i="1" l="1"/>
  <c r="O4091" i="1" s="1"/>
  <c r="I4092" i="1"/>
  <c r="K4092" i="1" l="1"/>
  <c r="L4092" i="1"/>
  <c r="N4092" i="1" s="1"/>
  <c r="M4092" i="1" l="1"/>
  <c r="O4092" i="1" s="1"/>
  <c r="I4093" i="1"/>
  <c r="K4093" i="1" l="1"/>
  <c r="L4093" i="1"/>
  <c r="N4093" i="1" s="1"/>
  <c r="M4093" i="1" l="1"/>
  <c r="O4093" i="1" s="1"/>
  <c r="I4094" i="1"/>
  <c r="K4094" i="1" l="1"/>
  <c r="L4094" i="1"/>
  <c r="N4094" i="1" s="1"/>
  <c r="M4094" i="1" l="1"/>
  <c r="O4094" i="1" s="1"/>
  <c r="I4095" i="1"/>
  <c r="K4095" i="1" l="1"/>
  <c r="L4095" i="1"/>
  <c r="N4095" i="1" s="1"/>
  <c r="M4095" i="1" l="1"/>
  <c r="O4095" i="1" s="1"/>
  <c r="I4096" i="1"/>
  <c r="K4096" i="1" l="1"/>
  <c r="L4096" i="1"/>
  <c r="N4096" i="1" s="1"/>
  <c r="M4096" i="1" l="1"/>
  <c r="O4096" i="1" s="1"/>
  <c r="I4097" i="1"/>
  <c r="K4097" i="1" l="1"/>
  <c r="L4097" i="1"/>
  <c r="N4097" i="1" s="1"/>
  <c r="M4097" i="1" l="1"/>
  <c r="O4097" i="1" s="1"/>
  <c r="I4098" i="1"/>
  <c r="K4098" i="1" l="1"/>
  <c r="L4098" i="1"/>
  <c r="N4098" i="1" s="1"/>
  <c r="M4098" i="1" l="1"/>
  <c r="O4098" i="1" s="1"/>
  <c r="I4099" i="1"/>
  <c r="K4099" i="1" l="1"/>
  <c r="L4099" i="1"/>
  <c r="N4099" i="1" s="1"/>
  <c r="M4099" i="1" l="1"/>
  <c r="O4099" i="1" s="1"/>
  <c r="I4100" i="1"/>
  <c r="K4100" i="1" l="1"/>
  <c r="L4100" i="1"/>
  <c r="N4100" i="1" s="1"/>
  <c r="M4100" i="1" l="1"/>
  <c r="O4100" i="1" s="1"/>
  <c r="I4101" i="1"/>
  <c r="K4101" i="1" l="1"/>
  <c r="L4101" i="1"/>
  <c r="N4101" i="1" s="1"/>
  <c r="M4101" i="1" l="1"/>
  <c r="O4101" i="1" s="1"/>
  <c r="I4102" i="1"/>
  <c r="K4102" i="1" l="1"/>
  <c r="L4102" i="1"/>
  <c r="N4102" i="1" s="1"/>
  <c r="M4102" i="1" l="1"/>
  <c r="O4102" i="1" s="1"/>
  <c r="I4103" i="1"/>
  <c r="K4103" i="1" l="1"/>
  <c r="L4103" i="1"/>
  <c r="N4103" i="1" s="1"/>
  <c r="M4103" i="1" l="1"/>
  <c r="O4103" i="1" s="1"/>
  <c r="I4104" i="1"/>
  <c r="K4104" i="1" l="1"/>
  <c r="L4104" i="1"/>
  <c r="N4104" i="1" s="1"/>
  <c r="M4104" i="1" l="1"/>
  <c r="O4104" i="1" s="1"/>
  <c r="I4105" i="1"/>
  <c r="K4105" i="1" l="1"/>
  <c r="L4105" i="1"/>
  <c r="N4105" i="1" s="1"/>
  <c r="M4105" i="1" l="1"/>
  <c r="O4105" i="1" s="1"/>
  <c r="I4106" i="1"/>
  <c r="K4106" i="1" l="1"/>
  <c r="L4106" i="1"/>
  <c r="N4106" i="1" s="1"/>
  <c r="M4106" i="1" l="1"/>
  <c r="O4106" i="1" s="1"/>
  <c r="I4107" i="1"/>
  <c r="K4107" i="1" l="1"/>
  <c r="L4107" i="1"/>
  <c r="N4107" i="1" s="1"/>
  <c r="M4107" i="1" l="1"/>
  <c r="O4107" i="1" s="1"/>
  <c r="I4108" i="1"/>
  <c r="K4108" i="1" l="1"/>
  <c r="L4108" i="1"/>
  <c r="N4108" i="1" s="1"/>
  <c r="M4108" i="1" l="1"/>
  <c r="O4108" i="1" s="1"/>
  <c r="I4109" i="1"/>
  <c r="K4109" i="1" l="1"/>
  <c r="L4109" i="1"/>
  <c r="N4109" i="1" s="1"/>
  <c r="M4109" i="1" l="1"/>
  <c r="O4109" i="1" s="1"/>
  <c r="I4110" i="1"/>
  <c r="K4110" i="1" l="1"/>
  <c r="L4110" i="1"/>
  <c r="N4110" i="1" s="1"/>
  <c r="M4110" i="1" l="1"/>
  <c r="O4110" i="1" s="1"/>
  <c r="I4111" i="1"/>
  <c r="K4111" i="1" l="1"/>
  <c r="L4111" i="1"/>
  <c r="N4111" i="1" s="1"/>
  <c r="M4111" i="1" l="1"/>
  <c r="O4111" i="1" s="1"/>
  <c r="I4112" i="1"/>
  <c r="K4112" i="1" l="1"/>
  <c r="L4112" i="1"/>
  <c r="N4112" i="1" s="1"/>
  <c r="M4112" i="1" l="1"/>
  <c r="O4112" i="1" s="1"/>
  <c r="I4113" i="1"/>
  <c r="K4113" i="1" l="1"/>
  <c r="L4113" i="1"/>
  <c r="N4113" i="1" s="1"/>
  <c r="M4113" i="1" l="1"/>
  <c r="O4113" i="1" s="1"/>
  <c r="I4114" i="1"/>
  <c r="K4114" i="1" l="1"/>
  <c r="L4114" i="1"/>
  <c r="N4114" i="1" s="1"/>
  <c r="M4114" i="1" l="1"/>
  <c r="O4114" i="1" s="1"/>
  <c r="I4115" i="1"/>
  <c r="K4115" i="1" l="1"/>
  <c r="L4115" i="1"/>
  <c r="N4115" i="1" s="1"/>
  <c r="M4115" i="1" l="1"/>
  <c r="O4115" i="1" s="1"/>
  <c r="I4116" i="1"/>
  <c r="K4116" i="1" l="1"/>
  <c r="L4116" i="1"/>
  <c r="N4116" i="1" s="1"/>
  <c r="M4116" i="1" l="1"/>
  <c r="O4116" i="1" s="1"/>
  <c r="I4117" i="1"/>
  <c r="K4117" i="1" l="1"/>
  <c r="L4117" i="1"/>
  <c r="N4117" i="1" s="1"/>
  <c r="M4117" i="1" l="1"/>
  <c r="O4117" i="1" s="1"/>
  <c r="I4118" i="1"/>
  <c r="K4118" i="1" l="1"/>
  <c r="L4118" i="1"/>
  <c r="N4118" i="1" s="1"/>
  <c r="M4118" i="1" l="1"/>
  <c r="O4118" i="1" s="1"/>
  <c r="I4119" i="1"/>
  <c r="K4119" i="1" l="1"/>
  <c r="L4119" i="1"/>
  <c r="N4119" i="1" s="1"/>
  <c r="M4119" i="1" l="1"/>
  <c r="O4119" i="1" s="1"/>
  <c r="I4120" i="1"/>
  <c r="K4120" i="1" l="1"/>
  <c r="L4120" i="1"/>
  <c r="N4120" i="1" s="1"/>
  <c r="M4120" i="1" l="1"/>
  <c r="O4120" i="1" s="1"/>
  <c r="I4121" i="1"/>
  <c r="K4121" i="1" l="1"/>
  <c r="L4121" i="1"/>
  <c r="N4121" i="1" s="1"/>
  <c r="M4121" i="1" l="1"/>
  <c r="O4121" i="1" s="1"/>
  <c r="I4122" i="1"/>
  <c r="K4122" i="1" l="1"/>
  <c r="L4122" i="1"/>
  <c r="N4122" i="1" s="1"/>
  <c r="M4122" i="1" l="1"/>
  <c r="O4122" i="1" s="1"/>
  <c r="I4123" i="1"/>
  <c r="K4123" i="1" l="1"/>
  <c r="L4123" i="1"/>
  <c r="N4123" i="1" s="1"/>
  <c r="M4123" i="1" l="1"/>
  <c r="O4123" i="1" s="1"/>
  <c r="I4124" i="1"/>
  <c r="K4124" i="1" l="1"/>
  <c r="L4124" i="1"/>
  <c r="N4124" i="1" s="1"/>
  <c r="M4124" i="1" l="1"/>
  <c r="O4124" i="1" s="1"/>
  <c r="I4125" i="1"/>
  <c r="K4125" i="1" l="1"/>
  <c r="L4125" i="1"/>
  <c r="N4125" i="1" s="1"/>
  <c r="M4125" i="1" l="1"/>
  <c r="O4125" i="1" s="1"/>
  <c r="I4126" i="1"/>
  <c r="K4126" i="1" l="1"/>
  <c r="L4126" i="1"/>
  <c r="N4126" i="1" s="1"/>
  <c r="M4126" i="1" l="1"/>
  <c r="O4126" i="1" s="1"/>
  <c r="I4127" i="1"/>
  <c r="K4127" i="1" l="1"/>
  <c r="L4127" i="1"/>
  <c r="N4127" i="1" s="1"/>
  <c r="M4127" i="1" l="1"/>
  <c r="O4127" i="1" s="1"/>
  <c r="I4128" i="1"/>
  <c r="K4128" i="1" l="1"/>
  <c r="L4128" i="1"/>
  <c r="N4128" i="1" s="1"/>
  <c r="M4128" i="1" l="1"/>
  <c r="O4128" i="1" s="1"/>
  <c r="I4129" i="1"/>
  <c r="K4129" i="1" l="1"/>
  <c r="L4129" i="1"/>
  <c r="N4129" i="1" s="1"/>
  <c r="M4129" i="1" l="1"/>
  <c r="O4129" i="1" s="1"/>
  <c r="I4130" i="1"/>
  <c r="K4130" i="1" l="1"/>
  <c r="L4130" i="1"/>
  <c r="N4130" i="1" s="1"/>
  <c r="M4130" i="1" l="1"/>
  <c r="O4130" i="1" s="1"/>
  <c r="I4131" i="1"/>
  <c r="K4131" i="1" l="1"/>
  <c r="L4131" i="1"/>
  <c r="N4131" i="1" s="1"/>
  <c r="M4131" i="1" l="1"/>
  <c r="O4131" i="1" s="1"/>
  <c r="I4132" i="1"/>
  <c r="K4132" i="1" l="1"/>
  <c r="L4132" i="1"/>
  <c r="N4132" i="1" s="1"/>
  <c r="M4132" i="1" l="1"/>
  <c r="O4132" i="1" s="1"/>
  <c r="I4133" i="1"/>
  <c r="K4133" i="1" l="1"/>
  <c r="L4133" i="1"/>
  <c r="N4133" i="1" s="1"/>
  <c r="M4133" i="1" l="1"/>
  <c r="O4133" i="1" s="1"/>
  <c r="I4134" i="1"/>
  <c r="K4134" i="1" l="1"/>
  <c r="L4134" i="1"/>
  <c r="N4134" i="1" s="1"/>
  <c r="M4134" i="1" l="1"/>
  <c r="O4134" i="1" s="1"/>
  <c r="I4135" i="1"/>
  <c r="K4135" i="1" l="1"/>
  <c r="L4135" i="1"/>
  <c r="N4135" i="1" s="1"/>
  <c r="M4135" i="1" l="1"/>
  <c r="O4135" i="1" s="1"/>
  <c r="I4136" i="1"/>
  <c r="K4136" i="1" l="1"/>
  <c r="L4136" i="1"/>
  <c r="N4136" i="1" s="1"/>
  <c r="M4136" i="1" l="1"/>
  <c r="O4136" i="1" s="1"/>
  <c r="I4137" i="1"/>
  <c r="K4137" i="1" l="1"/>
  <c r="L4137" i="1"/>
  <c r="N4137" i="1" s="1"/>
  <c r="M4137" i="1" l="1"/>
  <c r="O4137" i="1" s="1"/>
  <c r="I4138" i="1"/>
  <c r="K4138" i="1" l="1"/>
  <c r="L4138" i="1"/>
  <c r="N4138" i="1" s="1"/>
  <c r="M4138" i="1" l="1"/>
  <c r="O4138" i="1" s="1"/>
  <c r="I4139" i="1"/>
  <c r="K4139" i="1" l="1"/>
  <c r="L4139" i="1"/>
  <c r="N4139" i="1" s="1"/>
  <c r="M4139" i="1" l="1"/>
  <c r="O4139" i="1" s="1"/>
  <c r="I4140" i="1"/>
  <c r="K4140" i="1" l="1"/>
  <c r="L4140" i="1"/>
  <c r="N4140" i="1" s="1"/>
  <c r="M4140" i="1" l="1"/>
  <c r="O4140" i="1" s="1"/>
  <c r="I4141" i="1"/>
  <c r="K4141" i="1" l="1"/>
  <c r="L4141" i="1"/>
  <c r="N4141" i="1" s="1"/>
  <c r="M4141" i="1" l="1"/>
  <c r="O4141" i="1" s="1"/>
  <c r="I4142" i="1"/>
  <c r="K4142" i="1" l="1"/>
  <c r="L4142" i="1"/>
  <c r="N4142" i="1" s="1"/>
  <c r="M4142" i="1" l="1"/>
  <c r="O4142" i="1" s="1"/>
  <c r="I4143" i="1"/>
  <c r="K4143" i="1" l="1"/>
  <c r="L4143" i="1"/>
  <c r="N4143" i="1" s="1"/>
  <c r="M4143" i="1" l="1"/>
  <c r="O4143" i="1" s="1"/>
  <c r="I4144" i="1"/>
  <c r="K4144" i="1" l="1"/>
  <c r="L4144" i="1"/>
  <c r="N4144" i="1" s="1"/>
  <c r="M4144" i="1" l="1"/>
  <c r="O4144" i="1" s="1"/>
  <c r="I4145" i="1"/>
  <c r="K4145" i="1" l="1"/>
  <c r="L4145" i="1"/>
  <c r="N4145" i="1" s="1"/>
  <c r="M4145" i="1" l="1"/>
  <c r="O4145" i="1" s="1"/>
  <c r="I4146" i="1"/>
  <c r="K4146" i="1" l="1"/>
  <c r="L4146" i="1"/>
  <c r="N4146" i="1" s="1"/>
  <c r="M4146" i="1" l="1"/>
  <c r="O4146" i="1" s="1"/>
  <c r="I4147" i="1"/>
  <c r="K4147" i="1" l="1"/>
  <c r="L4147" i="1"/>
  <c r="N4147" i="1" s="1"/>
  <c r="M4147" i="1" l="1"/>
  <c r="O4147" i="1" s="1"/>
  <c r="I4148" i="1"/>
  <c r="K4148" i="1" l="1"/>
  <c r="L4148" i="1"/>
  <c r="N4148" i="1" s="1"/>
  <c r="M4148" i="1" l="1"/>
  <c r="O4148" i="1" s="1"/>
  <c r="I4149" i="1"/>
  <c r="K4149" i="1" l="1"/>
  <c r="L4149" i="1"/>
  <c r="N4149" i="1" s="1"/>
  <c r="M4149" i="1" l="1"/>
  <c r="O4149" i="1" s="1"/>
  <c r="I4150" i="1"/>
  <c r="K4150" i="1" l="1"/>
  <c r="L4150" i="1"/>
  <c r="N4150" i="1" s="1"/>
  <c r="M4150" i="1" l="1"/>
  <c r="O4150" i="1" s="1"/>
  <c r="I4151" i="1"/>
  <c r="K4151" i="1" l="1"/>
  <c r="L4151" i="1"/>
  <c r="N4151" i="1" s="1"/>
  <c r="M4151" i="1" l="1"/>
  <c r="O4151" i="1" s="1"/>
  <c r="I4152" i="1"/>
  <c r="K4152" i="1" l="1"/>
  <c r="L4152" i="1"/>
  <c r="N4152" i="1" s="1"/>
  <c r="M4152" i="1" l="1"/>
  <c r="O4152" i="1" s="1"/>
  <c r="I4153" i="1"/>
  <c r="K4153" i="1" l="1"/>
  <c r="L4153" i="1"/>
  <c r="N4153" i="1" s="1"/>
  <c r="M4153" i="1" l="1"/>
  <c r="O4153" i="1" s="1"/>
  <c r="I4154" i="1"/>
  <c r="K4154" i="1" l="1"/>
  <c r="L4154" i="1"/>
  <c r="N4154" i="1" s="1"/>
  <c r="M4154" i="1" l="1"/>
  <c r="O4154" i="1" s="1"/>
  <c r="I4155" i="1"/>
  <c r="K4155" i="1" l="1"/>
  <c r="L4155" i="1"/>
  <c r="N4155" i="1" s="1"/>
  <c r="M4155" i="1" l="1"/>
  <c r="O4155" i="1" s="1"/>
  <c r="I4156" i="1"/>
  <c r="K4156" i="1" l="1"/>
  <c r="L4156" i="1"/>
  <c r="N4156" i="1" s="1"/>
  <c r="M4156" i="1" l="1"/>
  <c r="O4156" i="1" s="1"/>
  <c r="I4157" i="1"/>
  <c r="K4157" i="1" l="1"/>
  <c r="L4157" i="1"/>
  <c r="N4157" i="1" s="1"/>
  <c r="M4157" i="1" l="1"/>
  <c r="O4157" i="1" s="1"/>
  <c r="I4158" i="1"/>
  <c r="K4158" i="1" l="1"/>
  <c r="L4158" i="1"/>
  <c r="N4158" i="1" s="1"/>
  <c r="M4158" i="1" l="1"/>
  <c r="O4158" i="1" s="1"/>
  <c r="I4159" i="1"/>
  <c r="K4159" i="1" l="1"/>
  <c r="L4159" i="1"/>
  <c r="N4159" i="1" s="1"/>
  <c r="M4159" i="1" l="1"/>
  <c r="O4159" i="1" s="1"/>
  <c r="I4160" i="1"/>
  <c r="K4160" i="1" l="1"/>
  <c r="L4160" i="1"/>
  <c r="N4160" i="1" s="1"/>
  <c r="M4160" i="1" l="1"/>
  <c r="O4160" i="1" s="1"/>
  <c r="I4161" i="1"/>
  <c r="K4161" i="1" l="1"/>
  <c r="L4161" i="1"/>
  <c r="N4161" i="1" s="1"/>
  <c r="M4161" i="1" l="1"/>
  <c r="O4161" i="1" s="1"/>
  <c r="I4162" i="1"/>
  <c r="K4162" i="1" l="1"/>
  <c r="L4162" i="1"/>
  <c r="N4162" i="1" s="1"/>
  <c r="M4162" i="1" l="1"/>
  <c r="O4162" i="1" s="1"/>
  <c r="I4163" i="1"/>
  <c r="K4163" i="1" l="1"/>
  <c r="L4163" i="1"/>
  <c r="N4163" i="1" s="1"/>
  <c r="M4163" i="1" l="1"/>
  <c r="O4163" i="1" s="1"/>
  <c r="I4164" i="1"/>
  <c r="K4164" i="1" l="1"/>
  <c r="L4164" i="1"/>
  <c r="N4164" i="1" s="1"/>
  <c r="M4164" i="1" l="1"/>
  <c r="O4164" i="1" s="1"/>
  <c r="I4165" i="1"/>
  <c r="K4165" i="1" l="1"/>
  <c r="L4165" i="1"/>
  <c r="N4165" i="1" s="1"/>
  <c r="M4165" i="1" l="1"/>
  <c r="O4165" i="1" s="1"/>
  <c r="I4166" i="1"/>
  <c r="K4166" i="1" l="1"/>
  <c r="L4166" i="1"/>
  <c r="N4166" i="1" s="1"/>
  <c r="M4166" i="1" l="1"/>
  <c r="O4166" i="1" s="1"/>
  <c r="I4167" i="1"/>
  <c r="K4167" i="1" l="1"/>
  <c r="L4167" i="1"/>
  <c r="N4167" i="1" s="1"/>
  <c r="M4167" i="1" l="1"/>
  <c r="O4167" i="1" s="1"/>
  <c r="I4168" i="1"/>
  <c r="K4168" i="1" l="1"/>
  <c r="L4168" i="1"/>
  <c r="N4168" i="1" s="1"/>
  <c r="M4168" i="1" l="1"/>
  <c r="O4168" i="1" s="1"/>
  <c r="I4169" i="1"/>
  <c r="K4169" i="1" l="1"/>
  <c r="L4169" i="1"/>
  <c r="N4169" i="1" s="1"/>
  <c r="M4169" i="1" l="1"/>
  <c r="O4169" i="1" s="1"/>
  <c r="I4170" i="1"/>
  <c r="K4170" i="1" l="1"/>
  <c r="L4170" i="1"/>
  <c r="N4170" i="1" s="1"/>
  <c r="M4170" i="1" l="1"/>
  <c r="O4170" i="1" s="1"/>
  <c r="I4171" i="1"/>
  <c r="K4171" i="1" l="1"/>
  <c r="L4171" i="1"/>
  <c r="N4171" i="1" s="1"/>
  <c r="M4171" i="1" l="1"/>
  <c r="O4171" i="1" s="1"/>
  <c r="I4172" i="1"/>
  <c r="K4172" i="1" l="1"/>
  <c r="L4172" i="1"/>
  <c r="N4172" i="1" s="1"/>
  <c r="M4172" i="1" l="1"/>
  <c r="O4172" i="1" s="1"/>
  <c r="I4173" i="1"/>
  <c r="K4173" i="1" l="1"/>
  <c r="L4173" i="1"/>
  <c r="N4173" i="1" s="1"/>
  <c r="M4173" i="1" l="1"/>
  <c r="O4173" i="1" s="1"/>
  <c r="I4174" i="1"/>
  <c r="K4174" i="1" l="1"/>
  <c r="L4174" i="1"/>
  <c r="N4174" i="1" s="1"/>
  <c r="M4174" i="1" l="1"/>
  <c r="O4174" i="1" s="1"/>
  <c r="I4175" i="1"/>
  <c r="K4175" i="1" l="1"/>
  <c r="L4175" i="1"/>
  <c r="N4175" i="1" s="1"/>
  <c r="M4175" i="1" l="1"/>
  <c r="O4175" i="1" s="1"/>
  <c r="I4176" i="1"/>
  <c r="K4176" i="1" l="1"/>
  <c r="L4176" i="1"/>
  <c r="N4176" i="1" s="1"/>
  <c r="M4176" i="1" l="1"/>
  <c r="O4176" i="1" s="1"/>
  <c r="I4177" i="1"/>
  <c r="K4177" i="1" l="1"/>
  <c r="L4177" i="1"/>
  <c r="N4177" i="1" s="1"/>
  <c r="M4177" i="1" l="1"/>
  <c r="O4177" i="1" s="1"/>
  <c r="I4178" i="1"/>
  <c r="K4178" i="1" l="1"/>
  <c r="L4178" i="1"/>
  <c r="N4178" i="1" s="1"/>
  <c r="M4178" i="1" l="1"/>
  <c r="O4178" i="1" s="1"/>
  <c r="I4179" i="1"/>
  <c r="K4179" i="1" l="1"/>
  <c r="L4179" i="1"/>
  <c r="N4179" i="1" s="1"/>
  <c r="M4179" i="1" l="1"/>
  <c r="O4179" i="1" s="1"/>
  <c r="I4180" i="1"/>
  <c r="K4180" i="1" l="1"/>
  <c r="L4180" i="1"/>
  <c r="N4180" i="1" s="1"/>
  <c r="M4180" i="1" l="1"/>
  <c r="O4180" i="1" s="1"/>
  <c r="I4181" i="1"/>
  <c r="K4181" i="1" l="1"/>
  <c r="L4181" i="1"/>
  <c r="N4181" i="1" s="1"/>
  <c r="M4181" i="1" l="1"/>
  <c r="O4181" i="1" s="1"/>
  <c r="I4182" i="1"/>
  <c r="K4182" i="1" l="1"/>
  <c r="L4182" i="1"/>
  <c r="N4182" i="1" s="1"/>
  <c r="M4182" i="1" l="1"/>
  <c r="O4182" i="1" s="1"/>
  <c r="I4183" i="1"/>
  <c r="K4183" i="1" l="1"/>
  <c r="L4183" i="1"/>
  <c r="N4183" i="1" s="1"/>
  <c r="M4183" i="1" l="1"/>
  <c r="O4183" i="1" s="1"/>
  <c r="I4184" i="1"/>
  <c r="K4184" i="1" l="1"/>
  <c r="L4184" i="1"/>
  <c r="N4184" i="1" s="1"/>
  <c r="M4184" i="1" l="1"/>
  <c r="O4184" i="1" s="1"/>
  <c r="I4185" i="1"/>
  <c r="K4185" i="1" l="1"/>
  <c r="L4185" i="1"/>
  <c r="N4185" i="1" s="1"/>
  <c r="M4185" i="1" l="1"/>
  <c r="O4185" i="1" s="1"/>
  <c r="I4186" i="1"/>
  <c r="K4186" i="1" l="1"/>
  <c r="L4186" i="1"/>
  <c r="N4186" i="1" s="1"/>
  <c r="M4186" i="1" l="1"/>
  <c r="O4186" i="1" s="1"/>
  <c r="I4187" i="1"/>
  <c r="K4187" i="1" l="1"/>
  <c r="L4187" i="1"/>
  <c r="N4187" i="1" s="1"/>
  <c r="M4187" i="1" l="1"/>
  <c r="O4187" i="1" s="1"/>
  <c r="I4188" i="1"/>
  <c r="K4188" i="1" l="1"/>
  <c r="L4188" i="1"/>
  <c r="N4188" i="1" s="1"/>
  <c r="M4188" i="1" l="1"/>
  <c r="O4188" i="1" s="1"/>
  <c r="I4189" i="1"/>
  <c r="K4189" i="1" l="1"/>
  <c r="L4189" i="1"/>
  <c r="N4189" i="1" s="1"/>
  <c r="M4189" i="1" l="1"/>
  <c r="O4189" i="1" s="1"/>
  <c r="I4190" i="1"/>
  <c r="K4190" i="1" l="1"/>
  <c r="L4190" i="1"/>
  <c r="N4190" i="1" s="1"/>
  <c r="M4190" i="1" l="1"/>
  <c r="O4190" i="1" s="1"/>
  <c r="I4191" i="1"/>
  <c r="K4191" i="1" l="1"/>
  <c r="L4191" i="1"/>
  <c r="N4191" i="1" s="1"/>
  <c r="M4191" i="1" l="1"/>
  <c r="O4191" i="1" s="1"/>
  <c r="I4192" i="1"/>
  <c r="K4192" i="1" l="1"/>
  <c r="L4192" i="1"/>
  <c r="N4192" i="1" s="1"/>
  <c r="M4192" i="1" l="1"/>
  <c r="O4192" i="1" s="1"/>
  <c r="I4193" i="1"/>
  <c r="K4193" i="1" l="1"/>
  <c r="L4193" i="1"/>
  <c r="N4193" i="1" s="1"/>
  <c r="M4193" i="1" l="1"/>
  <c r="O4193" i="1" s="1"/>
  <c r="I4194" i="1"/>
  <c r="K4194" i="1" l="1"/>
  <c r="L4194" i="1"/>
  <c r="N4194" i="1" s="1"/>
  <c r="M4194" i="1" l="1"/>
  <c r="O4194" i="1" s="1"/>
  <c r="I4195" i="1"/>
  <c r="K4195" i="1" l="1"/>
  <c r="L4195" i="1"/>
  <c r="N4195" i="1" s="1"/>
  <c r="M4195" i="1" l="1"/>
  <c r="O4195" i="1" s="1"/>
  <c r="I4196" i="1"/>
  <c r="K4196" i="1" l="1"/>
  <c r="L4196" i="1"/>
  <c r="N4196" i="1" s="1"/>
  <c r="M4196" i="1" l="1"/>
  <c r="O4196" i="1" s="1"/>
  <c r="I4197" i="1"/>
  <c r="K4197" i="1" l="1"/>
  <c r="L4197" i="1"/>
  <c r="N4197" i="1" s="1"/>
  <c r="M4197" i="1" l="1"/>
  <c r="O4197" i="1" s="1"/>
  <c r="I4198" i="1"/>
  <c r="K4198" i="1" l="1"/>
  <c r="L4198" i="1"/>
  <c r="N4198" i="1" s="1"/>
  <c r="M4198" i="1" l="1"/>
  <c r="O4198" i="1" s="1"/>
  <c r="I4199" i="1"/>
  <c r="K4199" i="1" l="1"/>
  <c r="L4199" i="1"/>
  <c r="N4199" i="1" s="1"/>
  <c r="M4199" i="1" l="1"/>
  <c r="O4199" i="1" s="1"/>
  <c r="I4200" i="1"/>
  <c r="K4200" i="1" l="1"/>
  <c r="L4200" i="1"/>
  <c r="N4200" i="1" s="1"/>
  <c r="M4200" i="1" l="1"/>
  <c r="O4200" i="1" s="1"/>
  <c r="I4201" i="1"/>
  <c r="K4201" i="1" l="1"/>
  <c r="L4201" i="1"/>
  <c r="N4201" i="1" s="1"/>
  <c r="M4201" i="1" l="1"/>
  <c r="O4201" i="1" s="1"/>
  <c r="I4202" i="1"/>
  <c r="K4202" i="1" l="1"/>
  <c r="L4202" i="1"/>
  <c r="N4202" i="1" s="1"/>
  <c r="M4202" i="1" l="1"/>
  <c r="O4202" i="1" s="1"/>
  <c r="I4203" i="1"/>
  <c r="K4203" i="1" l="1"/>
  <c r="L4203" i="1"/>
  <c r="N4203" i="1" s="1"/>
  <c r="M4203" i="1" l="1"/>
  <c r="O4203" i="1" s="1"/>
  <c r="I4204" i="1"/>
  <c r="K4204" i="1" l="1"/>
  <c r="L4204" i="1"/>
  <c r="N4204" i="1" s="1"/>
  <c r="M4204" i="1" l="1"/>
  <c r="O4204" i="1" s="1"/>
  <c r="I4205" i="1"/>
  <c r="K4205" i="1" l="1"/>
  <c r="L4205" i="1"/>
  <c r="N4205" i="1" s="1"/>
  <c r="M4205" i="1" l="1"/>
  <c r="O4205" i="1" s="1"/>
  <c r="I4206" i="1"/>
  <c r="K4206" i="1" l="1"/>
  <c r="L4206" i="1"/>
  <c r="N4206" i="1" s="1"/>
  <c r="M4206" i="1" l="1"/>
  <c r="O4206" i="1" s="1"/>
  <c r="I4207" i="1"/>
  <c r="K4207" i="1" l="1"/>
  <c r="L4207" i="1"/>
  <c r="N4207" i="1" s="1"/>
  <c r="M4207" i="1" l="1"/>
  <c r="O4207" i="1" s="1"/>
  <c r="I4208" i="1"/>
  <c r="K4208" i="1" l="1"/>
  <c r="L4208" i="1"/>
  <c r="N4208" i="1" s="1"/>
  <c r="M4208" i="1" l="1"/>
  <c r="O4208" i="1" s="1"/>
  <c r="I4209" i="1"/>
  <c r="K4209" i="1" l="1"/>
  <c r="L4209" i="1"/>
  <c r="N4209" i="1" s="1"/>
  <c r="M4209" i="1" l="1"/>
  <c r="O4209" i="1" s="1"/>
  <c r="I4210" i="1"/>
  <c r="K4210" i="1" l="1"/>
  <c r="L4210" i="1"/>
  <c r="N4210" i="1" s="1"/>
  <c r="M4210" i="1" l="1"/>
  <c r="O4210" i="1" s="1"/>
  <c r="I4211" i="1"/>
  <c r="K4211" i="1" l="1"/>
  <c r="L4211" i="1"/>
  <c r="N4211" i="1" s="1"/>
  <c r="M4211" i="1" l="1"/>
  <c r="O4211" i="1" s="1"/>
  <c r="I4212" i="1"/>
  <c r="K4212" i="1" l="1"/>
  <c r="L4212" i="1"/>
  <c r="N4212" i="1" s="1"/>
  <c r="M4212" i="1" l="1"/>
  <c r="O4212" i="1" s="1"/>
  <c r="I4213" i="1"/>
  <c r="K4213" i="1" l="1"/>
  <c r="L4213" i="1"/>
  <c r="N4213" i="1" s="1"/>
  <c r="M4213" i="1" l="1"/>
  <c r="O4213" i="1" s="1"/>
  <c r="I4214" i="1"/>
  <c r="K4214" i="1" l="1"/>
  <c r="L4214" i="1"/>
  <c r="N4214" i="1" s="1"/>
  <c r="M4214" i="1" l="1"/>
  <c r="O4214" i="1" s="1"/>
  <c r="I4215" i="1"/>
  <c r="K4215" i="1" l="1"/>
  <c r="L4215" i="1"/>
  <c r="N4215" i="1" s="1"/>
  <c r="M4215" i="1" l="1"/>
  <c r="O4215" i="1" s="1"/>
  <c r="I4216" i="1"/>
  <c r="K4216" i="1" l="1"/>
  <c r="L4216" i="1"/>
  <c r="N4216" i="1" s="1"/>
  <c r="M4216" i="1" l="1"/>
  <c r="O4216" i="1" s="1"/>
  <c r="I4217" i="1"/>
  <c r="K4217" i="1" l="1"/>
  <c r="L4217" i="1"/>
  <c r="N4217" i="1" s="1"/>
  <c r="M4217" i="1" l="1"/>
  <c r="O4217" i="1" s="1"/>
  <c r="I4218" i="1"/>
  <c r="K4218" i="1" l="1"/>
  <c r="L4218" i="1"/>
  <c r="N4218" i="1" s="1"/>
  <c r="M4218" i="1" l="1"/>
  <c r="O4218" i="1" s="1"/>
  <c r="I4219" i="1"/>
  <c r="K4219" i="1" l="1"/>
  <c r="L4219" i="1"/>
  <c r="N4219" i="1" s="1"/>
  <c r="M4219" i="1" l="1"/>
  <c r="O4219" i="1" s="1"/>
  <c r="I4220" i="1"/>
  <c r="K4220" i="1" l="1"/>
  <c r="L4220" i="1"/>
  <c r="N4220" i="1" s="1"/>
  <c r="M4220" i="1" l="1"/>
  <c r="O4220" i="1" s="1"/>
  <c r="I4221" i="1"/>
  <c r="K4221" i="1" l="1"/>
  <c r="L4221" i="1"/>
  <c r="N4221" i="1" s="1"/>
  <c r="M4221" i="1" l="1"/>
  <c r="O4221" i="1" s="1"/>
  <c r="I4222" i="1"/>
  <c r="K4222" i="1" l="1"/>
  <c r="L4222" i="1"/>
  <c r="N4222" i="1" s="1"/>
  <c r="M4222" i="1" l="1"/>
  <c r="O4222" i="1" s="1"/>
  <c r="I4223" i="1"/>
  <c r="K4223" i="1" l="1"/>
  <c r="L4223" i="1"/>
  <c r="N4223" i="1" s="1"/>
  <c r="M4223" i="1" l="1"/>
  <c r="O4223" i="1" s="1"/>
  <c r="I4224" i="1"/>
  <c r="K4224" i="1" l="1"/>
  <c r="L4224" i="1"/>
  <c r="N4224" i="1" s="1"/>
  <c r="M4224" i="1" l="1"/>
  <c r="O4224" i="1" s="1"/>
  <c r="I4225" i="1"/>
  <c r="K4225" i="1" l="1"/>
  <c r="L4225" i="1"/>
  <c r="N4225" i="1" s="1"/>
  <c r="M4225" i="1" l="1"/>
  <c r="O4225" i="1" s="1"/>
  <c r="I4226" i="1"/>
  <c r="K4226" i="1" l="1"/>
  <c r="L4226" i="1"/>
  <c r="N4226" i="1" s="1"/>
  <c r="M4226" i="1" l="1"/>
  <c r="O4226" i="1" s="1"/>
  <c r="I4227" i="1"/>
  <c r="K4227" i="1" l="1"/>
  <c r="L4227" i="1"/>
  <c r="N4227" i="1" s="1"/>
  <c r="M4227" i="1" l="1"/>
  <c r="O4227" i="1" s="1"/>
  <c r="I4228" i="1"/>
  <c r="K4228" i="1" l="1"/>
  <c r="L4228" i="1"/>
  <c r="N4228" i="1" s="1"/>
  <c r="M4228" i="1" l="1"/>
  <c r="O4228" i="1" s="1"/>
  <c r="I4229" i="1"/>
  <c r="K4229" i="1" l="1"/>
  <c r="L4229" i="1"/>
  <c r="N4229" i="1" s="1"/>
  <c r="M4229" i="1" l="1"/>
  <c r="O4229" i="1" s="1"/>
  <c r="I4230" i="1"/>
  <c r="K4230" i="1" l="1"/>
  <c r="L4230" i="1"/>
  <c r="N4230" i="1" s="1"/>
  <c r="M4230" i="1" l="1"/>
  <c r="O4230" i="1" s="1"/>
  <c r="I4231" i="1"/>
  <c r="K4231" i="1" l="1"/>
  <c r="L4231" i="1"/>
  <c r="N4231" i="1" s="1"/>
  <c r="M4231" i="1" l="1"/>
  <c r="O4231" i="1" s="1"/>
  <c r="I4232" i="1"/>
  <c r="K4232" i="1" l="1"/>
  <c r="L4232" i="1"/>
  <c r="N4232" i="1" s="1"/>
  <c r="M4232" i="1" l="1"/>
  <c r="O4232" i="1" s="1"/>
  <c r="I4233" i="1"/>
  <c r="K4233" i="1" l="1"/>
  <c r="L4233" i="1"/>
  <c r="N4233" i="1" s="1"/>
  <c r="M4233" i="1" l="1"/>
  <c r="O4233" i="1" s="1"/>
  <c r="I4234" i="1"/>
  <c r="K4234" i="1" l="1"/>
  <c r="L4234" i="1"/>
  <c r="N4234" i="1" s="1"/>
  <c r="M4234" i="1" l="1"/>
  <c r="O4234" i="1" s="1"/>
  <c r="I4235" i="1"/>
  <c r="K4235" i="1" l="1"/>
  <c r="L4235" i="1"/>
  <c r="N4235" i="1" s="1"/>
  <c r="M4235" i="1" l="1"/>
  <c r="O4235" i="1" s="1"/>
  <c r="I4236" i="1"/>
  <c r="K4236" i="1" l="1"/>
  <c r="L4236" i="1"/>
  <c r="N4236" i="1" s="1"/>
  <c r="M4236" i="1" l="1"/>
  <c r="O4236" i="1" s="1"/>
  <c r="I4237" i="1"/>
  <c r="K4237" i="1" l="1"/>
  <c r="L4237" i="1"/>
  <c r="N4237" i="1" s="1"/>
  <c r="M4237" i="1" l="1"/>
  <c r="O4237" i="1" s="1"/>
  <c r="I4238" i="1"/>
  <c r="K4238" i="1" l="1"/>
  <c r="L4238" i="1"/>
  <c r="N4238" i="1" s="1"/>
  <c r="M4238" i="1" l="1"/>
  <c r="O4238" i="1" s="1"/>
  <c r="I4239" i="1"/>
  <c r="K4239" i="1" l="1"/>
  <c r="L4239" i="1"/>
  <c r="N4239" i="1" s="1"/>
  <c r="M4239" i="1" l="1"/>
  <c r="O4239" i="1" s="1"/>
  <c r="I4240" i="1"/>
  <c r="K4240" i="1" l="1"/>
  <c r="L4240" i="1"/>
  <c r="N4240" i="1" s="1"/>
  <c r="M4240" i="1" l="1"/>
  <c r="O4240" i="1" s="1"/>
  <c r="I4241" i="1"/>
  <c r="K4241" i="1" l="1"/>
  <c r="L4241" i="1"/>
  <c r="N4241" i="1" s="1"/>
  <c r="M4241" i="1" l="1"/>
  <c r="O4241" i="1" s="1"/>
  <c r="I4242" i="1"/>
  <c r="K4242" i="1" l="1"/>
  <c r="L4242" i="1"/>
  <c r="N4242" i="1" s="1"/>
  <c r="M4242" i="1" l="1"/>
  <c r="O4242" i="1" s="1"/>
  <c r="I4243" i="1"/>
  <c r="K4243" i="1" l="1"/>
  <c r="L4243" i="1"/>
  <c r="N4243" i="1" s="1"/>
  <c r="M4243" i="1" l="1"/>
  <c r="O4243" i="1" s="1"/>
  <c r="I4244" i="1"/>
  <c r="K4244" i="1" l="1"/>
  <c r="L4244" i="1"/>
  <c r="N4244" i="1" s="1"/>
  <c r="M4244" i="1" l="1"/>
  <c r="O4244" i="1" s="1"/>
  <c r="I4245" i="1"/>
  <c r="K4245" i="1" l="1"/>
  <c r="L4245" i="1"/>
  <c r="N4245" i="1" s="1"/>
  <c r="M4245" i="1" l="1"/>
  <c r="O4245" i="1" s="1"/>
  <c r="I4246" i="1"/>
  <c r="K4246" i="1" l="1"/>
  <c r="L4246" i="1"/>
  <c r="N4246" i="1" s="1"/>
  <c r="M4246" i="1" l="1"/>
  <c r="O4246" i="1" s="1"/>
  <c r="I4247" i="1"/>
  <c r="K4247" i="1" l="1"/>
  <c r="L4247" i="1"/>
  <c r="N4247" i="1" s="1"/>
  <c r="M4247" i="1" l="1"/>
  <c r="O4247" i="1" s="1"/>
  <c r="I4248" i="1"/>
  <c r="K4248" i="1" l="1"/>
  <c r="L4248" i="1"/>
  <c r="N4248" i="1" s="1"/>
  <c r="M4248" i="1" l="1"/>
  <c r="O4248" i="1" s="1"/>
  <c r="I4249" i="1"/>
  <c r="K4249" i="1" l="1"/>
  <c r="L4249" i="1"/>
  <c r="N4249" i="1" s="1"/>
  <c r="M4249" i="1" l="1"/>
  <c r="O4249" i="1" s="1"/>
  <c r="I4250" i="1"/>
  <c r="K4250" i="1" l="1"/>
  <c r="L4250" i="1"/>
  <c r="N4250" i="1" s="1"/>
  <c r="M4250" i="1" l="1"/>
  <c r="O4250" i="1" s="1"/>
  <c r="I4251" i="1"/>
  <c r="K4251" i="1" l="1"/>
  <c r="L4251" i="1"/>
  <c r="N4251" i="1" s="1"/>
  <c r="M4251" i="1" l="1"/>
  <c r="O4251" i="1" s="1"/>
  <c r="I4252" i="1"/>
  <c r="K4252" i="1" l="1"/>
  <c r="L4252" i="1"/>
  <c r="N4252" i="1" s="1"/>
  <c r="M4252" i="1" l="1"/>
  <c r="O4252" i="1" s="1"/>
  <c r="I4253" i="1"/>
  <c r="K4253" i="1" l="1"/>
  <c r="L4253" i="1"/>
  <c r="N4253" i="1" s="1"/>
  <c r="M4253" i="1" l="1"/>
  <c r="O4253" i="1" s="1"/>
  <c r="I4254" i="1"/>
  <c r="K4254" i="1" l="1"/>
  <c r="L4254" i="1"/>
  <c r="N4254" i="1" s="1"/>
  <c r="M4254" i="1" l="1"/>
  <c r="O4254" i="1" s="1"/>
  <c r="I4255" i="1"/>
  <c r="K4255" i="1" l="1"/>
  <c r="L4255" i="1"/>
  <c r="N4255" i="1" s="1"/>
  <c r="M4255" i="1" l="1"/>
  <c r="O4255" i="1" s="1"/>
  <c r="I4256" i="1"/>
  <c r="K4256" i="1" l="1"/>
  <c r="L4256" i="1"/>
  <c r="N4256" i="1" s="1"/>
  <c r="M4256" i="1" l="1"/>
  <c r="O4256" i="1" s="1"/>
  <c r="I4257" i="1"/>
  <c r="K4257" i="1" l="1"/>
  <c r="L4257" i="1"/>
  <c r="N4257" i="1" s="1"/>
  <c r="M4257" i="1" l="1"/>
  <c r="O4257" i="1" s="1"/>
  <c r="I4258" i="1"/>
  <c r="K4258" i="1" l="1"/>
  <c r="L4258" i="1"/>
  <c r="N4258" i="1" s="1"/>
  <c r="M4258" i="1" l="1"/>
  <c r="O4258" i="1" s="1"/>
  <c r="I4259" i="1"/>
  <c r="K4259" i="1" l="1"/>
  <c r="L4259" i="1"/>
  <c r="N4259" i="1" s="1"/>
  <c r="M4259" i="1" l="1"/>
  <c r="O4259" i="1" s="1"/>
  <c r="I4260" i="1"/>
  <c r="K4260" i="1" l="1"/>
  <c r="L4260" i="1"/>
  <c r="N4260" i="1" s="1"/>
  <c r="M4260" i="1" l="1"/>
  <c r="O4260" i="1" s="1"/>
  <c r="I4261" i="1"/>
  <c r="K4261" i="1" l="1"/>
  <c r="L4261" i="1"/>
  <c r="N4261" i="1" s="1"/>
  <c r="M4261" i="1" l="1"/>
  <c r="O4261" i="1" s="1"/>
  <c r="I4262" i="1"/>
  <c r="K4262" i="1" l="1"/>
  <c r="L4262" i="1"/>
  <c r="N4262" i="1" s="1"/>
  <c r="M4262" i="1" l="1"/>
  <c r="O4262" i="1" s="1"/>
  <c r="I4263" i="1"/>
  <c r="K4263" i="1" l="1"/>
  <c r="L4263" i="1"/>
  <c r="N4263" i="1" s="1"/>
  <c r="M4263" i="1" l="1"/>
  <c r="O4263" i="1" s="1"/>
  <c r="I4264" i="1"/>
  <c r="K4264" i="1" l="1"/>
  <c r="L4264" i="1"/>
  <c r="N4264" i="1" s="1"/>
  <c r="M4264" i="1" l="1"/>
  <c r="O4264" i="1" s="1"/>
  <c r="I4265" i="1"/>
  <c r="K4265" i="1" l="1"/>
  <c r="L4265" i="1"/>
  <c r="N4265" i="1" s="1"/>
  <c r="M4265" i="1" l="1"/>
  <c r="O4265" i="1" s="1"/>
  <c r="I4266" i="1"/>
  <c r="K4266" i="1" l="1"/>
  <c r="L4266" i="1"/>
  <c r="N4266" i="1" s="1"/>
  <c r="M4266" i="1" l="1"/>
  <c r="O4266" i="1" s="1"/>
  <c r="I4267" i="1"/>
  <c r="K4267" i="1" l="1"/>
  <c r="L4267" i="1"/>
  <c r="N4267" i="1" s="1"/>
  <c r="M4267" i="1" l="1"/>
  <c r="O4267" i="1" s="1"/>
  <c r="I4268" i="1"/>
  <c r="K4268" i="1" l="1"/>
  <c r="L4268" i="1"/>
  <c r="N4268" i="1" s="1"/>
  <c r="M4268" i="1" l="1"/>
  <c r="O4268" i="1" s="1"/>
  <c r="I4269" i="1"/>
  <c r="K4269" i="1" l="1"/>
  <c r="L4269" i="1"/>
  <c r="N4269" i="1" s="1"/>
  <c r="M4269" i="1" l="1"/>
  <c r="O4269" i="1" s="1"/>
  <c r="I4270" i="1"/>
  <c r="K4270" i="1" l="1"/>
  <c r="L4270" i="1"/>
  <c r="N4270" i="1" s="1"/>
  <c r="M4270" i="1" l="1"/>
  <c r="O4270" i="1" s="1"/>
  <c r="I4271" i="1"/>
  <c r="K4271" i="1" l="1"/>
  <c r="L4271" i="1"/>
  <c r="N4271" i="1" s="1"/>
  <c r="M4271" i="1" l="1"/>
  <c r="O4271" i="1" s="1"/>
  <c r="I4272" i="1"/>
  <c r="K4272" i="1" l="1"/>
  <c r="L4272" i="1"/>
  <c r="N4272" i="1" s="1"/>
  <c r="M4272" i="1" l="1"/>
  <c r="O4272" i="1" s="1"/>
  <c r="I4273" i="1"/>
  <c r="K4273" i="1" l="1"/>
  <c r="L4273" i="1"/>
  <c r="N4273" i="1" s="1"/>
  <c r="M4273" i="1" l="1"/>
  <c r="O4273" i="1" s="1"/>
  <c r="I4274" i="1"/>
  <c r="K4274" i="1" l="1"/>
  <c r="L4274" i="1"/>
  <c r="N4274" i="1" s="1"/>
  <c r="M4274" i="1" l="1"/>
  <c r="O4274" i="1" s="1"/>
  <c r="I4275" i="1"/>
  <c r="K4275" i="1" l="1"/>
  <c r="L4275" i="1"/>
  <c r="N4275" i="1" s="1"/>
  <c r="M4275" i="1" l="1"/>
  <c r="O4275" i="1" s="1"/>
  <c r="I4276" i="1"/>
  <c r="K4276" i="1" l="1"/>
  <c r="L4276" i="1"/>
  <c r="N4276" i="1" s="1"/>
  <c r="M4276" i="1" l="1"/>
  <c r="O4276" i="1" s="1"/>
  <c r="I4277" i="1"/>
  <c r="K4277" i="1" l="1"/>
  <c r="L4277" i="1"/>
  <c r="N4277" i="1" s="1"/>
  <c r="M4277" i="1" l="1"/>
  <c r="O4277" i="1" s="1"/>
  <c r="I4278" i="1"/>
  <c r="K4278" i="1" l="1"/>
  <c r="L4278" i="1"/>
  <c r="N4278" i="1" s="1"/>
  <c r="M4278" i="1" l="1"/>
  <c r="O4278" i="1" s="1"/>
  <c r="I4279" i="1"/>
  <c r="K4279" i="1" l="1"/>
  <c r="L4279" i="1"/>
  <c r="N4279" i="1" s="1"/>
  <c r="M4279" i="1" l="1"/>
  <c r="O4279" i="1" s="1"/>
  <c r="I4280" i="1"/>
  <c r="K4280" i="1" l="1"/>
  <c r="L4280" i="1"/>
  <c r="N4280" i="1" s="1"/>
  <c r="M4280" i="1" l="1"/>
  <c r="O4280" i="1" s="1"/>
  <c r="I4281" i="1"/>
  <c r="K4281" i="1" l="1"/>
  <c r="L4281" i="1"/>
  <c r="N4281" i="1" s="1"/>
  <c r="M4281" i="1" l="1"/>
  <c r="O4281" i="1" s="1"/>
  <c r="I4282" i="1"/>
  <c r="K4282" i="1" l="1"/>
  <c r="L4282" i="1"/>
  <c r="N4282" i="1" s="1"/>
  <c r="M4282" i="1" l="1"/>
  <c r="O4282" i="1" s="1"/>
  <c r="I4283" i="1"/>
  <c r="K4283" i="1" l="1"/>
  <c r="L4283" i="1"/>
  <c r="N4283" i="1" s="1"/>
  <c r="M4283" i="1" l="1"/>
  <c r="O4283" i="1" s="1"/>
  <c r="I4284" i="1"/>
  <c r="K4284" i="1" l="1"/>
  <c r="L4284" i="1"/>
  <c r="N4284" i="1" s="1"/>
  <c r="M4284" i="1" l="1"/>
  <c r="O4284" i="1" s="1"/>
  <c r="I4285" i="1"/>
  <c r="K4285" i="1" l="1"/>
  <c r="L4285" i="1"/>
  <c r="N4285" i="1" s="1"/>
  <c r="M4285" i="1" l="1"/>
  <c r="O4285" i="1" s="1"/>
  <c r="I4286" i="1"/>
  <c r="K4286" i="1" l="1"/>
  <c r="L4286" i="1"/>
  <c r="N4286" i="1" s="1"/>
  <c r="M4286" i="1" l="1"/>
  <c r="O4286" i="1" s="1"/>
  <c r="I4287" i="1"/>
  <c r="K4287" i="1" l="1"/>
  <c r="L4287" i="1"/>
  <c r="N4287" i="1" s="1"/>
  <c r="M4287" i="1" l="1"/>
  <c r="O4287" i="1" s="1"/>
  <c r="I4288" i="1"/>
  <c r="K4288" i="1" l="1"/>
  <c r="L4288" i="1"/>
  <c r="N4288" i="1" s="1"/>
  <c r="M4288" i="1" l="1"/>
  <c r="O4288" i="1" s="1"/>
  <c r="I4289" i="1"/>
  <c r="K4289" i="1" l="1"/>
  <c r="L4289" i="1"/>
  <c r="N4289" i="1" s="1"/>
  <c r="M4289" i="1" l="1"/>
  <c r="O4289" i="1" s="1"/>
  <c r="I4290" i="1"/>
  <c r="K4290" i="1" l="1"/>
  <c r="L4290" i="1"/>
  <c r="N4290" i="1" s="1"/>
  <c r="M4290" i="1" l="1"/>
  <c r="O4290" i="1" s="1"/>
  <c r="I4291" i="1"/>
  <c r="K4291" i="1" l="1"/>
  <c r="L4291" i="1"/>
  <c r="N4291" i="1" s="1"/>
  <c r="M4291" i="1" l="1"/>
  <c r="O4291" i="1" s="1"/>
  <c r="I4292" i="1"/>
  <c r="K4292" i="1" l="1"/>
  <c r="L4292" i="1"/>
  <c r="N4292" i="1" s="1"/>
  <c r="M4292" i="1" l="1"/>
  <c r="O4292" i="1" s="1"/>
  <c r="I4293" i="1"/>
  <c r="K4293" i="1" l="1"/>
  <c r="L4293" i="1"/>
  <c r="N4293" i="1" s="1"/>
  <c r="M4293" i="1" l="1"/>
  <c r="O4293" i="1" s="1"/>
  <c r="I4294" i="1"/>
  <c r="K4294" i="1" l="1"/>
  <c r="L4294" i="1"/>
  <c r="N4294" i="1" s="1"/>
  <c r="M4294" i="1" l="1"/>
  <c r="O4294" i="1" s="1"/>
  <c r="I4295" i="1"/>
  <c r="K4295" i="1" l="1"/>
  <c r="L4295" i="1"/>
  <c r="N4295" i="1" s="1"/>
  <c r="M4295" i="1" l="1"/>
  <c r="O4295" i="1" s="1"/>
  <c r="I4296" i="1"/>
  <c r="K4296" i="1" l="1"/>
  <c r="L4296" i="1"/>
  <c r="N4296" i="1" s="1"/>
  <c r="M4296" i="1" l="1"/>
  <c r="O4296" i="1" s="1"/>
  <c r="I4297" i="1"/>
  <c r="K4297" i="1" l="1"/>
  <c r="L4297" i="1"/>
  <c r="N4297" i="1" s="1"/>
  <c r="M4297" i="1" l="1"/>
  <c r="O4297" i="1" s="1"/>
  <c r="I4298" i="1"/>
  <c r="K4298" i="1" l="1"/>
  <c r="L4298" i="1"/>
  <c r="N4298" i="1" s="1"/>
  <c r="M4298" i="1" l="1"/>
  <c r="O4298" i="1" s="1"/>
  <c r="I4299" i="1"/>
  <c r="K4299" i="1" l="1"/>
  <c r="L4299" i="1"/>
  <c r="N4299" i="1" s="1"/>
  <c r="M4299" i="1" l="1"/>
  <c r="O4299" i="1" s="1"/>
  <c r="I4300" i="1"/>
  <c r="K4300" i="1" l="1"/>
  <c r="L4300" i="1"/>
  <c r="N4300" i="1" s="1"/>
  <c r="M4300" i="1" l="1"/>
  <c r="O4300" i="1" s="1"/>
  <c r="I4301" i="1"/>
  <c r="K4301" i="1" l="1"/>
  <c r="L4301" i="1"/>
  <c r="N4301" i="1" s="1"/>
  <c r="M4301" i="1" l="1"/>
  <c r="O4301" i="1" s="1"/>
  <c r="I4302" i="1"/>
  <c r="K4302" i="1" l="1"/>
  <c r="L4302" i="1"/>
  <c r="N4302" i="1" s="1"/>
  <c r="M4302" i="1" l="1"/>
  <c r="O4302" i="1" s="1"/>
  <c r="I4303" i="1"/>
  <c r="K4303" i="1" l="1"/>
  <c r="L4303" i="1"/>
  <c r="N4303" i="1" s="1"/>
  <c r="M4303" i="1" l="1"/>
  <c r="O4303" i="1" s="1"/>
  <c r="I4304" i="1"/>
  <c r="K4304" i="1" l="1"/>
  <c r="L4304" i="1"/>
  <c r="N4304" i="1" s="1"/>
  <c r="M4304" i="1" l="1"/>
  <c r="O4304" i="1" s="1"/>
  <c r="I4305" i="1"/>
  <c r="K4305" i="1" l="1"/>
  <c r="L4305" i="1"/>
  <c r="N4305" i="1" s="1"/>
  <c r="M4305" i="1" l="1"/>
  <c r="O4305" i="1" s="1"/>
  <c r="I4306" i="1"/>
  <c r="K4306" i="1" l="1"/>
  <c r="L4306" i="1"/>
  <c r="N4306" i="1" s="1"/>
  <c r="M4306" i="1" l="1"/>
  <c r="O4306" i="1" s="1"/>
  <c r="I4307" i="1"/>
  <c r="K4307" i="1" l="1"/>
  <c r="L4307" i="1"/>
  <c r="N4307" i="1" s="1"/>
  <c r="M4307" i="1" l="1"/>
  <c r="O4307" i="1" s="1"/>
  <c r="I4308" i="1"/>
  <c r="K4308" i="1" l="1"/>
  <c r="L4308" i="1"/>
  <c r="N4308" i="1" s="1"/>
  <c r="M4308" i="1" l="1"/>
  <c r="O4308" i="1" s="1"/>
  <c r="I4309" i="1"/>
  <c r="K4309" i="1" l="1"/>
  <c r="L4309" i="1"/>
  <c r="N4309" i="1" s="1"/>
  <c r="M4309" i="1" l="1"/>
  <c r="O4309" i="1" s="1"/>
  <c r="I4310" i="1"/>
  <c r="K4310" i="1" l="1"/>
  <c r="L4310" i="1"/>
  <c r="N4310" i="1" s="1"/>
  <c r="M4310" i="1" l="1"/>
  <c r="O4310" i="1" s="1"/>
  <c r="I4311" i="1"/>
  <c r="K4311" i="1" l="1"/>
  <c r="L4311" i="1"/>
  <c r="N4311" i="1" s="1"/>
  <c r="M4311" i="1" l="1"/>
  <c r="O4311" i="1" s="1"/>
  <c r="I4312" i="1"/>
  <c r="K4312" i="1" l="1"/>
  <c r="L4312" i="1"/>
  <c r="N4312" i="1" s="1"/>
  <c r="M4312" i="1" l="1"/>
  <c r="O4312" i="1" s="1"/>
  <c r="I4313" i="1"/>
  <c r="K4313" i="1" l="1"/>
  <c r="L4313" i="1"/>
  <c r="N4313" i="1" s="1"/>
  <c r="M4313" i="1" l="1"/>
  <c r="O4313" i="1" s="1"/>
  <c r="I4314" i="1"/>
  <c r="K4314" i="1" l="1"/>
  <c r="L4314" i="1"/>
  <c r="N4314" i="1" s="1"/>
  <c r="M4314" i="1" l="1"/>
  <c r="O4314" i="1" s="1"/>
  <c r="I4315" i="1"/>
  <c r="K4315" i="1" l="1"/>
  <c r="L4315" i="1"/>
  <c r="N4315" i="1" s="1"/>
  <c r="M4315" i="1" l="1"/>
  <c r="O4315" i="1" s="1"/>
  <c r="I4316" i="1"/>
  <c r="K4316" i="1" l="1"/>
  <c r="L4316" i="1"/>
  <c r="N4316" i="1" s="1"/>
  <c r="M4316" i="1" l="1"/>
  <c r="O4316" i="1" s="1"/>
  <c r="I4317" i="1"/>
  <c r="K4317" i="1" l="1"/>
  <c r="L4317" i="1"/>
  <c r="N4317" i="1" s="1"/>
  <c r="M4317" i="1" l="1"/>
  <c r="O4317" i="1" s="1"/>
  <c r="I4318" i="1"/>
  <c r="K4318" i="1" l="1"/>
  <c r="L4318" i="1"/>
  <c r="N4318" i="1" s="1"/>
  <c r="M4318" i="1" l="1"/>
  <c r="O4318" i="1" s="1"/>
  <c r="I4319" i="1"/>
  <c r="K4319" i="1" l="1"/>
  <c r="L4319" i="1"/>
  <c r="N4319" i="1" s="1"/>
  <c r="M4319" i="1" l="1"/>
  <c r="O4319" i="1" s="1"/>
  <c r="I4320" i="1"/>
  <c r="K4320" i="1" l="1"/>
  <c r="L4320" i="1"/>
  <c r="N4320" i="1" s="1"/>
  <c r="M4320" i="1" l="1"/>
  <c r="O4320" i="1" s="1"/>
  <c r="I4321" i="1"/>
  <c r="K4321" i="1" l="1"/>
  <c r="L4321" i="1"/>
  <c r="N4321" i="1" s="1"/>
  <c r="M4321" i="1" l="1"/>
  <c r="O4321" i="1" s="1"/>
  <c r="I4322" i="1"/>
  <c r="K4322" i="1" l="1"/>
  <c r="L4322" i="1"/>
  <c r="N4322" i="1" s="1"/>
  <c r="M4322" i="1" l="1"/>
  <c r="O4322" i="1" s="1"/>
  <c r="I4323" i="1"/>
  <c r="K4323" i="1" l="1"/>
  <c r="L4323" i="1"/>
  <c r="N4323" i="1" s="1"/>
  <c r="M4323" i="1" l="1"/>
  <c r="O4323" i="1" s="1"/>
  <c r="I4324" i="1"/>
  <c r="K4324" i="1" l="1"/>
  <c r="L4324" i="1"/>
  <c r="N4324" i="1" s="1"/>
  <c r="M4324" i="1" l="1"/>
  <c r="O4324" i="1" s="1"/>
  <c r="I4325" i="1"/>
  <c r="K4325" i="1" l="1"/>
  <c r="L4325" i="1"/>
  <c r="N4325" i="1" s="1"/>
  <c r="M4325" i="1" l="1"/>
  <c r="O4325" i="1" s="1"/>
  <c r="I4326" i="1"/>
  <c r="K4326" i="1" l="1"/>
  <c r="L4326" i="1"/>
  <c r="N4326" i="1" s="1"/>
  <c r="M4326" i="1" l="1"/>
  <c r="O4326" i="1" s="1"/>
  <c r="I4327" i="1"/>
  <c r="K4327" i="1" l="1"/>
  <c r="L4327" i="1"/>
  <c r="N4327" i="1" s="1"/>
  <c r="M4327" i="1" l="1"/>
  <c r="O4327" i="1" s="1"/>
  <c r="I4328" i="1"/>
  <c r="K4328" i="1" l="1"/>
  <c r="L4328" i="1"/>
  <c r="N4328" i="1" s="1"/>
  <c r="M4328" i="1" l="1"/>
  <c r="O4328" i="1" s="1"/>
  <c r="I4329" i="1"/>
  <c r="K4329" i="1" l="1"/>
  <c r="L4329" i="1"/>
  <c r="N4329" i="1" s="1"/>
  <c r="M4329" i="1" l="1"/>
  <c r="O4329" i="1" s="1"/>
  <c r="I4330" i="1"/>
  <c r="K4330" i="1" l="1"/>
  <c r="L4330" i="1"/>
  <c r="N4330" i="1" s="1"/>
  <c r="M4330" i="1" l="1"/>
  <c r="O4330" i="1" s="1"/>
  <c r="I4331" i="1"/>
  <c r="K4331" i="1" l="1"/>
  <c r="L4331" i="1"/>
  <c r="N4331" i="1" s="1"/>
  <c r="M4331" i="1" l="1"/>
  <c r="O4331" i="1" s="1"/>
  <c r="I4332" i="1"/>
  <c r="K4332" i="1" l="1"/>
  <c r="L4332" i="1"/>
  <c r="N4332" i="1" s="1"/>
  <c r="M4332" i="1" l="1"/>
  <c r="O4332" i="1" s="1"/>
  <c r="I4333" i="1"/>
  <c r="K4333" i="1" l="1"/>
  <c r="L4333" i="1"/>
  <c r="N4333" i="1" s="1"/>
  <c r="M4333" i="1" l="1"/>
  <c r="O4333" i="1" s="1"/>
  <c r="I4334" i="1"/>
  <c r="K4334" i="1" l="1"/>
  <c r="L4334" i="1"/>
  <c r="N4334" i="1" s="1"/>
  <c r="M4334" i="1" l="1"/>
  <c r="O4334" i="1" s="1"/>
  <c r="I4335" i="1"/>
  <c r="K4335" i="1" l="1"/>
  <c r="L4335" i="1"/>
  <c r="N4335" i="1" s="1"/>
  <c r="M4335" i="1" l="1"/>
  <c r="O4335" i="1" s="1"/>
  <c r="I4336" i="1"/>
  <c r="K4336" i="1" l="1"/>
  <c r="L4336" i="1"/>
  <c r="N4336" i="1" s="1"/>
  <c r="M4336" i="1" l="1"/>
  <c r="O4336" i="1" s="1"/>
  <c r="I4337" i="1"/>
  <c r="K4337" i="1" l="1"/>
  <c r="L4337" i="1"/>
  <c r="N4337" i="1" s="1"/>
  <c r="M4337" i="1" l="1"/>
  <c r="O4337" i="1" s="1"/>
  <c r="I4338" i="1"/>
  <c r="K4338" i="1" l="1"/>
  <c r="L4338" i="1"/>
  <c r="N4338" i="1" s="1"/>
  <c r="M4338" i="1" l="1"/>
  <c r="O4338" i="1" s="1"/>
  <c r="I4339" i="1"/>
  <c r="K4339" i="1" l="1"/>
  <c r="L4339" i="1"/>
  <c r="N4339" i="1" s="1"/>
  <c r="M4339" i="1" l="1"/>
  <c r="O4339" i="1" s="1"/>
  <c r="I4340" i="1"/>
  <c r="K4340" i="1" l="1"/>
  <c r="L4340" i="1"/>
  <c r="N4340" i="1" s="1"/>
  <c r="M4340" i="1" l="1"/>
  <c r="O4340" i="1" s="1"/>
  <c r="I4341" i="1"/>
  <c r="K4341" i="1" l="1"/>
  <c r="L4341" i="1"/>
  <c r="N4341" i="1" s="1"/>
  <c r="M4341" i="1" l="1"/>
  <c r="O4341" i="1" s="1"/>
  <c r="I4342" i="1"/>
  <c r="K4342" i="1" l="1"/>
  <c r="L4342" i="1"/>
  <c r="N4342" i="1" s="1"/>
  <c r="M4342" i="1" l="1"/>
  <c r="O4342" i="1" s="1"/>
  <c r="I4343" i="1"/>
  <c r="K4343" i="1" l="1"/>
  <c r="L4343" i="1"/>
  <c r="N4343" i="1" s="1"/>
  <c r="M4343" i="1" l="1"/>
  <c r="O4343" i="1" s="1"/>
  <c r="I4344" i="1"/>
  <c r="K4344" i="1" l="1"/>
  <c r="L4344" i="1"/>
  <c r="N4344" i="1" s="1"/>
  <c r="M4344" i="1" l="1"/>
  <c r="O4344" i="1" s="1"/>
  <c r="I4345" i="1"/>
  <c r="K4345" i="1" l="1"/>
  <c r="L4345" i="1"/>
  <c r="N4345" i="1" s="1"/>
  <c r="M4345" i="1" l="1"/>
  <c r="O4345" i="1" s="1"/>
  <c r="I4346" i="1"/>
  <c r="K4346" i="1" l="1"/>
  <c r="L4346" i="1"/>
  <c r="N4346" i="1" s="1"/>
  <c r="M4346" i="1" l="1"/>
  <c r="O4346" i="1" s="1"/>
  <c r="I4347" i="1"/>
  <c r="K4347" i="1" l="1"/>
  <c r="L4347" i="1"/>
  <c r="N4347" i="1" s="1"/>
  <c r="M4347" i="1" l="1"/>
  <c r="O4347" i="1" s="1"/>
  <c r="I4348" i="1"/>
  <c r="K4348" i="1" l="1"/>
  <c r="L4348" i="1"/>
  <c r="N4348" i="1" s="1"/>
  <c r="M4348" i="1" l="1"/>
  <c r="O4348" i="1" s="1"/>
  <c r="I4349" i="1"/>
  <c r="K4349" i="1" l="1"/>
  <c r="L4349" i="1"/>
  <c r="N4349" i="1" s="1"/>
  <c r="M4349" i="1" l="1"/>
  <c r="O4349" i="1" s="1"/>
  <c r="I4350" i="1"/>
  <c r="K4350" i="1" l="1"/>
  <c r="L4350" i="1"/>
  <c r="N4350" i="1" s="1"/>
  <c r="M4350" i="1" l="1"/>
  <c r="O4350" i="1" s="1"/>
  <c r="I4351" i="1"/>
  <c r="K4351" i="1" l="1"/>
  <c r="L4351" i="1"/>
  <c r="N4351" i="1" s="1"/>
  <c r="M4351" i="1" l="1"/>
  <c r="O4351" i="1" s="1"/>
  <c r="I4352" i="1"/>
  <c r="K4352" i="1" l="1"/>
  <c r="L4352" i="1"/>
  <c r="N4352" i="1" s="1"/>
  <c r="M4352" i="1" l="1"/>
  <c r="O4352" i="1" s="1"/>
  <c r="I4353" i="1"/>
  <c r="K4353" i="1" l="1"/>
  <c r="L4353" i="1"/>
  <c r="N4353" i="1" s="1"/>
  <c r="M4353" i="1" l="1"/>
  <c r="O4353" i="1" s="1"/>
  <c r="I4354" i="1"/>
  <c r="K4354" i="1" l="1"/>
  <c r="L4354" i="1"/>
  <c r="N4354" i="1" s="1"/>
  <c r="M4354" i="1" l="1"/>
  <c r="O4354" i="1" s="1"/>
  <c r="I4355" i="1"/>
  <c r="K4355" i="1" l="1"/>
  <c r="L4355" i="1"/>
  <c r="N4355" i="1" s="1"/>
  <c r="M4355" i="1" l="1"/>
  <c r="O4355" i="1" s="1"/>
  <c r="I4356" i="1"/>
  <c r="K4356" i="1" l="1"/>
  <c r="L4356" i="1"/>
  <c r="N4356" i="1" s="1"/>
  <c r="M4356" i="1" l="1"/>
  <c r="O4356" i="1" s="1"/>
  <c r="I4357" i="1"/>
  <c r="K4357" i="1" l="1"/>
  <c r="L4357" i="1"/>
  <c r="N4357" i="1" s="1"/>
  <c r="M4357" i="1" l="1"/>
  <c r="O4357" i="1" s="1"/>
  <c r="I4358" i="1"/>
  <c r="K4358" i="1" l="1"/>
  <c r="L4358" i="1"/>
  <c r="N4358" i="1" s="1"/>
  <c r="M4358" i="1" l="1"/>
  <c r="O4358" i="1" s="1"/>
  <c r="I4359" i="1"/>
  <c r="K4359" i="1" l="1"/>
  <c r="L4359" i="1"/>
  <c r="N4359" i="1" s="1"/>
  <c r="M4359" i="1" l="1"/>
  <c r="O4359" i="1" s="1"/>
  <c r="I4360" i="1"/>
  <c r="K4360" i="1" l="1"/>
  <c r="L4360" i="1"/>
  <c r="N4360" i="1" s="1"/>
  <c r="M4360" i="1" l="1"/>
  <c r="O4360" i="1" s="1"/>
  <c r="I4361" i="1"/>
  <c r="K4361" i="1" l="1"/>
  <c r="L4361" i="1"/>
  <c r="N4361" i="1" s="1"/>
  <c r="M4361" i="1" l="1"/>
  <c r="O4361" i="1" s="1"/>
  <c r="I4362" i="1"/>
  <c r="K4362" i="1" l="1"/>
  <c r="L4362" i="1"/>
  <c r="N4362" i="1" s="1"/>
  <c r="M4362" i="1" l="1"/>
  <c r="O4362" i="1" s="1"/>
  <c r="I4363" i="1"/>
  <c r="K4363" i="1" l="1"/>
  <c r="L4363" i="1"/>
  <c r="N4363" i="1" s="1"/>
  <c r="M4363" i="1" l="1"/>
  <c r="O4363" i="1" s="1"/>
  <c r="I4364" i="1"/>
  <c r="K4364" i="1" l="1"/>
  <c r="L4364" i="1"/>
  <c r="N4364" i="1" s="1"/>
  <c r="M4364" i="1" l="1"/>
  <c r="O4364" i="1" s="1"/>
  <c r="I4365" i="1"/>
  <c r="K4365" i="1" l="1"/>
  <c r="L4365" i="1"/>
  <c r="N4365" i="1" s="1"/>
  <c r="M4365" i="1" l="1"/>
  <c r="O4365" i="1" s="1"/>
  <c r="I4366" i="1"/>
  <c r="K4366" i="1" l="1"/>
  <c r="L4366" i="1"/>
  <c r="N4366" i="1" s="1"/>
  <c r="M4366" i="1" l="1"/>
  <c r="O4366" i="1" s="1"/>
  <c r="I4367" i="1"/>
  <c r="K4367" i="1" l="1"/>
  <c r="L4367" i="1"/>
  <c r="N4367" i="1" s="1"/>
  <c r="I4368" i="1" l="1"/>
  <c r="M4367" i="1"/>
  <c r="O4367" i="1" s="1"/>
  <c r="K4368" i="1" l="1"/>
  <c r="L4368" i="1"/>
  <c r="N4368" i="1" s="1"/>
  <c r="M4368" i="1" l="1"/>
  <c r="O4368" i="1" s="1"/>
  <c r="I4369" i="1"/>
  <c r="K4369" i="1" l="1"/>
  <c r="L4369" i="1"/>
  <c r="N4369" i="1" s="1"/>
  <c r="M4369" i="1" l="1"/>
  <c r="O4369" i="1" s="1"/>
  <c r="I4370" i="1"/>
  <c r="K4370" i="1" l="1"/>
  <c r="L4370" i="1"/>
  <c r="N4370" i="1" s="1"/>
  <c r="M4370" i="1" l="1"/>
  <c r="O4370" i="1" s="1"/>
  <c r="I4371" i="1"/>
  <c r="K4371" i="1" l="1"/>
  <c r="L4371" i="1"/>
  <c r="N4371" i="1" s="1"/>
  <c r="M4371" i="1" l="1"/>
  <c r="O4371" i="1" s="1"/>
  <c r="I4372" i="1"/>
  <c r="K4372" i="1" l="1"/>
  <c r="L4372" i="1"/>
  <c r="N4372" i="1" s="1"/>
  <c r="M4372" i="1" l="1"/>
  <c r="O4372" i="1" s="1"/>
  <c r="I4373" i="1"/>
  <c r="K4373" i="1" l="1"/>
  <c r="L4373" i="1"/>
  <c r="N4373" i="1" s="1"/>
  <c r="M4373" i="1" l="1"/>
  <c r="O4373" i="1" s="1"/>
  <c r="I4374" i="1"/>
  <c r="K4374" i="1" l="1"/>
  <c r="L4374" i="1"/>
  <c r="N4374" i="1" s="1"/>
  <c r="M4374" i="1" l="1"/>
  <c r="O4374" i="1" s="1"/>
  <c r="I4375" i="1"/>
  <c r="K4375" i="1" l="1"/>
  <c r="L4375" i="1"/>
  <c r="N4375" i="1" s="1"/>
  <c r="M4375" i="1" l="1"/>
  <c r="O4375" i="1" s="1"/>
  <c r="I4376" i="1"/>
  <c r="K4376" i="1" l="1"/>
  <c r="L4376" i="1"/>
  <c r="N4376" i="1" s="1"/>
  <c r="M4376" i="1" l="1"/>
  <c r="O4376" i="1" s="1"/>
  <c r="I4377" i="1"/>
  <c r="K4377" i="1" l="1"/>
  <c r="L4377" i="1"/>
  <c r="N4377" i="1" s="1"/>
  <c r="M4377" i="1" l="1"/>
  <c r="O4377" i="1" s="1"/>
  <c r="I4378" i="1"/>
  <c r="K4378" i="1" l="1"/>
  <c r="L4378" i="1"/>
  <c r="N4378" i="1" s="1"/>
  <c r="M4378" i="1" l="1"/>
  <c r="O4378" i="1" s="1"/>
  <c r="I4379" i="1"/>
  <c r="K4379" i="1" l="1"/>
  <c r="L4379" i="1"/>
  <c r="N4379" i="1" s="1"/>
  <c r="M4379" i="1" l="1"/>
  <c r="O4379" i="1" s="1"/>
  <c r="I4380" i="1"/>
  <c r="K4380" i="1" l="1"/>
  <c r="L4380" i="1"/>
  <c r="N4380" i="1" s="1"/>
  <c r="M4380" i="1" l="1"/>
  <c r="O4380" i="1" s="1"/>
  <c r="I4381" i="1"/>
  <c r="K4381" i="1" l="1"/>
  <c r="L4381" i="1"/>
  <c r="N4381" i="1" s="1"/>
  <c r="M4381" i="1" l="1"/>
  <c r="O4381" i="1" s="1"/>
  <c r="I4382" i="1"/>
  <c r="K4382" i="1" l="1"/>
  <c r="L4382" i="1"/>
  <c r="N4382" i="1" s="1"/>
  <c r="M4382" i="1" l="1"/>
  <c r="O4382" i="1" s="1"/>
  <c r="I4383" i="1"/>
  <c r="K4383" i="1" l="1"/>
  <c r="L4383" i="1"/>
  <c r="N4383" i="1" s="1"/>
  <c r="M4383" i="1" l="1"/>
  <c r="O4383" i="1" s="1"/>
  <c r="I4384" i="1"/>
  <c r="K4384" i="1" l="1"/>
  <c r="L4384" i="1"/>
  <c r="N4384" i="1" s="1"/>
  <c r="M4384" i="1" l="1"/>
  <c r="O4384" i="1" s="1"/>
  <c r="I4385" i="1"/>
  <c r="K4385" i="1" l="1"/>
  <c r="L4385" i="1"/>
  <c r="N4385" i="1" s="1"/>
  <c r="I4386" i="1" l="1"/>
  <c r="M4385" i="1"/>
  <c r="O4385" i="1" s="1"/>
  <c r="K4386" i="1" l="1"/>
  <c r="L4386" i="1"/>
  <c r="N4386" i="1" s="1"/>
  <c r="M4386" i="1" l="1"/>
  <c r="O4386" i="1" s="1"/>
  <c r="I4387" i="1"/>
  <c r="K4387" i="1" l="1"/>
  <c r="L4387" i="1"/>
  <c r="N4387" i="1" s="1"/>
  <c r="M4387" i="1" l="1"/>
  <c r="O4387" i="1" s="1"/>
  <c r="I4388" i="1"/>
  <c r="K4388" i="1" l="1"/>
  <c r="L4388" i="1"/>
  <c r="N4388" i="1" s="1"/>
  <c r="I4389" i="1" l="1"/>
  <c r="M4388" i="1"/>
  <c r="O4388" i="1" s="1"/>
  <c r="K4389" i="1" l="1"/>
  <c r="L4389" i="1"/>
  <c r="N4389" i="1" s="1"/>
  <c r="M4389" i="1" l="1"/>
  <c r="O4389" i="1" s="1"/>
  <c r="I4390" i="1"/>
  <c r="K4390" i="1" l="1"/>
  <c r="L4390" i="1"/>
  <c r="N4390" i="1" s="1"/>
  <c r="I4391" i="1" l="1"/>
  <c r="M4390" i="1"/>
  <c r="O4390" i="1" s="1"/>
  <c r="K4391" i="1" l="1"/>
  <c r="L4391" i="1"/>
  <c r="N4391" i="1" s="1"/>
  <c r="I4392" i="1" l="1"/>
  <c r="M4391" i="1"/>
  <c r="O4391" i="1" s="1"/>
  <c r="K4392" i="1" l="1"/>
  <c r="L4392" i="1"/>
  <c r="N4392" i="1" s="1"/>
  <c r="I4393" i="1" l="1"/>
  <c r="M4392" i="1"/>
  <c r="O4392" i="1" s="1"/>
  <c r="K4393" i="1" l="1"/>
  <c r="L4393" i="1"/>
  <c r="N4393" i="1" s="1"/>
  <c r="I4394" i="1" l="1"/>
  <c r="M4393" i="1"/>
  <c r="O4393" i="1" s="1"/>
  <c r="K4394" i="1" l="1"/>
  <c r="L4394" i="1"/>
  <c r="N4394" i="1" s="1"/>
  <c r="M4394" i="1" l="1"/>
  <c r="O4394" i="1" s="1"/>
  <c r="I4395" i="1"/>
  <c r="K4395" i="1" l="1"/>
  <c r="L4395" i="1"/>
  <c r="N4395" i="1" s="1"/>
  <c r="I4396" i="1" l="1"/>
  <c r="M4395" i="1"/>
  <c r="O4395" i="1" s="1"/>
  <c r="K4396" i="1" l="1"/>
  <c r="L4396" i="1"/>
  <c r="N4396" i="1" s="1"/>
  <c r="I4397" i="1" l="1"/>
  <c r="M4396" i="1"/>
  <c r="O4396" i="1" s="1"/>
  <c r="K4397" i="1" l="1"/>
  <c r="L4397" i="1"/>
  <c r="N4397" i="1" s="1"/>
  <c r="I4398" i="1" l="1"/>
  <c r="M4397" i="1"/>
  <c r="O4397" i="1" s="1"/>
  <c r="K4398" i="1" l="1"/>
  <c r="L4398" i="1"/>
  <c r="N4398" i="1" s="1"/>
  <c r="I4399" i="1" l="1"/>
  <c r="M4398" i="1"/>
  <c r="O4398" i="1" s="1"/>
  <c r="K4399" i="1" l="1"/>
  <c r="L4399" i="1"/>
  <c r="N4399" i="1" s="1"/>
  <c r="I4400" i="1" l="1"/>
  <c r="M4399" i="1"/>
  <c r="O4399" i="1" s="1"/>
  <c r="K4400" i="1" l="1"/>
  <c r="L4400" i="1"/>
  <c r="N4400" i="1" s="1"/>
  <c r="M4400" i="1" l="1"/>
  <c r="O4400" i="1" s="1"/>
  <c r="I4401" i="1"/>
  <c r="K4401" i="1" l="1"/>
  <c r="L4401" i="1"/>
  <c r="N4401" i="1" s="1"/>
  <c r="I4402" i="1" l="1"/>
  <c r="M4401" i="1"/>
  <c r="O4401" i="1" s="1"/>
  <c r="K4402" i="1" l="1"/>
  <c r="L4402" i="1"/>
  <c r="N4402" i="1" s="1"/>
  <c r="M4402" i="1" l="1"/>
  <c r="O4402" i="1" s="1"/>
  <c r="I4403" i="1"/>
  <c r="K4403" i="1" l="1"/>
  <c r="L4403" i="1"/>
  <c r="N4403" i="1" s="1"/>
  <c r="I4404" i="1" l="1"/>
  <c r="M4403" i="1"/>
  <c r="O4403" i="1" s="1"/>
  <c r="K4404" i="1" l="1"/>
  <c r="L4404" i="1"/>
  <c r="N4404" i="1" s="1"/>
  <c r="M4404" i="1" l="1"/>
  <c r="O4404" i="1" s="1"/>
  <c r="I4405" i="1"/>
  <c r="K4405" i="1" l="1"/>
  <c r="L4405" i="1"/>
  <c r="N4405" i="1" s="1"/>
  <c r="M4405" i="1" l="1"/>
  <c r="O4405" i="1" s="1"/>
  <c r="I4406" i="1"/>
  <c r="K4406" i="1" l="1"/>
  <c r="L4406" i="1"/>
  <c r="N4406" i="1" s="1"/>
  <c r="M4406" i="1" l="1"/>
  <c r="O4406" i="1" s="1"/>
  <c r="I4407" i="1"/>
  <c r="K4407" i="1" l="1"/>
  <c r="L4407" i="1"/>
  <c r="N4407" i="1" s="1"/>
  <c r="I4408" i="1" l="1"/>
  <c r="M4407" i="1"/>
  <c r="O4407" i="1" s="1"/>
  <c r="K4408" i="1" l="1"/>
  <c r="L4408" i="1"/>
  <c r="N4408" i="1" s="1"/>
  <c r="M4408" i="1" l="1"/>
  <c r="O4408" i="1" s="1"/>
  <c r="I4409" i="1"/>
  <c r="K4409" i="1" l="1"/>
  <c r="L4409" i="1"/>
  <c r="N4409" i="1" s="1"/>
  <c r="M4409" i="1" l="1"/>
  <c r="O4409" i="1" s="1"/>
  <c r="I4410" i="1"/>
  <c r="K4410" i="1" l="1"/>
  <c r="L4410" i="1"/>
  <c r="N4410" i="1" s="1"/>
  <c r="M4410" i="1" l="1"/>
  <c r="O4410" i="1" s="1"/>
  <c r="I4411" i="1"/>
  <c r="K4411" i="1" l="1"/>
  <c r="L4411" i="1"/>
  <c r="N4411" i="1" s="1"/>
  <c r="M4411" i="1" l="1"/>
  <c r="O4411" i="1" s="1"/>
  <c r="I4412" i="1"/>
  <c r="K4412" i="1" l="1"/>
  <c r="L4412" i="1"/>
  <c r="N4412" i="1" s="1"/>
  <c r="M4412" i="1" l="1"/>
  <c r="O4412" i="1" s="1"/>
  <c r="I4413" i="1"/>
  <c r="K4413" i="1" l="1"/>
  <c r="L4413" i="1"/>
  <c r="N4413" i="1" s="1"/>
  <c r="I4414" i="1" l="1"/>
  <c r="M4413" i="1"/>
  <c r="O4413" i="1" s="1"/>
  <c r="K4414" i="1" l="1"/>
  <c r="L4414" i="1"/>
  <c r="N4414" i="1" s="1"/>
  <c r="M4414" i="1" l="1"/>
  <c r="O4414" i="1" s="1"/>
  <c r="I4415" i="1"/>
  <c r="K4415" i="1" l="1"/>
  <c r="L4415" i="1"/>
  <c r="N4415" i="1" s="1"/>
  <c r="I4416" i="1" l="1"/>
  <c r="M4415" i="1"/>
  <c r="O4415" i="1" s="1"/>
  <c r="K4416" i="1" l="1"/>
  <c r="L4416" i="1"/>
  <c r="N4416" i="1" s="1"/>
  <c r="M4416" i="1" l="1"/>
  <c r="O4416" i="1" s="1"/>
  <c r="I4417" i="1"/>
  <c r="K4417" i="1" l="1"/>
  <c r="L4417" i="1"/>
  <c r="N4417" i="1" s="1"/>
  <c r="M4417" i="1" l="1"/>
  <c r="O4417" i="1" s="1"/>
  <c r="I4418" i="1"/>
  <c r="K4418" i="1" l="1"/>
  <c r="L4418" i="1"/>
  <c r="N4418" i="1" s="1"/>
  <c r="M4418" i="1" l="1"/>
  <c r="O4418" i="1" s="1"/>
  <c r="I4419" i="1"/>
  <c r="K4419" i="1" l="1"/>
  <c r="L4419" i="1"/>
  <c r="N4419" i="1" s="1"/>
  <c r="M4419" i="1" l="1"/>
  <c r="O4419" i="1" s="1"/>
  <c r="I4420" i="1"/>
  <c r="K4420" i="1" l="1"/>
  <c r="L4420" i="1"/>
  <c r="N4420" i="1" s="1"/>
  <c r="M4420" i="1" l="1"/>
  <c r="O4420" i="1" s="1"/>
  <c r="I4421" i="1"/>
  <c r="K4421" i="1" l="1"/>
  <c r="L4421" i="1"/>
  <c r="N4421" i="1" s="1"/>
  <c r="M4421" i="1" l="1"/>
  <c r="O4421" i="1" s="1"/>
  <c r="I4422" i="1"/>
  <c r="K4422" i="1" l="1"/>
  <c r="L4422" i="1"/>
  <c r="N4422" i="1" s="1"/>
  <c r="M4422" i="1" l="1"/>
  <c r="O4422" i="1" s="1"/>
  <c r="I4423" i="1"/>
  <c r="K4423" i="1" l="1"/>
  <c r="L4423" i="1"/>
  <c r="N4423" i="1" s="1"/>
  <c r="M4423" i="1" l="1"/>
  <c r="O4423" i="1" s="1"/>
  <c r="I4424" i="1"/>
  <c r="K4424" i="1" l="1"/>
  <c r="L4424" i="1"/>
  <c r="N4424" i="1" s="1"/>
  <c r="M4424" i="1" l="1"/>
  <c r="O4424" i="1" s="1"/>
  <c r="I4425" i="1"/>
  <c r="K4425" i="1" l="1"/>
  <c r="L4425" i="1"/>
  <c r="N4425" i="1" s="1"/>
  <c r="M4425" i="1" l="1"/>
  <c r="O4425" i="1" s="1"/>
  <c r="I4426" i="1"/>
  <c r="K4426" i="1" l="1"/>
  <c r="L4426" i="1"/>
  <c r="N4426" i="1" s="1"/>
  <c r="M4426" i="1" l="1"/>
  <c r="O4426" i="1" s="1"/>
  <c r="I4427" i="1"/>
  <c r="K4427" i="1" l="1"/>
  <c r="L4427" i="1"/>
  <c r="N4427" i="1" s="1"/>
  <c r="I4428" i="1" l="1"/>
  <c r="M4427" i="1"/>
  <c r="O4427" i="1" s="1"/>
  <c r="K4428" i="1" l="1"/>
  <c r="L4428" i="1"/>
  <c r="N4428" i="1" s="1"/>
  <c r="M4428" i="1" l="1"/>
  <c r="O4428" i="1" s="1"/>
  <c r="I4429" i="1"/>
  <c r="K4429" i="1" l="1"/>
  <c r="L4429" i="1"/>
  <c r="N4429" i="1" s="1"/>
  <c r="M4429" i="1" l="1"/>
  <c r="O4429" i="1" s="1"/>
  <c r="I4430" i="1"/>
  <c r="K4430" i="1" l="1"/>
  <c r="L4430" i="1"/>
  <c r="N4430" i="1" s="1"/>
  <c r="M4430" i="1" l="1"/>
  <c r="O4430" i="1" s="1"/>
  <c r="I4431" i="1"/>
  <c r="K4431" i="1" l="1"/>
  <c r="L4431" i="1"/>
  <c r="N4431" i="1" s="1"/>
  <c r="M4431" i="1" l="1"/>
  <c r="O4431" i="1" s="1"/>
  <c r="I4432" i="1"/>
  <c r="K4432" i="1" l="1"/>
  <c r="L4432" i="1"/>
  <c r="N4432" i="1" s="1"/>
  <c r="M4432" i="1" l="1"/>
  <c r="O4432" i="1" s="1"/>
  <c r="I4433" i="1"/>
  <c r="K4433" i="1" l="1"/>
  <c r="L4433" i="1"/>
  <c r="N4433" i="1" s="1"/>
  <c r="M4433" i="1" l="1"/>
  <c r="O4433" i="1" s="1"/>
  <c r="I4434" i="1"/>
  <c r="K4434" i="1" l="1"/>
  <c r="L4434" i="1"/>
  <c r="N4434" i="1" s="1"/>
  <c r="M4434" i="1" l="1"/>
  <c r="O4434" i="1" s="1"/>
  <c r="I4435" i="1"/>
  <c r="K4435" i="1" l="1"/>
  <c r="L4435" i="1"/>
  <c r="N4435" i="1" s="1"/>
  <c r="I4436" i="1" l="1"/>
  <c r="M4435" i="1"/>
  <c r="O4435" i="1" s="1"/>
  <c r="K4436" i="1" l="1"/>
  <c r="L4436" i="1"/>
  <c r="N4436" i="1" s="1"/>
  <c r="M4436" i="1" l="1"/>
  <c r="O4436" i="1" s="1"/>
  <c r="I4437" i="1"/>
  <c r="K4437" i="1" l="1"/>
  <c r="L4437" i="1"/>
  <c r="N4437" i="1" s="1"/>
  <c r="M4437" i="1" l="1"/>
  <c r="O4437" i="1" s="1"/>
  <c r="I4438" i="1"/>
  <c r="K4438" i="1" l="1"/>
  <c r="L4438" i="1"/>
  <c r="N4438" i="1" s="1"/>
  <c r="M4438" i="1" l="1"/>
  <c r="O4438" i="1" s="1"/>
  <c r="I4439" i="1"/>
  <c r="K4439" i="1" l="1"/>
  <c r="L4439" i="1"/>
  <c r="N4439" i="1" s="1"/>
  <c r="M4439" i="1" l="1"/>
  <c r="O4439" i="1" s="1"/>
  <c r="I4440" i="1"/>
  <c r="K4440" i="1" l="1"/>
  <c r="L4440" i="1"/>
  <c r="N4440" i="1" s="1"/>
  <c r="M4440" i="1" l="1"/>
  <c r="O4440" i="1" s="1"/>
  <c r="I4441" i="1"/>
  <c r="K4441" i="1" l="1"/>
  <c r="L4441" i="1"/>
  <c r="N4441" i="1" s="1"/>
  <c r="M4441" i="1" l="1"/>
  <c r="O4441" i="1" s="1"/>
  <c r="I4442" i="1"/>
  <c r="K4442" i="1" l="1"/>
  <c r="L4442" i="1"/>
  <c r="N4442" i="1" s="1"/>
  <c r="M4442" i="1" l="1"/>
  <c r="O4442" i="1" s="1"/>
  <c r="I4443" i="1"/>
  <c r="K4443" i="1" l="1"/>
  <c r="L4443" i="1"/>
  <c r="N4443" i="1" s="1"/>
  <c r="M4443" i="1" l="1"/>
  <c r="O4443" i="1" s="1"/>
  <c r="I4444" i="1"/>
  <c r="K4444" i="1" l="1"/>
  <c r="L4444" i="1"/>
  <c r="N4444" i="1" s="1"/>
  <c r="M4444" i="1" l="1"/>
  <c r="O4444" i="1" s="1"/>
  <c r="I4445" i="1"/>
  <c r="K4445" i="1" l="1"/>
  <c r="L4445" i="1"/>
  <c r="N4445" i="1" s="1"/>
  <c r="M4445" i="1" l="1"/>
  <c r="O4445" i="1" s="1"/>
  <c r="I4446" i="1"/>
  <c r="K4446" i="1" l="1"/>
  <c r="L4446" i="1"/>
  <c r="N4446" i="1" s="1"/>
  <c r="M4446" i="1" l="1"/>
  <c r="O4446" i="1" s="1"/>
  <c r="I4447" i="1"/>
  <c r="K4447" i="1" l="1"/>
  <c r="L4447" i="1"/>
  <c r="N4447" i="1" s="1"/>
  <c r="I4448" i="1" l="1"/>
  <c r="M4447" i="1"/>
  <c r="O4447" i="1" s="1"/>
  <c r="K4448" i="1" l="1"/>
  <c r="L4448" i="1"/>
  <c r="N4448" i="1" s="1"/>
  <c r="I4449" i="1" l="1"/>
  <c r="M4448" i="1"/>
  <c r="O4448" i="1" s="1"/>
  <c r="K4449" i="1" l="1"/>
  <c r="L4449" i="1"/>
  <c r="N4449" i="1" s="1"/>
  <c r="I4450" i="1" l="1"/>
  <c r="M4449" i="1"/>
  <c r="O4449" i="1" s="1"/>
  <c r="K4450" i="1" l="1"/>
  <c r="L4450" i="1"/>
  <c r="N4450" i="1" s="1"/>
  <c r="M4450" i="1" l="1"/>
  <c r="O4450" i="1" s="1"/>
  <c r="I4451" i="1"/>
  <c r="K4451" i="1" l="1"/>
  <c r="L4451" i="1"/>
  <c r="N4451" i="1" s="1"/>
  <c r="I4452" i="1" l="1"/>
  <c r="M4451" i="1"/>
  <c r="O4451" i="1" s="1"/>
  <c r="K4452" i="1" l="1"/>
  <c r="L4452" i="1"/>
  <c r="N4452" i="1" s="1"/>
  <c r="M4452" i="1" l="1"/>
  <c r="O4452" i="1" s="1"/>
  <c r="I4453" i="1"/>
  <c r="K4453" i="1" l="1"/>
  <c r="L4453" i="1"/>
  <c r="N4453" i="1" s="1"/>
  <c r="I4454" i="1" l="1"/>
  <c r="M4453" i="1"/>
  <c r="O4453" i="1" s="1"/>
  <c r="K4454" i="1" l="1"/>
  <c r="L4454" i="1"/>
  <c r="N4454" i="1" s="1"/>
  <c r="M4454" i="1" l="1"/>
  <c r="O4454" i="1" s="1"/>
  <c r="I4455" i="1"/>
  <c r="K4455" i="1" l="1"/>
  <c r="L4455" i="1"/>
  <c r="N4455" i="1" s="1"/>
  <c r="M4455" i="1" l="1"/>
  <c r="O4455" i="1" s="1"/>
  <c r="I4456" i="1"/>
  <c r="K4456" i="1" l="1"/>
  <c r="L4456" i="1"/>
  <c r="N4456" i="1" s="1"/>
  <c r="I4457" i="1" l="1"/>
  <c r="M4456" i="1"/>
  <c r="O4456" i="1" s="1"/>
  <c r="K4457" i="1" l="1"/>
  <c r="L4457" i="1"/>
  <c r="N4457" i="1" s="1"/>
  <c r="M4457" i="1" l="1"/>
  <c r="O4457" i="1" s="1"/>
  <c r="I4458" i="1"/>
  <c r="K4458" i="1" l="1"/>
  <c r="L4458" i="1"/>
  <c r="N4458" i="1" s="1"/>
  <c r="M4458" i="1" l="1"/>
  <c r="O4458" i="1" s="1"/>
  <c r="I4459" i="1"/>
  <c r="K4459" i="1" l="1"/>
  <c r="L4459" i="1"/>
  <c r="N4459" i="1" s="1"/>
  <c r="M4459" i="1" l="1"/>
  <c r="O4459" i="1" s="1"/>
  <c r="I4460" i="1"/>
  <c r="K4460" i="1" l="1"/>
  <c r="L4460" i="1"/>
  <c r="N4460" i="1" s="1"/>
  <c r="M4460" i="1" l="1"/>
  <c r="O4460" i="1" s="1"/>
  <c r="I4461" i="1"/>
  <c r="K4461" i="1" l="1"/>
  <c r="L4461" i="1"/>
  <c r="N4461" i="1" s="1"/>
  <c r="M4461" i="1" l="1"/>
  <c r="O4461" i="1" s="1"/>
  <c r="I4462" i="1"/>
  <c r="K4462" i="1" l="1"/>
  <c r="L4462" i="1"/>
  <c r="N4462" i="1" s="1"/>
  <c r="M4462" i="1" l="1"/>
  <c r="O4462" i="1" s="1"/>
  <c r="I4463" i="1"/>
  <c r="K4463" i="1" l="1"/>
  <c r="L4463" i="1"/>
  <c r="N4463" i="1" s="1"/>
  <c r="I4464" i="1" l="1"/>
  <c r="M4463" i="1"/>
  <c r="O4463" i="1" s="1"/>
  <c r="K4464" i="1" l="1"/>
  <c r="L4464" i="1"/>
  <c r="N4464" i="1" s="1"/>
  <c r="M4464" i="1" l="1"/>
  <c r="O4464" i="1" s="1"/>
  <c r="I4465" i="1"/>
  <c r="K4465" i="1" l="1"/>
  <c r="L4465" i="1"/>
  <c r="N4465" i="1" s="1"/>
  <c r="M4465" i="1" l="1"/>
  <c r="O4465" i="1" s="1"/>
  <c r="I4466" i="1"/>
  <c r="K4466" i="1" l="1"/>
  <c r="L4466" i="1"/>
  <c r="N4466" i="1" s="1"/>
  <c r="M4466" i="1" l="1"/>
  <c r="O4466" i="1" s="1"/>
  <c r="I4467" i="1"/>
  <c r="K4467" i="1" l="1"/>
  <c r="L4467" i="1"/>
  <c r="N4467" i="1" s="1"/>
  <c r="M4467" i="1" l="1"/>
  <c r="O4467" i="1" s="1"/>
  <c r="I4468" i="1"/>
  <c r="K4468" i="1" l="1"/>
  <c r="L4468" i="1"/>
  <c r="N4468" i="1" s="1"/>
  <c r="M4468" i="1" l="1"/>
  <c r="O4468" i="1" s="1"/>
  <c r="I4469" i="1"/>
  <c r="K4469" i="1" l="1"/>
  <c r="L4469" i="1"/>
  <c r="N4469" i="1" s="1"/>
  <c r="M4469" i="1" l="1"/>
  <c r="O4469" i="1" s="1"/>
  <c r="I4470" i="1"/>
  <c r="K4470" i="1" l="1"/>
  <c r="L4470" i="1"/>
  <c r="N4470" i="1" s="1"/>
  <c r="M4470" i="1" l="1"/>
  <c r="O4470" i="1" s="1"/>
  <c r="I4471" i="1"/>
  <c r="K4471" i="1" l="1"/>
  <c r="L4471" i="1"/>
  <c r="N4471" i="1" s="1"/>
  <c r="M4471" i="1" l="1"/>
  <c r="O4471" i="1" s="1"/>
  <c r="I4472" i="1"/>
  <c r="K4472" i="1" l="1"/>
  <c r="L4472" i="1"/>
  <c r="N4472" i="1" s="1"/>
  <c r="M4472" i="1" l="1"/>
  <c r="O4472" i="1" s="1"/>
  <c r="I4473" i="1"/>
  <c r="K4473" i="1" l="1"/>
  <c r="L4473" i="1"/>
  <c r="N4473" i="1" s="1"/>
  <c r="M4473" i="1" l="1"/>
  <c r="O4473" i="1" s="1"/>
  <c r="I4474" i="1"/>
  <c r="K4474" i="1" l="1"/>
  <c r="L4474" i="1"/>
  <c r="N4474" i="1" s="1"/>
  <c r="M4474" i="1" l="1"/>
  <c r="O4474" i="1" s="1"/>
  <c r="I4475" i="1"/>
  <c r="K4475" i="1" l="1"/>
  <c r="L4475" i="1"/>
  <c r="N4475" i="1" s="1"/>
  <c r="M4475" i="1" l="1"/>
  <c r="O4475" i="1" s="1"/>
  <c r="I4476" i="1"/>
  <c r="K4476" i="1" l="1"/>
  <c r="L4476" i="1"/>
  <c r="N4476" i="1" s="1"/>
  <c r="M4476" i="1" l="1"/>
  <c r="O4476" i="1" s="1"/>
  <c r="I4477" i="1"/>
  <c r="K4477" i="1" l="1"/>
  <c r="L4477" i="1"/>
  <c r="N4477" i="1" s="1"/>
  <c r="I4478" i="1" l="1"/>
  <c r="M4477" i="1"/>
  <c r="O4477" i="1" s="1"/>
  <c r="K4478" i="1" l="1"/>
  <c r="L4478" i="1"/>
  <c r="N4478" i="1" s="1"/>
  <c r="M4478" i="1" l="1"/>
  <c r="O4478" i="1" s="1"/>
  <c r="I4479" i="1"/>
  <c r="K4479" i="1" l="1"/>
  <c r="L4479" i="1"/>
  <c r="N4479" i="1" s="1"/>
  <c r="M4479" i="1" l="1"/>
  <c r="O4479" i="1" s="1"/>
  <c r="I4480" i="1"/>
  <c r="K4480" i="1" l="1"/>
  <c r="L4480" i="1"/>
  <c r="N4480" i="1" s="1"/>
  <c r="M4480" i="1" l="1"/>
  <c r="O4480" i="1" s="1"/>
  <c r="I4481" i="1"/>
  <c r="K4481" i="1" l="1"/>
  <c r="L4481" i="1"/>
  <c r="N4481" i="1" s="1"/>
  <c r="M4481" i="1" l="1"/>
  <c r="O4481" i="1" s="1"/>
  <c r="I4482" i="1"/>
  <c r="K4482" i="1" l="1"/>
  <c r="L4482" i="1"/>
  <c r="N4482" i="1" s="1"/>
  <c r="I4483" i="1" l="1"/>
  <c r="M4482" i="1"/>
  <c r="O4482" i="1" s="1"/>
  <c r="K4483" i="1" l="1"/>
  <c r="L4483" i="1"/>
  <c r="N4483" i="1" s="1"/>
  <c r="M4483" i="1" l="1"/>
  <c r="O4483" i="1" s="1"/>
  <c r="I4484" i="1"/>
  <c r="K4484" i="1" l="1"/>
  <c r="L4484" i="1"/>
  <c r="N4484" i="1" s="1"/>
  <c r="M4484" i="1" l="1"/>
  <c r="O4484" i="1" s="1"/>
  <c r="I4485" i="1"/>
  <c r="K4485" i="1" l="1"/>
  <c r="L4485" i="1"/>
  <c r="N4485" i="1" s="1"/>
  <c r="M4485" i="1" l="1"/>
  <c r="O4485" i="1" s="1"/>
  <c r="I4486" i="1"/>
  <c r="K4486" i="1" l="1"/>
  <c r="L4486" i="1"/>
  <c r="N4486" i="1" s="1"/>
  <c r="M4486" i="1" l="1"/>
  <c r="O4486" i="1" s="1"/>
  <c r="I4487" i="1"/>
  <c r="K4487" i="1" l="1"/>
  <c r="L4487" i="1"/>
  <c r="N4487" i="1" s="1"/>
  <c r="M4487" i="1" l="1"/>
  <c r="O4487" i="1" s="1"/>
  <c r="I4488" i="1"/>
  <c r="K4488" i="1" l="1"/>
  <c r="L4488" i="1"/>
  <c r="N4488" i="1" s="1"/>
  <c r="M4488" i="1" l="1"/>
  <c r="O4488" i="1" s="1"/>
  <c r="I4489" i="1"/>
  <c r="K4489" i="1" l="1"/>
  <c r="L4489" i="1"/>
  <c r="N4489" i="1" s="1"/>
  <c r="M4489" i="1" l="1"/>
  <c r="O4489" i="1" s="1"/>
  <c r="I4490" i="1"/>
  <c r="K4490" i="1" l="1"/>
  <c r="L4490" i="1"/>
  <c r="N4490" i="1" s="1"/>
  <c r="M4490" i="1" l="1"/>
  <c r="O4490" i="1" s="1"/>
  <c r="I4491" i="1"/>
  <c r="K4491" i="1" l="1"/>
  <c r="L4491" i="1"/>
  <c r="N4491" i="1" s="1"/>
  <c r="M4491" i="1" l="1"/>
  <c r="O4491" i="1" s="1"/>
  <c r="I4492" i="1"/>
  <c r="K4492" i="1" l="1"/>
  <c r="L4492" i="1"/>
  <c r="N4492" i="1" s="1"/>
  <c r="M4492" i="1" l="1"/>
  <c r="O4492" i="1" s="1"/>
  <c r="I4493" i="1"/>
  <c r="K4493" i="1" l="1"/>
  <c r="L4493" i="1"/>
  <c r="N4493" i="1" s="1"/>
  <c r="M4493" i="1" l="1"/>
  <c r="O4493" i="1" s="1"/>
  <c r="I4494" i="1"/>
  <c r="K4494" i="1" l="1"/>
  <c r="L4494" i="1"/>
  <c r="N4494" i="1" s="1"/>
  <c r="M4494" i="1" l="1"/>
  <c r="O4494" i="1" s="1"/>
  <c r="I4495" i="1"/>
  <c r="K4495" i="1" l="1"/>
  <c r="L4495" i="1"/>
  <c r="N4495" i="1" s="1"/>
  <c r="M4495" i="1" l="1"/>
  <c r="O4495" i="1" s="1"/>
  <c r="I4496" i="1"/>
  <c r="K4496" i="1" l="1"/>
  <c r="L4496" i="1"/>
  <c r="N4496" i="1" s="1"/>
  <c r="M4496" i="1" l="1"/>
  <c r="O4496" i="1" s="1"/>
  <c r="I4497" i="1"/>
  <c r="K4497" i="1" l="1"/>
  <c r="L4497" i="1"/>
  <c r="N4497" i="1" s="1"/>
  <c r="M4497" i="1" l="1"/>
  <c r="O4497" i="1" s="1"/>
  <c r="I4498" i="1"/>
  <c r="K4498" i="1" l="1"/>
  <c r="L4498" i="1"/>
  <c r="N4498" i="1" s="1"/>
  <c r="M4498" i="1" l="1"/>
  <c r="O4498" i="1" s="1"/>
  <c r="I4499" i="1"/>
  <c r="K4499" i="1" l="1"/>
  <c r="L4499" i="1"/>
  <c r="N4499" i="1" s="1"/>
  <c r="M4499" i="1" l="1"/>
  <c r="O4499" i="1" s="1"/>
  <c r="I4500" i="1"/>
  <c r="K4500" i="1" l="1"/>
  <c r="L4500" i="1"/>
  <c r="N4500" i="1" s="1"/>
  <c r="M4500" i="1" l="1"/>
  <c r="O4500" i="1" s="1"/>
  <c r="I4501" i="1"/>
  <c r="K4501" i="1" l="1"/>
  <c r="L4501" i="1"/>
  <c r="N4501" i="1" s="1"/>
  <c r="M4501" i="1" l="1"/>
  <c r="O4501" i="1" s="1"/>
  <c r="I4502" i="1"/>
  <c r="K4502" i="1" l="1"/>
  <c r="L4502" i="1"/>
  <c r="N4502" i="1" s="1"/>
  <c r="M4502" i="1" l="1"/>
  <c r="O4502" i="1" s="1"/>
  <c r="I4503" i="1"/>
  <c r="K4503" i="1" l="1"/>
  <c r="L4503" i="1"/>
  <c r="N4503" i="1" s="1"/>
  <c r="I4504" i="1" l="1"/>
  <c r="M4503" i="1"/>
  <c r="O4503" i="1" s="1"/>
  <c r="K4504" i="1" l="1"/>
  <c r="L4504" i="1"/>
  <c r="N4504" i="1" s="1"/>
  <c r="M4504" i="1" l="1"/>
  <c r="O4504" i="1" s="1"/>
  <c r="I4505" i="1"/>
  <c r="K4505" i="1" l="1"/>
  <c r="L4505" i="1"/>
  <c r="N4505" i="1" s="1"/>
  <c r="I4506" i="1" l="1"/>
  <c r="M4505" i="1"/>
  <c r="O4505" i="1" s="1"/>
  <c r="K4506" i="1" l="1"/>
  <c r="L4506" i="1"/>
  <c r="N4506" i="1" s="1"/>
  <c r="M4506" i="1" l="1"/>
  <c r="O4506" i="1" s="1"/>
  <c r="I4507" i="1"/>
  <c r="K4507" i="1" l="1"/>
  <c r="L4507" i="1"/>
  <c r="N4507" i="1" s="1"/>
  <c r="I4508" i="1" l="1"/>
  <c r="M4507" i="1"/>
  <c r="O4507" i="1" s="1"/>
  <c r="K4508" i="1" l="1"/>
  <c r="L4508" i="1"/>
  <c r="N4508" i="1" s="1"/>
  <c r="I4509" i="1" l="1"/>
  <c r="M4508" i="1"/>
  <c r="O4508" i="1" s="1"/>
  <c r="K4509" i="1" l="1"/>
  <c r="L4509" i="1"/>
  <c r="N4509" i="1" s="1"/>
  <c r="M4509" i="1" l="1"/>
  <c r="O4509" i="1" s="1"/>
  <c r="I4510" i="1"/>
  <c r="K4510" i="1" l="1"/>
  <c r="L4510" i="1"/>
  <c r="N4510" i="1" s="1"/>
  <c r="I4511" i="1" l="1"/>
  <c r="M4510" i="1"/>
  <c r="O4510" i="1" s="1"/>
  <c r="K4511" i="1" l="1"/>
  <c r="L4511" i="1"/>
  <c r="N4511" i="1" s="1"/>
  <c r="I4512" i="1" l="1"/>
  <c r="M4511" i="1"/>
  <c r="O4511" i="1" s="1"/>
  <c r="K4512" i="1" l="1"/>
  <c r="L4512" i="1"/>
  <c r="N4512" i="1" s="1"/>
  <c r="M4512" i="1" l="1"/>
  <c r="O4512" i="1" s="1"/>
  <c r="I4513" i="1"/>
  <c r="K4513" i="1" l="1"/>
  <c r="L4513" i="1"/>
  <c r="N4513" i="1" s="1"/>
  <c r="M4513" i="1" l="1"/>
  <c r="O4513" i="1" s="1"/>
  <c r="I4514" i="1"/>
  <c r="K4514" i="1" l="1"/>
  <c r="L4514" i="1"/>
  <c r="N4514" i="1" s="1"/>
  <c r="M4514" i="1" l="1"/>
  <c r="O4514" i="1" s="1"/>
  <c r="I4515" i="1"/>
  <c r="K4515" i="1" l="1"/>
  <c r="L4515" i="1"/>
  <c r="N4515" i="1" s="1"/>
  <c r="M4515" i="1" l="1"/>
  <c r="O4515" i="1" s="1"/>
  <c r="I4516" i="1"/>
  <c r="K4516" i="1" l="1"/>
  <c r="L4516" i="1"/>
  <c r="N4516" i="1" s="1"/>
  <c r="M4516" i="1" l="1"/>
  <c r="O4516" i="1" s="1"/>
  <c r="I4517" i="1"/>
  <c r="K4517" i="1" l="1"/>
  <c r="L4517" i="1"/>
  <c r="N4517" i="1" s="1"/>
  <c r="M4517" i="1" l="1"/>
  <c r="O4517" i="1" s="1"/>
  <c r="I4518" i="1"/>
  <c r="K4518" i="1" l="1"/>
  <c r="L4518" i="1"/>
  <c r="N4518" i="1" s="1"/>
  <c r="I4519" i="1" l="1"/>
  <c r="M4518" i="1"/>
  <c r="O4518" i="1" s="1"/>
  <c r="K4519" i="1" l="1"/>
  <c r="L4519" i="1"/>
  <c r="N4519" i="1" s="1"/>
  <c r="M4519" i="1" l="1"/>
  <c r="O4519" i="1" s="1"/>
  <c r="I4520" i="1"/>
  <c r="K4520" i="1" l="1"/>
  <c r="L4520" i="1"/>
  <c r="N4520" i="1" s="1"/>
  <c r="M4520" i="1" l="1"/>
  <c r="O4520" i="1" s="1"/>
  <c r="I4521" i="1"/>
  <c r="K4521" i="1" l="1"/>
  <c r="L4521" i="1"/>
  <c r="N4521" i="1" s="1"/>
  <c r="M4521" i="1" l="1"/>
  <c r="O4521" i="1" s="1"/>
  <c r="I4522" i="1"/>
  <c r="K4522" i="1" l="1"/>
  <c r="L4522" i="1"/>
  <c r="N4522" i="1" s="1"/>
  <c r="M4522" i="1" l="1"/>
  <c r="O4522" i="1" s="1"/>
  <c r="I4523" i="1"/>
  <c r="K4523" i="1" l="1"/>
  <c r="L4523" i="1"/>
  <c r="N4523" i="1" s="1"/>
  <c r="M4523" i="1" l="1"/>
  <c r="O4523" i="1" s="1"/>
  <c r="I4524" i="1"/>
  <c r="K4524" i="1" l="1"/>
  <c r="L4524" i="1"/>
  <c r="N4524" i="1" s="1"/>
  <c r="M4524" i="1" l="1"/>
  <c r="O4524" i="1" s="1"/>
  <c r="I4525" i="1"/>
  <c r="K4525" i="1" l="1"/>
  <c r="L4525" i="1"/>
  <c r="N4525" i="1" s="1"/>
  <c r="M4525" i="1" l="1"/>
  <c r="O4525" i="1" s="1"/>
  <c r="I4526" i="1"/>
  <c r="K4526" i="1" l="1"/>
  <c r="L4526" i="1"/>
  <c r="N4526" i="1" s="1"/>
  <c r="M4526" i="1" l="1"/>
  <c r="O4526" i="1" s="1"/>
  <c r="I4527" i="1"/>
  <c r="K4527" i="1" l="1"/>
  <c r="L4527" i="1"/>
  <c r="N4527" i="1" s="1"/>
  <c r="M4527" i="1" l="1"/>
  <c r="O4527" i="1" s="1"/>
  <c r="I4528" i="1"/>
  <c r="K4528" i="1" l="1"/>
  <c r="L4528" i="1"/>
  <c r="N4528" i="1" s="1"/>
  <c r="I4529" i="1" l="1"/>
  <c r="M4528" i="1"/>
  <c r="O4528" i="1" s="1"/>
  <c r="K4529" i="1" l="1"/>
  <c r="L4529" i="1"/>
  <c r="N4529" i="1" s="1"/>
  <c r="I4530" i="1" l="1"/>
  <c r="M4529" i="1"/>
  <c r="O4529" i="1" s="1"/>
  <c r="K4530" i="1" l="1"/>
  <c r="L4530" i="1"/>
  <c r="N4530" i="1" s="1"/>
  <c r="M4530" i="1" l="1"/>
  <c r="O4530" i="1" s="1"/>
  <c r="I4531" i="1"/>
  <c r="K4531" i="1" l="1"/>
  <c r="L4531" i="1"/>
  <c r="N4531" i="1" s="1"/>
  <c r="M4531" i="1" l="1"/>
  <c r="O4531" i="1" s="1"/>
  <c r="I4532" i="1"/>
  <c r="K4532" i="1" l="1"/>
  <c r="L4532" i="1"/>
  <c r="N4532" i="1" s="1"/>
  <c r="I4533" i="1" l="1"/>
  <c r="M4532" i="1"/>
  <c r="O4532" i="1" s="1"/>
  <c r="K4533" i="1" l="1"/>
  <c r="L4533" i="1"/>
  <c r="N4533" i="1" s="1"/>
  <c r="M4533" i="1" l="1"/>
  <c r="O4533" i="1" s="1"/>
  <c r="I4534" i="1"/>
  <c r="K4534" i="1" l="1"/>
  <c r="L4534" i="1"/>
  <c r="N4534" i="1" s="1"/>
  <c r="M4534" i="1" l="1"/>
  <c r="O4534" i="1" s="1"/>
  <c r="I4535" i="1"/>
  <c r="K4535" i="1" l="1"/>
  <c r="L4535" i="1"/>
  <c r="N4535" i="1" s="1"/>
  <c r="I4536" i="1" l="1"/>
  <c r="M4535" i="1"/>
  <c r="O4535" i="1" s="1"/>
  <c r="K4536" i="1" l="1"/>
  <c r="L4536" i="1"/>
  <c r="N4536" i="1" s="1"/>
  <c r="M4536" i="1" l="1"/>
  <c r="O4536" i="1" s="1"/>
  <c r="I4537" i="1"/>
  <c r="K4537" i="1" l="1"/>
  <c r="L4537" i="1"/>
  <c r="N4537" i="1" s="1"/>
  <c r="M4537" i="1" l="1"/>
  <c r="O4537" i="1" s="1"/>
  <c r="I4538" i="1"/>
  <c r="K4538" i="1" l="1"/>
  <c r="L4538" i="1"/>
  <c r="N4538" i="1" s="1"/>
  <c r="M4538" i="1" l="1"/>
  <c r="O4538" i="1" s="1"/>
  <c r="I4539" i="1"/>
  <c r="K4539" i="1" l="1"/>
  <c r="L4539" i="1"/>
  <c r="N4539" i="1" s="1"/>
  <c r="I4540" i="1" l="1"/>
  <c r="M4539" i="1"/>
  <c r="O4539" i="1" s="1"/>
  <c r="K4540" i="1" l="1"/>
  <c r="L4540" i="1"/>
  <c r="N4540" i="1" s="1"/>
  <c r="M4540" i="1" l="1"/>
  <c r="O4540" i="1" s="1"/>
  <c r="I4541" i="1"/>
  <c r="K4541" i="1" l="1"/>
  <c r="L4541" i="1"/>
  <c r="N4541" i="1" s="1"/>
  <c r="M4541" i="1" l="1"/>
  <c r="O4541" i="1" s="1"/>
  <c r="I4542" i="1"/>
  <c r="K4542" i="1" l="1"/>
  <c r="L4542" i="1"/>
  <c r="N4542" i="1" s="1"/>
  <c r="I4543" i="1" l="1"/>
  <c r="M4542" i="1"/>
  <c r="O4542" i="1" s="1"/>
  <c r="K4543" i="1" l="1"/>
  <c r="L4543" i="1"/>
  <c r="N4543" i="1" s="1"/>
  <c r="M4543" i="1" l="1"/>
  <c r="O4543" i="1" s="1"/>
  <c r="I4544" i="1"/>
  <c r="K4544" i="1" l="1"/>
  <c r="L4544" i="1"/>
  <c r="N4544" i="1" s="1"/>
  <c r="I4545" i="1" l="1"/>
  <c r="M4544" i="1"/>
  <c r="O4544" i="1" s="1"/>
  <c r="K4545" i="1" l="1"/>
  <c r="L4545" i="1"/>
  <c r="N4545" i="1" s="1"/>
  <c r="M4545" i="1" l="1"/>
  <c r="O4545" i="1" s="1"/>
  <c r="I4546" i="1"/>
  <c r="K4546" i="1" l="1"/>
  <c r="L4546" i="1"/>
  <c r="N4546" i="1" s="1"/>
  <c r="M4546" i="1" l="1"/>
  <c r="O4546" i="1" s="1"/>
  <c r="I4547" i="1"/>
  <c r="K4547" i="1" l="1"/>
  <c r="L4547" i="1"/>
  <c r="N4547" i="1" s="1"/>
  <c r="M4547" i="1" l="1"/>
  <c r="O4547" i="1" s="1"/>
  <c r="I4548" i="1"/>
  <c r="K4548" i="1" l="1"/>
  <c r="L4548" i="1"/>
  <c r="N4548" i="1" s="1"/>
  <c r="I4549" i="1" l="1"/>
  <c r="M4548" i="1"/>
  <c r="O4548" i="1" s="1"/>
  <c r="K4549" i="1" l="1"/>
  <c r="L4549" i="1"/>
  <c r="N4549" i="1" s="1"/>
  <c r="M4549" i="1" l="1"/>
  <c r="O4549" i="1" s="1"/>
  <c r="I4550" i="1"/>
  <c r="K4550" i="1" l="1"/>
  <c r="L4550" i="1"/>
  <c r="N4550" i="1" s="1"/>
  <c r="M4550" i="1" l="1"/>
  <c r="O4550" i="1" s="1"/>
  <c r="I4551" i="1"/>
  <c r="K4551" i="1" l="1"/>
  <c r="L4551" i="1"/>
  <c r="N4551" i="1" s="1"/>
  <c r="M4551" i="1" l="1"/>
  <c r="O4551" i="1" s="1"/>
  <c r="I4552" i="1"/>
  <c r="K4552" i="1" l="1"/>
  <c r="L4552" i="1"/>
  <c r="N4552" i="1" s="1"/>
  <c r="M4552" i="1" l="1"/>
  <c r="O4552" i="1" s="1"/>
  <c r="I4553" i="1"/>
  <c r="K4553" i="1" l="1"/>
  <c r="L4553" i="1"/>
  <c r="N4553" i="1" s="1"/>
  <c r="M4553" i="1" l="1"/>
  <c r="O4553" i="1" s="1"/>
  <c r="I4554" i="1"/>
  <c r="K4554" i="1" l="1"/>
  <c r="L4554" i="1"/>
  <c r="N4554" i="1" s="1"/>
  <c r="I4555" i="1" l="1"/>
  <c r="M4554" i="1"/>
  <c r="O4554" i="1" s="1"/>
  <c r="K4555" i="1" l="1"/>
  <c r="L4555" i="1"/>
  <c r="N4555" i="1" s="1"/>
  <c r="I4556" i="1" l="1"/>
  <c r="M4555" i="1"/>
  <c r="O4555" i="1" s="1"/>
  <c r="K4556" i="1" l="1"/>
  <c r="L4556" i="1"/>
  <c r="N4556" i="1" s="1"/>
  <c r="M4556" i="1" l="1"/>
  <c r="O4556" i="1" s="1"/>
  <c r="I4557" i="1"/>
  <c r="K4557" i="1" l="1"/>
  <c r="L4557" i="1"/>
  <c r="N4557" i="1" s="1"/>
  <c r="I4558" i="1" l="1"/>
  <c r="M4557" i="1"/>
  <c r="O4557" i="1" s="1"/>
  <c r="K4558" i="1" l="1"/>
  <c r="L4558" i="1"/>
  <c r="N4558" i="1" s="1"/>
  <c r="M4558" i="1" l="1"/>
  <c r="O4558" i="1" s="1"/>
  <c r="I4559" i="1"/>
  <c r="K4559" i="1" l="1"/>
  <c r="L4559" i="1"/>
  <c r="N4559" i="1" s="1"/>
  <c r="M4559" i="1" l="1"/>
  <c r="O4559" i="1" s="1"/>
  <c r="I4560" i="1"/>
  <c r="K4560" i="1" l="1"/>
  <c r="L4560" i="1"/>
  <c r="N4560" i="1" s="1"/>
  <c r="M4560" i="1" l="1"/>
  <c r="O4560" i="1" s="1"/>
  <c r="I4561" i="1"/>
  <c r="K4561" i="1" l="1"/>
  <c r="L4561" i="1"/>
  <c r="N4561" i="1" s="1"/>
  <c r="I4562" i="1" l="1"/>
  <c r="M4561" i="1"/>
  <c r="O4561" i="1" s="1"/>
  <c r="K4562" i="1" l="1"/>
  <c r="L4562" i="1"/>
  <c r="N4562" i="1" s="1"/>
  <c r="I4563" i="1" l="1"/>
  <c r="M4562" i="1"/>
  <c r="O4562" i="1" s="1"/>
  <c r="K4563" i="1" l="1"/>
  <c r="L4563" i="1"/>
  <c r="N4563" i="1" s="1"/>
  <c r="M4563" i="1" l="1"/>
  <c r="O4563" i="1" s="1"/>
  <c r="I4564" i="1"/>
  <c r="K4564" i="1" l="1"/>
  <c r="L4564" i="1"/>
  <c r="N4564" i="1" s="1"/>
  <c r="M4564" i="1" l="1"/>
  <c r="O4564" i="1" s="1"/>
  <c r="I4565" i="1"/>
  <c r="K4565" i="1" l="1"/>
  <c r="L4565" i="1"/>
  <c r="N4565" i="1" s="1"/>
  <c r="M4565" i="1" l="1"/>
  <c r="O4565" i="1" s="1"/>
  <c r="I4566" i="1"/>
  <c r="K4566" i="1" l="1"/>
  <c r="L4566" i="1"/>
  <c r="N4566" i="1" s="1"/>
  <c r="M4566" i="1" l="1"/>
  <c r="O4566" i="1" s="1"/>
  <c r="I4567" i="1"/>
  <c r="K4567" i="1" l="1"/>
  <c r="L4567" i="1"/>
  <c r="N4567" i="1" s="1"/>
  <c r="M4567" i="1" l="1"/>
  <c r="O4567" i="1" s="1"/>
  <c r="I4568" i="1"/>
  <c r="K4568" i="1" l="1"/>
  <c r="L4568" i="1"/>
  <c r="N4568" i="1" s="1"/>
  <c r="M4568" i="1" l="1"/>
  <c r="O4568" i="1" s="1"/>
  <c r="I4569" i="1"/>
  <c r="K4569" i="1" l="1"/>
  <c r="L4569" i="1"/>
  <c r="N4569" i="1" s="1"/>
  <c r="I4570" i="1" l="1"/>
  <c r="M4569" i="1"/>
  <c r="O4569" i="1" s="1"/>
  <c r="K4570" i="1" l="1"/>
  <c r="L4570" i="1"/>
  <c r="N4570" i="1" s="1"/>
  <c r="M4570" i="1" l="1"/>
  <c r="O4570" i="1" s="1"/>
  <c r="I4571" i="1"/>
  <c r="K4571" i="1" l="1"/>
  <c r="L4571" i="1"/>
  <c r="N4571" i="1" s="1"/>
  <c r="M4571" i="1" l="1"/>
  <c r="O4571" i="1" s="1"/>
  <c r="I4572" i="1"/>
  <c r="K4572" i="1" l="1"/>
  <c r="L4572" i="1"/>
  <c r="N4572" i="1" s="1"/>
  <c r="M4572" i="1" l="1"/>
  <c r="O4572" i="1" s="1"/>
  <c r="I4573" i="1"/>
  <c r="K4573" i="1" l="1"/>
  <c r="L4573" i="1"/>
  <c r="N4573" i="1" s="1"/>
  <c r="M4573" i="1" l="1"/>
  <c r="O4573" i="1" s="1"/>
  <c r="I4574" i="1"/>
  <c r="K4574" i="1" l="1"/>
  <c r="L4574" i="1"/>
  <c r="N4574" i="1" s="1"/>
  <c r="M4574" i="1" l="1"/>
  <c r="O4574" i="1" s="1"/>
  <c r="I4575" i="1"/>
  <c r="K4575" i="1" l="1"/>
  <c r="L4575" i="1"/>
  <c r="N4575" i="1" s="1"/>
  <c r="M4575" i="1" l="1"/>
  <c r="O4575" i="1" s="1"/>
  <c r="I4576" i="1"/>
  <c r="K4576" i="1" l="1"/>
  <c r="L4576" i="1"/>
  <c r="N4576" i="1" s="1"/>
  <c r="M4576" i="1" l="1"/>
  <c r="O4576" i="1" s="1"/>
  <c r="I4577" i="1"/>
  <c r="K4577" i="1" l="1"/>
  <c r="L4577" i="1"/>
  <c r="N4577" i="1" s="1"/>
  <c r="M4577" i="1" l="1"/>
  <c r="O4577" i="1" s="1"/>
  <c r="I4578" i="1"/>
  <c r="K4578" i="1" l="1"/>
  <c r="L4578" i="1"/>
  <c r="N4578" i="1" s="1"/>
  <c r="M4578" i="1" l="1"/>
  <c r="O4578" i="1" s="1"/>
  <c r="I4579" i="1"/>
  <c r="K4579" i="1" l="1"/>
  <c r="L4579" i="1"/>
  <c r="N4579" i="1" s="1"/>
  <c r="M4579" i="1" l="1"/>
  <c r="O4579" i="1" s="1"/>
  <c r="I4580" i="1"/>
  <c r="K4580" i="1" l="1"/>
  <c r="L4580" i="1"/>
  <c r="N4580" i="1" s="1"/>
  <c r="M4580" i="1" l="1"/>
  <c r="O4580" i="1" s="1"/>
  <c r="I4581" i="1"/>
  <c r="K4581" i="1" l="1"/>
  <c r="L4581" i="1"/>
  <c r="N4581" i="1" s="1"/>
  <c r="M4581" i="1" l="1"/>
  <c r="O4581" i="1" s="1"/>
  <c r="I4582" i="1"/>
  <c r="K4582" i="1" l="1"/>
  <c r="L4582" i="1"/>
  <c r="N4582" i="1" s="1"/>
  <c r="M4582" i="1" l="1"/>
  <c r="O4582" i="1" s="1"/>
  <c r="I4583" i="1"/>
  <c r="K4583" i="1" l="1"/>
  <c r="L4583" i="1"/>
  <c r="N4583" i="1" s="1"/>
  <c r="M4583" i="1" l="1"/>
  <c r="O4583" i="1" s="1"/>
  <c r="I4584" i="1"/>
  <c r="K4584" i="1" l="1"/>
  <c r="L4584" i="1"/>
  <c r="N4584" i="1" s="1"/>
  <c r="M4584" i="1" l="1"/>
  <c r="O4584" i="1" s="1"/>
  <c r="I4585" i="1"/>
  <c r="K4585" i="1" l="1"/>
  <c r="L4585" i="1"/>
  <c r="N4585" i="1" s="1"/>
  <c r="M4585" i="1" l="1"/>
  <c r="O4585" i="1" s="1"/>
  <c r="I4586" i="1"/>
  <c r="K4586" i="1" l="1"/>
  <c r="L4586" i="1"/>
  <c r="N4586" i="1" s="1"/>
  <c r="M4586" i="1" l="1"/>
  <c r="O4586" i="1" s="1"/>
  <c r="I4587" i="1"/>
  <c r="K4587" i="1" l="1"/>
  <c r="L4587" i="1"/>
  <c r="N4587" i="1" s="1"/>
  <c r="M4587" i="1" l="1"/>
  <c r="O4587" i="1" s="1"/>
  <c r="I4588" i="1"/>
  <c r="K4588" i="1" l="1"/>
  <c r="L4588" i="1"/>
  <c r="N4588" i="1" s="1"/>
  <c r="M4588" i="1" l="1"/>
  <c r="O4588" i="1" s="1"/>
  <c r="I4589" i="1"/>
  <c r="K4589" i="1" l="1"/>
  <c r="L4589" i="1"/>
  <c r="N4589" i="1" s="1"/>
  <c r="M4589" i="1" l="1"/>
  <c r="O4589" i="1" s="1"/>
  <c r="I4590" i="1"/>
  <c r="K4590" i="1" l="1"/>
  <c r="L4590" i="1"/>
  <c r="N4590" i="1" s="1"/>
  <c r="M4590" i="1" l="1"/>
  <c r="O4590" i="1" s="1"/>
  <c r="I4591" i="1"/>
  <c r="K4591" i="1" l="1"/>
  <c r="L4591" i="1"/>
  <c r="N4591" i="1" s="1"/>
  <c r="M4591" i="1" l="1"/>
  <c r="O4591" i="1" s="1"/>
  <c r="I4592" i="1"/>
  <c r="K4592" i="1" l="1"/>
  <c r="L4592" i="1"/>
  <c r="N4592" i="1" s="1"/>
  <c r="M4592" i="1" l="1"/>
  <c r="O4592" i="1" s="1"/>
  <c r="I4593" i="1"/>
  <c r="K4593" i="1" l="1"/>
  <c r="L4593" i="1"/>
  <c r="N4593" i="1" s="1"/>
  <c r="M4593" i="1" l="1"/>
  <c r="O4593" i="1" s="1"/>
  <c r="I4594" i="1"/>
  <c r="K4594" i="1" l="1"/>
  <c r="L4594" i="1"/>
  <c r="N4594" i="1" s="1"/>
  <c r="M4594" i="1" l="1"/>
  <c r="O4594" i="1" s="1"/>
  <c r="I4595" i="1"/>
  <c r="K4595" i="1" l="1"/>
  <c r="L4595" i="1"/>
  <c r="N4595" i="1" s="1"/>
  <c r="M4595" i="1" l="1"/>
  <c r="O4595" i="1" s="1"/>
  <c r="I4596" i="1"/>
  <c r="K4596" i="1" l="1"/>
  <c r="L4596" i="1"/>
  <c r="N4596" i="1" s="1"/>
  <c r="M4596" i="1" l="1"/>
  <c r="O4596" i="1" s="1"/>
  <c r="I4597" i="1"/>
  <c r="K4597" i="1" l="1"/>
  <c r="L4597" i="1"/>
  <c r="N4597" i="1" s="1"/>
  <c r="M4597" i="1" l="1"/>
  <c r="O4597" i="1" s="1"/>
  <c r="I4598" i="1"/>
  <c r="K4598" i="1" l="1"/>
  <c r="L4598" i="1"/>
  <c r="N4598" i="1" s="1"/>
  <c r="M4598" i="1" l="1"/>
  <c r="O4598" i="1" s="1"/>
  <c r="I4599" i="1"/>
  <c r="K4599" i="1" l="1"/>
  <c r="L4599" i="1"/>
  <c r="N4599" i="1" s="1"/>
  <c r="M4599" i="1" l="1"/>
  <c r="O4599" i="1" s="1"/>
  <c r="I4600" i="1"/>
  <c r="K4600" i="1" l="1"/>
  <c r="L4600" i="1"/>
  <c r="N4600" i="1" s="1"/>
  <c r="M4600" i="1" l="1"/>
  <c r="O4600" i="1" s="1"/>
  <c r="I4601" i="1"/>
  <c r="K4601" i="1" l="1"/>
  <c r="L4601" i="1"/>
  <c r="N4601" i="1" s="1"/>
  <c r="M4601" i="1" l="1"/>
  <c r="O4601" i="1" s="1"/>
  <c r="I4602" i="1"/>
  <c r="K4602" i="1" l="1"/>
  <c r="L4602" i="1"/>
  <c r="N4602" i="1" s="1"/>
  <c r="M4602" i="1" l="1"/>
  <c r="O4602" i="1" s="1"/>
  <c r="I4603" i="1"/>
  <c r="K4603" i="1" l="1"/>
  <c r="L4603" i="1"/>
  <c r="N4603" i="1" s="1"/>
  <c r="M4603" i="1" l="1"/>
  <c r="O4603" i="1" s="1"/>
  <c r="I4604" i="1"/>
  <c r="K4604" i="1" l="1"/>
  <c r="L4604" i="1"/>
  <c r="N4604" i="1" s="1"/>
  <c r="M4604" i="1" l="1"/>
  <c r="O4604" i="1" s="1"/>
  <c r="I4605" i="1"/>
  <c r="K4605" i="1" l="1"/>
  <c r="L4605" i="1"/>
  <c r="N4605" i="1" s="1"/>
  <c r="I4606" i="1" l="1"/>
  <c r="M4605" i="1"/>
  <c r="O4605" i="1" s="1"/>
  <c r="K4606" i="1" l="1"/>
  <c r="L4606" i="1"/>
  <c r="N4606" i="1" s="1"/>
  <c r="I4607" i="1" l="1"/>
  <c r="M4606" i="1"/>
  <c r="O4606" i="1" s="1"/>
  <c r="K4607" i="1" l="1"/>
  <c r="L4607" i="1"/>
  <c r="N4607" i="1" s="1"/>
  <c r="I4608" i="1" l="1"/>
  <c r="M4607" i="1"/>
  <c r="O4607" i="1" s="1"/>
  <c r="K4608" i="1" l="1"/>
  <c r="L4608" i="1"/>
  <c r="N4608" i="1" s="1"/>
  <c r="M4608" i="1" l="1"/>
  <c r="O4608" i="1" s="1"/>
  <c r="I4609" i="1"/>
  <c r="K4609" i="1" l="1"/>
  <c r="L4609" i="1"/>
  <c r="N4609" i="1" s="1"/>
  <c r="I4610" i="1" l="1"/>
  <c r="M4609" i="1"/>
  <c r="O4609" i="1" s="1"/>
  <c r="K4610" i="1" l="1"/>
  <c r="L4610" i="1"/>
  <c r="N4610" i="1" s="1"/>
  <c r="M4610" i="1" l="1"/>
  <c r="O4610" i="1" s="1"/>
  <c r="I4611" i="1"/>
  <c r="K4611" i="1" l="1"/>
  <c r="L4611" i="1"/>
  <c r="N4611" i="1" s="1"/>
  <c r="I4612" i="1" l="1"/>
  <c r="M4611" i="1"/>
  <c r="O4611" i="1" s="1"/>
  <c r="K4612" i="1" l="1"/>
  <c r="L4612" i="1"/>
  <c r="N4612" i="1" s="1"/>
  <c r="I4613" i="1" l="1"/>
  <c r="M4612" i="1"/>
  <c r="O4612" i="1" s="1"/>
  <c r="K4613" i="1" l="1"/>
  <c r="L4613" i="1"/>
  <c r="N4613" i="1" s="1"/>
  <c r="I4614" i="1" l="1"/>
  <c r="M4613" i="1"/>
  <c r="O4613" i="1" s="1"/>
  <c r="K4614" i="1" l="1"/>
  <c r="L4614" i="1"/>
  <c r="N4614" i="1" s="1"/>
  <c r="M4614" i="1" l="1"/>
  <c r="O4614" i="1" s="1"/>
  <c r="I4615" i="1"/>
  <c r="K4615" i="1" l="1"/>
  <c r="L4615" i="1"/>
  <c r="N4615" i="1" s="1"/>
  <c r="I4616" i="1" l="1"/>
  <c r="M4615" i="1"/>
  <c r="O4615" i="1" s="1"/>
  <c r="K4616" i="1" l="1"/>
  <c r="L4616" i="1"/>
  <c r="N4616" i="1" s="1"/>
  <c r="I4617" i="1" l="1"/>
  <c r="M4616" i="1"/>
  <c r="O4616" i="1" s="1"/>
  <c r="K4617" i="1" l="1"/>
  <c r="L4617" i="1"/>
  <c r="N4617" i="1" s="1"/>
  <c r="I4618" i="1" l="1"/>
  <c r="M4617" i="1"/>
  <c r="O4617" i="1" s="1"/>
  <c r="K4618" i="1" l="1"/>
  <c r="L4618" i="1"/>
  <c r="N4618" i="1" s="1"/>
  <c r="I4619" i="1" l="1"/>
  <c r="M4618" i="1"/>
  <c r="O4618" i="1" s="1"/>
  <c r="K4619" i="1" l="1"/>
  <c r="L4619" i="1"/>
  <c r="N4619" i="1" s="1"/>
  <c r="I4620" i="1" l="1"/>
  <c r="M4619" i="1"/>
  <c r="O4619" i="1" s="1"/>
  <c r="K4620" i="1" l="1"/>
  <c r="L4620" i="1"/>
  <c r="N4620" i="1" s="1"/>
  <c r="I4621" i="1" l="1"/>
  <c r="M4620" i="1"/>
  <c r="O4620" i="1" s="1"/>
  <c r="K4621" i="1" l="1"/>
  <c r="L4621" i="1"/>
  <c r="N4621" i="1" s="1"/>
  <c r="I4622" i="1" l="1"/>
  <c r="M4621" i="1"/>
  <c r="O4621" i="1" s="1"/>
  <c r="K4622" i="1" l="1"/>
  <c r="L4622" i="1"/>
  <c r="N4622" i="1" s="1"/>
  <c r="I4623" i="1" l="1"/>
  <c r="M4622" i="1"/>
  <c r="O4622" i="1" s="1"/>
  <c r="K4623" i="1" l="1"/>
  <c r="L4623" i="1"/>
  <c r="N4623" i="1" s="1"/>
  <c r="I4624" i="1" l="1"/>
  <c r="M4623" i="1"/>
  <c r="O4623" i="1" s="1"/>
  <c r="K4624" i="1" l="1"/>
  <c r="L4624" i="1"/>
  <c r="N4624" i="1" s="1"/>
  <c r="I4625" i="1" l="1"/>
  <c r="M4624" i="1"/>
  <c r="O4624" i="1" s="1"/>
  <c r="K4625" i="1" l="1"/>
  <c r="L4625" i="1"/>
  <c r="N4625" i="1" s="1"/>
  <c r="I4626" i="1" l="1"/>
  <c r="M4625" i="1"/>
  <c r="O4625" i="1" s="1"/>
  <c r="K4626" i="1" l="1"/>
  <c r="L4626" i="1"/>
  <c r="N4626" i="1" s="1"/>
  <c r="I4627" i="1" l="1"/>
  <c r="M4626" i="1"/>
  <c r="O4626" i="1" s="1"/>
  <c r="K4627" i="1" l="1"/>
  <c r="L4627" i="1"/>
  <c r="N4627" i="1" s="1"/>
  <c r="M4627" i="1" l="1"/>
  <c r="O4627" i="1" s="1"/>
  <c r="I4628" i="1"/>
  <c r="K4628" i="1" l="1"/>
  <c r="L4628" i="1"/>
  <c r="N4628" i="1" s="1"/>
  <c r="M4628" i="1" l="1"/>
  <c r="O4628" i="1" s="1"/>
  <c r="I4629" i="1"/>
  <c r="K4629" i="1" l="1"/>
  <c r="L4629" i="1"/>
  <c r="N4629" i="1" s="1"/>
  <c r="I4630" i="1" l="1"/>
  <c r="M4629" i="1"/>
  <c r="O4629" i="1" s="1"/>
  <c r="K4630" i="1" l="1"/>
  <c r="L4630" i="1"/>
  <c r="N4630" i="1" s="1"/>
  <c r="I4631" i="1" l="1"/>
  <c r="M4630" i="1"/>
  <c r="O4630" i="1" s="1"/>
  <c r="K4631" i="1" l="1"/>
  <c r="L4631" i="1"/>
  <c r="N4631" i="1" s="1"/>
  <c r="I4632" i="1" l="1"/>
  <c r="M4631" i="1"/>
  <c r="O4631" i="1" s="1"/>
  <c r="K4632" i="1" l="1"/>
  <c r="L4632" i="1"/>
  <c r="N4632" i="1" s="1"/>
  <c r="I4633" i="1" l="1"/>
  <c r="M4632" i="1"/>
  <c r="O4632" i="1" s="1"/>
  <c r="K4633" i="1" l="1"/>
  <c r="L4633" i="1"/>
  <c r="N4633" i="1" s="1"/>
  <c r="M4633" i="1" l="1"/>
  <c r="O4633" i="1" s="1"/>
  <c r="I4634" i="1"/>
  <c r="K4634" i="1" l="1"/>
  <c r="L4634" i="1"/>
  <c r="N4634" i="1" s="1"/>
  <c r="M4634" i="1" l="1"/>
  <c r="O4634" i="1" s="1"/>
  <c r="I4635" i="1"/>
  <c r="K4635" i="1" l="1"/>
  <c r="L4635" i="1"/>
  <c r="N4635" i="1" s="1"/>
  <c r="M4635" i="1" l="1"/>
  <c r="O4635" i="1" s="1"/>
  <c r="I4636" i="1"/>
  <c r="K4636" i="1" l="1"/>
  <c r="L4636" i="1"/>
  <c r="N4636" i="1" s="1"/>
  <c r="M4636" i="1" l="1"/>
  <c r="O4636" i="1" s="1"/>
  <c r="I4637" i="1"/>
  <c r="K4637" i="1" l="1"/>
  <c r="L4637" i="1"/>
  <c r="N4637" i="1" s="1"/>
  <c r="M4637" i="1" l="1"/>
  <c r="O4637" i="1" s="1"/>
  <c r="I4638" i="1"/>
  <c r="K4638" i="1" l="1"/>
  <c r="L4638" i="1"/>
  <c r="N4638" i="1" s="1"/>
  <c r="M4638" i="1" l="1"/>
  <c r="O4638" i="1" s="1"/>
  <c r="I4639" i="1"/>
  <c r="K4639" i="1" l="1"/>
  <c r="L4639" i="1"/>
  <c r="N4639" i="1" s="1"/>
  <c r="M4639" i="1" l="1"/>
  <c r="O4639" i="1" s="1"/>
  <c r="I4640" i="1"/>
  <c r="K4640" i="1" l="1"/>
  <c r="L4640" i="1"/>
  <c r="N4640" i="1" s="1"/>
  <c r="M4640" i="1" l="1"/>
  <c r="O4640" i="1" s="1"/>
  <c r="I4641" i="1"/>
  <c r="K4641" i="1" l="1"/>
  <c r="L4641" i="1"/>
  <c r="N4641" i="1" s="1"/>
  <c r="I4642" i="1" l="1"/>
  <c r="M4641" i="1"/>
  <c r="O4641" i="1" s="1"/>
  <c r="K4642" i="1" l="1"/>
  <c r="L4642" i="1"/>
  <c r="N4642" i="1" s="1"/>
  <c r="I4643" i="1" l="1"/>
  <c r="M4642" i="1"/>
  <c r="O4642" i="1" s="1"/>
  <c r="K4643" i="1" l="1"/>
  <c r="L4643" i="1"/>
  <c r="N4643" i="1" s="1"/>
  <c r="I4644" i="1" l="1"/>
  <c r="M4643" i="1"/>
  <c r="O4643" i="1" s="1"/>
  <c r="K4644" i="1" l="1"/>
  <c r="L4644" i="1"/>
  <c r="N4644" i="1" s="1"/>
  <c r="I4645" i="1" l="1"/>
  <c r="M4644" i="1"/>
  <c r="O4644" i="1" s="1"/>
  <c r="K4645" i="1" l="1"/>
  <c r="L4645" i="1"/>
  <c r="N4645" i="1" s="1"/>
  <c r="I4646" i="1" l="1"/>
  <c r="M4645" i="1"/>
  <c r="O4645" i="1" s="1"/>
  <c r="K4646" i="1" l="1"/>
  <c r="L4646" i="1"/>
  <c r="N4646" i="1" s="1"/>
  <c r="I4647" i="1" l="1"/>
  <c r="M4646" i="1"/>
  <c r="O4646" i="1" s="1"/>
  <c r="K4647" i="1" l="1"/>
  <c r="L4647" i="1"/>
  <c r="N4647" i="1" s="1"/>
  <c r="M4647" i="1" l="1"/>
  <c r="O4647" i="1" s="1"/>
  <c r="I4648" i="1"/>
  <c r="K4648" i="1" l="1"/>
  <c r="L4648" i="1"/>
  <c r="N4648" i="1" s="1"/>
  <c r="I4649" i="1" l="1"/>
  <c r="M4648" i="1"/>
  <c r="O4648" i="1" s="1"/>
  <c r="K4649" i="1" l="1"/>
  <c r="L4649" i="1"/>
  <c r="N4649" i="1" s="1"/>
  <c r="I4650" i="1" l="1"/>
  <c r="M4649" i="1"/>
  <c r="O4649" i="1" s="1"/>
  <c r="K4650" i="1" l="1"/>
  <c r="L4650" i="1"/>
  <c r="N4650" i="1" s="1"/>
  <c r="I4651" i="1" l="1"/>
  <c r="M4650" i="1"/>
  <c r="O4650" i="1" s="1"/>
  <c r="K4651" i="1" l="1"/>
  <c r="L4651" i="1"/>
  <c r="N4651" i="1" s="1"/>
  <c r="I4652" i="1" l="1"/>
  <c r="M4651" i="1"/>
  <c r="O4651" i="1" s="1"/>
  <c r="K4652" i="1" l="1"/>
  <c r="L4652" i="1"/>
  <c r="N4652" i="1" s="1"/>
  <c r="M4652" i="1" l="1"/>
  <c r="O4652" i="1" s="1"/>
  <c r="I4653" i="1"/>
  <c r="K4653" i="1" l="1"/>
  <c r="L4653" i="1"/>
  <c r="N4653" i="1" s="1"/>
  <c r="I4654" i="1" l="1"/>
  <c r="M4653" i="1"/>
  <c r="O4653" i="1" s="1"/>
  <c r="K4654" i="1" l="1"/>
  <c r="L4654" i="1"/>
  <c r="N4654" i="1" s="1"/>
  <c r="M4654" i="1" l="1"/>
  <c r="O4654" i="1" s="1"/>
  <c r="I4655" i="1"/>
  <c r="K4655" i="1" l="1"/>
  <c r="L4655" i="1"/>
  <c r="N4655" i="1" s="1"/>
  <c r="I4656" i="1" l="1"/>
  <c r="M4655" i="1"/>
  <c r="O4655" i="1" s="1"/>
  <c r="L4656" i="1" l="1"/>
  <c r="N4656" i="1" s="1"/>
  <c r="K4656" i="1"/>
  <c r="I4657" i="1" l="1"/>
  <c r="M4656" i="1"/>
  <c r="O4656" i="1" s="1"/>
  <c r="K4657" i="1" l="1"/>
  <c r="L4657" i="1"/>
  <c r="N4657" i="1" s="1"/>
  <c r="I4658" i="1" l="1"/>
  <c r="M4657" i="1"/>
  <c r="O4657" i="1" s="1"/>
  <c r="L4658" i="1" l="1"/>
  <c r="N4658" i="1" s="1"/>
  <c r="K4658" i="1"/>
  <c r="I4659" i="1" l="1"/>
  <c r="M4658" i="1"/>
  <c r="O4658" i="1" s="1"/>
  <c r="K4659" i="1" l="1"/>
  <c r="L4659" i="1"/>
  <c r="N4659" i="1" s="1"/>
  <c r="I4660" i="1" l="1"/>
  <c r="M4659" i="1"/>
  <c r="O4659" i="1" s="1"/>
  <c r="K4660" i="1" l="1"/>
  <c r="L4660" i="1"/>
  <c r="N4660" i="1" s="1"/>
  <c r="I4661" i="1" l="1"/>
  <c r="M4660" i="1"/>
  <c r="O4660" i="1" s="1"/>
  <c r="K4661" i="1" l="1"/>
  <c r="L4661" i="1"/>
  <c r="N4661" i="1" s="1"/>
  <c r="I4662" i="1" l="1"/>
  <c r="M4661" i="1"/>
  <c r="O4661" i="1" s="1"/>
  <c r="K4662" i="1" l="1"/>
  <c r="L4662" i="1"/>
  <c r="N4662" i="1" s="1"/>
  <c r="I4663" i="1" l="1"/>
  <c r="M4662" i="1"/>
  <c r="O4662" i="1" s="1"/>
  <c r="K4663" i="1" l="1"/>
  <c r="L4663" i="1"/>
  <c r="N4663" i="1" s="1"/>
  <c r="I4664" i="1" l="1"/>
  <c r="M4663" i="1"/>
  <c r="O4663" i="1" s="1"/>
  <c r="K4664" i="1" l="1"/>
  <c r="L4664" i="1"/>
  <c r="N4664" i="1" s="1"/>
  <c r="I4665" i="1" l="1"/>
  <c r="M4664" i="1"/>
  <c r="O4664" i="1" s="1"/>
  <c r="K4665" i="1" l="1"/>
  <c r="L4665" i="1"/>
  <c r="N4665" i="1" s="1"/>
  <c r="I4666" i="1" l="1"/>
  <c r="M4665" i="1"/>
  <c r="O4665" i="1" s="1"/>
  <c r="K4666" i="1" l="1"/>
  <c r="L4666" i="1"/>
  <c r="N4666" i="1" s="1"/>
  <c r="I4667" i="1" l="1"/>
  <c r="M4666" i="1"/>
  <c r="O4666" i="1" s="1"/>
  <c r="K4667" i="1" l="1"/>
  <c r="L4667" i="1"/>
  <c r="N4667" i="1" s="1"/>
  <c r="M4667" i="1" l="1"/>
  <c r="O4667" i="1" s="1"/>
  <c r="I4668" i="1"/>
  <c r="K4668" i="1" l="1"/>
  <c r="L4668" i="1"/>
  <c r="N4668" i="1" s="1"/>
  <c r="I4669" i="1" l="1"/>
  <c r="M4668" i="1"/>
  <c r="O4668" i="1" s="1"/>
  <c r="K4669" i="1" l="1"/>
  <c r="L4669" i="1"/>
  <c r="N4669" i="1" s="1"/>
  <c r="I4670" i="1" l="1"/>
  <c r="M4669" i="1"/>
  <c r="O4669" i="1" s="1"/>
  <c r="K4670" i="1" l="1"/>
  <c r="L4670" i="1"/>
  <c r="N4670" i="1" s="1"/>
  <c r="I4671" i="1" l="1"/>
  <c r="M4670" i="1"/>
  <c r="O4670" i="1" s="1"/>
  <c r="K4671" i="1" l="1"/>
  <c r="L4671" i="1"/>
  <c r="N4671" i="1" s="1"/>
  <c r="I4672" i="1" l="1"/>
  <c r="M4671" i="1"/>
  <c r="O4671" i="1" s="1"/>
  <c r="K4672" i="1" l="1"/>
  <c r="L4672" i="1"/>
  <c r="N4672" i="1" s="1"/>
  <c r="I4673" i="1" l="1"/>
  <c r="M4672" i="1"/>
  <c r="O4672" i="1" s="1"/>
  <c r="K4673" i="1" l="1"/>
  <c r="L4673" i="1"/>
  <c r="N4673" i="1" s="1"/>
  <c r="I4674" i="1" l="1"/>
  <c r="M4673" i="1"/>
  <c r="O4673" i="1" s="1"/>
  <c r="K4674" i="1" l="1"/>
  <c r="L4674" i="1"/>
  <c r="N4674" i="1" s="1"/>
  <c r="I4675" i="1" l="1"/>
  <c r="M4674" i="1"/>
  <c r="O4674" i="1" s="1"/>
  <c r="K4675" i="1" l="1"/>
  <c r="L4675" i="1"/>
  <c r="N4675" i="1" s="1"/>
  <c r="I4676" i="1" l="1"/>
  <c r="M4675" i="1"/>
  <c r="O4675" i="1" s="1"/>
  <c r="K4676" i="1" l="1"/>
  <c r="L4676" i="1"/>
  <c r="N4676" i="1" s="1"/>
  <c r="I4677" i="1" l="1"/>
  <c r="M4676" i="1"/>
  <c r="O4676" i="1" s="1"/>
  <c r="K4677" i="1" l="1"/>
  <c r="L4677" i="1"/>
  <c r="N4677" i="1" s="1"/>
  <c r="I4678" i="1" l="1"/>
  <c r="M4677" i="1"/>
  <c r="O4677" i="1" s="1"/>
  <c r="K4678" i="1" l="1"/>
  <c r="L4678" i="1"/>
  <c r="N4678" i="1" s="1"/>
  <c r="I4679" i="1" l="1"/>
  <c r="M4678" i="1"/>
  <c r="O4678" i="1" s="1"/>
  <c r="K4679" i="1" l="1"/>
  <c r="L4679" i="1"/>
  <c r="N4679" i="1" s="1"/>
  <c r="I4680" i="1" l="1"/>
  <c r="M4679" i="1"/>
  <c r="O4679" i="1" s="1"/>
  <c r="K4680" i="1" l="1"/>
  <c r="L4680" i="1"/>
  <c r="N4680" i="1" s="1"/>
  <c r="I4681" i="1" l="1"/>
  <c r="M4680" i="1"/>
  <c r="O4680" i="1" s="1"/>
  <c r="K4681" i="1" l="1"/>
  <c r="L4681" i="1"/>
  <c r="N4681" i="1" s="1"/>
  <c r="I4682" i="1" l="1"/>
  <c r="M4681" i="1"/>
  <c r="O4681" i="1" s="1"/>
  <c r="K4682" i="1" l="1"/>
  <c r="L4682" i="1"/>
  <c r="N4682" i="1" s="1"/>
  <c r="I4683" i="1" l="1"/>
  <c r="M4682" i="1"/>
  <c r="O4682" i="1" s="1"/>
  <c r="K4683" i="1" l="1"/>
  <c r="L4683" i="1"/>
  <c r="N4683" i="1" s="1"/>
  <c r="I4684" i="1" l="1"/>
  <c r="M4683" i="1"/>
  <c r="O4683" i="1" s="1"/>
  <c r="K4684" i="1" l="1"/>
  <c r="L4684" i="1"/>
  <c r="N4684" i="1" s="1"/>
  <c r="I4685" i="1" l="1"/>
  <c r="M4684" i="1"/>
  <c r="O4684" i="1" s="1"/>
  <c r="K4685" i="1" l="1"/>
  <c r="L4685" i="1"/>
  <c r="N4685" i="1" s="1"/>
  <c r="I4686" i="1" l="1"/>
  <c r="M4685" i="1"/>
  <c r="O4685" i="1" s="1"/>
  <c r="K4686" i="1" l="1"/>
  <c r="L4686" i="1"/>
  <c r="N4686" i="1" s="1"/>
  <c r="I4687" i="1" l="1"/>
  <c r="M4686" i="1"/>
  <c r="O4686" i="1" s="1"/>
  <c r="K4687" i="1" l="1"/>
  <c r="L4687" i="1"/>
  <c r="N4687" i="1" s="1"/>
  <c r="I4688" i="1" l="1"/>
  <c r="M4687" i="1"/>
  <c r="O4687" i="1" s="1"/>
  <c r="K4688" i="1" l="1"/>
  <c r="L4688" i="1"/>
  <c r="N4688" i="1" s="1"/>
  <c r="M4688" i="1" l="1"/>
  <c r="O4688" i="1" s="1"/>
  <c r="I4689" i="1"/>
  <c r="K4689" i="1" l="1"/>
  <c r="L4689" i="1"/>
  <c r="N4689" i="1" s="1"/>
  <c r="I4690" i="1" l="1"/>
  <c r="M4689" i="1"/>
  <c r="O4689" i="1" s="1"/>
  <c r="K4690" i="1" l="1"/>
  <c r="L4690" i="1"/>
  <c r="N4690" i="1" s="1"/>
  <c r="M4690" i="1" l="1"/>
  <c r="O4690" i="1" s="1"/>
  <c r="I4691" i="1"/>
  <c r="K4691" i="1" l="1"/>
  <c r="L4691" i="1"/>
  <c r="N4691" i="1" s="1"/>
  <c r="I4692" i="1" l="1"/>
  <c r="M4691" i="1"/>
  <c r="O4691" i="1" s="1"/>
  <c r="K4692" i="1" l="1"/>
  <c r="L4692" i="1"/>
  <c r="N4692" i="1" s="1"/>
  <c r="I4693" i="1" l="1"/>
  <c r="M4692" i="1"/>
  <c r="O4692" i="1" s="1"/>
  <c r="K4693" i="1" l="1"/>
  <c r="L4693" i="1"/>
  <c r="N4693" i="1" s="1"/>
  <c r="I4694" i="1" l="1"/>
  <c r="M4693" i="1"/>
  <c r="O4693" i="1" s="1"/>
  <c r="K4694" i="1" l="1"/>
  <c r="L4694" i="1"/>
  <c r="N4694" i="1" s="1"/>
  <c r="M4694" i="1" l="1"/>
  <c r="O4694" i="1" s="1"/>
  <c r="I4695" i="1"/>
  <c r="K4695" i="1" l="1"/>
  <c r="L4695" i="1"/>
  <c r="N4695" i="1" s="1"/>
  <c r="M4695" i="1" l="1"/>
  <c r="O4695" i="1" s="1"/>
  <c r="I4696" i="1"/>
  <c r="K4696" i="1" l="1"/>
  <c r="L4696" i="1"/>
  <c r="N4696" i="1" s="1"/>
  <c r="M4696" i="1" l="1"/>
  <c r="O4696" i="1" s="1"/>
  <c r="I4697" i="1"/>
  <c r="K4697" i="1" l="1"/>
  <c r="L4697" i="1"/>
  <c r="N4697" i="1" s="1"/>
  <c r="I4698" i="1" l="1"/>
  <c r="M4697" i="1"/>
  <c r="O4697" i="1" s="1"/>
  <c r="K4698" i="1" l="1"/>
  <c r="L4698" i="1"/>
  <c r="N4698" i="1" s="1"/>
  <c r="I4699" i="1" l="1"/>
  <c r="M4698" i="1"/>
  <c r="O4698" i="1" s="1"/>
  <c r="K4699" i="1" l="1"/>
  <c r="L4699" i="1"/>
  <c r="N4699" i="1" s="1"/>
  <c r="M4699" i="1" l="1"/>
  <c r="O4699" i="1" s="1"/>
  <c r="I4700" i="1"/>
  <c r="K4700" i="1" l="1"/>
  <c r="L4700" i="1"/>
  <c r="N4700" i="1" s="1"/>
  <c r="I4701" i="1" l="1"/>
  <c r="M4700" i="1"/>
  <c r="O4700" i="1" s="1"/>
  <c r="K4701" i="1" l="1"/>
  <c r="L4701" i="1"/>
  <c r="N4701" i="1" s="1"/>
  <c r="I4702" i="1" l="1"/>
  <c r="M4701" i="1"/>
  <c r="O4701" i="1" s="1"/>
  <c r="K4702" i="1" l="1"/>
  <c r="L4702" i="1"/>
  <c r="N4702" i="1" s="1"/>
  <c r="I4703" i="1" l="1"/>
  <c r="M4702" i="1"/>
  <c r="O4702" i="1" s="1"/>
  <c r="K4703" i="1" l="1"/>
  <c r="L4703" i="1"/>
  <c r="N4703" i="1" s="1"/>
  <c r="I4704" i="1" l="1"/>
  <c r="M4703" i="1"/>
  <c r="O4703" i="1" s="1"/>
  <c r="K4704" i="1" l="1"/>
  <c r="L4704" i="1"/>
  <c r="N4704" i="1" s="1"/>
  <c r="I4705" i="1" l="1"/>
  <c r="M4704" i="1"/>
  <c r="O4704" i="1" s="1"/>
  <c r="K4705" i="1" l="1"/>
  <c r="L4705" i="1"/>
  <c r="N4705" i="1" s="1"/>
  <c r="I4706" i="1" l="1"/>
  <c r="M4705" i="1"/>
  <c r="O4705" i="1" s="1"/>
  <c r="K4706" i="1" l="1"/>
  <c r="L4706" i="1"/>
  <c r="N4706" i="1" s="1"/>
  <c r="I4707" i="1" l="1"/>
  <c r="M4706" i="1"/>
  <c r="O4706" i="1" s="1"/>
  <c r="K4707" i="1" l="1"/>
  <c r="L4707" i="1"/>
  <c r="N4707" i="1" s="1"/>
  <c r="I4708" i="1" l="1"/>
  <c r="M4707" i="1"/>
  <c r="O4707" i="1" s="1"/>
  <c r="K4708" i="1" l="1"/>
  <c r="L4708" i="1"/>
  <c r="N4708" i="1" s="1"/>
  <c r="I4709" i="1" l="1"/>
  <c r="M4708" i="1"/>
  <c r="O4708" i="1" s="1"/>
  <c r="K4709" i="1" l="1"/>
  <c r="L4709" i="1"/>
  <c r="N4709" i="1" s="1"/>
  <c r="I4710" i="1" l="1"/>
  <c r="M4709" i="1"/>
  <c r="O4709" i="1" s="1"/>
  <c r="K4710" i="1" l="1"/>
  <c r="L4710" i="1"/>
  <c r="N4710" i="1" s="1"/>
  <c r="I4711" i="1" l="1"/>
  <c r="M4710" i="1"/>
  <c r="O4710" i="1" s="1"/>
  <c r="K4711" i="1" l="1"/>
  <c r="L4711" i="1"/>
  <c r="N4711" i="1" s="1"/>
  <c r="I4712" i="1" l="1"/>
  <c r="M4711" i="1"/>
  <c r="O4711" i="1" s="1"/>
  <c r="K4712" i="1" l="1"/>
  <c r="L4712" i="1"/>
  <c r="N4712" i="1" s="1"/>
  <c r="I4713" i="1" l="1"/>
  <c r="M4712" i="1"/>
  <c r="O4712" i="1" s="1"/>
  <c r="K4713" i="1" l="1"/>
  <c r="L4713" i="1"/>
  <c r="N4713" i="1" s="1"/>
  <c r="I4714" i="1" l="1"/>
  <c r="M4713" i="1"/>
  <c r="O4713" i="1" s="1"/>
  <c r="K4714" i="1" l="1"/>
  <c r="L4714" i="1"/>
  <c r="N4714" i="1" s="1"/>
  <c r="I4715" i="1" l="1"/>
  <c r="M4714" i="1"/>
  <c r="O4714" i="1" s="1"/>
  <c r="K4715" i="1" l="1"/>
  <c r="L4715" i="1"/>
  <c r="N4715" i="1" s="1"/>
  <c r="I4716" i="1" l="1"/>
  <c r="M4715" i="1"/>
  <c r="O4715" i="1" s="1"/>
  <c r="K4716" i="1" l="1"/>
  <c r="L4716" i="1"/>
  <c r="N4716" i="1" s="1"/>
  <c r="I4717" i="1" l="1"/>
  <c r="M4716" i="1"/>
  <c r="O4716" i="1" s="1"/>
  <c r="K4717" i="1" l="1"/>
  <c r="L4717" i="1"/>
  <c r="N4717" i="1" s="1"/>
  <c r="I4718" i="1" l="1"/>
  <c r="M4717" i="1"/>
  <c r="O4717" i="1" s="1"/>
  <c r="K4718" i="1" l="1"/>
  <c r="L4718" i="1"/>
  <c r="N4718" i="1" s="1"/>
  <c r="M4718" i="1" l="1"/>
  <c r="O4718" i="1" s="1"/>
  <c r="I4719" i="1"/>
  <c r="K4719" i="1" l="1"/>
  <c r="L4719" i="1"/>
  <c r="N4719" i="1" s="1"/>
  <c r="I4720" i="1" l="1"/>
  <c r="M4719" i="1"/>
  <c r="O4719" i="1" s="1"/>
  <c r="K4720" i="1" l="1"/>
  <c r="L4720" i="1"/>
  <c r="N4720" i="1" s="1"/>
  <c r="M4720" i="1" l="1"/>
  <c r="O4720" i="1" s="1"/>
  <c r="I4721" i="1"/>
  <c r="K4721" i="1" l="1"/>
  <c r="L4721" i="1"/>
  <c r="N4721" i="1" s="1"/>
  <c r="I4722" i="1" l="1"/>
  <c r="M4721" i="1"/>
  <c r="O4721" i="1" s="1"/>
  <c r="K4722" i="1" l="1"/>
  <c r="L4722" i="1"/>
  <c r="N4722" i="1" s="1"/>
  <c r="I4723" i="1" l="1"/>
  <c r="M4722" i="1"/>
  <c r="O4722" i="1" s="1"/>
  <c r="K4723" i="1" l="1"/>
  <c r="L4723" i="1"/>
  <c r="N4723" i="1" s="1"/>
  <c r="I4724" i="1" l="1"/>
  <c r="M4723" i="1"/>
  <c r="O4723" i="1" s="1"/>
  <c r="K4724" i="1" l="1"/>
  <c r="L4724" i="1"/>
  <c r="N4724" i="1" s="1"/>
  <c r="I4725" i="1" l="1"/>
  <c r="M4724" i="1"/>
  <c r="O4724" i="1" s="1"/>
  <c r="K4725" i="1" l="1"/>
  <c r="L4725" i="1"/>
  <c r="N4725" i="1" s="1"/>
  <c r="I4726" i="1" l="1"/>
  <c r="M4725" i="1"/>
  <c r="O4725" i="1" s="1"/>
  <c r="K4726" i="1" l="1"/>
  <c r="L4726" i="1"/>
  <c r="N4726" i="1" s="1"/>
  <c r="I4727" i="1" l="1"/>
  <c r="M4726" i="1"/>
  <c r="O4726" i="1" s="1"/>
  <c r="K4727" i="1" l="1"/>
  <c r="L4727" i="1"/>
  <c r="N4727" i="1" s="1"/>
  <c r="I4728" i="1" l="1"/>
  <c r="M4727" i="1"/>
  <c r="O4727" i="1" s="1"/>
  <c r="K4728" i="1" l="1"/>
  <c r="L4728" i="1"/>
  <c r="N4728" i="1" s="1"/>
  <c r="M4728" i="1" l="1"/>
  <c r="O4728" i="1" s="1"/>
  <c r="I4729" i="1"/>
  <c r="K4729" i="1" l="1"/>
  <c r="L4729" i="1"/>
  <c r="N4729" i="1" s="1"/>
  <c r="I4730" i="1" l="1"/>
  <c r="M4729" i="1"/>
  <c r="O4729" i="1" s="1"/>
  <c r="K4730" i="1" l="1"/>
  <c r="L4730" i="1"/>
  <c r="N4730" i="1" s="1"/>
  <c r="M4730" i="1" l="1"/>
  <c r="O4730" i="1" s="1"/>
  <c r="I4731" i="1"/>
  <c r="K4731" i="1" l="1"/>
  <c r="L4731" i="1"/>
  <c r="N4731" i="1" s="1"/>
  <c r="I4732" i="1" l="1"/>
  <c r="M4731" i="1"/>
  <c r="O4731" i="1" s="1"/>
  <c r="K4732" i="1" l="1"/>
  <c r="L4732" i="1"/>
  <c r="N4732" i="1" s="1"/>
  <c r="I4733" i="1" l="1"/>
  <c r="M4732" i="1"/>
  <c r="O4732" i="1" s="1"/>
  <c r="K4733" i="1" l="1"/>
  <c r="L4733" i="1"/>
  <c r="N4733" i="1" s="1"/>
  <c r="M4733" i="1" l="1"/>
  <c r="O4733" i="1" s="1"/>
  <c r="I4734" i="1"/>
  <c r="K4734" i="1" l="1"/>
  <c r="L4734" i="1"/>
  <c r="N4734" i="1" s="1"/>
  <c r="I4735" i="1" l="1"/>
  <c r="M4734" i="1"/>
  <c r="O4734" i="1" s="1"/>
  <c r="K4735" i="1" l="1"/>
  <c r="L4735" i="1"/>
  <c r="N4735" i="1" s="1"/>
  <c r="I4736" i="1" l="1"/>
  <c r="M4735" i="1"/>
  <c r="O4735" i="1" s="1"/>
  <c r="K4736" i="1" l="1"/>
  <c r="L4736" i="1"/>
  <c r="N4736" i="1" s="1"/>
  <c r="I4737" i="1" l="1"/>
  <c r="M4736" i="1"/>
  <c r="O4736" i="1" s="1"/>
  <c r="K4737" i="1" l="1"/>
  <c r="L4737" i="1"/>
  <c r="N4737" i="1" s="1"/>
  <c r="I4738" i="1" l="1"/>
  <c r="M4737" i="1"/>
  <c r="O4737" i="1" s="1"/>
  <c r="K4738" i="1" l="1"/>
  <c r="L4738" i="1"/>
  <c r="N4738" i="1" s="1"/>
  <c r="I4739" i="1" l="1"/>
  <c r="M4738" i="1"/>
  <c r="O4738" i="1" s="1"/>
  <c r="K4739" i="1" l="1"/>
  <c r="L4739" i="1"/>
  <c r="N4739" i="1" s="1"/>
  <c r="M4739" i="1" l="1"/>
  <c r="O4739" i="1" s="1"/>
  <c r="I4740" i="1"/>
  <c r="K4740" i="1" l="1"/>
  <c r="L4740" i="1"/>
  <c r="N4740" i="1" s="1"/>
  <c r="M4740" i="1" l="1"/>
  <c r="O4740" i="1" s="1"/>
  <c r="I4741" i="1"/>
  <c r="K4741" i="1" l="1"/>
  <c r="L4741" i="1"/>
  <c r="N4741" i="1" s="1"/>
  <c r="I4742" i="1" l="1"/>
  <c r="M4741" i="1"/>
  <c r="O4741" i="1" s="1"/>
  <c r="K4742" i="1" l="1"/>
  <c r="L4742" i="1"/>
  <c r="N4742" i="1" s="1"/>
  <c r="M4742" i="1" l="1"/>
  <c r="O4742" i="1" s="1"/>
  <c r="I4743" i="1"/>
  <c r="K4743" i="1" l="1"/>
  <c r="L4743" i="1"/>
  <c r="N4743" i="1" s="1"/>
  <c r="M4743" i="1" l="1"/>
  <c r="O4743" i="1" s="1"/>
  <c r="I4744" i="1"/>
  <c r="K4744" i="1" l="1"/>
  <c r="L4744" i="1"/>
  <c r="N4744" i="1" s="1"/>
  <c r="I4745" i="1" l="1"/>
  <c r="M4744" i="1"/>
  <c r="O4744" i="1" s="1"/>
  <c r="K4745" i="1" l="1"/>
  <c r="L4745" i="1"/>
  <c r="N4745" i="1" s="1"/>
  <c r="I4746" i="1" l="1"/>
  <c r="M4745" i="1"/>
  <c r="O4745" i="1" s="1"/>
  <c r="K4746" i="1" l="1"/>
  <c r="L4746" i="1"/>
  <c r="N4746" i="1" s="1"/>
  <c r="I4747" i="1" l="1"/>
  <c r="M4746" i="1"/>
  <c r="O4746" i="1" s="1"/>
  <c r="K4747" i="1" l="1"/>
  <c r="L4747" i="1"/>
  <c r="N4747" i="1" s="1"/>
  <c r="I4748" i="1" l="1"/>
  <c r="M4747" i="1"/>
  <c r="O4747" i="1" s="1"/>
  <c r="K4748" i="1" l="1"/>
  <c r="L4748" i="1"/>
  <c r="N4748" i="1" s="1"/>
  <c r="I4749" i="1" l="1"/>
  <c r="M4748" i="1"/>
  <c r="O4748" i="1" s="1"/>
  <c r="K4749" i="1" l="1"/>
  <c r="L4749" i="1"/>
  <c r="N4749" i="1" s="1"/>
  <c r="I4750" i="1" l="1"/>
  <c r="M4749" i="1"/>
  <c r="O4749" i="1" s="1"/>
  <c r="K4750" i="1" l="1"/>
  <c r="L4750" i="1"/>
  <c r="N4750" i="1" s="1"/>
  <c r="I4751" i="1" l="1"/>
  <c r="M4750" i="1"/>
  <c r="O4750" i="1" s="1"/>
  <c r="K4751" i="1" l="1"/>
  <c r="L4751" i="1"/>
  <c r="N4751" i="1" s="1"/>
  <c r="I4752" i="1" l="1"/>
  <c r="M4751" i="1"/>
  <c r="O4751" i="1" s="1"/>
  <c r="K4752" i="1" l="1"/>
  <c r="L4752" i="1"/>
  <c r="N4752" i="1" s="1"/>
  <c r="I4753" i="1" l="1"/>
  <c r="M4752" i="1"/>
  <c r="O4752" i="1" s="1"/>
  <c r="K4753" i="1" l="1"/>
  <c r="L4753" i="1"/>
  <c r="N4753" i="1" s="1"/>
  <c r="I4754" i="1" l="1"/>
  <c r="M4753" i="1"/>
  <c r="O4753" i="1" s="1"/>
  <c r="K4754" i="1" l="1"/>
  <c r="L4754" i="1"/>
  <c r="N4754" i="1" s="1"/>
  <c r="I4755" i="1" l="1"/>
  <c r="M4754" i="1"/>
  <c r="O4754" i="1" s="1"/>
  <c r="K4755" i="1" l="1"/>
  <c r="L4755" i="1"/>
  <c r="N4755" i="1" s="1"/>
  <c r="I4756" i="1" l="1"/>
  <c r="M4755" i="1"/>
  <c r="O4755" i="1" s="1"/>
  <c r="K4756" i="1" l="1"/>
  <c r="L4756" i="1"/>
  <c r="N4756" i="1" s="1"/>
  <c r="M4756" i="1" l="1"/>
  <c r="O4756" i="1" s="1"/>
  <c r="I4757" i="1"/>
  <c r="K4757" i="1" l="1"/>
  <c r="L4757" i="1"/>
  <c r="N4757" i="1" s="1"/>
  <c r="I4758" i="1" l="1"/>
  <c r="M4757" i="1"/>
  <c r="O4757" i="1" s="1"/>
  <c r="K4758" i="1" l="1"/>
  <c r="L4758" i="1"/>
  <c r="N4758" i="1" s="1"/>
  <c r="M4758" i="1" l="1"/>
  <c r="O4758" i="1" s="1"/>
  <c r="I4759" i="1"/>
  <c r="K4759" i="1" l="1"/>
  <c r="L4759" i="1"/>
  <c r="N4759" i="1" s="1"/>
  <c r="I4760" i="1" l="1"/>
  <c r="M4759" i="1"/>
  <c r="O4759" i="1" s="1"/>
  <c r="K4760" i="1" l="1"/>
  <c r="L4760" i="1"/>
  <c r="N4760" i="1" s="1"/>
  <c r="M4760" i="1" l="1"/>
  <c r="O4760" i="1" s="1"/>
  <c r="I4761" i="1"/>
  <c r="L4761" i="1" l="1"/>
  <c r="N4761" i="1" s="1"/>
  <c r="K4761" i="1"/>
  <c r="M4761" i="1" l="1"/>
  <c r="O4761" i="1" s="1"/>
  <c r="I4762" i="1"/>
  <c r="L4762" i="1" l="1"/>
  <c r="N4762" i="1" s="1"/>
  <c r="K4762" i="1"/>
  <c r="M4762" i="1" l="1"/>
  <c r="O4762" i="1" s="1"/>
  <c r="I4763" i="1"/>
  <c r="K4763" i="1" l="1"/>
  <c r="L4763" i="1"/>
  <c r="N4763" i="1" s="1"/>
  <c r="M4763" i="1" l="1"/>
  <c r="O4763" i="1" s="1"/>
  <c r="I4764" i="1"/>
  <c r="K4764" i="1" l="1"/>
  <c r="L4764" i="1"/>
  <c r="N4764" i="1" s="1"/>
  <c r="I4765" i="1" l="1"/>
  <c r="M4764" i="1"/>
  <c r="O4764" i="1" s="1"/>
  <c r="L4765" i="1" l="1"/>
  <c r="N4765" i="1" s="1"/>
  <c r="K4765" i="1"/>
  <c r="M4765" i="1" l="1"/>
  <c r="O4765" i="1" s="1"/>
  <c r="I4766" i="1"/>
  <c r="K4766" i="1" l="1"/>
  <c r="L4766" i="1"/>
  <c r="N4766" i="1" s="1"/>
  <c r="M4766" i="1" l="1"/>
  <c r="O4766" i="1" s="1"/>
  <c r="I4767" i="1"/>
  <c r="L4767" i="1" l="1"/>
  <c r="N4767" i="1" s="1"/>
  <c r="K4767" i="1"/>
  <c r="M4767" i="1" l="1"/>
  <c r="O4767" i="1" s="1"/>
  <c r="I4768" i="1"/>
  <c r="K4768" i="1" l="1"/>
  <c r="L4768" i="1"/>
  <c r="N4768" i="1" s="1"/>
  <c r="M4768" i="1" l="1"/>
  <c r="O4768" i="1" s="1"/>
  <c r="I4769" i="1"/>
  <c r="K4769" i="1" l="1"/>
  <c r="L4769" i="1"/>
  <c r="N4769" i="1" s="1"/>
  <c r="M4769" i="1" l="1"/>
  <c r="O4769" i="1" s="1"/>
  <c r="I4770" i="1"/>
  <c r="K4770" i="1" l="1"/>
  <c r="L4770" i="1"/>
  <c r="N4770" i="1" s="1"/>
  <c r="M4770" i="1" l="1"/>
  <c r="O4770" i="1" s="1"/>
  <c r="I4771" i="1"/>
  <c r="K4771" i="1" l="1"/>
  <c r="L4771" i="1"/>
  <c r="N4771" i="1" s="1"/>
  <c r="M4771" i="1" l="1"/>
  <c r="O4771" i="1" s="1"/>
  <c r="I4772" i="1"/>
  <c r="K4772" i="1" l="1"/>
  <c r="L4772" i="1"/>
  <c r="N4772" i="1" s="1"/>
  <c r="M4772" i="1" l="1"/>
  <c r="O4772" i="1" s="1"/>
  <c r="I4773" i="1"/>
  <c r="L4773" i="1" l="1"/>
  <c r="N4773" i="1" s="1"/>
  <c r="K4773" i="1"/>
  <c r="M4773" i="1" l="1"/>
  <c r="O4773" i="1" s="1"/>
  <c r="I4774" i="1"/>
  <c r="L4774" i="1" l="1"/>
  <c r="N4774" i="1" s="1"/>
  <c r="K4774" i="1"/>
  <c r="M4774" i="1" l="1"/>
  <c r="O4774" i="1" s="1"/>
  <c r="I4775" i="1"/>
  <c r="K4775" i="1" l="1"/>
  <c r="L4775" i="1"/>
  <c r="N4775" i="1" s="1"/>
  <c r="M4775" i="1" l="1"/>
  <c r="O4775" i="1" s="1"/>
  <c r="I4776" i="1"/>
  <c r="L4776" i="1" l="1"/>
  <c r="N4776" i="1" s="1"/>
  <c r="K4776" i="1"/>
  <c r="M4776" i="1" l="1"/>
  <c r="O4776" i="1" s="1"/>
  <c r="I4777" i="1"/>
  <c r="L4777" i="1" l="1"/>
  <c r="N4777" i="1" s="1"/>
  <c r="K4777" i="1"/>
  <c r="M4777" i="1" l="1"/>
  <c r="O4777" i="1" s="1"/>
  <c r="I4778" i="1"/>
  <c r="L4778" i="1" l="1"/>
  <c r="N4778" i="1" s="1"/>
  <c r="K4778" i="1"/>
  <c r="M4778" i="1" l="1"/>
  <c r="O4778" i="1" s="1"/>
  <c r="I4779" i="1"/>
  <c r="L4779" i="1" l="1"/>
  <c r="N4779" i="1" s="1"/>
  <c r="K4779" i="1"/>
  <c r="M4779" i="1" l="1"/>
  <c r="O4779" i="1" s="1"/>
  <c r="I4780" i="1"/>
  <c r="L4780" i="1" l="1"/>
  <c r="N4780" i="1" s="1"/>
  <c r="K4780" i="1"/>
  <c r="I4781" i="1" l="1"/>
  <c r="M4780" i="1"/>
  <c r="O4780" i="1" s="1"/>
  <c r="L4781" i="1" l="1"/>
  <c r="N4781" i="1" s="1"/>
  <c r="K4781" i="1"/>
  <c r="M4781" i="1" l="1"/>
  <c r="O4781" i="1" s="1"/>
  <c r="I4782" i="1"/>
  <c r="K4782" i="1" l="1"/>
  <c r="L4782" i="1"/>
  <c r="N4782" i="1" s="1"/>
  <c r="M4782" i="1" l="1"/>
  <c r="O4782" i="1" s="1"/>
  <c r="I4783" i="1"/>
  <c r="K4783" i="1" l="1"/>
  <c r="L4783" i="1"/>
  <c r="N4783" i="1" s="1"/>
  <c r="M4783" i="1" l="1"/>
  <c r="O4783" i="1" s="1"/>
  <c r="I4784" i="1"/>
  <c r="K4784" i="1" l="1"/>
  <c r="L4784" i="1"/>
  <c r="N4784" i="1" s="1"/>
  <c r="M4784" i="1" l="1"/>
  <c r="O4784" i="1" s="1"/>
  <c r="I4785" i="1"/>
  <c r="K4785" i="1" l="1"/>
  <c r="L4785" i="1"/>
  <c r="N4785" i="1" s="1"/>
  <c r="M4785" i="1" l="1"/>
  <c r="O4785" i="1" s="1"/>
  <c r="I4786" i="1"/>
  <c r="L4786" i="1" l="1"/>
  <c r="N4786" i="1" s="1"/>
  <c r="K4786" i="1"/>
  <c r="M4786" i="1" l="1"/>
  <c r="O4786" i="1" s="1"/>
  <c r="I4787" i="1"/>
  <c r="L4787" i="1" l="1"/>
  <c r="N4787" i="1" s="1"/>
  <c r="K4787" i="1"/>
  <c r="M4787" i="1" l="1"/>
  <c r="O4787" i="1" s="1"/>
  <c r="I4788" i="1"/>
  <c r="K4788" i="1" l="1"/>
  <c r="L4788" i="1"/>
  <c r="N4788" i="1" s="1"/>
  <c r="M4788" i="1" l="1"/>
  <c r="O4788" i="1" s="1"/>
  <c r="I4789" i="1"/>
  <c r="L4789" i="1" l="1"/>
  <c r="N4789" i="1" s="1"/>
  <c r="K4789" i="1"/>
  <c r="M4789" i="1" l="1"/>
  <c r="O4789" i="1" s="1"/>
  <c r="I4790" i="1"/>
  <c r="L4790" i="1" l="1"/>
  <c r="N4790" i="1" s="1"/>
  <c r="K4790" i="1"/>
  <c r="M4790" i="1" l="1"/>
  <c r="O4790" i="1" s="1"/>
  <c r="I4791" i="1"/>
  <c r="L4791" i="1" l="1"/>
  <c r="N4791" i="1" s="1"/>
  <c r="K4791" i="1"/>
  <c r="M4791" i="1" l="1"/>
  <c r="O4791" i="1" s="1"/>
  <c r="I4792" i="1"/>
  <c r="K4792" i="1" l="1"/>
  <c r="L4792" i="1"/>
  <c r="N4792" i="1" s="1"/>
  <c r="M4792" i="1" l="1"/>
  <c r="O4792" i="1" s="1"/>
  <c r="I4793" i="1"/>
  <c r="L4793" i="1" l="1"/>
  <c r="N4793" i="1" s="1"/>
  <c r="K4793" i="1"/>
  <c r="M4793" i="1" l="1"/>
  <c r="O4793" i="1" s="1"/>
  <c r="I4794" i="1"/>
  <c r="L4794" i="1" l="1"/>
  <c r="N4794" i="1" s="1"/>
  <c r="K4794" i="1"/>
  <c r="M4794" i="1" l="1"/>
  <c r="O4794" i="1" s="1"/>
  <c r="I4795" i="1"/>
  <c r="L4795" i="1" l="1"/>
  <c r="N4795" i="1" s="1"/>
  <c r="K4795" i="1"/>
  <c r="M4795" i="1" l="1"/>
  <c r="O4795" i="1" s="1"/>
  <c r="I4796" i="1"/>
  <c r="K4796" i="1" l="1"/>
  <c r="L4796" i="1"/>
  <c r="N4796" i="1" s="1"/>
  <c r="M4796" i="1" l="1"/>
  <c r="O4796" i="1" s="1"/>
  <c r="I4797" i="1"/>
  <c r="L4797" i="1" l="1"/>
  <c r="N4797" i="1" s="1"/>
  <c r="K4797" i="1"/>
  <c r="M4797" i="1" l="1"/>
  <c r="O4797" i="1" s="1"/>
  <c r="I4798" i="1"/>
  <c r="L4798" i="1" l="1"/>
  <c r="N4798" i="1" s="1"/>
  <c r="K4798" i="1"/>
  <c r="M4798" i="1" l="1"/>
  <c r="O4798" i="1" s="1"/>
  <c r="I4799" i="1"/>
  <c r="L4799" i="1" l="1"/>
  <c r="N4799" i="1" s="1"/>
  <c r="K4799" i="1"/>
  <c r="M4799" i="1" l="1"/>
  <c r="O4799" i="1" s="1"/>
  <c r="I4800" i="1"/>
  <c r="K4800" i="1" l="1"/>
  <c r="L4800" i="1"/>
  <c r="N4800" i="1" s="1"/>
  <c r="I4801" i="1" l="1"/>
  <c r="M4800" i="1"/>
  <c r="O4800" i="1" s="1"/>
  <c r="K4801" i="1" l="1"/>
  <c r="L4801" i="1"/>
  <c r="N4801" i="1" s="1"/>
  <c r="M4801" i="1" l="1"/>
  <c r="O4801" i="1" s="1"/>
  <c r="I4802" i="1"/>
  <c r="K4802" i="1" l="1"/>
  <c r="L4802" i="1"/>
  <c r="N4802" i="1" s="1"/>
  <c r="M4802" i="1" l="1"/>
  <c r="O4802" i="1" s="1"/>
  <c r="I4803" i="1"/>
  <c r="L4803" i="1" l="1"/>
  <c r="N4803" i="1" s="1"/>
  <c r="K4803" i="1"/>
  <c r="M4803" i="1" l="1"/>
  <c r="O4803" i="1" s="1"/>
  <c r="I4804" i="1"/>
  <c r="L4804" i="1" l="1"/>
  <c r="N4804" i="1" s="1"/>
  <c r="K4804" i="1"/>
  <c r="M4804" i="1" l="1"/>
  <c r="O4804" i="1" s="1"/>
  <c r="I4805" i="1"/>
  <c r="K4805" i="1" l="1"/>
  <c r="L4805" i="1"/>
  <c r="N4805" i="1" s="1"/>
  <c r="M4805" i="1" l="1"/>
  <c r="O4805" i="1" s="1"/>
  <c r="I4806" i="1"/>
  <c r="L4806" i="1" l="1"/>
  <c r="N4806" i="1" s="1"/>
  <c r="K4806" i="1"/>
  <c r="I4807" i="1" l="1"/>
  <c r="M4806" i="1"/>
  <c r="O4806" i="1" s="1"/>
  <c r="L4807" i="1" l="1"/>
  <c r="N4807" i="1" s="1"/>
  <c r="K4807" i="1"/>
  <c r="M4807" i="1" l="1"/>
  <c r="O4807" i="1" s="1"/>
  <c r="I4808" i="1"/>
  <c r="L4808" i="1" l="1"/>
  <c r="N4808" i="1" s="1"/>
  <c r="K4808" i="1"/>
  <c r="M4808" i="1" l="1"/>
  <c r="O4808" i="1" s="1"/>
  <c r="I4809" i="1"/>
  <c r="L4809" i="1" l="1"/>
  <c r="N4809" i="1" s="1"/>
  <c r="K4809" i="1"/>
  <c r="M4809" i="1" l="1"/>
  <c r="O4809" i="1" s="1"/>
  <c r="I4810" i="1"/>
  <c r="L4810" i="1" l="1"/>
  <c r="N4810" i="1" s="1"/>
  <c r="K4810" i="1"/>
  <c r="M4810" i="1" l="1"/>
  <c r="O4810" i="1" s="1"/>
  <c r="I4811" i="1"/>
  <c r="L4811" i="1" l="1"/>
  <c r="N4811" i="1" s="1"/>
  <c r="K4811" i="1"/>
  <c r="M4811" i="1" l="1"/>
  <c r="O4811" i="1" s="1"/>
  <c r="I4812" i="1"/>
  <c r="L4812" i="1" l="1"/>
  <c r="N4812" i="1" s="1"/>
  <c r="K4812" i="1"/>
  <c r="M4812" i="1" l="1"/>
  <c r="O4812" i="1" s="1"/>
  <c r="I4813" i="1"/>
  <c r="L4813" i="1" l="1"/>
  <c r="N4813" i="1" s="1"/>
  <c r="K4813" i="1"/>
  <c r="I4814" i="1" l="1"/>
  <c r="M4813" i="1"/>
  <c r="O4813" i="1" s="1"/>
  <c r="L4814" i="1" l="1"/>
  <c r="N4814" i="1" s="1"/>
  <c r="K4814" i="1"/>
  <c r="M4814" i="1" l="1"/>
  <c r="O4814" i="1" s="1"/>
  <c r="I4815" i="1"/>
  <c r="K4815" i="1" l="1"/>
  <c r="L4815" i="1"/>
  <c r="N4815" i="1" s="1"/>
  <c r="M4815" i="1" l="1"/>
  <c r="O4815" i="1" s="1"/>
  <c r="I4816" i="1"/>
  <c r="L4816" i="1" l="1"/>
  <c r="N4816" i="1" s="1"/>
  <c r="K4816" i="1"/>
  <c r="M4816" i="1" l="1"/>
  <c r="O4816" i="1" s="1"/>
  <c r="I4817" i="1"/>
  <c r="L4817" i="1" l="1"/>
  <c r="N4817" i="1" s="1"/>
  <c r="K4817" i="1"/>
  <c r="M4817" i="1" l="1"/>
  <c r="O4817" i="1" s="1"/>
  <c r="I4818" i="1"/>
  <c r="L4818" i="1" l="1"/>
  <c r="N4818" i="1" s="1"/>
  <c r="K4818" i="1"/>
  <c r="M4818" i="1" l="1"/>
  <c r="O4818" i="1" s="1"/>
  <c r="I4819" i="1"/>
  <c r="L4819" i="1" l="1"/>
  <c r="N4819" i="1" s="1"/>
  <c r="K4819" i="1"/>
  <c r="M4819" i="1" l="1"/>
  <c r="O4819" i="1" s="1"/>
  <c r="I4820" i="1"/>
  <c r="L4820" i="1" l="1"/>
  <c r="N4820" i="1" s="1"/>
  <c r="K4820" i="1"/>
  <c r="M4820" i="1" l="1"/>
  <c r="O4820" i="1" s="1"/>
  <c r="I4821" i="1"/>
  <c r="L4821" i="1" l="1"/>
  <c r="N4821" i="1" s="1"/>
  <c r="K4821" i="1"/>
  <c r="M4821" i="1" l="1"/>
  <c r="O4821" i="1" s="1"/>
  <c r="I4822" i="1"/>
  <c r="L4822" i="1" l="1"/>
  <c r="N4822" i="1" s="1"/>
  <c r="K4822" i="1"/>
  <c r="M4822" i="1" l="1"/>
  <c r="O4822" i="1" s="1"/>
  <c r="I4823" i="1"/>
  <c r="L4823" i="1" l="1"/>
  <c r="N4823" i="1" s="1"/>
  <c r="K4823" i="1"/>
  <c r="M4823" i="1" l="1"/>
  <c r="O4823" i="1" s="1"/>
  <c r="I4824" i="1"/>
  <c r="L4824" i="1" l="1"/>
  <c r="N4824" i="1" s="1"/>
  <c r="K4824" i="1"/>
  <c r="M4824" i="1" l="1"/>
  <c r="O4824" i="1" s="1"/>
  <c r="I4825" i="1"/>
  <c r="K4825" i="1" l="1"/>
  <c r="L4825" i="1"/>
  <c r="N4825" i="1" s="1"/>
  <c r="M4825" i="1" l="1"/>
  <c r="O4825" i="1" s="1"/>
  <c r="I4826" i="1"/>
  <c r="L4826" i="1" l="1"/>
  <c r="N4826" i="1" s="1"/>
  <c r="K4826" i="1"/>
  <c r="M4826" i="1" l="1"/>
  <c r="O4826" i="1" s="1"/>
  <c r="I4827" i="1"/>
  <c r="L4827" i="1" l="1"/>
  <c r="N4827" i="1" s="1"/>
  <c r="K4827" i="1"/>
  <c r="M4827" i="1" l="1"/>
  <c r="O4827" i="1" s="1"/>
  <c r="I4828" i="1"/>
  <c r="K4828" i="1" l="1"/>
  <c r="L4828" i="1"/>
  <c r="N4828" i="1" s="1"/>
  <c r="M4828" i="1" l="1"/>
  <c r="O4828" i="1" s="1"/>
  <c r="I4829" i="1"/>
  <c r="L4829" i="1" l="1"/>
  <c r="N4829" i="1" s="1"/>
  <c r="K4829" i="1"/>
  <c r="M4829" i="1" l="1"/>
  <c r="O4829" i="1" s="1"/>
  <c r="I4830" i="1"/>
  <c r="L4830" i="1" l="1"/>
  <c r="N4830" i="1" s="1"/>
  <c r="K4830" i="1"/>
  <c r="M4830" i="1" l="1"/>
  <c r="O4830" i="1" s="1"/>
  <c r="I4831" i="1"/>
  <c r="L4831" i="1" l="1"/>
  <c r="N4831" i="1" s="1"/>
  <c r="K4831" i="1"/>
  <c r="M4831" i="1" l="1"/>
  <c r="O4831" i="1" s="1"/>
  <c r="I4832" i="1"/>
  <c r="L4832" i="1" l="1"/>
  <c r="N4832" i="1" s="1"/>
  <c r="K4832" i="1"/>
  <c r="M4832" i="1" l="1"/>
  <c r="O4832" i="1" s="1"/>
  <c r="I4833" i="1"/>
  <c r="L4833" i="1" l="1"/>
  <c r="N4833" i="1" s="1"/>
  <c r="K4833" i="1"/>
  <c r="M4833" i="1" l="1"/>
  <c r="O4833" i="1" s="1"/>
  <c r="I4834" i="1"/>
  <c r="L4834" i="1" l="1"/>
  <c r="N4834" i="1" s="1"/>
  <c r="K4834" i="1"/>
  <c r="M4834" i="1" l="1"/>
  <c r="O4834" i="1" s="1"/>
  <c r="I4835" i="1"/>
  <c r="K4835" i="1" l="1"/>
  <c r="L4835" i="1"/>
  <c r="N4835" i="1" s="1"/>
  <c r="M4835" i="1" l="1"/>
  <c r="O4835" i="1" s="1"/>
  <c r="I4836" i="1"/>
  <c r="L4836" i="1" l="1"/>
  <c r="N4836" i="1" s="1"/>
  <c r="K4836" i="1"/>
  <c r="M4836" i="1" l="1"/>
  <c r="O4836" i="1" s="1"/>
  <c r="I4837" i="1"/>
  <c r="L4837" i="1" l="1"/>
  <c r="N4837" i="1" s="1"/>
  <c r="K4837" i="1"/>
  <c r="M4837" i="1" l="1"/>
  <c r="O4837" i="1" s="1"/>
  <c r="I4838" i="1"/>
  <c r="L4838" i="1" l="1"/>
  <c r="N4838" i="1" s="1"/>
  <c r="K4838" i="1"/>
  <c r="M4838" i="1" l="1"/>
  <c r="O4838" i="1" s="1"/>
  <c r="I4839" i="1"/>
  <c r="L4839" i="1" l="1"/>
  <c r="N4839" i="1" s="1"/>
  <c r="K4839" i="1"/>
  <c r="M4839" i="1" l="1"/>
  <c r="O4839" i="1" s="1"/>
  <c r="I4840" i="1"/>
  <c r="L4840" i="1" l="1"/>
  <c r="N4840" i="1" s="1"/>
  <c r="K4840" i="1"/>
  <c r="M4840" i="1" l="1"/>
  <c r="O4840" i="1" s="1"/>
  <c r="I4841" i="1"/>
  <c r="L4841" i="1" l="1"/>
  <c r="N4841" i="1" s="1"/>
  <c r="K4841" i="1"/>
  <c r="M4841" i="1" l="1"/>
  <c r="O4841" i="1" s="1"/>
  <c r="I4842" i="1"/>
  <c r="L4842" i="1" l="1"/>
  <c r="N4842" i="1" s="1"/>
  <c r="K4842" i="1"/>
  <c r="M4842" i="1" l="1"/>
  <c r="O4842" i="1" s="1"/>
  <c r="I4843" i="1"/>
  <c r="L4843" i="1" l="1"/>
  <c r="N4843" i="1" s="1"/>
  <c r="K4843" i="1"/>
  <c r="M4843" i="1" l="1"/>
  <c r="O4843" i="1" s="1"/>
  <c r="I4844" i="1"/>
  <c r="L4844" i="1" l="1"/>
  <c r="N4844" i="1" s="1"/>
  <c r="K4844" i="1"/>
  <c r="M4844" i="1" l="1"/>
  <c r="O4844" i="1" s="1"/>
  <c r="I4845" i="1"/>
  <c r="L4845" i="1" l="1"/>
  <c r="N4845" i="1" s="1"/>
  <c r="K4845" i="1"/>
  <c r="M4845" i="1" l="1"/>
  <c r="O4845" i="1" s="1"/>
  <c r="I4846" i="1"/>
  <c r="L4846" i="1" l="1"/>
  <c r="N4846" i="1" s="1"/>
  <c r="K4846" i="1"/>
  <c r="M4846" i="1" l="1"/>
  <c r="O4846" i="1" s="1"/>
  <c r="I4847" i="1"/>
  <c r="L4847" i="1" l="1"/>
  <c r="N4847" i="1" s="1"/>
  <c r="K4847" i="1"/>
  <c r="M4847" i="1" l="1"/>
  <c r="O4847" i="1" s="1"/>
  <c r="I4848" i="1"/>
  <c r="L4848" i="1" l="1"/>
  <c r="N4848" i="1" s="1"/>
  <c r="K4848" i="1"/>
  <c r="M4848" i="1" l="1"/>
  <c r="O4848" i="1" s="1"/>
  <c r="I4849" i="1"/>
  <c r="K4849" i="1" l="1"/>
  <c r="L4849" i="1"/>
  <c r="N4849" i="1" s="1"/>
  <c r="M4849" i="1" l="1"/>
  <c r="O4849" i="1" s="1"/>
  <c r="I4850" i="1"/>
  <c r="L4850" i="1" l="1"/>
  <c r="N4850" i="1" s="1"/>
  <c r="K4850" i="1"/>
  <c r="M4850" i="1" l="1"/>
  <c r="O4850" i="1" s="1"/>
  <c r="I4851" i="1"/>
  <c r="K4851" i="1" l="1"/>
  <c r="L4851" i="1"/>
  <c r="N4851" i="1" s="1"/>
  <c r="M4851" i="1" l="1"/>
  <c r="O4851" i="1" s="1"/>
  <c r="I4852" i="1"/>
  <c r="L4852" i="1" l="1"/>
  <c r="N4852" i="1" s="1"/>
  <c r="K4852" i="1"/>
  <c r="M4852" i="1" l="1"/>
  <c r="O4852" i="1" s="1"/>
  <c r="I4853" i="1"/>
  <c r="L4853" i="1" l="1"/>
  <c r="N4853" i="1" s="1"/>
  <c r="K4853" i="1"/>
  <c r="M4853" i="1" l="1"/>
  <c r="O4853" i="1" s="1"/>
  <c r="I4854" i="1"/>
  <c r="L4854" i="1" l="1"/>
  <c r="N4854" i="1" s="1"/>
  <c r="K4854" i="1"/>
  <c r="M4854" i="1" l="1"/>
  <c r="O4854" i="1" s="1"/>
  <c r="I4855" i="1"/>
  <c r="K4855" i="1" l="1"/>
  <c r="L4855" i="1"/>
  <c r="N4855" i="1" s="1"/>
  <c r="M4855" i="1" l="1"/>
  <c r="O4855" i="1" s="1"/>
  <c r="I4856" i="1"/>
  <c r="L4856" i="1" l="1"/>
  <c r="N4856" i="1" s="1"/>
  <c r="K4856" i="1"/>
  <c r="M4856" i="1" l="1"/>
  <c r="O4856" i="1" s="1"/>
  <c r="I4857" i="1"/>
  <c r="L4857" i="1" l="1"/>
  <c r="N4857" i="1" s="1"/>
  <c r="K4857" i="1"/>
  <c r="M4857" i="1" l="1"/>
  <c r="O4857" i="1" s="1"/>
  <c r="I4858" i="1"/>
  <c r="L4858" i="1" l="1"/>
  <c r="N4858" i="1" s="1"/>
  <c r="K4858" i="1"/>
  <c r="I4859" i="1" l="1"/>
  <c r="M4858" i="1"/>
  <c r="O4858" i="1" s="1"/>
  <c r="L4859" i="1" l="1"/>
  <c r="N4859" i="1" s="1"/>
  <c r="K4859" i="1"/>
  <c r="M4859" i="1" l="1"/>
  <c r="O4859" i="1" s="1"/>
  <c r="I4860" i="1"/>
  <c r="K4860" i="1" l="1"/>
  <c r="L4860" i="1"/>
  <c r="N4860" i="1" s="1"/>
  <c r="M4860" i="1" l="1"/>
  <c r="O4860" i="1" s="1"/>
  <c r="I4861" i="1"/>
  <c r="K4861" i="1" l="1"/>
  <c r="L4861" i="1"/>
  <c r="N4861" i="1" s="1"/>
  <c r="M4861" i="1" l="1"/>
  <c r="O4861" i="1" s="1"/>
  <c r="I4862" i="1"/>
  <c r="L4862" i="1" l="1"/>
  <c r="N4862" i="1" s="1"/>
  <c r="K4862" i="1"/>
  <c r="M4862" i="1" l="1"/>
  <c r="O4862" i="1" s="1"/>
  <c r="I4863" i="1"/>
  <c r="L4863" i="1" l="1"/>
  <c r="N4863" i="1" s="1"/>
  <c r="K4863" i="1"/>
  <c r="M4863" i="1" l="1"/>
  <c r="O4863" i="1" s="1"/>
  <c r="I4864" i="1"/>
  <c r="L4864" i="1" l="1"/>
  <c r="N4864" i="1" s="1"/>
  <c r="K4864" i="1"/>
  <c r="M4864" i="1" l="1"/>
  <c r="O4864" i="1" s="1"/>
  <c r="I4865" i="1"/>
  <c r="K4865" i="1" l="1"/>
  <c r="L4865" i="1"/>
  <c r="N4865" i="1" s="1"/>
  <c r="M4865" i="1" l="1"/>
  <c r="O4865" i="1" s="1"/>
  <c r="I4866" i="1"/>
  <c r="L4866" i="1" l="1"/>
  <c r="N4866" i="1" s="1"/>
  <c r="K4866" i="1"/>
  <c r="M4866" i="1" l="1"/>
  <c r="O4866" i="1" s="1"/>
  <c r="I4867" i="1"/>
  <c r="K4867" i="1" l="1"/>
  <c r="L4867" i="1"/>
  <c r="N4867" i="1" s="1"/>
  <c r="M4867" i="1" l="1"/>
  <c r="O4867" i="1" s="1"/>
  <c r="I4868" i="1"/>
  <c r="L4868" i="1" l="1"/>
  <c r="N4868" i="1" s="1"/>
  <c r="K4868" i="1"/>
  <c r="M4868" i="1" l="1"/>
  <c r="O4868" i="1" s="1"/>
  <c r="I4869" i="1"/>
  <c r="K4869" i="1" l="1"/>
  <c r="L4869" i="1"/>
  <c r="N4869" i="1" s="1"/>
  <c r="M4869" i="1" l="1"/>
  <c r="O4869" i="1" s="1"/>
  <c r="I4870" i="1"/>
  <c r="L4870" i="1" l="1"/>
  <c r="N4870" i="1" s="1"/>
  <c r="K4870" i="1"/>
  <c r="M4870" i="1" l="1"/>
  <c r="O4870" i="1" s="1"/>
  <c r="I4871" i="1"/>
  <c r="L4871" i="1" l="1"/>
  <c r="N4871" i="1" s="1"/>
  <c r="K4871" i="1"/>
  <c r="M4871" i="1" l="1"/>
  <c r="O4871" i="1" s="1"/>
  <c r="I4872" i="1"/>
  <c r="L4872" i="1" l="1"/>
  <c r="N4872" i="1" s="1"/>
  <c r="K4872" i="1"/>
  <c r="M4872" i="1" l="1"/>
  <c r="O4872" i="1" s="1"/>
  <c r="I4873" i="1"/>
  <c r="L4873" i="1" l="1"/>
  <c r="N4873" i="1" s="1"/>
  <c r="K4873" i="1"/>
  <c r="M4873" i="1" l="1"/>
  <c r="O4873" i="1" s="1"/>
  <c r="I4874" i="1"/>
  <c r="L4874" i="1" l="1"/>
  <c r="N4874" i="1" s="1"/>
  <c r="K4874" i="1"/>
  <c r="M4874" i="1" l="1"/>
  <c r="O4874" i="1" s="1"/>
  <c r="I4875" i="1"/>
  <c r="L4875" i="1" l="1"/>
  <c r="N4875" i="1" s="1"/>
  <c r="K4875" i="1"/>
  <c r="M4875" i="1" l="1"/>
  <c r="O4875" i="1" s="1"/>
  <c r="I4876" i="1"/>
  <c r="L4876" i="1" l="1"/>
  <c r="N4876" i="1" s="1"/>
  <c r="K4876" i="1"/>
  <c r="M4876" i="1" l="1"/>
  <c r="O4876" i="1" s="1"/>
  <c r="I4877" i="1"/>
  <c r="L4877" i="1" l="1"/>
  <c r="N4877" i="1" s="1"/>
  <c r="K4877" i="1"/>
  <c r="M4877" i="1" l="1"/>
  <c r="O4877" i="1" s="1"/>
  <c r="I4878" i="1"/>
  <c r="L4878" i="1" l="1"/>
  <c r="N4878" i="1" s="1"/>
  <c r="K4878" i="1"/>
  <c r="M4878" i="1" l="1"/>
  <c r="O4878" i="1" s="1"/>
  <c r="I4879" i="1"/>
  <c r="L4879" i="1" l="1"/>
  <c r="N4879" i="1" s="1"/>
  <c r="K4879" i="1"/>
  <c r="M4879" i="1" l="1"/>
  <c r="O4879" i="1" s="1"/>
  <c r="I4880" i="1"/>
  <c r="L4880" i="1" l="1"/>
  <c r="N4880" i="1" s="1"/>
  <c r="K4880" i="1"/>
  <c r="M4880" i="1" l="1"/>
  <c r="O4880" i="1" s="1"/>
  <c r="I4881" i="1"/>
  <c r="K4881" i="1" l="1"/>
  <c r="L4881" i="1"/>
  <c r="N4881" i="1" s="1"/>
  <c r="M4881" i="1" l="1"/>
  <c r="O4881" i="1" s="1"/>
  <c r="I4882" i="1"/>
  <c r="L4882" i="1" l="1"/>
  <c r="N4882" i="1" s="1"/>
  <c r="K4882" i="1"/>
  <c r="M4882" i="1" l="1"/>
  <c r="O4882" i="1" s="1"/>
  <c r="I4883" i="1"/>
  <c r="K4883" i="1" l="1"/>
  <c r="L4883" i="1"/>
  <c r="N4883" i="1" s="1"/>
  <c r="M4883" i="1" l="1"/>
  <c r="O4883" i="1" s="1"/>
  <c r="I4884" i="1"/>
  <c r="L4884" i="1" l="1"/>
  <c r="N4884" i="1" s="1"/>
  <c r="K4884" i="1"/>
  <c r="M4884" i="1" l="1"/>
  <c r="O4884" i="1" s="1"/>
  <c r="I4885" i="1"/>
  <c r="L4885" i="1" l="1"/>
  <c r="N4885" i="1" s="1"/>
  <c r="K4885" i="1"/>
  <c r="M4885" i="1" l="1"/>
  <c r="O4885" i="1" s="1"/>
  <c r="I4886" i="1"/>
  <c r="L4886" i="1" l="1"/>
  <c r="N4886" i="1" s="1"/>
  <c r="K4886" i="1"/>
  <c r="M4886" i="1" l="1"/>
  <c r="O4886" i="1" s="1"/>
  <c r="I4887" i="1"/>
  <c r="L4887" i="1" l="1"/>
  <c r="N4887" i="1" s="1"/>
  <c r="K4887" i="1"/>
  <c r="I4888" i="1" l="1"/>
  <c r="M4887" i="1"/>
  <c r="O4887" i="1" s="1"/>
  <c r="K4888" i="1" l="1"/>
  <c r="L4888" i="1"/>
  <c r="N4888" i="1" s="1"/>
  <c r="M4888" i="1" l="1"/>
  <c r="O4888" i="1" s="1"/>
  <c r="I4889" i="1"/>
  <c r="K4889" i="1" l="1"/>
  <c r="L4889" i="1"/>
  <c r="N4889" i="1" s="1"/>
  <c r="M4889" i="1" l="1"/>
  <c r="O4889" i="1" s="1"/>
  <c r="I4890" i="1"/>
  <c r="L4890" i="1" l="1"/>
  <c r="N4890" i="1" s="1"/>
  <c r="K4890" i="1"/>
  <c r="M4890" i="1" l="1"/>
  <c r="O4890" i="1" s="1"/>
  <c r="I4891" i="1"/>
  <c r="L4891" i="1" l="1"/>
  <c r="N4891" i="1" s="1"/>
  <c r="K4891" i="1"/>
  <c r="M4891" i="1" l="1"/>
  <c r="O4891" i="1" s="1"/>
  <c r="I4892" i="1"/>
  <c r="L4892" i="1" l="1"/>
  <c r="N4892" i="1" s="1"/>
  <c r="K4892" i="1"/>
  <c r="M4892" i="1" l="1"/>
  <c r="O4892" i="1" s="1"/>
  <c r="I4893" i="1"/>
  <c r="L4893" i="1" l="1"/>
  <c r="N4893" i="1" s="1"/>
  <c r="K4893" i="1"/>
  <c r="M4893" i="1" l="1"/>
  <c r="O4893" i="1" s="1"/>
  <c r="I4894" i="1"/>
  <c r="L4894" i="1" l="1"/>
  <c r="N4894" i="1" s="1"/>
  <c r="K4894" i="1"/>
  <c r="M4894" i="1" l="1"/>
  <c r="O4894" i="1" s="1"/>
  <c r="I4895" i="1"/>
  <c r="L4895" i="1" l="1"/>
  <c r="N4895" i="1" s="1"/>
  <c r="K4895" i="1"/>
  <c r="M4895" i="1" l="1"/>
  <c r="O4895" i="1" s="1"/>
  <c r="I4896" i="1"/>
  <c r="K4896" i="1" l="1"/>
  <c r="L4896" i="1"/>
  <c r="N4896" i="1" s="1"/>
  <c r="M4896" i="1" l="1"/>
  <c r="O4896" i="1" s="1"/>
  <c r="I4897" i="1"/>
  <c r="K4897" i="1" l="1"/>
  <c r="L4897" i="1"/>
  <c r="N4897" i="1" s="1"/>
  <c r="M4897" i="1" l="1"/>
  <c r="O4897" i="1" s="1"/>
  <c r="I4898" i="1"/>
  <c r="K4898" i="1" l="1"/>
  <c r="L4898" i="1"/>
  <c r="N4898" i="1" s="1"/>
  <c r="M4898" i="1" l="1"/>
  <c r="O4898" i="1" s="1"/>
  <c r="I4899" i="1"/>
  <c r="L4899" i="1" l="1"/>
  <c r="N4899" i="1" s="1"/>
  <c r="K4899" i="1"/>
  <c r="M4899" i="1" l="1"/>
  <c r="O4899" i="1" s="1"/>
  <c r="I4900" i="1"/>
  <c r="L4900" i="1" l="1"/>
  <c r="N4900" i="1" s="1"/>
  <c r="K4900" i="1"/>
  <c r="M4900" i="1" l="1"/>
  <c r="O4900" i="1" s="1"/>
  <c r="I4901" i="1"/>
  <c r="L4901" i="1" l="1"/>
  <c r="N4901" i="1" s="1"/>
  <c r="K4901" i="1"/>
  <c r="M4901" i="1" l="1"/>
  <c r="O4901" i="1" s="1"/>
  <c r="I4902" i="1"/>
  <c r="L4902" i="1" l="1"/>
  <c r="N4902" i="1" s="1"/>
  <c r="K4902" i="1"/>
  <c r="M4902" i="1" l="1"/>
  <c r="O4902" i="1" s="1"/>
  <c r="I4903" i="1"/>
  <c r="L4903" i="1" l="1"/>
  <c r="N4903" i="1" s="1"/>
  <c r="K4903" i="1"/>
  <c r="M4903" i="1" l="1"/>
  <c r="O4903" i="1" s="1"/>
  <c r="I4904" i="1"/>
  <c r="L4904" i="1" l="1"/>
  <c r="N4904" i="1" s="1"/>
  <c r="K4904" i="1"/>
  <c r="M4904" i="1" l="1"/>
  <c r="O4904" i="1" s="1"/>
  <c r="I4905" i="1"/>
  <c r="L4905" i="1" l="1"/>
  <c r="N4905" i="1" s="1"/>
  <c r="K4905" i="1"/>
  <c r="M4905" i="1" l="1"/>
  <c r="O4905" i="1" s="1"/>
  <c r="I4906" i="1"/>
  <c r="L4906" i="1" l="1"/>
  <c r="N4906" i="1" s="1"/>
  <c r="K4906" i="1"/>
  <c r="I4907" i="1" l="1"/>
  <c r="M4906" i="1"/>
  <c r="O4906" i="1" s="1"/>
  <c r="L4907" i="1" l="1"/>
  <c r="N4907" i="1" s="1"/>
  <c r="K4907" i="1"/>
  <c r="M4907" i="1" l="1"/>
  <c r="O4907" i="1" s="1"/>
  <c r="I4908" i="1"/>
  <c r="L4908" i="1" l="1"/>
  <c r="N4908" i="1" s="1"/>
  <c r="K4908" i="1"/>
  <c r="M4908" i="1" l="1"/>
  <c r="O4908" i="1" s="1"/>
  <c r="I4909" i="1"/>
  <c r="L4909" i="1" l="1"/>
  <c r="N4909" i="1" s="1"/>
  <c r="K4909" i="1"/>
  <c r="M4909" i="1" l="1"/>
  <c r="O4909" i="1" s="1"/>
  <c r="I4910" i="1"/>
  <c r="K4910" i="1" l="1"/>
  <c r="L4910" i="1"/>
  <c r="N4910" i="1" s="1"/>
  <c r="M4910" i="1" l="1"/>
  <c r="O4910" i="1" s="1"/>
  <c r="I4911" i="1"/>
  <c r="L4911" i="1" l="1"/>
  <c r="N4911" i="1" s="1"/>
  <c r="K4911" i="1"/>
  <c r="M4911" i="1" l="1"/>
  <c r="O4911" i="1" s="1"/>
  <c r="I4912" i="1"/>
  <c r="L4912" i="1" l="1"/>
  <c r="N4912" i="1" s="1"/>
  <c r="K4912" i="1"/>
  <c r="M4912" i="1" l="1"/>
  <c r="O4912" i="1" s="1"/>
  <c r="I4913" i="1"/>
  <c r="L4913" i="1" l="1"/>
  <c r="N4913" i="1" s="1"/>
  <c r="K4913" i="1"/>
  <c r="I4914" i="1" l="1"/>
  <c r="M4913" i="1"/>
  <c r="O4913" i="1" s="1"/>
  <c r="K4914" i="1" l="1"/>
  <c r="L4914" i="1"/>
  <c r="N4914" i="1" s="1"/>
  <c r="M4914" i="1" l="1"/>
  <c r="O4914" i="1" s="1"/>
  <c r="I4915" i="1"/>
  <c r="K4915" i="1" l="1"/>
  <c r="L4915" i="1"/>
  <c r="N4915" i="1" s="1"/>
  <c r="M4915" i="1" l="1"/>
  <c r="O4915" i="1" s="1"/>
  <c r="I4916" i="1"/>
  <c r="K4916" i="1" l="1"/>
  <c r="L4916" i="1"/>
  <c r="N4916" i="1" s="1"/>
  <c r="M4916" i="1" l="1"/>
  <c r="O4916" i="1" s="1"/>
  <c r="I4917" i="1"/>
  <c r="K4917" i="1" l="1"/>
  <c r="L4917" i="1"/>
  <c r="N4917" i="1" s="1"/>
  <c r="M4917" i="1" l="1"/>
  <c r="O4917" i="1" s="1"/>
  <c r="I4918" i="1"/>
  <c r="K4918" i="1" l="1"/>
  <c r="L4918" i="1"/>
  <c r="N4918" i="1" s="1"/>
  <c r="M4918" i="1" l="1"/>
  <c r="O4918" i="1" s="1"/>
  <c r="I4919" i="1"/>
  <c r="L4919" i="1" l="1"/>
  <c r="N4919" i="1" s="1"/>
  <c r="K4919" i="1"/>
  <c r="M4919" i="1" l="1"/>
  <c r="O4919" i="1" s="1"/>
  <c r="I4920" i="1"/>
  <c r="K4920" i="1" l="1"/>
  <c r="L4920" i="1"/>
  <c r="N4920" i="1" s="1"/>
  <c r="M4920" i="1" l="1"/>
  <c r="O4920" i="1" s="1"/>
  <c r="I4921" i="1"/>
  <c r="L4921" i="1" l="1"/>
  <c r="N4921" i="1" s="1"/>
  <c r="K4921" i="1"/>
  <c r="M4921" i="1" l="1"/>
  <c r="O4921" i="1" s="1"/>
  <c r="I4922" i="1"/>
  <c r="L4922" i="1" l="1"/>
  <c r="N4922" i="1" s="1"/>
  <c r="K4922" i="1"/>
  <c r="M4922" i="1" l="1"/>
  <c r="O4922" i="1" s="1"/>
  <c r="I4923" i="1"/>
  <c r="L4923" i="1" l="1"/>
  <c r="N4923" i="1" s="1"/>
  <c r="K4923" i="1"/>
  <c r="M4923" i="1" l="1"/>
  <c r="O4923" i="1" s="1"/>
  <c r="I4924" i="1"/>
  <c r="K4924" i="1" l="1"/>
  <c r="L4924" i="1"/>
  <c r="N4924" i="1" s="1"/>
  <c r="M4924" i="1" l="1"/>
  <c r="O4924" i="1" s="1"/>
  <c r="I4925" i="1"/>
  <c r="L4925" i="1" l="1"/>
  <c r="N4925" i="1" s="1"/>
  <c r="K4925" i="1"/>
  <c r="M4925" i="1" l="1"/>
  <c r="O4925" i="1" s="1"/>
  <c r="I4926" i="1"/>
  <c r="L4926" i="1" l="1"/>
  <c r="N4926" i="1" s="1"/>
  <c r="K4926" i="1"/>
  <c r="M4926" i="1" l="1"/>
  <c r="O4926" i="1" s="1"/>
  <c r="I4927" i="1"/>
  <c r="L4927" i="1" l="1"/>
  <c r="N4927" i="1" s="1"/>
  <c r="K4927" i="1"/>
  <c r="M4927" i="1" l="1"/>
  <c r="O4927" i="1" s="1"/>
  <c r="I4928" i="1"/>
  <c r="L4928" i="1" l="1"/>
  <c r="N4928" i="1" s="1"/>
  <c r="K4928" i="1"/>
  <c r="M4928" i="1" l="1"/>
  <c r="O4928" i="1" s="1"/>
  <c r="I4929" i="1"/>
  <c r="L4929" i="1" l="1"/>
  <c r="N4929" i="1" s="1"/>
  <c r="K4929" i="1"/>
  <c r="M4929" i="1" l="1"/>
  <c r="O4929" i="1" s="1"/>
  <c r="I4930" i="1"/>
  <c r="L4930" i="1" l="1"/>
  <c r="N4930" i="1" s="1"/>
  <c r="K4930" i="1"/>
  <c r="M4930" i="1" l="1"/>
  <c r="O4930" i="1" s="1"/>
  <c r="I4931" i="1"/>
  <c r="K4931" i="1" l="1"/>
  <c r="L4931" i="1"/>
  <c r="N4931" i="1" s="1"/>
  <c r="M4931" i="1" l="1"/>
  <c r="O4931" i="1" s="1"/>
  <c r="I4932" i="1"/>
  <c r="K4932" i="1" l="1"/>
  <c r="L4932" i="1"/>
  <c r="N4932" i="1" s="1"/>
  <c r="M4932" i="1" l="1"/>
  <c r="O4932" i="1" s="1"/>
  <c r="I4933" i="1"/>
  <c r="L4933" i="1" l="1"/>
  <c r="N4933" i="1" s="1"/>
  <c r="K4933" i="1"/>
  <c r="M4933" i="1" l="1"/>
  <c r="O4933" i="1" s="1"/>
  <c r="I4934" i="1"/>
  <c r="L4934" i="1" l="1"/>
  <c r="N4934" i="1" s="1"/>
  <c r="K4934" i="1"/>
  <c r="M4934" i="1" l="1"/>
  <c r="O4934" i="1" s="1"/>
  <c r="I4935" i="1"/>
  <c r="L4935" i="1" l="1"/>
  <c r="N4935" i="1" s="1"/>
  <c r="K4935" i="1"/>
  <c r="M4935" i="1" l="1"/>
  <c r="O4935" i="1" s="1"/>
  <c r="I4936" i="1"/>
  <c r="K4936" i="1" l="1"/>
  <c r="L4936" i="1"/>
  <c r="N4936" i="1" s="1"/>
  <c r="M4936" i="1" l="1"/>
  <c r="O4936" i="1" s="1"/>
  <c r="I4937" i="1"/>
  <c r="L4937" i="1" l="1"/>
  <c r="N4937" i="1" s="1"/>
  <c r="K4937" i="1"/>
  <c r="I4938" i="1" l="1"/>
  <c r="M4937" i="1"/>
  <c r="O4937" i="1" s="1"/>
  <c r="K4938" i="1" l="1"/>
  <c r="L4938" i="1"/>
  <c r="N4938" i="1" s="1"/>
  <c r="M4938" i="1" l="1"/>
  <c r="O4938" i="1" s="1"/>
  <c r="I4939" i="1"/>
  <c r="L4939" i="1" l="1"/>
  <c r="N4939" i="1" s="1"/>
  <c r="K4939" i="1"/>
  <c r="M4939" i="1" l="1"/>
  <c r="O4939" i="1" s="1"/>
  <c r="I4940" i="1"/>
  <c r="L4940" i="1" l="1"/>
  <c r="N4940" i="1" s="1"/>
  <c r="K4940" i="1"/>
  <c r="M4940" i="1" l="1"/>
  <c r="O4940" i="1" s="1"/>
  <c r="I4941" i="1"/>
  <c r="L4941" i="1" l="1"/>
  <c r="N4941" i="1" s="1"/>
  <c r="K4941" i="1"/>
  <c r="M4941" i="1" l="1"/>
  <c r="O4941" i="1" s="1"/>
  <c r="I4942" i="1"/>
  <c r="L4942" i="1" l="1"/>
  <c r="N4942" i="1" s="1"/>
  <c r="K4942" i="1"/>
  <c r="I4943" i="1" l="1"/>
  <c r="M4942" i="1"/>
  <c r="O4942" i="1" s="1"/>
  <c r="L4943" i="1" l="1"/>
  <c r="N4943" i="1" s="1"/>
  <c r="K4943" i="1"/>
  <c r="M4943" i="1" l="1"/>
  <c r="O4943" i="1" s="1"/>
  <c r="I4944" i="1"/>
  <c r="L4944" i="1" l="1"/>
  <c r="N4944" i="1" s="1"/>
  <c r="K4944" i="1"/>
  <c r="M4944" i="1" l="1"/>
  <c r="O4944" i="1" s="1"/>
  <c r="I4945" i="1"/>
  <c r="L4945" i="1" l="1"/>
  <c r="N4945" i="1" s="1"/>
  <c r="K4945" i="1"/>
  <c r="M4945" i="1" l="1"/>
  <c r="O4945" i="1" s="1"/>
  <c r="I4946" i="1"/>
  <c r="K4946" i="1" l="1"/>
  <c r="L4946" i="1"/>
  <c r="N4946" i="1" s="1"/>
  <c r="M4946" i="1" l="1"/>
  <c r="O4946" i="1" s="1"/>
  <c r="I4947" i="1"/>
  <c r="L4947" i="1" l="1"/>
  <c r="N4947" i="1" s="1"/>
  <c r="K4947" i="1"/>
  <c r="M4947" i="1" l="1"/>
  <c r="O4947" i="1" s="1"/>
  <c r="I4948" i="1"/>
  <c r="L4948" i="1" l="1"/>
  <c r="N4948" i="1" s="1"/>
  <c r="K4948" i="1"/>
  <c r="M4948" i="1" l="1"/>
  <c r="O4948" i="1" s="1"/>
  <c r="I4949" i="1"/>
  <c r="L4949" i="1" l="1"/>
  <c r="N4949" i="1" s="1"/>
  <c r="K4949" i="1"/>
  <c r="M4949" i="1" l="1"/>
  <c r="O4949" i="1" s="1"/>
  <c r="I4950" i="1"/>
  <c r="L4950" i="1" l="1"/>
  <c r="N4950" i="1" s="1"/>
  <c r="K4950" i="1"/>
  <c r="M4950" i="1" l="1"/>
  <c r="O4950" i="1" s="1"/>
  <c r="I4951" i="1"/>
  <c r="L4951" i="1" l="1"/>
  <c r="N4951" i="1" s="1"/>
  <c r="K4951" i="1"/>
  <c r="M4951" i="1" l="1"/>
  <c r="O4951" i="1" s="1"/>
  <c r="I4952" i="1"/>
  <c r="L4952" i="1" l="1"/>
  <c r="N4952" i="1" s="1"/>
  <c r="K4952" i="1"/>
  <c r="M4952" i="1" l="1"/>
  <c r="O4952" i="1" s="1"/>
  <c r="I4953" i="1"/>
  <c r="L4953" i="1" l="1"/>
  <c r="N4953" i="1" s="1"/>
  <c r="K4953" i="1"/>
  <c r="M4953" i="1" l="1"/>
  <c r="O4953" i="1" s="1"/>
  <c r="I4954" i="1"/>
  <c r="L4954" i="1" l="1"/>
  <c r="N4954" i="1" s="1"/>
  <c r="K4954" i="1"/>
  <c r="M4954" i="1" l="1"/>
  <c r="O4954" i="1" s="1"/>
  <c r="I4955" i="1"/>
  <c r="L4955" i="1" l="1"/>
  <c r="N4955" i="1" s="1"/>
  <c r="K4955" i="1"/>
  <c r="M4955" i="1" l="1"/>
  <c r="O4955" i="1" s="1"/>
  <c r="I4956" i="1"/>
  <c r="L4956" i="1" l="1"/>
  <c r="N4956" i="1" s="1"/>
  <c r="K4956" i="1"/>
  <c r="M4956" i="1" l="1"/>
  <c r="O4956" i="1" s="1"/>
  <c r="I4957" i="1"/>
  <c r="L4957" i="1" l="1"/>
  <c r="N4957" i="1" s="1"/>
  <c r="K4957" i="1"/>
  <c r="M4957" i="1" l="1"/>
  <c r="O4957" i="1" s="1"/>
  <c r="I4958" i="1"/>
  <c r="L4958" i="1" l="1"/>
  <c r="N4958" i="1" s="1"/>
  <c r="K4958" i="1"/>
  <c r="M4958" i="1" l="1"/>
  <c r="O4958" i="1" s="1"/>
  <c r="I4959" i="1"/>
  <c r="K4959" i="1" l="1"/>
  <c r="L4959" i="1"/>
  <c r="N4959" i="1" s="1"/>
  <c r="M4959" i="1" l="1"/>
  <c r="O4959" i="1" s="1"/>
  <c r="I4960" i="1"/>
  <c r="L4960" i="1" l="1"/>
  <c r="N4960" i="1" s="1"/>
  <c r="K4960" i="1"/>
  <c r="M4960" i="1" l="1"/>
  <c r="O4960" i="1" s="1"/>
  <c r="I4961" i="1"/>
  <c r="L4961" i="1" l="1"/>
  <c r="N4961" i="1" s="1"/>
  <c r="K4961" i="1"/>
  <c r="M4961" i="1" l="1"/>
  <c r="O4961" i="1" s="1"/>
  <c r="I4962" i="1"/>
  <c r="K4962" i="1" l="1"/>
  <c r="L4962" i="1"/>
  <c r="N4962" i="1" s="1"/>
  <c r="M4962" i="1" l="1"/>
  <c r="O4962" i="1" s="1"/>
  <c r="I4963" i="1"/>
  <c r="L4963" i="1" l="1"/>
  <c r="N4963" i="1" s="1"/>
  <c r="K4963" i="1"/>
  <c r="M4963" i="1" l="1"/>
  <c r="O4963" i="1" s="1"/>
  <c r="I4964" i="1"/>
  <c r="L4964" i="1" l="1"/>
  <c r="N4964" i="1" s="1"/>
  <c r="K4964" i="1"/>
  <c r="M4964" i="1" l="1"/>
  <c r="O4964" i="1" s="1"/>
  <c r="I4965" i="1"/>
  <c r="L4965" i="1" l="1"/>
  <c r="N4965" i="1" s="1"/>
  <c r="K4965" i="1"/>
  <c r="M4965" i="1" l="1"/>
  <c r="O4965" i="1" s="1"/>
  <c r="I4966" i="1"/>
  <c r="L4966" i="1" l="1"/>
  <c r="N4966" i="1" s="1"/>
  <c r="K4966" i="1"/>
  <c r="I4967" i="1" l="1"/>
  <c r="M4966" i="1"/>
  <c r="O4966" i="1" s="1"/>
  <c r="L4967" i="1" l="1"/>
  <c r="N4967" i="1" s="1"/>
  <c r="K4967" i="1"/>
  <c r="M4967" i="1" l="1"/>
  <c r="O4967" i="1" s="1"/>
  <c r="I4968" i="1"/>
  <c r="K4968" i="1" l="1"/>
  <c r="L4968" i="1"/>
  <c r="N4968" i="1" s="1"/>
  <c r="M4968" i="1" l="1"/>
  <c r="O4968" i="1" s="1"/>
  <c r="I4969" i="1"/>
  <c r="K4969" i="1" l="1"/>
  <c r="L4969" i="1"/>
  <c r="N4969" i="1" s="1"/>
  <c r="M4969" i="1" l="1"/>
  <c r="O4969" i="1" s="1"/>
  <c r="I4970" i="1"/>
  <c r="K4970" i="1" l="1"/>
  <c r="L4970" i="1"/>
  <c r="N4970" i="1" s="1"/>
  <c r="M4970" i="1" l="1"/>
  <c r="O4970" i="1" s="1"/>
  <c r="I4971" i="1"/>
  <c r="L4971" i="1" l="1"/>
  <c r="N4971" i="1" s="1"/>
  <c r="K4971" i="1"/>
  <c r="M4971" i="1" l="1"/>
  <c r="O4971" i="1" s="1"/>
  <c r="I4972" i="1"/>
  <c r="K4972" i="1" l="1"/>
  <c r="L4972" i="1"/>
  <c r="N4972" i="1" s="1"/>
  <c r="M4972" i="1" l="1"/>
  <c r="O4972" i="1" s="1"/>
  <c r="I4973" i="1"/>
  <c r="L4973" i="1" l="1"/>
  <c r="N4973" i="1" s="1"/>
  <c r="K4973" i="1"/>
  <c r="M4973" i="1" l="1"/>
  <c r="O4973" i="1" s="1"/>
  <c r="I4974" i="1"/>
  <c r="L4974" i="1" l="1"/>
  <c r="N4974" i="1" s="1"/>
  <c r="K4974" i="1"/>
  <c r="M4974" i="1" l="1"/>
  <c r="O4974" i="1" s="1"/>
  <c r="I4975" i="1"/>
  <c r="L4975" i="1" l="1"/>
  <c r="N4975" i="1" s="1"/>
  <c r="K4975" i="1"/>
  <c r="M4975" i="1" l="1"/>
  <c r="O4975" i="1" s="1"/>
  <c r="I4976" i="1"/>
  <c r="K4976" i="1" l="1"/>
  <c r="L4976" i="1"/>
  <c r="N4976" i="1" s="1"/>
  <c r="I4977" i="1" l="1"/>
  <c r="M4976" i="1"/>
  <c r="O4976" i="1" s="1"/>
  <c r="K4977" i="1" l="1"/>
  <c r="L4977" i="1"/>
  <c r="N4977" i="1" s="1"/>
  <c r="M4977" i="1" l="1"/>
  <c r="O4977" i="1" s="1"/>
  <c r="I4978" i="1"/>
  <c r="L4978" i="1" l="1"/>
  <c r="N4978" i="1" s="1"/>
  <c r="K4978" i="1"/>
  <c r="M4978" i="1" l="1"/>
  <c r="O4978" i="1" s="1"/>
  <c r="I4979" i="1"/>
  <c r="K4979" i="1" l="1"/>
  <c r="L4979" i="1"/>
  <c r="N4979" i="1" s="1"/>
  <c r="I4980" i="1" l="1"/>
  <c r="M4979" i="1"/>
  <c r="O4979" i="1" s="1"/>
  <c r="K4980" i="1" l="1"/>
  <c r="L4980" i="1"/>
  <c r="N4980" i="1" s="1"/>
  <c r="M4980" i="1" l="1"/>
  <c r="O4980" i="1" s="1"/>
  <c r="I4981" i="1"/>
  <c r="L4981" i="1" l="1"/>
  <c r="N4981" i="1" s="1"/>
  <c r="K4981" i="1"/>
  <c r="M4981" i="1" l="1"/>
  <c r="O4981" i="1" s="1"/>
  <c r="I4982" i="1"/>
  <c r="L4982" i="1" l="1"/>
  <c r="N4982" i="1" s="1"/>
  <c r="K4982" i="1"/>
  <c r="M4982" i="1" l="1"/>
  <c r="O4982" i="1" s="1"/>
  <c r="I4983" i="1"/>
  <c r="L4983" i="1" l="1"/>
  <c r="N4983" i="1" s="1"/>
  <c r="K4983" i="1"/>
  <c r="M4983" i="1" l="1"/>
  <c r="O4983" i="1" s="1"/>
  <c r="I4984" i="1"/>
  <c r="K4984" i="1" l="1"/>
  <c r="L4984" i="1"/>
  <c r="N4984" i="1" s="1"/>
  <c r="M4984" i="1" l="1"/>
  <c r="O4984" i="1" s="1"/>
  <c r="I4985" i="1"/>
  <c r="L4985" i="1" l="1"/>
  <c r="N4985" i="1" s="1"/>
  <c r="K4985" i="1"/>
  <c r="M4985" i="1" l="1"/>
  <c r="O4985" i="1" s="1"/>
  <c r="I4986" i="1"/>
  <c r="L4986" i="1" l="1"/>
  <c r="N4986" i="1" s="1"/>
  <c r="K4986" i="1"/>
  <c r="M4986" i="1" l="1"/>
  <c r="O4986" i="1" s="1"/>
  <c r="I4987" i="1"/>
  <c r="L4987" i="1" l="1"/>
  <c r="N4987" i="1" s="1"/>
  <c r="K4987" i="1"/>
  <c r="M4987" i="1" l="1"/>
  <c r="O4987" i="1" s="1"/>
  <c r="I4988" i="1"/>
  <c r="L4988" i="1" l="1"/>
  <c r="N4988" i="1" s="1"/>
  <c r="K4988" i="1"/>
  <c r="M4988" i="1" l="1"/>
  <c r="O4988" i="1" s="1"/>
  <c r="I4989" i="1"/>
  <c r="L4989" i="1" l="1"/>
  <c r="N4989" i="1" s="1"/>
  <c r="K4989" i="1"/>
  <c r="M4989" i="1" l="1"/>
  <c r="O4989" i="1" s="1"/>
  <c r="I4990" i="1"/>
  <c r="L4990" i="1" l="1"/>
  <c r="N4990" i="1" s="1"/>
  <c r="K4990" i="1"/>
  <c r="M4990" i="1" l="1"/>
  <c r="O4990" i="1" s="1"/>
  <c r="I4991" i="1"/>
  <c r="L4991" i="1" l="1"/>
  <c r="N4991" i="1" s="1"/>
  <c r="K4991" i="1"/>
  <c r="M4991" i="1" l="1"/>
  <c r="O4991" i="1" s="1"/>
  <c r="I4992" i="1"/>
  <c r="L4992" i="1" l="1"/>
  <c r="N4992" i="1" s="1"/>
  <c r="K4992" i="1"/>
  <c r="M4992" i="1" l="1"/>
  <c r="O4992" i="1" s="1"/>
  <c r="I4993" i="1"/>
  <c r="L4993" i="1" l="1"/>
  <c r="N4993" i="1" s="1"/>
  <c r="K4993" i="1"/>
  <c r="M4993" i="1" l="1"/>
  <c r="O4993" i="1" s="1"/>
  <c r="I4994" i="1"/>
  <c r="K4994" i="1" l="1"/>
  <c r="L4994" i="1"/>
  <c r="N4994" i="1" s="1"/>
  <c r="M4994" i="1" l="1"/>
  <c r="O4994" i="1" s="1"/>
  <c r="I4995" i="1"/>
  <c r="L4995" i="1" l="1"/>
  <c r="N4995" i="1" s="1"/>
  <c r="K4995" i="1"/>
  <c r="M4995" i="1" l="1"/>
  <c r="O4995" i="1" s="1"/>
  <c r="I4996" i="1"/>
  <c r="L4996" i="1" l="1"/>
  <c r="N4996" i="1" s="1"/>
  <c r="K4996" i="1"/>
  <c r="M4996" i="1" l="1"/>
  <c r="O4996" i="1" s="1"/>
  <c r="I4997" i="1"/>
  <c r="L4997" i="1" l="1"/>
  <c r="N4997" i="1" s="1"/>
  <c r="K4997" i="1"/>
  <c r="M4997" i="1" l="1"/>
  <c r="O4997" i="1" s="1"/>
  <c r="I4998" i="1"/>
  <c r="L4998" i="1" l="1"/>
  <c r="N4998" i="1" s="1"/>
  <c r="K4998" i="1"/>
  <c r="M4998" i="1" l="1"/>
  <c r="O4998" i="1" s="1"/>
  <c r="I4999" i="1"/>
  <c r="L4999" i="1" l="1"/>
  <c r="N4999" i="1" s="1"/>
  <c r="K4999" i="1"/>
  <c r="I5000" i="1" l="1"/>
  <c r="M4999" i="1"/>
  <c r="O4999" i="1" s="1"/>
  <c r="K5000" i="1" l="1"/>
  <c r="L5000" i="1"/>
  <c r="N5000" i="1" s="1"/>
  <c r="M5000" i="1" l="1"/>
  <c r="O5000" i="1" s="1"/>
  <c r="I5001" i="1"/>
  <c r="L5001" i="1" l="1"/>
  <c r="N5001" i="1" s="1"/>
  <c r="K5001" i="1"/>
  <c r="M5001" i="1" l="1"/>
  <c r="O5001" i="1" s="1"/>
  <c r="I5002" i="1"/>
  <c r="L5002" i="1" l="1"/>
  <c r="N5002" i="1" s="1"/>
  <c r="K5002" i="1"/>
  <c r="M5002" i="1" l="1"/>
  <c r="O5002" i="1" s="1"/>
  <c r="I5003" i="1"/>
  <c r="L5003" i="1" l="1"/>
  <c r="N5003" i="1" s="1"/>
  <c r="K5003" i="1"/>
  <c r="M5003" i="1" l="1"/>
  <c r="O5003" i="1" s="1"/>
  <c r="I5004" i="1"/>
  <c r="L5004" i="1" l="1"/>
  <c r="N5004" i="1" s="1"/>
  <c r="K5004" i="1"/>
  <c r="M5004" i="1" l="1"/>
  <c r="O5004" i="1" s="1"/>
  <c r="I5005" i="1"/>
  <c r="L5005" i="1" l="1"/>
  <c r="N5005" i="1" s="1"/>
  <c r="K5005" i="1"/>
  <c r="M5005" i="1" l="1"/>
  <c r="O5005" i="1" s="1"/>
  <c r="I5006" i="1"/>
  <c r="K5006" i="1" l="1"/>
  <c r="L5006" i="1"/>
  <c r="N5006" i="1" s="1"/>
  <c r="M5006" i="1" l="1"/>
  <c r="O5006" i="1" s="1"/>
  <c r="I5007" i="1"/>
  <c r="L5007" i="1" l="1"/>
  <c r="N5007" i="1" s="1"/>
  <c r="K5007" i="1"/>
  <c r="M5007" i="1" l="1"/>
  <c r="O5007" i="1" s="1"/>
  <c r="I5008" i="1"/>
  <c r="K5008" i="1" l="1"/>
  <c r="L5008" i="1"/>
  <c r="N5008" i="1" s="1"/>
  <c r="M5008" i="1" l="1"/>
  <c r="O5008" i="1" s="1"/>
  <c r="I5009" i="1"/>
  <c r="L5009" i="1" l="1"/>
  <c r="N5009" i="1" s="1"/>
  <c r="K5009" i="1"/>
  <c r="M5009" i="1" l="1"/>
  <c r="O5009" i="1" s="1"/>
  <c r="I5010" i="1"/>
  <c r="K5010" i="1" l="1"/>
  <c r="L5010" i="1"/>
  <c r="N5010" i="1" s="1"/>
  <c r="M5010" i="1" l="1"/>
  <c r="O5010" i="1" s="1"/>
  <c r="I5011" i="1"/>
  <c r="L5011" i="1" l="1"/>
  <c r="N5011" i="1" s="1"/>
  <c r="K5011" i="1"/>
  <c r="M5011" i="1" l="1"/>
  <c r="O5011" i="1" s="1"/>
  <c r="I5012" i="1"/>
  <c r="L5012" i="1" l="1"/>
  <c r="N5012" i="1" s="1"/>
  <c r="K5012" i="1"/>
  <c r="M5012" i="1" l="1"/>
  <c r="O5012" i="1" s="1"/>
  <c r="I5013" i="1"/>
  <c r="L5013" i="1" l="1"/>
  <c r="N5013" i="1" s="1"/>
  <c r="K5013" i="1"/>
  <c r="M5013" i="1" l="1"/>
  <c r="O5013" i="1" s="1"/>
  <c r="I5014" i="1"/>
  <c r="L5014" i="1" l="1"/>
  <c r="N5014" i="1" s="1"/>
  <c r="K5014" i="1"/>
  <c r="M5014" i="1" l="1"/>
  <c r="O5014" i="1" s="1"/>
  <c r="I5015" i="1"/>
  <c r="L5015" i="1" l="1"/>
  <c r="N5015" i="1" s="1"/>
  <c r="K5015" i="1"/>
  <c r="M5015" i="1" l="1"/>
  <c r="O5015" i="1" s="1"/>
  <c r="I5016" i="1"/>
  <c r="L5016" i="1" l="1"/>
  <c r="N5016" i="1" s="1"/>
  <c r="K5016" i="1"/>
  <c r="M5016" i="1" l="1"/>
  <c r="O5016" i="1" s="1"/>
  <c r="I5017" i="1"/>
  <c r="L5017" i="1" l="1"/>
  <c r="N5017" i="1" s="1"/>
  <c r="K5017" i="1"/>
  <c r="M5017" i="1" l="1"/>
  <c r="O5017" i="1" s="1"/>
  <c r="I5018" i="1"/>
  <c r="K5018" i="1" l="1"/>
  <c r="L5018" i="1"/>
  <c r="N5018" i="1" s="1"/>
  <c r="M5018" i="1" l="1"/>
  <c r="O5018" i="1" s="1"/>
  <c r="I5019" i="1"/>
  <c r="L5019" i="1" l="1"/>
  <c r="N5019" i="1" s="1"/>
  <c r="K5019" i="1"/>
  <c r="M5019" i="1" l="1"/>
  <c r="O5019" i="1" s="1"/>
  <c r="I5020" i="1"/>
  <c r="K5020" i="1" l="1"/>
  <c r="L5020" i="1"/>
  <c r="N5020" i="1" s="1"/>
  <c r="M5020" i="1" l="1"/>
  <c r="O5020" i="1" s="1"/>
  <c r="I5021" i="1"/>
  <c r="K5021" i="1" l="1"/>
  <c r="L5021" i="1"/>
  <c r="N5021" i="1" s="1"/>
  <c r="M5021" i="1" l="1"/>
  <c r="O5021" i="1" s="1"/>
  <c r="I5022" i="1"/>
  <c r="K5022" i="1" l="1"/>
  <c r="L5022" i="1"/>
  <c r="N5022" i="1" s="1"/>
  <c r="I5023" i="1" l="1"/>
  <c r="M5022" i="1"/>
  <c r="O5022" i="1" s="1"/>
  <c r="L5023" i="1" l="1"/>
  <c r="N5023" i="1" s="1"/>
  <c r="K5023" i="1"/>
  <c r="M5023" i="1" l="1"/>
  <c r="O5023" i="1" s="1"/>
  <c r="I5024" i="1"/>
  <c r="L5024" i="1" l="1"/>
  <c r="N5024" i="1" s="1"/>
  <c r="K5024" i="1"/>
  <c r="M5024" i="1" l="1"/>
  <c r="O5024" i="1" s="1"/>
  <c r="I5025" i="1"/>
  <c r="K5025" i="1" l="1"/>
  <c r="L5025" i="1"/>
  <c r="N5025" i="1" s="1"/>
  <c r="M5025" i="1" l="1"/>
  <c r="O5025" i="1" s="1"/>
  <c r="I5026" i="1"/>
  <c r="L5026" i="1" l="1"/>
  <c r="N5026" i="1" s="1"/>
  <c r="K5026" i="1"/>
  <c r="M5026" i="1" l="1"/>
  <c r="O5026" i="1" s="1"/>
  <c r="I5027" i="1"/>
  <c r="L5027" i="1" l="1"/>
  <c r="N5027" i="1" s="1"/>
  <c r="K5027" i="1"/>
  <c r="M5027" i="1" l="1"/>
  <c r="O5027" i="1" s="1"/>
  <c r="I5028" i="1"/>
  <c r="K5028" i="1" l="1"/>
  <c r="L5028" i="1"/>
  <c r="N5028" i="1" s="1"/>
  <c r="M5028" i="1" l="1"/>
  <c r="O5028" i="1" s="1"/>
  <c r="I5029" i="1"/>
  <c r="L5029" i="1" l="1"/>
  <c r="N5029" i="1" s="1"/>
  <c r="K5029" i="1"/>
  <c r="M5029" i="1" l="1"/>
  <c r="O5029" i="1" s="1"/>
  <c r="I5030" i="1"/>
  <c r="L5030" i="1" l="1"/>
  <c r="N5030" i="1" s="1"/>
  <c r="K5030" i="1"/>
  <c r="M5030" i="1" l="1"/>
  <c r="O5030" i="1" s="1"/>
  <c r="I5031" i="1"/>
  <c r="L5031" i="1" l="1"/>
  <c r="N5031" i="1" s="1"/>
  <c r="K5031" i="1"/>
  <c r="M5031" i="1" l="1"/>
  <c r="O5031" i="1" s="1"/>
  <c r="I5032" i="1"/>
  <c r="L5032" i="1" l="1"/>
  <c r="N5032" i="1" s="1"/>
  <c r="K5032" i="1"/>
  <c r="M5032" i="1" l="1"/>
  <c r="O5032" i="1" s="1"/>
  <c r="I5033" i="1"/>
  <c r="L5033" i="1" l="1"/>
  <c r="N5033" i="1" s="1"/>
  <c r="K5033" i="1"/>
  <c r="M5033" i="1" l="1"/>
  <c r="O5033" i="1" s="1"/>
  <c r="I5034" i="1"/>
  <c r="L5034" i="1" l="1"/>
  <c r="N5034" i="1" s="1"/>
  <c r="K5034" i="1"/>
  <c r="M5034" i="1" l="1"/>
  <c r="O5034" i="1" s="1"/>
  <c r="I5035" i="1"/>
  <c r="K5035" i="1" l="1"/>
  <c r="L5035" i="1"/>
  <c r="N5035" i="1" s="1"/>
  <c r="M5035" i="1" l="1"/>
  <c r="O5035" i="1" s="1"/>
  <c r="I5036" i="1"/>
  <c r="K5036" i="1" l="1"/>
  <c r="L5036" i="1"/>
  <c r="N5036" i="1" s="1"/>
  <c r="M5036" i="1" l="1"/>
  <c r="O5036" i="1" s="1"/>
  <c r="I5037" i="1"/>
  <c r="L5037" i="1" l="1"/>
  <c r="N5037" i="1" s="1"/>
  <c r="K5037" i="1"/>
  <c r="M5037" i="1" l="1"/>
  <c r="O5037" i="1" s="1"/>
  <c r="I5038" i="1"/>
  <c r="K5038" i="1" l="1"/>
  <c r="L5038" i="1"/>
  <c r="N5038" i="1" s="1"/>
  <c r="M5038" i="1" l="1"/>
  <c r="O5038" i="1" s="1"/>
  <c r="I5039" i="1"/>
  <c r="L5039" i="1" l="1"/>
  <c r="N5039" i="1" s="1"/>
  <c r="K5039" i="1"/>
  <c r="M5039" i="1" l="1"/>
  <c r="O5039" i="1" s="1"/>
  <c r="I5040" i="1"/>
  <c r="L5040" i="1" l="1"/>
  <c r="N5040" i="1" s="1"/>
  <c r="K5040" i="1"/>
  <c r="M5040" i="1" l="1"/>
  <c r="O5040" i="1" s="1"/>
  <c r="I5041" i="1"/>
  <c r="L5041" i="1" l="1"/>
  <c r="N5041" i="1" s="1"/>
  <c r="K5041" i="1"/>
  <c r="M5041" i="1" l="1"/>
  <c r="O5041" i="1" s="1"/>
  <c r="I5042" i="1"/>
  <c r="L5042" i="1" l="1"/>
  <c r="N5042" i="1" s="1"/>
  <c r="K5042" i="1"/>
  <c r="M5042" i="1" l="1"/>
  <c r="O5042" i="1" s="1"/>
  <c r="I5043" i="1"/>
  <c r="L5043" i="1" l="1"/>
  <c r="N5043" i="1" s="1"/>
  <c r="K5043" i="1"/>
  <c r="M5043" i="1" l="1"/>
  <c r="O5043" i="1" s="1"/>
  <c r="I5044" i="1"/>
  <c r="K5044" i="1" l="1"/>
  <c r="L5044" i="1"/>
  <c r="N5044" i="1" s="1"/>
  <c r="M5044" i="1" l="1"/>
  <c r="O5044" i="1" s="1"/>
  <c r="I5045" i="1"/>
  <c r="L5045" i="1" l="1"/>
  <c r="N5045" i="1" s="1"/>
  <c r="K5045" i="1"/>
  <c r="M5045" i="1" l="1"/>
  <c r="O5045" i="1" s="1"/>
  <c r="I5046" i="1"/>
  <c r="L5046" i="1" l="1"/>
  <c r="N5046" i="1" s="1"/>
  <c r="K5046" i="1"/>
  <c r="M5046" i="1" l="1"/>
  <c r="O5046" i="1" s="1"/>
  <c r="I5047" i="1"/>
  <c r="K5047" i="1" l="1"/>
  <c r="L5047" i="1"/>
  <c r="N5047" i="1" s="1"/>
  <c r="M5047" i="1" l="1"/>
  <c r="O5047" i="1" s="1"/>
  <c r="I5048" i="1"/>
  <c r="L5048" i="1" l="1"/>
  <c r="N5048" i="1" s="1"/>
  <c r="K5048" i="1"/>
  <c r="M5048" i="1" l="1"/>
  <c r="O5048" i="1" s="1"/>
  <c r="I5049" i="1"/>
  <c r="L5049" i="1" l="1"/>
  <c r="N5049" i="1" s="1"/>
  <c r="K5049" i="1"/>
  <c r="M5049" i="1" l="1"/>
  <c r="O5049" i="1" s="1"/>
  <c r="I5050" i="1"/>
  <c r="L5050" i="1" l="1"/>
  <c r="N5050" i="1" s="1"/>
  <c r="K5050" i="1"/>
  <c r="M5050" i="1" l="1"/>
  <c r="O5050" i="1" s="1"/>
  <c r="I5051" i="1"/>
  <c r="L5051" i="1" l="1"/>
  <c r="N5051" i="1" s="1"/>
  <c r="K5051" i="1"/>
  <c r="M5051" i="1" l="1"/>
  <c r="O5051" i="1" s="1"/>
  <c r="I5052" i="1"/>
  <c r="L5052" i="1" l="1"/>
  <c r="N5052" i="1" s="1"/>
  <c r="K5052" i="1"/>
  <c r="M5052" i="1" l="1"/>
  <c r="O5052" i="1" s="1"/>
  <c r="I5053" i="1"/>
  <c r="L5053" i="1" l="1"/>
  <c r="N5053" i="1" s="1"/>
  <c r="K5053" i="1"/>
  <c r="M5053" i="1" l="1"/>
  <c r="O5053" i="1" s="1"/>
  <c r="I5054" i="1"/>
  <c r="K5054" i="1" l="1"/>
  <c r="L5054" i="1"/>
  <c r="N5054" i="1" s="1"/>
  <c r="M5054" i="1" l="1"/>
  <c r="O5054" i="1" s="1"/>
  <c r="I5055" i="1"/>
  <c r="L5055" i="1" l="1"/>
  <c r="N5055" i="1" s="1"/>
  <c r="K5055" i="1"/>
  <c r="M5055" i="1" l="1"/>
  <c r="O5055" i="1" s="1"/>
  <c r="I5056" i="1"/>
  <c r="L5056" i="1" l="1"/>
  <c r="N5056" i="1" s="1"/>
  <c r="K5056" i="1"/>
  <c r="M5056" i="1" l="1"/>
  <c r="O5056" i="1" s="1"/>
  <c r="I5057" i="1"/>
  <c r="K5057" i="1" l="1"/>
  <c r="L5057" i="1"/>
  <c r="N5057" i="1" s="1"/>
  <c r="M5057" i="1" l="1"/>
  <c r="O5057" i="1" s="1"/>
  <c r="I5058" i="1"/>
  <c r="K5058" i="1" l="1"/>
  <c r="L5058" i="1"/>
  <c r="N5058" i="1" s="1"/>
  <c r="M5058" i="1" l="1"/>
  <c r="O5058" i="1" s="1"/>
  <c r="I5059" i="1"/>
  <c r="L5059" i="1" l="1"/>
  <c r="N5059" i="1" s="1"/>
  <c r="K5059" i="1"/>
  <c r="M5059" i="1" l="1"/>
  <c r="O5059" i="1" s="1"/>
  <c r="I5060" i="1"/>
  <c r="L5060" i="1" l="1"/>
  <c r="N5060" i="1" s="1"/>
  <c r="K5060" i="1"/>
  <c r="I5061" i="1" l="1"/>
  <c r="M5060" i="1"/>
  <c r="O5060" i="1" s="1"/>
  <c r="K5061" i="1" l="1"/>
  <c r="L5061" i="1"/>
  <c r="N5061" i="1" s="1"/>
  <c r="M5061" i="1" l="1"/>
  <c r="O5061" i="1" s="1"/>
  <c r="I5062" i="1"/>
  <c r="L5062" i="1" l="1"/>
  <c r="N5062" i="1" s="1"/>
  <c r="K5062" i="1"/>
  <c r="M5062" i="1" l="1"/>
  <c r="O5062" i="1" s="1"/>
  <c r="I5063" i="1"/>
  <c r="L5063" i="1" l="1"/>
  <c r="N5063" i="1" s="1"/>
  <c r="K5063" i="1"/>
  <c r="M5063" i="1" l="1"/>
  <c r="O5063" i="1" s="1"/>
  <c r="I5064" i="1"/>
  <c r="L5064" i="1" l="1"/>
  <c r="N5064" i="1" s="1"/>
  <c r="K5064" i="1"/>
  <c r="M5064" i="1" l="1"/>
  <c r="O5064" i="1" s="1"/>
  <c r="I5065" i="1"/>
  <c r="L5065" i="1" l="1"/>
  <c r="N5065" i="1" s="1"/>
  <c r="K5065" i="1"/>
  <c r="M5065" i="1" l="1"/>
  <c r="O5065" i="1" s="1"/>
  <c r="I5066" i="1"/>
  <c r="L5066" i="1" l="1"/>
  <c r="N5066" i="1" s="1"/>
  <c r="K5066" i="1"/>
  <c r="M5066" i="1" l="1"/>
  <c r="O5066" i="1" s="1"/>
  <c r="I5067" i="1"/>
  <c r="L5067" i="1" l="1"/>
  <c r="N5067" i="1" s="1"/>
  <c r="K5067" i="1"/>
  <c r="M5067" i="1" l="1"/>
  <c r="O5067" i="1" s="1"/>
  <c r="I5068" i="1"/>
  <c r="K5068" i="1" l="1"/>
  <c r="L5068" i="1"/>
  <c r="N5068" i="1" s="1"/>
  <c r="M5068" i="1" l="1"/>
  <c r="O5068" i="1" s="1"/>
  <c r="I5069" i="1"/>
  <c r="L5069" i="1" l="1"/>
  <c r="N5069" i="1" s="1"/>
  <c r="K5069" i="1"/>
  <c r="M5069" i="1" l="1"/>
  <c r="O5069" i="1" s="1"/>
  <c r="I5070" i="1"/>
  <c r="K5070" i="1" l="1"/>
  <c r="L5070" i="1"/>
  <c r="N5070" i="1" s="1"/>
  <c r="M5070" i="1" l="1"/>
  <c r="O5070" i="1" s="1"/>
  <c r="I5071" i="1"/>
  <c r="L5071" i="1" l="1"/>
  <c r="N5071" i="1" s="1"/>
  <c r="K5071" i="1"/>
  <c r="M5071" i="1" l="1"/>
  <c r="O5071" i="1" s="1"/>
  <c r="I5072" i="1"/>
  <c r="K5072" i="1" l="1"/>
  <c r="L5072" i="1"/>
  <c r="N5072" i="1" s="1"/>
  <c r="M5072" i="1" l="1"/>
  <c r="O5072" i="1" s="1"/>
  <c r="I5073" i="1"/>
  <c r="L5073" i="1" l="1"/>
  <c r="N5073" i="1" s="1"/>
  <c r="K5073" i="1"/>
  <c r="I5074" i="1" l="1"/>
  <c r="M5073" i="1"/>
  <c r="O5073" i="1" s="1"/>
  <c r="L5074" i="1" l="1"/>
  <c r="N5074" i="1" s="1"/>
  <c r="K5074" i="1"/>
  <c r="M5074" i="1" l="1"/>
  <c r="O5074" i="1" s="1"/>
  <c r="I5075" i="1"/>
  <c r="L5075" i="1" l="1"/>
  <c r="N5075" i="1" s="1"/>
  <c r="K5075" i="1"/>
  <c r="M5075" i="1" l="1"/>
  <c r="O5075" i="1" s="1"/>
  <c r="I5076" i="1"/>
  <c r="K5076" i="1" l="1"/>
  <c r="L5076" i="1"/>
  <c r="N5076" i="1" s="1"/>
  <c r="M5076" i="1" l="1"/>
  <c r="O5076" i="1" s="1"/>
  <c r="I5077" i="1"/>
  <c r="L5077" i="1" l="1"/>
  <c r="N5077" i="1" s="1"/>
  <c r="K5077" i="1"/>
  <c r="M5077" i="1" l="1"/>
  <c r="O5077" i="1" s="1"/>
  <c r="I5078" i="1"/>
  <c r="K5078" i="1" l="1"/>
  <c r="L5078" i="1"/>
  <c r="N5078" i="1" s="1"/>
  <c r="M5078" i="1" l="1"/>
  <c r="O5078" i="1" s="1"/>
  <c r="I5079" i="1"/>
  <c r="K5079" i="1" l="1"/>
  <c r="L5079" i="1"/>
  <c r="N5079" i="1" s="1"/>
  <c r="M5079" i="1" l="1"/>
  <c r="O5079" i="1" s="1"/>
  <c r="I5080" i="1"/>
  <c r="L5080" i="1" l="1"/>
  <c r="N5080" i="1" s="1"/>
  <c r="K5080" i="1"/>
  <c r="M5080" i="1" l="1"/>
  <c r="O5080" i="1" s="1"/>
  <c r="I5081" i="1"/>
  <c r="L5081" i="1" l="1"/>
  <c r="N5081" i="1" s="1"/>
  <c r="K5081" i="1"/>
  <c r="M5081" i="1" l="1"/>
  <c r="O5081" i="1" s="1"/>
  <c r="I5082" i="1"/>
  <c r="K5082" i="1" l="1"/>
  <c r="L5082" i="1"/>
  <c r="N5082" i="1" s="1"/>
  <c r="M5082" i="1" l="1"/>
  <c r="O5082" i="1" s="1"/>
  <c r="I5083" i="1"/>
  <c r="L5083" i="1" l="1"/>
  <c r="N5083" i="1" s="1"/>
  <c r="K5083" i="1"/>
  <c r="I5084" i="1" l="1"/>
  <c r="M5083" i="1"/>
  <c r="O5083" i="1" s="1"/>
  <c r="K5084" i="1" l="1"/>
  <c r="L5084" i="1"/>
  <c r="N5084" i="1" s="1"/>
  <c r="I5085" i="1" l="1"/>
  <c r="M5084" i="1"/>
  <c r="O5084" i="1" s="1"/>
  <c r="K5085" i="1" l="1"/>
  <c r="L5085" i="1"/>
  <c r="N5085" i="1" s="1"/>
  <c r="M5085" i="1" l="1"/>
  <c r="O5085" i="1" s="1"/>
  <c r="I5086" i="1"/>
  <c r="K5086" i="1" l="1"/>
  <c r="L5086" i="1"/>
  <c r="N5086" i="1" s="1"/>
  <c r="M5086" i="1" l="1"/>
  <c r="O5086" i="1" s="1"/>
  <c r="I5087" i="1"/>
  <c r="L5087" i="1" l="1"/>
  <c r="N5087" i="1" s="1"/>
  <c r="K5087" i="1"/>
  <c r="I5088" i="1" l="1"/>
  <c r="M5087" i="1"/>
  <c r="O5087" i="1" s="1"/>
  <c r="L5088" i="1" l="1"/>
  <c r="N5088" i="1" s="1"/>
  <c r="K5088" i="1"/>
  <c r="M5088" i="1" l="1"/>
  <c r="O5088" i="1" s="1"/>
  <c r="I5089" i="1"/>
  <c r="L5089" i="1" l="1"/>
  <c r="N5089" i="1" s="1"/>
  <c r="K5089" i="1"/>
  <c r="M5089" i="1" l="1"/>
  <c r="O5089" i="1" s="1"/>
  <c r="I5090" i="1"/>
  <c r="K5090" i="1" l="1"/>
  <c r="L5090" i="1"/>
  <c r="N5090" i="1" s="1"/>
  <c r="M5090" i="1" l="1"/>
  <c r="O5090" i="1" s="1"/>
  <c r="I5091" i="1"/>
  <c r="L5091" i="1" l="1"/>
  <c r="N5091" i="1" s="1"/>
  <c r="K5091" i="1"/>
  <c r="M5091" i="1" l="1"/>
  <c r="O5091" i="1" s="1"/>
  <c r="I5092" i="1"/>
  <c r="K5092" i="1" l="1"/>
  <c r="L5092" i="1"/>
  <c r="N5092" i="1" s="1"/>
  <c r="M5092" i="1" l="1"/>
  <c r="O5092" i="1" s="1"/>
  <c r="I5093" i="1"/>
  <c r="L5093" i="1" l="1"/>
  <c r="N5093" i="1" s="1"/>
  <c r="K5093" i="1"/>
  <c r="M5093" i="1" l="1"/>
  <c r="O5093" i="1" s="1"/>
  <c r="I5094" i="1"/>
  <c r="L5094" i="1" l="1"/>
  <c r="N5094" i="1" s="1"/>
  <c r="K5094" i="1"/>
  <c r="M5094" i="1" l="1"/>
  <c r="O5094" i="1" s="1"/>
  <c r="I5095" i="1"/>
  <c r="L5095" i="1" l="1"/>
  <c r="N5095" i="1" s="1"/>
  <c r="K5095" i="1"/>
  <c r="M5095" i="1" l="1"/>
  <c r="O5095" i="1" s="1"/>
  <c r="I5096" i="1"/>
  <c r="L5096" i="1" l="1"/>
  <c r="N5096" i="1" s="1"/>
  <c r="K5096" i="1"/>
  <c r="M5096" i="1" l="1"/>
  <c r="O5096" i="1" s="1"/>
  <c r="I5097" i="1"/>
  <c r="K5097" i="1" l="1"/>
  <c r="L5097" i="1"/>
  <c r="N5097" i="1" s="1"/>
  <c r="M5097" i="1" l="1"/>
  <c r="O5097" i="1" s="1"/>
  <c r="I5098" i="1"/>
  <c r="L5098" i="1" l="1"/>
  <c r="N5098" i="1" s="1"/>
  <c r="K5098" i="1"/>
  <c r="M5098" i="1" l="1"/>
  <c r="O5098" i="1" s="1"/>
  <c r="I5099" i="1"/>
  <c r="K5099" i="1" l="1"/>
  <c r="L5099" i="1"/>
  <c r="N5099" i="1" s="1"/>
  <c r="M5099" i="1" l="1"/>
  <c r="O5099" i="1" s="1"/>
  <c r="I5100" i="1"/>
  <c r="L5100" i="1" l="1"/>
  <c r="N5100" i="1" s="1"/>
  <c r="K5100" i="1"/>
  <c r="I5101" i="1" l="1"/>
  <c r="M5100" i="1"/>
  <c r="O5100" i="1" s="1"/>
  <c r="K5101" i="1" l="1"/>
  <c r="L5101" i="1"/>
  <c r="N5101" i="1" s="1"/>
  <c r="M5101" i="1" l="1"/>
  <c r="O5101" i="1" s="1"/>
  <c r="I5102" i="1"/>
  <c r="L5102" i="1" l="1"/>
  <c r="N5102" i="1" s="1"/>
  <c r="K5102" i="1"/>
  <c r="M5102" i="1" l="1"/>
  <c r="O5102" i="1" s="1"/>
  <c r="I5103" i="1"/>
  <c r="L5103" i="1" l="1"/>
  <c r="N5103" i="1" s="1"/>
  <c r="K5103" i="1"/>
  <c r="M5103" i="1" l="1"/>
  <c r="O5103" i="1" s="1"/>
  <c r="I5104" i="1"/>
  <c r="K5104" i="1" l="1"/>
  <c r="L5104" i="1"/>
  <c r="N5104" i="1" s="1"/>
  <c r="M5104" i="1" l="1"/>
  <c r="O5104" i="1" s="1"/>
  <c r="I5105" i="1"/>
  <c r="L5105" i="1" l="1"/>
  <c r="N5105" i="1" s="1"/>
  <c r="K5105" i="1"/>
  <c r="I5106" i="1" l="1"/>
  <c r="M5105" i="1"/>
  <c r="O5105" i="1" s="1"/>
  <c r="L5106" i="1" l="1"/>
  <c r="N5106" i="1" s="1"/>
  <c r="K5106" i="1"/>
  <c r="M5106" i="1" l="1"/>
  <c r="O5106" i="1" s="1"/>
  <c r="I5107" i="1"/>
  <c r="L5107" i="1" l="1"/>
  <c r="N5107" i="1" s="1"/>
  <c r="K5107" i="1"/>
  <c r="M5107" i="1" l="1"/>
  <c r="O5107" i="1" s="1"/>
  <c r="I5108" i="1"/>
  <c r="K5108" i="1" l="1"/>
  <c r="L5108" i="1"/>
  <c r="N5108" i="1" s="1"/>
  <c r="M5108" i="1" l="1"/>
  <c r="O5108" i="1" s="1"/>
  <c r="I5109" i="1"/>
  <c r="K5109" i="1" l="1"/>
  <c r="L5109" i="1"/>
  <c r="N5109" i="1" s="1"/>
  <c r="I5110" i="1" l="1"/>
  <c r="M5109" i="1"/>
  <c r="O5109" i="1" s="1"/>
  <c r="L5110" i="1" l="1"/>
  <c r="N5110" i="1" s="1"/>
  <c r="K5110" i="1"/>
  <c r="M5110" i="1" l="1"/>
  <c r="O5110" i="1" s="1"/>
  <c r="I5111" i="1"/>
  <c r="L5111" i="1" l="1"/>
  <c r="N5111" i="1" s="1"/>
  <c r="K5111" i="1"/>
  <c r="M5111" i="1" l="1"/>
  <c r="O5111" i="1" s="1"/>
  <c r="I5112" i="1"/>
  <c r="L5112" i="1" l="1"/>
  <c r="N5112" i="1" s="1"/>
  <c r="K5112" i="1"/>
  <c r="M5112" i="1" l="1"/>
  <c r="O5112" i="1" s="1"/>
  <c r="I5113" i="1"/>
  <c r="L5113" i="1" l="1"/>
  <c r="N5113" i="1" s="1"/>
  <c r="K5113" i="1"/>
  <c r="M5113" i="1" l="1"/>
  <c r="O5113" i="1" s="1"/>
  <c r="I5114" i="1"/>
  <c r="K5114" i="1" l="1"/>
  <c r="L5114" i="1"/>
  <c r="N5114" i="1" s="1"/>
  <c r="M5114" i="1" l="1"/>
  <c r="O5114" i="1" s="1"/>
  <c r="I5115" i="1"/>
  <c r="L5115" i="1" l="1"/>
  <c r="N5115" i="1" s="1"/>
  <c r="K5115" i="1"/>
  <c r="M5115" i="1" l="1"/>
  <c r="O5115" i="1" s="1"/>
  <c r="I5116" i="1"/>
  <c r="K5116" i="1" l="1"/>
  <c r="L5116" i="1"/>
  <c r="N5116" i="1" s="1"/>
  <c r="M5116" i="1" l="1"/>
  <c r="O5116" i="1" s="1"/>
  <c r="I5117" i="1"/>
  <c r="K5117" i="1" l="1"/>
  <c r="L5117" i="1"/>
  <c r="N5117" i="1" s="1"/>
  <c r="M5117" i="1" l="1"/>
  <c r="O5117" i="1" s="1"/>
  <c r="I5118" i="1"/>
  <c r="K5118" i="1" l="1"/>
  <c r="L5118" i="1"/>
  <c r="N5118" i="1" s="1"/>
  <c r="M5118" i="1" l="1"/>
  <c r="O5118" i="1" s="1"/>
  <c r="I5119" i="1"/>
  <c r="K5119" i="1" l="1"/>
  <c r="L5119" i="1"/>
  <c r="N5119" i="1" s="1"/>
  <c r="M5119" i="1" l="1"/>
  <c r="O5119" i="1" s="1"/>
  <c r="I5120" i="1"/>
  <c r="L5120" i="1" l="1"/>
  <c r="N5120" i="1" s="1"/>
  <c r="K5120" i="1"/>
  <c r="M5120" i="1" l="1"/>
  <c r="O5120" i="1" s="1"/>
  <c r="I5121" i="1"/>
  <c r="L5121" i="1" l="1"/>
  <c r="N5121" i="1" s="1"/>
  <c r="K5121" i="1"/>
  <c r="M5121" i="1" l="1"/>
  <c r="O5121" i="1" s="1"/>
  <c r="I5122" i="1"/>
  <c r="L5122" i="1" l="1"/>
  <c r="N5122" i="1" s="1"/>
  <c r="K5122" i="1"/>
  <c r="M5122" i="1" l="1"/>
  <c r="O5122" i="1" s="1"/>
  <c r="I5123" i="1"/>
  <c r="L5123" i="1" l="1"/>
  <c r="N5123" i="1" s="1"/>
  <c r="K5123" i="1"/>
  <c r="M5123" i="1" l="1"/>
  <c r="O5123" i="1" s="1"/>
  <c r="I5124" i="1"/>
  <c r="K5124" i="1" l="1"/>
  <c r="L5124" i="1"/>
  <c r="N5124" i="1" s="1"/>
  <c r="M5124" i="1" l="1"/>
  <c r="O5124" i="1" s="1"/>
  <c r="I5125" i="1"/>
  <c r="K5125" i="1" l="1"/>
  <c r="L5125" i="1"/>
  <c r="N5125" i="1" s="1"/>
  <c r="M5125" i="1" l="1"/>
  <c r="O5125" i="1" s="1"/>
  <c r="I5126" i="1"/>
  <c r="K5126" i="1" l="1"/>
  <c r="L5126" i="1"/>
  <c r="N5126" i="1" s="1"/>
  <c r="M5126" i="1" l="1"/>
  <c r="O5126" i="1" s="1"/>
  <c r="I5127" i="1"/>
  <c r="K5127" i="1" l="1"/>
  <c r="L5127" i="1"/>
  <c r="N5127" i="1" s="1"/>
  <c r="M5127" i="1" l="1"/>
  <c r="O5127" i="1" s="1"/>
  <c r="I5128" i="1"/>
  <c r="K5128" i="1" l="1"/>
  <c r="L5128" i="1"/>
  <c r="N5128" i="1" s="1"/>
  <c r="M5128" i="1" l="1"/>
  <c r="O5128" i="1" s="1"/>
  <c r="I5129" i="1"/>
  <c r="L5129" i="1" l="1"/>
  <c r="N5129" i="1" s="1"/>
  <c r="K5129" i="1"/>
  <c r="M5129" i="1" l="1"/>
  <c r="O5129" i="1" s="1"/>
  <c r="I5130" i="1"/>
  <c r="K5130" i="1" l="1"/>
  <c r="L5130" i="1"/>
  <c r="N5130" i="1" s="1"/>
  <c r="I5131" i="1" l="1"/>
  <c r="M5130" i="1"/>
  <c r="O5130" i="1" s="1"/>
  <c r="L5131" i="1" l="1"/>
  <c r="N5131" i="1" s="1"/>
  <c r="K5131" i="1"/>
  <c r="M5131" i="1" l="1"/>
  <c r="O5131" i="1" s="1"/>
  <c r="I5132" i="1"/>
  <c r="L5132" i="1" l="1"/>
  <c r="N5132" i="1" s="1"/>
  <c r="K5132" i="1"/>
  <c r="M5132" i="1" l="1"/>
  <c r="O5132" i="1" s="1"/>
  <c r="I5133" i="1"/>
  <c r="L5133" i="1" l="1"/>
  <c r="N5133" i="1" s="1"/>
  <c r="K5133" i="1"/>
  <c r="M5133" i="1" l="1"/>
  <c r="O5133" i="1" s="1"/>
  <c r="I5134" i="1"/>
  <c r="L5134" i="1" l="1"/>
  <c r="N5134" i="1" s="1"/>
  <c r="K5134" i="1"/>
  <c r="M5134" i="1" l="1"/>
  <c r="O5134" i="1" s="1"/>
  <c r="I5135" i="1"/>
  <c r="L5135" i="1" l="1"/>
  <c r="N5135" i="1" s="1"/>
  <c r="K5135" i="1"/>
  <c r="M5135" i="1" l="1"/>
  <c r="O5135" i="1" s="1"/>
  <c r="I5136" i="1"/>
  <c r="K5136" i="1" l="1"/>
  <c r="L5136" i="1"/>
  <c r="N5136" i="1" s="1"/>
  <c r="M5136" i="1" l="1"/>
  <c r="O5136" i="1" s="1"/>
  <c r="I5137" i="1"/>
  <c r="K5137" i="1" l="1"/>
  <c r="L5137" i="1"/>
  <c r="N5137" i="1" s="1"/>
  <c r="I5138" i="1" l="1"/>
  <c r="M5137" i="1"/>
  <c r="O5137" i="1" s="1"/>
  <c r="L5138" i="1" l="1"/>
  <c r="N5138" i="1" s="1"/>
  <c r="K5138" i="1"/>
  <c r="M5138" i="1" l="1"/>
  <c r="O5138" i="1" s="1"/>
  <c r="I5139" i="1"/>
  <c r="L5139" i="1" l="1"/>
  <c r="N5139" i="1" s="1"/>
  <c r="K5139" i="1"/>
  <c r="I5140" i="1" l="1"/>
  <c r="M5139" i="1"/>
  <c r="O5139" i="1" s="1"/>
  <c r="L5140" i="1" l="1"/>
  <c r="N5140" i="1" s="1"/>
  <c r="K5140" i="1"/>
  <c r="M5140" i="1" l="1"/>
  <c r="O5140" i="1" s="1"/>
  <c r="I5141" i="1"/>
  <c r="L5141" i="1" l="1"/>
  <c r="N5141" i="1" s="1"/>
  <c r="K5141" i="1"/>
  <c r="M5141" i="1" l="1"/>
  <c r="O5141" i="1" s="1"/>
  <c r="I5142" i="1"/>
  <c r="L5142" i="1" l="1"/>
  <c r="N5142" i="1" s="1"/>
  <c r="K5142" i="1"/>
  <c r="M5142" i="1" l="1"/>
  <c r="O5142" i="1" s="1"/>
  <c r="I5143" i="1"/>
  <c r="L5143" i="1" l="1"/>
  <c r="N5143" i="1" s="1"/>
  <c r="K5143" i="1"/>
  <c r="M5143" i="1" l="1"/>
  <c r="O5143" i="1" s="1"/>
  <c r="I5144" i="1"/>
  <c r="L5144" i="1" l="1"/>
  <c r="N5144" i="1" s="1"/>
  <c r="K5144" i="1"/>
  <c r="I5145" i="1" l="1"/>
  <c r="M5144" i="1"/>
  <c r="O5144" i="1" s="1"/>
  <c r="L5145" i="1" l="1"/>
  <c r="N5145" i="1" s="1"/>
  <c r="K5145" i="1"/>
  <c r="I5146" i="1" l="1"/>
  <c r="M5145" i="1"/>
  <c r="O5145" i="1" s="1"/>
  <c r="L5146" i="1" l="1"/>
  <c r="N5146" i="1" s="1"/>
  <c r="K5146" i="1"/>
  <c r="M5146" i="1" l="1"/>
  <c r="O5146" i="1" s="1"/>
  <c r="I5147" i="1"/>
  <c r="L5147" i="1" l="1"/>
  <c r="N5147" i="1" s="1"/>
  <c r="K5147" i="1"/>
  <c r="I5148" i="1" l="1"/>
  <c r="M5147" i="1"/>
  <c r="O5147" i="1" s="1"/>
  <c r="K5148" i="1" l="1"/>
  <c r="L5148" i="1"/>
  <c r="N5148" i="1" s="1"/>
  <c r="M5148" i="1" l="1"/>
  <c r="O5148" i="1" s="1"/>
  <c r="I5149" i="1"/>
  <c r="L5149" i="1" l="1"/>
  <c r="N5149" i="1" s="1"/>
  <c r="K5149" i="1"/>
  <c r="M5149" i="1" l="1"/>
  <c r="O5149" i="1" s="1"/>
  <c r="I5150" i="1"/>
  <c r="L5150" i="1" l="1"/>
  <c r="N5150" i="1" s="1"/>
  <c r="K5150" i="1"/>
  <c r="M5150" i="1" l="1"/>
  <c r="O5150" i="1" s="1"/>
  <c r="I5151" i="1"/>
  <c r="K5151" i="1" l="1"/>
  <c r="L5151" i="1"/>
  <c r="N5151" i="1" s="1"/>
  <c r="M5151" i="1" l="1"/>
  <c r="O5151" i="1" s="1"/>
  <c r="I5152" i="1"/>
  <c r="L5152" i="1" l="1"/>
  <c r="N5152" i="1" s="1"/>
  <c r="K5152" i="1"/>
  <c r="M5152" i="1" l="1"/>
  <c r="O5152" i="1" s="1"/>
  <c r="I5153" i="1"/>
  <c r="L5153" i="1" l="1"/>
  <c r="N5153" i="1" s="1"/>
  <c r="K5153" i="1"/>
  <c r="M5153" i="1" l="1"/>
  <c r="O5153" i="1" s="1"/>
  <c r="I5154" i="1"/>
  <c r="L5154" i="1" l="1"/>
  <c r="N5154" i="1" s="1"/>
  <c r="K5154" i="1"/>
  <c r="M5154" i="1" l="1"/>
  <c r="O5154" i="1" s="1"/>
  <c r="I5155" i="1"/>
  <c r="L5155" i="1" l="1"/>
  <c r="N5155" i="1" s="1"/>
  <c r="K5155" i="1"/>
  <c r="M5155" i="1" l="1"/>
  <c r="O5155" i="1" s="1"/>
  <c r="I5156" i="1"/>
  <c r="L5156" i="1" l="1"/>
  <c r="N5156" i="1" s="1"/>
  <c r="K5156" i="1"/>
  <c r="M5156" i="1" l="1"/>
  <c r="O5156" i="1" s="1"/>
  <c r="I5157" i="1"/>
  <c r="K5157" i="1" l="1"/>
  <c r="L5157" i="1"/>
  <c r="N5157" i="1" s="1"/>
  <c r="M5157" i="1" l="1"/>
  <c r="O5157" i="1" s="1"/>
  <c r="I5158" i="1"/>
  <c r="L5158" i="1" l="1"/>
  <c r="N5158" i="1" s="1"/>
  <c r="K5158" i="1"/>
  <c r="I5159" i="1" l="1"/>
  <c r="M5158" i="1"/>
  <c r="O5158" i="1" s="1"/>
  <c r="L5159" i="1" l="1"/>
  <c r="N5159" i="1" s="1"/>
  <c r="K5159" i="1"/>
  <c r="I5160" i="1" l="1"/>
  <c r="M5159" i="1"/>
  <c r="O5159" i="1" s="1"/>
  <c r="K5160" i="1" l="1"/>
  <c r="L5160" i="1"/>
  <c r="N5160" i="1" s="1"/>
  <c r="M5160" i="1" l="1"/>
  <c r="O5160" i="1" s="1"/>
  <c r="I5161" i="1"/>
  <c r="K5161" i="1" l="1"/>
  <c r="L5161" i="1"/>
  <c r="N5161" i="1" s="1"/>
  <c r="M5161" i="1" l="1"/>
  <c r="O5161" i="1" s="1"/>
  <c r="I5162" i="1"/>
  <c r="L5162" i="1" l="1"/>
  <c r="N5162" i="1" s="1"/>
  <c r="K5162" i="1"/>
  <c r="M5162" i="1" l="1"/>
  <c r="O5162" i="1" s="1"/>
  <c r="I5163" i="1"/>
  <c r="K5163" i="1" l="1"/>
  <c r="L5163" i="1"/>
  <c r="N5163" i="1" s="1"/>
  <c r="M5163" i="1" l="1"/>
  <c r="O5163" i="1" s="1"/>
  <c r="I5164" i="1"/>
  <c r="L5164" i="1" l="1"/>
  <c r="N5164" i="1" s="1"/>
  <c r="K5164" i="1"/>
  <c r="M5164" i="1" l="1"/>
  <c r="O5164" i="1" s="1"/>
  <c r="I5165" i="1"/>
  <c r="K5165" i="1" l="1"/>
  <c r="L5165" i="1"/>
  <c r="N5165" i="1" s="1"/>
  <c r="M5165" i="1" l="1"/>
  <c r="O5165" i="1" s="1"/>
  <c r="I5166" i="1"/>
  <c r="K5166" i="1" l="1"/>
  <c r="L5166" i="1"/>
  <c r="N5166" i="1" s="1"/>
  <c r="M5166" i="1" l="1"/>
  <c r="O5166" i="1" s="1"/>
  <c r="I5167" i="1"/>
  <c r="K5167" i="1" l="1"/>
  <c r="L5167" i="1"/>
  <c r="N5167" i="1" s="1"/>
  <c r="M5167" i="1" l="1"/>
  <c r="O5167" i="1" s="1"/>
  <c r="I5168" i="1"/>
  <c r="K5168" i="1" l="1"/>
  <c r="L5168" i="1"/>
  <c r="N5168" i="1" s="1"/>
  <c r="M5168" i="1" l="1"/>
  <c r="O5168" i="1" s="1"/>
  <c r="I5169" i="1"/>
  <c r="L5169" i="1" l="1"/>
  <c r="N5169" i="1" s="1"/>
  <c r="K5169" i="1"/>
  <c r="M5169" i="1" l="1"/>
  <c r="O5169" i="1" s="1"/>
  <c r="I5170" i="1"/>
  <c r="K5170" i="1" l="1"/>
  <c r="L5170" i="1"/>
  <c r="N5170" i="1" s="1"/>
  <c r="M5170" i="1" l="1"/>
  <c r="O5170" i="1" s="1"/>
  <c r="I5171" i="1"/>
  <c r="L5171" i="1" l="1"/>
  <c r="N5171" i="1" s="1"/>
  <c r="K5171" i="1"/>
  <c r="M5171" i="1" l="1"/>
  <c r="O5171" i="1" s="1"/>
  <c r="I5172" i="1"/>
  <c r="K5172" i="1" l="1"/>
  <c r="L5172" i="1"/>
  <c r="N5172" i="1" s="1"/>
  <c r="M5172" i="1" l="1"/>
  <c r="O5172" i="1" s="1"/>
  <c r="I5173" i="1"/>
  <c r="L5173" i="1" l="1"/>
  <c r="N5173" i="1" s="1"/>
  <c r="K5173" i="1"/>
  <c r="M5173" i="1" l="1"/>
  <c r="O5173" i="1" s="1"/>
  <c r="I5174" i="1"/>
  <c r="L5174" i="1" l="1"/>
  <c r="N5174" i="1" s="1"/>
  <c r="K5174" i="1"/>
  <c r="I5175" i="1" l="1"/>
  <c r="M5174" i="1"/>
  <c r="O5174" i="1" s="1"/>
  <c r="L5175" i="1" l="1"/>
  <c r="N5175" i="1" s="1"/>
  <c r="K5175" i="1"/>
  <c r="M5175" i="1" l="1"/>
  <c r="O5175" i="1" s="1"/>
  <c r="I5176" i="1"/>
  <c r="L5176" i="1" l="1"/>
  <c r="N5176" i="1" s="1"/>
  <c r="K5176" i="1"/>
  <c r="M5176" i="1" l="1"/>
  <c r="O5176" i="1" s="1"/>
  <c r="I5177" i="1"/>
  <c r="K5177" i="1" l="1"/>
  <c r="L5177" i="1"/>
  <c r="N5177" i="1" s="1"/>
  <c r="M5177" i="1" l="1"/>
  <c r="O5177" i="1" s="1"/>
  <c r="I5178" i="1"/>
  <c r="K5178" i="1" l="1"/>
  <c r="L5178" i="1"/>
  <c r="N5178" i="1" s="1"/>
  <c r="M5178" i="1" l="1"/>
  <c r="O5178" i="1" s="1"/>
  <c r="I5179" i="1"/>
  <c r="L5179" i="1" l="1"/>
  <c r="N5179" i="1" s="1"/>
  <c r="K5179" i="1"/>
  <c r="M5179" i="1" l="1"/>
  <c r="O5179" i="1" s="1"/>
  <c r="I5180" i="1"/>
  <c r="K5180" i="1" l="1"/>
  <c r="L5180" i="1"/>
  <c r="N5180" i="1" s="1"/>
  <c r="M5180" i="1" l="1"/>
  <c r="O5180" i="1" s="1"/>
  <c r="I5181" i="1"/>
  <c r="L5181" i="1" l="1"/>
  <c r="N5181" i="1" s="1"/>
  <c r="K5181" i="1"/>
  <c r="M5181" i="1" l="1"/>
  <c r="O5181" i="1" s="1"/>
  <c r="I5182" i="1"/>
  <c r="L5182" i="1" l="1"/>
  <c r="N5182" i="1" s="1"/>
  <c r="K5182" i="1"/>
  <c r="I5183" i="1" l="1"/>
  <c r="M5182" i="1"/>
  <c r="O5182" i="1" s="1"/>
  <c r="L5183" i="1" l="1"/>
  <c r="N5183" i="1" s="1"/>
  <c r="K5183" i="1"/>
  <c r="I5184" i="1" l="1"/>
  <c r="M5183" i="1"/>
  <c r="O5183" i="1" s="1"/>
  <c r="K5184" i="1" l="1"/>
  <c r="L5184" i="1"/>
  <c r="N5184" i="1" s="1"/>
  <c r="M5184" i="1" l="1"/>
  <c r="O5184" i="1" s="1"/>
  <c r="I5185" i="1"/>
  <c r="K5185" i="1" l="1"/>
  <c r="L5185" i="1"/>
  <c r="N5185" i="1" s="1"/>
  <c r="M5185" i="1" l="1"/>
  <c r="O5185" i="1" s="1"/>
  <c r="I5186" i="1"/>
  <c r="K5186" i="1" l="1"/>
  <c r="L5186" i="1"/>
  <c r="N5186" i="1" s="1"/>
  <c r="M5186" i="1" l="1"/>
  <c r="O5186" i="1" s="1"/>
  <c r="I5187" i="1"/>
  <c r="K5187" i="1" l="1"/>
  <c r="L5187" i="1"/>
  <c r="N5187" i="1" s="1"/>
  <c r="M5187" i="1" l="1"/>
  <c r="O5187" i="1" s="1"/>
  <c r="I5188" i="1"/>
  <c r="K5188" i="1" l="1"/>
  <c r="L5188" i="1"/>
  <c r="N5188" i="1" s="1"/>
  <c r="I5189" i="1" l="1"/>
  <c r="M5188" i="1"/>
  <c r="O5188" i="1" s="1"/>
  <c r="L5189" i="1" l="1"/>
  <c r="N5189" i="1" s="1"/>
  <c r="K5189" i="1"/>
  <c r="M5189" i="1" l="1"/>
  <c r="O5189" i="1" s="1"/>
  <c r="I5190" i="1"/>
  <c r="K5190" i="1" l="1"/>
  <c r="L5190" i="1"/>
  <c r="N5190" i="1" s="1"/>
  <c r="M5190" i="1" l="1"/>
  <c r="O5190" i="1" s="1"/>
  <c r="I5191" i="1"/>
  <c r="L5191" i="1" l="1"/>
  <c r="N5191" i="1" s="1"/>
  <c r="K5191" i="1"/>
  <c r="M5191" i="1" l="1"/>
  <c r="O5191" i="1" s="1"/>
  <c r="I5192" i="1"/>
  <c r="K5192" i="1" l="1"/>
  <c r="L5192" i="1"/>
  <c r="N5192" i="1" s="1"/>
  <c r="M5192" i="1" l="1"/>
  <c r="O5192" i="1" s="1"/>
  <c r="I5193" i="1"/>
  <c r="L5193" i="1" l="1"/>
  <c r="N5193" i="1" s="1"/>
  <c r="K5193" i="1"/>
  <c r="I5194" i="1" l="1"/>
  <c r="M5193" i="1"/>
  <c r="O5193" i="1" s="1"/>
  <c r="L5194" i="1" l="1"/>
  <c r="N5194" i="1" s="1"/>
  <c r="K5194" i="1"/>
  <c r="M5194" i="1" l="1"/>
  <c r="O5194" i="1" s="1"/>
  <c r="I5195" i="1"/>
  <c r="K5195" i="1" l="1"/>
  <c r="L5195" i="1"/>
  <c r="N5195" i="1" s="1"/>
  <c r="M5195" i="1" l="1"/>
  <c r="O5195" i="1" s="1"/>
  <c r="I5196" i="1"/>
  <c r="L5196" i="1" l="1"/>
  <c r="N5196" i="1" s="1"/>
  <c r="K5196" i="1"/>
  <c r="M5196" i="1" l="1"/>
  <c r="O5196" i="1" s="1"/>
  <c r="I5197" i="1"/>
  <c r="K5197" i="1" l="1"/>
  <c r="L5197" i="1"/>
  <c r="N5197" i="1" s="1"/>
  <c r="I5198" i="1" l="1"/>
  <c r="M5197" i="1"/>
  <c r="O5197" i="1" s="1"/>
  <c r="K5198" i="1" l="1"/>
  <c r="L5198" i="1"/>
  <c r="N5198" i="1" s="1"/>
  <c r="M5198" i="1" l="1"/>
  <c r="O5198" i="1" s="1"/>
  <c r="I5199" i="1"/>
  <c r="L5199" i="1" l="1"/>
  <c r="N5199" i="1" s="1"/>
  <c r="K5199" i="1"/>
  <c r="M5199" i="1" l="1"/>
  <c r="O5199" i="1" s="1"/>
  <c r="I5200" i="1"/>
  <c r="K5200" i="1" l="1"/>
  <c r="L5200" i="1"/>
  <c r="N5200" i="1" s="1"/>
  <c r="M5200" i="1" l="1"/>
  <c r="O5200" i="1" s="1"/>
  <c r="I5201" i="1"/>
  <c r="K5201" i="1" l="1"/>
  <c r="L5201" i="1"/>
  <c r="N5201" i="1" s="1"/>
  <c r="M5201" i="1" l="1"/>
  <c r="O5201" i="1" s="1"/>
  <c r="I5202" i="1"/>
  <c r="L5202" i="1" l="1"/>
  <c r="N5202" i="1" s="1"/>
  <c r="K5202" i="1"/>
  <c r="M5202" i="1" l="1"/>
  <c r="O5202" i="1" s="1"/>
  <c r="I5203" i="1"/>
  <c r="K5203" i="1" l="1"/>
  <c r="L5203" i="1"/>
  <c r="N5203" i="1" s="1"/>
  <c r="M5203" i="1" l="1"/>
  <c r="O5203" i="1" s="1"/>
  <c r="I5204" i="1"/>
  <c r="K5204" i="1" l="1"/>
  <c r="L5204" i="1"/>
  <c r="N5204" i="1" s="1"/>
  <c r="I5205" i="1" l="1"/>
  <c r="M5204" i="1"/>
  <c r="O5204" i="1" s="1"/>
  <c r="K5205" i="1" l="1"/>
  <c r="L5205" i="1"/>
  <c r="N5205" i="1" s="1"/>
  <c r="I5206" i="1" l="1"/>
  <c r="M5205" i="1"/>
  <c r="O5205" i="1" s="1"/>
  <c r="L5206" i="1" l="1"/>
  <c r="N5206" i="1" s="1"/>
  <c r="K5206" i="1"/>
  <c r="M5206" i="1" l="1"/>
  <c r="O5206" i="1" s="1"/>
  <c r="I5207" i="1"/>
  <c r="K5207" i="1" l="1"/>
  <c r="L5207" i="1"/>
  <c r="N5207" i="1" s="1"/>
  <c r="M5207" i="1" l="1"/>
  <c r="O5207" i="1" s="1"/>
  <c r="I5208" i="1"/>
  <c r="L5208" i="1" l="1"/>
  <c r="N5208" i="1" s="1"/>
  <c r="K5208" i="1"/>
  <c r="M5208" i="1" l="1"/>
  <c r="O5208" i="1" s="1"/>
  <c r="I5209" i="1"/>
  <c r="L5209" i="1" l="1"/>
  <c r="N5209" i="1" s="1"/>
  <c r="K5209" i="1"/>
  <c r="I5210" i="1" l="1"/>
  <c r="M5209" i="1"/>
  <c r="O5209" i="1" s="1"/>
  <c r="L5210" i="1" l="1"/>
  <c r="N5210" i="1" s="1"/>
  <c r="K5210" i="1"/>
  <c r="M5210" i="1" l="1"/>
  <c r="O5210" i="1" s="1"/>
  <c r="I5211" i="1"/>
  <c r="L5211" i="1" l="1"/>
  <c r="N5211" i="1" s="1"/>
  <c r="K5211" i="1"/>
  <c r="M5211" i="1" l="1"/>
  <c r="O5211" i="1" s="1"/>
  <c r="I5212" i="1"/>
  <c r="L5212" i="1" l="1"/>
  <c r="N5212" i="1" s="1"/>
  <c r="K5212" i="1"/>
  <c r="M5212" i="1" l="1"/>
  <c r="O5212" i="1" s="1"/>
  <c r="I5213" i="1"/>
  <c r="L5213" i="1" l="1"/>
  <c r="N5213" i="1" s="1"/>
  <c r="K5213" i="1"/>
  <c r="M5213" i="1" l="1"/>
  <c r="O5213" i="1" s="1"/>
  <c r="I5214" i="1"/>
  <c r="L5214" i="1" l="1"/>
  <c r="N5214" i="1" s="1"/>
  <c r="K5214" i="1"/>
  <c r="M5214" i="1" l="1"/>
  <c r="O5214" i="1" s="1"/>
  <c r="I5215" i="1"/>
  <c r="K5215" i="1" l="1"/>
  <c r="L5215" i="1"/>
  <c r="N5215" i="1" s="1"/>
  <c r="M5215" i="1" l="1"/>
  <c r="O5215" i="1" s="1"/>
  <c r="I5216" i="1"/>
  <c r="K5216" i="1" l="1"/>
  <c r="L5216" i="1"/>
  <c r="N5216" i="1" s="1"/>
  <c r="M5216" i="1" l="1"/>
  <c r="O5216" i="1" s="1"/>
  <c r="I5217" i="1"/>
  <c r="L5217" i="1" l="1"/>
  <c r="N5217" i="1" s="1"/>
  <c r="K5217" i="1"/>
  <c r="M5217" i="1" l="1"/>
  <c r="O5217" i="1" s="1"/>
  <c r="I5218" i="1"/>
  <c r="L5218" i="1" l="1"/>
  <c r="N5218" i="1" s="1"/>
  <c r="K5218" i="1"/>
  <c r="M5218" i="1" l="1"/>
  <c r="O5218" i="1" s="1"/>
  <c r="I5219" i="1"/>
  <c r="L5219" i="1" l="1"/>
  <c r="N5219" i="1" s="1"/>
  <c r="K5219" i="1"/>
  <c r="I5220" i="1" l="1"/>
  <c r="M5219" i="1"/>
  <c r="O5219" i="1" s="1"/>
  <c r="K5220" i="1" l="1"/>
  <c r="L5220" i="1"/>
  <c r="N5220" i="1" s="1"/>
  <c r="M5220" i="1" l="1"/>
  <c r="O5220" i="1" s="1"/>
  <c r="I5221" i="1"/>
  <c r="L5221" i="1" l="1"/>
  <c r="N5221" i="1" s="1"/>
  <c r="K5221" i="1"/>
  <c r="M5221" i="1" l="1"/>
  <c r="O5221" i="1" s="1"/>
  <c r="I5222" i="1"/>
  <c r="K5222" i="1" l="1"/>
  <c r="L5222" i="1"/>
  <c r="N5222" i="1" s="1"/>
  <c r="M5222" i="1" l="1"/>
  <c r="O5222" i="1" s="1"/>
  <c r="I5223" i="1"/>
  <c r="K5223" i="1" l="1"/>
  <c r="L5223" i="1"/>
  <c r="N5223" i="1" s="1"/>
  <c r="M5223" i="1" l="1"/>
  <c r="O5223" i="1" s="1"/>
  <c r="I5224" i="1"/>
  <c r="L5224" i="1" l="1"/>
  <c r="N5224" i="1" s="1"/>
  <c r="K5224" i="1"/>
  <c r="M5224" i="1" l="1"/>
  <c r="O5224" i="1" s="1"/>
  <c r="I5225" i="1"/>
  <c r="K5225" i="1" l="1"/>
  <c r="L5225" i="1"/>
  <c r="N5225" i="1" s="1"/>
  <c r="M5225" i="1" l="1"/>
  <c r="O5225" i="1" s="1"/>
  <c r="I5226" i="1"/>
  <c r="K5226" i="1" l="1"/>
  <c r="L5226" i="1"/>
  <c r="N5226" i="1" s="1"/>
  <c r="M5226" i="1" l="1"/>
  <c r="O5226" i="1" s="1"/>
  <c r="I5227" i="1"/>
  <c r="K5227" i="1" l="1"/>
  <c r="L5227" i="1"/>
  <c r="N5227" i="1" s="1"/>
  <c r="M5227" i="1" l="1"/>
  <c r="O5227" i="1" s="1"/>
  <c r="I5228" i="1"/>
  <c r="K5228" i="1" l="1"/>
  <c r="L5228" i="1"/>
  <c r="N5228" i="1" s="1"/>
  <c r="I5229" i="1" l="1"/>
  <c r="M5228" i="1"/>
  <c r="O5228" i="1" s="1"/>
  <c r="K5229" i="1" l="1"/>
  <c r="L5229" i="1"/>
  <c r="N5229" i="1" s="1"/>
  <c r="M5229" i="1" l="1"/>
  <c r="O5229" i="1" s="1"/>
  <c r="I5230" i="1"/>
  <c r="L5230" i="1" l="1"/>
  <c r="N5230" i="1" s="1"/>
  <c r="K5230" i="1"/>
  <c r="M5230" i="1" l="1"/>
  <c r="O5230" i="1" s="1"/>
  <c r="I5231" i="1"/>
  <c r="K5231" i="1" l="1"/>
  <c r="L5231" i="1"/>
  <c r="N5231" i="1" s="1"/>
  <c r="M5231" i="1" l="1"/>
  <c r="O5231" i="1" s="1"/>
  <c r="I5232" i="1"/>
  <c r="L5232" i="1" l="1"/>
  <c r="N5232" i="1" s="1"/>
  <c r="K5232" i="1"/>
  <c r="M5232" i="1" l="1"/>
  <c r="O5232" i="1" s="1"/>
  <c r="I5233" i="1"/>
  <c r="K5233" i="1" l="1"/>
  <c r="L5233" i="1"/>
  <c r="N5233" i="1" s="1"/>
  <c r="I5234" i="1" l="1"/>
  <c r="M5233" i="1"/>
  <c r="O5233" i="1" s="1"/>
  <c r="K5234" i="1" l="1"/>
  <c r="L5234" i="1"/>
  <c r="N5234" i="1" s="1"/>
  <c r="M5234" i="1" l="1"/>
  <c r="O5234" i="1" s="1"/>
  <c r="I5235" i="1"/>
  <c r="K5235" i="1" l="1"/>
  <c r="L5235" i="1"/>
  <c r="N5235" i="1" s="1"/>
  <c r="I5236" i="1" l="1"/>
  <c r="M5235" i="1"/>
  <c r="O5235" i="1" s="1"/>
  <c r="L5236" i="1" l="1"/>
  <c r="N5236" i="1" s="1"/>
  <c r="K5236" i="1"/>
  <c r="I5237" i="1" l="1"/>
  <c r="M5236" i="1"/>
  <c r="O5236" i="1" s="1"/>
  <c r="K5237" i="1" l="1"/>
  <c r="L5237" i="1"/>
  <c r="N5237" i="1" s="1"/>
  <c r="M5237" i="1" l="1"/>
  <c r="O5237" i="1" s="1"/>
  <c r="I5238" i="1"/>
  <c r="L5238" i="1" l="1"/>
  <c r="N5238" i="1" s="1"/>
  <c r="K5238" i="1"/>
  <c r="M5238" i="1" l="1"/>
  <c r="O5238" i="1" s="1"/>
  <c r="I5239" i="1"/>
  <c r="L5239" i="1" l="1"/>
  <c r="N5239" i="1" s="1"/>
  <c r="K5239" i="1"/>
  <c r="M5239" i="1" l="1"/>
  <c r="O5239" i="1" s="1"/>
  <c r="I5240" i="1"/>
  <c r="K5240" i="1" l="1"/>
  <c r="L5240" i="1"/>
  <c r="N5240" i="1" s="1"/>
  <c r="M5240" i="1" l="1"/>
  <c r="O5240" i="1" s="1"/>
  <c r="I5241" i="1"/>
  <c r="L5241" i="1" l="1"/>
  <c r="N5241" i="1" s="1"/>
  <c r="K5241" i="1"/>
  <c r="M5241" i="1" l="1"/>
  <c r="O5241" i="1" s="1"/>
  <c r="I5242" i="1"/>
  <c r="K5242" i="1" l="1"/>
  <c r="L5242" i="1"/>
  <c r="N5242" i="1" s="1"/>
  <c r="M5242" i="1" l="1"/>
  <c r="O5242" i="1" s="1"/>
  <c r="I5243" i="1"/>
  <c r="L5243" i="1" l="1"/>
  <c r="N5243" i="1" s="1"/>
  <c r="K5243" i="1"/>
  <c r="M5243" i="1" l="1"/>
  <c r="O5243" i="1" s="1"/>
  <c r="I5244" i="1"/>
  <c r="K5244" i="1" l="1"/>
  <c r="L5244" i="1"/>
  <c r="N5244" i="1" s="1"/>
  <c r="M5244" i="1" l="1"/>
  <c r="O5244" i="1" s="1"/>
  <c r="I5245" i="1"/>
  <c r="L5245" i="1" l="1"/>
  <c r="N5245" i="1" s="1"/>
  <c r="K5245" i="1"/>
  <c r="I5246" i="1" l="1"/>
  <c r="M5245" i="1"/>
  <c r="O5245" i="1" s="1"/>
  <c r="K5246" i="1" l="1"/>
  <c r="L5246" i="1"/>
  <c r="N5246" i="1" s="1"/>
  <c r="I5247" i="1" l="1"/>
  <c r="M5246" i="1"/>
  <c r="O5246" i="1" s="1"/>
  <c r="K5247" i="1" l="1"/>
  <c r="L5247" i="1"/>
  <c r="N5247" i="1" s="1"/>
  <c r="M5247" i="1" l="1"/>
  <c r="O5247" i="1" s="1"/>
  <c r="I5248" i="1"/>
  <c r="K5248" i="1" l="1"/>
  <c r="L5248" i="1"/>
  <c r="N5248" i="1" s="1"/>
  <c r="M5248" i="1" l="1"/>
  <c r="O5248" i="1" s="1"/>
  <c r="I5249" i="1"/>
  <c r="L5249" i="1" l="1"/>
  <c r="N5249" i="1" s="1"/>
  <c r="K5249" i="1"/>
  <c r="M5249" i="1" l="1"/>
  <c r="O5249" i="1" s="1"/>
  <c r="I5250" i="1"/>
  <c r="K5250" i="1" l="1"/>
  <c r="L5250" i="1"/>
  <c r="N5250" i="1" s="1"/>
  <c r="M5250" i="1" l="1"/>
  <c r="O5250" i="1" s="1"/>
  <c r="I5251" i="1"/>
  <c r="L5251" i="1" l="1"/>
  <c r="N5251" i="1" s="1"/>
  <c r="K5251" i="1"/>
  <c r="M5251" i="1" l="1"/>
  <c r="O5251" i="1" s="1"/>
  <c r="I5252" i="1"/>
  <c r="K5252" i="1" l="1"/>
  <c r="L5252" i="1"/>
  <c r="N5252" i="1" s="1"/>
  <c r="M5252" i="1" l="1"/>
  <c r="O5252" i="1" s="1"/>
  <c r="I5253" i="1"/>
  <c r="K5253" i="1" l="1"/>
  <c r="L5253" i="1"/>
  <c r="N5253" i="1" s="1"/>
  <c r="M5253" i="1" l="1"/>
  <c r="O5253" i="1" s="1"/>
  <c r="I5254" i="1"/>
  <c r="K5254" i="1" l="1"/>
  <c r="L5254" i="1"/>
  <c r="N5254" i="1" s="1"/>
  <c r="M5254" i="1" l="1"/>
  <c r="O5254" i="1" s="1"/>
  <c r="I5255" i="1"/>
  <c r="L5255" i="1" l="1"/>
  <c r="N5255" i="1" s="1"/>
  <c r="K5255" i="1"/>
  <c r="M5255" i="1" l="1"/>
  <c r="O5255" i="1" s="1"/>
  <c r="I5256" i="1"/>
  <c r="K5256" i="1" l="1"/>
  <c r="L5256" i="1"/>
  <c r="N5256" i="1" s="1"/>
  <c r="M5256" i="1" l="1"/>
  <c r="O5256" i="1" s="1"/>
  <c r="I5257" i="1"/>
  <c r="K5257" i="1" l="1"/>
  <c r="L5257" i="1"/>
  <c r="N5257" i="1" s="1"/>
  <c r="M5257" i="1" l="1"/>
  <c r="O5257" i="1" s="1"/>
  <c r="I5258" i="1"/>
  <c r="L5258" i="1" l="1"/>
  <c r="N5258" i="1" s="1"/>
  <c r="K5258" i="1"/>
  <c r="M5258" i="1" l="1"/>
  <c r="O5258" i="1" s="1"/>
  <c r="I5259" i="1"/>
  <c r="L5259" i="1" l="1"/>
  <c r="N5259" i="1" s="1"/>
  <c r="K5259" i="1"/>
  <c r="M5259" i="1" l="1"/>
  <c r="O5259" i="1" s="1"/>
  <c r="I5260" i="1"/>
  <c r="L5260" i="1" l="1"/>
  <c r="N5260" i="1" s="1"/>
  <c r="K5260" i="1"/>
  <c r="M5260" i="1" l="1"/>
  <c r="O5260" i="1" s="1"/>
  <c r="I5261" i="1"/>
  <c r="L5261" i="1" l="1"/>
  <c r="N5261" i="1" s="1"/>
  <c r="K5261" i="1"/>
  <c r="M5261" i="1" l="1"/>
  <c r="O5261" i="1" s="1"/>
  <c r="I5262" i="1"/>
  <c r="K5262" i="1" l="1"/>
  <c r="L5262" i="1"/>
  <c r="N5262" i="1" s="1"/>
  <c r="M5262" i="1" l="1"/>
  <c r="O5262" i="1" s="1"/>
  <c r="I5263" i="1"/>
  <c r="L5263" i="1" l="1"/>
  <c r="N5263" i="1" s="1"/>
  <c r="K5263" i="1"/>
  <c r="M5263" i="1" l="1"/>
  <c r="O5263" i="1" s="1"/>
  <c r="I5264" i="1"/>
  <c r="L5264" i="1" l="1"/>
  <c r="N5264" i="1" s="1"/>
  <c r="K5264" i="1"/>
  <c r="M5264" i="1" l="1"/>
  <c r="O5264" i="1" s="1"/>
  <c r="I5265" i="1"/>
  <c r="L5265" i="1" l="1"/>
  <c r="N5265" i="1" s="1"/>
  <c r="K5265" i="1"/>
  <c r="M5265" i="1" l="1"/>
  <c r="O5265" i="1" s="1"/>
  <c r="I5266" i="1"/>
  <c r="L5266" i="1" l="1"/>
  <c r="N5266" i="1" s="1"/>
  <c r="K5266" i="1"/>
  <c r="M5266" i="1" l="1"/>
  <c r="O5266" i="1" s="1"/>
  <c r="I5267" i="1"/>
  <c r="K5267" i="1" l="1"/>
  <c r="L5267" i="1"/>
  <c r="N5267" i="1" s="1"/>
  <c r="M5267" i="1" l="1"/>
  <c r="O5267" i="1" s="1"/>
  <c r="I5268" i="1"/>
  <c r="L5268" i="1" l="1"/>
  <c r="N5268" i="1" s="1"/>
  <c r="K5268" i="1"/>
  <c r="M5268" i="1" l="1"/>
  <c r="O5268" i="1" s="1"/>
  <c r="I5269" i="1"/>
  <c r="K5269" i="1" l="1"/>
  <c r="L5269" i="1"/>
  <c r="N5269" i="1" s="1"/>
  <c r="M5269" i="1" l="1"/>
  <c r="O5269" i="1" s="1"/>
  <c r="I5270" i="1"/>
  <c r="L5270" i="1" l="1"/>
  <c r="N5270" i="1" s="1"/>
  <c r="K5270" i="1"/>
  <c r="M5270" i="1" l="1"/>
  <c r="O5270" i="1" s="1"/>
  <c r="I5271" i="1"/>
  <c r="L5271" i="1" l="1"/>
  <c r="N5271" i="1" s="1"/>
  <c r="K5271" i="1"/>
  <c r="M5271" i="1" l="1"/>
  <c r="O5271" i="1" s="1"/>
  <c r="I5272" i="1"/>
  <c r="K5272" i="1" l="1"/>
  <c r="L5272" i="1"/>
  <c r="N5272" i="1" s="1"/>
  <c r="M5272" i="1" l="1"/>
  <c r="O5272" i="1" s="1"/>
  <c r="I5273" i="1"/>
  <c r="L5273" i="1" l="1"/>
  <c r="N5273" i="1" s="1"/>
  <c r="K5273" i="1"/>
  <c r="M5273" i="1" l="1"/>
  <c r="O5273" i="1" s="1"/>
  <c r="I5274" i="1"/>
  <c r="L5274" i="1" l="1"/>
  <c r="N5274" i="1" s="1"/>
  <c r="K5274" i="1"/>
  <c r="M5274" i="1" l="1"/>
  <c r="O5274" i="1" s="1"/>
  <c r="I5275" i="1"/>
  <c r="L5275" i="1" l="1"/>
  <c r="N5275" i="1" s="1"/>
  <c r="K5275" i="1"/>
  <c r="M5275" i="1" l="1"/>
  <c r="O5275" i="1" s="1"/>
  <c r="I5276" i="1"/>
  <c r="L5276" i="1" l="1"/>
  <c r="N5276" i="1" s="1"/>
  <c r="K5276" i="1"/>
  <c r="M5276" i="1" l="1"/>
  <c r="O5276" i="1" s="1"/>
  <c r="I5277" i="1"/>
  <c r="L5277" i="1" l="1"/>
  <c r="N5277" i="1" s="1"/>
  <c r="K5277" i="1"/>
  <c r="M5277" i="1" l="1"/>
  <c r="O5277" i="1" s="1"/>
  <c r="I5278" i="1"/>
  <c r="L5278" i="1" l="1"/>
  <c r="N5278" i="1" s="1"/>
  <c r="K5278" i="1"/>
  <c r="M5278" i="1" l="1"/>
  <c r="O5278" i="1" s="1"/>
  <c r="I5279" i="1"/>
  <c r="L5279" i="1" l="1"/>
  <c r="N5279" i="1" s="1"/>
  <c r="K5279" i="1"/>
  <c r="M5279" i="1" l="1"/>
  <c r="O5279" i="1" s="1"/>
  <c r="I5280" i="1"/>
  <c r="K5280" i="1" l="1"/>
  <c r="L5280" i="1"/>
  <c r="N5280" i="1" s="1"/>
  <c r="M5280" i="1" l="1"/>
  <c r="O5280" i="1" s="1"/>
  <c r="I5281" i="1"/>
  <c r="K5281" i="1" l="1"/>
  <c r="L5281" i="1"/>
  <c r="N5281" i="1" s="1"/>
  <c r="M5281" i="1" l="1"/>
  <c r="O5281" i="1" s="1"/>
  <c r="I5282" i="1"/>
  <c r="L5282" i="1" l="1"/>
  <c r="N5282" i="1" s="1"/>
  <c r="K5282" i="1"/>
  <c r="I5283" i="1" l="1"/>
  <c r="M5282" i="1"/>
  <c r="O5282" i="1" s="1"/>
  <c r="L5283" i="1" l="1"/>
  <c r="N5283" i="1" s="1"/>
  <c r="K5283" i="1"/>
  <c r="M5283" i="1" l="1"/>
  <c r="O5283" i="1" s="1"/>
  <c r="I5284" i="1"/>
  <c r="K5284" i="1" l="1"/>
  <c r="L5284" i="1"/>
  <c r="N5284" i="1" s="1"/>
  <c r="M5284" i="1" l="1"/>
  <c r="O5284" i="1" s="1"/>
  <c r="I5285" i="1"/>
  <c r="K5285" i="1" l="1"/>
  <c r="L5285" i="1"/>
  <c r="N5285" i="1" s="1"/>
  <c r="M5285" i="1" l="1"/>
  <c r="O5285" i="1" s="1"/>
  <c r="I5286" i="1"/>
  <c r="K5286" i="1" l="1"/>
  <c r="L5286" i="1"/>
  <c r="N5286" i="1" s="1"/>
  <c r="M5286" i="1" l="1"/>
  <c r="O5286" i="1" s="1"/>
  <c r="I5287" i="1"/>
  <c r="L5287" i="1" l="1"/>
  <c r="N5287" i="1" s="1"/>
  <c r="K5287" i="1"/>
  <c r="I5288" i="1" l="1"/>
  <c r="M5287" i="1"/>
  <c r="O5287" i="1" s="1"/>
  <c r="L5288" i="1" l="1"/>
  <c r="N5288" i="1" s="1"/>
  <c r="K5288" i="1"/>
  <c r="M5288" i="1" l="1"/>
  <c r="O5288" i="1" s="1"/>
  <c r="I5289" i="1"/>
  <c r="K5289" i="1" l="1"/>
  <c r="L5289" i="1"/>
  <c r="N5289" i="1" s="1"/>
  <c r="M5289" i="1" l="1"/>
  <c r="O5289" i="1" s="1"/>
  <c r="I5290" i="1"/>
  <c r="L5290" i="1" l="1"/>
  <c r="N5290" i="1" s="1"/>
  <c r="K5290" i="1"/>
  <c r="I5291" i="1" l="1"/>
  <c r="M5290" i="1"/>
  <c r="O5290" i="1" s="1"/>
  <c r="L5291" i="1" l="1"/>
  <c r="N5291" i="1" s="1"/>
  <c r="K5291" i="1"/>
  <c r="I5292" i="1" l="1"/>
  <c r="M5291" i="1"/>
  <c r="O5291" i="1" s="1"/>
  <c r="L5292" i="1" l="1"/>
  <c r="N5292" i="1" s="1"/>
  <c r="K5292" i="1"/>
  <c r="M5292" i="1" l="1"/>
  <c r="O5292" i="1" s="1"/>
  <c r="I5293" i="1"/>
  <c r="L5293" i="1" l="1"/>
  <c r="N5293" i="1" s="1"/>
  <c r="K5293" i="1"/>
  <c r="M5293" i="1" l="1"/>
  <c r="O5293" i="1" s="1"/>
  <c r="I5294" i="1"/>
  <c r="L5294" i="1" l="1"/>
  <c r="N5294" i="1" s="1"/>
  <c r="K5294" i="1"/>
  <c r="M5294" i="1" l="1"/>
  <c r="O5294" i="1" s="1"/>
  <c r="I5295" i="1"/>
  <c r="L5295" i="1" l="1"/>
  <c r="N5295" i="1" s="1"/>
  <c r="K5295" i="1"/>
  <c r="I5296" i="1" l="1"/>
  <c r="M5295" i="1"/>
  <c r="O5295" i="1" s="1"/>
  <c r="K5296" i="1" l="1"/>
  <c r="L5296" i="1"/>
  <c r="N5296" i="1" s="1"/>
  <c r="M5296" i="1" l="1"/>
  <c r="O5296" i="1" s="1"/>
  <c r="I5297" i="1"/>
  <c r="L5297" i="1" l="1"/>
  <c r="N5297" i="1" s="1"/>
  <c r="K5297" i="1"/>
  <c r="M5297" i="1" l="1"/>
  <c r="O5297" i="1" s="1"/>
  <c r="I5298" i="1"/>
  <c r="K5298" i="1" l="1"/>
  <c r="L5298" i="1"/>
  <c r="N5298" i="1" s="1"/>
  <c r="M5298" i="1" l="1"/>
  <c r="O5298" i="1" s="1"/>
  <c r="I5299" i="1"/>
  <c r="K5299" i="1" l="1"/>
  <c r="L5299" i="1"/>
  <c r="N5299" i="1" s="1"/>
  <c r="M5299" i="1" l="1"/>
  <c r="O5299" i="1" s="1"/>
  <c r="I5300" i="1"/>
  <c r="K5300" i="1" l="1"/>
  <c r="L5300" i="1"/>
  <c r="N5300" i="1" s="1"/>
  <c r="M5300" i="1" l="1"/>
  <c r="O5300" i="1" s="1"/>
  <c r="I5301" i="1"/>
  <c r="L5301" i="1" l="1"/>
  <c r="N5301" i="1" s="1"/>
  <c r="K5301" i="1"/>
  <c r="M5301" i="1" l="1"/>
  <c r="O5301" i="1" s="1"/>
  <c r="I5302" i="1"/>
  <c r="L5302" i="1" l="1"/>
  <c r="N5302" i="1" s="1"/>
  <c r="K5302" i="1"/>
  <c r="M5302" i="1" l="1"/>
  <c r="O5302" i="1" s="1"/>
  <c r="I5303" i="1"/>
  <c r="L5303" i="1" l="1"/>
  <c r="N5303" i="1" s="1"/>
  <c r="K5303" i="1"/>
  <c r="M5303" i="1" l="1"/>
  <c r="O5303" i="1" s="1"/>
  <c r="I5304" i="1"/>
  <c r="L5304" i="1" l="1"/>
  <c r="N5304" i="1" s="1"/>
  <c r="K5304" i="1"/>
  <c r="M5304" i="1" l="1"/>
  <c r="O5304" i="1" s="1"/>
  <c r="I5305" i="1"/>
  <c r="L5305" i="1" l="1"/>
  <c r="N5305" i="1" s="1"/>
  <c r="K5305" i="1"/>
  <c r="M5305" i="1" l="1"/>
  <c r="O5305" i="1" s="1"/>
  <c r="I5306" i="1"/>
  <c r="L5306" i="1" l="1"/>
  <c r="N5306" i="1" s="1"/>
  <c r="K5306" i="1"/>
  <c r="M5306" i="1" l="1"/>
  <c r="O5306" i="1" s="1"/>
  <c r="I5307" i="1"/>
  <c r="K5307" i="1" l="1"/>
  <c r="L5307" i="1"/>
  <c r="N5307" i="1" s="1"/>
  <c r="M5307" i="1" l="1"/>
  <c r="O5307" i="1" s="1"/>
  <c r="I5308" i="1"/>
  <c r="K5308" i="1" l="1"/>
  <c r="L5308" i="1"/>
  <c r="N5308" i="1" s="1"/>
  <c r="M5308" i="1" l="1"/>
  <c r="O5308" i="1" s="1"/>
  <c r="I5309" i="1"/>
  <c r="L5309" i="1" l="1"/>
  <c r="N5309" i="1" s="1"/>
  <c r="K5309" i="1"/>
  <c r="M5309" i="1" l="1"/>
  <c r="O5309" i="1" s="1"/>
  <c r="I5310" i="1"/>
  <c r="K5310" i="1" l="1"/>
  <c r="L5310" i="1"/>
  <c r="N5310" i="1" s="1"/>
  <c r="M5310" i="1" l="1"/>
  <c r="O5310" i="1" s="1"/>
  <c r="I5311" i="1"/>
  <c r="L5311" i="1" l="1"/>
  <c r="N5311" i="1" s="1"/>
  <c r="K5311" i="1"/>
  <c r="M5311" i="1" l="1"/>
  <c r="O5311" i="1" s="1"/>
  <c r="I5312" i="1"/>
  <c r="K5312" i="1" l="1"/>
  <c r="L5312" i="1"/>
  <c r="N5312" i="1" s="1"/>
  <c r="M5312" i="1" l="1"/>
  <c r="O5312" i="1" s="1"/>
  <c r="I5313" i="1"/>
  <c r="L5313" i="1" l="1"/>
  <c r="N5313" i="1" s="1"/>
  <c r="K5313" i="1"/>
  <c r="M5313" i="1" l="1"/>
  <c r="O5313" i="1" s="1"/>
  <c r="I5314" i="1"/>
  <c r="K5314" i="1" l="1"/>
  <c r="L5314" i="1"/>
  <c r="N5314" i="1" s="1"/>
  <c r="M5314" i="1" l="1"/>
  <c r="O5314" i="1" s="1"/>
  <c r="I5315" i="1"/>
  <c r="K5315" i="1" l="1"/>
  <c r="L5315" i="1"/>
  <c r="N5315" i="1" s="1"/>
  <c r="M5315" i="1" l="1"/>
  <c r="O5315" i="1" s="1"/>
  <c r="I5316" i="1"/>
  <c r="K5316" i="1" l="1"/>
  <c r="L5316" i="1"/>
  <c r="N5316" i="1" s="1"/>
  <c r="M5316" i="1" l="1"/>
  <c r="O5316" i="1" s="1"/>
  <c r="I5317" i="1"/>
  <c r="L5317" i="1" l="1"/>
  <c r="N5317" i="1" s="1"/>
  <c r="K5317" i="1"/>
  <c r="M5317" i="1" l="1"/>
  <c r="O5317" i="1" s="1"/>
  <c r="I5318" i="1"/>
  <c r="K5318" i="1" l="1"/>
  <c r="L5318" i="1"/>
  <c r="N5318" i="1" s="1"/>
  <c r="M5318" i="1" l="1"/>
  <c r="O5318" i="1" s="1"/>
  <c r="I5319" i="1"/>
  <c r="K5319" i="1" l="1"/>
  <c r="L5319" i="1"/>
  <c r="N5319" i="1" s="1"/>
  <c r="M5319" i="1" l="1"/>
  <c r="O5319" i="1" s="1"/>
  <c r="I5320" i="1"/>
  <c r="L5320" i="1" l="1"/>
  <c r="N5320" i="1" s="1"/>
  <c r="K5320" i="1"/>
  <c r="I5321" i="1" l="1"/>
  <c r="M5320" i="1"/>
  <c r="O5320" i="1" s="1"/>
  <c r="L5321" i="1" l="1"/>
  <c r="N5321" i="1" s="1"/>
  <c r="K5321" i="1"/>
  <c r="M5321" i="1" l="1"/>
  <c r="O5321" i="1" s="1"/>
  <c r="I5322" i="1"/>
  <c r="L5322" i="1" l="1"/>
  <c r="N5322" i="1" s="1"/>
  <c r="K5322" i="1"/>
  <c r="M5322" i="1" l="1"/>
  <c r="O5322" i="1" s="1"/>
  <c r="I5323" i="1"/>
  <c r="L5323" i="1" l="1"/>
  <c r="N5323" i="1" s="1"/>
  <c r="K5323" i="1"/>
  <c r="I5324" i="1" l="1"/>
  <c r="M5323" i="1"/>
  <c r="O5323" i="1" s="1"/>
  <c r="K5324" i="1" l="1"/>
  <c r="L5324" i="1"/>
  <c r="N5324" i="1" s="1"/>
  <c r="M5324" i="1" l="1"/>
  <c r="O5324" i="1" s="1"/>
  <c r="I5325" i="1"/>
  <c r="K5325" i="1" l="1"/>
  <c r="L5325" i="1"/>
  <c r="N5325" i="1" s="1"/>
  <c r="M5325" i="1" l="1"/>
  <c r="O5325" i="1" s="1"/>
  <c r="I5326" i="1"/>
  <c r="K5326" i="1" l="1"/>
  <c r="L5326" i="1"/>
  <c r="N5326" i="1" s="1"/>
  <c r="M5326" i="1" l="1"/>
  <c r="O5326" i="1" s="1"/>
  <c r="I5327" i="1"/>
  <c r="L5327" i="1" l="1"/>
  <c r="N5327" i="1" s="1"/>
  <c r="K5327" i="1"/>
  <c r="I5328" i="1" l="1"/>
  <c r="M5327" i="1"/>
  <c r="O5327" i="1" s="1"/>
  <c r="L5328" i="1" l="1"/>
  <c r="N5328" i="1" s="1"/>
  <c r="K5328" i="1"/>
  <c r="M5328" i="1" l="1"/>
  <c r="O5328" i="1" s="1"/>
  <c r="I5329" i="1"/>
  <c r="K5329" i="1" l="1"/>
  <c r="L5329" i="1"/>
  <c r="N5329" i="1" s="1"/>
  <c r="M5329" i="1" l="1"/>
  <c r="O5329" i="1" s="1"/>
  <c r="I5330" i="1"/>
  <c r="L5330" i="1" l="1"/>
  <c r="N5330" i="1" s="1"/>
  <c r="K5330" i="1"/>
  <c r="I5331" i="1" l="1"/>
  <c r="M5330" i="1"/>
  <c r="O5330" i="1" s="1"/>
  <c r="L5331" i="1" l="1"/>
  <c r="N5331" i="1" s="1"/>
  <c r="K5331" i="1"/>
  <c r="M5331" i="1" l="1"/>
  <c r="O5331" i="1" s="1"/>
  <c r="I5332" i="1"/>
  <c r="K5332" i="1" l="1"/>
  <c r="L5332" i="1"/>
  <c r="N5332" i="1" s="1"/>
  <c r="M5332" i="1" l="1"/>
  <c r="O5332" i="1" s="1"/>
  <c r="I5333" i="1"/>
  <c r="L5333" i="1" l="1"/>
  <c r="N5333" i="1" s="1"/>
  <c r="K5333" i="1"/>
  <c r="M5333" i="1" l="1"/>
  <c r="O5333" i="1" s="1"/>
  <c r="I5334" i="1"/>
  <c r="L5334" i="1" l="1"/>
  <c r="N5334" i="1" s="1"/>
  <c r="K5334" i="1"/>
  <c r="M5334" i="1" l="1"/>
  <c r="O5334" i="1" s="1"/>
  <c r="I5335" i="1"/>
  <c r="K5335" i="1" l="1"/>
  <c r="L5335" i="1"/>
  <c r="N5335" i="1" s="1"/>
  <c r="I5336" i="1" l="1"/>
  <c r="M5335" i="1"/>
  <c r="O5335" i="1" s="1"/>
  <c r="L5336" i="1" l="1"/>
  <c r="N5336" i="1" s="1"/>
  <c r="K5336" i="1"/>
  <c r="M5336" i="1" l="1"/>
  <c r="O5336" i="1" s="1"/>
  <c r="I5337" i="1"/>
  <c r="K5337" i="1" l="1"/>
  <c r="L5337" i="1"/>
  <c r="N5337" i="1" s="1"/>
  <c r="M5337" i="1" l="1"/>
  <c r="O5337" i="1" s="1"/>
  <c r="I5338" i="1"/>
  <c r="L5338" i="1" l="1"/>
  <c r="N5338" i="1" s="1"/>
  <c r="K5338" i="1"/>
  <c r="M5338" i="1" l="1"/>
  <c r="O5338" i="1" s="1"/>
  <c r="I5339" i="1"/>
  <c r="K5339" i="1" l="1"/>
  <c r="L5339" i="1"/>
  <c r="N5339" i="1" s="1"/>
  <c r="M5339" i="1" l="1"/>
  <c r="O5339" i="1" s="1"/>
  <c r="I5340" i="1"/>
  <c r="L5340" i="1" l="1"/>
  <c r="N5340" i="1" s="1"/>
  <c r="K5340" i="1"/>
  <c r="M5340" i="1" l="1"/>
  <c r="O5340" i="1" s="1"/>
  <c r="I5341" i="1"/>
  <c r="K5341" i="1" l="1"/>
  <c r="L5341" i="1"/>
  <c r="N5341" i="1" s="1"/>
  <c r="M5341" i="1" l="1"/>
  <c r="O5341" i="1" s="1"/>
  <c r="I5342" i="1"/>
  <c r="L5342" i="1" l="1"/>
  <c r="N5342" i="1" s="1"/>
  <c r="K5342" i="1"/>
  <c r="M5342" i="1" l="1"/>
  <c r="O5342" i="1" s="1"/>
  <c r="I5343" i="1"/>
  <c r="K5343" i="1" l="1"/>
  <c r="L5343" i="1"/>
  <c r="N5343" i="1" s="1"/>
  <c r="M5343" i="1" l="1"/>
  <c r="O5343" i="1" s="1"/>
  <c r="I5344" i="1"/>
  <c r="K5344" i="1" l="1"/>
  <c r="L5344" i="1"/>
  <c r="N5344" i="1" s="1"/>
  <c r="M5344" i="1" l="1"/>
  <c r="O5344" i="1" s="1"/>
  <c r="I5345" i="1"/>
  <c r="L5345" i="1" l="1"/>
  <c r="N5345" i="1" s="1"/>
  <c r="K5345" i="1"/>
  <c r="M5345" i="1" l="1"/>
  <c r="O5345" i="1" s="1"/>
  <c r="I5346" i="1"/>
  <c r="L5346" i="1" l="1"/>
  <c r="N5346" i="1" s="1"/>
  <c r="K5346" i="1"/>
  <c r="M5346" i="1" l="1"/>
  <c r="O5346" i="1" s="1"/>
  <c r="I5347" i="1"/>
  <c r="L5347" i="1" l="1"/>
  <c r="N5347" i="1" s="1"/>
  <c r="K5347" i="1"/>
  <c r="I5348" i="1" l="1"/>
  <c r="M5347" i="1"/>
  <c r="O5347" i="1" s="1"/>
  <c r="K5348" i="1" l="1"/>
  <c r="L5348" i="1"/>
  <c r="N5348" i="1" s="1"/>
  <c r="M5348" i="1" l="1"/>
  <c r="O5348" i="1" s="1"/>
  <c r="I5349" i="1"/>
  <c r="K5349" i="1" l="1"/>
  <c r="L5349" i="1"/>
  <c r="N5349" i="1" s="1"/>
  <c r="M5349" i="1" l="1"/>
  <c r="O5349" i="1" s="1"/>
  <c r="I5350" i="1"/>
  <c r="K5350" i="1" l="1"/>
  <c r="L5350" i="1"/>
  <c r="N5350" i="1" s="1"/>
  <c r="M5350" i="1" l="1"/>
  <c r="O5350" i="1" s="1"/>
  <c r="I5351" i="1"/>
  <c r="L5351" i="1" l="1"/>
  <c r="N5351" i="1" s="1"/>
  <c r="K5351" i="1"/>
  <c r="M5351" i="1" l="1"/>
  <c r="O5351" i="1" s="1"/>
  <c r="I5352" i="1"/>
  <c r="L5352" i="1" l="1"/>
  <c r="N5352" i="1" s="1"/>
  <c r="K5352" i="1"/>
  <c r="M5352" i="1" l="1"/>
  <c r="O5352" i="1" s="1"/>
  <c r="I5353" i="1"/>
  <c r="L5353" i="1" l="1"/>
  <c r="N5353" i="1" s="1"/>
  <c r="K5353" i="1"/>
  <c r="M5353" i="1" l="1"/>
  <c r="O5353" i="1" s="1"/>
  <c r="I5354" i="1"/>
  <c r="K5354" i="1" l="1"/>
  <c r="L5354" i="1"/>
  <c r="N5354" i="1" s="1"/>
  <c r="M5354" i="1" l="1"/>
  <c r="O5354" i="1" s="1"/>
  <c r="I5355" i="1"/>
  <c r="K5355" i="1" l="1"/>
  <c r="L5355" i="1"/>
  <c r="N5355" i="1" s="1"/>
  <c r="M5355" i="1" l="1"/>
  <c r="O5355" i="1" s="1"/>
  <c r="I5356" i="1"/>
  <c r="K5356" i="1" l="1"/>
  <c r="L5356" i="1"/>
  <c r="N5356" i="1" s="1"/>
  <c r="I5357" i="1" l="1"/>
  <c r="M5356" i="1"/>
  <c r="O5356" i="1" s="1"/>
  <c r="K5357" i="1" l="1"/>
  <c r="L5357" i="1"/>
  <c r="N5357" i="1" s="1"/>
  <c r="M5357" i="1" l="1"/>
  <c r="O5357" i="1" s="1"/>
  <c r="I5358" i="1"/>
  <c r="K5358" i="1" l="1"/>
  <c r="L5358" i="1"/>
  <c r="N5358" i="1" s="1"/>
  <c r="M5358" i="1" l="1"/>
  <c r="O5358" i="1" s="1"/>
  <c r="I5359" i="1"/>
  <c r="K5359" i="1" l="1"/>
  <c r="L5359" i="1"/>
  <c r="N5359" i="1" s="1"/>
  <c r="M5359" i="1" l="1"/>
  <c r="O5359" i="1" s="1"/>
  <c r="I5360" i="1"/>
  <c r="K5360" i="1" l="1"/>
  <c r="L5360" i="1"/>
  <c r="N5360" i="1" s="1"/>
  <c r="M5360" i="1" l="1"/>
  <c r="O5360" i="1" s="1"/>
  <c r="I5361" i="1"/>
  <c r="L5361" i="1" l="1"/>
  <c r="N5361" i="1" s="1"/>
  <c r="K5361" i="1"/>
  <c r="M5361" i="1" l="1"/>
  <c r="O5361" i="1" s="1"/>
  <c r="I5362" i="1"/>
  <c r="K5362" i="1" l="1"/>
  <c r="L5362" i="1"/>
  <c r="N5362" i="1" s="1"/>
  <c r="M5362" i="1" l="1"/>
  <c r="O5362" i="1" s="1"/>
  <c r="I5363" i="1"/>
  <c r="K5363" i="1" l="1"/>
  <c r="L5363" i="1"/>
  <c r="N5363" i="1" s="1"/>
  <c r="M5363" i="1" l="1"/>
  <c r="O5363" i="1" s="1"/>
  <c r="I5364" i="1"/>
  <c r="L5364" i="1" l="1"/>
  <c r="N5364" i="1" s="1"/>
  <c r="K5364" i="1"/>
  <c r="M5364" i="1" l="1"/>
  <c r="O5364" i="1" s="1"/>
  <c r="I5365" i="1"/>
  <c r="L5365" i="1" l="1"/>
  <c r="N5365" i="1" s="1"/>
  <c r="K5365" i="1"/>
  <c r="M5365" i="1" l="1"/>
  <c r="O5365" i="1" s="1"/>
  <c r="I5366" i="1"/>
  <c r="K5366" i="1" l="1"/>
  <c r="L5366" i="1"/>
  <c r="N5366" i="1" s="1"/>
  <c r="M5366" i="1" l="1"/>
  <c r="O5366" i="1" s="1"/>
  <c r="I5367" i="1"/>
  <c r="K5367" i="1" l="1"/>
  <c r="L5367" i="1"/>
  <c r="N5367" i="1" s="1"/>
  <c r="M5367" i="1" l="1"/>
  <c r="O5367" i="1" s="1"/>
  <c r="I5368" i="1"/>
  <c r="K5368" i="1" l="1"/>
  <c r="L5368" i="1"/>
  <c r="N5368" i="1" s="1"/>
  <c r="M5368" i="1" l="1"/>
  <c r="O5368" i="1" s="1"/>
  <c r="I5369" i="1"/>
  <c r="K5369" i="1" l="1"/>
  <c r="L5369" i="1"/>
  <c r="N5369" i="1" s="1"/>
  <c r="M5369" i="1" l="1"/>
  <c r="O5369" i="1" s="1"/>
  <c r="I5370" i="1"/>
  <c r="K5370" i="1" l="1"/>
  <c r="L5370" i="1"/>
  <c r="N5370" i="1" s="1"/>
  <c r="M5370" i="1" l="1"/>
  <c r="O5370" i="1" s="1"/>
  <c r="I5371" i="1"/>
  <c r="K5371" i="1" l="1"/>
  <c r="L5371" i="1"/>
  <c r="N5371" i="1" s="1"/>
  <c r="M5371" i="1" l="1"/>
  <c r="O5371" i="1" s="1"/>
  <c r="I5372" i="1"/>
  <c r="K5372" i="1" l="1"/>
  <c r="L5372" i="1"/>
  <c r="N5372" i="1" s="1"/>
  <c r="M5372" i="1" l="1"/>
  <c r="O5372" i="1" s="1"/>
  <c r="I5373" i="1"/>
  <c r="K5373" i="1" l="1"/>
  <c r="L5373" i="1"/>
  <c r="N5373" i="1" s="1"/>
  <c r="M5373" i="1" l="1"/>
  <c r="O5373" i="1" s="1"/>
  <c r="I5374" i="1"/>
  <c r="K5374" i="1" l="1"/>
  <c r="L5374" i="1"/>
  <c r="N5374" i="1" s="1"/>
  <c r="M5374" i="1" l="1"/>
  <c r="O5374" i="1" s="1"/>
  <c r="I5375" i="1"/>
  <c r="K5375" i="1" l="1"/>
  <c r="L5375" i="1"/>
  <c r="N5375" i="1" s="1"/>
  <c r="I5376" i="1" l="1"/>
  <c r="M5375" i="1"/>
  <c r="O5375" i="1" s="1"/>
  <c r="L5376" i="1" l="1"/>
  <c r="N5376" i="1" s="1"/>
  <c r="K5376" i="1"/>
  <c r="M5376" i="1" l="1"/>
  <c r="O5376" i="1" s="1"/>
  <c r="I5377" i="1"/>
  <c r="K5377" i="1" l="1"/>
  <c r="L5377" i="1"/>
  <c r="N5377" i="1" s="1"/>
  <c r="I5378" i="1" l="1"/>
  <c r="M5377" i="1"/>
  <c r="O5377" i="1" s="1"/>
  <c r="K5378" i="1" l="1"/>
  <c r="L5378" i="1"/>
  <c r="N5378" i="1" s="1"/>
  <c r="M5378" i="1" l="1"/>
  <c r="O5378" i="1" s="1"/>
  <c r="I5379" i="1"/>
  <c r="L5379" i="1" l="1"/>
  <c r="N5379" i="1" s="1"/>
  <c r="K5379" i="1"/>
  <c r="M5379" i="1" l="1"/>
  <c r="O5379" i="1" s="1"/>
  <c r="I5380" i="1"/>
  <c r="L5380" i="1" l="1"/>
  <c r="N5380" i="1" s="1"/>
  <c r="K5380" i="1"/>
  <c r="I5381" i="1" l="1"/>
  <c r="M5380" i="1"/>
  <c r="O5380" i="1" s="1"/>
  <c r="K5381" i="1" l="1"/>
  <c r="L5381" i="1"/>
  <c r="N5381" i="1" s="1"/>
  <c r="M5381" i="1" l="1"/>
  <c r="O5381" i="1" s="1"/>
  <c r="I5382" i="1"/>
  <c r="K5382" i="1" l="1"/>
  <c r="L5382" i="1"/>
  <c r="N5382" i="1" s="1"/>
  <c r="I5383" i="1" l="1"/>
  <c r="M5382" i="1"/>
  <c r="O5382" i="1" s="1"/>
  <c r="K5383" i="1" l="1"/>
  <c r="L5383" i="1"/>
  <c r="N5383" i="1" s="1"/>
  <c r="I5384" i="1" l="1"/>
  <c r="M5383" i="1"/>
  <c r="O5383" i="1" s="1"/>
  <c r="K5384" i="1" l="1"/>
  <c r="L5384" i="1"/>
  <c r="N5384" i="1" s="1"/>
  <c r="M5384" i="1" l="1"/>
  <c r="O5384" i="1" s="1"/>
  <c r="I5385" i="1"/>
  <c r="K5385" i="1" l="1"/>
  <c r="L5385" i="1"/>
  <c r="N5385" i="1" s="1"/>
  <c r="M5385" i="1" l="1"/>
  <c r="O5385" i="1" s="1"/>
  <c r="I5386" i="1"/>
  <c r="K5386" i="1" l="1"/>
  <c r="L5386" i="1"/>
  <c r="N5386" i="1" s="1"/>
  <c r="M5386" i="1" l="1"/>
  <c r="O5386" i="1" s="1"/>
  <c r="I5387" i="1"/>
  <c r="K5387" i="1" l="1"/>
  <c r="L5387" i="1"/>
  <c r="N5387" i="1" s="1"/>
  <c r="M5387" i="1" l="1"/>
  <c r="O5387" i="1" s="1"/>
  <c r="I5388" i="1"/>
  <c r="L5388" i="1" l="1"/>
  <c r="N5388" i="1" s="1"/>
  <c r="K5388" i="1"/>
  <c r="I5389" i="1" l="1"/>
  <c r="M5388" i="1"/>
  <c r="O5388" i="1" s="1"/>
  <c r="K5389" i="1" l="1"/>
  <c r="L5389" i="1"/>
  <c r="N5389" i="1" s="1"/>
  <c r="I5390" i="1" l="1"/>
  <c r="M5389" i="1"/>
  <c r="O5389" i="1" s="1"/>
  <c r="K5390" i="1" l="1"/>
  <c r="L5390" i="1"/>
  <c r="N5390" i="1" s="1"/>
  <c r="I5391" i="1" l="1"/>
  <c r="M5390" i="1"/>
  <c r="O5390" i="1" s="1"/>
  <c r="L5391" i="1" l="1"/>
  <c r="N5391" i="1" s="1"/>
  <c r="K5391" i="1"/>
  <c r="M5391" i="1" l="1"/>
  <c r="O5391" i="1" s="1"/>
  <c r="I5392" i="1"/>
  <c r="L5392" i="1" l="1"/>
  <c r="N5392" i="1" s="1"/>
  <c r="K5392" i="1"/>
  <c r="M5392" i="1" l="1"/>
  <c r="O5392" i="1" s="1"/>
  <c r="I5393" i="1"/>
  <c r="K5393" i="1" l="1"/>
  <c r="L5393" i="1"/>
  <c r="N5393" i="1" s="1"/>
  <c r="M5393" i="1" l="1"/>
  <c r="O5393" i="1" s="1"/>
  <c r="I5394" i="1"/>
  <c r="K5394" i="1" l="1"/>
  <c r="L5394" i="1"/>
  <c r="N5394" i="1" s="1"/>
  <c r="M5394" i="1" l="1"/>
  <c r="O5394" i="1" s="1"/>
  <c r="I5395" i="1"/>
  <c r="K5395" i="1" l="1"/>
  <c r="L5395" i="1"/>
  <c r="N5395" i="1" s="1"/>
  <c r="I5396" i="1" l="1"/>
  <c r="M5395" i="1"/>
  <c r="O5395" i="1" s="1"/>
  <c r="K5396" i="1" l="1"/>
  <c r="L5396" i="1"/>
  <c r="N5396" i="1" s="1"/>
  <c r="M5396" i="1" l="1"/>
  <c r="O5396" i="1" s="1"/>
  <c r="I5397" i="1"/>
  <c r="K5397" i="1" l="1"/>
  <c r="L5397" i="1"/>
  <c r="N5397" i="1" s="1"/>
  <c r="M5397" i="1" l="1"/>
  <c r="O5397" i="1" s="1"/>
  <c r="I5398" i="1"/>
  <c r="L5398" i="1" l="1"/>
  <c r="N5398" i="1" s="1"/>
  <c r="K5398" i="1"/>
  <c r="I5399" i="1" l="1"/>
  <c r="M5398" i="1"/>
  <c r="O5398" i="1" s="1"/>
  <c r="L5399" i="1" l="1"/>
  <c r="N5399" i="1" s="1"/>
  <c r="K5399" i="1"/>
  <c r="M5399" i="1" l="1"/>
  <c r="O5399" i="1" s="1"/>
  <c r="I5400" i="1"/>
  <c r="K5400" i="1" l="1"/>
  <c r="L5400" i="1"/>
  <c r="N5400" i="1" s="1"/>
  <c r="M5400" i="1" l="1"/>
  <c r="O5400" i="1" s="1"/>
  <c r="I5401" i="1"/>
  <c r="K5401" i="1" l="1"/>
  <c r="L5401" i="1"/>
  <c r="N5401" i="1" s="1"/>
  <c r="I5402" i="1" l="1"/>
  <c r="M5401" i="1"/>
  <c r="O5401" i="1" s="1"/>
  <c r="K5402" i="1" l="1"/>
  <c r="L5402" i="1"/>
  <c r="N5402" i="1" s="1"/>
  <c r="M5402" i="1" l="1"/>
  <c r="O5402" i="1" s="1"/>
  <c r="I5403" i="1"/>
  <c r="L5403" i="1" l="1"/>
  <c r="N5403" i="1" s="1"/>
  <c r="K5403" i="1"/>
  <c r="M5403" i="1" l="1"/>
  <c r="O5403" i="1" s="1"/>
  <c r="I5404" i="1"/>
  <c r="K5404" i="1" l="1"/>
  <c r="L5404" i="1"/>
  <c r="N5404" i="1" s="1"/>
  <c r="M5404" i="1" l="1"/>
  <c r="O5404" i="1" s="1"/>
  <c r="I5405" i="1"/>
  <c r="L5405" i="1" l="1"/>
  <c r="N5405" i="1" s="1"/>
  <c r="K5405" i="1"/>
  <c r="M5405" i="1" l="1"/>
  <c r="O5405" i="1" s="1"/>
  <c r="I5406" i="1"/>
  <c r="L5406" i="1" l="1"/>
  <c r="N5406" i="1" s="1"/>
  <c r="K5406" i="1"/>
  <c r="I5407" i="1" l="1"/>
  <c r="M5406" i="1"/>
  <c r="O5406" i="1" s="1"/>
  <c r="L5407" i="1" l="1"/>
  <c r="N5407" i="1" s="1"/>
  <c r="K5407" i="1"/>
  <c r="M5407" i="1" l="1"/>
  <c r="O5407" i="1" s="1"/>
  <c r="I5408" i="1"/>
  <c r="L5408" i="1" l="1"/>
  <c r="N5408" i="1" s="1"/>
  <c r="K5408" i="1"/>
  <c r="M5408" i="1" l="1"/>
  <c r="O5408" i="1" s="1"/>
  <c r="I5409" i="1"/>
  <c r="K5409" i="1" l="1"/>
  <c r="L5409" i="1"/>
  <c r="N5409" i="1" s="1"/>
  <c r="M5409" i="1" l="1"/>
  <c r="O5409" i="1" s="1"/>
  <c r="I5410" i="1"/>
  <c r="L5410" i="1" l="1"/>
  <c r="N5410" i="1" s="1"/>
  <c r="K5410" i="1"/>
  <c r="M5410" i="1" l="1"/>
  <c r="O5410" i="1" s="1"/>
  <c r="I5411" i="1"/>
  <c r="L5411" i="1" l="1"/>
  <c r="N5411" i="1" s="1"/>
  <c r="K5411" i="1"/>
  <c r="M5411" i="1" l="1"/>
  <c r="O5411" i="1" s="1"/>
  <c r="I5412" i="1"/>
  <c r="K5412" i="1" l="1"/>
  <c r="L5412" i="1"/>
  <c r="N5412" i="1" s="1"/>
  <c r="M5412" i="1" l="1"/>
  <c r="O5412" i="1" s="1"/>
  <c r="I5413" i="1"/>
  <c r="L5413" i="1" l="1"/>
  <c r="N5413" i="1" s="1"/>
  <c r="K5413" i="1"/>
  <c r="M5413" i="1" l="1"/>
  <c r="O5413" i="1" s="1"/>
  <c r="I5414" i="1"/>
  <c r="K5414" i="1" l="1"/>
  <c r="L5414" i="1"/>
  <c r="N5414" i="1" s="1"/>
  <c r="I5415" i="1" l="1"/>
  <c r="M5414" i="1"/>
  <c r="O5414" i="1" s="1"/>
  <c r="L5415" i="1" l="1"/>
  <c r="N5415" i="1" s="1"/>
  <c r="K5415" i="1"/>
  <c r="M5415" i="1" l="1"/>
  <c r="O5415" i="1" s="1"/>
  <c r="I5416" i="1"/>
  <c r="K5416" i="1" l="1"/>
  <c r="L5416" i="1"/>
  <c r="N5416" i="1" s="1"/>
  <c r="I5417" i="1" l="1"/>
  <c r="M5416" i="1"/>
  <c r="O5416" i="1" s="1"/>
  <c r="K5417" i="1" l="1"/>
  <c r="L5417" i="1"/>
  <c r="N5417" i="1" s="1"/>
  <c r="M5417" i="1" l="1"/>
  <c r="O5417" i="1" s="1"/>
  <c r="I5418" i="1"/>
  <c r="K5418" i="1" l="1"/>
  <c r="L5418" i="1"/>
  <c r="N5418" i="1" s="1"/>
  <c r="I5419" i="1" l="1"/>
  <c r="M5418" i="1"/>
  <c r="O5418" i="1" s="1"/>
  <c r="K5419" i="1" l="1"/>
  <c r="L5419" i="1"/>
  <c r="N5419" i="1" s="1"/>
  <c r="M5419" i="1" l="1"/>
  <c r="O5419" i="1" s="1"/>
  <c r="I5420" i="1"/>
  <c r="L5420" i="1" l="1"/>
  <c r="N5420" i="1" s="1"/>
  <c r="K5420" i="1"/>
  <c r="M5420" i="1" l="1"/>
  <c r="O5420" i="1" s="1"/>
  <c r="I5421" i="1"/>
  <c r="K5421" i="1" l="1"/>
  <c r="L5421" i="1"/>
  <c r="N5421" i="1" s="1"/>
  <c r="M5421" i="1" l="1"/>
  <c r="O5421" i="1" s="1"/>
  <c r="I5422" i="1"/>
  <c r="L5422" i="1" l="1"/>
  <c r="N5422" i="1" s="1"/>
  <c r="K5422" i="1"/>
  <c r="M5422" i="1" l="1"/>
  <c r="O5422" i="1" s="1"/>
  <c r="I5423" i="1"/>
  <c r="K5423" i="1" l="1"/>
  <c r="L5423" i="1"/>
  <c r="N5423" i="1" s="1"/>
  <c r="M5423" i="1" l="1"/>
  <c r="O5423" i="1" s="1"/>
  <c r="I5424" i="1"/>
  <c r="K5424" i="1" l="1"/>
  <c r="L5424" i="1"/>
  <c r="N5424" i="1" s="1"/>
  <c r="M5424" i="1" l="1"/>
  <c r="O5424" i="1" s="1"/>
  <c r="I5425" i="1"/>
  <c r="K5425" i="1" l="1"/>
  <c r="L5425" i="1"/>
  <c r="N5425" i="1" s="1"/>
  <c r="M5425" i="1" l="1"/>
  <c r="O5425" i="1" s="1"/>
  <c r="I5426" i="1"/>
  <c r="L5426" i="1" l="1"/>
  <c r="N5426" i="1" s="1"/>
  <c r="K5426" i="1"/>
  <c r="M5426" i="1" l="1"/>
  <c r="O5426" i="1" s="1"/>
  <c r="I5427" i="1"/>
  <c r="K5427" i="1" l="1"/>
  <c r="L5427" i="1"/>
  <c r="N5427" i="1" s="1"/>
  <c r="M5427" i="1" l="1"/>
  <c r="O5427" i="1" s="1"/>
  <c r="I5428" i="1"/>
  <c r="K5428" i="1" l="1"/>
  <c r="L5428" i="1"/>
  <c r="N5428" i="1" s="1"/>
  <c r="M5428" i="1" l="1"/>
  <c r="O5428" i="1" s="1"/>
  <c r="I5429" i="1"/>
  <c r="K5429" i="1" l="1"/>
  <c r="L5429" i="1"/>
  <c r="N5429" i="1" s="1"/>
  <c r="M5429" i="1" l="1"/>
  <c r="O5429" i="1" s="1"/>
  <c r="I5430" i="1"/>
  <c r="K5430" i="1" l="1"/>
  <c r="L5430" i="1"/>
  <c r="N5430" i="1" s="1"/>
  <c r="M5430" i="1" l="1"/>
  <c r="O5430" i="1" s="1"/>
  <c r="I5431" i="1"/>
  <c r="K5431" i="1" l="1"/>
  <c r="L5431" i="1"/>
  <c r="N5431" i="1" s="1"/>
  <c r="I5432" i="1" l="1"/>
  <c r="M5431" i="1"/>
  <c r="O5431" i="1" s="1"/>
  <c r="K5432" i="1" l="1"/>
  <c r="L5432" i="1"/>
  <c r="N5432" i="1" s="1"/>
  <c r="M5432" i="1" l="1"/>
  <c r="O5432" i="1" s="1"/>
  <c r="I5433" i="1"/>
  <c r="L5433" i="1" l="1"/>
  <c r="N5433" i="1" s="1"/>
  <c r="K5433" i="1"/>
  <c r="M5433" i="1" l="1"/>
  <c r="O5433" i="1" s="1"/>
  <c r="I5434" i="1"/>
  <c r="K5434" i="1" l="1"/>
  <c r="L5434" i="1"/>
  <c r="N5434" i="1" s="1"/>
  <c r="M5434" i="1" l="1"/>
  <c r="O5434" i="1" s="1"/>
  <c r="I5435" i="1"/>
  <c r="K5435" i="1" l="1"/>
  <c r="L5435" i="1"/>
  <c r="N5435" i="1" s="1"/>
  <c r="I5436" i="1" l="1"/>
  <c r="M5435" i="1"/>
  <c r="O5435" i="1" s="1"/>
  <c r="L5436" i="1" l="1"/>
  <c r="N5436" i="1" s="1"/>
  <c r="K5436" i="1"/>
  <c r="M5436" i="1" l="1"/>
  <c r="O5436" i="1" s="1"/>
  <c r="I5437" i="1"/>
  <c r="L5437" i="1" l="1"/>
  <c r="N5437" i="1" s="1"/>
  <c r="K5437" i="1"/>
  <c r="M5437" i="1" l="1"/>
  <c r="O5437" i="1" s="1"/>
  <c r="I5438" i="1"/>
  <c r="L5438" i="1" l="1"/>
  <c r="N5438" i="1" s="1"/>
  <c r="K5438" i="1"/>
  <c r="I5439" i="1" l="1"/>
  <c r="M5438" i="1"/>
  <c r="O5438" i="1" s="1"/>
  <c r="L5439" i="1" l="1"/>
  <c r="N5439" i="1" s="1"/>
  <c r="K5439" i="1"/>
  <c r="M5439" i="1" l="1"/>
  <c r="O5439" i="1" s="1"/>
  <c r="I5440" i="1"/>
  <c r="L5440" i="1" l="1"/>
  <c r="N5440" i="1" s="1"/>
  <c r="K5440" i="1"/>
  <c r="M5440" i="1" l="1"/>
  <c r="O5440" i="1" s="1"/>
  <c r="I5441" i="1"/>
  <c r="K5441" i="1" l="1"/>
  <c r="L5441" i="1"/>
  <c r="N5441" i="1" s="1"/>
  <c r="M5441" i="1" l="1"/>
  <c r="O5441" i="1" s="1"/>
  <c r="I5442" i="1"/>
  <c r="L5442" i="1" l="1"/>
  <c r="N5442" i="1" s="1"/>
  <c r="K5442" i="1"/>
  <c r="M5442" i="1" l="1"/>
  <c r="O5442" i="1" s="1"/>
  <c r="I5443" i="1"/>
  <c r="K5443" i="1" l="1"/>
  <c r="L5443" i="1"/>
  <c r="N5443" i="1" s="1"/>
  <c r="I5444" i="1" l="1"/>
  <c r="M5443" i="1"/>
  <c r="O5443" i="1" s="1"/>
  <c r="L5444" i="1" l="1"/>
  <c r="N5444" i="1" s="1"/>
  <c r="K5444" i="1"/>
  <c r="M5444" i="1" l="1"/>
  <c r="O5444" i="1" s="1"/>
  <c r="I5445" i="1"/>
  <c r="L5445" i="1" l="1"/>
  <c r="N5445" i="1" s="1"/>
  <c r="K5445" i="1"/>
  <c r="M5445" i="1" l="1"/>
  <c r="O5445" i="1" s="1"/>
  <c r="I5446" i="1"/>
  <c r="K5446" i="1" l="1"/>
  <c r="L5446" i="1"/>
  <c r="N5446" i="1" s="1"/>
  <c r="M5446" i="1" l="1"/>
  <c r="O5446" i="1" s="1"/>
  <c r="I5447" i="1"/>
  <c r="L5447" i="1" l="1"/>
  <c r="N5447" i="1" s="1"/>
  <c r="K5447" i="1"/>
  <c r="I5448" i="1" l="1"/>
  <c r="M5447" i="1"/>
  <c r="O5447" i="1" s="1"/>
  <c r="K5448" i="1" l="1"/>
  <c r="L5448" i="1"/>
  <c r="N5448" i="1" s="1"/>
  <c r="M5448" i="1" l="1"/>
  <c r="O5448" i="1" s="1"/>
  <c r="I5449" i="1"/>
  <c r="K5449" i="1" l="1"/>
  <c r="L5449" i="1"/>
  <c r="N5449" i="1" s="1"/>
  <c r="M5449" i="1" l="1"/>
  <c r="O5449" i="1" s="1"/>
  <c r="I5450" i="1"/>
  <c r="K5450" i="1" l="1"/>
  <c r="L5450" i="1"/>
  <c r="N5450" i="1" s="1"/>
  <c r="I5451" i="1" l="1"/>
  <c r="M5450" i="1"/>
  <c r="O5450" i="1" s="1"/>
  <c r="K5451" i="1" l="1"/>
  <c r="L5451" i="1"/>
  <c r="N5451" i="1" s="1"/>
  <c r="M5451" i="1" l="1"/>
  <c r="O5451" i="1" s="1"/>
  <c r="I5452" i="1"/>
  <c r="K5452" i="1" l="1"/>
  <c r="L5452" i="1"/>
  <c r="N5452" i="1" s="1"/>
  <c r="M5452" i="1" l="1"/>
  <c r="O5452" i="1" s="1"/>
  <c r="I5453" i="1"/>
  <c r="K5453" i="1" l="1"/>
  <c r="L5453" i="1"/>
  <c r="N5453" i="1" s="1"/>
  <c r="I5454" i="1" l="1"/>
  <c r="M5453" i="1"/>
  <c r="O5453" i="1" s="1"/>
  <c r="K5454" i="1" l="1"/>
  <c r="L5454" i="1"/>
  <c r="N5454" i="1" s="1"/>
  <c r="I5455" i="1" l="1"/>
  <c r="M5454" i="1"/>
  <c r="O5454" i="1" s="1"/>
  <c r="L5455" i="1" l="1"/>
  <c r="N5455" i="1" s="1"/>
  <c r="K5455" i="1"/>
  <c r="M5455" i="1" l="1"/>
  <c r="O5455" i="1" s="1"/>
  <c r="I5456" i="1"/>
  <c r="K5456" i="1" l="1"/>
  <c r="L5456" i="1"/>
  <c r="N5456" i="1" s="1"/>
  <c r="M5456" i="1" l="1"/>
  <c r="O5456" i="1" s="1"/>
  <c r="I5457" i="1"/>
  <c r="L5457" i="1" l="1"/>
  <c r="N5457" i="1" s="1"/>
  <c r="K5457" i="1"/>
  <c r="M5457" i="1" l="1"/>
  <c r="O5457" i="1" s="1"/>
  <c r="I5458" i="1"/>
  <c r="L5458" i="1" l="1"/>
  <c r="N5458" i="1" s="1"/>
  <c r="K5458" i="1"/>
  <c r="M5458" i="1" l="1"/>
  <c r="O5458" i="1" s="1"/>
  <c r="I5459" i="1"/>
  <c r="L5459" i="1" l="1"/>
  <c r="N5459" i="1" s="1"/>
  <c r="K5459" i="1"/>
  <c r="M5459" i="1" l="1"/>
  <c r="O5459" i="1" s="1"/>
  <c r="I5460" i="1"/>
  <c r="K5460" i="1" l="1"/>
  <c r="L5460" i="1"/>
  <c r="N5460" i="1" s="1"/>
  <c r="M5460" i="1" l="1"/>
  <c r="O5460" i="1" s="1"/>
  <c r="I5461" i="1"/>
  <c r="L5461" i="1" l="1"/>
  <c r="N5461" i="1" s="1"/>
  <c r="K5461" i="1"/>
  <c r="M5461" i="1" l="1"/>
  <c r="O5461" i="1" s="1"/>
  <c r="I5462" i="1"/>
  <c r="K5462" i="1" l="1"/>
  <c r="L5462" i="1"/>
  <c r="N5462" i="1" s="1"/>
  <c r="M5462" i="1" l="1"/>
  <c r="O5462" i="1" s="1"/>
  <c r="I5463" i="1"/>
  <c r="K5463" i="1" l="1"/>
  <c r="L5463" i="1"/>
  <c r="N5463" i="1" s="1"/>
  <c r="M5463" i="1" l="1"/>
  <c r="O5463" i="1" s="1"/>
  <c r="I5464" i="1"/>
  <c r="L5464" i="1" l="1"/>
  <c r="N5464" i="1" s="1"/>
  <c r="K5464" i="1"/>
  <c r="M5464" i="1" l="1"/>
  <c r="O5464" i="1" s="1"/>
  <c r="I5465" i="1"/>
  <c r="K5465" i="1" l="1"/>
  <c r="L5465" i="1"/>
  <c r="N5465" i="1" s="1"/>
  <c r="M5465" i="1" l="1"/>
  <c r="O5465" i="1" s="1"/>
  <c r="I5466" i="1"/>
  <c r="L5466" i="1" l="1"/>
  <c r="N5466" i="1" s="1"/>
  <c r="K5466" i="1"/>
  <c r="M5466" i="1" l="1"/>
  <c r="O5466" i="1" s="1"/>
  <c r="I5467" i="1"/>
  <c r="L5467" i="1" l="1"/>
  <c r="N5467" i="1" s="1"/>
  <c r="K5467" i="1"/>
  <c r="M5467" i="1" l="1"/>
  <c r="O5467" i="1" s="1"/>
  <c r="I5468" i="1"/>
  <c r="L5468" i="1" l="1"/>
  <c r="N5468" i="1" s="1"/>
  <c r="K5468" i="1"/>
  <c r="M5468" i="1" l="1"/>
  <c r="O5468" i="1" s="1"/>
  <c r="I5469" i="1"/>
  <c r="K5469" i="1" l="1"/>
  <c r="L5469" i="1"/>
  <c r="N5469" i="1" s="1"/>
  <c r="M5469" i="1" l="1"/>
  <c r="O5469" i="1" s="1"/>
  <c r="I5470" i="1"/>
  <c r="K5470" i="1" l="1"/>
  <c r="L5470" i="1"/>
  <c r="N5470" i="1" s="1"/>
  <c r="M5470" i="1" l="1"/>
  <c r="O5470" i="1" s="1"/>
  <c r="I5471" i="1"/>
  <c r="K5471" i="1" l="1"/>
  <c r="L5471" i="1"/>
  <c r="N5471" i="1" s="1"/>
  <c r="M5471" i="1" l="1"/>
  <c r="O5471" i="1" s="1"/>
  <c r="I5472" i="1"/>
  <c r="K5472" i="1" l="1"/>
  <c r="L5472" i="1"/>
  <c r="N5472" i="1" s="1"/>
  <c r="M5472" i="1" l="1"/>
  <c r="O5472" i="1" s="1"/>
  <c r="I5473" i="1"/>
  <c r="L5473" i="1" l="1"/>
  <c r="N5473" i="1" s="1"/>
  <c r="K5473" i="1"/>
  <c r="M5473" i="1" l="1"/>
  <c r="O5473" i="1" s="1"/>
  <c r="I5474" i="1"/>
  <c r="K5474" i="1" l="1"/>
  <c r="L5474" i="1"/>
  <c r="N5474" i="1" s="1"/>
  <c r="M5474" i="1" l="1"/>
  <c r="O5474" i="1" s="1"/>
  <c r="I5475" i="1"/>
  <c r="L5475" i="1" l="1"/>
  <c r="N5475" i="1" s="1"/>
  <c r="K5475" i="1"/>
  <c r="M5475" i="1" l="1"/>
  <c r="O5475" i="1" s="1"/>
  <c r="I5476" i="1"/>
  <c r="L5476" i="1" l="1"/>
  <c r="N5476" i="1" s="1"/>
  <c r="K5476" i="1"/>
  <c r="M5476" i="1" l="1"/>
  <c r="O5476" i="1" s="1"/>
  <c r="I5477" i="1"/>
  <c r="K5477" i="1" l="1"/>
  <c r="L5477" i="1"/>
  <c r="N5477" i="1" s="1"/>
  <c r="M5477" i="1" l="1"/>
  <c r="O5477" i="1" s="1"/>
  <c r="I5478" i="1"/>
  <c r="L5478" i="1" l="1"/>
  <c r="N5478" i="1" s="1"/>
  <c r="K5478" i="1"/>
  <c r="I5479" i="1" l="1"/>
  <c r="M5478" i="1"/>
  <c r="O5478" i="1" s="1"/>
  <c r="K5479" i="1" l="1"/>
  <c r="L5479" i="1"/>
  <c r="N5479" i="1" s="1"/>
  <c r="I5480" i="1" l="1"/>
  <c r="M5479" i="1"/>
  <c r="O5479" i="1" s="1"/>
  <c r="L5480" i="1" l="1"/>
  <c r="N5480" i="1" s="1"/>
  <c r="K5480" i="1"/>
  <c r="M5480" i="1" l="1"/>
  <c r="O5480" i="1" s="1"/>
  <c r="I5481" i="1"/>
  <c r="K5481" i="1" l="1"/>
  <c r="L5481" i="1"/>
  <c r="N5481" i="1" s="1"/>
  <c r="I5482" i="1" l="1"/>
  <c r="M5481" i="1"/>
  <c r="O5481" i="1" s="1"/>
  <c r="K5482" i="1" l="1"/>
  <c r="L5482" i="1"/>
  <c r="N5482" i="1" s="1"/>
  <c r="M5482" i="1" l="1"/>
  <c r="O5482" i="1" s="1"/>
  <c r="I5483" i="1"/>
  <c r="L5483" i="1" l="1"/>
  <c r="N5483" i="1" s="1"/>
  <c r="K5483" i="1"/>
  <c r="M5483" i="1" l="1"/>
  <c r="O5483" i="1" s="1"/>
  <c r="I5484" i="1"/>
  <c r="K5484" i="1" l="1"/>
  <c r="L5484" i="1"/>
  <c r="N5484" i="1" s="1"/>
  <c r="I5485" i="1" l="1"/>
  <c r="M5484" i="1"/>
  <c r="O5484" i="1" s="1"/>
  <c r="K5485" i="1" l="1"/>
  <c r="L5485" i="1"/>
  <c r="N5485" i="1" s="1"/>
  <c r="M5485" i="1" l="1"/>
  <c r="O5485" i="1" s="1"/>
  <c r="I5486" i="1"/>
  <c r="L5486" i="1" l="1"/>
  <c r="N5486" i="1" s="1"/>
  <c r="K5486" i="1"/>
  <c r="M5486" i="1" l="1"/>
  <c r="O5486" i="1" s="1"/>
  <c r="I5487" i="1"/>
  <c r="L5487" i="1" l="1"/>
  <c r="N5487" i="1" s="1"/>
  <c r="K5487" i="1"/>
  <c r="M5487" i="1" l="1"/>
  <c r="O5487" i="1" s="1"/>
  <c r="I5488" i="1"/>
  <c r="L5488" i="1" l="1"/>
  <c r="N5488" i="1" s="1"/>
  <c r="K5488" i="1"/>
  <c r="M5488" i="1" l="1"/>
  <c r="O5488" i="1" s="1"/>
  <c r="I5489" i="1"/>
  <c r="L5489" i="1" l="1"/>
  <c r="N5489" i="1" s="1"/>
  <c r="K5489" i="1"/>
  <c r="I5490" i="1" l="1"/>
  <c r="M5489" i="1"/>
  <c r="O5489" i="1" s="1"/>
  <c r="L5490" i="1" l="1"/>
  <c r="N5490" i="1" s="1"/>
  <c r="K5490" i="1"/>
  <c r="M5490" i="1" l="1"/>
  <c r="O5490" i="1" s="1"/>
  <c r="I5491" i="1"/>
  <c r="L5491" i="1" l="1"/>
  <c r="N5491" i="1" s="1"/>
  <c r="K5491" i="1"/>
  <c r="M5491" i="1" l="1"/>
  <c r="O5491" i="1" s="1"/>
  <c r="I5492" i="1"/>
  <c r="L5492" i="1" l="1"/>
  <c r="N5492" i="1" s="1"/>
  <c r="K5492" i="1"/>
  <c r="I5493" i="1" l="1"/>
  <c r="M5492" i="1"/>
  <c r="O5492" i="1" s="1"/>
  <c r="K5493" i="1" l="1"/>
  <c r="L5493" i="1"/>
  <c r="N5493" i="1" s="1"/>
  <c r="M5493" i="1" l="1"/>
  <c r="O5493" i="1" s="1"/>
  <c r="I5494" i="1"/>
  <c r="K5494" i="1" l="1"/>
  <c r="L5494" i="1"/>
  <c r="N5494" i="1" s="1"/>
  <c r="M5494" i="1" l="1"/>
  <c r="O5494" i="1" s="1"/>
  <c r="I5495" i="1"/>
  <c r="L5495" i="1" l="1"/>
  <c r="N5495" i="1" s="1"/>
  <c r="K5495" i="1"/>
  <c r="M5495" i="1" l="1"/>
  <c r="O5495" i="1" s="1"/>
  <c r="I5496" i="1"/>
  <c r="L5496" i="1" l="1"/>
  <c r="N5496" i="1" s="1"/>
  <c r="K5496" i="1"/>
  <c r="M5496" i="1" l="1"/>
  <c r="O5496" i="1" s="1"/>
  <c r="I5497" i="1"/>
  <c r="L5497" i="1" l="1"/>
  <c r="N5497" i="1" s="1"/>
  <c r="K5497" i="1"/>
  <c r="M5497" i="1" l="1"/>
  <c r="O5497" i="1" s="1"/>
  <c r="I5498" i="1"/>
  <c r="L5498" i="1" l="1"/>
  <c r="N5498" i="1" s="1"/>
  <c r="K5498" i="1"/>
  <c r="M5498" i="1" l="1"/>
  <c r="O5498" i="1" s="1"/>
  <c r="I5499" i="1"/>
  <c r="K5499" i="1" l="1"/>
  <c r="L5499" i="1"/>
  <c r="N5499" i="1" s="1"/>
  <c r="M5499" i="1" l="1"/>
  <c r="O5499" i="1" s="1"/>
  <c r="I5500" i="1"/>
  <c r="L5500" i="1" l="1"/>
  <c r="N5500" i="1" s="1"/>
  <c r="K5500" i="1"/>
  <c r="M5500" i="1" l="1"/>
  <c r="O5500" i="1" s="1"/>
  <c r="I5501" i="1"/>
  <c r="K5501" i="1" l="1"/>
  <c r="L5501" i="1"/>
  <c r="N5501" i="1" s="1"/>
  <c r="M5501" i="1" l="1"/>
  <c r="O5501" i="1" s="1"/>
  <c r="I5502" i="1"/>
  <c r="K5502" i="1" l="1"/>
  <c r="L5502" i="1"/>
  <c r="N5502" i="1" s="1"/>
  <c r="M5502" i="1" l="1"/>
  <c r="O5502" i="1" s="1"/>
  <c r="I5503" i="1"/>
  <c r="K5503" i="1" l="1"/>
  <c r="L5503" i="1"/>
  <c r="N5503" i="1" s="1"/>
  <c r="M5503" i="1" l="1"/>
  <c r="O5503" i="1" s="1"/>
  <c r="I5504" i="1"/>
  <c r="K5504" i="1" l="1"/>
  <c r="L5504" i="1"/>
  <c r="N5504" i="1" s="1"/>
  <c r="M5504" i="1" l="1"/>
  <c r="O5504" i="1" s="1"/>
  <c r="I5505" i="1"/>
  <c r="K5505" i="1" l="1"/>
  <c r="L5505" i="1"/>
  <c r="N5505" i="1" s="1"/>
  <c r="I5506" i="1" l="1"/>
  <c r="M5505" i="1"/>
  <c r="O5505" i="1" s="1"/>
  <c r="K5506" i="1" l="1"/>
  <c r="L5506" i="1"/>
  <c r="N5506" i="1" s="1"/>
  <c r="M5506" i="1" l="1"/>
  <c r="O5506" i="1" s="1"/>
  <c r="I5507" i="1"/>
  <c r="L5507" i="1" l="1"/>
  <c r="N5507" i="1" s="1"/>
  <c r="K5507" i="1"/>
  <c r="I5508" i="1" l="1"/>
  <c r="M5507" i="1"/>
  <c r="O5507" i="1" s="1"/>
  <c r="L5508" i="1" l="1"/>
  <c r="N5508" i="1" s="1"/>
  <c r="K5508" i="1"/>
  <c r="M5508" i="1" l="1"/>
  <c r="O5508" i="1" s="1"/>
  <c r="I5509" i="1"/>
  <c r="K5509" i="1" l="1"/>
  <c r="L5509" i="1"/>
  <c r="N5509" i="1" s="1"/>
  <c r="M5509" i="1" l="1"/>
  <c r="O5509" i="1" s="1"/>
  <c r="I5510" i="1"/>
  <c r="L5510" i="1" l="1"/>
  <c r="N5510" i="1" s="1"/>
  <c r="K5510" i="1"/>
  <c r="M5510" i="1" l="1"/>
  <c r="O5510" i="1" s="1"/>
  <c r="I5511" i="1"/>
  <c r="L5511" i="1" l="1"/>
  <c r="N5511" i="1" s="1"/>
  <c r="K5511" i="1"/>
  <c r="M5511" i="1" l="1"/>
  <c r="O5511" i="1" s="1"/>
  <c r="I5512" i="1"/>
  <c r="L5512" i="1" l="1"/>
  <c r="N5512" i="1" s="1"/>
  <c r="K5512" i="1"/>
  <c r="M5512" i="1" l="1"/>
  <c r="O5512" i="1" s="1"/>
  <c r="I5513" i="1"/>
  <c r="L5513" i="1" l="1"/>
  <c r="N5513" i="1" s="1"/>
  <c r="K5513" i="1"/>
  <c r="I5514" i="1" l="1"/>
  <c r="M5513" i="1"/>
  <c r="O5513" i="1" s="1"/>
  <c r="L5514" i="1" l="1"/>
  <c r="N5514" i="1" s="1"/>
  <c r="K5514" i="1"/>
  <c r="M5514" i="1" l="1"/>
  <c r="O5514" i="1" s="1"/>
  <c r="I5515" i="1"/>
  <c r="K5515" i="1" l="1"/>
  <c r="L5515" i="1"/>
  <c r="N5515" i="1" s="1"/>
  <c r="M5515" i="1" l="1"/>
  <c r="O5515" i="1" s="1"/>
  <c r="I5516" i="1"/>
  <c r="L5516" i="1" l="1"/>
  <c r="N5516" i="1" s="1"/>
  <c r="K5516" i="1"/>
  <c r="M5516" i="1" l="1"/>
  <c r="O5516" i="1" s="1"/>
  <c r="I5517" i="1"/>
  <c r="K5517" i="1" l="1"/>
  <c r="L5517" i="1"/>
  <c r="N5517" i="1" s="1"/>
  <c r="M5517" i="1" l="1"/>
  <c r="O5517" i="1" s="1"/>
  <c r="I5518" i="1"/>
  <c r="K5518" i="1" l="1"/>
  <c r="L5518" i="1"/>
  <c r="N5518" i="1" s="1"/>
  <c r="I5519" i="1" l="1"/>
  <c r="M5518" i="1"/>
  <c r="O5518" i="1" s="1"/>
  <c r="K5519" i="1" l="1"/>
  <c r="L5519" i="1"/>
  <c r="N5519" i="1" s="1"/>
  <c r="M5519" i="1" l="1"/>
  <c r="O5519" i="1" s="1"/>
  <c r="I5520" i="1"/>
  <c r="L5520" i="1" l="1"/>
  <c r="N5520" i="1" s="1"/>
  <c r="K5520" i="1"/>
  <c r="M5520" i="1" l="1"/>
  <c r="O5520" i="1" s="1"/>
  <c r="I5521" i="1"/>
  <c r="L5521" i="1" l="1"/>
  <c r="N5521" i="1" s="1"/>
  <c r="K5521" i="1"/>
  <c r="M5521" i="1" l="1"/>
  <c r="O5521" i="1" s="1"/>
  <c r="I5522" i="1"/>
  <c r="K5522" i="1" l="1"/>
  <c r="L5522" i="1"/>
  <c r="N5522" i="1" s="1"/>
  <c r="M5522" i="1" l="1"/>
  <c r="O5522" i="1" s="1"/>
  <c r="I5523" i="1"/>
  <c r="L5523" i="1" l="1"/>
  <c r="N5523" i="1" s="1"/>
  <c r="K5523" i="1"/>
  <c r="M5523" i="1" l="1"/>
  <c r="O5523" i="1" s="1"/>
  <c r="I5524" i="1"/>
  <c r="K5524" i="1" l="1"/>
  <c r="L5524" i="1"/>
  <c r="N5524" i="1" s="1"/>
  <c r="I5525" i="1" l="1"/>
  <c r="M5524" i="1"/>
  <c r="O5524" i="1" s="1"/>
  <c r="K5525" i="1" l="1"/>
  <c r="L5525" i="1"/>
  <c r="N5525" i="1" s="1"/>
  <c r="M5525" i="1" l="1"/>
  <c r="O5525" i="1" s="1"/>
  <c r="I5526" i="1"/>
  <c r="K5526" i="1" l="1"/>
  <c r="L5526" i="1"/>
  <c r="N5526" i="1" s="1"/>
  <c r="M5526" i="1" l="1"/>
  <c r="O5526" i="1" s="1"/>
  <c r="I5527" i="1"/>
  <c r="L5527" i="1" l="1"/>
  <c r="N5527" i="1" s="1"/>
  <c r="K5527" i="1"/>
  <c r="M5527" i="1" l="1"/>
  <c r="O5527" i="1" s="1"/>
  <c r="I5528" i="1"/>
  <c r="K5528" i="1" l="1"/>
  <c r="L5528" i="1"/>
  <c r="N5528" i="1" s="1"/>
  <c r="M5528" i="1" l="1"/>
  <c r="O5528" i="1" s="1"/>
  <c r="I5529" i="1"/>
  <c r="K5529" i="1" l="1"/>
  <c r="L5529" i="1"/>
  <c r="N5529" i="1" s="1"/>
  <c r="M5529" i="1" l="1"/>
  <c r="O5529" i="1" s="1"/>
  <c r="I5530" i="1"/>
  <c r="L5530" i="1" l="1"/>
  <c r="N5530" i="1" s="1"/>
  <c r="K5530" i="1"/>
  <c r="M5530" i="1" l="1"/>
  <c r="O5530" i="1" s="1"/>
  <c r="I5531" i="1"/>
  <c r="K5531" i="1" l="1"/>
  <c r="L5531" i="1"/>
  <c r="N5531" i="1" s="1"/>
  <c r="M5531" i="1" l="1"/>
  <c r="O5531" i="1" s="1"/>
  <c r="I5532" i="1"/>
  <c r="L5532" i="1" l="1"/>
  <c r="N5532" i="1" s="1"/>
  <c r="K5532" i="1"/>
  <c r="M5532" i="1" l="1"/>
  <c r="O5532" i="1" s="1"/>
  <c r="I5533" i="1"/>
  <c r="L5533" i="1" l="1"/>
  <c r="N5533" i="1" s="1"/>
  <c r="K5533" i="1"/>
  <c r="M5533" i="1" l="1"/>
  <c r="O5533" i="1" s="1"/>
  <c r="I5534" i="1"/>
  <c r="L5534" i="1" l="1"/>
  <c r="N5534" i="1" s="1"/>
  <c r="K5534" i="1"/>
  <c r="M5534" i="1" l="1"/>
  <c r="O5534" i="1" s="1"/>
  <c r="I5535" i="1"/>
  <c r="K5535" i="1" l="1"/>
  <c r="L5535" i="1"/>
  <c r="N5535" i="1" s="1"/>
  <c r="M5535" i="1" l="1"/>
  <c r="O5535" i="1" s="1"/>
  <c r="I5536" i="1"/>
  <c r="L5536" i="1" l="1"/>
  <c r="N5536" i="1" s="1"/>
  <c r="K5536" i="1"/>
  <c r="M5536" i="1" l="1"/>
  <c r="O5536" i="1" s="1"/>
  <c r="I5537" i="1"/>
  <c r="L5537" i="1" l="1"/>
  <c r="N5537" i="1" s="1"/>
  <c r="K5537" i="1"/>
  <c r="M5537" i="1" l="1"/>
  <c r="O5537" i="1" s="1"/>
  <c r="I5538" i="1"/>
  <c r="L5538" i="1" l="1"/>
  <c r="N5538" i="1" s="1"/>
  <c r="K5538" i="1"/>
  <c r="M5538" i="1" l="1"/>
  <c r="O5538" i="1" s="1"/>
  <c r="I5539" i="1"/>
  <c r="K5539" i="1" l="1"/>
  <c r="L5539" i="1"/>
  <c r="N5539" i="1" s="1"/>
  <c r="M5539" i="1" l="1"/>
  <c r="O5539" i="1" s="1"/>
  <c r="I5540" i="1"/>
  <c r="K5540" i="1" l="1"/>
  <c r="L5540" i="1"/>
  <c r="N5540" i="1" s="1"/>
  <c r="M5540" i="1" l="1"/>
  <c r="O5540" i="1" s="1"/>
  <c r="I5541" i="1"/>
  <c r="L5541" i="1" l="1"/>
  <c r="N5541" i="1" s="1"/>
  <c r="K5541" i="1"/>
  <c r="M5541" i="1" l="1"/>
  <c r="O5541" i="1" s="1"/>
  <c r="I5542" i="1"/>
  <c r="K5542" i="1" l="1"/>
  <c r="L5542" i="1"/>
  <c r="N5542" i="1" s="1"/>
  <c r="M5542" i="1" l="1"/>
  <c r="O5542" i="1" s="1"/>
  <c r="I5543" i="1"/>
  <c r="L5543" i="1" l="1"/>
  <c r="N5543" i="1" s="1"/>
  <c r="K5543" i="1"/>
  <c r="M5543" i="1" l="1"/>
  <c r="O5543" i="1" s="1"/>
  <c r="I5544" i="1"/>
  <c r="L5544" i="1" l="1"/>
  <c r="N5544" i="1" s="1"/>
  <c r="K5544" i="1"/>
  <c r="M5544" i="1" l="1"/>
  <c r="O5544" i="1" s="1"/>
  <c r="I5545" i="1"/>
  <c r="L5545" i="1" l="1"/>
  <c r="N5545" i="1" s="1"/>
  <c r="K5545" i="1"/>
  <c r="M5545" i="1" l="1"/>
  <c r="O5545" i="1" s="1"/>
  <c r="I5546" i="1"/>
  <c r="K5546" i="1" l="1"/>
  <c r="L5546" i="1"/>
  <c r="N5546" i="1" s="1"/>
  <c r="M5546" i="1" l="1"/>
  <c r="O5546" i="1" s="1"/>
  <c r="I5547" i="1"/>
  <c r="L5547" i="1" l="1"/>
  <c r="N5547" i="1" s="1"/>
  <c r="K5547" i="1"/>
  <c r="M5547" i="1" l="1"/>
  <c r="O5547" i="1" s="1"/>
  <c r="I5548" i="1"/>
  <c r="L5548" i="1" l="1"/>
  <c r="N5548" i="1" s="1"/>
  <c r="K5548" i="1"/>
  <c r="M5548" i="1" l="1"/>
  <c r="O5548" i="1" s="1"/>
  <c r="I5549" i="1"/>
  <c r="L5549" i="1" l="1"/>
  <c r="N5549" i="1" s="1"/>
  <c r="K5549" i="1"/>
  <c r="M5549" i="1" l="1"/>
  <c r="O5549" i="1" s="1"/>
  <c r="I5550" i="1"/>
  <c r="L5550" i="1" l="1"/>
  <c r="N5550" i="1" s="1"/>
  <c r="K5550" i="1"/>
  <c r="I5551" i="1" l="1"/>
  <c r="M5550" i="1"/>
  <c r="O5550" i="1" s="1"/>
  <c r="K5551" i="1" l="1"/>
  <c r="L5551" i="1"/>
  <c r="N5551" i="1" s="1"/>
  <c r="M5551" i="1" l="1"/>
  <c r="O5551" i="1" s="1"/>
  <c r="I5552" i="1"/>
  <c r="K5552" i="1" l="1"/>
  <c r="L5552" i="1"/>
  <c r="N5552" i="1" s="1"/>
  <c r="M5552" i="1" l="1"/>
  <c r="O5552" i="1" s="1"/>
  <c r="I5553" i="1"/>
  <c r="L5553" i="1" l="1"/>
  <c r="N5553" i="1" s="1"/>
  <c r="K5553" i="1"/>
  <c r="M5553" i="1" l="1"/>
  <c r="O5553" i="1" s="1"/>
  <c r="I5554" i="1"/>
  <c r="L5554" i="1" l="1"/>
  <c r="N5554" i="1" s="1"/>
  <c r="K5554" i="1"/>
  <c r="M5554" i="1" l="1"/>
  <c r="O5554" i="1" s="1"/>
  <c r="I5555" i="1"/>
  <c r="L5555" i="1" l="1"/>
  <c r="N5555" i="1" s="1"/>
  <c r="K5555" i="1"/>
  <c r="M5555" i="1" l="1"/>
  <c r="O5555" i="1" s="1"/>
  <c r="I5556" i="1"/>
  <c r="K5556" i="1" l="1"/>
  <c r="L5556" i="1"/>
  <c r="N5556" i="1" s="1"/>
  <c r="M5556" i="1" l="1"/>
  <c r="I5557" i="1"/>
  <c r="O5556" i="1" l="1"/>
  <c r="K5557" i="1"/>
  <c r="L5557" i="1"/>
  <c r="N5557" i="1" s="1"/>
  <c r="M5557" i="1" l="1"/>
  <c r="I5558" i="1"/>
  <c r="L5558" i="1" l="1"/>
  <c r="N5558" i="1" s="1"/>
  <c r="K5558" i="1"/>
  <c r="O5557" i="1"/>
  <c r="M5558" i="1" l="1"/>
  <c r="I5559" i="1"/>
  <c r="L5559" i="1" l="1"/>
  <c r="N5559" i="1" s="1"/>
  <c r="K5559" i="1"/>
  <c r="O5558" i="1"/>
  <c r="I5560" i="1" l="1"/>
  <c r="M5559" i="1"/>
  <c r="O5559" i="1" l="1"/>
  <c r="K5560" i="1"/>
  <c r="L5560" i="1"/>
  <c r="N5560" i="1" s="1"/>
  <c r="I5561" i="1" l="1"/>
  <c r="M5560" i="1"/>
  <c r="K5561" i="1" l="1"/>
  <c r="L5561" i="1"/>
  <c r="N5561" i="1" s="1"/>
  <c r="O5560" i="1"/>
  <c r="M5561" i="1" l="1"/>
  <c r="O5561" i="1" s="1"/>
  <c r="I5562" i="1"/>
  <c r="L5562" i="1" l="1"/>
  <c r="N5562" i="1" s="1"/>
  <c r="K5562" i="1"/>
  <c r="M5562" i="1" l="1"/>
  <c r="O5562" i="1" s="1"/>
  <c r="I5563" i="1"/>
  <c r="L5563" i="1" l="1"/>
  <c r="N5563" i="1" s="1"/>
  <c r="K5563" i="1"/>
  <c r="I5564" i="1" l="1"/>
  <c r="M5563" i="1"/>
  <c r="O5563" i="1" s="1"/>
  <c r="L5564" i="1" l="1"/>
  <c r="N5564" i="1" s="1"/>
  <c r="K5564" i="1"/>
  <c r="M5564" i="1" l="1"/>
  <c r="O5564" i="1" s="1"/>
  <c r="I5565" i="1"/>
  <c r="L5565" i="1" l="1"/>
  <c r="N5565" i="1" s="1"/>
  <c r="K5565" i="1"/>
  <c r="M5565" i="1" l="1"/>
  <c r="O5565" i="1" s="1"/>
  <c r="I5566" i="1"/>
  <c r="L5566" i="1" l="1"/>
  <c r="N5566" i="1" s="1"/>
  <c r="K5566" i="1"/>
  <c r="M5566" i="1" l="1"/>
  <c r="O5566" i="1" s="1"/>
  <c r="I5567" i="1"/>
  <c r="K5567" i="1" l="1"/>
  <c r="L5567" i="1"/>
  <c r="N5567" i="1" s="1"/>
  <c r="M5567" i="1" l="1"/>
  <c r="O5567" i="1" s="1"/>
  <c r="I5568" i="1"/>
  <c r="K5568" i="1" l="1"/>
  <c r="L5568" i="1"/>
  <c r="N5568" i="1" s="1"/>
  <c r="M5568" i="1" l="1"/>
  <c r="O5568" i="1" s="1"/>
  <c r="I5569" i="1"/>
  <c r="L5569" i="1" l="1"/>
  <c r="N5569" i="1" s="1"/>
  <c r="K5569" i="1"/>
  <c r="M5569" i="1" l="1"/>
  <c r="O5569" i="1" s="1"/>
  <c r="I5570" i="1"/>
  <c r="L5570" i="1" l="1"/>
  <c r="N5570" i="1" s="1"/>
  <c r="K5570" i="1"/>
  <c r="M5570" i="1" l="1"/>
  <c r="O5570" i="1" s="1"/>
  <c r="I5571" i="1"/>
  <c r="L5571" i="1" l="1"/>
  <c r="N5571" i="1" s="1"/>
  <c r="K5571" i="1"/>
  <c r="M5571" i="1" l="1"/>
  <c r="O5571" i="1" s="1"/>
  <c r="I5572" i="1"/>
  <c r="L5572" i="1" l="1"/>
  <c r="N5572" i="1" s="1"/>
  <c r="K5572" i="1"/>
  <c r="M5572" i="1" l="1"/>
  <c r="O5572" i="1" s="1"/>
  <c r="I5573" i="1"/>
  <c r="K5573" i="1" l="1"/>
  <c r="L5573" i="1"/>
  <c r="N5573" i="1" s="1"/>
  <c r="M5573" i="1" l="1"/>
  <c r="O5573" i="1" s="1"/>
  <c r="I5574" i="1"/>
  <c r="L5574" i="1" l="1"/>
  <c r="N5574" i="1" s="1"/>
  <c r="K5574" i="1"/>
  <c r="I5575" i="1" l="1"/>
  <c r="M5574" i="1"/>
  <c r="O5574" i="1" s="1"/>
  <c r="L5575" i="1" l="1"/>
  <c r="N5575" i="1" s="1"/>
  <c r="K5575" i="1"/>
  <c r="M5575" i="1" l="1"/>
  <c r="O5575" i="1" s="1"/>
  <c r="I5576" i="1"/>
  <c r="L5576" i="1" l="1"/>
  <c r="N5576" i="1" s="1"/>
  <c r="K5576" i="1"/>
  <c r="M5576" i="1" l="1"/>
  <c r="O5576" i="1" s="1"/>
  <c r="I5577" i="1"/>
  <c r="L5577" i="1" l="1"/>
  <c r="N5577" i="1" s="1"/>
  <c r="K5577" i="1"/>
  <c r="M5577" i="1" l="1"/>
  <c r="O5577" i="1" s="1"/>
  <c r="I5578" i="1"/>
  <c r="L5578" i="1" l="1"/>
  <c r="N5578" i="1" s="1"/>
  <c r="K5578" i="1"/>
  <c r="M5578" i="1" l="1"/>
  <c r="O5578" i="1" s="1"/>
  <c r="I5579" i="1"/>
  <c r="L5579" i="1" l="1"/>
  <c r="N5579" i="1" s="1"/>
  <c r="K5579" i="1"/>
  <c r="M5579" i="1" l="1"/>
  <c r="O5579" i="1" s="1"/>
  <c r="I5580" i="1"/>
  <c r="K5580" i="1" l="1"/>
  <c r="L5580" i="1"/>
  <c r="N5580" i="1" s="1"/>
  <c r="M5580" i="1" l="1"/>
  <c r="O5580" i="1" s="1"/>
  <c r="I5581" i="1"/>
  <c r="K5581" i="1" l="1"/>
  <c r="L5581" i="1"/>
  <c r="N5581" i="1" s="1"/>
  <c r="M5581" i="1" l="1"/>
  <c r="O5581" i="1" s="1"/>
  <c r="I5582" i="1"/>
  <c r="K5582" i="1" l="1"/>
  <c r="L5582" i="1"/>
  <c r="N5582" i="1" s="1"/>
  <c r="M5582" i="1" l="1"/>
  <c r="O5582" i="1" s="1"/>
  <c r="I5583" i="1"/>
  <c r="L5583" i="1" l="1"/>
  <c r="N5583" i="1" s="1"/>
  <c r="K5583" i="1"/>
  <c r="M5583" i="1" l="1"/>
  <c r="O5583" i="1" s="1"/>
  <c r="I5584" i="1"/>
  <c r="K5584" i="1" l="1"/>
  <c r="L5584" i="1"/>
  <c r="N5584" i="1" s="1"/>
  <c r="M5584" i="1" l="1"/>
  <c r="O5584" i="1" s="1"/>
  <c r="I5585" i="1"/>
  <c r="K5585" i="1" l="1"/>
  <c r="L5585" i="1"/>
  <c r="N5585" i="1" s="1"/>
  <c r="M5585" i="1" l="1"/>
  <c r="O5585" i="1" s="1"/>
  <c r="I5586" i="1"/>
  <c r="L5586" i="1" l="1"/>
  <c r="N5586" i="1" s="1"/>
  <c r="K5586" i="1"/>
  <c r="M5586" i="1" l="1"/>
  <c r="O5586" i="1" s="1"/>
  <c r="I5587" i="1"/>
  <c r="L5587" i="1" l="1"/>
  <c r="N5587" i="1" s="1"/>
  <c r="K5587" i="1"/>
  <c r="M5587" i="1" l="1"/>
  <c r="O5587" i="1" s="1"/>
  <c r="I5588" i="1"/>
  <c r="L5588" i="1" l="1"/>
  <c r="N5588" i="1" s="1"/>
  <c r="K5588" i="1"/>
  <c r="M5588" i="1" l="1"/>
  <c r="O5588" i="1" s="1"/>
  <c r="I5589" i="1"/>
  <c r="L5589" i="1" l="1"/>
  <c r="N5589" i="1" s="1"/>
  <c r="K5589" i="1"/>
  <c r="M5589" i="1" l="1"/>
  <c r="O5589" i="1" s="1"/>
  <c r="I5590" i="1"/>
  <c r="K5590" i="1" l="1"/>
  <c r="L5590" i="1"/>
  <c r="N5590" i="1" s="1"/>
  <c r="M5590" i="1" l="1"/>
  <c r="O5590" i="1" s="1"/>
  <c r="I5591" i="1"/>
  <c r="L5591" i="1" l="1"/>
  <c r="N5591" i="1" s="1"/>
  <c r="K5591" i="1"/>
  <c r="M5591" i="1" l="1"/>
  <c r="O5591" i="1" s="1"/>
  <c r="I5592" i="1"/>
  <c r="L5592" i="1" l="1"/>
  <c r="N5592" i="1" s="1"/>
  <c r="K5592" i="1"/>
  <c r="M5592" i="1" l="1"/>
  <c r="O5592" i="1" s="1"/>
  <c r="I5593" i="1"/>
  <c r="K5593" i="1" l="1"/>
  <c r="L5593" i="1"/>
  <c r="N5593" i="1" s="1"/>
  <c r="M5593" i="1" l="1"/>
  <c r="O5593" i="1" s="1"/>
  <c r="I5594" i="1"/>
  <c r="L5594" i="1" l="1"/>
  <c r="N5594" i="1" s="1"/>
  <c r="K5594" i="1"/>
  <c r="M5594" i="1" l="1"/>
  <c r="O5594" i="1" s="1"/>
  <c r="I5595" i="1"/>
  <c r="L5595" i="1" l="1"/>
  <c r="N5595" i="1" s="1"/>
  <c r="K5595" i="1"/>
  <c r="M5595" i="1" l="1"/>
  <c r="O5595" i="1" s="1"/>
  <c r="I5596" i="1"/>
  <c r="L5596" i="1" l="1"/>
  <c r="N5596" i="1" s="1"/>
  <c r="K5596" i="1"/>
  <c r="M5596" i="1" l="1"/>
  <c r="O5596" i="1" s="1"/>
  <c r="I5597" i="1"/>
  <c r="L5597" i="1" l="1"/>
  <c r="N5597" i="1" s="1"/>
  <c r="K5597" i="1"/>
  <c r="M5597" i="1" l="1"/>
  <c r="O5597" i="1" s="1"/>
  <c r="I5598" i="1"/>
  <c r="L5598" i="1" l="1"/>
  <c r="N5598" i="1" s="1"/>
  <c r="K5598" i="1"/>
  <c r="M5598" i="1" l="1"/>
  <c r="O5598" i="1" s="1"/>
  <c r="I5599" i="1"/>
  <c r="K5599" i="1" l="1"/>
  <c r="L5599" i="1"/>
  <c r="N5599" i="1" s="1"/>
  <c r="M5599" i="1" l="1"/>
  <c r="O5599" i="1" s="1"/>
  <c r="I5600" i="1"/>
  <c r="K5600" i="1" l="1"/>
  <c r="L5600" i="1"/>
  <c r="N5600" i="1" s="1"/>
  <c r="M5600" i="1" l="1"/>
  <c r="O5600" i="1" s="1"/>
  <c r="I5601" i="1"/>
  <c r="K5601" i="1" l="1"/>
  <c r="L5601" i="1"/>
  <c r="N5601" i="1" s="1"/>
  <c r="M5601" i="1" l="1"/>
  <c r="O5601" i="1" s="1"/>
  <c r="I5602" i="1"/>
  <c r="L5602" i="1" l="1"/>
  <c r="N5602" i="1" s="1"/>
  <c r="K5602" i="1"/>
  <c r="I5603" i="1" l="1"/>
  <c r="M5602" i="1"/>
  <c r="O5602" i="1" s="1"/>
  <c r="K5603" i="1" l="1"/>
  <c r="L5603" i="1"/>
  <c r="N5603" i="1" s="1"/>
  <c r="M5603" i="1" l="1"/>
  <c r="O5603" i="1" s="1"/>
  <c r="I5604" i="1"/>
  <c r="K5604" i="1" l="1"/>
  <c r="L5604" i="1"/>
  <c r="N5604" i="1" s="1"/>
  <c r="M5604" i="1" l="1"/>
  <c r="O5604" i="1" s="1"/>
  <c r="I5605" i="1"/>
  <c r="L5605" i="1" l="1"/>
  <c r="N5605" i="1" s="1"/>
  <c r="K5605" i="1"/>
  <c r="M5605" i="1" l="1"/>
  <c r="O5605" i="1" s="1"/>
  <c r="I5606" i="1"/>
  <c r="L5606" i="1" l="1"/>
  <c r="N5606" i="1" s="1"/>
  <c r="K5606" i="1"/>
  <c r="M5606" i="1" l="1"/>
  <c r="O5606" i="1" s="1"/>
  <c r="I5607" i="1"/>
  <c r="K5607" i="1" l="1"/>
  <c r="L5607" i="1"/>
  <c r="N5607" i="1" s="1"/>
  <c r="M5607" i="1" l="1"/>
  <c r="O5607" i="1" s="1"/>
  <c r="I5608" i="1"/>
  <c r="L5608" i="1" l="1"/>
  <c r="N5608" i="1" s="1"/>
  <c r="K5608" i="1"/>
  <c r="I5609" i="1" l="1"/>
  <c r="M5608" i="1"/>
  <c r="O5608" i="1" s="1"/>
  <c r="L5609" i="1" l="1"/>
  <c r="N5609" i="1" s="1"/>
  <c r="K5609" i="1"/>
  <c r="M5609" i="1" l="1"/>
  <c r="O5609" i="1" s="1"/>
  <c r="I5610" i="1"/>
  <c r="L5610" i="1" l="1"/>
  <c r="N5610" i="1" s="1"/>
  <c r="K5610" i="1"/>
  <c r="M5610" i="1" l="1"/>
  <c r="O5610" i="1" s="1"/>
  <c r="I5611" i="1"/>
  <c r="L5611" i="1" l="1"/>
  <c r="N5611" i="1" s="1"/>
  <c r="K5611" i="1"/>
  <c r="I5612" i="1" l="1"/>
  <c r="M5611" i="1"/>
  <c r="O5611" i="1" s="1"/>
  <c r="L5612" i="1" l="1"/>
  <c r="N5612" i="1" s="1"/>
  <c r="K5612" i="1"/>
  <c r="M5612" i="1" l="1"/>
  <c r="O5612" i="1" s="1"/>
  <c r="I5613" i="1"/>
  <c r="L5613" i="1" l="1"/>
  <c r="N5613" i="1" s="1"/>
  <c r="K5613" i="1"/>
  <c r="M5613" i="1" l="1"/>
  <c r="O5613" i="1" s="1"/>
  <c r="I5614" i="1"/>
  <c r="L5614" i="1" l="1"/>
  <c r="N5614" i="1" s="1"/>
  <c r="K5614" i="1"/>
  <c r="M5614" i="1" l="1"/>
  <c r="O5614" i="1" s="1"/>
  <c r="I5615" i="1"/>
  <c r="L5615" i="1" l="1"/>
  <c r="N5615" i="1" s="1"/>
  <c r="K5615" i="1"/>
  <c r="M5615" i="1" l="1"/>
  <c r="O5615" i="1" s="1"/>
  <c r="I5616" i="1"/>
  <c r="L5616" i="1" l="1"/>
  <c r="N5616" i="1" s="1"/>
  <c r="K5616" i="1"/>
  <c r="M5616" i="1" l="1"/>
  <c r="O5616" i="1" s="1"/>
  <c r="I5617" i="1"/>
  <c r="K5617" i="1" l="1"/>
  <c r="L5617" i="1"/>
  <c r="N5617" i="1" s="1"/>
  <c r="M5617" i="1" l="1"/>
  <c r="O5617" i="1" s="1"/>
  <c r="I5618" i="1"/>
  <c r="K5618" i="1" l="1"/>
  <c r="L5618" i="1"/>
  <c r="N5618" i="1" s="1"/>
  <c r="M5618" i="1" l="1"/>
  <c r="O5618" i="1" s="1"/>
  <c r="I5619" i="1"/>
  <c r="K5619" i="1" l="1"/>
  <c r="L5619" i="1"/>
  <c r="N5619" i="1" s="1"/>
  <c r="M5619" i="1" l="1"/>
  <c r="O5619" i="1" s="1"/>
  <c r="I5620" i="1"/>
  <c r="L5620" i="1" l="1"/>
  <c r="N5620" i="1" s="1"/>
  <c r="K5620" i="1"/>
  <c r="M5620" i="1" l="1"/>
  <c r="O5620" i="1" s="1"/>
  <c r="I5621" i="1"/>
  <c r="L5621" i="1" l="1"/>
  <c r="N5621" i="1" s="1"/>
  <c r="K5621" i="1"/>
  <c r="I5622" i="1" l="1"/>
  <c r="M5621" i="1"/>
  <c r="O5621" i="1" s="1"/>
  <c r="L5622" i="1" l="1"/>
  <c r="N5622" i="1" s="1"/>
  <c r="K5622" i="1"/>
  <c r="M5622" i="1" l="1"/>
  <c r="O5622" i="1" s="1"/>
  <c r="I5623" i="1"/>
  <c r="L5623" i="1" l="1"/>
  <c r="N5623" i="1" s="1"/>
  <c r="K5623" i="1"/>
  <c r="M5623" i="1" l="1"/>
  <c r="O5623" i="1" s="1"/>
  <c r="I5624" i="1"/>
  <c r="K5624" i="1" l="1"/>
  <c r="L5624" i="1"/>
  <c r="N5624" i="1" s="1"/>
  <c r="I5625" i="1" l="1"/>
  <c r="M5624" i="1"/>
  <c r="O5624" i="1" s="1"/>
  <c r="K5625" i="1" l="1"/>
  <c r="L5625" i="1"/>
  <c r="N5625" i="1" s="1"/>
  <c r="I5626" i="1" l="1"/>
  <c r="M5625" i="1"/>
  <c r="O5625" i="1" s="1"/>
  <c r="K5626" i="1" l="1"/>
  <c r="L5626" i="1"/>
  <c r="N5626" i="1" s="1"/>
  <c r="M5626" i="1" l="1"/>
  <c r="O5626" i="1" s="1"/>
  <c r="I5627" i="1"/>
  <c r="L5627" i="1" l="1"/>
  <c r="N5627" i="1" s="1"/>
  <c r="K5627" i="1"/>
  <c r="I5628" i="1" l="1"/>
  <c r="M5627" i="1"/>
  <c r="O5627" i="1" s="1"/>
  <c r="K5628" i="1" l="1"/>
  <c r="L5628" i="1"/>
  <c r="N5628" i="1" s="1"/>
  <c r="I5629" i="1" l="1"/>
  <c r="M5628" i="1"/>
  <c r="O5628" i="1" s="1"/>
  <c r="K5629" i="1" l="1"/>
  <c r="L5629" i="1"/>
  <c r="N5629" i="1" s="1"/>
  <c r="I5630" i="1" l="1"/>
  <c r="M5629" i="1"/>
  <c r="O5629" i="1" s="1"/>
  <c r="K5630" i="1" l="1"/>
  <c r="L5630" i="1"/>
  <c r="N5630" i="1" s="1"/>
  <c r="I5631" i="1" l="1"/>
  <c r="M5630" i="1"/>
  <c r="O5630" i="1" s="1"/>
  <c r="K5631" i="1" l="1"/>
  <c r="L5631" i="1"/>
  <c r="N5631" i="1" s="1"/>
  <c r="M5631" i="1" l="1"/>
  <c r="O5631" i="1" s="1"/>
  <c r="I5632" i="1"/>
  <c r="K5632" i="1" l="1"/>
  <c r="L5632" i="1"/>
  <c r="N5632" i="1" s="1"/>
  <c r="I5633" i="1" l="1"/>
  <c r="M5632" i="1"/>
  <c r="O5632" i="1" s="1"/>
  <c r="K5633" i="1" l="1"/>
  <c r="L5633" i="1"/>
  <c r="N5633" i="1" s="1"/>
  <c r="I5634" i="1" l="1"/>
  <c r="M5633" i="1"/>
  <c r="O5633" i="1" s="1"/>
  <c r="K5634" i="1" l="1"/>
  <c r="L5634" i="1"/>
  <c r="N5634" i="1" s="1"/>
  <c r="M5634" i="1" l="1"/>
  <c r="O5634" i="1" s="1"/>
  <c r="I5635" i="1"/>
  <c r="K5635" i="1" l="1"/>
  <c r="L5635" i="1"/>
  <c r="N5635" i="1" s="1"/>
  <c r="I5636" i="1" l="1"/>
  <c r="M5635" i="1"/>
  <c r="O5635" i="1" s="1"/>
  <c r="K5636" i="1" l="1"/>
  <c r="L5636" i="1"/>
  <c r="N5636" i="1" s="1"/>
  <c r="M5636" i="1" l="1"/>
  <c r="O5636" i="1" s="1"/>
  <c r="I5637" i="1"/>
  <c r="K5637" i="1" l="1"/>
  <c r="L5637" i="1"/>
  <c r="N5637" i="1" s="1"/>
  <c r="I5638" i="1" l="1"/>
  <c r="M5637" i="1"/>
  <c r="O5637" i="1" s="1"/>
  <c r="K5638" i="1" l="1"/>
  <c r="L5638" i="1"/>
  <c r="N5638" i="1" s="1"/>
  <c r="M5638" i="1" l="1"/>
  <c r="O5638" i="1" s="1"/>
  <c r="I5639" i="1"/>
  <c r="K5639" i="1" l="1"/>
  <c r="L5639" i="1"/>
  <c r="N5639" i="1" s="1"/>
  <c r="M5639" i="1" l="1"/>
  <c r="O5639" i="1" s="1"/>
  <c r="I5640" i="1"/>
  <c r="L5640" i="1" l="1"/>
  <c r="N5640" i="1" s="1"/>
  <c r="K5640" i="1"/>
  <c r="M5640" i="1" l="1"/>
  <c r="O5640" i="1" s="1"/>
  <c r="I5641" i="1"/>
  <c r="L5641" i="1" l="1"/>
  <c r="N5641" i="1" s="1"/>
  <c r="K5641" i="1"/>
  <c r="I5642" i="1" l="1"/>
  <c r="M5641" i="1"/>
  <c r="O5641" i="1" s="1"/>
  <c r="K5642" i="1" l="1"/>
  <c r="L5642" i="1"/>
  <c r="N5642" i="1" s="1"/>
  <c r="M5642" i="1" l="1"/>
  <c r="O5642" i="1" s="1"/>
  <c r="I5643" i="1"/>
  <c r="L5643" i="1" l="1"/>
  <c r="N5643" i="1" s="1"/>
  <c r="K5643" i="1"/>
  <c r="I5644" i="1" l="1"/>
  <c r="M5643" i="1"/>
  <c r="O5643" i="1" s="1"/>
  <c r="K5644" i="1" l="1"/>
  <c r="L5644" i="1"/>
  <c r="N5644" i="1" s="1"/>
  <c r="M5644" i="1" l="1"/>
  <c r="O5644" i="1" s="1"/>
  <c r="I5645" i="1"/>
  <c r="K5645" i="1" l="1"/>
  <c r="L5645" i="1"/>
  <c r="N5645" i="1" s="1"/>
  <c r="I5646" i="1" l="1"/>
  <c r="M5645" i="1"/>
  <c r="O5645" i="1" s="1"/>
  <c r="L5646" i="1" l="1"/>
  <c r="N5646" i="1" s="1"/>
  <c r="K5646" i="1"/>
  <c r="M5646" i="1" l="1"/>
  <c r="O5646" i="1" s="1"/>
  <c r="I5647" i="1"/>
  <c r="K5647" i="1" l="1"/>
  <c r="L5647" i="1"/>
  <c r="N5647" i="1" s="1"/>
  <c r="M5647" i="1" l="1"/>
  <c r="O5647" i="1" s="1"/>
  <c r="I5648" i="1"/>
  <c r="K5648" i="1" l="1"/>
  <c r="L5648" i="1"/>
  <c r="N5648" i="1" s="1"/>
  <c r="I5649" i="1" l="1"/>
  <c r="M5648" i="1"/>
  <c r="O5648" i="1" s="1"/>
  <c r="K5649" i="1" l="1"/>
  <c r="L5649" i="1"/>
  <c r="N5649" i="1" s="1"/>
  <c r="M5649" i="1" l="1"/>
  <c r="O5649" i="1" s="1"/>
  <c r="I5650" i="1"/>
  <c r="L5650" i="1" l="1"/>
  <c r="N5650" i="1" s="1"/>
  <c r="K5650" i="1"/>
  <c r="M5650" i="1" l="1"/>
  <c r="O5650" i="1" s="1"/>
  <c r="I5651" i="1"/>
  <c r="L5651" i="1" l="1"/>
  <c r="N5651" i="1" s="1"/>
  <c r="K5651" i="1"/>
  <c r="M5651" i="1" l="1"/>
  <c r="O5651" i="1" s="1"/>
  <c r="I5652" i="1"/>
  <c r="K5652" i="1" l="1"/>
  <c r="L5652" i="1"/>
  <c r="N5652" i="1" s="1"/>
  <c r="M5652" i="1" l="1"/>
  <c r="O5652" i="1" s="1"/>
  <c r="I5653" i="1"/>
  <c r="K5653" i="1" l="1"/>
  <c r="L5653" i="1"/>
  <c r="N5653" i="1" s="1"/>
  <c r="M5653" i="1" l="1"/>
  <c r="O5653" i="1" s="1"/>
  <c r="I5654" i="1"/>
  <c r="K5654" i="1" l="1"/>
  <c r="L5654" i="1"/>
  <c r="N5654" i="1" s="1"/>
  <c r="I5655" i="1" l="1"/>
  <c r="M5654" i="1"/>
  <c r="O5654" i="1" s="1"/>
  <c r="K5655" i="1" l="1"/>
  <c r="L5655" i="1"/>
  <c r="N5655" i="1" s="1"/>
  <c r="M5655" i="1" l="1"/>
  <c r="O5655" i="1" s="1"/>
  <c r="I5656" i="1"/>
  <c r="L5656" i="1" l="1"/>
  <c r="N5656" i="1" s="1"/>
  <c r="K5656" i="1"/>
  <c r="M5656" i="1" l="1"/>
  <c r="O5656" i="1" s="1"/>
  <c r="I5657" i="1"/>
  <c r="L5657" i="1" l="1"/>
  <c r="N5657" i="1" s="1"/>
  <c r="K5657" i="1"/>
  <c r="M5657" i="1" l="1"/>
  <c r="O5657" i="1" s="1"/>
  <c r="I5658" i="1"/>
  <c r="L5658" i="1" l="1"/>
  <c r="N5658" i="1" s="1"/>
  <c r="K5658" i="1"/>
  <c r="I5659" i="1" l="1"/>
  <c r="M5658" i="1"/>
  <c r="O5658" i="1" s="1"/>
  <c r="L5659" i="1" l="1"/>
  <c r="N5659" i="1" s="1"/>
  <c r="K5659" i="1"/>
  <c r="M5659" i="1" l="1"/>
  <c r="O5659" i="1" s="1"/>
  <c r="I5660" i="1"/>
  <c r="K5660" i="1" l="1"/>
  <c r="L5660" i="1"/>
  <c r="N5660" i="1" s="1"/>
  <c r="M5660" i="1" l="1"/>
  <c r="O5660" i="1" s="1"/>
  <c r="I5661" i="1"/>
  <c r="L5661" i="1" l="1"/>
  <c r="N5661" i="1" s="1"/>
  <c r="K5661" i="1"/>
  <c r="M5661" i="1" l="1"/>
  <c r="O5661" i="1" s="1"/>
  <c r="I5662" i="1"/>
  <c r="L5662" i="1" l="1"/>
  <c r="N5662" i="1" s="1"/>
  <c r="K5662" i="1"/>
  <c r="I5663" i="1" l="1"/>
  <c r="M5662" i="1"/>
  <c r="O5662" i="1" s="1"/>
  <c r="L5663" i="1" l="1"/>
  <c r="N5663" i="1" s="1"/>
  <c r="K5663" i="1"/>
  <c r="I5664" i="1" l="1"/>
  <c r="M5663" i="1"/>
  <c r="O5663" i="1" s="1"/>
  <c r="K5664" i="1" l="1"/>
  <c r="L5664" i="1"/>
  <c r="N5664" i="1" s="1"/>
  <c r="I5665" i="1" l="1"/>
  <c r="M5664" i="1"/>
  <c r="O5664" i="1" s="1"/>
  <c r="L5665" i="1" l="1"/>
  <c r="N5665" i="1" s="1"/>
  <c r="K5665" i="1"/>
  <c r="M5665" i="1" l="1"/>
  <c r="O5665" i="1" s="1"/>
  <c r="I5666" i="1"/>
  <c r="K5666" i="1" l="1"/>
  <c r="L5666" i="1"/>
  <c r="N5666" i="1" s="1"/>
  <c r="I5667" i="1" l="1"/>
  <c r="M5666" i="1"/>
  <c r="O5666" i="1" s="1"/>
  <c r="K5667" i="1" l="1"/>
  <c r="L5667" i="1"/>
  <c r="N5667" i="1" s="1"/>
  <c r="M5667" i="1" l="1"/>
  <c r="O5667" i="1" s="1"/>
  <c r="I5668" i="1"/>
  <c r="K5668" i="1" l="1"/>
  <c r="L5668" i="1"/>
  <c r="N5668" i="1" s="1"/>
  <c r="I5669" i="1" l="1"/>
  <c r="M5668" i="1"/>
  <c r="O5668" i="1" s="1"/>
  <c r="K5669" i="1" l="1"/>
  <c r="L5669" i="1"/>
  <c r="N5669" i="1" s="1"/>
  <c r="M5669" i="1" l="1"/>
  <c r="O5669" i="1" s="1"/>
  <c r="I5670" i="1"/>
  <c r="K5670" i="1" l="1"/>
  <c r="L5670" i="1"/>
  <c r="N5670" i="1" s="1"/>
  <c r="I5671" i="1" l="1"/>
  <c r="M5670" i="1"/>
  <c r="O5670" i="1" s="1"/>
  <c r="K5671" i="1" l="1"/>
  <c r="L5671" i="1"/>
  <c r="N5671" i="1" s="1"/>
  <c r="M5671" i="1" l="1"/>
  <c r="O5671" i="1" s="1"/>
  <c r="I5672" i="1"/>
  <c r="K5672" i="1" l="1"/>
  <c r="L5672" i="1"/>
  <c r="N5672" i="1" s="1"/>
  <c r="M5672" i="1" l="1"/>
  <c r="O5672" i="1" s="1"/>
  <c r="I5673" i="1"/>
  <c r="L5673" i="1" l="1"/>
  <c r="N5673" i="1" s="1"/>
  <c r="K5673" i="1"/>
  <c r="M5673" i="1" l="1"/>
  <c r="O5673" i="1" s="1"/>
  <c r="I5674" i="1"/>
  <c r="L5674" i="1" l="1"/>
  <c r="N5674" i="1" s="1"/>
  <c r="K5674" i="1"/>
  <c r="M5674" i="1" l="1"/>
  <c r="O5674" i="1" s="1"/>
  <c r="I5675" i="1"/>
  <c r="K5675" i="1" l="1"/>
  <c r="L5675" i="1"/>
  <c r="N5675" i="1" s="1"/>
  <c r="M5675" i="1" l="1"/>
  <c r="O5675" i="1" s="1"/>
  <c r="I5676" i="1"/>
  <c r="L5676" i="1" l="1"/>
  <c r="N5676" i="1" s="1"/>
  <c r="K5676" i="1"/>
  <c r="M5676" i="1" l="1"/>
  <c r="O5676" i="1" s="1"/>
  <c r="I5677" i="1"/>
  <c r="K5677" i="1" l="1"/>
  <c r="L5677" i="1"/>
  <c r="N5677" i="1" s="1"/>
  <c r="M5677" i="1" l="1"/>
  <c r="O5677" i="1" s="1"/>
  <c r="I5678" i="1"/>
  <c r="K5678" i="1" l="1"/>
  <c r="L5678" i="1"/>
  <c r="N5678" i="1" s="1"/>
  <c r="M5678" i="1" l="1"/>
  <c r="O5678" i="1" s="1"/>
  <c r="I5679" i="1"/>
  <c r="K5679" i="1" l="1"/>
  <c r="L5679" i="1"/>
  <c r="N5679" i="1" s="1"/>
  <c r="M5679" i="1" l="1"/>
  <c r="O5679" i="1" s="1"/>
  <c r="I5680" i="1"/>
  <c r="K5680" i="1" l="1"/>
  <c r="L5680" i="1"/>
  <c r="N5680" i="1" s="1"/>
  <c r="M5680" i="1" l="1"/>
  <c r="O5680" i="1" s="1"/>
  <c r="I5681" i="1"/>
  <c r="K5681" i="1" l="1"/>
  <c r="L5681" i="1"/>
  <c r="N5681" i="1" s="1"/>
  <c r="M5681" i="1" l="1"/>
  <c r="O5681" i="1" s="1"/>
  <c r="I5682" i="1"/>
  <c r="K5682" i="1" l="1"/>
  <c r="L5682" i="1"/>
  <c r="N5682" i="1" s="1"/>
  <c r="M5682" i="1" l="1"/>
  <c r="O5682" i="1" s="1"/>
  <c r="I5683" i="1"/>
  <c r="K5683" i="1" l="1"/>
  <c r="L5683" i="1"/>
  <c r="N5683" i="1" s="1"/>
  <c r="M5683" i="1" l="1"/>
  <c r="O5683" i="1" s="1"/>
  <c r="I5684" i="1"/>
  <c r="K5684" i="1" l="1"/>
  <c r="L5684" i="1"/>
  <c r="N5684" i="1" s="1"/>
  <c r="M5684" i="1" l="1"/>
  <c r="O5684" i="1" s="1"/>
  <c r="I5685" i="1"/>
  <c r="K5685" i="1" l="1"/>
  <c r="L5685" i="1"/>
  <c r="N5685" i="1" s="1"/>
  <c r="M5685" i="1" l="1"/>
  <c r="O5685" i="1" s="1"/>
  <c r="I5686" i="1"/>
  <c r="L5686" i="1" l="1"/>
  <c r="N5686" i="1" s="1"/>
  <c r="K5686" i="1"/>
  <c r="M5686" i="1" l="1"/>
  <c r="O5686" i="1" s="1"/>
  <c r="I5687" i="1"/>
  <c r="K5687" i="1" l="1"/>
  <c r="L5687" i="1"/>
  <c r="N5687" i="1" s="1"/>
  <c r="M5687" i="1" l="1"/>
  <c r="O5687" i="1" s="1"/>
  <c r="I5688" i="1"/>
  <c r="K5688" i="1" l="1"/>
  <c r="L5688" i="1"/>
  <c r="N5688" i="1" s="1"/>
  <c r="M5688" i="1" l="1"/>
  <c r="O5688" i="1" s="1"/>
  <c r="I5689" i="1"/>
  <c r="K5689" i="1" l="1"/>
  <c r="L5689" i="1"/>
  <c r="N5689" i="1" s="1"/>
  <c r="M5689" i="1" l="1"/>
  <c r="O5689" i="1" s="1"/>
  <c r="I5690" i="1"/>
  <c r="K5690" i="1" l="1"/>
  <c r="L5690" i="1"/>
  <c r="N5690" i="1" s="1"/>
  <c r="M5690" i="1" l="1"/>
  <c r="O5690" i="1" s="1"/>
  <c r="I5691" i="1"/>
  <c r="K5691" i="1" l="1"/>
  <c r="L5691" i="1"/>
  <c r="N5691" i="1" s="1"/>
  <c r="M5691" i="1" l="1"/>
  <c r="O5691" i="1" s="1"/>
  <c r="I5692" i="1"/>
  <c r="L5692" i="1" l="1"/>
  <c r="N5692" i="1" s="1"/>
  <c r="K5692" i="1"/>
  <c r="M5692" i="1" l="1"/>
  <c r="O5692" i="1" s="1"/>
  <c r="I5693" i="1"/>
  <c r="K5693" i="1" l="1"/>
  <c r="L5693" i="1"/>
  <c r="N5693" i="1" s="1"/>
  <c r="M5693" i="1" l="1"/>
  <c r="O5693" i="1" s="1"/>
  <c r="I5694" i="1"/>
  <c r="K5694" i="1" l="1"/>
  <c r="L5694" i="1"/>
  <c r="N5694" i="1" s="1"/>
  <c r="M5694" i="1" l="1"/>
  <c r="O5694" i="1" s="1"/>
  <c r="I5695" i="1"/>
  <c r="L5695" i="1" l="1"/>
  <c r="N5695" i="1" s="1"/>
  <c r="K5695" i="1"/>
  <c r="M5695" i="1" l="1"/>
  <c r="O5695" i="1" s="1"/>
  <c r="I5696" i="1"/>
  <c r="L5696" i="1" l="1"/>
  <c r="N5696" i="1" s="1"/>
  <c r="K5696" i="1"/>
  <c r="M5696" i="1" l="1"/>
  <c r="O5696" i="1" s="1"/>
  <c r="I5697" i="1"/>
  <c r="K5697" i="1" l="1"/>
  <c r="L5697" i="1"/>
  <c r="N5697" i="1" s="1"/>
  <c r="M5697" i="1" l="1"/>
  <c r="O5697" i="1" s="1"/>
  <c r="I5698" i="1"/>
  <c r="K5698" i="1" l="1"/>
  <c r="L5698" i="1"/>
  <c r="N5698" i="1" s="1"/>
  <c r="M5698" i="1" l="1"/>
  <c r="O5698" i="1" s="1"/>
  <c r="I5699" i="1"/>
  <c r="L5699" i="1" l="1"/>
  <c r="N5699" i="1" s="1"/>
  <c r="K5699" i="1"/>
  <c r="M5699" i="1" l="1"/>
  <c r="O5699" i="1" s="1"/>
  <c r="I5700" i="1"/>
  <c r="K5700" i="1" l="1"/>
  <c r="L5700" i="1"/>
  <c r="N5700" i="1" s="1"/>
  <c r="I5701" i="1" l="1"/>
  <c r="M5700" i="1"/>
  <c r="O5700" i="1" s="1"/>
  <c r="K5701" i="1" l="1"/>
  <c r="L5701" i="1"/>
  <c r="N5701" i="1" s="1"/>
  <c r="M5701" i="1" l="1"/>
  <c r="O5701" i="1" s="1"/>
  <c r="I5702" i="1"/>
  <c r="K5702" i="1" l="1"/>
  <c r="L5702" i="1"/>
  <c r="N5702" i="1" s="1"/>
  <c r="M5702" i="1" l="1"/>
  <c r="O5702" i="1" s="1"/>
  <c r="I5703" i="1"/>
  <c r="K5703" i="1" l="1"/>
  <c r="L5703" i="1"/>
  <c r="N5703" i="1" s="1"/>
  <c r="I5704" i="1" l="1"/>
  <c r="M5703" i="1"/>
  <c r="O5703" i="1" s="1"/>
  <c r="K5704" i="1" l="1"/>
  <c r="L5704" i="1"/>
  <c r="N5704" i="1" s="1"/>
  <c r="M5704" i="1" l="1"/>
  <c r="O5704" i="1" s="1"/>
  <c r="I5705" i="1"/>
  <c r="K5705" i="1" l="1"/>
  <c r="L5705" i="1"/>
  <c r="N5705" i="1" s="1"/>
  <c r="M5705" i="1" l="1"/>
  <c r="O5705" i="1" s="1"/>
  <c r="I5706" i="1"/>
  <c r="L5706" i="1" l="1"/>
  <c r="N5706" i="1" s="1"/>
  <c r="K5706" i="1"/>
  <c r="M5706" i="1" l="1"/>
  <c r="O5706" i="1" s="1"/>
  <c r="I5707" i="1"/>
  <c r="K5707" i="1" l="1"/>
  <c r="L5707" i="1"/>
  <c r="N5707" i="1" s="1"/>
  <c r="M5707" i="1" l="1"/>
  <c r="O5707" i="1" s="1"/>
  <c r="I5708" i="1"/>
  <c r="K5708" i="1" l="1"/>
  <c r="L5708" i="1"/>
  <c r="N5708" i="1" s="1"/>
  <c r="M5708" i="1" l="1"/>
  <c r="O5708" i="1" s="1"/>
  <c r="I5709" i="1"/>
  <c r="K5709" i="1" l="1"/>
  <c r="L5709" i="1"/>
  <c r="N5709" i="1" s="1"/>
  <c r="M5709" i="1" l="1"/>
  <c r="O5709" i="1" s="1"/>
  <c r="I5710" i="1"/>
  <c r="K5710" i="1" l="1"/>
  <c r="L5710" i="1"/>
  <c r="N5710" i="1" s="1"/>
  <c r="M5710" i="1" l="1"/>
  <c r="O5710" i="1" s="1"/>
  <c r="I5711" i="1"/>
  <c r="L5711" i="1" l="1"/>
  <c r="N5711" i="1" s="1"/>
  <c r="K5711" i="1"/>
  <c r="I5712" i="1" l="1"/>
  <c r="M5711" i="1"/>
  <c r="O5711" i="1" s="1"/>
  <c r="K5712" i="1" l="1"/>
  <c r="L5712" i="1"/>
  <c r="N5712" i="1" s="1"/>
  <c r="M5712" i="1" l="1"/>
  <c r="O5712" i="1" s="1"/>
  <c r="I5713" i="1"/>
  <c r="K5713" i="1" l="1"/>
  <c r="L5713" i="1"/>
  <c r="N5713" i="1" s="1"/>
  <c r="M5713" i="1" l="1"/>
  <c r="O5713" i="1" s="1"/>
  <c r="I5714" i="1"/>
  <c r="L5714" i="1" l="1"/>
  <c r="N5714" i="1" s="1"/>
  <c r="K5714" i="1"/>
  <c r="M5714" i="1" l="1"/>
  <c r="O5714" i="1" s="1"/>
  <c r="I5715" i="1"/>
  <c r="K5715" i="1" l="1"/>
  <c r="L5715" i="1"/>
  <c r="N5715" i="1" s="1"/>
  <c r="M5715" i="1" l="1"/>
  <c r="O5715" i="1" s="1"/>
  <c r="I5716" i="1"/>
  <c r="K5716" i="1" l="1"/>
  <c r="L5716" i="1"/>
  <c r="N5716" i="1" s="1"/>
  <c r="M5716" i="1" l="1"/>
  <c r="O5716" i="1" s="1"/>
  <c r="I5717" i="1"/>
  <c r="K5717" i="1" l="1"/>
  <c r="L5717" i="1"/>
  <c r="N5717" i="1" s="1"/>
  <c r="M5717" i="1" l="1"/>
  <c r="O5717" i="1" s="1"/>
  <c r="I5718" i="1"/>
  <c r="K5718" i="1" l="1"/>
  <c r="L5718" i="1"/>
  <c r="N5718" i="1" s="1"/>
  <c r="M5718" i="1" l="1"/>
  <c r="O5718" i="1" s="1"/>
  <c r="I5719" i="1"/>
  <c r="K5719" i="1" l="1"/>
  <c r="L5719" i="1"/>
  <c r="N5719" i="1" s="1"/>
  <c r="M5719" i="1" l="1"/>
  <c r="O5719" i="1" s="1"/>
  <c r="I5720" i="1"/>
  <c r="L5720" i="1" l="1"/>
  <c r="N5720" i="1" s="1"/>
  <c r="K5720" i="1"/>
  <c r="M5720" i="1" l="1"/>
  <c r="O5720" i="1" s="1"/>
  <c r="I5721" i="1"/>
  <c r="L5721" i="1" l="1"/>
  <c r="N5721" i="1" s="1"/>
  <c r="K5721" i="1"/>
  <c r="M5721" i="1" l="1"/>
  <c r="O5721" i="1" s="1"/>
  <c r="I5722" i="1"/>
  <c r="K5722" i="1" l="1"/>
  <c r="L5722" i="1"/>
  <c r="N5722" i="1" s="1"/>
  <c r="M5722" i="1" l="1"/>
  <c r="O5722" i="1" s="1"/>
  <c r="I5723" i="1"/>
  <c r="L5723" i="1" l="1"/>
  <c r="N5723" i="1" s="1"/>
  <c r="K5723" i="1"/>
  <c r="M5723" i="1" l="1"/>
  <c r="O5723" i="1" s="1"/>
  <c r="I5724" i="1"/>
  <c r="K5724" i="1" l="1"/>
  <c r="L5724" i="1"/>
  <c r="N5724" i="1" s="1"/>
  <c r="M5724" i="1" l="1"/>
  <c r="O5724" i="1" s="1"/>
  <c r="I5725" i="1"/>
  <c r="L5725" i="1" l="1"/>
  <c r="N5725" i="1" s="1"/>
  <c r="K5725" i="1"/>
  <c r="M5725" i="1" l="1"/>
  <c r="O5725" i="1" s="1"/>
  <c r="I5726" i="1"/>
  <c r="L5726" i="1" l="1"/>
  <c r="N5726" i="1" s="1"/>
  <c r="K5726" i="1"/>
  <c r="M5726" i="1" l="1"/>
  <c r="O5726" i="1" s="1"/>
  <c r="I5727" i="1"/>
  <c r="K5727" i="1" l="1"/>
  <c r="L5727" i="1"/>
  <c r="N5727" i="1" s="1"/>
  <c r="M5727" i="1" l="1"/>
  <c r="O5727" i="1" s="1"/>
  <c r="I5728" i="1"/>
  <c r="L5728" i="1" l="1"/>
  <c r="N5728" i="1" s="1"/>
  <c r="K5728" i="1"/>
  <c r="M5728" i="1" l="1"/>
  <c r="O5728" i="1" s="1"/>
  <c r="I5729" i="1"/>
  <c r="L5729" i="1" l="1"/>
  <c r="N5729" i="1" s="1"/>
  <c r="K5729" i="1"/>
  <c r="M5729" i="1" l="1"/>
  <c r="O5729" i="1" s="1"/>
  <c r="I5730" i="1"/>
  <c r="L5730" i="1" l="1"/>
  <c r="N5730" i="1" s="1"/>
  <c r="K5730" i="1"/>
  <c r="I5731" i="1" l="1"/>
  <c r="M5730" i="1"/>
  <c r="O5730" i="1" s="1"/>
  <c r="L5731" i="1" l="1"/>
  <c r="N5731" i="1" s="1"/>
  <c r="K5731" i="1"/>
  <c r="M5731" i="1" l="1"/>
  <c r="O5731" i="1" s="1"/>
  <c r="I5732" i="1"/>
  <c r="K5732" i="1" l="1"/>
  <c r="L5732" i="1"/>
  <c r="N5732" i="1" s="1"/>
  <c r="M5732" i="1" l="1"/>
  <c r="O5732" i="1" s="1"/>
  <c r="I5733" i="1"/>
  <c r="L5733" i="1" l="1"/>
  <c r="N5733" i="1" s="1"/>
  <c r="K5733" i="1"/>
  <c r="M5733" i="1" l="1"/>
  <c r="O5733" i="1" s="1"/>
  <c r="I5734" i="1"/>
  <c r="K5734" i="1" l="1"/>
  <c r="L5734" i="1"/>
  <c r="N5734" i="1" s="1"/>
  <c r="M5734" i="1" l="1"/>
  <c r="O5734" i="1" s="1"/>
  <c r="I5735" i="1"/>
  <c r="L5735" i="1" l="1"/>
  <c r="N5735" i="1" s="1"/>
  <c r="K5735" i="1"/>
  <c r="M5735" i="1" l="1"/>
  <c r="O5735" i="1" s="1"/>
  <c r="I5736" i="1"/>
  <c r="L5736" i="1" l="1"/>
  <c r="N5736" i="1" s="1"/>
  <c r="K5736" i="1"/>
  <c r="M5736" i="1" l="1"/>
  <c r="O5736" i="1" s="1"/>
  <c r="I5737" i="1"/>
  <c r="L5737" i="1" l="1"/>
  <c r="N5737" i="1" s="1"/>
  <c r="K5737" i="1"/>
  <c r="M5737" i="1" l="1"/>
  <c r="O5737" i="1" s="1"/>
  <c r="I5738" i="1"/>
  <c r="L5738" i="1" l="1"/>
  <c r="N5738" i="1" s="1"/>
  <c r="K5738" i="1"/>
  <c r="M5738" i="1" l="1"/>
  <c r="O5738" i="1" s="1"/>
  <c r="I5739" i="1"/>
  <c r="K5739" i="1" l="1"/>
  <c r="L5739" i="1"/>
  <c r="N5739" i="1" s="1"/>
  <c r="M5739" i="1" l="1"/>
  <c r="O5739" i="1" s="1"/>
  <c r="I5740" i="1"/>
  <c r="K5740" i="1" l="1"/>
  <c r="L5740" i="1"/>
  <c r="N5740" i="1" s="1"/>
  <c r="M5740" i="1" l="1"/>
  <c r="I5741" i="1"/>
  <c r="L5741" i="1" l="1"/>
  <c r="N5741" i="1" s="1"/>
  <c r="K5741" i="1"/>
  <c r="O5740" i="1"/>
  <c r="M5741" i="1" l="1"/>
  <c r="O5741" i="1" s="1"/>
  <c r="I5742" i="1"/>
  <c r="K5742" i="1" l="1"/>
  <c r="L5742" i="1"/>
  <c r="N5742" i="1" s="1"/>
  <c r="M5742" i="1" l="1"/>
  <c r="I5743" i="1"/>
  <c r="K5743" i="1" l="1"/>
  <c r="L5743" i="1"/>
  <c r="N5743" i="1" s="1"/>
  <c r="O5742" i="1"/>
  <c r="I5744" i="1" l="1"/>
  <c r="M5743" i="1"/>
  <c r="O5743" i="1" l="1"/>
  <c r="L5744" i="1"/>
  <c r="N5744" i="1" s="1"/>
  <c r="K5744" i="1"/>
  <c r="I5745" i="1" l="1"/>
  <c r="M5744" i="1"/>
  <c r="O5744" i="1" l="1"/>
  <c r="L5745" i="1"/>
  <c r="N5745" i="1" s="1"/>
  <c r="K5745" i="1"/>
  <c r="M5745" i="1" l="1"/>
  <c r="O5745" i="1" s="1"/>
  <c r="I5746" i="1"/>
  <c r="L5746" i="1" l="1"/>
  <c r="N5746" i="1" s="1"/>
  <c r="K5746" i="1"/>
  <c r="M5746" i="1" l="1"/>
  <c r="O5746" i="1" s="1"/>
  <c r="I5747" i="1"/>
  <c r="L5747" i="1" l="1"/>
  <c r="N5747" i="1" s="1"/>
  <c r="K5747" i="1"/>
  <c r="M5747" i="1" l="1"/>
  <c r="O5747" i="1" s="1"/>
  <c r="I5748" i="1"/>
  <c r="K5748" i="1" l="1"/>
  <c r="L5748" i="1"/>
  <c r="N5748" i="1" s="1"/>
  <c r="I5749" i="1" l="1"/>
  <c r="M5748" i="1"/>
  <c r="O5748" i="1" s="1"/>
  <c r="L5749" i="1" l="1"/>
  <c r="N5749" i="1" s="1"/>
  <c r="K5749" i="1"/>
  <c r="M5749" i="1" l="1"/>
  <c r="O5749" i="1" s="1"/>
  <c r="I5750" i="1"/>
  <c r="K5750" i="1" l="1"/>
  <c r="L5750" i="1"/>
  <c r="N5750" i="1" s="1"/>
  <c r="M5750" i="1" l="1"/>
  <c r="O5750" i="1" s="1"/>
  <c r="I5751" i="1"/>
  <c r="L5751" i="1" l="1"/>
  <c r="N5751" i="1" s="1"/>
  <c r="K5751" i="1"/>
  <c r="M5751" i="1" l="1"/>
  <c r="O5751" i="1" s="1"/>
  <c r="I5752" i="1"/>
  <c r="L5752" i="1" l="1"/>
  <c r="N5752" i="1" s="1"/>
  <c r="K5752" i="1"/>
  <c r="M5752" i="1" l="1"/>
  <c r="O5752" i="1" s="1"/>
  <c r="I5753" i="1"/>
  <c r="K5753" i="1" l="1"/>
  <c r="L5753" i="1"/>
  <c r="N5753" i="1" s="1"/>
  <c r="I5754" i="1" l="1"/>
  <c r="M5753" i="1"/>
  <c r="O5753" i="1" s="1"/>
  <c r="K5754" i="1" l="1"/>
  <c r="L5754" i="1"/>
  <c r="N5754" i="1" s="1"/>
  <c r="M5754" i="1" l="1"/>
  <c r="O5754" i="1" s="1"/>
  <c r="I5755" i="1"/>
  <c r="K5755" i="1" l="1"/>
  <c r="L5755" i="1"/>
  <c r="N5755" i="1" s="1"/>
  <c r="M5755" i="1" l="1"/>
  <c r="O5755" i="1" s="1"/>
  <c r="I5756" i="1"/>
  <c r="L5756" i="1" l="1"/>
  <c r="N5756" i="1" s="1"/>
  <c r="K5756" i="1"/>
  <c r="M5756" i="1" l="1"/>
  <c r="O5756" i="1" s="1"/>
  <c r="I5757" i="1"/>
  <c r="L5757" i="1" l="1"/>
  <c r="N5757" i="1" s="1"/>
  <c r="K5757" i="1"/>
  <c r="M5757" i="1" l="1"/>
  <c r="O5757" i="1" s="1"/>
  <c r="I5758" i="1"/>
  <c r="K5758" i="1" l="1"/>
  <c r="L5758" i="1"/>
  <c r="N5758" i="1" s="1"/>
  <c r="I5759" i="1" l="1"/>
  <c r="M5758" i="1"/>
  <c r="O5758" i="1" s="1"/>
  <c r="K5759" i="1" l="1"/>
  <c r="L5759" i="1"/>
  <c r="N5759" i="1" s="1"/>
  <c r="M5759" i="1" l="1"/>
  <c r="O5759" i="1" s="1"/>
  <c r="I5760" i="1"/>
  <c r="K5760" i="1" l="1"/>
  <c r="L5760" i="1"/>
  <c r="N5760" i="1" s="1"/>
  <c r="M5760" i="1" l="1"/>
  <c r="O5760" i="1" s="1"/>
  <c r="I5761" i="1"/>
  <c r="K5761" i="1" l="1"/>
  <c r="L5761" i="1"/>
  <c r="N5761" i="1" s="1"/>
  <c r="M5761" i="1" l="1"/>
  <c r="O5761" i="1" s="1"/>
  <c r="I5762" i="1"/>
  <c r="K5762" i="1" l="1"/>
  <c r="L5762" i="1"/>
  <c r="N5762" i="1" s="1"/>
  <c r="M5762" i="1" l="1"/>
  <c r="O5762" i="1" s="1"/>
  <c r="I5763" i="1"/>
  <c r="L5763" i="1" l="1"/>
  <c r="N5763" i="1" s="1"/>
  <c r="K5763" i="1"/>
  <c r="M5763" i="1" l="1"/>
  <c r="O5763" i="1" s="1"/>
  <c r="I5764" i="1"/>
  <c r="K5764" i="1" l="1"/>
  <c r="L5764" i="1"/>
  <c r="N5764" i="1" s="1"/>
  <c r="M5764" i="1" l="1"/>
  <c r="O5764" i="1" s="1"/>
  <c r="I5765" i="1"/>
  <c r="L5765" i="1" l="1"/>
  <c r="N5765" i="1" s="1"/>
  <c r="K5765" i="1"/>
  <c r="M5765" i="1" l="1"/>
  <c r="O5765" i="1" s="1"/>
  <c r="I5766" i="1"/>
  <c r="L5766" i="1" l="1"/>
  <c r="N5766" i="1" s="1"/>
  <c r="K5766" i="1"/>
  <c r="M5766" i="1" l="1"/>
  <c r="O5766" i="1" s="1"/>
  <c r="I5767" i="1"/>
  <c r="K5767" i="1" l="1"/>
  <c r="L5767" i="1"/>
  <c r="N5767" i="1" s="1"/>
  <c r="M5767" i="1" l="1"/>
  <c r="O5767" i="1" s="1"/>
  <c r="I5768" i="1"/>
  <c r="L5768" i="1" l="1"/>
  <c r="N5768" i="1" s="1"/>
  <c r="K5768" i="1"/>
  <c r="M5768" i="1" l="1"/>
  <c r="O5768" i="1" s="1"/>
  <c r="I5769" i="1"/>
  <c r="L5769" i="1" l="1"/>
  <c r="N5769" i="1" s="1"/>
  <c r="K5769" i="1"/>
  <c r="M5769" i="1" l="1"/>
  <c r="O5769" i="1" s="1"/>
  <c r="I5770" i="1"/>
  <c r="L5770" i="1" l="1"/>
  <c r="N5770" i="1" s="1"/>
  <c r="K5770" i="1"/>
  <c r="I5771" i="1" l="1"/>
  <c r="M5770" i="1"/>
  <c r="O5770" i="1" s="1"/>
  <c r="K5771" i="1" l="1"/>
  <c r="L5771" i="1"/>
  <c r="N5771" i="1" s="1"/>
  <c r="M5771" i="1" l="1"/>
  <c r="O5771" i="1" s="1"/>
  <c r="I5772" i="1"/>
  <c r="L5772" i="1" l="1"/>
  <c r="N5772" i="1" s="1"/>
  <c r="K5772" i="1"/>
  <c r="M5772" i="1" l="1"/>
  <c r="O5772" i="1" s="1"/>
  <c r="I5773" i="1"/>
  <c r="L5773" i="1" l="1"/>
  <c r="N5773" i="1" s="1"/>
  <c r="K5773" i="1"/>
  <c r="M5773" i="1" l="1"/>
  <c r="O5773" i="1" s="1"/>
  <c r="I5774" i="1"/>
  <c r="L5774" i="1" l="1"/>
  <c r="N5774" i="1" s="1"/>
  <c r="K5774" i="1"/>
  <c r="M5774" i="1" l="1"/>
  <c r="O5774" i="1" s="1"/>
  <c r="I5775" i="1"/>
  <c r="K5775" i="1" l="1"/>
  <c r="L5775" i="1"/>
  <c r="N5775" i="1" s="1"/>
  <c r="M5775" i="1" l="1"/>
  <c r="O5775" i="1" s="1"/>
  <c r="I5776" i="1"/>
  <c r="L5776" i="1" l="1"/>
  <c r="N5776" i="1" s="1"/>
  <c r="K5776" i="1"/>
  <c r="M5776" i="1" l="1"/>
  <c r="O5776" i="1" s="1"/>
  <c r="I5777" i="1"/>
  <c r="K5777" i="1" l="1"/>
  <c r="L5777" i="1"/>
  <c r="N5777" i="1" s="1"/>
  <c r="M5777" i="1" l="1"/>
  <c r="O5777" i="1" s="1"/>
  <c r="I5778" i="1"/>
  <c r="L5778" i="1" l="1"/>
  <c r="N5778" i="1" s="1"/>
  <c r="K5778" i="1"/>
  <c r="M5778" i="1" l="1"/>
  <c r="O5778" i="1" s="1"/>
  <c r="I5779" i="1"/>
  <c r="L5779" i="1" l="1"/>
  <c r="N5779" i="1" s="1"/>
  <c r="K5779" i="1"/>
  <c r="M5779" i="1" l="1"/>
  <c r="O5779" i="1" s="1"/>
  <c r="I5780" i="1"/>
  <c r="L5780" i="1" l="1"/>
  <c r="N5780" i="1" s="1"/>
  <c r="K5780" i="1"/>
  <c r="M5780" i="1" l="1"/>
  <c r="O5780" i="1" s="1"/>
  <c r="I5781" i="1"/>
  <c r="L5781" i="1" l="1"/>
  <c r="N5781" i="1" s="1"/>
  <c r="K5781" i="1"/>
  <c r="M5781" i="1" l="1"/>
  <c r="O5781" i="1" s="1"/>
  <c r="I5782" i="1"/>
  <c r="L5782" i="1" l="1"/>
  <c r="N5782" i="1" s="1"/>
  <c r="K5782" i="1"/>
  <c r="M5782" i="1" l="1"/>
  <c r="O5782" i="1" s="1"/>
  <c r="I5783" i="1"/>
  <c r="L5783" i="1" l="1"/>
  <c r="N5783" i="1" s="1"/>
  <c r="K5783" i="1"/>
  <c r="M5783" i="1" l="1"/>
  <c r="O5783" i="1" s="1"/>
  <c r="I5784" i="1"/>
  <c r="L5784" i="1" l="1"/>
  <c r="N5784" i="1" s="1"/>
  <c r="K5784" i="1"/>
  <c r="M5784" i="1" l="1"/>
  <c r="O5784" i="1" s="1"/>
  <c r="I5785" i="1"/>
  <c r="L5785" i="1" l="1"/>
  <c r="N5785" i="1" s="1"/>
  <c r="K5785" i="1"/>
  <c r="M5785" i="1" l="1"/>
  <c r="O5785" i="1" s="1"/>
  <c r="I5786" i="1"/>
  <c r="L5786" i="1" l="1"/>
  <c r="N5786" i="1" s="1"/>
  <c r="K5786" i="1"/>
  <c r="M5786" i="1" l="1"/>
  <c r="O5786" i="1" s="1"/>
  <c r="I5787" i="1"/>
  <c r="L5787" i="1" l="1"/>
  <c r="N5787" i="1" s="1"/>
  <c r="K5787" i="1"/>
  <c r="M5787" i="1" l="1"/>
  <c r="O5787" i="1" s="1"/>
  <c r="I5788" i="1"/>
  <c r="L5788" i="1" l="1"/>
  <c r="N5788" i="1" s="1"/>
  <c r="K5788" i="1"/>
  <c r="M5788" i="1" l="1"/>
  <c r="O5788" i="1" s="1"/>
  <c r="I5789" i="1"/>
  <c r="L5789" i="1" l="1"/>
  <c r="N5789" i="1" s="1"/>
  <c r="K5789" i="1"/>
  <c r="M5789" i="1" l="1"/>
  <c r="O5789" i="1" s="1"/>
  <c r="I5790" i="1"/>
  <c r="L5790" i="1" l="1"/>
  <c r="N5790" i="1" s="1"/>
  <c r="K5790" i="1"/>
  <c r="M5790" i="1" l="1"/>
  <c r="O5790" i="1" s="1"/>
  <c r="I5791" i="1"/>
  <c r="K5791" i="1" l="1"/>
  <c r="L5791" i="1"/>
  <c r="N5791" i="1" s="1"/>
  <c r="I5792" i="1" l="1"/>
  <c r="M5791" i="1"/>
  <c r="O5791" i="1" s="1"/>
  <c r="K5792" i="1" l="1"/>
  <c r="L5792" i="1"/>
  <c r="N5792" i="1" s="1"/>
  <c r="I5793" i="1" l="1"/>
  <c r="M5792" i="1"/>
  <c r="O5792" i="1" s="1"/>
  <c r="K5793" i="1" l="1"/>
  <c r="L5793" i="1"/>
  <c r="N5793" i="1" s="1"/>
  <c r="I5794" i="1" l="1"/>
  <c r="M5793" i="1"/>
  <c r="O5793" i="1" s="1"/>
  <c r="L5794" i="1" l="1"/>
  <c r="N5794" i="1" s="1"/>
  <c r="K5794" i="1"/>
  <c r="I5795" i="1" l="1"/>
  <c r="M5794" i="1"/>
  <c r="O5794" i="1" s="1"/>
  <c r="K5795" i="1" l="1"/>
  <c r="L5795" i="1"/>
  <c r="N5795" i="1" s="1"/>
  <c r="M5795" i="1" l="1"/>
  <c r="O5795" i="1" s="1"/>
  <c r="I5796" i="1"/>
  <c r="L5796" i="1" l="1"/>
  <c r="N5796" i="1" s="1"/>
  <c r="K5796" i="1"/>
  <c r="M5796" i="1" l="1"/>
  <c r="O5796" i="1" s="1"/>
  <c r="I5797" i="1"/>
  <c r="L5797" i="1" l="1"/>
  <c r="N5797" i="1" s="1"/>
  <c r="K5797" i="1"/>
  <c r="M5797" i="1" l="1"/>
  <c r="O5797" i="1" s="1"/>
  <c r="I5798" i="1"/>
  <c r="L5798" i="1" l="1"/>
  <c r="N5798" i="1" s="1"/>
  <c r="K5798" i="1"/>
  <c r="I5799" i="1" l="1"/>
  <c r="M5798" i="1"/>
  <c r="O5798" i="1" s="1"/>
  <c r="L5799" i="1" l="1"/>
  <c r="N5799" i="1" s="1"/>
  <c r="K5799" i="1"/>
  <c r="M5799" i="1" l="1"/>
  <c r="O5799" i="1" s="1"/>
  <c r="I5800" i="1"/>
  <c r="K5800" i="1" l="1"/>
  <c r="L5800" i="1"/>
  <c r="N5800" i="1" s="1"/>
  <c r="M5800" i="1" l="1"/>
  <c r="O5800" i="1" s="1"/>
  <c r="I5801" i="1"/>
  <c r="L5801" i="1" l="1"/>
  <c r="N5801" i="1" s="1"/>
  <c r="K5801" i="1"/>
  <c r="M5801" i="1" l="1"/>
  <c r="O5801" i="1" s="1"/>
  <c r="I5802" i="1"/>
  <c r="L5802" i="1" l="1"/>
  <c r="N5802" i="1" s="1"/>
  <c r="K5802" i="1"/>
  <c r="M5802" i="1" l="1"/>
  <c r="O5802" i="1" s="1"/>
  <c r="I5803" i="1"/>
  <c r="L5803" i="1" l="1"/>
  <c r="N5803" i="1" s="1"/>
  <c r="K5803" i="1"/>
  <c r="M5803" i="1" l="1"/>
  <c r="O5803" i="1" s="1"/>
  <c r="I5804" i="1"/>
  <c r="K5804" i="1" l="1"/>
  <c r="L5804" i="1"/>
  <c r="N5804" i="1" s="1"/>
  <c r="M5804" i="1" l="1"/>
  <c r="O5804" i="1" s="1"/>
  <c r="I5805" i="1"/>
  <c r="L5805" i="1" l="1"/>
  <c r="N5805" i="1" s="1"/>
  <c r="K5805" i="1"/>
  <c r="M5805" i="1" l="1"/>
  <c r="O5805" i="1" s="1"/>
  <c r="I5806" i="1"/>
  <c r="L5806" i="1" l="1"/>
  <c r="N5806" i="1" s="1"/>
  <c r="K5806" i="1"/>
  <c r="M5806" i="1" l="1"/>
  <c r="O5806" i="1" s="1"/>
  <c r="I5807" i="1"/>
  <c r="L5807" i="1" l="1"/>
  <c r="N5807" i="1" s="1"/>
  <c r="K5807" i="1"/>
  <c r="M5807" i="1" l="1"/>
  <c r="O5807" i="1" s="1"/>
  <c r="I5808" i="1"/>
  <c r="L5808" i="1" l="1"/>
  <c r="N5808" i="1" s="1"/>
  <c r="K5808" i="1"/>
  <c r="I5809" i="1" l="1"/>
  <c r="M5808" i="1"/>
  <c r="O5808" i="1" s="1"/>
  <c r="L5809" i="1" l="1"/>
  <c r="N5809" i="1" s="1"/>
  <c r="K5809" i="1"/>
  <c r="M5809" i="1" l="1"/>
  <c r="O5809" i="1" s="1"/>
  <c r="I5810" i="1"/>
  <c r="K5810" i="1" l="1"/>
  <c r="L5810" i="1"/>
  <c r="N5810" i="1" s="1"/>
  <c r="M5810" i="1" l="1"/>
  <c r="O5810" i="1" s="1"/>
  <c r="I5811" i="1"/>
  <c r="L5811" i="1" l="1"/>
  <c r="N5811" i="1" s="1"/>
  <c r="K5811" i="1"/>
  <c r="M5811" i="1" l="1"/>
  <c r="O5811" i="1" s="1"/>
  <c r="I5812" i="1"/>
  <c r="L5812" i="1" l="1"/>
  <c r="N5812" i="1" s="1"/>
  <c r="K5812" i="1"/>
  <c r="I5813" i="1" l="1"/>
  <c r="M5812" i="1"/>
  <c r="O5812" i="1" s="1"/>
  <c r="K5813" i="1" l="1"/>
  <c r="L5813" i="1"/>
  <c r="N5813" i="1" s="1"/>
  <c r="M5813" i="1" l="1"/>
  <c r="O5813" i="1" s="1"/>
  <c r="I5814" i="1"/>
  <c r="L5814" i="1" l="1"/>
  <c r="N5814" i="1" s="1"/>
  <c r="K5814" i="1"/>
  <c r="M5814" i="1" l="1"/>
  <c r="O5814" i="1" s="1"/>
  <c r="I5815" i="1"/>
  <c r="K5815" i="1" l="1"/>
  <c r="L5815" i="1"/>
  <c r="N5815" i="1" s="1"/>
  <c r="I5816" i="1" l="1"/>
  <c r="M5815" i="1"/>
  <c r="O5815" i="1" s="1"/>
  <c r="L5816" i="1" l="1"/>
  <c r="N5816" i="1" s="1"/>
  <c r="K5816" i="1"/>
  <c r="M5816" i="1" l="1"/>
  <c r="O5816" i="1" s="1"/>
  <c r="I5817" i="1"/>
  <c r="L5817" i="1" l="1"/>
  <c r="N5817" i="1" s="1"/>
  <c r="K5817" i="1"/>
  <c r="M5817" i="1" l="1"/>
  <c r="O5817" i="1" s="1"/>
  <c r="I5818" i="1"/>
  <c r="L5818" i="1" l="1"/>
  <c r="N5818" i="1" s="1"/>
  <c r="K5818" i="1"/>
  <c r="M5818" i="1" l="1"/>
  <c r="O5818" i="1" s="1"/>
  <c r="I5819" i="1"/>
  <c r="L5819" i="1" l="1"/>
  <c r="N5819" i="1" s="1"/>
  <c r="K5819" i="1"/>
  <c r="M5819" i="1" l="1"/>
  <c r="O5819" i="1" s="1"/>
  <c r="I5820" i="1"/>
  <c r="K5820" i="1" l="1"/>
  <c r="L5820" i="1"/>
  <c r="N5820" i="1" s="1"/>
  <c r="M5820" i="1" l="1"/>
  <c r="O5820" i="1" s="1"/>
  <c r="I5821" i="1"/>
  <c r="K5821" i="1" l="1"/>
  <c r="L5821" i="1"/>
  <c r="N5821" i="1" s="1"/>
  <c r="I5822" i="1" l="1"/>
  <c r="M5821" i="1"/>
  <c r="O5821" i="1" s="1"/>
  <c r="L5822" i="1" l="1"/>
  <c r="N5822" i="1" s="1"/>
  <c r="K5822" i="1"/>
  <c r="M5822" i="1" l="1"/>
  <c r="O5822" i="1" s="1"/>
  <c r="I5823" i="1"/>
  <c r="L5823" i="1" l="1"/>
  <c r="N5823" i="1" s="1"/>
  <c r="K5823" i="1"/>
  <c r="I5824" i="1" l="1"/>
  <c r="M5823" i="1"/>
  <c r="O5823" i="1" s="1"/>
  <c r="L5824" i="1" l="1"/>
  <c r="N5824" i="1" s="1"/>
  <c r="K5824" i="1"/>
  <c r="M5824" i="1" l="1"/>
  <c r="O5824" i="1" s="1"/>
  <c r="I5825" i="1"/>
  <c r="L5825" i="1" l="1"/>
  <c r="N5825" i="1" s="1"/>
  <c r="K5825" i="1"/>
  <c r="I5826" i="1" l="1"/>
  <c r="M5825" i="1"/>
  <c r="O5825" i="1" s="1"/>
  <c r="L5826" i="1" l="1"/>
  <c r="N5826" i="1" s="1"/>
  <c r="K5826" i="1"/>
  <c r="M5826" i="1" l="1"/>
  <c r="O5826" i="1" s="1"/>
  <c r="I5827" i="1"/>
  <c r="L5827" i="1" l="1"/>
  <c r="N5827" i="1" s="1"/>
  <c r="K5827" i="1"/>
  <c r="I5828" i="1" l="1"/>
  <c r="M5827" i="1"/>
  <c r="O5827" i="1" s="1"/>
  <c r="L5828" i="1" l="1"/>
  <c r="N5828" i="1" s="1"/>
  <c r="K5828" i="1"/>
  <c r="M5828" i="1" l="1"/>
  <c r="O5828" i="1" s="1"/>
  <c r="I5829" i="1"/>
  <c r="L5829" i="1" l="1"/>
  <c r="N5829" i="1" s="1"/>
  <c r="K5829" i="1"/>
  <c r="I5830" i="1" l="1"/>
  <c r="M5829" i="1"/>
  <c r="O5829" i="1" s="1"/>
  <c r="L5830" i="1" l="1"/>
  <c r="N5830" i="1" s="1"/>
  <c r="K5830" i="1"/>
  <c r="M5830" i="1" l="1"/>
  <c r="O5830" i="1" s="1"/>
  <c r="I5831" i="1"/>
  <c r="L5831" i="1" l="1"/>
  <c r="N5831" i="1" s="1"/>
  <c r="K5831" i="1"/>
  <c r="M5831" i="1" l="1"/>
  <c r="O5831" i="1" s="1"/>
  <c r="I5832" i="1"/>
  <c r="K5832" i="1" l="1"/>
  <c r="L5832" i="1"/>
  <c r="N5832" i="1" s="1"/>
  <c r="M5832" i="1" l="1"/>
  <c r="O5832" i="1" s="1"/>
  <c r="I5833" i="1"/>
  <c r="K5833" i="1" l="1"/>
  <c r="L5833" i="1"/>
  <c r="N5833" i="1" s="1"/>
  <c r="M5833" i="1" l="1"/>
  <c r="O5833" i="1" s="1"/>
  <c r="I5834" i="1"/>
  <c r="K5834" i="1" l="1"/>
  <c r="L5834" i="1"/>
  <c r="N5834" i="1" s="1"/>
  <c r="M5834" i="1" l="1"/>
  <c r="O5834" i="1" s="1"/>
  <c r="I5835" i="1"/>
  <c r="L5835" i="1" l="1"/>
  <c r="N5835" i="1" s="1"/>
  <c r="K5835" i="1"/>
  <c r="I5836" i="1" l="1"/>
  <c r="M5835" i="1"/>
  <c r="O5835" i="1" s="1"/>
  <c r="K5836" i="1" l="1"/>
  <c r="L5836" i="1"/>
  <c r="N5836" i="1" s="1"/>
  <c r="M5836" i="1" l="1"/>
  <c r="O5836" i="1" s="1"/>
  <c r="I5837" i="1"/>
  <c r="L5837" i="1" l="1"/>
  <c r="N5837" i="1" s="1"/>
  <c r="K5837" i="1"/>
  <c r="M5837" i="1" l="1"/>
  <c r="O5837" i="1" s="1"/>
  <c r="I5838" i="1"/>
  <c r="L5838" i="1" l="1"/>
  <c r="N5838" i="1" s="1"/>
  <c r="K5838" i="1"/>
  <c r="I5839" i="1" l="1"/>
  <c r="M5838" i="1"/>
  <c r="O5838" i="1" s="1"/>
  <c r="L5839" i="1" l="1"/>
  <c r="N5839" i="1" s="1"/>
  <c r="K5839" i="1"/>
  <c r="M5839" i="1" l="1"/>
  <c r="O5839" i="1" s="1"/>
  <c r="I5840" i="1"/>
  <c r="L5840" i="1" l="1"/>
  <c r="N5840" i="1" s="1"/>
  <c r="K5840" i="1"/>
  <c r="I5841" i="1" l="1"/>
  <c r="M5840" i="1"/>
  <c r="O5840" i="1" s="1"/>
  <c r="L5841" i="1" l="1"/>
  <c r="N5841" i="1" s="1"/>
  <c r="K5841" i="1"/>
  <c r="M5841" i="1" l="1"/>
  <c r="O5841" i="1" s="1"/>
  <c r="I5842" i="1"/>
  <c r="L5842" i="1" l="1"/>
  <c r="N5842" i="1" s="1"/>
  <c r="K5842" i="1"/>
  <c r="I5843" i="1" l="1"/>
  <c r="M5842" i="1"/>
  <c r="O5842" i="1" s="1"/>
  <c r="L5843" i="1" l="1"/>
  <c r="N5843" i="1" s="1"/>
  <c r="K5843" i="1"/>
  <c r="M5843" i="1" l="1"/>
  <c r="O5843" i="1" s="1"/>
  <c r="I5844" i="1"/>
  <c r="K5844" i="1" l="1"/>
  <c r="L5844" i="1"/>
  <c r="N5844" i="1" s="1"/>
  <c r="M5844" i="1" l="1"/>
  <c r="O5844" i="1" s="1"/>
  <c r="I5845" i="1"/>
  <c r="L5845" i="1" l="1"/>
  <c r="N5845" i="1" s="1"/>
  <c r="K5845" i="1"/>
  <c r="M5845" i="1" l="1"/>
  <c r="O5845" i="1" s="1"/>
  <c r="I5846" i="1"/>
  <c r="L5846" i="1" l="1"/>
  <c r="N5846" i="1" s="1"/>
  <c r="K5846" i="1"/>
  <c r="M5846" i="1" l="1"/>
  <c r="O5846" i="1" s="1"/>
  <c r="I5847" i="1"/>
  <c r="K5847" i="1" l="1"/>
  <c r="L5847" i="1"/>
  <c r="N5847" i="1" s="1"/>
  <c r="M5847" i="1" l="1"/>
  <c r="O5847" i="1" s="1"/>
  <c r="I5848" i="1"/>
  <c r="K5848" i="1" l="1"/>
  <c r="L5848" i="1"/>
  <c r="N5848" i="1" s="1"/>
  <c r="M5848" i="1" l="1"/>
  <c r="O5848" i="1" s="1"/>
  <c r="I5849" i="1"/>
  <c r="L5849" i="1" l="1"/>
  <c r="N5849" i="1" s="1"/>
  <c r="K5849" i="1"/>
  <c r="M5849" i="1" l="1"/>
  <c r="O5849" i="1" s="1"/>
  <c r="I5850" i="1"/>
  <c r="L5850" i="1" l="1"/>
  <c r="N5850" i="1" s="1"/>
  <c r="K5850" i="1"/>
  <c r="M5850" i="1" l="1"/>
  <c r="O5850" i="1" s="1"/>
  <c r="I5851" i="1"/>
  <c r="L5851" i="1" l="1"/>
  <c r="N5851" i="1" s="1"/>
  <c r="K5851" i="1"/>
  <c r="M5851" i="1" l="1"/>
  <c r="O5851" i="1" s="1"/>
  <c r="I5852" i="1"/>
  <c r="K5852" i="1" l="1"/>
  <c r="L5852" i="1"/>
  <c r="N5852" i="1" s="1"/>
  <c r="M5852" i="1" l="1"/>
  <c r="O5852" i="1" s="1"/>
  <c r="I5853" i="1"/>
  <c r="K5853" i="1" l="1"/>
  <c r="L5853" i="1"/>
  <c r="N5853" i="1" s="1"/>
  <c r="M5853" i="1" l="1"/>
  <c r="O5853" i="1" s="1"/>
  <c r="I5854" i="1"/>
  <c r="L5854" i="1" l="1"/>
  <c r="N5854" i="1" s="1"/>
  <c r="K5854" i="1"/>
  <c r="I5855" i="1" l="1"/>
  <c r="M5854" i="1"/>
  <c r="O5854" i="1" s="1"/>
  <c r="L5855" i="1" l="1"/>
  <c r="N5855" i="1" s="1"/>
  <c r="K5855" i="1"/>
  <c r="M5855" i="1" l="1"/>
  <c r="O5855" i="1" s="1"/>
  <c r="I5856" i="1"/>
  <c r="L5856" i="1" l="1"/>
  <c r="N5856" i="1" s="1"/>
  <c r="K5856" i="1"/>
  <c r="M5856" i="1" l="1"/>
  <c r="O5856" i="1" s="1"/>
  <c r="I5857" i="1"/>
  <c r="K5857" i="1" l="1"/>
  <c r="L5857" i="1"/>
  <c r="N5857" i="1" s="1"/>
  <c r="M5857" i="1" l="1"/>
  <c r="O5857" i="1" s="1"/>
  <c r="I5858" i="1"/>
  <c r="K5858" i="1" l="1"/>
  <c r="L5858" i="1"/>
  <c r="N5858" i="1" s="1"/>
  <c r="I5859" i="1" l="1"/>
  <c r="M5858" i="1"/>
  <c r="O5858" i="1" s="1"/>
  <c r="L5859" i="1" l="1"/>
  <c r="N5859" i="1" s="1"/>
  <c r="K5859" i="1"/>
  <c r="M5859" i="1" l="1"/>
  <c r="O5859" i="1" s="1"/>
  <c r="I5860" i="1"/>
  <c r="L5860" i="1" l="1"/>
  <c r="N5860" i="1" s="1"/>
  <c r="K5860" i="1"/>
  <c r="M5860" i="1" l="1"/>
  <c r="O5860" i="1" s="1"/>
  <c r="I5861" i="1"/>
  <c r="L5861" i="1" l="1"/>
  <c r="N5861" i="1" s="1"/>
  <c r="K5861" i="1"/>
  <c r="I5862" i="1" l="1"/>
  <c r="M5861" i="1"/>
  <c r="O5861" i="1" s="1"/>
  <c r="L5862" i="1" l="1"/>
  <c r="N5862" i="1" s="1"/>
  <c r="K5862" i="1"/>
  <c r="M5862" i="1" l="1"/>
  <c r="O5862" i="1" s="1"/>
  <c r="I5863" i="1"/>
  <c r="L5863" i="1" l="1"/>
  <c r="N5863" i="1" s="1"/>
  <c r="K5863" i="1"/>
  <c r="I5864" i="1" l="1"/>
  <c r="M5863" i="1"/>
  <c r="O5863" i="1" s="1"/>
  <c r="L5864" i="1" l="1"/>
  <c r="N5864" i="1" s="1"/>
  <c r="K5864" i="1"/>
  <c r="I5865" i="1" l="1"/>
  <c r="M5864" i="1"/>
  <c r="O5864" i="1" s="1"/>
  <c r="L5865" i="1" l="1"/>
  <c r="N5865" i="1" s="1"/>
  <c r="K5865" i="1"/>
  <c r="I5866" i="1" l="1"/>
  <c r="M5865" i="1"/>
  <c r="O5865" i="1" s="1"/>
  <c r="K5866" i="1" l="1"/>
  <c r="L5866" i="1"/>
  <c r="N5866" i="1" s="1"/>
  <c r="I5867" i="1" l="1"/>
  <c r="M5866" i="1"/>
  <c r="O5866" i="1" s="1"/>
  <c r="L5867" i="1" l="1"/>
  <c r="N5867" i="1" s="1"/>
  <c r="K5867" i="1"/>
  <c r="M5867" i="1" l="1"/>
  <c r="O5867" i="1" s="1"/>
  <c r="I5868" i="1"/>
  <c r="L5868" i="1" l="1"/>
  <c r="N5868" i="1" s="1"/>
  <c r="K5868" i="1"/>
  <c r="I5869" i="1" l="1"/>
  <c r="M5868" i="1"/>
  <c r="O5868" i="1" s="1"/>
  <c r="K5869" i="1" l="1"/>
  <c r="L5869" i="1"/>
  <c r="N5869" i="1" s="1"/>
  <c r="I5870" i="1" l="1"/>
  <c r="M5869" i="1"/>
  <c r="O5869" i="1" s="1"/>
  <c r="K5870" i="1" l="1"/>
  <c r="L5870" i="1"/>
  <c r="N5870" i="1" s="1"/>
  <c r="I5871" i="1" l="1"/>
  <c r="M5870" i="1"/>
  <c r="O5870" i="1" s="1"/>
  <c r="K5871" i="1" l="1"/>
  <c r="L5871" i="1"/>
  <c r="N5871" i="1" s="1"/>
  <c r="I5872" i="1" l="1"/>
  <c r="M5871" i="1"/>
  <c r="O5871" i="1" s="1"/>
  <c r="K5872" i="1" l="1"/>
  <c r="L5872" i="1"/>
  <c r="N5872" i="1" s="1"/>
  <c r="I5873" i="1" l="1"/>
  <c r="M5872" i="1"/>
  <c r="O5872" i="1" s="1"/>
  <c r="L5873" i="1" l="1"/>
  <c r="N5873" i="1" s="1"/>
  <c r="K5873" i="1"/>
  <c r="M5873" i="1" l="1"/>
  <c r="O5873" i="1" s="1"/>
  <c r="I5874" i="1"/>
  <c r="K5874" i="1" l="1"/>
  <c r="L5874" i="1"/>
  <c r="N5874" i="1" s="1"/>
  <c r="I5875" i="1" l="1"/>
  <c r="M5874" i="1"/>
  <c r="O5874" i="1" s="1"/>
  <c r="L5875" i="1" l="1"/>
  <c r="N5875" i="1" s="1"/>
  <c r="K5875" i="1"/>
  <c r="M5875" i="1" l="1"/>
  <c r="O5875" i="1" s="1"/>
  <c r="I5876" i="1"/>
  <c r="K5876" i="1" l="1"/>
  <c r="L5876" i="1"/>
  <c r="N5876" i="1" s="1"/>
  <c r="I5877" i="1" l="1"/>
  <c r="M5876" i="1"/>
  <c r="O5876" i="1" s="1"/>
  <c r="L5877" i="1" l="1"/>
  <c r="N5877" i="1" s="1"/>
  <c r="K5877" i="1"/>
  <c r="M5877" i="1" l="1"/>
  <c r="O5877" i="1" s="1"/>
  <c r="I5878" i="1"/>
  <c r="L5878" i="1" l="1"/>
  <c r="N5878" i="1" s="1"/>
  <c r="K5878" i="1"/>
  <c r="M5878" i="1" l="1"/>
  <c r="O5878" i="1" s="1"/>
  <c r="I5879" i="1"/>
  <c r="K5879" i="1" l="1"/>
  <c r="L5879" i="1"/>
  <c r="N5879" i="1" s="1"/>
  <c r="M5879" i="1" l="1"/>
  <c r="O5879" i="1" s="1"/>
  <c r="I5880" i="1"/>
  <c r="K5880" i="1" l="1"/>
  <c r="L5880" i="1"/>
  <c r="N5880" i="1" s="1"/>
  <c r="I5881" i="1" l="1"/>
  <c r="M5880" i="1"/>
  <c r="O5880" i="1" s="1"/>
  <c r="L5881" i="1" l="1"/>
  <c r="N5881" i="1" s="1"/>
  <c r="K5881" i="1"/>
  <c r="M5881" i="1" l="1"/>
  <c r="O5881" i="1" s="1"/>
  <c r="I5882" i="1"/>
  <c r="K5882" i="1" l="1"/>
  <c r="L5882" i="1"/>
  <c r="N5882" i="1" s="1"/>
  <c r="I5883" i="1" l="1"/>
  <c r="M5882" i="1"/>
  <c r="O5882" i="1" s="1"/>
  <c r="K5883" i="1" l="1"/>
  <c r="L5883" i="1"/>
  <c r="N5883" i="1" s="1"/>
  <c r="M5883" i="1" l="1"/>
  <c r="O5883" i="1" s="1"/>
  <c r="I5884" i="1"/>
  <c r="K5884" i="1" l="1"/>
  <c r="L5884" i="1"/>
  <c r="N5884" i="1" s="1"/>
  <c r="I5885" i="1" l="1"/>
  <c r="M5884" i="1"/>
  <c r="O5884" i="1" s="1"/>
  <c r="L5885" i="1" l="1"/>
  <c r="N5885" i="1" s="1"/>
  <c r="K5885" i="1"/>
  <c r="M5885" i="1" l="1"/>
  <c r="O5885" i="1" s="1"/>
  <c r="I5886" i="1"/>
  <c r="L5886" i="1" l="1"/>
  <c r="N5886" i="1" s="1"/>
  <c r="K5886" i="1"/>
  <c r="I5887" i="1" l="1"/>
  <c r="M5886" i="1"/>
  <c r="O5886" i="1" s="1"/>
  <c r="L5887" i="1" l="1"/>
  <c r="N5887" i="1" s="1"/>
  <c r="K5887" i="1"/>
  <c r="M5887" i="1" l="1"/>
  <c r="O5887" i="1" s="1"/>
  <c r="I5888" i="1"/>
  <c r="L5888" i="1" l="1"/>
  <c r="N5888" i="1" s="1"/>
  <c r="K5888" i="1"/>
  <c r="I5889" i="1" l="1"/>
  <c r="M5888" i="1"/>
  <c r="O5888" i="1" s="1"/>
  <c r="L5889" i="1" l="1"/>
  <c r="N5889" i="1" s="1"/>
  <c r="K5889" i="1"/>
  <c r="M5889" i="1" l="1"/>
  <c r="O5889" i="1" s="1"/>
  <c r="I5890" i="1"/>
  <c r="K5890" i="1" l="1"/>
  <c r="L5890" i="1"/>
  <c r="N5890" i="1" s="1"/>
  <c r="M5890" i="1" l="1"/>
  <c r="O5890" i="1" s="1"/>
  <c r="I5891" i="1"/>
  <c r="K5891" i="1" l="1"/>
  <c r="L5891" i="1"/>
  <c r="N5891" i="1" s="1"/>
  <c r="I5892" i="1" l="1"/>
  <c r="M5891" i="1"/>
  <c r="O5891" i="1" s="1"/>
  <c r="L5892" i="1" l="1"/>
  <c r="N5892" i="1" s="1"/>
  <c r="K5892" i="1"/>
  <c r="M5892" i="1" l="1"/>
  <c r="O5892" i="1" s="1"/>
  <c r="I5893" i="1"/>
  <c r="K5893" i="1" l="1"/>
  <c r="L5893" i="1"/>
  <c r="N5893" i="1" s="1"/>
  <c r="M5893" i="1" l="1"/>
  <c r="O5893" i="1" s="1"/>
  <c r="I5894" i="1"/>
  <c r="K5894" i="1" l="1"/>
  <c r="L5894" i="1"/>
  <c r="N5894" i="1" s="1"/>
  <c r="M5894" i="1" l="1"/>
  <c r="O5894" i="1" s="1"/>
  <c r="I5895" i="1"/>
  <c r="L5895" i="1" l="1"/>
  <c r="N5895" i="1" s="1"/>
  <c r="K5895" i="1"/>
  <c r="M5895" i="1" l="1"/>
  <c r="O5895" i="1" s="1"/>
  <c r="I5896" i="1"/>
  <c r="L5896" i="1" l="1"/>
  <c r="N5896" i="1" s="1"/>
  <c r="K5896" i="1"/>
  <c r="M5896" i="1" l="1"/>
  <c r="O5896" i="1" s="1"/>
  <c r="I5897" i="1"/>
  <c r="K5897" i="1" l="1"/>
  <c r="L5897" i="1"/>
  <c r="N5897" i="1" s="1"/>
  <c r="M5897" i="1" l="1"/>
  <c r="O5897" i="1" s="1"/>
  <c r="I5898" i="1"/>
  <c r="K5898" i="1" l="1"/>
  <c r="L5898" i="1"/>
  <c r="N5898" i="1" s="1"/>
  <c r="M5898" i="1" l="1"/>
  <c r="O5898" i="1" s="1"/>
  <c r="I5899" i="1"/>
  <c r="L5899" i="1" l="1"/>
  <c r="N5899" i="1" s="1"/>
  <c r="K5899" i="1"/>
  <c r="M5899" i="1" l="1"/>
  <c r="O5899" i="1" s="1"/>
  <c r="I5900" i="1"/>
  <c r="K5900" i="1" l="1"/>
  <c r="L5900" i="1"/>
  <c r="N5900" i="1" s="1"/>
  <c r="I5901" i="1" l="1"/>
  <c r="M5900" i="1"/>
  <c r="O5900" i="1" s="1"/>
  <c r="K5901" i="1" l="1"/>
  <c r="L5901" i="1"/>
  <c r="N5901" i="1" s="1"/>
  <c r="M5901" i="1" l="1"/>
  <c r="O5901" i="1" s="1"/>
  <c r="I5902" i="1"/>
  <c r="L5902" i="1" l="1"/>
  <c r="N5902" i="1" s="1"/>
  <c r="K5902" i="1"/>
  <c r="M5902" i="1" l="1"/>
  <c r="O5902" i="1" s="1"/>
  <c r="I5903" i="1"/>
  <c r="K5903" i="1" l="1"/>
  <c r="L5903" i="1"/>
  <c r="N5903" i="1" s="1"/>
  <c r="I5904" i="1" l="1"/>
  <c r="M5903" i="1"/>
  <c r="O5903" i="1" s="1"/>
  <c r="K5904" i="1" l="1"/>
  <c r="L5904" i="1"/>
  <c r="N5904" i="1" s="1"/>
  <c r="M5904" i="1" l="1"/>
  <c r="O5904" i="1" s="1"/>
  <c r="I5905" i="1"/>
  <c r="K5905" i="1" l="1"/>
  <c r="L5905" i="1"/>
  <c r="N5905" i="1" s="1"/>
  <c r="M5905" i="1" l="1"/>
  <c r="O5905" i="1" s="1"/>
  <c r="I5906" i="1"/>
  <c r="L5906" i="1" l="1"/>
  <c r="N5906" i="1" s="1"/>
  <c r="K5906" i="1"/>
  <c r="M5906" i="1" l="1"/>
  <c r="O5906" i="1" s="1"/>
  <c r="I5907" i="1"/>
  <c r="L5907" i="1" l="1"/>
  <c r="N5907" i="1" s="1"/>
  <c r="K5907" i="1"/>
  <c r="M5907" i="1" l="1"/>
  <c r="O5907" i="1" s="1"/>
  <c r="I5908" i="1"/>
  <c r="L5908" i="1" l="1"/>
  <c r="N5908" i="1" s="1"/>
  <c r="K5908" i="1"/>
  <c r="I5909" i="1" l="1"/>
  <c r="M5908" i="1"/>
  <c r="O5908" i="1" s="1"/>
  <c r="L5909" i="1" l="1"/>
  <c r="N5909" i="1" s="1"/>
  <c r="K5909" i="1"/>
  <c r="M5909" i="1" l="1"/>
  <c r="O5909" i="1" s="1"/>
  <c r="I5910" i="1"/>
  <c r="L5910" i="1" l="1"/>
  <c r="N5910" i="1" s="1"/>
  <c r="K5910" i="1"/>
  <c r="M5910" i="1" l="1"/>
  <c r="O5910" i="1" s="1"/>
  <c r="I5911" i="1"/>
  <c r="L5911" i="1" l="1"/>
  <c r="N5911" i="1" s="1"/>
  <c r="K5911" i="1"/>
  <c r="M5911" i="1" l="1"/>
  <c r="O5911" i="1" s="1"/>
  <c r="I5912" i="1"/>
  <c r="K5912" i="1" l="1"/>
  <c r="L5912" i="1"/>
  <c r="N5912" i="1" s="1"/>
  <c r="M5912" i="1" l="1"/>
  <c r="O5912" i="1" s="1"/>
  <c r="I5913" i="1"/>
  <c r="K5913" i="1" l="1"/>
  <c r="L5913" i="1"/>
  <c r="N5913" i="1" s="1"/>
  <c r="M5913" i="1" l="1"/>
  <c r="O5913" i="1" s="1"/>
  <c r="I5914" i="1"/>
  <c r="K5914" i="1" l="1"/>
  <c r="L5914" i="1"/>
  <c r="N5914" i="1" s="1"/>
  <c r="M5914" i="1" l="1"/>
  <c r="O5914" i="1" s="1"/>
  <c r="I5915" i="1"/>
  <c r="K5915" i="1" l="1"/>
  <c r="L5915" i="1"/>
  <c r="N5915" i="1" s="1"/>
  <c r="M5915" i="1" l="1"/>
  <c r="O5915" i="1" s="1"/>
  <c r="I5916" i="1"/>
  <c r="K5916" i="1" l="1"/>
  <c r="L5916" i="1"/>
  <c r="N5916" i="1" s="1"/>
  <c r="M5916" i="1" l="1"/>
  <c r="O5916" i="1" s="1"/>
  <c r="I5917" i="1"/>
  <c r="K5917" i="1" l="1"/>
  <c r="L5917" i="1"/>
  <c r="N5917" i="1" s="1"/>
  <c r="M5917" i="1" l="1"/>
  <c r="O5917" i="1" s="1"/>
  <c r="I5918" i="1"/>
  <c r="L5918" i="1" l="1"/>
  <c r="N5918" i="1" s="1"/>
  <c r="K5918" i="1"/>
  <c r="M5918" i="1" l="1"/>
  <c r="O5918" i="1" s="1"/>
  <c r="I5919" i="1"/>
  <c r="L5919" i="1" l="1"/>
  <c r="N5919" i="1" s="1"/>
  <c r="K5919" i="1"/>
  <c r="M5919" i="1" l="1"/>
  <c r="O5919" i="1" s="1"/>
  <c r="I5920" i="1"/>
  <c r="K5920" i="1" l="1"/>
  <c r="L5920" i="1"/>
  <c r="N5920" i="1" s="1"/>
  <c r="I5921" i="1" l="1"/>
  <c r="M5920" i="1"/>
  <c r="O5920" i="1" s="1"/>
  <c r="L5921" i="1" l="1"/>
  <c r="N5921" i="1" s="1"/>
  <c r="K5921" i="1"/>
  <c r="I5922" i="1" l="1"/>
  <c r="M5921" i="1"/>
  <c r="O5921" i="1" s="1"/>
  <c r="L5922" i="1" l="1"/>
  <c r="N5922" i="1" s="1"/>
  <c r="K5922" i="1"/>
  <c r="I5923" i="1" l="1"/>
  <c r="M5922" i="1"/>
  <c r="O5922" i="1" s="1"/>
  <c r="K5923" i="1" l="1"/>
  <c r="L5923" i="1"/>
  <c r="N5923" i="1" s="1"/>
  <c r="M5923" i="1" l="1"/>
  <c r="O5923" i="1" s="1"/>
  <c r="I5924" i="1"/>
  <c r="K5924" i="1" l="1"/>
  <c r="L5924" i="1"/>
  <c r="N5924" i="1" s="1"/>
  <c r="I5925" i="1" l="1"/>
  <c r="M5924" i="1"/>
  <c r="O5924" i="1" s="1"/>
  <c r="L5925" i="1" l="1"/>
  <c r="N5925" i="1" s="1"/>
  <c r="K5925" i="1"/>
  <c r="M5925" i="1" l="1"/>
  <c r="O5925" i="1" s="1"/>
  <c r="I5926" i="1"/>
  <c r="L5926" i="1" l="1"/>
  <c r="N5926" i="1" s="1"/>
  <c r="K5926" i="1"/>
  <c r="I5927" i="1" l="1"/>
  <c r="M5926" i="1"/>
  <c r="O5926" i="1" s="1"/>
  <c r="L5927" i="1" l="1"/>
  <c r="N5927" i="1" s="1"/>
  <c r="K5927" i="1"/>
  <c r="M5927" i="1" l="1"/>
  <c r="O5927" i="1" s="1"/>
  <c r="I5928" i="1"/>
  <c r="L5928" i="1" l="1"/>
  <c r="N5928" i="1" s="1"/>
  <c r="K5928" i="1"/>
  <c r="M5928" i="1" l="1"/>
  <c r="O5928" i="1" s="1"/>
  <c r="I5929" i="1"/>
  <c r="L5929" i="1" l="1"/>
  <c r="N5929" i="1" s="1"/>
  <c r="K5929" i="1"/>
  <c r="I5930" i="1" l="1"/>
  <c r="M5929" i="1"/>
  <c r="O5929" i="1" s="1"/>
  <c r="K5930" i="1" l="1"/>
  <c r="L5930" i="1"/>
  <c r="N5930" i="1" s="1"/>
  <c r="M5930" i="1" l="1"/>
  <c r="O5930" i="1" s="1"/>
  <c r="I5931" i="1"/>
  <c r="K5931" i="1" l="1"/>
  <c r="L5931" i="1"/>
  <c r="N5931" i="1" s="1"/>
  <c r="M5931" i="1" l="1"/>
  <c r="O5931" i="1" s="1"/>
  <c r="I5932" i="1"/>
  <c r="L5932" i="1" l="1"/>
  <c r="N5932" i="1" s="1"/>
  <c r="K5932" i="1"/>
  <c r="I5933" i="1" l="1"/>
  <c r="M5932" i="1"/>
  <c r="O5932" i="1" s="1"/>
  <c r="L5933" i="1" l="1"/>
  <c r="N5933" i="1" s="1"/>
  <c r="K5933" i="1"/>
  <c r="M5933" i="1" l="1"/>
  <c r="O5933" i="1" s="1"/>
  <c r="I5934" i="1"/>
  <c r="L5934" i="1" l="1"/>
  <c r="N5934" i="1" s="1"/>
  <c r="K5934" i="1"/>
  <c r="M5934" i="1" l="1"/>
  <c r="O5934" i="1" s="1"/>
  <c r="I5935" i="1"/>
  <c r="K5935" i="1" l="1"/>
  <c r="L5935" i="1"/>
  <c r="N5935" i="1" s="1"/>
  <c r="M5935" i="1" l="1"/>
  <c r="O5935" i="1" s="1"/>
  <c r="I5936" i="1"/>
  <c r="K5936" i="1" l="1"/>
  <c r="L5936" i="1"/>
  <c r="N5936" i="1" s="1"/>
  <c r="I5937" i="1" l="1"/>
  <c r="M5936" i="1"/>
  <c r="O5936" i="1" s="1"/>
  <c r="L5937" i="1" l="1"/>
  <c r="N5937" i="1" s="1"/>
  <c r="K5937" i="1"/>
  <c r="M5937" i="1" l="1"/>
  <c r="O5937" i="1" s="1"/>
  <c r="I5938" i="1"/>
  <c r="L5938" i="1" l="1"/>
  <c r="N5938" i="1" s="1"/>
  <c r="K5938" i="1"/>
  <c r="M5938" i="1" l="1"/>
  <c r="O5938" i="1" s="1"/>
  <c r="I5939" i="1"/>
  <c r="L5939" i="1" l="1"/>
  <c r="N5939" i="1" s="1"/>
  <c r="K5939" i="1"/>
  <c r="M5939" i="1" l="1"/>
  <c r="O5939" i="1" s="1"/>
  <c r="I5940" i="1"/>
  <c r="L5940" i="1" l="1"/>
  <c r="N5940" i="1" s="1"/>
  <c r="K5940" i="1"/>
  <c r="M5940" i="1" l="1"/>
  <c r="O5940" i="1" s="1"/>
  <c r="I5941" i="1"/>
  <c r="K5941" i="1" l="1"/>
  <c r="L5941" i="1"/>
  <c r="N5941" i="1" s="1"/>
  <c r="M5941" i="1" l="1"/>
  <c r="O5941" i="1" s="1"/>
  <c r="I5942" i="1"/>
  <c r="K5942" i="1" l="1"/>
  <c r="L5942" i="1"/>
  <c r="N5942" i="1" s="1"/>
  <c r="M5942" i="1" l="1"/>
  <c r="O5942" i="1" s="1"/>
  <c r="I5943" i="1"/>
  <c r="K5943" i="1" l="1"/>
  <c r="L5943" i="1"/>
  <c r="N5943" i="1" s="1"/>
  <c r="M5943" i="1" l="1"/>
  <c r="O5943" i="1" s="1"/>
  <c r="I5944" i="1"/>
  <c r="K5944" i="1" l="1"/>
  <c r="L5944" i="1"/>
  <c r="N5944" i="1" s="1"/>
  <c r="M5944" i="1" l="1"/>
  <c r="O5944" i="1" s="1"/>
  <c r="I5945" i="1"/>
  <c r="L5945" i="1" l="1"/>
  <c r="N5945" i="1" s="1"/>
  <c r="K5945" i="1"/>
  <c r="M5945" i="1" l="1"/>
  <c r="O5945" i="1" s="1"/>
  <c r="I5946" i="1"/>
  <c r="K5946" i="1" l="1"/>
  <c r="L5946" i="1"/>
  <c r="N5946" i="1" s="1"/>
  <c r="M5946" i="1" l="1"/>
  <c r="O5946" i="1" s="1"/>
  <c r="I5947" i="1"/>
  <c r="K5947" i="1" l="1"/>
  <c r="L5947" i="1"/>
  <c r="N5947" i="1" s="1"/>
  <c r="M5947" i="1" l="1"/>
  <c r="O5947" i="1" s="1"/>
  <c r="I5948" i="1"/>
  <c r="K5948" i="1" l="1"/>
  <c r="L5948" i="1"/>
  <c r="N5948" i="1" s="1"/>
  <c r="M5948" i="1" l="1"/>
  <c r="O5948" i="1" s="1"/>
  <c r="I5949" i="1"/>
  <c r="K5949" i="1" l="1"/>
  <c r="L5949" i="1"/>
  <c r="N5949" i="1" s="1"/>
  <c r="M5949" i="1" l="1"/>
  <c r="O5949" i="1" s="1"/>
  <c r="I5950" i="1"/>
  <c r="L5950" i="1" l="1"/>
  <c r="N5950" i="1" s="1"/>
  <c r="K5950" i="1"/>
  <c r="I5951" i="1" l="1"/>
  <c r="M5950" i="1"/>
  <c r="O5950" i="1" s="1"/>
  <c r="L5951" i="1" l="1"/>
  <c r="N5951" i="1" s="1"/>
  <c r="K5951" i="1"/>
  <c r="M5951" i="1" l="1"/>
  <c r="O5951" i="1" s="1"/>
  <c r="I5952" i="1"/>
  <c r="K5952" i="1" l="1"/>
  <c r="L5952" i="1"/>
  <c r="N5952" i="1" s="1"/>
  <c r="M5952" i="1" l="1"/>
  <c r="O5952" i="1" s="1"/>
  <c r="I5953" i="1"/>
  <c r="K5953" i="1" l="1"/>
  <c r="L5953" i="1"/>
  <c r="N5953" i="1" s="1"/>
  <c r="M5953" i="1" l="1"/>
  <c r="O5953" i="1" s="1"/>
  <c r="I5954" i="1"/>
  <c r="L5954" i="1" l="1"/>
  <c r="N5954" i="1" s="1"/>
  <c r="K5954" i="1"/>
  <c r="I5955" i="1" l="1"/>
  <c r="M5954" i="1"/>
  <c r="O5954" i="1" s="1"/>
  <c r="K5955" i="1" l="1"/>
  <c r="L5955" i="1"/>
  <c r="N5955" i="1" s="1"/>
  <c r="I5956" i="1" l="1"/>
  <c r="M5955" i="1"/>
  <c r="O5955" i="1" s="1"/>
  <c r="L5956" i="1" l="1"/>
  <c r="N5956" i="1" s="1"/>
  <c r="K5956" i="1"/>
  <c r="M5956" i="1" l="1"/>
  <c r="O5956" i="1" s="1"/>
  <c r="I5957" i="1"/>
  <c r="L5957" i="1" l="1"/>
  <c r="N5957" i="1" s="1"/>
  <c r="K5957" i="1"/>
  <c r="M5957" i="1" l="1"/>
  <c r="O5957" i="1" s="1"/>
  <c r="I5958" i="1"/>
  <c r="K5958" i="1" l="1"/>
  <c r="L5958" i="1"/>
  <c r="N5958" i="1" s="1"/>
  <c r="M5958" i="1" l="1"/>
  <c r="O5958" i="1" s="1"/>
  <c r="I5959" i="1"/>
  <c r="K5959" i="1" l="1"/>
  <c r="L5959" i="1"/>
  <c r="N5959" i="1" s="1"/>
  <c r="M5959" i="1" l="1"/>
  <c r="O5959" i="1" s="1"/>
  <c r="I5960" i="1"/>
  <c r="K5960" i="1" l="1"/>
  <c r="L5960" i="1"/>
  <c r="N5960" i="1" s="1"/>
  <c r="M5960" i="1" l="1"/>
  <c r="O5960" i="1" s="1"/>
  <c r="I5961" i="1"/>
  <c r="K5961" i="1" l="1"/>
  <c r="L5961" i="1"/>
  <c r="N5961" i="1" s="1"/>
  <c r="M5961" i="1" l="1"/>
  <c r="O5961" i="1" s="1"/>
  <c r="I5962" i="1"/>
  <c r="K5962" i="1" l="1"/>
  <c r="L5962" i="1"/>
  <c r="N5962" i="1" s="1"/>
  <c r="M5962" i="1" l="1"/>
  <c r="O5962" i="1" s="1"/>
  <c r="I5963" i="1"/>
  <c r="L5963" i="1" l="1"/>
  <c r="N5963" i="1" s="1"/>
  <c r="K5963" i="1"/>
  <c r="I5964" i="1" l="1"/>
  <c r="M5963" i="1"/>
  <c r="O5963" i="1" s="1"/>
  <c r="L5964" i="1" l="1"/>
  <c r="N5964" i="1" s="1"/>
  <c r="K5964" i="1"/>
  <c r="M5964" i="1" l="1"/>
  <c r="O5964" i="1" s="1"/>
  <c r="I5965" i="1"/>
  <c r="K5965" i="1" l="1"/>
  <c r="L5965" i="1"/>
  <c r="N5965" i="1" s="1"/>
  <c r="I5966" i="1" l="1"/>
  <c r="M5965" i="1"/>
  <c r="O5965" i="1" s="1"/>
  <c r="K5966" i="1" l="1"/>
  <c r="L5966" i="1"/>
  <c r="N5966" i="1" s="1"/>
  <c r="M5966" i="1" l="1"/>
  <c r="O5966" i="1" s="1"/>
  <c r="I5967" i="1"/>
  <c r="L5967" i="1" l="1"/>
  <c r="N5967" i="1" s="1"/>
  <c r="K5967" i="1"/>
  <c r="M5967" i="1" l="1"/>
  <c r="O5967" i="1" s="1"/>
  <c r="I5968" i="1"/>
  <c r="L5968" i="1" l="1"/>
  <c r="N5968" i="1" s="1"/>
  <c r="K5968" i="1"/>
  <c r="M5968" i="1" l="1"/>
  <c r="O5968" i="1" s="1"/>
  <c r="I5969" i="1"/>
  <c r="L5969" i="1" l="1"/>
  <c r="N5969" i="1" s="1"/>
  <c r="K5969" i="1"/>
  <c r="I5970" i="1" l="1"/>
  <c r="M5969" i="1"/>
  <c r="O5969" i="1" s="1"/>
  <c r="L5970" i="1" l="1"/>
  <c r="N5970" i="1" s="1"/>
  <c r="K5970" i="1"/>
  <c r="M5970" i="1" l="1"/>
  <c r="O5970" i="1" s="1"/>
  <c r="I5971" i="1"/>
  <c r="L5971" i="1" l="1"/>
  <c r="N5971" i="1" s="1"/>
  <c r="K5971" i="1"/>
  <c r="M5971" i="1" l="1"/>
  <c r="O5971" i="1" s="1"/>
  <c r="I5972" i="1"/>
  <c r="K5972" i="1" l="1"/>
  <c r="L5972" i="1"/>
  <c r="N5972" i="1" s="1"/>
  <c r="M5972" i="1" l="1"/>
  <c r="O5972" i="1" s="1"/>
  <c r="I5973" i="1"/>
  <c r="K5973" i="1" l="1"/>
  <c r="L5973" i="1"/>
  <c r="N5973" i="1" s="1"/>
  <c r="I5974" i="1" l="1"/>
  <c r="M5973" i="1"/>
  <c r="O5973" i="1" s="1"/>
  <c r="K5974" i="1" l="1"/>
  <c r="L5974" i="1"/>
  <c r="N5974" i="1" s="1"/>
  <c r="I5975" i="1" l="1"/>
  <c r="M5974" i="1"/>
  <c r="O5974" i="1" s="1"/>
  <c r="K5975" i="1" l="1"/>
  <c r="L5975" i="1"/>
  <c r="N5975" i="1" s="1"/>
  <c r="M5975" i="1" l="1"/>
  <c r="O5975" i="1" s="1"/>
  <c r="I5976" i="1"/>
  <c r="L5976" i="1" l="1"/>
  <c r="N5976" i="1" s="1"/>
  <c r="K5976" i="1"/>
  <c r="I5977" i="1" l="1"/>
  <c r="M5976" i="1"/>
  <c r="O5976" i="1" s="1"/>
  <c r="K5977" i="1" l="1"/>
  <c r="L5977" i="1"/>
  <c r="N5977" i="1" s="1"/>
  <c r="M5977" i="1" l="1"/>
  <c r="O5977" i="1" s="1"/>
  <c r="I5978" i="1"/>
  <c r="K5978" i="1" l="1"/>
  <c r="L5978" i="1"/>
  <c r="N5978" i="1" s="1"/>
  <c r="I5979" i="1" l="1"/>
  <c r="M5978" i="1"/>
  <c r="O5978" i="1" s="1"/>
  <c r="K5979" i="1" l="1"/>
  <c r="L5979" i="1"/>
  <c r="N5979" i="1" s="1"/>
  <c r="I5980" i="1" l="1"/>
  <c r="M5979" i="1"/>
  <c r="O5979" i="1" s="1"/>
  <c r="K5980" i="1" l="1"/>
  <c r="L5980" i="1"/>
  <c r="N5980" i="1" s="1"/>
  <c r="I5981" i="1" l="1"/>
  <c r="M5980" i="1"/>
  <c r="O5980" i="1" s="1"/>
  <c r="K5981" i="1" l="1"/>
  <c r="L5981" i="1"/>
  <c r="N5981" i="1" s="1"/>
  <c r="I5982" i="1" l="1"/>
  <c r="M5981" i="1"/>
  <c r="O5981" i="1" s="1"/>
  <c r="K5982" i="1" l="1"/>
  <c r="L5982" i="1"/>
  <c r="N5982" i="1" s="1"/>
  <c r="M5982" i="1" l="1"/>
  <c r="O5982" i="1" s="1"/>
  <c r="I5983" i="1"/>
  <c r="K5983" i="1" l="1"/>
  <c r="L5983" i="1"/>
  <c r="N5983" i="1" s="1"/>
  <c r="M5983" i="1" l="1"/>
  <c r="O5983" i="1" s="1"/>
  <c r="I5984" i="1"/>
  <c r="K5984" i="1" l="1"/>
  <c r="L5984" i="1"/>
  <c r="N5984" i="1" s="1"/>
  <c r="I5985" i="1" l="1"/>
  <c r="M5984" i="1"/>
  <c r="O5984" i="1" s="1"/>
  <c r="K5985" i="1" l="1"/>
  <c r="L5985" i="1"/>
  <c r="N5985" i="1" s="1"/>
  <c r="I5986" i="1" l="1"/>
  <c r="M5985" i="1"/>
  <c r="O5985" i="1" s="1"/>
  <c r="K5986" i="1" l="1"/>
  <c r="L5986" i="1"/>
  <c r="N5986" i="1" s="1"/>
  <c r="I5987" i="1" l="1"/>
  <c r="M5986" i="1"/>
  <c r="O5986" i="1" s="1"/>
  <c r="K5987" i="1" l="1"/>
  <c r="L5987" i="1"/>
  <c r="N5987" i="1" s="1"/>
  <c r="I5988" i="1" l="1"/>
  <c r="M5987" i="1"/>
  <c r="O5987" i="1" s="1"/>
  <c r="K5988" i="1" l="1"/>
  <c r="L5988" i="1"/>
  <c r="N5988" i="1" s="1"/>
  <c r="I5989" i="1" l="1"/>
  <c r="M5988" i="1"/>
  <c r="O5988" i="1" s="1"/>
  <c r="L5989" i="1" l="1"/>
  <c r="N5989" i="1" s="1"/>
  <c r="K5989" i="1"/>
  <c r="I5990" i="1" l="1"/>
  <c r="M5989" i="1"/>
  <c r="O5989" i="1" s="1"/>
  <c r="K5990" i="1" l="1"/>
  <c r="L5990" i="1"/>
  <c r="N5990" i="1" s="1"/>
  <c r="M5990" i="1" l="1"/>
  <c r="O5990" i="1" s="1"/>
  <c r="I5991" i="1"/>
  <c r="L5991" i="1" l="1"/>
  <c r="N5991" i="1" s="1"/>
  <c r="K5991" i="1"/>
  <c r="M5991" i="1" l="1"/>
  <c r="O5991" i="1" s="1"/>
  <c r="I5992" i="1"/>
  <c r="K5992" i="1" l="1"/>
  <c r="L5992" i="1"/>
  <c r="N5992" i="1" s="1"/>
  <c r="M5992" i="1" l="1"/>
  <c r="O5992" i="1" s="1"/>
  <c r="I5993" i="1"/>
  <c r="K5993" i="1" l="1"/>
  <c r="L5993" i="1"/>
  <c r="N5993" i="1" s="1"/>
  <c r="M5993" i="1" l="1"/>
  <c r="O5993" i="1" s="1"/>
  <c r="I5994" i="1"/>
  <c r="L5994" i="1" l="1"/>
  <c r="N5994" i="1" s="1"/>
  <c r="K5994" i="1"/>
  <c r="M5994" i="1" l="1"/>
  <c r="O5994" i="1" s="1"/>
  <c r="I5995" i="1"/>
  <c r="K5995" i="1" l="1"/>
  <c r="L5995" i="1"/>
  <c r="N5995" i="1" s="1"/>
  <c r="M5995" i="1" l="1"/>
  <c r="O5995" i="1" s="1"/>
  <c r="I5996" i="1"/>
  <c r="L5996" i="1" l="1"/>
  <c r="N5996" i="1" s="1"/>
  <c r="K5996" i="1"/>
  <c r="M5996" i="1" l="1"/>
  <c r="O5996" i="1" s="1"/>
  <c r="I5997" i="1"/>
  <c r="L5997" i="1" l="1"/>
  <c r="N5997" i="1" s="1"/>
  <c r="K5997" i="1"/>
  <c r="M5997" i="1" l="1"/>
  <c r="O5997" i="1" s="1"/>
  <c r="I5998" i="1"/>
  <c r="L5998" i="1" l="1"/>
  <c r="N5998" i="1" s="1"/>
  <c r="K5998" i="1"/>
  <c r="M5998" i="1" l="1"/>
  <c r="O5998" i="1" s="1"/>
  <c r="I5999" i="1"/>
  <c r="K5999" i="1" l="1"/>
  <c r="L5999" i="1"/>
  <c r="N5999" i="1" s="1"/>
  <c r="M5999" i="1" l="1"/>
  <c r="O5999" i="1" s="1"/>
  <c r="I6000" i="1"/>
  <c r="L6000" i="1" l="1"/>
  <c r="N6000" i="1" s="1"/>
  <c r="K6000" i="1"/>
  <c r="M6000" i="1" l="1"/>
  <c r="O6000" i="1" s="1"/>
  <c r="I6001" i="1"/>
  <c r="L6001" i="1" l="1"/>
  <c r="N6001" i="1" s="1"/>
  <c r="K6001" i="1"/>
  <c r="I6002" i="1" l="1"/>
  <c r="M6001" i="1"/>
  <c r="O6001" i="1" s="1"/>
  <c r="L6002" i="1" l="1"/>
  <c r="N6002" i="1" s="1"/>
  <c r="K6002" i="1"/>
  <c r="I6003" i="1" l="1"/>
  <c r="M6002" i="1"/>
  <c r="O6002" i="1" s="1"/>
  <c r="L6003" i="1" l="1"/>
  <c r="N6003" i="1" s="1"/>
  <c r="K6003" i="1"/>
  <c r="M6003" i="1" l="1"/>
  <c r="O6003" i="1" s="1"/>
  <c r="I6004" i="1"/>
  <c r="K6004" i="1" l="1"/>
  <c r="L6004" i="1"/>
  <c r="N6004" i="1" s="1"/>
  <c r="M6004" i="1" l="1"/>
  <c r="O6004" i="1" s="1"/>
  <c r="I6005" i="1"/>
  <c r="L6005" i="1" l="1"/>
  <c r="N6005" i="1" s="1"/>
  <c r="K6005" i="1"/>
  <c r="I6006" i="1" l="1"/>
  <c r="M6005" i="1"/>
  <c r="O6005" i="1" s="1"/>
  <c r="L6006" i="1" l="1"/>
  <c r="N6006" i="1" s="1"/>
  <c r="K6006" i="1"/>
  <c r="M6006" i="1" l="1"/>
  <c r="O6006" i="1" s="1"/>
  <c r="I6007" i="1"/>
  <c r="K6007" i="1" l="1"/>
  <c r="L6007" i="1"/>
  <c r="N6007" i="1" s="1"/>
  <c r="M6007" i="1" l="1"/>
  <c r="O6007" i="1" s="1"/>
  <c r="I6008" i="1"/>
  <c r="K6008" i="1" l="1"/>
  <c r="L6008" i="1"/>
  <c r="N6008" i="1" s="1"/>
  <c r="I6009" i="1" l="1"/>
  <c r="M6008" i="1"/>
  <c r="O6008" i="1" s="1"/>
  <c r="K6009" i="1" l="1"/>
  <c r="L6009" i="1"/>
  <c r="N6009" i="1" s="1"/>
  <c r="I6010" i="1" l="1"/>
  <c r="M6009" i="1"/>
  <c r="O6009" i="1" s="1"/>
  <c r="L6010" i="1" l="1"/>
  <c r="N6010" i="1" s="1"/>
  <c r="K6010" i="1"/>
  <c r="I6011" i="1" l="1"/>
  <c r="M6010" i="1"/>
  <c r="O6010" i="1" s="1"/>
  <c r="L6011" i="1" l="1"/>
  <c r="N6011" i="1" s="1"/>
  <c r="K6011" i="1"/>
  <c r="M6011" i="1" l="1"/>
  <c r="O6011" i="1" s="1"/>
  <c r="I6012" i="1"/>
  <c r="K6012" i="1" l="1"/>
  <c r="L6012" i="1"/>
  <c r="N6012" i="1" s="1"/>
  <c r="I6013" i="1" l="1"/>
  <c r="M6012" i="1"/>
  <c r="O6012" i="1" s="1"/>
  <c r="L6013" i="1" l="1"/>
  <c r="N6013" i="1" s="1"/>
  <c r="K6013" i="1"/>
  <c r="I6014" i="1" l="1"/>
  <c r="M6013" i="1"/>
  <c r="O6013" i="1" s="1"/>
  <c r="L6014" i="1" l="1"/>
  <c r="N6014" i="1" s="1"/>
  <c r="K6014" i="1"/>
  <c r="M6014" i="1" l="1"/>
  <c r="O6014" i="1" s="1"/>
  <c r="I6015" i="1"/>
  <c r="K6015" i="1" l="1"/>
  <c r="L6015" i="1"/>
  <c r="N6015" i="1" s="1"/>
  <c r="I6016" i="1" l="1"/>
  <c r="M6015" i="1"/>
  <c r="O6015" i="1" s="1"/>
  <c r="L6016" i="1" l="1"/>
  <c r="N6016" i="1" s="1"/>
  <c r="K6016" i="1"/>
  <c r="M6016" i="1" l="1"/>
  <c r="O6016" i="1" s="1"/>
  <c r="I6017" i="1"/>
  <c r="K6017" i="1" l="1"/>
  <c r="L6017" i="1"/>
  <c r="N6017" i="1" s="1"/>
  <c r="I6018" i="1" l="1"/>
  <c r="M6017" i="1"/>
  <c r="O6017" i="1" s="1"/>
  <c r="L6018" i="1" l="1"/>
  <c r="N6018" i="1" s="1"/>
  <c r="K6018" i="1"/>
  <c r="M6018" i="1" l="1"/>
  <c r="O6018" i="1" s="1"/>
  <c r="I6019" i="1"/>
  <c r="L6019" i="1" l="1"/>
  <c r="N6019" i="1" s="1"/>
  <c r="K6019" i="1"/>
  <c r="M6019" i="1" l="1"/>
  <c r="O6019" i="1" s="1"/>
  <c r="I6020" i="1"/>
  <c r="L6020" i="1" l="1"/>
  <c r="N6020" i="1" s="1"/>
  <c r="K6020" i="1"/>
  <c r="M6020" i="1" l="1"/>
  <c r="O6020" i="1" s="1"/>
  <c r="I6021" i="1"/>
  <c r="K6021" i="1" l="1"/>
  <c r="L6021" i="1"/>
  <c r="N6021" i="1" s="1"/>
  <c r="I6022" i="1" l="1"/>
  <c r="M6021" i="1"/>
  <c r="O6021" i="1" s="1"/>
  <c r="L6022" i="1" l="1"/>
  <c r="N6022" i="1" s="1"/>
  <c r="K6022" i="1"/>
  <c r="I6023" i="1" l="1"/>
  <c r="M6022" i="1"/>
  <c r="O6022" i="1" s="1"/>
  <c r="L6023" i="1" l="1"/>
  <c r="N6023" i="1" s="1"/>
  <c r="K6023" i="1"/>
  <c r="I6024" i="1" l="1"/>
  <c r="M6023" i="1"/>
  <c r="O6023" i="1" s="1"/>
  <c r="L6024" i="1" l="1"/>
  <c r="N6024" i="1" s="1"/>
  <c r="K6024" i="1"/>
  <c r="I6025" i="1" l="1"/>
  <c r="M6024" i="1"/>
  <c r="O6024" i="1" s="1"/>
  <c r="L6025" i="1" l="1"/>
  <c r="N6025" i="1" s="1"/>
  <c r="K6025" i="1"/>
  <c r="I6026" i="1" l="1"/>
  <c r="M6025" i="1"/>
  <c r="O6025" i="1" s="1"/>
  <c r="K6026" i="1" l="1"/>
  <c r="L6026" i="1"/>
  <c r="N6026" i="1" s="1"/>
  <c r="M6026" i="1" l="1"/>
  <c r="O6026" i="1" s="1"/>
  <c r="I6027" i="1"/>
  <c r="L6027" i="1" l="1"/>
  <c r="N6027" i="1" s="1"/>
  <c r="K6027" i="1"/>
  <c r="I6028" i="1" l="1"/>
  <c r="M6027" i="1"/>
  <c r="O6027" i="1" s="1"/>
  <c r="K6028" i="1" l="1"/>
  <c r="L6028" i="1"/>
  <c r="N6028" i="1" s="1"/>
  <c r="I6029" i="1" l="1"/>
  <c r="M6028" i="1"/>
  <c r="O6028" i="1" s="1"/>
  <c r="K6029" i="1" l="1"/>
  <c r="L6029" i="1"/>
  <c r="N6029" i="1" s="1"/>
  <c r="M6029" i="1" l="1"/>
  <c r="O6029" i="1" s="1"/>
  <c r="I6030" i="1"/>
  <c r="L6030" i="1" l="1"/>
  <c r="N6030" i="1" s="1"/>
  <c r="K6030" i="1"/>
  <c r="I6031" i="1" l="1"/>
  <c r="M6030" i="1"/>
  <c r="O6030" i="1" s="1"/>
  <c r="K6031" i="1" l="1"/>
  <c r="L6031" i="1"/>
  <c r="N6031" i="1" s="1"/>
  <c r="M6031" i="1" l="1"/>
  <c r="O6031" i="1" s="1"/>
  <c r="I6032" i="1"/>
  <c r="K6032" i="1" l="1"/>
  <c r="L6032" i="1"/>
  <c r="N6032" i="1" s="1"/>
  <c r="M6032" i="1" l="1"/>
  <c r="O6032" i="1" s="1"/>
  <c r="I6033" i="1"/>
  <c r="L6033" i="1" l="1"/>
  <c r="N6033" i="1" s="1"/>
  <c r="K6033" i="1"/>
  <c r="M6033" i="1" l="1"/>
  <c r="O6033" i="1" s="1"/>
  <c r="I6034" i="1"/>
  <c r="K6034" i="1" l="1"/>
  <c r="L6034" i="1"/>
  <c r="N6034" i="1" s="1"/>
  <c r="M6034" i="1" l="1"/>
  <c r="O6034" i="1" s="1"/>
  <c r="I6035" i="1"/>
  <c r="L6035" i="1" l="1"/>
  <c r="N6035" i="1" s="1"/>
  <c r="K6035" i="1"/>
  <c r="M6035" i="1" l="1"/>
  <c r="O6035" i="1" s="1"/>
  <c r="I6036" i="1"/>
  <c r="K6036" i="1" l="1"/>
  <c r="L6036" i="1"/>
  <c r="N6036" i="1" s="1"/>
  <c r="I6037" i="1" l="1"/>
  <c r="M6036" i="1"/>
  <c r="O6036" i="1" s="1"/>
  <c r="L6037" i="1" l="1"/>
  <c r="N6037" i="1" s="1"/>
  <c r="K6037" i="1"/>
  <c r="I6038" i="1" l="1"/>
  <c r="M6037" i="1"/>
  <c r="O6037" i="1" s="1"/>
  <c r="L6038" i="1" l="1"/>
  <c r="N6038" i="1" s="1"/>
  <c r="K6038" i="1"/>
  <c r="M6038" i="1" l="1"/>
  <c r="O6038" i="1" s="1"/>
  <c r="I6039" i="1"/>
  <c r="L6039" i="1" l="1"/>
  <c r="N6039" i="1" s="1"/>
  <c r="K6039" i="1"/>
  <c r="I6040" i="1" l="1"/>
  <c r="M6039" i="1"/>
  <c r="O6039" i="1" s="1"/>
  <c r="L6040" i="1" l="1"/>
  <c r="N6040" i="1" s="1"/>
  <c r="K6040" i="1"/>
  <c r="M6040" i="1" l="1"/>
  <c r="O6040" i="1" s="1"/>
  <c r="I6041" i="1"/>
  <c r="L6041" i="1" l="1"/>
  <c r="N6041" i="1" s="1"/>
  <c r="K6041" i="1"/>
  <c r="M6041" i="1" l="1"/>
  <c r="O6041" i="1" s="1"/>
  <c r="I6042" i="1"/>
  <c r="L6042" i="1" l="1"/>
  <c r="N6042" i="1" s="1"/>
  <c r="K6042" i="1"/>
  <c r="M6042" i="1" l="1"/>
  <c r="O6042" i="1" s="1"/>
  <c r="I6043" i="1"/>
  <c r="L6043" i="1" l="1"/>
  <c r="N6043" i="1" s="1"/>
  <c r="K6043" i="1"/>
  <c r="I6044" i="1" l="1"/>
  <c r="M6043" i="1"/>
  <c r="O6043" i="1" s="1"/>
  <c r="L6044" i="1" l="1"/>
  <c r="N6044" i="1" s="1"/>
  <c r="K6044" i="1"/>
  <c r="I6045" i="1" l="1"/>
  <c r="M6044" i="1"/>
  <c r="O6044" i="1" s="1"/>
  <c r="L6045" i="1" l="1"/>
  <c r="N6045" i="1" s="1"/>
  <c r="K6045" i="1"/>
  <c r="M6045" i="1" l="1"/>
  <c r="O6045" i="1" s="1"/>
  <c r="I6046" i="1"/>
  <c r="L6046" i="1" l="1"/>
  <c r="N6046" i="1" s="1"/>
  <c r="K6046" i="1"/>
  <c r="I6047" i="1" l="1"/>
  <c r="M6046" i="1"/>
  <c r="O6046" i="1" s="1"/>
  <c r="L6047" i="1" l="1"/>
  <c r="N6047" i="1" s="1"/>
  <c r="K6047" i="1"/>
  <c r="M6047" i="1" l="1"/>
  <c r="O6047" i="1" s="1"/>
  <c r="I6048" i="1"/>
  <c r="L6048" i="1" l="1"/>
  <c r="N6048" i="1" s="1"/>
  <c r="K6048" i="1"/>
  <c r="M6048" i="1" l="1"/>
  <c r="O6048" i="1" s="1"/>
  <c r="I6049" i="1"/>
  <c r="L6049" i="1" l="1"/>
  <c r="N6049" i="1" s="1"/>
  <c r="K6049" i="1"/>
  <c r="M6049" i="1" l="1"/>
  <c r="O6049" i="1" s="1"/>
  <c r="I6050" i="1"/>
  <c r="K6050" i="1" l="1"/>
  <c r="L6050" i="1"/>
  <c r="N6050" i="1" s="1"/>
  <c r="I6051" i="1" l="1"/>
  <c r="M6050" i="1"/>
  <c r="O6050" i="1" s="1"/>
  <c r="K6051" i="1" l="1"/>
  <c r="L6051" i="1"/>
  <c r="N6051" i="1" s="1"/>
  <c r="I6052" i="1" l="1"/>
  <c r="M6051" i="1"/>
  <c r="O6051" i="1" s="1"/>
  <c r="K6052" i="1" l="1"/>
  <c r="L6052" i="1"/>
  <c r="N6052" i="1" s="1"/>
  <c r="I6053" i="1" l="1"/>
  <c r="M6052" i="1"/>
  <c r="O6052" i="1" s="1"/>
  <c r="L6053" i="1" l="1"/>
  <c r="N6053" i="1" s="1"/>
  <c r="K6053" i="1"/>
  <c r="I6054" i="1" l="1"/>
  <c r="M6053" i="1"/>
  <c r="O6053" i="1" s="1"/>
  <c r="L6054" i="1" l="1"/>
  <c r="N6054" i="1" s="1"/>
  <c r="K6054" i="1"/>
  <c r="I6055" i="1" l="1"/>
  <c r="M6054" i="1"/>
  <c r="O6054" i="1" s="1"/>
  <c r="L6055" i="1" l="1"/>
  <c r="N6055" i="1" s="1"/>
  <c r="K6055" i="1"/>
  <c r="M6055" i="1" l="1"/>
  <c r="O6055" i="1" s="1"/>
  <c r="I6056" i="1"/>
  <c r="K6056" i="1" l="1"/>
  <c r="L6056" i="1"/>
  <c r="N6056" i="1" s="1"/>
  <c r="I6057" i="1" l="1"/>
  <c r="M6056" i="1"/>
  <c r="O6056" i="1" s="1"/>
  <c r="L6057" i="1" l="1"/>
  <c r="N6057" i="1" s="1"/>
  <c r="K6057" i="1"/>
  <c r="I6058" i="1" l="1"/>
  <c r="M6057" i="1"/>
  <c r="O6057" i="1" s="1"/>
  <c r="K6058" i="1" l="1"/>
  <c r="L6058" i="1"/>
  <c r="N6058" i="1" s="1"/>
  <c r="I6059" i="1" l="1"/>
  <c r="M6058" i="1"/>
  <c r="O6058" i="1" s="1"/>
  <c r="L6059" i="1" l="1"/>
  <c r="N6059" i="1" s="1"/>
  <c r="K6059" i="1"/>
  <c r="I6060" i="1" l="1"/>
  <c r="M6059" i="1"/>
  <c r="O6059" i="1" s="1"/>
  <c r="L6060" i="1" l="1"/>
  <c r="N6060" i="1" s="1"/>
  <c r="K6060" i="1"/>
  <c r="I6061" i="1" l="1"/>
  <c r="M6060" i="1"/>
  <c r="O6060" i="1" s="1"/>
  <c r="L6061" i="1" l="1"/>
  <c r="N6061" i="1" s="1"/>
  <c r="K6061" i="1"/>
  <c r="M6061" i="1" l="1"/>
  <c r="O6061" i="1" s="1"/>
  <c r="I6062" i="1"/>
  <c r="K6062" i="1" l="1"/>
  <c r="L6062" i="1"/>
  <c r="N6062" i="1" s="1"/>
  <c r="I6063" i="1" l="1"/>
  <c r="M6062" i="1"/>
  <c r="O6062" i="1" s="1"/>
  <c r="L6063" i="1" l="1"/>
  <c r="N6063" i="1" s="1"/>
  <c r="K6063" i="1"/>
  <c r="I6064" i="1" l="1"/>
  <c r="M6063" i="1"/>
  <c r="O6063" i="1" s="1"/>
  <c r="L6064" i="1" l="1"/>
  <c r="N6064" i="1" s="1"/>
  <c r="K6064" i="1"/>
  <c r="I6065" i="1" l="1"/>
  <c r="M6064" i="1"/>
  <c r="O6064" i="1" s="1"/>
  <c r="L6065" i="1" l="1"/>
  <c r="N6065" i="1" s="1"/>
  <c r="K6065" i="1"/>
  <c r="I6066" i="1" l="1"/>
  <c r="M6065" i="1"/>
  <c r="O6065" i="1" s="1"/>
  <c r="L6066" i="1" l="1"/>
  <c r="N6066" i="1" s="1"/>
  <c r="K6066" i="1"/>
  <c r="I6067" i="1" l="1"/>
  <c r="M6066" i="1"/>
  <c r="O6066" i="1" s="1"/>
  <c r="L6067" i="1" l="1"/>
  <c r="N6067" i="1" s="1"/>
  <c r="K6067" i="1"/>
  <c r="M6067" i="1" l="1"/>
  <c r="O6067" i="1" s="1"/>
  <c r="I6068" i="1"/>
  <c r="L6068" i="1" l="1"/>
  <c r="N6068" i="1" s="1"/>
  <c r="K6068" i="1"/>
  <c r="I6069" i="1" l="1"/>
  <c r="M6068" i="1"/>
  <c r="O6068" i="1" s="1"/>
  <c r="L6069" i="1" l="1"/>
  <c r="N6069" i="1" s="1"/>
  <c r="K6069" i="1"/>
  <c r="M6069" i="1" l="1"/>
  <c r="O6069" i="1" s="1"/>
  <c r="I6070" i="1"/>
  <c r="L6070" i="1" l="1"/>
  <c r="N6070" i="1" s="1"/>
  <c r="K6070" i="1"/>
  <c r="I6071" i="1" l="1"/>
  <c r="M6070" i="1"/>
  <c r="O6070" i="1" s="1"/>
  <c r="L6071" i="1" l="1"/>
  <c r="N6071" i="1" s="1"/>
  <c r="K6071" i="1"/>
  <c r="I6072" i="1" l="1"/>
  <c r="M6071" i="1"/>
  <c r="O6071" i="1" s="1"/>
  <c r="K6072" i="1" l="1"/>
  <c r="L6072" i="1"/>
  <c r="N6072" i="1" s="1"/>
  <c r="I6073" i="1" l="1"/>
  <c r="M6072" i="1"/>
  <c r="O6072" i="1" s="1"/>
  <c r="L6073" i="1" l="1"/>
  <c r="N6073" i="1" s="1"/>
  <c r="K6073" i="1"/>
  <c r="M6073" i="1" l="1"/>
  <c r="O6073" i="1" s="1"/>
  <c r="I6074" i="1"/>
  <c r="L6074" i="1" l="1"/>
  <c r="N6074" i="1" s="1"/>
  <c r="K6074" i="1"/>
  <c r="M6074" i="1" l="1"/>
  <c r="O6074" i="1" s="1"/>
  <c r="I6075" i="1"/>
  <c r="K6075" i="1" l="1"/>
  <c r="L6075" i="1"/>
  <c r="N6075" i="1" s="1"/>
  <c r="M6075" i="1" l="1"/>
  <c r="O6075" i="1" s="1"/>
  <c r="I6076" i="1"/>
  <c r="K6076" i="1" l="1"/>
  <c r="L6076" i="1"/>
  <c r="N6076" i="1" s="1"/>
  <c r="M6076" i="1" l="1"/>
  <c r="O6076" i="1" s="1"/>
  <c r="I6077" i="1"/>
  <c r="K6077" i="1" l="1"/>
  <c r="L6077" i="1"/>
  <c r="N6077" i="1" s="1"/>
  <c r="M6077" i="1" l="1"/>
  <c r="O6077" i="1" s="1"/>
  <c r="I6078" i="1"/>
  <c r="L6078" i="1" l="1"/>
  <c r="N6078" i="1" s="1"/>
  <c r="K6078" i="1"/>
  <c r="I6079" i="1" l="1"/>
  <c r="M6078" i="1"/>
  <c r="O6078" i="1" s="1"/>
  <c r="K6079" i="1" l="1"/>
  <c r="L6079" i="1"/>
  <c r="N6079" i="1" s="1"/>
  <c r="I6080" i="1" l="1"/>
  <c r="M6079" i="1"/>
  <c r="O6079" i="1" s="1"/>
  <c r="L6080" i="1" l="1"/>
  <c r="N6080" i="1" s="1"/>
  <c r="K6080" i="1"/>
  <c r="I6081" i="1" l="1"/>
  <c r="M6080" i="1"/>
  <c r="O6080" i="1" s="1"/>
  <c r="L6081" i="1" l="1"/>
  <c r="N6081" i="1" s="1"/>
  <c r="K6081" i="1"/>
  <c r="M6081" i="1" l="1"/>
  <c r="O6081" i="1" s="1"/>
  <c r="I6082" i="1"/>
  <c r="K6082" i="1" l="1"/>
  <c r="L6082" i="1"/>
  <c r="N6082" i="1" s="1"/>
  <c r="I6083" i="1" l="1"/>
  <c r="M6082" i="1"/>
  <c r="O6082" i="1" s="1"/>
  <c r="K6083" i="1" l="1"/>
  <c r="L6083" i="1"/>
  <c r="N6083" i="1" s="1"/>
  <c r="M6083" i="1" l="1"/>
  <c r="O6083" i="1" s="1"/>
  <c r="I6084" i="1"/>
  <c r="L6084" i="1" l="1"/>
  <c r="N6084" i="1" s="1"/>
  <c r="K6084" i="1"/>
  <c r="I6085" i="1" l="1"/>
  <c r="M6084" i="1"/>
  <c r="O6084" i="1" s="1"/>
  <c r="L6085" i="1" l="1"/>
  <c r="N6085" i="1" s="1"/>
  <c r="K6085" i="1"/>
  <c r="I6086" i="1" l="1"/>
  <c r="M6085" i="1"/>
  <c r="O6085" i="1" s="1"/>
  <c r="L6086" i="1" l="1"/>
  <c r="N6086" i="1" s="1"/>
  <c r="K6086" i="1"/>
  <c r="I6087" i="1" l="1"/>
  <c r="M6086" i="1"/>
  <c r="O6086" i="1" s="1"/>
  <c r="L6087" i="1" l="1"/>
  <c r="N6087" i="1" s="1"/>
  <c r="K6087" i="1"/>
  <c r="M6087" i="1" l="1"/>
  <c r="O6087" i="1" s="1"/>
  <c r="I6088" i="1"/>
  <c r="L6088" i="1" l="1"/>
  <c r="N6088" i="1" s="1"/>
  <c r="K6088" i="1"/>
  <c r="I6089" i="1" l="1"/>
  <c r="M6088" i="1"/>
  <c r="O6088" i="1" s="1"/>
  <c r="K6089" i="1" l="1"/>
  <c r="L6089" i="1"/>
  <c r="N6089" i="1" s="1"/>
  <c r="I6090" i="1" l="1"/>
  <c r="M6089" i="1"/>
  <c r="O6089" i="1" s="1"/>
  <c r="L6090" i="1" l="1"/>
  <c r="N6090" i="1" s="1"/>
  <c r="K6090" i="1"/>
  <c r="I6091" i="1" l="1"/>
  <c r="M6090" i="1"/>
  <c r="O6090" i="1" s="1"/>
  <c r="L6091" i="1" l="1"/>
  <c r="N6091" i="1" s="1"/>
  <c r="K6091" i="1"/>
  <c r="I6092" i="1" l="1"/>
  <c r="M6091" i="1"/>
  <c r="O6091" i="1" s="1"/>
  <c r="K6092" i="1" l="1"/>
  <c r="L6092" i="1"/>
  <c r="N6092" i="1" s="1"/>
  <c r="I6093" i="1" l="1"/>
  <c r="M6092" i="1"/>
  <c r="O6092" i="1" s="1"/>
  <c r="L6093" i="1" l="1"/>
  <c r="N6093" i="1" s="1"/>
  <c r="K6093" i="1"/>
  <c r="M6093" i="1" l="1"/>
  <c r="O6093" i="1" s="1"/>
  <c r="I6094" i="1"/>
  <c r="K6094" i="1" l="1"/>
  <c r="L6094" i="1"/>
  <c r="N6094" i="1" s="1"/>
  <c r="I6095" i="1" l="1"/>
  <c r="M6094" i="1"/>
  <c r="O6094" i="1" s="1"/>
  <c r="L6095" i="1" l="1"/>
  <c r="N6095" i="1" s="1"/>
  <c r="K6095" i="1"/>
  <c r="M6095" i="1" l="1"/>
  <c r="O6095" i="1" s="1"/>
  <c r="I6096" i="1"/>
  <c r="K6096" i="1" l="1"/>
  <c r="L6096" i="1"/>
  <c r="N6096" i="1" s="1"/>
  <c r="M6096" i="1" l="1"/>
  <c r="O6096" i="1" s="1"/>
  <c r="I6097" i="1"/>
  <c r="K6097" i="1" l="1"/>
  <c r="L6097" i="1"/>
  <c r="N6097" i="1" s="1"/>
  <c r="M6097" i="1" l="1"/>
  <c r="O6097" i="1" s="1"/>
  <c r="I6098" i="1"/>
  <c r="K6098" i="1" l="1"/>
  <c r="L6098" i="1"/>
  <c r="N6098" i="1" s="1"/>
  <c r="I6099" i="1" l="1"/>
  <c r="M6098" i="1"/>
  <c r="O6098" i="1" s="1"/>
  <c r="K6099" i="1" l="1"/>
  <c r="L6099" i="1"/>
  <c r="N6099" i="1" s="1"/>
  <c r="I6100" i="1" l="1"/>
  <c r="M6099" i="1"/>
  <c r="O6099" i="1" s="1"/>
  <c r="L6100" i="1" l="1"/>
  <c r="N6100" i="1" s="1"/>
  <c r="K6100" i="1"/>
  <c r="I6101" i="1" l="1"/>
  <c r="M6100" i="1"/>
  <c r="O6100" i="1" s="1"/>
  <c r="K6101" i="1" l="1"/>
  <c r="L6101" i="1"/>
  <c r="N6101" i="1" s="1"/>
  <c r="M6101" i="1" l="1"/>
  <c r="O6101" i="1" s="1"/>
  <c r="I6102" i="1"/>
  <c r="K6102" i="1" l="1"/>
  <c r="L6102" i="1"/>
  <c r="N6102" i="1" s="1"/>
  <c r="M6102" i="1" l="1"/>
  <c r="O6102" i="1" s="1"/>
  <c r="I6103" i="1"/>
  <c r="L6103" i="1" l="1"/>
  <c r="N6103" i="1" s="1"/>
  <c r="K6103" i="1"/>
  <c r="I6104" i="1" l="1"/>
  <c r="M6103" i="1"/>
  <c r="O6103" i="1" s="1"/>
  <c r="L6104" i="1" l="1"/>
  <c r="N6104" i="1" s="1"/>
  <c r="K6104" i="1"/>
  <c r="I6105" i="1" l="1"/>
  <c r="M6104" i="1"/>
  <c r="O6104" i="1" s="1"/>
  <c r="L6105" i="1" l="1"/>
  <c r="N6105" i="1" s="1"/>
  <c r="K6105" i="1"/>
  <c r="I6106" i="1" l="1"/>
  <c r="M6105" i="1"/>
  <c r="O6105" i="1" s="1"/>
  <c r="L6106" i="1" l="1"/>
  <c r="N6106" i="1" s="1"/>
  <c r="K6106" i="1"/>
  <c r="M6106" i="1" l="1"/>
  <c r="O6106" i="1" s="1"/>
  <c r="I6107" i="1"/>
  <c r="L6107" i="1" l="1"/>
  <c r="N6107" i="1" s="1"/>
  <c r="K6107" i="1"/>
  <c r="M6107" i="1" l="1"/>
  <c r="O6107" i="1" s="1"/>
  <c r="I6108" i="1"/>
  <c r="L6108" i="1" l="1"/>
  <c r="N6108" i="1" s="1"/>
  <c r="K6108" i="1"/>
  <c r="M6108" i="1" l="1"/>
  <c r="O6108" i="1" s="1"/>
  <c r="I6109" i="1"/>
  <c r="L6109" i="1" l="1"/>
  <c r="N6109" i="1" s="1"/>
  <c r="K6109" i="1"/>
  <c r="M6109" i="1" l="1"/>
  <c r="O6109" i="1" s="1"/>
  <c r="I6110" i="1"/>
  <c r="K6110" i="1" l="1"/>
  <c r="L6110" i="1"/>
  <c r="N6110" i="1" s="1"/>
  <c r="M6110" i="1" l="1"/>
  <c r="O6110" i="1" s="1"/>
  <c r="I6111" i="1"/>
  <c r="L6111" i="1" l="1"/>
  <c r="N6111" i="1" s="1"/>
  <c r="K6111" i="1"/>
  <c r="M6111" i="1" l="1"/>
  <c r="O6111" i="1" s="1"/>
  <c r="I6112" i="1"/>
  <c r="K6112" i="1" l="1"/>
  <c r="L6112" i="1"/>
  <c r="N6112" i="1" s="1"/>
  <c r="M6112" i="1" l="1"/>
  <c r="O6112" i="1" s="1"/>
  <c r="I6113" i="1"/>
  <c r="L6113" i="1" l="1"/>
  <c r="N6113" i="1" s="1"/>
  <c r="K6113" i="1"/>
  <c r="M6113" i="1" l="1"/>
  <c r="O6113" i="1" s="1"/>
  <c r="I6114" i="1"/>
  <c r="K6114" i="1" l="1"/>
  <c r="L6114" i="1"/>
  <c r="N6114" i="1" s="1"/>
  <c r="I6115" i="1" l="1"/>
  <c r="M6114" i="1"/>
  <c r="O6114" i="1" s="1"/>
  <c r="L6115" i="1" l="1"/>
  <c r="N6115" i="1" s="1"/>
  <c r="K6115" i="1"/>
  <c r="I6116" i="1" l="1"/>
  <c r="M6115" i="1"/>
  <c r="O6115" i="1" s="1"/>
  <c r="L6116" i="1" l="1"/>
  <c r="N6116" i="1" s="1"/>
  <c r="K6116" i="1"/>
  <c r="I6117" i="1" l="1"/>
  <c r="M6116" i="1"/>
  <c r="O6116" i="1" s="1"/>
  <c r="L6117" i="1" l="1"/>
  <c r="N6117" i="1" s="1"/>
  <c r="K6117" i="1"/>
  <c r="I6118" i="1" l="1"/>
  <c r="M6117" i="1"/>
  <c r="O6117" i="1" s="1"/>
  <c r="K6118" i="1" l="1"/>
  <c r="L6118" i="1"/>
  <c r="N6118" i="1" s="1"/>
  <c r="I6119" i="1" l="1"/>
  <c r="M6118" i="1"/>
  <c r="O6118" i="1" s="1"/>
  <c r="L6119" i="1" l="1"/>
  <c r="N6119" i="1" s="1"/>
  <c r="K6119" i="1"/>
  <c r="I6120" i="1" l="1"/>
  <c r="M6119" i="1"/>
  <c r="O6119" i="1" s="1"/>
  <c r="K6120" i="1" l="1"/>
  <c r="L6120" i="1"/>
  <c r="N6120" i="1" s="1"/>
  <c r="M6120" i="1" l="1"/>
  <c r="O6120" i="1" s="1"/>
  <c r="I6121" i="1"/>
  <c r="K6121" i="1" l="1"/>
  <c r="L6121" i="1"/>
  <c r="N6121" i="1" s="1"/>
  <c r="M6121" i="1" l="1"/>
  <c r="O6121" i="1" s="1"/>
  <c r="I6122" i="1"/>
  <c r="K6122" i="1" l="1"/>
  <c r="L6122" i="1"/>
  <c r="N6122" i="1" s="1"/>
  <c r="I6123" i="1" l="1"/>
  <c r="M6122" i="1"/>
  <c r="O6122" i="1" s="1"/>
  <c r="L6123" i="1" l="1"/>
  <c r="N6123" i="1" s="1"/>
  <c r="K6123" i="1"/>
  <c r="I6124" i="1" l="1"/>
  <c r="M6123" i="1"/>
  <c r="O6123" i="1" s="1"/>
  <c r="K6124" i="1" l="1"/>
  <c r="L6124" i="1"/>
  <c r="N6124" i="1" s="1"/>
  <c r="I6125" i="1" l="1"/>
  <c r="M6124" i="1"/>
  <c r="O6124" i="1" s="1"/>
  <c r="L6125" i="1" l="1"/>
  <c r="N6125" i="1" s="1"/>
  <c r="K6125" i="1"/>
  <c r="M6125" i="1" l="1"/>
  <c r="O6125" i="1" s="1"/>
  <c r="I6126" i="1"/>
  <c r="K6126" i="1" l="1"/>
  <c r="L6126" i="1"/>
  <c r="N6126" i="1" s="1"/>
  <c r="I6127" i="1" l="1"/>
  <c r="M6126" i="1"/>
  <c r="O6126" i="1" s="1"/>
  <c r="L6127" i="1" l="1"/>
  <c r="N6127" i="1" s="1"/>
  <c r="K6127" i="1"/>
  <c r="M6127" i="1" l="1"/>
  <c r="O6127" i="1" s="1"/>
  <c r="I6128" i="1"/>
  <c r="L6128" i="1" l="1"/>
  <c r="N6128" i="1" s="1"/>
  <c r="K6128" i="1"/>
  <c r="I6129" i="1" l="1"/>
  <c r="M6128" i="1"/>
  <c r="O6128" i="1" s="1"/>
  <c r="K6129" i="1" l="1"/>
  <c r="L6129" i="1"/>
  <c r="N6129" i="1" s="1"/>
  <c r="I6130" i="1" l="1"/>
  <c r="M6129" i="1"/>
  <c r="O6129" i="1" s="1"/>
  <c r="L6130" i="1" l="1"/>
  <c r="N6130" i="1" s="1"/>
  <c r="K6130" i="1"/>
  <c r="I6131" i="1" l="1"/>
  <c r="M6130" i="1"/>
  <c r="O6130" i="1" s="1"/>
  <c r="K6131" i="1" l="1"/>
  <c r="L6131" i="1"/>
  <c r="N6131" i="1" s="1"/>
  <c r="I6132" i="1" l="1"/>
  <c r="M6131" i="1"/>
  <c r="O6131" i="1" s="1"/>
  <c r="K6132" i="1" l="1"/>
  <c r="L6132" i="1"/>
  <c r="N6132" i="1" s="1"/>
  <c r="I6133" i="1" l="1"/>
  <c r="M6132" i="1"/>
  <c r="O6132" i="1" s="1"/>
  <c r="L6133" i="1" l="1"/>
  <c r="N6133" i="1" s="1"/>
  <c r="K6133" i="1"/>
  <c r="M6133" i="1" l="1"/>
  <c r="O6133" i="1" s="1"/>
  <c r="I6134" i="1"/>
  <c r="L6134" i="1" l="1"/>
  <c r="N6134" i="1" s="1"/>
  <c r="K6134" i="1"/>
  <c r="I6135" i="1" l="1"/>
  <c r="M6134" i="1"/>
  <c r="O6134" i="1" s="1"/>
  <c r="L6135" i="1" l="1"/>
  <c r="N6135" i="1" s="1"/>
  <c r="K6135" i="1"/>
  <c r="I6136" i="1" l="1"/>
  <c r="M6135" i="1"/>
  <c r="L6136" i="1" l="1"/>
  <c r="N6136" i="1" s="1"/>
  <c r="K6136" i="1"/>
  <c r="O6135" i="1"/>
  <c r="M6136" i="1" l="1"/>
  <c r="O6136" i="1" s="1"/>
  <c r="I6137" i="1"/>
  <c r="K6137" i="1" l="1"/>
  <c r="L6137" i="1"/>
  <c r="N6137" i="1" s="1"/>
  <c r="I6138" i="1" l="1"/>
  <c r="M6137" i="1"/>
  <c r="O6137" i="1" l="1"/>
  <c r="K6138" i="1"/>
  <c r="L6138" i="1"/>
  <c r="N6138" i="1" s="1"/>
  <c r="M6138" i="1" l="1"/>
  <c r="I6139" i="1"/>
  <c r="K6139" i="1" l="1"/>
  <c r="L6139" i="1"/>
  <c r="N6139" i="1" s="1"/>
  <c r="O6138" i="1"/>
  <c r="I6140" i="1" l="1"/>
  <c r="M6139" i="1"/>
  <c r="O6139" i="1" l="1"/>
  <c r="K6140" i="1"/>
  <c r="L6140" i="1"/>
  <c r="N6140" i="1" s="1"/>
  <c r="I6141" i="1" l="1"/>
  <c r="M6140" i="1"/>
  <c r="O6140" i="1" s="1"/>
  <c r="K6141" i="1" l="1"/>
  <c r="L6141" i="1"/>
  <c r="N6141" i="1" s="1"/>
  <c r="I6142" i="1" l="1"/>
  <c r="M6141" i="1"/>
  <c r="O6141" i="1" s="1"/>
  <c r="K6142" i="1" l="1"/>
  <c r="L6142" i="1"/>
  <c r="N6142" i="1" s="1"/>
  <c r="I6143" i="1" l="1"/>
  <c r="M6142" i="1"/>
  <c r="O6142" i="1" s="1"/>
  <c r="K6143" i="1" l="1"/>
  <c r="L6143" i="1"/>
  <c r="N6143" i="1" s="1"/>
  <c r="I6144" i="1" l="1"/>
  <c r="M6143" i="1"/>
  <c r="O6143" i="1" s="1"/>
  <c r="K6144" i="1" l="1"/>
  <c r="L6144" i="1"/>
  <c r="N6144" i="1" s="1"/>
  <c r="M6144" i="1" l="1"/>
  <c r="O6144" i="1" s="1"/>
  <c r="I6145" i="1"/>
  <c r="K6145" i="1" l="1"/>
  <c r="L6145" i="1"/>
  <c r="N6145" i="1" s="1"/>
  <c r="I6146" i="1" l="1"/>
  <c r="M6145" i="1"/>
  <c r="O6145" i="1" s="1"/>
  <c r="K6146" i="1" l="1"/>
  <c r="L6146" i="1"/>
  <c r="N6146" i="1" s="1"/>
  <c r="I6147" i="1" l="1"/>
  <c r="M6146" i="1"/>
  <c r="O6146" i="1" s="1"/>
  <c r="K6147" i="1" l="1"/>
  <c r="L6147" i="1"/>
  <c r="N6147" i="1" s="1"/>
  <c r="I6148" i="1" l="1"/>
  <c r="M6147" i="1"/>
  <c r="O6147" i="1" s="1"/>
  <c r="K6148" i="1" l="1"/>
  <c r="L6148" i="1"/>
  <c r="N6148" i="1" s="1"/>
  <c r="M6148" i="1" l="1"/>
  <c r="O6148" i="1" s="1"/>
  <c r="I6149" i="1"/>
  <c r="K6149" i="1" l="1"/>
  <c r="L6149" i="1"/>
  <c r="N6149" i="1" s="1"/>
  <c r="I6150" i="1" l="1"/>
  <c r="M6149" i="1"/>
  <c r="O6149" i="1" s="1"/>
  <c r="K6150" i="1" l="1"/>
  <c r="L6150" i="1"/>
  <c r="N6150" i="1" s="1"/>
  <c r="I6151" i="1" l="1"/>
  <c r="M6150" i="1"/>
  <c r="O6150" i="1" s="1"/>
  <c r="K6151" i="1" l="1"/>
  <c r="L6151" i="1"/>
  <c r="N6151" i="1" s="1"/>
  <c r="I6152" i="1" l="1"/>
  <c r="M6151" i="1"/>
  <c r="O6151" i="1" s="1"/>
  <c r="K6152" i="1" l="1"/>
  <c r="L6152" i="1"/>
  <c r="N6152" i="1" s="1"/>
  <c r="I6153" i="1" l="1"/>
  <c r="M6152" i="1"/>
  <c r="O6152" i="1" s="1"/>
  <c r="K6153" i="1" l="1"/>
  <c r="L6153" i="1"/>
  <c r="N6153" i="1" s="1"/>
  <c r="I6154" i="1" l="1"/>
  <c r="M6153" i="1"/>
  <c r="O6153" i="1" s="1"/>
  <c r="K6154" i="1" l="1"/>
  <c r="L6154" i="1"/>
  <c r="N6154" i="1" s="1"/>
  <c r="I6155" i="1" l="1"/>
  <c r="M6154" i="1"/>
  <c r="O6154" i="1" s="1"/>
  <c r="K6155" i="1" l="1"/>
  <c r="L6155" i="1"/>
  <c r="N6155" i="1" s="1"/>
  <c r="M6155" i="1" l="1"/>
  <c r="O6155" i="1" s="1"/>
  <c r="I6156" i="1"/>
  <c r="K6156" i="1" l="1"/>
  <c r="L6156" i="1"/>
  <c r="N6156" i="1" s="1"/>
  <c r="I6157" i="1" l="1"/>
  <c r="M6156" i="1"/>
  <c r="O6156" i="1" s="1"/>
  <c r="K6157" i="1" l="1"/>
  <c r="L6157" i="1"/>
  <c r="N6157" i="1" s="1"/>
  <c r="M6157" i="1" l="1"/>
  <c r="O6157" i="1" s="1"/>
  <c r="I6158" i="1"/>
  <c r="K6158" i="1" l="1"/>
  <c r="L6158" i="1"/>
  <c r="N6158" i="1" s="1"/>
  <c r="M6158" i="1" l="1"/>
  <c r="O6158" i="1" s="1"/>
  <c r="I6159" i="1"/>
  <c r="K6159" i="1" l="1"/>
  <c r="L6159" i="1"/>
  <c r="N6159" i="1" s="1"/>
  <c r="I6160" i="1" l="1"/>
  <c r="M6159" i="1"/>
  <c r="O6159" i="1" s="1"/>
  <c r="K6160" i="1" l="1"/>
  <c r="L6160" i="1"/>
  <c r="N6160" i="1" s="1"/>
  <c r="I6161" i="1" l="1"/>
  <c r="M6160" i="1"/>
  <c r="O6160" i="1" s="1"/>
  <c r="K6161" i="1" l="1"/>
  <c r="L6161" i="1"/>
  <c r="N6161" i="1" s="1"/>
  <c r="I6162" i="1" l="1"/>
  <c r="M6161" i="1"/>
  <c r="O6161" i="1" s="1"/>
  <c r="K6162" i="1" l="1"/>
  <c r="L6162" i="1"/>
  <c r="N6162" i="1" s="1"/>
  <c r="I6163" i="1" l="1"/>
  <c r="M6162" i="1"/>
  <c r="O6162" i="1" s="1"/>
  <c r="K6163" i="1" l="1"/>
  <c r="L6163" i="1"/>
  <c r="N6163" i="1" s="1"/>
  <c r="I6164" i="1" l="1"/>
  <c r="M6163" i="1"/>
  <c r="O6163" i="1" s="1"/>
  <c r="K6164" i="1" l="1"/>
  <c r="L6164" i="1"/>
  <c r="N6164" i="1" s="1"/>
  <c r="I6165" i="1" l="1"/>
  <c r="M6164" i="1"/>
  <c r="O6164" i="1" s="1"/>
  <c r="K6165" i="1" l="1"/>
  <c r="L6165" i="1"/>
  <c r="N6165" i="1" s="1"/>
  <c r="I6166" i="1" l="1"/>
  <c r="M6165" i="1"/>
  <c r="O6165" i="1" s="1"/>
  <c r="K6166" i="1" l="1"/>
  <c r="L6166" i="1"/>
  <c r="N6166" i="1" s="1"/>
  <c r="I6167" i="1" l="1"/>
  <c r="M6166" i="1"/>
  <c r="O6166" i="1" s="1"/>
  <c r="K6167" i="1" l="1"/>
  <c r="L6167" i="1"/>
  <c r="N6167" i="1" s="1"/>
  <c r="I6168" i="1" l="1"/>
  <c r="M6167" i="1"/>
  <c r="O6167" i="1" s="1"/>
  <c r="K6168" i="1" l="1"/>
  <c r="L6168" i="1"/>
  <c r="N6168" i="1" s="1"/>
  <c r="I6169" i="1" l="1"/>
  <c r="M6168" i="1"/>
  <c r="O6168" i="1" s="1"/>
  <c r="K6169" i="1" l="1"/>
  <c r="L6169" i="1"/>
  <c r="N6169" i="1" s="1"/>
  <c r="I6170" i="1" l="1"/>
  <c r="M6169" i="1"/>
  <c r="O6169" i="1" s="1"/>
  <c r="K6170" i="1" l="1"/>
  <c r="L6170" i="1"/>
  <c r="N6170" i="1" s="1"/>
  <c r="I6171" i="1" l="1"/>
  <c r="M6170" i="1"/>
  <c r="O6170" i="1" s="1"/>
  <c r="K6171" i="1" l="1"/>
  <c r="L6171" i="1"/>
  <c r="N6171" i="1" s="1"/>
  <c r="I6172" i="1" l="1"/>
  <c r="M6171" i="1"/>
  <c r="O6171" i="1" s="1"/>
  <c r="K6172" i="1" l="1"/>
  <c r="L6172" i="1"/>
  <c r="N6172" i="1" s="1"/>
  <c r="I6173" i="1" l="1"/>
  <c r="M6172" i="1"/>
  <c r="O6172" i="1" s="1"/>
  <c r="L6173" i="1" l="1"/>
  <c r="N6173" i="1" s="1"/>
  <c r="K6173" i="1"/>
  <c r="I6174" i="1" l="1"/>
  <c r="M6173" i="1"/>
  <c r="O6173" i="1" s="1"/>
  <c r="K6174" i="1" l="1"/>
  <c r="L6174" i="1"/>
  <c r="N6174" i="1" s="1"/>
  <c r="M6174" i="1" l="1"/>
  <c r="O6174" i="1" s="1"/>
  <c r="I6175" i="1"/>
  <c r="K6175" i="1" l="1"/>
  <c r="L6175" i="1"/>
  <c r="N6175" i="1" s="1"/>
  <c r="I6176" i="1" l="1"/>
  <c r="M6175" i="1"/>
  <c r="O6175" i="1" s="1"/>
  <c r="K6176" i="1" l="1"/>
  <c r="L6176" i="1"/>
  <c r="N6176" i="1" s="1"/>
  <c r="I6177" i="1" l="1"/>
  <c r="M6176" i="1"/>
  <c r="O6176" i="1" s="1"/>
  <c r="K6177" i="1" l="1"/>
  <c r="L6177" i="1"/>
  <c r="N6177" i="1" s="1"/>
  <c r="M6177" i="1" l="1"/>
  <c r="O6177" i="1" s="1"/>
  <c r="I6178" i="1"/>
  <c r="K6178" i="1" l="1"/>
  <c r="L6178" i="1"/>
  <c r="N6178" i="1" s="1"/>
  <c r="I6179" i="1" l="1"/>
  <c r="M6178" i="1"/>
  <c r="O6178" i="1" s="1"/>
  <c r="K6179" i="1" l="1"/>
  <c r="L6179" i="1"/>
  <c r="N6179" i="1" s="1"/>
  <c r="I6180" i="1" l="1"/>
  <c r="M6179" i="1"/>
  <c r="O6179" i="1" s="1"/>
  <c r="K6180" i="1" l="1"/>
  <c r="L6180" i="1"/>
  <c r="N6180" i="1" s="1"/>
  <c r="I6181" i="1" l="1"/>
  <c r="M6180" i="1"/>
  <c r="O6180" i="1" s="1"/>
  <c r="K6181" i="1" l="1"/>
  <c r="L6181" i="1"/>
  <c r="N6181" i="1" s="1"/>
  <c r="I6182" i="1" l="1"/>
  <c r="M6181" i="1"/>
  <c r="O6181" i="1" s="1"/>
  <c r="K6182" i="1" l="1"/>
  <c r="L6182" i="1"/>
  <c r="N6182" i="1" s="1"/>
  <c r="I6183" i="1" l="1"/>
  <c r="M6182" i="1"/>
  <c r="O6182" i="1" s="1"/>
  <c r="K6183" i="1" l="1"/>
  <c r="L6183" i="1"/>
  <c r="N6183" i="1" s="1"/>
  <c r="I6184" i="1" l="1"/>
  <c r="M6183" i="1"/>
  <c r="O6183" i="1" s="1"/>
  <c r="K6184" i="1" l="1"/>
  <c r="L6184" i="1"/>
  <c r="N6184" i="1" s="1"/>
  <c r="I6185" i="1" l="1"/>
  <c r="M6184" i="1"/>
  <c r="O6184" i="1" s="1"/>
  <c r="K6185" i="1" l="1"/>
  <c r="L6185" i="1"/>
  <c r="N6185" i="1" s="1"/>
  <c r="I6186" i="1" l="1"/>
  <c r="M6185" i="1"/>
  <c r="O6185" i="1" s="1"/>
  <c r="K6186" i="1" l="1"/>
  <c r="L6186" i="1"/>
  <c r="N6186" i="1" s="1"/>
  <c r="I6187" i="1" l="1"/>
  <c r="M6186" i="1"/>
  <c r="O6186" i="1" s="1"/>
  <c r="K6187" i="1" l="1"/>
  <c r="L6187" i="1"/>
  <c r="N6187" i="1" s="1"/>
  <c r="I6188" i="1" l="1"/>
  <c r="M6187" i="1"/>
  <c r="O6187" i="1" s="1"/>
  <c r="K6188" i="1" l="1"/>
  <c r="L6188" i="1"/>
  <c r="N6188" i="1" s="1"/>
  <c r="I6189" i="1" l="1"/>
  <c r="M6188" i="1"/>
  <c r="O6188" i="1" s="1"/>
  <c r="K6189" i="1" l="1"/>
  <c r="L6189" i="1"/>
  <c r="N6189" i="1" s="1"/>
  <c r="I6190" i="1" l="1"/>
  <c r="M6189" i="1"/>
  <c r="O6189" i="1" s="1"/>
  <c r="K6190" i="1" l="1"/>
  <c r="L6190" i="1"/>
  <c r="N6190" i="1" s="1"/>
  <c r="I6191" i="1" l="1"/>
  <c r="M6190" i="1"/>
  <c r="O6190" i="1" s="1"/>
  <c r="K6191" i="1" l="1"/>
  <c r="L6191" i="1"/>
  <c r="N6191" i="1" s="1"/>
  <c r="I6192" i="1" l="1"/>
  <c r="M6191" i="1"/>
  <c r="O6191" i="1" s="1"/>
  <c r="K6192" i="1" l="1"/>
  <c r="L6192" i="1"/>
  <c r="N6192" i="1" s="1"/>
  <c r="I6193" i="1" l="1"/>
  <c r="M6192" i="1"/>
  <c r="O6192" i="1" s="1"/>
  <c r="K6193" i="1" l="1"/>
  <c r="L6193" i="1"/>
  <c r="N6193" i="1" s="1"/>
  <c r="I6194" i="1" l="1"/>
  <c r="M6193" i="1"/>
  <c r="O6193" i="1" s="1"/>
  <c r="K6194" i="1" l="1"/>
  <c r="L6194" i="1"/>
  <c r="N6194" i="1" s="1"/>
  <c r="I6195" i="1" l="1"/>
  <c r="M6194" i="1"/>
  <c r="O6194" i="1" s="1"/>
  <c r="K6195" i="1" l="1"/>
  <c r="L6195" i="1"/>
  <c r="N6195" i="1" s="1"/>
  <c r="I6196" i="1" l="1"/>
  <c r="M6195" i="1"/>
  <c r="O6195" i="1" s="1"/>
  <c r="K6196" i="1" l="1"/>
  <c r="L6196" i="1"/>
  <c r="N6196" i="1" s="1"/>
  <c r="I6197" i="1" l="1"/>
  <c r="M6196" i="1"/>
  <c r="O6196" i="1" s="1"/>
  <c r="K6197" i="1" l="1"/>
  <c r="L6197" i="1"/>
  <c r="N6197" i="1" s="1"/>
  <c r="I6198" i="1" l="1"/>
  <c r="M6197" i="1"/>
  <c r="O6197" i="1" s="1"/>
  <c r="K6198" i="1" l="1"/>
  <c r="L6198" i="1"/>
  <c r="N6198" i="1" s="1"/>
  <c r="I6199" i="1" l="1"/>
  <c r="M6198" i="1"/>
  <c r="O6198" i="1" s="1"/>
  <c r="K6199" i="1" l="1"/>
  <c r="L6199" i="1"/>
  <c r="N6199" i="1" s="1"/>
  <c r="I6200" i="1" l="1"/>
  <c r="M6199" i="1"/>
  <c r="O6199" i="1" s="1"/>
  <c r="K6200" i="1" l="1"/>
  <c r="L6200" i="1"/>
  <c r="N6200" i="1" s="1"/>
  <c r="I6201" i="1" l="1"/>
  <c r="M6200" i="1"/>
  <c r="O6200" i="1" s="1"/>
  <c r="K6201" i="1" l="1"/>
  <c r="L6201" i="1"/>
  <c r="N6201" i="1" s="1"/>
  <c r="I6202" i="1" l="1"/>
  <c r="M6201" i="1"/>
  <c r="O6201" i="1" s="1"/>
  <c r="K6202" i="1" l="1"/>
  <c r="L6202" i="1"/>
  <c r="N6202" i="1" s="1"/>
  <c r="I6203" i="1" l="1"/>
  <c r="M6202" i="1"/>
  <c r="O6202" i="1" s="1"/>
  <c r="K6203" i="1" l="1"/>
  <c r="L6203" i="1"/>
  <c r="N6203" i="1" s="1"/>
  <c r="I6204" i="1" l="1"/>
  <c r="M6203" i="1"/>
  <c r="O6203" i="1" s="1"/>
  <c r="K6204" i="1" l="1"/>
  <c r="L6204" i="1"/>
  <c r="N6204" i="1" s="1"/>
  <c r="I6205" i="1" l="1"/>
  <c r="M6204" i="1"/>
  <c r="O6204" i="1" s="1"/>
  <c r="K6205" i="1" l="1"/>
  <c r="L6205" i="1"/>
  <c r="N6205" i="1" s="1"/>
  <c r="I6206" i="1" l="1"/>
  <c r="M6205" i="1"/>
  <c r="O6205" i="1" s="1"/>
  <c r="K6206" i="1" l="1"/>
  <c r="L6206" i="1"/>
  <c r="N6206" i="1" s="1"/>
  <c r="M6206" i="1" l="1"/>
  <c r="O6206" i="1" s="1"/>
  <c r="I6207" i="1"/>
  <c r="K6207" i="1" l="1"/>
  <c r="L6207" i="1"/>
  <c r="N6207" i="1" s="1"/>
  <c r="I6208" i="1" l="1"/>
  <c r="M6207" i="1"/>
  <c r="O6207" i="1" s="1"/>
  <c r="K6208" i="1" l="1"/>
  <c r="L6208" i="1"/>
  <c r="N6208" i="1" s="1"/>
  <c r="I6209" i="1" l="1"/>
  <c r="M6208" i="1"/>
  <c r="O6208" i="1" s="1"/>
  <c r="K6209" i="1" l="1"/>
  <c r="L6209" i="1"/>
  <c r="N6209" i="1" s="1"/>
  <c r="I6210" i="1" l="1"/>
  <c r="M6209" i="1"/>
  <c r="O6209" i="1" s="1"/>
  <c r="K6210" i="1" l="1"/>
  <c r="L6210" i="1"/>
  <c r="N6210" i="1" s="1"/>
  <c r="I6211" i="1" l="1"/>
  <c r="M6210" i="1"/>
  <c r="O6210" i="1" s="1"/>
  <c r="K6211" i="1" l="1"/>
  <c r="L6211" i="1"/>
  <c r="N6211" i="1" s="1"/>
  <c r="I6212" i="1" l="1"/>
  <c r="M6211" i="1"/>
  <c r="O6211" i="1" s="1"/>
  <c r="K6212" i="1" l="1"/>
  <c r="L6212" i="1"/>
  <c r="N6212" i="1" s="1"/>
  <c r="I6213" i="1" l="1"/>
  <c r="M6212" i="1"/>
  <c r="O6212" i="1" s="1"/>
  <c r="K6213" i="1" l="1"/>
  <c r="L6213" i="1"/>
  <c r="N6213" i="1" s="1"/>
  <c r="I6214" i="1" l="1"/>
  <c r="M6213" i="1"/>
  <c r="O6213" i="1" s="1"/>
  <c r="K6214" i="1" l="1"/>
  <c r="L6214" i="1"/>
  <c r="N6214" i="1" s="1"/>
  <c r="M6214" i="1" l="1"/>
  <c r="O6214" i="1" s="1"/>
  <c r="I6215" i="1"/>
  <c r="K6215" i="1" l="1"/>
  <c r="L6215" i="1"/>
  <c r="N6215" i="1" s="1"/>
  <c r="M6215" i="1" l="1"/>
  <c r="O6215" i="1" s="1"/>
  <c r="I6216" i="1"/>
  <c r="K6216" i="1" l="1"/>
  <c r="L6216" i="1"/>
  <c r="N6216" i="1" s="1"/>
  <c r="M6216" i="1" l="1"/>
  <c r="O6216" i="1" s="1"/>
  <c r="I6217" i="1"/>
  <c r="K6217" i="1" l="1"/>
  <c r="L6217" i="1"/>
  <c r="N6217" i="1" s="1"/>
  <c r="I6218" i="1" l="1"/>
  <c r="M6217" i="1"/>
  <c r="O6217" i="1" s="1"/>
  <c r="K6218" i="1" l="1"/>
  <c r="L6218" i="1"/>
  <c r="N6218" i="1" s="1"/>
  <c r="M6218" i="1" l="1"/>
  <c r="O6218" i="1" s="1"/>
  <c r="I6219" i="1"/>
  <c r="K6219" i="1" l="1"/>
  <c r="L6219" i="1"/>
  <c r="N6219" i="1" s="1"/>
  <c r="M6219" i="1" l="1"/>
  <c r="O6219" i="1" s="1"/>
  <c r="I6220" i="1"/>
  <c r="K6220" i="1" l="1"/>
  <c r="L6220" i="1"/>
  <c r="N6220" i="1" s="1"/>
  <c r="I6221" i="1" l="1"/>
  <c r="M6220" i="1"/>
  <c r="O6220" i="1" s="1"/>
  <c r="L6221" i="1" l="1"/>
  <c r="N6221" i="1" s="1"/>
  <c r="K6221" i="1"/>
  <c r="M6221" i="1" l="1"/>
  <c r="O6221" i="1" s="1"/>
  <c r="I6222" i="1"/>
  <c r="K6222" i="1" l="1"/>
  <c r="L6222" i="1"/>
  <c r="N6222" i="1" s="1"/>
  <c r="M6222" i="1" l="1"/>
  <c r="O6222" i="1" s="1"/>
  <c r="I6223" i="1"/>
  <c r="K6223" i="1" l="1"/>
  <c r="L6223" i="1"/>
  <c r="N6223" i="1" s="1"/>
  <c r="I6224" i="1" l="1"/>
  <c r="M6223" i="1"/>
  <c r="O6223" i="1" s="1"/>
  <c r="K6224" i="1" l="1"/>
  <c r="L6224" i="1"/>
  <c r="N6224" i="1" s="1"/>
  <c r="I6225" i="1" l="1"/>
  <c r="M6224" i="1"/>
  <c r="O6224" i="1" s="1"/>
  <c r="K6225" i="1" l="1"/>
  <c r="L6225" i="1"/>
  <c r="N6225" i="1" s="1"/>
  <c r="M6225" i="1" l="1"/>
  <c r="O6225" i="1" s="1"/>
  <c r="I6226" i="1"/>
  <c r="K6226" i="1" l="1"/>
  <c r="L6226" i="1"/>
  <c r="N6226" i="1" s="1"/>
  <c r="I6227" i="1" l="1"/>
  <c r="M6226" i="1"/>
  <c r="O6226" i="1" s="1"/>
  <c r="K6227" i="1" l="1"/>
  <c r="L6227" i="1"/>
  <c r="N6227" i="1" s="1"/>
  <c r="I6228" i="1" l="1"/>
  <c r="M6227" i="1"/>
  <c r="O6227" i="1" s="1"/>
  <c r="K6228" i="1" l="1"/>
  <c r="L6228" i="1"/>
  <c r="N6228" i="1" s="1"/>
  <c r="I6229" i="1" l="1"/>
  <c r="M6228" i="1"/>
  <c r="O6228" i="1" s="1"/>
  <c r="K6229" i="1" l="1"/>
  <c r="L6229" i="1"/>
  <c r="N6229" i="1" s="1"/>
  <c r="I6230" i="1" l="1"/>
  <c r="M6229" i="1"/>
  <c r="O6229" i="1" s="1"/>
  <c r="K6230" i="1" l="1"/>
  <c r="L6230" i="1"/>
  <c r="N6230" i="1" s="1"/>
  <c r="M6230" i="1" l="1"/>
  <c r="O6230" i="1" s="1"/>
  <c r="I6231" i="1"/>
  <c r="K6231" i="1" l="1"/>
  <c r="L6231" i="1"/>
  <c r="N6231" i="1" s="1"/>
  <c r="I6232" i="1" l="1"/>
  <c r="M6231" i="1"/>
  <c r="O6231" i="1" s="1"/>
  <c r="K6232" i="1" l="1"/>
  <c r="L6232" i="1"/>
  <c r="N6232" i="1" s="1"/>
  <c r="I6233" i="1" l="1"/>
  <c r="M6232" i="1"/>
  <c r="O6232" i="1" s="1"/>
  <c r="K6233" i="1" l="1"/>
  <c r="L6233" i="1"/>
  <c r="N6233" i="1" s="1"/>
  <c r="I6234" i="1" l="1"/>
  <c r="M6233" i="1"/>
  <c r="O6233" i="1" s="1"/>
  <c r="K6234" i="1" l="1"/>
  <c r="L6234" i="1"/>
  <c r="N6234" i="1" s="1"/>
  <c r="I6235" i="1" l="1"/>
  <c r="M6234" i="1"/>
  <c r="O6234" i="1" s="1"/>
  <c r="K6235" i="1" l="1"/>
  <c r="L6235" i="1"/>
  <c r="N6235" i="1" s="1"/>
  <c r="M6235" i="1" l="1"/>
  <c r="O6235" i="1" s="1"/>
  <c r="I6236" i="1"/>
  <c r="K6236" i="1" l="1"/>
  <c r="L6236" i="1"/>
  <c r="N6236" i="1" s="1"/>
  <c r="I6237" i="1" l="1"/>
  <c r="M6236" i="1"/>
  <c r="O6236" i="1" s="1"/>
  <c r="K6237" i="1" l="1"/>
  <c r="L6237" i="1"/>
  <c r="N6237" i="1" s="1"/>
  <c r="I6238" i="1" l="1"/>
  <c r="M6237" i="1"/>
  <c r="O6237" i="1" s="1"/>
  <c r="K6238" i="1" l="1"/>
  <c r="L6238" i="1"/>
  <c r="N6238" i="1" s="1"/>
  <c r="I6239" i="1" l="1"/>
  <c r="M6238" i="1"/>
  <c r="O6238" i="1" s="1"/>
  <c r="K6239" i="1" l="1"/>
  <c r="L6239" i="1"/>
  <c r="N6239" i="1" s="1"/>
  <c r="M6239" i="1" l="1"/>
  <c r="O6239" i="1" s="1"/>
  <c r="I6240" i="1"/>
  <c r="K6240" i="1" l="1"/>
  <c r="L6240" i="1"/>
  <c r="N6240" i="1" s="1"/>
  <c r="I6241" i="1" l="1"/>
  <c r="M6240" i="1"/>
  <c r="O6240" i="1" s="1"/>
  <c r="K6241" i="1" l="1"/>
  <c r="L6241" i="1"/>
  <c r="N6241" i="1" s="1"/>
  <c r="I6242" i="1" l="1"/>
  <c r="M6241" i="1"/>
  <c r="O6241" i="1" s="1"/>
  <c r="K6242" i="1" l="1"/>
  <c r="L6242" i="1"/>
  <c r="N6242" i="1" s="1"/>
  <c r="I6243" i="1" l="1"/>
  <c r="M6242" i="1"/>
  <c r="O6242" i="1" s="1"/>
  <c r="K6243" i="1" l="1"/>
  <c r="L6243" i="1"/>
  <c r="N6243" i="1" s="1"/>
  <c r="I6244" i="1" l="1"/>
  <c r="M6243" i="1"/>
  <c r="O6243" i="1" s="1"/>
  <c r="K6244" i="1" l="1"/>
  <c r="L6244" i="1"/>
  <c r="N6244" i="1" s="1"/>
  <c r="I6245" i="1" l="1"/>
  <c r="M6244" i="1"/>
  <c r="O6244" i="1" s="1"/>
  <c r="K6245" i="1" l="1"/>
  <c r="L6245" i="1"/>
  <c r="N6245" i="1" s="1"/>
  <c r="I6246" i="1" l="1"/>
  <c r="M6245" i="1"/>
  <c r="O6245" i="1" s="1"/>
  <c r="K6246" i="1" l="1"/>
  <c r="L6246" i="1"/>
  <c r="N6246" i="1" s="1"/>
  <c r="I6247" i="1" l="1"/>
  <c r="M6246" i="1"/>
  <c r="O6246" i="1" s="1"/>
  <c r="K6247" i="1" l="1"/>
  <c r="L6247" i="1"/>
  <c r="N6247" i="1" s="1"/>
  <c r="I6248" i="1" l="1"/>
  <c r="M6247" i="1"/>
  <c r="O6247" i="1" s="1"/>
  <c r="K6248" i="1" l="1"/>
  <c r="L6248" i="1"/>
  <c r="N6248" i="1" s="1"/>
  <c r="M6248" i="1" l="1"/>
  <c r="O6248" i="1" s="1"/>
  <c r="I6249" i="1"/>
  <c r="K6249" i="1" l="1"/>
  <c r="L6249" i="1"/>
  <c r="N6249" i="1" s="1"/>
  <c r="I6250" i="1" l="1"/>
  <c r="M6249" i="1"/>
  <c r="O6249" i="1" s="1"/>
  <c r="K6250" i="1" l="1"/>
  <c r="L6250" i="1"/>
  <c r="N6250" i="1" s="1"/>
  <c r="I6251" i="1" l="1"/>
  <c r="M6250" i="1"/>
  <c r="O6250" i="1" s="1"/>
  <c r="K6251" i="1" l="1"/>
  <c r="L6251" i="1"/>
  <c r="N6251" i="1" s="1"/>
  <c r="I6252" i="1" l="1"/>
  <c r="M6251" i="1"/>
  <c r="O6251" i="1" s="1"/>
  <c r="K6252" i="1" l="1"/>
  <c r="L6252" i="1"/>
  <c r="N6252" i="1" s="1"/>
  <c r="M6252" i="1" l="1"/>
  <c r="O6252" i="1" s="1"/>
  <c r="I6253" i="1"/>
  <c r="K6253" i="1" l="1"/>
  <c r="L6253" i="1"/>
  <c r="N6253" i="1" s="1"/>
  <c r="M6253" i="1" l="1"/>
  <c r="O6253" i="1" s="1"/>
  <c r="I6254" i="1"/>
  <c r="K6254" i="1" l="1"/>
  <c r="L6254" i="1"/>
  <c r="N6254" i="1" s="1"/>
  <c r="M6254" i="1" l="1"/>
  <c r="O6254" i="1" s="1"/>
  <c r="I6255" i="1"/>
  <c r="K6255" i="1" l="1"/>
  <c r="L6255" i="1"/>
  <c r="N6255" i="1" s="1"/>
  <c r="M6255" i="1" l="1"/>
  <c r="O6255" i="1" s="1"/>
  <c r="I6256" i="1"/>
  <c r="K6256" i="1" l="1"/>
  <c r="L6256" i="1"/>
  <c r="N6256" i="1" s="1"/>
  <c r="I6257" i="1" l="1"/>
  <c r="M6256" i="1"/>
  <c r="O6256" i="1" s="1"/>
  <c r="K6257" i="1" l="1"/>
  <c r="L6257" i="1"/>
  <c r="N6257" i="1" s="1"/>
  <c r="M6257" i="1" l="1"/>
  <c r="O6257" i="1" s="1"/>
  <c r="I6258" i="1"/>
  <c r="K6258" i="1" l="1"/>
  <c r="L6258" i="1"/>
  <c r="N6258" i="1" s="1"/>
  <c r="I6259" i="1" l="1"/>
  <c r="M6258" i="1"/>
  <c r="O6258" i="1" s="1"/>
  <c r="K6259" i="1" l="1"/>
  <c r="L6259" i="1"/>
  <c r="N6259" i="1" s="1"/>
  <c r="M6259" i="1" l="1"/>
  <c r="O6259" i="1" s="1"/>
  <c r="I6260" i="1"/>
  <c r="K6260" i="1" l="1"/>
  <c r="L6260" i="1"/>
  <c r="N6260" i="1" s="1"/>
  <c r="I6261" i="1" l="1"/>
  <c r="M6260" i="1"/>
  <c r="O6260" i="1" s="1"/>
  <c r="K6261" i="1" l="1"/>
  <c r="L6261" i="1"/>
  <c r="N6261" i="1" s="1"/>
  <c r="M6261" i="1" l="1"/>
  <c r="O6261" i="1" s="1"/>
  <c r="I6262" i="1"/>
  <c r="K6262" i="1" l="1"/>
  <c r="L6262" i="1"/>
  <c r="N6262" i="1" s="1"/>
  <c r="M6262" i="1" l="1"/>
  <c r="O6262" i="1" s="1"/>
  <c r="I6263" i="1"/>
  <c r="K6263" i="1" l="1"/>
  <c r="L6263" i="1"/>
  <c r="N6263" i="1" s="1"/>
  <c r="I6264" i="1" l="1"/>
  <c r="M6263" i="1"/>
  <c r="O6263" i="1" s="1"/>
  <c r="K6264" i="1" l="1"/>
  <c r="L6264" i="1"/>
  <c r="N6264" i="1" s="1"/>
  <c r="M6264" i="1" l="1"/>
  <c r="O6264" i="1" s="1"/>
  <c r="I6265" i="1"/>
  <c r="K6265" i="1" l="1"/>
  <c r="L6265" i="1"/>
  <c r="N6265" i="1" s="1"/>
  <c r="M6265" i="1" l="1"/>
  <c r="O6265" i="1" s="1"/>
  <c r="I6266" i="1"/>
  <c r="K6266" i="1" l="1"/>
  <c r="L6266" i="1"/>
  <c r="N6266" i="1" s="1"/>
  <c r="M6266" i="1" l="1"/>
  <c r="O6266" i="1" s="1"/>
  <c r="I6267" i="1"/>
  <c r="K6267" i="1" l="1"/>
  <c r="L6267" i="1"/>
  <c r="N6267" i="1" s="1"/>
  <c r="I6268" i="1" l="1"/>
  <c r="M6267" i="1"/>
  <c r="O6267" i="1" s="1"/>
  <c r="K6268" i="1" l="1"/>
  <c r="L6268" i="1"/>
  <c r="N6268" i="1" s="1"/>
  <c r="M6268" i="1" l="1"/>
  <c r="O6268" i="1" s="1"/>
  <c r="I6269" i="1"/>
  <c r="K6269" i="1" l="1"/>
  <c r="L6269" i="1"/>
  <c r="N6269" i="1" s="1"/>
  <c r="M6269" i="1" l="1"/>
  <c r="O6269" i="1" s="1"/>
  <c r="I6270" i="1"/>
  <c r="K6270" i="1" l="1"/>
  <c r="L6270" i="1"/>
  <c r="N6270" i="1" s="1"/>
  <c r="M6270" i="1" l="1"/>
  <c r="O6270" i="1" s="1"/>
  <c r="I6271" i="1"/>
  <c r="K6271" i="1" l="1"/>
  <c r="L6271" i="1"/>
  <c r="N6271" i="1" s="1"/>
  <c r="M6271" i="1" l="1"/>
  <c r="O6271" i="1" s="1"/>
  <c r="I6272" i="1"/>
  <c r="K6272" i="1" l="1"/>
  <c r="L6272" i="1"/>
  <c r="N6272" i="1" s="1"/>
  <c r="I6273" i="1" l="1"/>
  <c r="M6272" i="1"/>
  <c r="O6272" i="1" s="1"/>
  <c r="L6273" i="1" l="1"/>
  <c r="N6273" i="1" s="1"/>
  <c r="K6273" i="1"/>
  <c r="M6273" i="1" l="1"/>
  <c r="O6273" i="1" s="1"/>
  <c r="I6274" i="1"/>
  <c r="K6274" i="1" l="1"/>
  <c r="L6274" i="1"/>
  <c r="N6274" i="1" s="1"/>
  <c r="M6274" i="1" l="1"/>
  <c r="O6274" i="1" s="1"/>
  <c r="I6275" i="1"/>
  <c r="K6275" i="1" l="1"/>
  <c r="L6275" i="1"/>
  <c r="N6275" i="1" s="1"/>
  <c r="I6276" i="1" l="1"/>
  <c r="M6275" i="1"/>
  <c r="O6275" i="1" s="1"/>
  <c r="K6276" i="1" l="1"/>
  <c r="L6276" i="1"/>
  <c r="N6276" i="1" s="1"/>
  <c r="M6276" i="1" l="1"/>
  <c r="O6276" i="1" s="1"/>
  <c r="I6277" i="1"/>
  <c r="L6277" i="1" l="1"/>
  <c r="N6277" i="1" s="1"/>
  <c r="K6277" i="1"/>
  <c r="I6278" i="1" l="1"/>
  <c r="M6277" i="1"/>
  <c r="O6277" i="1" s="1"/>
  <c r="K6278" i="1" l="1"/>
  <c r="L6278" i="1"/>
  <c r="N6278" i="1" s="1"/>
  <c r="M6278" i="1" l="1"/>
  <c r="O6278" i="1" s="1"/>
  <c r="I6279" i="1"/>
  <c r="K6279" i="1" l="1"/>
  <c r="L6279" i="1"/>
  <c r="N6279" i="1" s="1"/>
  <c r="I6280" i="1" l="1"/>
  <c r="M6279" i="1"/>
  <c r="O6279" i="1" s="1"/>
  <c r="L6280" i="1" l="1"/>
  <c r="N6280" i="1" s="1"/>
  <c r="K6280" i="1"/>
  <c r="M6280" i="1" l="1"/>
  <c r="O6280" i="1" s="1"/>
  <c r="I6281" i="1"/>
  <c r="K6281" i="1" l="1"/>
  <c r="L6281" i="1"/>
  <c r="N6281" i="1" s="1"/>
  <c r="M6281" i="1" l="1"/>
  <c r="O6281" i="1" s="1"/>
  <c r="I6282" i="1"/>
  <c r="K6282" i="1" l="1"/>
  <c r="L6282" i="1"/>
  <c r="N6282" i="1" s="1"/>
  <c r="I6283" i="1" l="1"/>
  <c r="M6282" i="1"/>
  <c r="O6282" i="1" s="1"/>
  <c r="K6283" i="1" l="1"/>
  <c r="L6283" i="1"/>
  <c r="N6283" i="1" s="1"/>
  <c r="I6284" i="1" l="1"/>
  <c r="M6283" i="1"/>
  <c r="O6283" i="1" s="1"/>
  <c r="L6284" i="1" l="1"/>
  <c r="N6284" i="1" s="1"/>
  <c r="K6284" i="1"/>
  <c r="M6284" i="1" l="1"/>
  <c r="O6284" i="1" s="1"/>
  <c r="I6285" i="1"/>
  <c r="K6285" i="1" l="1"/>
  <c r="L6285" i="1"/>
  <c r="N6285" i="1" s="1"/>
  <c r="M6285" i="1" l="1"/>
  <c r="O6285" i="1" s="1"/>
  <c r="I6286" i="1"/>
  <c r="K6286" i="1" l="1"/>
  <c r="L6286" i="1"/>
  <c r="N6286" i="1" s="1"/>
  <c r="M6286" i="1" l="1"/>
  <c r="O6286" i="1" s="1"/>
  <c r="I6287" i="1"/>
  <c r="K6287" i="1" l="1"/>
  <c r="L6287" i="1"/>
  <c r="N6287" i="1" s="1"/>
  <c r="M6287" i="1" l="1"/>
  <c r="O6287" i="1" s="1"/>
  <c r="I6288" i="1"/>
  <c r="K6288" i="1" l="1"/>
  <c r="L6288" i="1"/>
  <c r="N6288" i="1" s="1"/>
  <c r="I6289" i="1" l="1"/>
  <c r="M6288" i="1"/>
  <c r="O6288" i="1" s="1"/>
  <c r="K6289" i="1" l="1"/>
  <c r="L6289" i="1"/>
  <c r="N6289" i="1" s="1"/>
  <c r="M6289" i="1" l="1"/>
  <c r="O6289" i="1" s="1"/>
  <c r="I6290" i="1"/>
  <c r="K6290" i="1" l="1"/>
  <c r="L6290" i="1"/>
  <c r="N6290" i="1" s="1"/>
  <c r="M6290" i="1" l="1"/>
  <c r="O6290" i="1" s="1"/>
  <c r="I6291" i="1"/>
  <c r="K6291" i="1" l="1"/>
  <c r="L6291" i="1"/>
  <c r="N6291" i="1" s="1"/>
  <c r="M6291" i="1" l="1"/>
  <c r="O6291" i="1" s="1"/>
  <c r="I6292" i="1"/>
  <c r="K6292" i="1" l="1"/>
  <c r="L6292" i="1"/>
  <c r="N6292" i="1" s="1"/>
  <c r="I6293" i="1" l="1"/>
  <c r="M6292" i="1"/>
  <c r="O6292" i="1" s="1"/>
  <c r="K6293" i="1" l="1"/>
  <c r="L6293" i="1"/>
  <c r="N6293" i="1" s="1"/>
  <c r="M6293" i="1" l="1"/>
  <c r="O6293" i="1" s="1"/>
  <c r="I6294" i="1"/>
  <c r="K6294" i="1" l="1"/>
  <c r="L6294" i="1"/>
  <c r="N6294" i="1" s="1"/>
  <c r="I6295" i="1" l="1"/>
  <c r="M6294" i="1"/>
  <c r="O6294" i="1" s="1"/>
  <c r="K6295" i="1" l="1"/>
  <c r="L6295" i="1"/>
  <c r="N6295" i="1" s="1"/>
  <c r="M6295" i="1" l="1"/>
  <c r="O6295" i="1" s="1"/>
  <c r="I6296" i="1"/>
  <c r="K6296" i="1" l="1"/>
  <c r="L6296" i="1"/>
  <c r="N6296" i="1" s="1"/>
  <c r="I6297" i="1" l="1"/>
  <c r="M6296" i="1"/>
  <c r="O6296" i="1" s="1"/>
  <c r="K6297" i="1" l="1"/>
  <c r="L6297" i="1"/>
  <c r="N6297" i="1" s="1"/>
  <c r="M6297" i="1" l="1"/>
  <c r="O6297" i="1" s="1"/>
  <c r="I6298" i="1"/>
  <c r="K6298" i="1" l="1"/>
  <c r="L6298" i="1"/>
  <c r="N6298" i="1" s="1"/>
  <c r="M6298" i="1" l="1"/>
  <c r="O6298" i="1" s="1"/>
  <c r="I6299" i="1"/>
  <c r="K6299" i="1" l="1"/>
  <c r="L6299" i="1"/>
  <c r="N6299" i="1" s="1"/>
  <c r="I6300" i="1" l="1"/>
  <c r="M6299" i="1"/>
  <c r="O6299" i="1" s="1"/>
  <c r="L6300" i="1" l="1"/>
  <c r="N6300" i="1" s="1"/>
  <c r="K6300" i="1"/>
  <c r="M6300" i="1" l="1"/>
  <c r="O6300" i="1" s="1"/>
  <c r="I6301" i="1"/>
  <c r="K6301" i="1" l="1"/>
  <c r="L6301" i="1"/>
  <c r="N6301" i="1" s="1"/>
  <c r="I6302" i="1" l="1"/>
  <c r="M6301" i="1"/>
  <c r="O6301" i="1" s="1"/>
  <c r="K6302" i="1" l="1"/>
  <c r="L6302" i="1"/>
  <c r="N6302" i="1" s="1"/>
  <c r="M6302" i="1" l="1"/>
  <c r="O6302" i="1" s="1"/>
  <c r="I6303" i="1"/>
  <c r="K6303" i="1" l="1"/>
  <c r="L6303" i="1"/>
  <c r="N6303" i="1" s="1"/>
  <c r="M6303" i="1" l="1"/>
  <c r="O6303" i="1" s="1"/>
  <c r="I6304" i="1"/>
  <c r="K6304" i="1" l="1"/>
  <c r="L6304" i="1"/>
  <c r="N6304" i="1" s="1"/>
  <c r="I6305" i="1" l="1"/>
  <c r="M6304" i="1"/>
  <c r="O6304" i="1" s="1"/>
  <c r="K6305" i="1" l="1"/>
  <c r="L6305" i="1"/>
  <c r="N6305" i="1" s="1"/>
  <c r="M6305" i="1" l="1"/>
  <c r="O6305" i="1" s="1"/>
  <c r="I6306" i="1"/>
  <c r="K6306" i="1" l="1"/>
  <c r="L6306" i="1"/>
  <c r="N6306" i="1" s="1"/>
  <c r="I6307" i="1" l="1"/>
  <c r="M6306" i="1"/>
  <c r="O6306" i="1" s="1"/>
  <c r="K6307" i="1" l="1"/>
  <c r="L6307" i="1"/>
  <c r="N6307" i="1" s="1"/>
  <c r="M6307" i="1" l="1"/>
  <c r="O6307" i="1" s="1"/>
  <c r="I6308" i="1"/>
  <c r="K6308" i="1" l="1"/>
  <c r="L6308" i="1"/>
  <c r="N6308" i="1" s="1"/>
  <c r="I6309" i="1" l="1"/>
  <c r="M6308" i="1"/>
  <c r="O6308" i="1" s="1"/>
  <c r="K6309" i="1" l="1"/>
  <c r="L6309" i="1"/>
  <c r="N6309" i="1" s="1"/>
  <c r="M6309" i="1" l="1"/>
  <c r="O6309" i="1" s="1"/>
  <c r="I6310" i="1"/>
  <c r="K6310" i="1" l="1"/>
  <c r="L6310" i="1"/>
  <c r="N6310" i="1" s="1"/>
  <c r="M6310" i="1" l="1"/>
  <c r="O6310" i="1" s="1"/>
  <c r="I6311" i="1"/>
  <c r="K6311" i="1" l="1"/>
  <c r="L6311" i="1"/>
  <c r="N6311" i="1" s="1"/>
  <c r="M6311" i="1" l="1"/>
  <c r="O6311" i="1" s="1"/>
  <c r="I6312" i="1"/>
  <c r="L6312" i="1" l="1"/>
  <c r="N6312" i="1" s="1"/>
  <c r="K6312" i="1"/>
  <c r="M6312" i="1" l="1"/>
  <c r="O6312" i="1" s="1"/>
  <c r="I6313" i="1"/>
  <c r="K6313" i="1" l="1"/>
  <c r="L6313" i="1"/>
  <c r="N6313" i="1" s="1"/>
  <c r="M6313" i="1" l="1"/>
  <c r="O6313" i="1" s="1"/>
  <c r="I6314" i="1"/>
  <c r="K6314" i="1" l="1"/>
  <c r="L6314" i="1"/>
  <c r="N6314" i="1" s="1"/>
  <c r="I6315" i="1" l="1"/>
  <c r="M6314" i="1"/>
  <c r="O6314" i="1" s="1"/>
  <c r="L6315" i="1" l="1"/>
  <c r="N6315" i="1" s="1"/>
  <c r="K6315" i="1"/>
  <c r="I6316" i="1" l="1"/>
  <c r="M6315" i="1"/>
  <c r="O6315" i="1" s="1"/>
  <c r="L6316" i="1" l="1"/>
  <c r="N6316" i="1" s="1"/>
  <c r="K6316" i="1"/>
  <c r="I6317" i="1" l="1"/>
  <c r="M6316" i="1"/>
  <c r="O6316" i="1" s="1"/>
  <c r="L6317" i="1" l="1"/>
  <c r="N6317" i="1" s="1"/>
  <c r="K6317" i="1"/>
  <c r="I6318" i="1" l="1"/>
  <c r="M6317" i="1"/>
  <c r="O6317" i="1" s="1"/>
  <c r="K6318" i="1" l="1"/>
  <c r="L6318" i="1"/>
  <c r="N6318" i="1" s="1"/>
  <c r="I6319" i="1" l="1"/>
  <c r="M6318" i="1"/>
  <c r="O6318" i="1" s="1"/>
  <c r="K6319" i="1" l="1"/>
  <c r="L6319" i="1"/>
  <c r="N6319" i="1" s="1"/>
  <c r="M6319" i="1" l="1"/>
  <c r="O6319" i="1" s="1"/>
  <c r="I6320" i="1"/>
  <c r="K6320" i="1" l="1"/>
  <c r="L6320" i="1"/>
  <c r="N6320" i="1" s="1"/>
  <c r="I6321" i="1" l="1"/>
  <c r="M6320" i="1"/>
  <c r="O6320" i="1" s="1"/>
  <c r="K6321" i="1" l="1"/>
  <c r="L6321" i="1"/>
  <c r="N6321" i="1" s="1"/>
  <c r="M6321" i="1" l="1"/>
  <c r="O6321" i="1" s="1"/>
  <c r="I6322" i="1"/>
  <c r="K6322" i="1" l="1"/>
  <c r="L6322" i="1"/>
  <c r="N6322" i="1" s="1"/>
  <c r="M6322" i="1" l="1"/>
  <c r="O6322" i="1" s="1"/>
  <c r="I6323" i="1"/>
  <c r="K6323" i="1" l="1"/>
  <c r="L6323" i="1"/>
  <c r="N6323" i="1" s="1"/>
  <c r="I6324" i="1" l="1"/>
  <c r="M6323" i="1"/>
  <c r="O6323" i="1" s="1"/>
  <c r="K6324" i="1" l="1"/>
  <c r="L6324" i="1"/>
  <c r="N6324" i="1" s="1"/>
  <c r="I6325" i="1" l="1"/>
  <c r="M6324" i="1"/>
  <c r="O6324" i="1" s="1"/>
  <c r="K6325" i="1" l="1"/>
  <c r="L6325" i="1"/>
  <c r="N6325" i="1" s="1"/>
  <c r="M6325" i="1" l="1"/>
  <c r="O6325" i="1" s="1"/>
  <c r="I6326" i="1"/>
  <c r="K6326" i="1" l="1"/>
  <c r="L6326" i="1"/>
  <c r="N6326" i="1" s="1"/>
  <c r="M6326" i="1" l="1"/>
  <c r="O6326" i="1" s="1"/>
  <c r="I6327" i="1"/>
  <c r="K6327" i="1" l="1"/>
  <c r="L6327" i="1"/>
  <c r="N6327" i="1" s="1"/>
  <c r="I6328" i="1" l="1"/>
  <c r="M6327" i="1"/>
  <c r="O6327" i="1" s="1"/>
  <c r="K6328" i="1" l="1"/>
  <c r="L6328" i="1"/>
  <c r="N6328" i="1" s="1"/>
  <c r="M6328" i="1" l="1"/>
  <c r="O6328" i="1" s="1"/>
  <c r="I6329" i="1"/>
  <c r="K6329" i="1" l="1"/>
  <c r="L6329" i="1"/>
  <c r="N6329" i="1" s="1"/>
  <c r="I6330" i="1" l="1"/>
  <c r="M6329" i="1"/>
  <c r="O6329" i="1" s="1"/>
  <c r="K6330" i="1" l="1"/>
  <c r="L6330" i="1"/>
  <c r="N6330" i="1" s="1"/>
  <c r="M6330" i="1" l="1"/>
  <c r="O6330" i="1" s="1"/>
  <c r="I6331" i="1"/>
  <c r="K6331" i="1" l="1"/>
  <c r="L6331" i="1"/>
  <c r="N6331" i="1" s="1"/>
  <c r="I6332" i="1" l="1"/>
  <c r="M6331" i="1"/>
  <c r="O6331" i="1" s="1"/>
  <c r="L6332" i="1" l="1"/>
  <c r="N6332" i="1" s="1"/>
  <c r="K6332" i="1"/>
  <c r="M6332" i="1" l="1"/>
  <c r="O6332" i="1" s="1"/>
  <c r="I6333" i="1"/>
  <c r="K6333" i="1" l="1"/>
  <c r="L6333" i="1"/>
  <c r="N6333" i="1" s="1"/>
  <c r="M6333" i="1" l="1"/>
  <c r="O6333" i="1" s="1"/>
  <c r="I6334" i="1"/>
  <c r="K6334" i="1" l="1"/>
  <c r="L6334" i="1"/>
  <c r="N6334" i="1" s="1"/>
  <c r="M6334" i="1" l="1"/>
  <c r="O6334" i="1" s="1"/>
  <c r="I6335" i="1"/>
  <c r="K6335" i="1" l="1"/>
  <c r="L6335" i="1"/>
  <c r="N6335" i="1" s="1"/>
  <c r="M6335" i="1" l="1"/>
  <c r="O6335" i="1" s="1"/>
  <c r="I6336" i="1"/>
  <c r="K6336" i="1" l="1"/>
  <c r="L6336" i="1"/>
  <c r="N6336" i="1" s="1"/>
  <c r="I6337" i="1" l="1"/>
  <c r="M6336" i="1"/>
  <c r="O6336" i="1" s="1"/>
  <c r="K6337" i="1" l="1"/>
  <c r="L6337" i="1"/>
  <c r="N6337" i="1" s="1"/>
  <c r="M6337" i="1" l="1"/>
  <c r="O6337" i="1" s="1"/>
  <c r="I6338" i="1"/>
  <c r="K6338" i="1" l="1"/>
  <c r="L6338" i="1"/>
  <c r="N6338" i="1" s="1"/>
  <c r="I6339" i="1" l="1"/>
  <c r="M6338" i="1"/>
  <c r="O6338" i="1" s="1"/>
  <c r="K6339" i="1" l="1"/>
  <c r="L6339" i="1"/>
  <c r="N6339" i="1" s="1"/>
  <c r="I6340" i="1" l="1"/>
  <c r="M6339" i="1"/>
  <c r="O6339" i="1" s="1"/>
  <c r="K6340" i="1" l="1"/>
  <c r="L6340" i="1"/>
  <c r="N6340" i="1" s="1"/>
  <c r="I6341" i="1" l="1"/>
  <c r="M6340" i="1"/>
  <c r="O6340" i="1" s="1"/>
  <c r="K6341" i="1" l="1"/>
  <c r="L6341" i="1"/>
  <c r="N6341" i="1" s="1"/>
  <c r="M6341" i="1" l="1"/>
  <c r="O6341" i="1" s="1"/>
  <c r="I6342" i="1"/>
  <c r="K6342" i="1" l="1"/>
  <c r="L6342" i="1"/>
  <c r="N6342" i="1" s="1"/>
  <c r="M6342" i="1" l="1"/>
  <c r="O6342" i="1" s="1"/>
  <c r="I6343" i="1"/>
  <c r="K6343" i="1" l="1"/>
  <c r="L6343" i="1"/>
  <c r="N6343" i="1" s="1"/>
  <c r="I6344" i="1" l="1"/>
  <c r="M6343" i="1"/>
  <c r="O6343" i="1" s="1"/>
  <c r="K6344" i="1" l="1"/>
  <c r="L6344" i="1"/>
  <c r="N6344" i="1" s="1"/>
  <c r="M6344" i="1" l="1"/>
  <c r="O6344" i="1" s="1"/>
  <c r="I6345" i="1"/>
  <c r="K6345" i="1" l="1"/>
  <c r="L6345" i="1"/>
  <c r="N6345" i="1" s="1"/>
  <c r="M6345" i="1" l="1"/>
  <c r="O6345" i="1" s="1"/>
  <c r="I6346" i="1"/>
  <c r="K6346" i="1" l="1"/>
  <c r="L6346" i="1"/>
  <c r="N6346" i="1" s="1"/>
  <c r="I6347" i="1" l="1"/>
  <c r="M6346" i="1"/>
  <c r="O6346" i="1" s="1"/>
  <c r="K6347" i="1" l="1"/>
  <c r="L6347" i="1"/>
  <c r="N6347" i="1" s="1"/>
  <c r="M6347" i="1" l="1"/>
  <c r="O6347" i="1" s="1"/>
  <c r="I6348" i="1"/>
  <c r="K6348" i="1" l="1"/>
  <c r="L6348" i="1"/>
  <c r="N6348" i="1" s="1"/>
  <c r="M6348" i="1" l="1"/>
  <c r="O6348" i="1" s="1"/>
  <c r="I6349" i="1"/>
  <c r="K6349" i="1" l="1"/>
  <c r="L6349" i="1"/>
  <c r="N6349" i="1" s="1"/>
  <c r="M6349" i="1" l="1"/>
  <c r="O6349" i="1" s="1"/>
  <c r="I6350" i="1"/>
  <c r="K6350" i="1" l="1"/>
  <c r="L6350" i="1"/>
  <c r="N6350" i="1" s="1"/>
  <c r="I6351" i="1" l="1"/>
  <c r="M6350" i="1"/>
  <c r="O6350" i="1" s="1"/>
  <c r="K6351" i="1" l="1"/>
  <c r="L6351" i="1"/>
  <c r="N6351" i="1" s="1"/>
  <c r="M6351" i="1" l="1"/>
  <c r="O6351" i="1" s="1"/>
  <c r="I6352" i="1"/>
  <c r="L6352" i="1" l="1"/>
  <c r="N6352" i="1" s="1"/>
  <c r="K6352" i="1"/>
  <c r="I6353" i="1" l="1"/>
  <c r="M6352" i="1"/>
  <c r="O6352" i="1" s="1"/>
  <c r="K6353" i="1" l="1"/>
  <c r="L6353" i="1"/>
  <c r="N6353" i="1" s="1"/>
  <c r="I6354" i="1" l="1"/>
  <c r="M6353" i="1"/>
  <c r="O6353" i="1" s="1"/>
  <c r="L6354" i="1" l="1"/>
  <c r="N6354" i="1" s="1"/>
  <c r="K6354" i="1"/>
  <c r="I6355" i="1" l="1"/>
  <c r="M6354" i="1"/>
  <c r="O6354" i="1" s="1"/>
  <c r="K6355" i="1" l="1"/>
  <c r="L6355" i="1"/>
  <c r="N6355" i="1" s="1"/>
  <c r="I6356" i="1" l="1"/>
  <c r="M6355" i="1"/>
  <c r="O6355" i="1" s="1"/>
  <c r="K6356" i="1" l="1"/>
  <c r="L6356" i="1"/>
  <c r="N6356" i="1" s="1"/>
  <c r="M6356" i="1" l="1"/>
  <c r="O6356" i="1" s="1"/>
  <c r="I6357" i="1"/>
  <c r="L6357" i="1" l="1"/>
  <c r="N6357" i="1" s="1"/>
  <c r="K6357" i="1"/>
  <c r="I6358" i="1" l="1"/>
  <c r="M6357" i="1"/>
  <c r="O6357" i="1" s="1"/>
  <c r="K6358" i="1" l="1"/>
  <c r="L6358" i="1"/>
  <c r="N6358" i="1" s="1"/>
  <c r="I6359" i="1" l="1"/>
  <c r="M6358" i="1"/>
  <c r="O6358" i="1" s="1"/>
  <c r="K6359" i="1" l="1"/>
  <c r="L6359" i="1"/>
  <c r="N6359" i="1" s="1"/>
  <c r="I6360" i="1" l="1"/>
  <c r="M6359" i="1"/>
  <c r="O6359" i="1" s="1"/>
  <c r="K6360" i="1" l="1"/>
  <c r="L6360" i="1"/>
  <c r="N6360" i="1" s="1"/>
  <c r="M6360" i="1" l="1"/>
  <c r="O6360" i="1" s="1"/>
  <c r="I6361" i="1"/>
  <c r="K6361" i="1" l="1"/>
  <c r="L6361" i="1"/>
  <c r="N6361" i="1" s="1"/>
  <c r="I6362" i="1" l="1"/>
  <c r="M6361" i="1"/>
  <c r="O6361" i="1" s="1"/>
  <c r="K6362" i="1" l="1"/>
  <c r="L6362" i="1"/>
  <c r="N6362" i="1" s="1"/>
  <c r="M6362" i="1" l="1"/>
  <c r="O6362" i="1" s="1"/>
  <c r="I6363" i="1"/>
  <c r="L6363" i="1" l="1"/>
  <c r="N6363" i="1" s="1"/>
  <c r="K6363" i="1"/>
  <c r="I6364" i="1" l="1"/>
  <c r="M6363" i="1"/>
  <c r="O6363" i="1" s="1"/>
  <c r="K6364" i="1" l="1"/>
  <c r="L6364" i="1"/>
  <c r="N6364" i="1" s="1"/>
  <c r="M6364" i="1" l="1"/>
  <c r="O6364" i="1" s="1"/>
  <c r="I6365" i="1"/>
  <c r="K6365" i="1" l="1"/>
  <c r="L6365" i="1"/>
  <c r="N6365" i="1" s="1"/>
  <c r="M6365" i="1" l="1"/>
  <c r="O6365" i="1" s="1"/>
  <c r="I6366" i="1"/>
  <c r="K6366" i="1" l="1"/>
  <c r="L6366" i="1"/>
  <c r="N6366" i="1" s="1"/>
  <c r="M6366" i="1" l="1"/>
  <c r="O6366" i="1" s="1"/>
  <c r="I6367" i="1"/>
  <c r="K6367" i="1" l="1"/>
  <c r="L6367" i="1"/>
  <c r="N6367" i="1" s="1"/>
  <c r="M6367" i="1" l="1"/>
  <c r="O6367" i="1" s="1"/>
  <c r="I6368" i="1"/>
  <c r="K6368" i="1" l="1"/>
  <c r="L6368" i="1"/>
  <c r="N6368" i="1" s="1"/>
  <c r="I6369" i="1" l="1"/>
  <c r="M6368" i="1"/>
  <c r="O6368" i="1" s="1"/>
  <c r="K6369" i="1" l="1"/>
  <c r="L6369" i="1"/>
  <c r="N6369" i="1" s="1"/>
  <c r="M6369" i="1" l="1"/>
  <c r="O6369" i="1" s="1"/>
  <c r="I6370" i="1"/>
  <c r="K6370" i="1" l="1"/>
  <c r="L6370" i="1"/>
  <c r="N6370" i="1" s="1"/>
  <c r="M6370" i="1" l="1"/>
  <c r="O6370" i="1" s="1"/>
  <c r="I6371" i="1"/>
  <c r="K6371" i="1" l="1"/>
  <c r="L6371" i="1"/>
  <c r="N6371" i="1" s="1"/>
  <c r="I6372" i="1" l="1"/>
  <c r="M6371" i="1"/>
  <c r="O6371" i="1" s="1"/>
  <c r="K6372" i="1" l="1"/>
  <c r="L6372" i="1"/>
  <c r="N6372" i="1" s="1"/>
  <c r="I6373" i="1" l="1"/>
  <c r="M6372" i="1"/>
  <c r="O6372" i="1" s="1"/>
  <c r="K6373" i="1" l="1"/>
  <c r="L6373" i="1"/>
  <c r="N6373" i="1" s="1"/>
  <c r="M6373" i="1" l="1"/>
  <c r="O6373" i="1" s="1"/>
  <c r="I6374" i="1"/>
  <c r="L6374" i="1" l="1"/>
  <c r="N6374" i="1" s="1"/>
  <c r="K6374" i="1"/>
  <c r="M6374" i="1" l="1"/>
  <c r="O6374" i="1" s="1"/>
  <c r="I6375" i="1"/>
  <c r="K6375" i="1" l="1"/>
  <c r="L6375" i="1"/>
  <c r="N6375" i="1" s="1"/>
  <c r="I6376" i="1" l="1"/>
  <c r="M6375" i="1"/>
  <c r="O6375" i="1" s="1"/>
  <c r="K6376" i="1" l="1"/>
  <c r="L6376" i="1"/>
  <c r="N6376" i="1" s="1"/>
  <c r="M6376" i="1" l="1"/>
  <c r="O6376" i="1" s="1"/>
  <c r="I6377" i="1"/>
  <c r="K6377" i="1" l="1"/>
  <c r="L6377" i="1"/>
  <c r="N6377" i="1" s="1"/>
  <c r="M6377" i="1" l="1"/>
  <c r="O6377" i="1" s="1"/>
  <c r="I6378" i="1"/>
  <c r="K6378" i="1" l="1"/>
  <c r="L6378" i="1"/>
  <c r="N6378" i="1" s="1"/>
  <c r="M6378" i="1" l="1"/>
  <c r="O6378" i="1" s="1"/>
  <c r="I6379" i="1"/>
  <c r="K6379" i="1" l="1"/>
  <c r="L6379" i="1"/>
  <c r="N6379" i="1" s="1"/>
  <c r="I6380" i="1" l="1"/>
  <c r="M6379" i="1"/>
  <c r="O6379" i="1" s="1"/>
  <c r="K6380" i="1" l="1"/>
  <c r="L6380" i="1"/>
  <c r="N6380" i="1" s="1"/>
  <c r="M6380" i="1" l="1"/>
  <c r="O6380" i="1" s="1"/>
  <c r="I6381" i="1"/>
  <c r="K6381" i="1" l="1"/>
  <c r="L6381" i="1"/>
  <c r="N6381" i="1" s="1"/>
  <c r="M6381" i="1" l="1"/>
  <c r="O6381" i="1" s="1"/>
  <c r="I6382" i="1"/>
  <c r="K6382" i="1" l="1"/>
  <c r="L6382" i="1"/>
  <c r="N6382" i="1" s="1"/>
  <c r="I6383" i="1" l="1"/>
  <c r="M6382" i="1"/>
  <c r="O6382" i="1" s="1"/>
  <c r="K6383" i="1" l="1"/>
  <c r="L6383" i="1"/>
  <c r="N6383" i="1" s="1"/>
  <c r="I6384" i="1" l="1"/>
  <c r="M6383" i="1"/>
  <c r="O6383" i="1" s="1"/>
  <c r="K6384" i="1" l="1"/>
  <c r="L6384" i="1"/>
  <c r="N6384" i="1" s="1"/>
  <c r="I6385" i="1" l="1"/>
  <c r="M6384" i="1"/>
  <c r="O6384" i="1" s="1"/>
  <c r="K6385" i="1" l="1"/>
  <c r="L6385" i="1"/>
  <c r="N6385" i="1" s="1"/>
  <c r="M6385" i="1" l="1"/>
  <c r="O6385" i="1" s="1"/>
  <c r="I6386" i="1"/>
  <c r="K6386" i="1" l="1"/>
  <c r="L6386" i="1"/>
  <c r="N6386" i="1" s="1"/>
  <c r="I6387" i="1" l="1"/>
  <c r="M6386" i="1"/>
  <c r="O6386" i="1" s="1"/>
  <c r="K6387" i="1" l="1"/>
  <c r="L6387" i="1"/>
  <c r="N6387" i="1" s="1"/>
  <c r="M6387" i="1" l="1"/>
  <c r="O6387" i="1" s="1"/>
  <c r="I6388" i="1"/>
  <c r="K6388" i="1" l="1"/>
  <c r="L6388" i="1"/>
  <c r="N6388" i="1" s="1"/>
  <c r="I6389" i="1" l="1"/>
  <c r="M6388" i="1"/>
  <c r="O6388" i="1" s="1"/>
  <c r="K6389" i="1" l="1"/>
  <c r="L6389" i="1"/>
  <c r="N6389" i="1" s="1"/>
  <c r="M6389" i="1" l="1"/>
  <c r="O6389" i="1" s="1"/>
  <c r="I6390" i="1"/>
  <c r="L6390" i="1" l="1"/>
  <c r="N6390" i="1" s="1"/>
  <c r="K6390" i="1"/>
  <c r="I6391" i="1" l="1"/>
  <c r="M6390" i="1"/>
  <c r="O6390" i="1" s="1"/>
  <c r="K6391" i="1" l="1"/>
  <c r="L6391" i="1"/>
  <c r="N6391" i="1" s="1"/>
  <c r="I6392" i="1" l="1"/>
  <c r="M6391" i="1"/>
  <c r="O6391" i="1" s="1"/>
  <c r="K6392" i="1" l="1"/>
  <c r="L6392" i="1"/>
  <c r="N6392" i="1" s="1"/>
  <c r="M6392" i="1" l="1"/>
  <c r="O6392" i="1" s="1"/>
  <c r="I6393" i="1"/>
  <c r="K6393" i="1" l="1"/>
  <c r="L6393" i="1"/>
  <c r="N6393" i="1" s="1"/>
  <c r="I6394" i="1" l="1"/>
  <c r="M6393" i="1"/>
  <c r="O6393" i="1" s="1"/>
  <c r="K6394" i="1" l="1"/>
  <c r="L6394" i="1"/>
  <c r="N6394" i="1" s="1"/>
  <c r="M6394" i="1" l="1"/>
  <c r="O6394" i="1" s="1"/>
  <c r="I6395" i="1"/>
  <c r="K6395" i="1" l="1"/>
  <c r="L6395" i="1"/>
  <c r="N6395" i="1" s="1"/>
  <c r="I6396" i="1" l="1"/>
  <c r="M6395" i="1"/>
  <c r="O6395" i="1" s="1"/>
  <c r="L6396" i="1" l="1"/>
  <c r="N6396" i="1" s="1"/>
  <c r="K6396" i="1"/>
  <c r="M6396" i="1" l="1"/>
  <c r="O6396" i="1" s="1"/>
  <c r="I6397" i="1"/>
  <c r="K6397" i="1" l="1"/>
  <c r="L6397" i="1"/>
  <c r="N6397" i="1" s="1"/>
  <c r="M6397" i="1" l="1"/>
  <c r="O6397" i="1" s="1"/>
  <c r="I6398" i="1"/>
  <c r="K6398" i="1" l="1"/>
  <c r="L6398" i="1"/>
  <c r="N6398" i="1" s="1"/>
  <c r="I6399" i="1" l="1"/>
  <c r="M6398" i="1"/>
  <c r="O6398" i="1" s="1"/>
  <c r="K6399" i="1" l="1"/>
  <c r="L6399" i="1"/>
  <c r="N6399" i="1" s="1"/>
  <c r="M6399" i="1" l="1"/>
  <c r="O6399" i="1" s="1"/>
  <c r="I6400" i="1"/>
  <c r="K6400" i="1" l="1"/>
  <c r="L6400" i="1"/>
  <c r="N6400" i="1" s="1"/>
  <c r="I6401" i="1" l="1"/>
  <c r="M6400" i="1"/>
  <c r="O6400" i="1" s="1"/>
  <c r="K6401" i="1" l="1"/>
  <c r="L6401" i="1"/>
  <c r="N6401" i="1" s="1"/>
  <c r="M6401" i="1" l="1"/>
  <c r="O6401" i="1" s="1"/>
  <c r="I6402" i="1"/>
  <c r="K6402" i="1" l="1"/>
  <c r="L6402" i="1"/>
  <c r="N6402" i="1" s="1"/>
  <c r="I6403" i="1" l="1"/>
  <c r="M6402" i="1"/>
  <c r="O6402" i="1" s="1"/>
  <c r="K6403" i="1" l="1"/>
  <c r="L6403" i="1"/>
  <c r="N6403" i="1" s="1"/>
  <c r="M6403" i="1" l="1"/>
  <c r="O6403" i="1" s="1"/>
  <c r="I6404" i="1"/>
  <c r="K6404" i="1" l="1"/>
  <c r="L6404" i="1"/>
  <c r="N6404" i="1" s="1"/>
  <c r="I6405" i="1" l="1"/>
  <c r="M6404" i="1"/>
  <c r="O6404" i="1" s="1"/>
  <c r="K6405" i="1" l="1"/>
  <c r="L6405" i="1"/>
  <c r="N6405" i="1" s="1"/>
  <c r="M6405" i="1" l="1"/>
  <c r="O6405" i="1" s="1"/>
  <c r="I6406" i="1"/>
  <c r="K6406" i="1" l="1"/>
  <c r="L6406" i="1"/>
  <c r="N6406" i="1" s="1"/>
  <c r="M6406" i="1" l="1"/>
  <c r="O6406" i="1" s="1"/>
  <c r="I6407" i="1"/>
  <c r="K6407" i="1" l="1"/>
  <c r="L6407" i="1"/>
  <c r="N6407" i="1" s="1"/>
  <c r="M6407" i="1" l="1"/>
  <c r="O6407" i="1" s="1"/>
  <c r="I6408" i="1"/>
  <c r="K6408" i="1" l="1"/>
  <c r="L6408" i="1"/>
  <c r="N6408" i="1" s="1"/>
  <c r="M6408" i="1" l="1"/>
  <c r="O6408" i="1" s="1"/>
  <c r="I6409" i="1"/>
  <c r="K6409" i="1" l="1"/>
  <c r="L6409" i="1"/>
  <c r="N6409" i="1" s="1"/>
  <c r="M6409" i="1" l="1"/>
  <c r="O6409" i="1" s="1"/>
  <c r="I6410" i="1"/>
  <c r="K6410" i="1" l="1"/>
  <c r="L6410" i="1"/>
  <c r="N6410" i="1" s="1"/>
  <c r="M6410" i="1" l="1"/>
  <c r="O6410" i="1" s="1"/>
  <c r="I6411" i="1"/>
  <c r="K6411" i="1" l="1"/>
  <c r="L6411" i="1"/>
  <c r="N6411" i="1" s="1"/>
  <c r="I6412" i="1" l="1"/>
  <c r="M6411" i="1"/>
  <c r="O6411" i="1" s="1"/>
  <c r="L6412" i="1" l="1"/>
  <c r="N6412" i="1" s="1"/>
  <c r="K6412" i="1"/>
  <c r="M6412" i="1" l="1"/>
  <c r="O6412" i="1" s="1"/>
  <c r="I6413" i="1"/>
  <c r="K6413" i="1" l="1"/>
  <c r="L6413" i="1"/>
  <c r="N6413" i="1" s="1"/>
  <c r="M6413" i="1" l="1"/>
  <c r="O6413" i="1" s="1"/>
  <c r="I6414" i="1"/>
  <c r="K6414" i="1" l="1"/>
  <c r="L6414" i="1"/>
  <c r="N6414" i="1" s="1"/>
  <c r="M6414" i="1" l="1"/>
  <c r="O6414" i="1" s="1"/>
  <c r="I6415" i="1"/>
  <c r="K6415" i="1" l="1"/>
  <c r="L6415" i="1"/>
  <c r="N6415" i="1" s="1"/>
  <c r="M6415" i="1" l="1"/>
  <c r="O6415" i="1" s="1"/>
  <c r="I6416" i="1"/>
  <c r="K6416" i="1" l="1"/>
  <c r="L6416" i="1"/>
  <c r="N6416" i="1" s="1"/>
  <c r="I6417" i="1" l="1"/>
  <c r="M6416" i="1"/>
  <c r="O6416" i="1" s="1"/>
  <c r="K6417" i="1" l="1"/>
  <c r="L6417" i="1"/>
  <c r="N6417" i="1" s="1"/>
  <c r="M6417" i="1" l="1"/>
  <c r="O6417" i="1" s="1"/>
  <c r="I6418" i="1"/>
  <c r="K6418" i="1" l="1"/>
  <c r="L6418" i="1"/>
  <c r="N6418" i="1" s="1"/>
  <c r="M6418" i="1" l="1"/>
  <c r="O6418" i="1" s="1"/>
  <c r="I6419" i="1"/>
  <c r="K6419" i="1" l="1"/>
  <c r="L6419" i="1"/>
  <c r="N6419" i="1" s="1"/>
  <c r="I6420" i="1" l="1"/>
  <c r="M6419" i="1"/>
  <c r="O6419" i="1" s="1"/>
  <c r="K6420" i="1" l="1"/>
  <c r="L6420" i="1"/>
  <c r="N6420" i="1" s="1"/>
  <c r="M6420" i="1" l="1"/>
  <c r="O6420" i="1" s="1"/>
  <c r="I6421" i="1"/>
  <c r="K6421" i="1" l="1"/>
  <c r="L6421" i="1"/>
  <c r="N6421" i="1" s="1"/>
  <c r="M6421" i="1" l="1"/>
  <c r="O6421" i="1" s="1"/>
  <c r="I6422" i="1"/>
  <c r="K6422" i="1" l="1"/>
  <c r="L6422" i="1"/>
  <c r="N6422" i="1" s="1"/>
  <c r="I6423" i="1" l="1"/>
  <c r="M6422" i="1"/>
  <c r="O6422" i="1" s="1"/>
  <c r="K6423" i="1" l="1"/>
  <c r="L6423" i="1"/>
  <c r="N6423" i="1" s="1"/>
  <c r="I6424" i="1" l="1"/>
  <c r="M6423" i="1"/>
  <c r="O6423" i="1" s="1"/>
  <c r="K6424" i="1" l="1"/>
  <c r="L6424" i="1"/>
  <c r="N6424" i="1" s="1"/>
  <c r="M6424" i="1" l="1"/>
  <c r="O6424" i="1" s="1"/>
  <c r="I6425" i="1"/>
  <c r="K6425" i="1" l="1"/>
  <c r="L6425" i="1"/>
  <c r="N6425" i="1" s="1"/>
  <c r="I6426" i="1" l="1"/>
  <c r="M6425" i="1"/>
  <c r="O6425" i="1" s="1"/>
  <c r="K6426" i="1" l="1"/>
  <c r="L6426" i="1"/>
  <c r="N6426" i="1" s="1"/>
  <c r="M6426" i="1" l="1"/>
  <c r="O6426" i="1" s="1"/>
  <c r="I6427" i="1"/>
  <c r="K6427" i="1" l="1"/>
  <c r="L6427" i="1"/>
  <c r="N6427" i="1" s="1"/>
  <c r="M6427" i="1" l="1"/>
  <c r="O6427" i="1" s="1"/>
  <c r="I6428" i="1"/>
  <c r="L6428" i="1" l="1"/>
  <c r="N6428" i="1" s="1"/>
  <c r="K6428" i="1"/>
  <c r="M6428" i="1" l="1"/>
  <c r="O6428" i="1" s="1"/>
  <c r="I6429" i="1"/>
  <c r="L6429" i="1" l="1"/>
  <c r="N6429" i="1" s="1"/>
  <c r="K6429" i="1"/>
  <c r="M6429" i="1" l="1"/>
  <c r="O6429" i="1" s="1"/>
  <c r="I6430" i="1"/>
  <c r="L6430" i="1" l="1"/>
  <c r="N6430" i="1" s="1"/>
  <c r="K6430" i="1"/>
  <c r="I6431" i="1" l="1"/>
  <c r="M6430" i="1"/>
  <c r="O6430" i="1" s="1"/>
  <c r="K6431" i="1" l="1"/>
  <c r="L6431" i="1"/>
  <c r="N6431" i="1" s="1"/>
  <c r="M6431" i="1" l="1"/>
  <c r="O6431" i="1" s="1"/>
  <c r="I6432" i="1"/>
  <c r="L6432" i="1" l="1"/>
  <c r="N6432" i="1" s="1"/>
  <c r="K6432" i="1"/>
  <c r="I6433" i="1" l="1"/>
  <c r="M6432" i="1"/>
  <c r="O6432" i="1" s="1"/>
  <c r="L6433" i="1" l="1"/>
  <c r="N6433" i="1" s="1"/>
  <c r="K6433" i="1"/>
  <c r="M6433" i="1" l="1"/>
  <c r="O6433" i="1" s="1"/>
  <c r="I6434" i="1"/>
  <c r="L6434" i="1" l="1"/>
  <c r="N6434" i="1" s="1"/>
  <c r="K6434" i="1"/>
  <c r="I6435" i="1" l="1"/>
  <c r="M6434" i="1"/>
  <c r="O6434" i="1" s="1"/>
  <c r="L6435" i="1" l="1"/>
  <c r="N6435" i="1" s="1"/>
  <c r="K6435" i="1"/>
  <c r="M6435" i="1" l="1"/>
  <c r="O6435" i="1" s="1"/>
  <c r="I6436" i="1"/>
  <c r="K6436" i="1" l="1"/>
  <c r="L6436" i="1"/>
  <c r="N6436" i="1" s="1"/>
  <c r="I6437" i="1" l="1"/>
  <c r="M6436" i="1"/>
  <c r="O6436" i="1" s="1"/>
  <c r="K6437" i="1" l="1"/>
  <c r="L6437" i="1"/>
  <c r="N6437" i="1" s="1"/>
  <c r="M6437" i="1" l="1"/>
  <c r="O6437" i="1" s="1"/>
  <c r="I6438" i="1"/>
  <c r="L6438" i="1" l="1"/>
  <c r="N6438" i="1" s="1"/>
  <c r="K6438" i="1"/>
  <c r="M6438" i="1" l="1"/>
  <c r="O6438" i="1" s="1"/>
  <c r="I6439" i="1"/>
  <c r="K6439" i="1" l="1"/>
  <c r="L6439" i="1"/>
  <c r="N6439" i="1" s="1"/>
  <c r="M6439" i="1" l="1"/>
  <c r="O6439" i="1" s="1"/>
  <c r="I6440" i="1"/>
  <c r="L6440" i="1" l="1"/>
  <c r="N6440" i="1" s="1"/>
  <c r="K6440" i="1"/>
  <c r="M6440" i="1" l="1"/>
  <c r="O6440" i="1" s="1"/>
  <c r="I6441" i="1"/>
  <c r="L6441" i="1" l="1"/>
  <c r="N6441" i="1" s="1"/>
  <c r="K6441" i="1"/>
  <c r="M6441" i="1" l="1"/>
  <c r="O6441" i="1" s="1"/>
  <c r="I6442" i="1"/>
  <c r="L6442" i="1" l="1"/>
  <c r="N6442" i="1" s="1"/>
  <c r="K6442" i="1"/>
  <c r="I6443" i="1" l="1"/>
  <c r="M6442" i="1"/>
  <c r="O6442" i="1" s="1"/>
  <c r="L6443" i="1" l="1"/>
  <c r="N6443" i="1" s="1"/>
  <c r="K6443" i="1"/>
  <c r="I6444" i="1" l="1"/>
  <c r="M6443" i="1"/>
  <c r="O6443" i="1" s="1"/>
  <c r="L6444" i="1" l="1"/>
  <c r="N6444" i="1" s="1"/>
  <c r="K6444" i="1"/>
  <c r="M6444" i="1" l="1"/>
  <c r="O6444" i="1" s="1"/>
  <c r="I6445" i="1"/>
  <c r="K6445" i="1" l="1"/>
  <c r="L6445" i="1"/>
  <c r="N6445" i="1" s="1"/>
  <c r="M6445" i="1" l="1"/>
  <c r="O6445" i="1" s="1"/>
  <c r="I6446" i="1"/>
  <c r="L6446" i="1" l="1"/>
  <c r="N6446" i="1" s="1"/>
  <c r="K6446" i="1"/>
  <c r="M6446" i="1" l="1"/>
  <c r="O6446" i="1" s="1"/>
  <c r="I6447" i="1"/>
  <c r="L6447" i="1" l="1"/>
  <c r="N6447" i="1" s="1"/>
  <c r="K6447" i="1"/>
  <c r="I6448" i="1" l="1"/>
  <c r="M6447" i="1"/>
  <c r="O6447" i="1" s="1"/>
  <c r="L6448" i="1" l="1"/>
  <c r="N6448" i="1" s="1"/>
  <c r="K6448" i="1"/>
  <c r="M6448" i="1" l="1"/>
  <c r="O6448" i="1" s="1"/>
  <c r="I6449" i="1"/>
  <c r="K6449" i="1" l="1"/>
  <c r="L6449" i="1"/>
  <c r="N6449" i="1" s="1"/>
  <c r="M6449" i="1" l="1"/>
  <c r="O6449" i="1" s="1"/>
  <c r="I6450" i="1"/>
  <c r="L6450" i="1" l="1"/>
  <c r="N6450" i="1" s="1"/>
  <c r="K6450" i="1"/>
  <c r="M6450" i="1" l="1"/>
  <c r="O6450" i="1" s="1"/>
  <c r="I6451" i="1"/>
  <c r="K6451" i="1" l="1"/>
  <c r="L6451" i="1"/>
  <c r="N6451" i="1" s="1"/>
  <c r="M6451" i="1" l="1"/>
  <c r="O6451" i="1" s="1"/>
  <c r="I6452" i="1"/>
  <c r="K6452" i="1" l="1"/>
  <c r="L6452" i="1"/>
  <c r="N6452" i="1" s="1"/>
  <c r="M6452" i="1" l="1"/>
  <c r="O6452" i="1" s="1"/>
  <c r="I6453" i="1"/>
  <c r="L6453" i="1" l="1"/>
  <c r="N6453" i="1" s="1"/>
  <c r="K6453" i="1"/>
  <c r="M6453" i="1" l="1"/>
  <c r="O6453" i="1" s="1"/>
  <c r="I6454" i="1"/>
  <c r="L6454" i="1" l="1"/>
  <c r="N6454" i="1" s="1"/>
  <c r="K6454" i="1"/>
  <c r="I6455" i="1" l="1"/>
  <c r="M6454" i="1"/>
  <c r="O6454" i="1" s="1"/>
  <c r="K6455" i="1" l="1"/>
  <c r="L6455" i="1"/>
  <c r="N6455" i="1" s="1"/>
  <c r="M6455" i="1" l="1"/>
  <c r="O6455" i="1" s="1"/>
  <c r="I6456" i="1"/>
  <c r="L6456" i="1" l="1"/>
  <c r="N6456" i="1" s="1"/>
  <c r="K6456" i="1"/>
  <c r="M6456" i="1" l="1"/>
  <c r="O6456" i="1" s="1"/>
  <c r="I6457" i="1"/>
  <c r="L6457" i="1" l="1"/>
  <c r="N6457" i="1" s="1"/>
  <c r="K6457" i="1"/>
  <c r="I6458" i="1" l="1"/>
  <c r="M6457" i="1"/>
  <c r="O6457" i="1" s="1"/>
  <c r="K6458" i="1" l="1"/>
  <c r="L6458" i="1"/>
  <c r="N6458" i="1" s="1"/>
  <c r="I6459" i="1" l="1"/>
  <c r="M6458" i="1"/>
  <c r="O6458" i="1" s="1"/>
  <c r="L6459" i="1" l="1"/>
  <c r="N6459" i="1" s="1"/>
  <c r="K6459" i="1"/>
  <c r="I6460" i="1" l="1"/>
  <c r="M6459" i="1"/>
  <c r="O6459" i="1" s="1"/>
  <c r="L6460" i="1" l="1"/>
  <c r="N6460" i="1" s="1"/>
  <c r="K6460" i="1"/>
  <c r="M6460" i="1" l="1"/>
  <c r="O6460" i="1" s="1"/>
  <c r="I6461" i="1"/>
  <c r="L6461" i="1" l="1"/>
  <c r="N6461" i="1" s="1"/>
  <c r="K6461" i="1"/>
  <c r="M6461" i="1" l="1"/>
  <c r="O6461" i="1" s="1"/>
  <c r="I6462" i="1"/>
  <c r="L6462" i="1" l="1"/>
  <c r="N6462" i="1" s="1"/>
  <c r="K6462" i="1"/>
  <c r="I6463" i="1" l="1"/>
  <c r="M6462" i="1"/>
  <c r="O6462" i="1" s="1"/>
  <c r="K6463" i="1" l="1"/>
  <c r="L6463" i="1"/>
  <c r="N6463" i="1" s="1"/>
  <c r="M6463" i="1" l="1"/>
  <c r="O6463" i="1" s="1"/>
  <c r="I6464" i="1"/>
  <c r="L6464" i="1" l="1"/>
  <c r="N6464" i="1" s="1"/>
  <c r="K6464" i="1"/>
  <c r="I6465" i="1" l="1"/>
  <c r="M6464" i="1"/>
  <c r="O6464" i="1" s="1"/>
  <c r="K6465" i="1" l="1"/>
  <c r="L6465" i="1"/>
  <c r="N6465" i="1" s="1"/>
  <c r="M6465" i="1" l="1"/>
  <c r="O6465" i="1" s="1"/>
  <c r="I6466" i="1"/>
  <c r="K6466" i="1" l="1"/>
  <c r="L6466" i="1"/>
  <c r="N6466" i="1" s="1"/>
  <c r="M6466" i="1" l="1"/>
  <c r="O6466" i="1" s="1"/>
  <c r="I6467" i="1"/>
  <c r="K6467" i="1" l="1"/>
  <c r="L6467" i="1"/>
  <c r="N6467" i="1" s="1"/>
  <c r="I6468" i="1" l="1"/>
  <c r="M6467" i="1"/>
  <c r="O6467" i="1" s="1"/>
  <c r="L6468" i="1" l="1"/>
  <c r="N6468" i="1" s="1"/>
  <c r="K6468" i="1"/>
  <c r="I6469" i="1" l="1"/>
  <c r="M6468" i="1"/>
  <c r="O6468" i="1" s="1"/>
  <c r="L6469" i="1" l="1"/>
  <c r="N6469" i="1" s="1"/>
  <c r="K6469" i="1"/>
  <c r="M6469" i="1" l="1"/>
  <c r="O6469" i="1" s="1"/>
  <c r="I6470" i="1"/>
  <c r="L6470" i="1" l="1"/>
  <c r="N6470" i="1" s="1"/>
  <c r="K6470" i="1"/>
  <c r="M6470" i="1" l="1"/>
  <c r="O6470" i="1" s="1"/>
  <c r="I6471" i="1"/>
  <c r="L6471" i="1" l="1"/>
  <c r="N6471" i="1" s="1"/>
  <c r="K6471" i="1"/>
  <c r="I6472" i="1" l="1"/>
  <c r="M6471" i="1"/>
  <c r="O6471" i="1" s="1"/>
  <c r="L6472" i="1" l="1"/>
  <c r="N6472" i="1" s="1"/>
  <c r="K6472" i="1"/>
  <c r="M6472" i="1" l="1"/>
  <c r="O6472" i="1" s="1"/>
  <c r="I6473" i="1"/>
  <c r="L6473" i="1" l="1"/>
  <c r="N6473" i="1" s="1"/>
  <c r="K6473" i="1"/>
  <c r="M6473" i="1" l="1"/>
  <c r="O6473" i="1" s="1"/>
  <c r="I6474" i="1"/>
  <c r="K6474" i="1" l="1"/>
  <c r="L6474" i="1"/>
  <c r="N6474" i="1" s="1"/>
  <c r="M6474" i="1" l="1"/>
  <c r="O6474" i="1" s="1"/>
  <c r="I6475" i="1"/>
  <c r="K6475" i="1" l="1"/>
  <c r="L6475" i="1"/>
  <c r="N6475" i="1" s="1"/>
  <c r="I6476" i="1" l="1"/>
  <c r="M6475" i="1"/>
  <c r="O6475" i="1" s="1"/>
  <c r="L6476" i="1" l="1"/>
  <c r="N6476" i="1" s="1"/>
  <c r="K6476" i="1"/>
  <c r="I6477" i="1" l="1"/>
  <c r="M6476" i="1"/>
  <c r="O6476" i="1" s="1"/>
  <c r="L6477" i="1" l="1"/>
  <c r="N6477" i="1" s="1"/>
  <c r="K6477" i="1"/>
  <c r="M6477" i="1" l="1"/>
  <c r="O6477" i="1" s="1"/>
  <c r="I6478" i="1"/>
  <c r="K6478" i="1" l="1"/>
  <c r="L6478" i="1"/>
  <c r="N6478" i="1" s="1"/>
  <c r="M6478" i="1" l="1"/>
  <c r="O6478" i="1" s="1"/>
  <c r="I6479" i="1"/>
  <c r="L6479" i="1" l="1"/>
  <c r="N6479" i="1" s="1"/>
  <c r="K6479" i="1"/>
  <c r="M6479" i="1" l="1"/>
  <c r="O6479" i="1" s="1"/>
  <c r="I6480" i="1"/>
  <c r="L6480" i="1" l="1"/>
  <c r="N6480" i="1" s="1"/>
  <c r="K6480" i="1"/>
  <c r="I6481" i="1" l="1"/>
  <c r="M6480" i="1"/>
  <c r="O6480" i="1" s="1"/>
  <c r="K6481" i="1" l="1"/>
  <c r="L6481" i="1"/>
  <c r="N6481" i="1" s="1"/>
  <c r="M6481" i="1" l="1"/>
  <c r="O6481" i="1" s="1"/>
  <c r="I6482" i="1"/>
  <c r="L6482" i="1" l="1"/>
  <c r="N6482" i="1" s="1"/>
  <c r="K6482" i="1"/>
  <c r="I6483" i="1" l="1"/>
  <c r="M6482" i="1"/>
  <c r="O6482" i="1" s="1"/>
  <c r="L6483" i="1" l="1"/>
  <c r="N6483" i="1" s="1"/>
  <c r="K6483" i="1"/>
  <c r="M6483" i="1" l="1"/>
  <c r="O6483" i="1" s="1"/>
  <c r="I6484" i="1"/>
  <c r="L6484" i="1" l="1"/>
  <c r="N6484" i="1" s="1"/>
  <c r="K6484" i="1"/>
  <c r="I6485" i="1" l="1"/>
  <c r="M6484" i="1"/>
  <c r="O6484" i="1" s="1"/>
  <c r="K6485" i="1" l="1"/>
  <c r="L6485" i="1"/>
  <c r="N6485" i="1" s="1"/>
  <c r="M6485" i="1" l="1"/>
  <c r="O6485" i="1" s="1"/>
  <c r="I6486" i="1"/>
  <c r="L6486" i="1" l="1"/>
  <c r="N6486" i="1" s="1"/>
  <c r="K6486" i="1"/>
  <c r="M6486" i="1" l="1"/>
  <c r="O6486" i="1" s="1"/>
  <c r="I6487" i="1"/>
  <c r="L6487" i="1" l="1"/>
  <c r="N6487" i="1" s="1"/>
  <c r="K6487" i="1"/>
  <c r="M6487" i="1" l="1"/>
  <c r="O6487" i="1" s="1"/>
  <c r="I6488" i="1"/>
  <c r="L6488" i="1" l="1"/>
  <c r="N6488" i="1" s="1"/>
  <c r="K6488" i="1"/>
  <c r="I6489" i="1" l="1"/>
  <c r="M6488" i="1"/>
  <c r="O6488" i="1" s="1"/>
  <c r="L6489" i="1" l="1"/>
  <c r="N6489" i="1" s="1"/>
  <c r="K6489" i="1"/>
  <c r="M6489" i="1" l="1"/>
  <c r="O6489" i="1" s="1"/>
  <c r="I6490" i="1"/>
  <c r="K6490" i="1" l="1"/>
  <c r="L6490" i="1"/>
  <c r="N6490" i="1" s="1"/>
  <c r="M6490" i="1" l="1"/>
  <c r="O6490" i="1" s="1"/>
  <c r="I6491" i="1"/>
  <c r="L6491" i="1" l="1"/>
  <c r="N6491" i="1" s="1"/>
  <c r="K6491" i="1"/>
  <c r="I6492" i="1" l="1"/>
  <c r="M6491" i="1"/>
  <c r="O6491" i="1" s="1"/>
  <c r="L6492" i="1" l="1"/>
  <c r="N6492" i="1" s="1"/>
  <c r="K6492" i="1"/>
  <c r="M6492" i="1" l="1"/>
  <c r="O6492" i="1" s="1"/>
  <c r="I6493" i="1"/>
  <c r="L6493" i="1" l="1"/>
  <c r="N6493" i="1" s="1"/>
  <c r="K6493" i="1"/>
  <c r="I6494" i="1" l="1"/>
  <c r="M6493" i="1"/>
  <c r="O6493" i="1" s="1"/>
  <c r="L6494" i="1" l="1"/>
  <c r="N6494" i="1" s="1"/>
  <c r="K6494" i="1"/>
  <c r="M6494" i="1" l="1"/>
  <c r="O6494" i="1" s="1"/>
  <c r="I6495" i="1"/>
  <c r="L6495" i="1" l="1"/>
  <c r="N6495" i="1" s="1"/>
  <c r="K6495" i="1"/>
  <c r="M6495" i="1" l="1"/>
  <c r="O6495" i="1" s="1"/>
  <c r="I6496" i="1"/>
  <c r="L6496" i="1" l="1"/>
  <c r="N6496" i="1" s="1"/>
  <c r="K6496" i="1"/>
  <c r="I6497" i="1" l="1"/>
  <c r="M6496" i="1"/>
  <c r="O6496" i="1" s="1"/>
  <c r="L6497" i="1" l="1"/>
  <c r="N6497" i="1" s="1"/>
  <c r="K6497" i="1"/>
  <c r="I6498" i="1" l="1"/>
  <c r="M6497" i="1"/>
  <c r="O6497" i="1" s="1"/>
  <c r="L6498" i="1" l="1"/>
  <c r="N6498" i="1" s="1"/>
  <c r="K6498" i="1"/>
  <c r="M6498" i="1" l="1"/>
  <c r="O6498" i="1" s="1"/>
  <c r="I6499" i="1"/>
  <c r="L6499" i="1" l="1"/>
  <c r="N6499" i="1" s="1"/>
  <c r="K6499" i="1"/>
  <c r="I6500" i="1" l="1"/>
  <c r="M6499" i="1"/>
  <c r="O6499" i="1" s="1"/>
  <c r="L6500" i="1" l="1"/>
  <c r="N6500" i="1" s="1"/>
  <c r="K6500" i="1"/>
  <c r="I6501" i="1" l="1"/>
  <c r="M6500" i="1"/>
  <c r="O6500" i="1" s="1"/>
  <c r="L6501" i="1" l="1"/>
  <c r="N6501" i="1" s="1"/>
  <c r="K6501" i="1"/>
  <c r="M6501" i="1" l="1"/>
  <c r="O6501" i="1" s="1"/>
  <c r="I6502" i="1"/>
  <c r="L6502" i="1" l="1"/>
  <c r="N6502" i="1" s="1"/>
  <c r="K6502" i="1"/>
  <c r="M6502" i="1" l="1"/>
  <c r="O6502" i="1" s="1"/>
  <c r="I6503" i="1"/>
  <c r="K6503" i="1" l="1"/>
  <c r="L6503" i="1"/>
  <c r="N6503" i="1" s="1"/>
  <c r="I6504" i="1" l="1"/>
  <c r="M6503" i="1"/>
  <c r="O6503" i="1" s="1"/>
  <c r="L6504" i="1" l="1"/>
  <c r="N6504" i="1" s="1"/>
  <c r="K6504" i="1"/>
  <c r="M6504" i="1" l="1"/>
  <c r="O6504" i="1" s="1"/>
  <c r="I6505" i="1"/>
  <c r="L6505" i="1" l="1"/>
  <c r="N6505" i="1" s="1"/>
  <c r="K6505" i="1"/>
  <c r="M6505" i="1" l="1"/>
  <c r="O6505" i="1" s="1"/>
  <c r="I6506" i="1"/>
  <c r="K6506" i="1" l="1"/>
  <c r="L6506" i="1"/>
  <c r="N6506" i="1" s="1"/>
  <c r="M6506" i="1" l="1"/>
  <c r="O6506" i="1" s="1"/>
  <c r="I6507" i="1"/>
  <c r="L6507" i="1" l="1"/>
  <c r="N6507" i="1" s="1"/>
  <c r="K6507" i="1"/>
  <c r="I6508" i="1" l="1"/>
  <c r="M6507" i="1"/>
  <c r="O6507" i="1" s="1"/>
  <c r="K6508" i="1" l="1"/>
  <c r="L6508" i="1"/>
  <c r="N6508" i="1" s="1"/>
  <c r="M6508" i="1" l="1"/>
  <c r="O6508" i="1" s="1"/>
  <c r="I6509" i="1"/>
  <c r="K6509" i="1" l="1"/>
  <c r="L6509" i="1"/>
  <c r="N6509" i="1" s="1"/>
  <c r="M6509" i="1" l="1"/>
  <c r="O6509" i="1" s="1"/>
  <c r="I6510" i="1"/>
  <c r="L6510" i="1" l="1"/>
  <c r="N6510" i="1" s="1"/>
  <c r="K6510" i="1"/>
  <c r="M6510" i="1" l="1"/>
  <c r="O6510" i="1" s="1"/>
  <c r="I6511" i="1"/>
  <c r="K6511" i="1" l="1"/>
  <c r="L6511" i="1"/>
  <c r="N6511" i="1" s="1"/>
  <c r="M6511" i="1" l="1"/>
  <c r="O6511" i="1" s="1"/>
  <c r="I6512" i="1"/>
  <c r="K6512" i="1" l="1"/>
  <c r="L6512" i="1"/>
  <c r="N6512" i="1" s="1"/>
  <c r="M6512" i="1" l="1"/>
  <c r="O6512" i="1" s="1"/>
  <c r="I6513" i="1"/>
  <c r="L6513" i="1" l="1"/>
  <c r="N6513" i="1" s="1"/>
  <c r="K6513" i="1"/>
  <c r="I6514" i="1" l="1"/>
  <c r="M6513" i="1"/>
  <c r="O6513" i="1" s="1"/>
  <c r="L6514" i="1" l="1"/>
  <c r="N6514" i="1" s="1"/>
  <c r="K6514" i="1"/>
  <c r="M6514" i="1" l="1"/>
  <c r="O6514" i="1" s="1"/>
  <c r="I6515" i="1"/>
  <c r="L6515" i="1" l="1"/>
  <c r="N6515" i="1" s="1"/>
  <c r="K6515" i="1"/>
  <c r="M6515" i="1" l="1"/>
  <c r="O6515" i="1" s="1"/>
  <c r="I6516" i="1"/>
  <c r="L6516" i="1" l="1"/>
  <c r="N6516" i="1" s="1"/>
  <c r="K6516" i="1"/>
  <c r="M6516" i="1" l="1"/>
  <c r="O6516" i="1" s="1"/>
  <c r="I6517" i="1"/>
  <c r="L6517" i="1" l="1"/>
  <c r="N6517" i="1" s="1"/>
  <c r="K6517" i="1"/>
  <c r="M6517" i="1" l="1"/>
  <c r="O6517" i="1" s="1"/>
  <c r="I6518" i="1"/>
  <c r="L6518" i="1" l="1"/>
  <c r="N6518" i="1" s="1"/>
  <c r="K6518" i="1"/>
  <c r="M6518" i="1" l="1"/>
  <c r="O6518" i="1" s="1"/>
  <c r="I6519" i="1"/>
  <c r="L6519" i="1" l="1"/>
  <c r="N6519" i="1" s="1"/>
  <c r="K6519" i="1"/>
  <c r="I6520" i="1" l="1"/>
  <c r="M6519" i="1"/>
  <c r="O6519" i="1" s="1"/>
  <c r="L6520" i="1" l="1"/>
  <c r="N6520" i="1" s="1"/>
  <c r="K6520" i="1"/>
  <c r="M6520" i="1" l="1"/>
  <c r="O6520" i="1" s="1"/>
  <c r="I6521" i="1"/>
  <c r="L6521" i="1" l="1"/>
  <c r="N6521" i="1" s="1"/>
  <c r="K6521" i="1"/>
  <c r="M6521" i="1" l="1"/>
  <c r="O6521" i="1" s="1"/>
  <c r="I6522" i="1"/>
  <c r="L6522" i="1" l="1"/>
  <c r="N6522" i="1" s="1"/>
  <c r="K6522" i="1"/>
  <c r="I6523" i="1" l="1"/>
  <c r="M6522" i="1"/>
  <c r="O6522" i="1" s="1"/>
  <c r="L6523" i="1" l="1"/>
  <c r="N6523" i="1" s="1"/>
  <c r="K6523" i="1"/>
  <c r="I6524" i="1" l="1"/>
  <c r="M6523" i="1"/>
  <c r="O6523" i="1" s="1"/>
  <c r="L6524" i="1" l="1"/>
  <c r="N6524" i="1" s="1"/>
  <c r="K6524" i="1"/>
  <c r="M6524" i="1" l="1"/>
  <c r="O6524" i="1" s="1"/>
  <c r="I6525" i="1"/>
  <c r="K6525" i="1" l="1"/>
  <c r="L6525" i="1"/>
  <c r="N6525" i="1" s="1"/>
  <c r="M6525" i="1" l="1"/>
  <c r="O6525" i="1" s="1"/>
  <c r="I6526" i="1"/>
  <c r="L6526" i="1" l="1"/>
  <c r="N6526" i="1" s="1"/>
  <c r="K6526" i="1"/>
  <c r="M6526" i="1" l="1"/>
  <c r="O6526" i="1" s="1"/>
  <c r="I6527" i="1"/>
  <c r="L6527" i="1" l="1"/>
  <c r="N6527" i="1" s="1"/>
  <c r="K6527" i="1"/>
  <c r="M6527" i="1" l="1"/>
  <c r="O6527" i="1" s="1"/>
  <c r="I6528" i="1"/>
  <c r="L6528" i="1" l="1"/>
  <c r="N6528" i="1" s="1"/>
  <c r="K6528" i="1"/>
  <c r="M6528" i="1" l="1"/>
  <c r="O6528" i="1" s="1"/>
  <c r="I6529" i="1"/>
  <c r="K6529" i="1" l="1"/>
  <c r="L6529" i="1"/>
  <c r="N6529" i="1" s="1"/>
  <c r="M6529" i="1" l="1"/>
  <c r="O6529" i="1" s="1"/>
  <c r="I6530" i="1"/>
  <c r="L6530" i="1" l="1"/>
  <c r="N6530" i="1" s="1"/>
  <c r="K6530" i="1"/>
  <c r="M6530" i="1" l="1"/>
  <c r="O6530" i="1" s="1"/>
  <c r="I6531" i="1"/>
  <c r="L6531" i="1" l="1"/>
  <c r="N6531" i="1" s="1"/>
  <c r="K6531" i="1"/>
  <c r="M6531" i="1" l="1"/>
  <c r="O6531" i="1" s="1"/>
  <c r="I6532" i="1"/>
  <c r="L6532" i="1" l="1"/>
  <c r="N6532" i="1" s="1"/>
  <c r="K6532" i="1"/>
  <c r="M6532" i="1" l="1"/>
  <c r="O6532" i="1" s="1"/>
  <c r="I6533" i="1"/>
  <c r="L6533" i="1" l="1"/>
  <c r="N6533" i="1" s="1"/>
  <c r="K6533" i="1"/>
  <c r="M6533" i="1" l="1"/>
  <c r="O6533" i="1" s="1"/>
  <c r="I6534" i="1"/>
  <c r="L6534" i="1" l="1"/>
  <c r="N6534" i="1" s="1"/>
  <c r="K6534" i="1"/>
  <c r="M6534" i="1" l="1"/>
  <c r="O6534" i="1" s="1"/>
  <c r="I6535" i="1"/>
  <c r="L6535" i="1" l="1"/>
  <c r="N6535" i="1" s="1"/>
  <c r="K6535" i="1"/>
  <c r="I6536" i="1" l="1"/>
  <c r="M6535" i="1"/>
  <c r="O6535" i="1" s="1"/>
  <c r="L6536" i="1" l="1"/>
  <c r="N6536" i="1" s="1"/>
  <c r="K6536" i="1"/>
  <c r="M6536" i="1" l="1"/>
  <c r="O6536" i="1" s="1"/>
  <c r="I6537" i="1"/>
  <c r="K6537" i="1" l="1"/>
  <c r="L6537" i="1"/>
  <c r="N6537" i="1" s="1"/>
  <c r="M6537" i="1" l="1"/>
  <c r="O6537" i="1" s="1"/>
  <c r="I6538" i="1"/>
  <c r="K6538" i="1" l="1"/>
  <c r="L6538" i="1"/>
  <c r="N6538" i="1" s="1"/>
  <c r="M6538" i="1" l="1"/>
  <c r="O6538" i="1" s="1"/>
  <c r="I6539" i="1"/>
  <c r="L6539" i="1" l="1"/>
  <c r="N6539" i="1" s="1"/>
  <c r="K6539" i="1"/>
  <c r="I6540" i="1" l="1"/>
  <c r="M6539" i="1"/>
  <c r="O6539" i="1" s="1"/>
  <c r="L6540" i="1" l="1"/>
  <c r="N6540" i="1" s="1"/>
  <c r="K6540" i="1"/>
  <c r="M6540" i="1" l="1"/>
  <c r="O6540" i="1" s="1"/>
  <c r="I6541" i="1"/>
  <c r="K6541" i="1" l="1"/>
  <c r="L6541" i="1"/>
  <c r="N6541" i="1" s="1"/>
  <c r="M6541" i="1" l="1"/>
  <c r="O6541" i="1" s="1"/>
  <c r="I6542" i="1"/>
  <c r="L6542" i="1" l="1"/>
  <c r="N6542" i="1" s="1"/>
  <c r="K6542" i="1"/>
  <c r="M6542" i="1" l="1"/>
  <c r="O6542" i="1" s="1"/>
  <c r="I6543" i="1"/>
  <c r="L6543" i="1" l="1"/>
  <c r="N6543" i="1" s="1"/>
  <c r="K6543" i="1"/>
  <c r="M6543" i="1" l="1"/>
  <c r="O6543" i="1" s="1"/>
  <c r="I6544" i="1"/>
  <c r="K6544" i="1" l="1"/>
  <c r="L6544" i="1"/>
  <c r="N6544" i="1" s="1"/>
  <c r="M6544" i="1" l="1"/>
  <c r="O6544" i="1" s="1"/>
  <c r="I6545" i="1"/>
  <c r="K6545" i="1" l="1"/>
  <c r="L6545" i="1"/>
  <c r="N6545" i="1" s="1"/>
  <c r="M6545" i="1" l="1"/>
  <c r="O6545" i="1" s="1"/>
  <c r="I6546" i="1"/>
  <c r="L6546" i="1" l="1"/>
  <c r="N6546" i="1" s="1"/>
  <c r="K6546" i="1"/>
  <c r="M6546" i="1" l="1"/>
  <c r="O6546" i="1" s="1"/>
  <c r="I6547" i="1"/>
  <c r="L6547" i="1" l="1"/>
  <c r="N6547" i="1" s="1"/>
  <c r="K6547" i="1"/>
  <c r="I6548" i="1" l="1"/>
  <c r="M6547" i="1"/>
  <c r="O6547" i="1" s="1"/>
  <c r="K6548" i="1" l="1"/>
  <c r="L6548" i="1"/>
  <c r="N6548" i="1" s="1"/>
  <c r="I6549" i="1" l="1"/>
  <c r="M6548" i="1"/>
  <c r="O6548" i="1" s="1"/>
  <c r="L6549" i="1" l="1"/>
  <c r="N6549" i="1" s="1"/>
  <c r="K6549" i="1"/>
  <c r="M6549" i="1" l="1"/>
  <c r="O6549" i="1" s="1"/>
  <c r="I6550" i="1"/>
  <c r="K6550" i="1" l="1"/>
  <c r="L6550" i="1"/>
  <c r="N6550" i="1" s="1"/>
  <c r="M6550" i="1" l="1"/>
  <c r="O6550" i="1" s="1"/>
  <c r="I6551" i="1"/>
  <c r="L6551" i="1" l="1"/>
  <c r="N6551" i="1" s="1"/>
  <c r="K6551" i="1"/>
  <c r="M6551" i="1" l="1"/>
  <c r="O6551" i="1" s="1"/>
  <c r="I6552" i="1"/>
  <c r="L6552" i="1" l="1"/>
  <c r="N6552" i="1" s="1"/>
  <c r="K6552" i="1"/>
  <c r="M6552" i="1" l="1"/>
  <c r="O6552" i="1" s="1"/>
  <c r="I6553" i="1"/>
  <c r="L6553" i="1" l="1"/>
  <c r="N6553" i="1" s="1"/>
  <c r="K6553" i="1"/>
  <c r="M6553" i="1" l="1"/>
  <c r="O6553" i="1" s="1"/>
  <c r="I6554" i="1"/>
  <c r="L6554" i="1" l="1"/>
  <c r="N6554" i="1" s="1"/>
  <c r="K6554" i="1"/>
  <c r="M6554" i="1" l="1"/>
  <c r="O6554" i="1" s="1"/>
  <c r="I6555" i="1"/>
  <c r="L6555" i="1" l="1"/>
  <c r="N6555" i="1" s="1"/>
  <c r="K6555" i="1"/>
  <c r="M6555" i="1" l="1"/>
  <c r="O6555" i="1" s="1"/>
  <c r="I6556" i="1"/>
  <c r="K6556" i="1" l="1"/>
  <c r="L6556" i="1"/>
  <c r="N6556" i="1" s="1"/>
  <c r="M6556" i="1" l="1"/>
  <c r="O6556" i="1" s="1"/>
  <c r="I6557" i="1"/>
  <c r="L6557" i="1" l="1"/>
  <c r="N6557" i="1" s="1"/>
  <c r="K6557" i="1"/>
  <c r="M6557" i="1" l="1"/>
  <c r="O6557" i="1" s="1"/>
  <c r="I6558" i="1"/>
  <c r="L6558" i="1" l="1"/>
  <c r="N6558" i="1" s="1"/>
  <c r="K6558" i="1"/>
  <c r="M6558" i="1" l="1"/>
  <c r="O6558" i="1" s="1"/>
  <c r="I6559" i="1"/>
  <c r="L6559" i="1" l="1"/>
  <c r="N6559" i="1" s="1"/>
  <c r="K6559" i="1"/>
  <c r="M6559" i="1" l="1"/>
  <c r="O6559" i="1" s="1"/>
  <c r="I6560" i="1"/>
  <c r="L6560" i="1" l="1"/>
  <c r="N6560" i="1" s="1"/>
  <c r="K6560" i="1"/>
  <c r="M6560" i="1" l="1"/>
  <c r="O6560" i="1" s="1"/>
  <c r="I6561" i="1"/>
  <c r="L6561" i="1" l="1"/>
  <c r="N6561" i="1" s="1"/>
  <c r="K6561" i="1"/>
  <c r="M6561" i="1" l="1"/>
  <c r="O6561" i="1" s="1"/>
  <c r="I6562" i="1"/>
  <c r="L6562" i="1" l="1"/>
  <c r="N6562" i="1" s="1"/>
  <c r="K6562" i="1"/>
  <c r="M6562" i="1" l="1"/>
  <c r="O6562" i="1" s="1"/>
  <c r="I6563" i="1"/>
  <c r="L6563" i="1" l="1"/>
  <c r="N6563" i="1" s="1"/>
  <c r="K6563" i="1"/>
  <c r="M6563" i="1" l="1"/>
  <c r="O6563" i="1" s="1"/>
  <c r="I6564" i="1"/>
  <c r="L6564" i="1" l="1"/>
  <c r="N6564" i="1" s="1"/>
  <c r="K6564" i="1"/>
  <c r="M6564" i="1" l="1"/>
  <c r="O6564" i="1" s="1"/>
  <c r="I6565" i="1"/>
  <c r="L6565" i="1" l="1"/>
  <c r="N6565" i="1" s="1"/>
  <c r="K6565" i="1"/>
  <c r="M6565" i="1" l="1"/>
  <c r="O6565" i="1" s="1"/>
  <c r="I6566" i="1"/>
  <c r="L6566" i="1" l="1"/>
  <c r="N6566" i="1" s="1"/>
  <c r="K6566" i="1"/>
  <c r="M6566" i="1" l="1"/>
  <c r="O6566" i="1" s="1"/>
  <c r="I6567" i="1"/>
  <c r="L6567" i="1" l="1"/>
  <c r="N6567" i="1" s="1"/>
  <c r="K6567" i="1"/>
  <c r="M6567" i="1" l="1"/>
  <c r="O6567" i="1" s="1"/>
  <c r="I6568" i="1"/>
  <c r="L6568" i="1" l="1"/>
  <c r="N6568" i="1" s="1"/>
  <c r="K6568" i="1"/>
  <c r="M6568" i="1" l="1"/>
  <c r="O6568" i="1" s="1"/>
  <c r="I6569" i="1"/>
  <c r="L6569" i="1" l="1"/>
  <c r="N6569" i="1" s="1"/>
  <c r="K6569" i="1"/>
  <c r="M6569" i="1" l="1"/>
  <c r="O6569" i="1" s="1"/>
  <c r="I6570" i="1"/>
  <c r="L6570" i="1" l="1"/>
  <c r="N6570" i="1" s="1"/>
  <c r="K6570" i="1"/>
  <c r="M6570" i="1" l="1"/>
  <c r="O6570" i="1" s="1"/>
  <c r="I6571" i="1"/>
  <c r="L6571" i="1" l="1"/>
  <c r="N6571" i="1" s="1"/>
  <c r="K6571" i="1"/>
  <c r="M6571" i="1" l="1"/>
  <c r="O6571" i="1" s="1"/>
  <c r="I6572" i="1"/>
  <c r="L6572" i="1" l="1"/>
  <c r="N6572" i="1" s="1"/>
  <c r="K6572" i="1"/>
  <c r="M6572" i="1" l="1"/>
  <c r="O6572" i="1" s="1"/>
  <c r="I6573" i="1"/>
  <c r="L6573" i="1" l="1"/>
  <c r="N6573" i="1" s="1"/>
  <c r="K6573" i="1"/>
  <c r="M6573" i="1" l="1"/>
  <c r="O6573" i="1" s="1"/>
  <c r="I6574" i="1"/>
  <c r="L6574" i="1" l="1"/>
  <c r="N6574" i="1" s="1"/>
  <c r="K6574" i="1"/>
  <c r="M6574" i="1" l="1"/>
  <c r="O6574" i="1" s="1"/>
  <c r="I6575" i="1"/>
  <c r="K6575" i="1" l="1"/>
  <c r="L6575" i="1"/>
  <c r="N6575" i="1" s="1"/>
  <c r="M6575" i="1" l="1"/>
  <c r="O6575" i="1" s="1"/>
  <c r="I6576" i="1"/>
  <c r="L6576" i="1" l="1"/>
  <c r="N6576" i="1" s="1"/>
  <c r="K6576" i="1"/>
  <c r="M6576" i="1" l="1"/>
  <c r="O6576" i="1" s="1"/>
  <c r="I6577" i="1"/>
  <c r="L6577" i="1" l="1"/>
  <c r="N6577" i="1" s="1"/>
  <c r="K6577" i="1"/>
  <c r="M6577" i="1" l="1"/>
  <c r="O6577" i="1" s="1"/>
  <c r="I6578" i="1"/>
  <c r="L6578" i="1" l="1"/>
  <c r="N6578" i="1" s="1"/>
  <c r="K6578" i="1"/>
  <c r="M6578" i="1" l="1"/>
  <c r="O6578" i="1" s="1"/>
  <c r="I6579" i="1"/>
  <c r="L6579" i="1" l="1"/>
  <c r="N6579" i="1" s="1"/>
  <c r="K6579" i="1"/>
  <c r="M6579" i="1" l="1"/>
  <c r="O6579" i="1" s="1"/>
  <c r="I6580" i="1"/>
  <c r="L6580" i="1" l="1"/>
  <c r="N6580" i="1" s="1"/>
  <c r="K6580" i="1"/>
  <c r="M6580" i="1" l="1"/>
  <c r="O6580" i="1" s="1"/>
  <c r="I6581" i="1"/>
  <c r="L6581" i="1" l="1"/>
  <c r="N6581" i="1" s="1"/>
  <c r="K6581" i="1"/>
  <c r="M6581" i="1" l="1"/>
  <c r="O6581" i="1" s="1"/>
  <c r="I6582" i="1"/>
  <c r="L6582" i="1" l="1"/>
  <c r="N6582" i="1" s="1"/>
  <c r="K6582" i="1"/>
  <c r="M6582" i="1" l="1"/>
  <c r="O6582" i="1" s="1"/>
  <c r="I6583" i="1"/>
  <c r="L6583" i="1" l="1"/>
  <c r="N6583" i="1" s="1"/>
  <c r="K6583" i="1"/>
  <c r="M6583" i="1" l="1"/>
  <c r="O6583" i="1" s="1"/>
  <c r="I6584" i="1"/>
  <c r="L6584" i="1" l="1"/>
  <c r="N6584" i="1" s="1"/>
  <c r="K6584" i="1"/>
  <c r="M6584" i="1" l="1"/>
  <c r="O6584" i="1" s="1"/>
  <c r="I6585" i="1"/>
  <c r="L6585" i="1" l="1"/>
  <c r="N6585" i="1" s="1"/>
  <c r="K6585" i="1"/>
  <c r="M6585" i="1" l="1"/>
  <c r="O6585" i="1" s="1"/>
  <c r="I6586" i="1"/>
  <c r="L6586" i="1" l="1"/>
  <c r="N6586" i="1" s="1"/>
  <c r="K6586" i="1"/>
  <c r="M6586" i="1" l="1"/>
  <c r="O6586" i="1" s="1"/>
  <c r="I6587" i="1"/>
  <c r="L6587" i="1" l="1"/>
  <c r="N6587" i="1" s="1"/>
  <c r="K6587" i="1"/>
  <c r="M6587" i="1" l="1"/>
  <c r="O6587" i="1" s="1"/>
  <c r="I6588" i="1"/>
  <c r="K6588" i="1" l="1"/>
  <c r="L6588" i="1"/>
  <c r="N6588" i="1" s="1"/>
  <c r="M6588" i="1" l="1"/>
  <c r="O6588" i="1" s="1"/>
  <c r="I6589" i="1"/>
  <c r="L6589" i="1" l="1"/>
  <c r="N6589" i="1" s="1"/>
  <c r="K6589" i="1"/>
  <c r="M6589" i="1" l="1"/>
  <c r="O6589" i="1" s="1"/>
  <c r="I6590" i="1"/>
  <c r="L6590" i="1" l="1"/>
  <c r="N6590" i="1" s="1"/>
  <c r="K6590" i="1"/>
  <c r="M6590" i="1" l="1"/>
  <c r="O6590" i="1" s="1"/>
  <c r="I6591" i="1"/>
  <c r="L6591" i="1" l="1"/>
  <c r="N6591" i="1" s="1"/>
  <c r="K6591" i="1"/>
  <c r="M6591" i="1" l="1"/>
  <c r="O6591" i="1" s="1"/>
  <c r="I6592" i="1"/>
  <c r="L6592" i="1" l="1"/>
  <c r="N6592" i="1" s="1"/>
  <c r="K6592" i="1"/>
  <c r="M6592" i="1" l="1"/>
  <c r="O6592" i="1" s="1"/>
  <c r="I6593" i="1"/>
  <c r="L6593" i="1" l="1"/>
  <c r="N6593" i="1" s="1"/>
  <c r="K6593" i="1"/>
  <c r="M6593" i="1" l="1"/>
  <c r="O6593" i="1" s="1"/>
  <c r="I6594" i="1"/>
  <c r="L6594" i="1" l="1"/>
  <c r="N6594" i="1" s="1"/>
  <c r="K6594" i="1"/>
  <c r="M6594" i="1" l="1"/>
  <c r="O6594" i="1" s="1"/>
  <c r="I6595" i="1"/>
  <c r="L6595" i="1" l="1"/>
  <c r="N6595" i="1" s="1"/>
  <c r="K6595" i="1"/>
  <c r="M6595" i="1" l="1"/>
  <c r="O6595" i="1" s="1"/>
  <c r="I6596" i="1"/>
  <c r="L6596" i="1" l="1"/>
  <c r="N6596" i="1" s="1"/>
  <c r="K6596" i="1"/>
  <c r="M6596" i="1" l="1"/>
  <c r="O6596" i="1" s="1"/>
  <c r="I6597" i="1"/>
  <c r="L6597" i="1" l="1"/>
  <c r="N6597" i="1" s="1"/>
  <c r="K6597" i="1"/>
  <c r="M6597" i="1" l="1"/>
  <c r="O6597" i="1" s="1"/>
  <c r="I6598" i="1"/>
  <c r="L6598" i="1" l="1"/>
  <c r="N6598" i="1" s="1"/>
  <c r="K6598" i="1"/>
  <c r="M6598" i="1" l="1"/>
  <c r="O6598" i="1" s="1"/>
  <c r="I6599" i="1"/>
  <c r="L6599" i="1" l="1"/>
  <c r="N6599" i="1" s="1"/>
  <c r="K6599" i="1"/>
  <c r="M6599" i="1" l="1"/>
  <c r="O6599" i="1" s="1"/>
  <c r="I6600" i="1"/>
  <c r="L6600" i="1" l="1"/>
  <c r="N6600" i="1" s="1"/>
  <c r="K6600" i="1"/>
  <c r="M6600" i="1" l="1"/>
  <c r="O6600" i="1" s="1"/>
  <c r="I6601" i="1"/>
  <c r="L6601" i="1" l="1"/>
  <c r="N6601" i="1" s="1"/>
  <c r="K6601" i="1"/>
  <c r="M6601" i="1" l="1"/>
  <c r="O6601" i="1" s="1"/>
  <c r="I6602" i="1"/>
  <c r="L6602" i="1" l="1"/>
  <c r="N6602" i="1" s="1"/>
  <c r="K6602" i="1"/>
  <c r="M6602" i="1" l="1"/>
  <c r="O6602" i="1" s="1"/>
  <c r="I6603" i="1"/>
  <c r="L6603" i="1" l="1"/>
  <c r="N6603" i="1" s="1"/>
  <c r="K6603" i="1"/>
  <c r="M6603" i="1" l="1"/>
  <c r="O6603" i="1" s="1"/>
  <c r="I6604" i="1"/>
  <c r="K6604" i="1" l="1"/>
  <c r="L6604" i="1"/>
  <c r="N6604" i="1" s="1"/>
  <c r="M6604" i="1" l="1"/>
  <c r="O6604" i="1" s="1"/>
  <c r="I6605" i="1"/>
  <c r="K6605" i="1" l="1"/>
  <c r="L6605" i="1"/>
  <c r="N6605" i="1" s="1"/>
  <c r="M6605" i="1" l="1"/>
  <c r="O6605" i="1" s="1"/>
  <c r="I6606" i="1"/>
  <c r="L6606" i="1" l="1"/>
  <c r="N6606" i="1" s="1"/>
  <c r="K6606" i="1"/>
  <c r="M6606" i="1" l="1"/>
  <c r="O6606" i="1" s="1"/>
  <c r="I6607" i="1"/>
  <c r="L6607" i="1" l="1"/>
  <c r="N6607" i="1" s="1"/>
  <c r="K6607" i="1"/>
  <c r="M6607" i="1" l="1"/>
  <c r="O6607" i="1" s="1"/>
  <c r="I6608" i="1"/>
  <c r="L6608" i="1" l="1"/>
  <c r="N6608" i="1" s="1"/>
  <c r="K6608" i="1"/>
  <c r="M6608" i="1" l="1"/>
  <c r="O6608" i="1" s="1"/>
  <c r="I6609" i="1"/>
  <c r="L6609" i="1" l="1"/>
  <c r="N6609" i="1" s="1"/>
  <c r="K6609" i="1"/>
  <c r="M6609" i="1" l="1"/>
  <c r="O6609" i="1" s="1"/>
  <c r="I6610" i="1"/>
  <c r="L6610" i="1" l="1"/>
  <c r="N6610" i="1" s="1"/>
  <c r="K6610" i="1"/>
  <c r="M6610" i="1" l="1"/>
  <c r="O6610" i="1" s="1"/>
  <c r="I6611" i="1"/>
  <c r="L6611" i="1" l="1"/>
  <c r="N6611" i="1" s="1"/>
  <c r="K6611" i="1"/>
  <c r="M6611" i="1" l="1"/>
  <c r="O6611" i="1" s="1"/>
  <c r="I6612" i="1"/>
  <c r="L6612" i="1" l="1"/>
  <c r="N6612" i="1" s="1"/>
  <c r="K6612" i="1"/>
  <c r="M6612" i="1" l="1"/>
  <c r="O6612" i="1" s="1"/>
  <c r="I6613" i="1"/>
  <c r="K6613" i="1" l="1"/>
  <c r="L6613" i="1"/>
  <c r="N6613" i="1" s="1"/>
  <c r="M6613" i="1" l="1"/>
  <c r="O6613" i="1" s="1"/>
  <c r="I6614" i="1"/>
  <c r="L6614" i="1" l="1"/>
  <c r="N6614" i="1" s="1"/>
  <c r="K6614" i="1"/>
  <c r="M6614" i="1" l="1"/>
  <c r="O6614" i="1" s="1"/>
  <c r="I6615" i="1"/>
  <c r="L6615" i="1" l="1"/>
  <c r="N6615" i="1" s="1"/>
  <c r="K6615" i="1"/>
  <c r="M6615" i="1" l="1"/>
  <c r="O6615" i="1" s="1"/>
  <c r="I6616" i="1"/>
  <c r="K6616" i="1" l="1"/>
  <c r="L6616" i="1"/>
  <c r="N6616" i="1" s="1"/>
  <c r="M6616" i="1" l="1"/>
  <c r="O6616" i="1" s="1"/>
  <c r="I6617" i="1"/>
  <c r="L6617" i="1" l="1"/>
  <c r="N6617" i="1" s="1"/>
  <c r="K6617" i="1"/>
  <c r="M6617" i="1" l="1"/>
  <c r="O6617" i="1" s="1"/>
  <c r="I6618" i="1"/>
  <c r="K6618" i="1" l="1"/>
  <c r="L6618" i="1"/>
  <c r="N6618" i="1" s="1"/>
  <c r="M6618" i="1" l="1"/>
  <c r="O6618" i="1" s="1"/>
  <c r="I6619" i="1"/>
  <c r="L6619" i="1" l="1"/>
  <c r="N6619" i="1" s="1"/>
  <c r="K6619" i="1"/>
  <c r="M6619" i="1" l="1"/>
  <c r="O6619" i="1" s="1"/>
  <c r="I6620" i="1"/>
  <c r="L6620" i="1" l="1"/>
  <c r="N6620" i="1" s="1"/>
  <c r="K6620" i="1"/>
  <c r="M6620" i="1" l="1"/>
  <c r="O6620" i="1" s="1"/>
  <c r="I6621" i="1"/>
  <c r="L6621" i="1" l="1"/>
  <c r="N6621" i="1" s="1"/>
  <c r="K6621" i="1"/>
  <c r="M6621" i="1" l="1"/>
  <c r="O6621" i="1" s="1"/>
  <c r="I6622" i="1"/>
  <c r="L6622" i="1" l="1"/>
  <c r="N6622" i="1" s="1"/>
  <c r="K6622" i="1"/>
  <c r="M6622" i="1" l="1"/>
  <c r="O6622" i="1" s="1"/>
  <c r="I6623" i="1"/>
  <c r="L6623" i="1" l="1"/>
  <c r="N6623" i="1" s="1"/>
  <c r="K6623" i="1"/>
  <c r="M6623" i="1" l="1"/>
  <c r="O6623" i="1" s="1"/>
  <c r="I6624" i="1"/>
  <c r="L6624" i="1" l="1"/>
  <c r="N6624" i="1" s="1"/>
  <c r="K6624" i="1"/>
  <c r="M6624" i="1" l="1"/>
  <c r="O6624" i="1" s="1"/>
  <c r="I6625" i="1"/>
  <c r="L6625" i="1" l="1"/>
  <c r="N6625" i="1" s="1"/>
  <c r="K6625" i="1"/>
  <c r="M6625" i="1" l="1"/>
  <c r="O6625" i="1" s="1"/>
  <c r="I6626" i="1"/>
  <c r="L6626" i="1" l="1"/>
  <c r="N6626" i="1" s="1"/>
  <c r="K6626" i="1"/>
  <c r="M6626" i="1" l="1"/>
  <c r="O6626" i="1" s="1"/>
  <c r="I6627" i="1"/>
  <c r="L6627" i="1" l="1"/>
  <c r="N6627" i="1" s="1"/>
  <c r="K6627" i="1"/>
  <c r="M6627" i="1" l="1"/>
  <c r="O6627" i="1" s="1"/>
  <c r="I6628" i="1"/>
  <c r="L6628" i="1" l="1"/>
  <c r="N6628" i="1" s="1"/>
  <c r="K6628" i="1"/>
  <c r="M6628" i="1" l="1"/>
  <c r="O6628" i="1" s="1"/>
  <c r="I6629" i="1"/>
  <c r="L6629" i="1" l="1"/>
  <c r="N6629" i="1" s="1"/>
  <c r="K6629" i="1"/>
  <c r="M6629" i="1" l="1"/>
  <c r="O6629" i="1" s="1"/>
  <c r="I6630" i="1"/>
  <c r="L6630" i="1" l="1"/>
  <c r="N6630" i="1" s="1"/>
  <c r="K6630" i="1"/>
  <c r="M6630" i="1" l="1"/>
  <c r="O6630" i="1" s="1"/>
  <c r="I6631" i="1"/>
  <c r="L6631" i="1" l="1"/>
  <c r="N6631" i="1" s="1"/>
  <c r="K6631" i="1"/>
  <c r="M6631" i="1" l="1"/>
  <c r="O6631" i="1" s="1"/>
  <c r="I6632" i="1"/>
  <c r="L6632" i="1" l="1"/>
  <c r="N6632" i="1" s="1"/>
  <c r="K6632" i="1"/>
  <c r="M6632" i="1" l="1"/>
  <c r="O6632" i="1" s="1"/>
  <c r="I6633" i="1"/>
  <c r="L6633" i="1" l="1"/>
  <c r="N6633" i="1" s="1"/>
  <c r="K6633" i="1"/>
  <c r="M6633" i="1" l="1"/>
  <c r="O6633" i="1" s="1"/>
  <c r="I6634" i="1"/>
  <c r="L6634" i="1" l="1"/>
  <c r="N6634" i="1" s="1"/>
  <c r="K6634" i="1"/>
  <c r="M6634" i="1" l="1"/>
  <c r="O6634" i="1" s="1"/>
  <c r="I6635" i="1"/>
  <c r="L6635" i="1" l="1"/>
  <c r="N6635" i="1" s="1"/>
  <c r="K6635" i="1"/>
  <c r="M6635" i="1" l="1"/>
  <c r="O6635" i="1" s="1"/>
  <c r="I6636" i="1"/>
  <c r="L6636" i="1" l="1"/>
  <c r="N6636" i="1" s="1"/>
  <c r="K6636" i="1"/>
  <c r="M6636" i="1" l="1"/>
  <c r="O6636" i="1" s="1"/>
  <c r="I6637" i="1"/>
  <c r="K6637" i="1" l="1"/>
  <c r="L6637" i="1"/>
  <c r="N6637" i="1" s="1"/>
  <c r="M6637" i="1" l="1"/>
  <c r="O6637" i="1" s="1"/>
  <c r="I6638" i="1"/>
  <c r="L6638" i="1" l="1"/>
  <c r="N6638" i="1" s="1"/>
  <c r="K6638" i="1"/>
  <c r="M6638" i="1" l="1"/>
  <c r="O6638" i="1" s="1"/>
  <c r="I6639" i="1"/>
  <c r="L6639" i="1" l="1"/>
  <c r="N6639" i="1" s="1"/>
  <c r="K6639" i="1"/>
  <c r="M6639" i="1" l="1"/>
  <c r="O6639" i="1" s="1"/>
  <c r="I6640" i="1"/>
  <c r="L6640" i="1" l="1"/>
  <c r="N6640" i="1" s="1"/>
  <c r="K6640" i="1"/>
  <c r="M6640" i="1" l="1"/>
  <c r="O6640" i="1" s="1"/>
  <c r="I6641" i="1"/>
  <c r="L6641" i="1" l="1"/>
  <c r="N6641" i="1" s="1"/>
  <c r="K6641" i="1"/>
  <c r="M6641" i="1" l="1"/>
  <c r="O6641" i="1" s="1"/>
  <c r="I6642" i="1"/>
  <c r="L6642" i="1" l="1"/>
  <c r="N6642" i="1" s="1"/>
  <c r="K6642" i="1"/>
  <c r="M6642" i="1" l="1"/>
  <c r="O6642" i="1" s="1"/>
  <c r="I6643" i="1"/>
  <c r="L6643" i="1" l="1"/>
  <c r="N6643" i="1" s="1"/>
  <c r="K6643" i="1"/>
  <c r="M6643" i="1" l="1"/>
  <c r="O6643" i="1" s="1"/>
  <c r="I6644" i="1"/>
  <c r="L6644" i="1" l="1"/>
  <c r="N6644" i="1" s="1"/>
  <c r="K6644" i="1"/>
  <c r="M6644" i="1" l="1"/>
  <c r="O6644" i="1" s="1"/>
  <c r="I6645" i="1"/>
  <c r="L6645" i="1" l="1"/>
  <c r="N6645" i="1" s="1"/>
  <c r="K6645" i="1"/>
  <c r="M6645" i="1" l="1"/>
  <c r="O6645" i="1" s="1"/>
  <c r="I6646" i="1"/>
  <c r="L6646" i="1" l="1"/>
  <c r="N6646" i="1" s="1"/>
  <c r="K6646" i="1"/>
  <c r="M6646" i="1" l="1"/>
  <c r="O6646" i="1" s="1"/>
  <c r="I6647" i="1"/>
  <c r="L6647" i="1" l="1"/>
  <c r="N6647" i="1" s="1"/>
  <c r="K6647" i="1"/>
  <c r="M6647" i="1" l="1"/>
  <c r="O6647" i="1" s="1"/>
  <c r="I6648" i="1"/>
  <c r="K6648" i="1" l="1"/>
  <c r="L6648" i="1"/>
  <c r="N6648" i="1" s="1"/>
  <c r="M6648" i="1" l="1"/>
  <c r="O6648" i="1" s="1"/>
  <c r="I6649" i="1"/>
  <c r="L6649" i="1" l="1"/>
  <c r="N6649" i="1" s="1"/>
  <c r="K6649" i="1"/>
  <c r="M6649" i="1" l="1"/>
  <c r="O6649" i="1" s="1"/>
  <c r="I6650" i="1"/>
  <c r="K6650" i="1" l="1"/>
  <c r="L6650" i="1"/>
  <c r="N6650" i="1" s="1"/>
  <c r="M6650" i="1" l="1"/>
  <c r="O6650" i="1" s="1"/>
  <c r="I6651" i="1"/>
  <c r="L6651" i="1" l="1"/>
  <c r="N6651" i="1" s="1"/>
  <c r="K6651" i="1"/>
  <c r="M6651" i="1" l="1"/>
  <c r="O6651" i="1" s="1"/>
  <c r="I6652" i="1"/>
  <c r="L6652" i="1" l="1"/>
  <c r="N6652" i="1" s="1"/>
  <c r="K6652" i="1"/>
  <c r="M6652" i="1" l="1"/>
  <c r="O6652" i="1" s="1"/>
  <c r="I6653" i="1"/>
  <c r="L6653" i="1" l="1"/>
  <c r="N6653" i="1" s="1"/>
  <c r="K6653" i="1"/>
  <c r="M6653" i="1" l="1"/>
  <c r="O6653" i="1" s="1"/>
  <c r="I6654" i="1"/>
  <c r="K6654" i="1" l="1"/>
  <c r="L6654" i="1"/>
  <c r="N6654" i="1" s="1"/>
  <c r="M6654" i="1" l="1"/>
  <c r="O6654" i="1" s="1"/>
  <c r="I6655" i="1"/>
  <c r="K6655" i="1" l="1"/>
  <c r="L6655" i="1"/>
  <c r="N6655" i="1" s="1"/>
  <c r="M6655" i="1" l="1"/>
  <c r="O6655" i="1" s="1"/>
  <c r="I6656" i="1"/>
  <c r="K6656" i="1" l="1"/>
  <c r="L6656" i="1"/>
  <c r="N6656" i="1" s="1"/>
  <c r="M6656" i="1" l="1"/>
  <c r="O6656" i="1" s="1"/>
  <c r="I6657" i="1"/>
  <c r="L6657" i="1" l="1"/>
  <c r="N6657" i="1" s="1"/>
  <c r="K6657" i="1"/>
  <c r="M6657" i="1" l="1"/>
  <c r="O6657" i="1" s="1"/>
  <c r="I6658" i="1"/>
  <c r="L6658" i="1" l="1"/>
  <c r="N6658" i="1" s="1"/>
  <c r="K6658" i="1"/>
  <c r="M6658" i="1" l="1"/>
  <c r="O6658" i="1" s="1"/>
  <c r="I6659" i="1"/>
  <c r="K6659" i="1" l="1"/>
  <c r="L6659" i="1"/>
  <c r="N6659" i="1" s="1"/>
  <c r="M6659" i="1" l="1"/>
  <c r="O6659" i="1" s="1"/>
  <c r="I6660" i="1"/>
  <c r="L6660" i="1" l="1"/>
  <c r="N6660" i="1" s="1"/>
  <c r="K6660" i="1"/>
  <c r="M6660" i="1" l="1"/>
  <c r="O6660" i="1" s="1"/>
  <c r="I6661" i="1"/>
  <c r="L6661" i="1" l="1"/>
  <c r="N6661" i="1" s="1"/>
  <c r="K6661" i="1"/>
  <c r="M6661" i="1" l="1"/>
  <c r="O6661" i="1" s="1"/>
  <c r="I6662" i="1"/>
  <c r="K6662" i="1" l="1"/>
  <c r="L6662" i="1"/>
  <c r="N6662" i="1" s="1"/>
  <c r="M6662" i="1" l="1"/>
  <c r="O6662" i="1" s="1"/>
  <c r="I6663" i="1"/>
  <c r="L6663" i="1" l="1"/>
  <c r="N6663" i="1" s="1"/>
  <c r="K6663" i="1"/>
  <c r="M6663" i="1" l="1"/>
  <c r="O6663" i="1" s="1"/>
  <c r="I6664" i="1"/>
  <c r="K6664" i="1" l="1"/>
  <c r="L6664" i="1"/>
  <c r="N6664" i="1" s="1"/>
  <c r="M6664" i="1" l="1"/>
  <c r="O6664" i="1" s="1"/>
  <c r="I6665" i="1"/>
  <c r="L6665" i="1" l="1"/>
  <c r="N6665" i="1" s="1"/>
  <c r="K6665" i="1"/>
  <c r="M6665" i="1" l="1"/>
  <c r="O6665" i="1" s="1"/>
  <c r="I6666" i="1"/>
  <c r="L6666" i="1" l="1"/>
  <c r="N6666" i="1" s="1"/>
  <c r="K6666" i="1"/>
  <c r="M6666" i="1" l="1"/>
  <c r="O6666" i="1" s="1"/>
  <c r="I6667" i="1"/>
  <c r="K6667" i="1" l="1"/>
  <c r="L6667" i="1"/>
  <c r="N6667" i="1" s="1"/>
  <c r="M6667" i="1" l="1"/>
  <c r="O6667" i="1" s="1"/>
  <c r="I6668" i="1"/>
  <c r="L6668" i="1" l="1"/>
  <c r="N6668" i="1" s="1"/>
  <c r="K6668" i="1"/>
  <c r="M6668" i="1" l="1"/>
  <c r="O6668" i="1" s="1"/>
  <c r="I6669" i="1"/>
  <c r="L6669" i="1" l="1"/>
  <c r="N6669" i="1" s="1"/>
  <c r="K6669" i="1"/>
  <c r="M6669" i="1" l="1"/>
  <c r="O6669" i="1" s="1"/>
  <c r="I6670" i="1"/>
  <c r="L6670" i="1" l="1"/>
  <c r="N6670" i="1" s="1"/>
  <c r="K6670" i="1"/>
  <c r="M6670" i="1" l="1"/>
  <c r="O6670" i="1" s="1"/>
  <c r="I6671" i="1"/>
  <c r="L6671" i="1" l="1"/>
  <c r="N6671" i="1" s="1"/>
  <c r="K6671" i="1"/>
  <c r="M6671" i="1" l="1"/>
  <c r="O6671" i="1" s="1"/>
  <c r="I6672" i="1"/>
  <c r="L6672" i="1" l="1"/>
  <c r="N6672" i="1" s="1"/>
  <c r="K6672" i="1"/>
  <c r="M6672" i="1" l="1"/>
  <c r="O6672" i="1" s="1"/>
  <c r="I6673" i="1"/>
  <c r="L6673" i="1" l="1"/>
  <c r="N6673" i="1" s="1"/>
  <c r="K6673" i="1"/>
  <c r="M6673" i="1" l="1"/>
  <c r="O6673" i="1" s="1"/>
  <c r="I6674" i="1"/>
  <c r="L6674" i="1" l="1"/>
  <c r="N6674" i="1" s="1"/>
  <c r="K6674" i="1"/>
  <c r="M6674" i="1" l="1"/>
  <c r="O6674" i="1" s="1"/>
  <c r="I6675" i="1"/>
  <c r="L6675" i="1" l="1"/>
  <c r="N6675" i="1" s="1"/>
  <c r="K6675" i="1"/>
  <c r="M6675" i="1" l="1"/>
  <c r="O6675" i="1" s="1"/>
  <c r="I6676" i="1"/>
  <c r="L6676" i="1" l="1"/>
  <c r="N6676" i="1" s="1"/>
  <c r="K6676" i="1"/>
  <c r="M6676" i="1" l="1"/>
  <c r="O6676" i="1" s="1"/>
  <c r="I6677" i="1"/>
  <c r="L6677" i="1" l="1"/>
  <c r="N6677" i="1" s="1"/>
  <c r="K6677" i="1"/>
  <c r="M6677" i="1" l="1"/>
  <c r="O6677" i="1" s="1"/>
  <c r="I6678" i="1"/>
  <c r="L6678" i="1" l="1"/>
  <c r="N6678" i="1" s="1"/>
  <c r="K6678" i="1"/>
  <c r="M6678" i="1" l="1"/>
  <c r="O6678" i="1" s="1"/>
  <c r="I6679" i="1"/>
  <c r="K6679" i="1" l="1"/>
  <c r="L6679" i="1"/>
  <c r="N6679" i="1" s="1"/>
  <c r="M6679" i="1" l="1"/>
  <c r="O6679" i="1" s="1"/>
  <c r="I6680" i="1"/>
  <c r="L6680" i="1" l="1"/>
  <c r="N6680" i="1" s="1"/>
  <c r="K6680" i="1"/>
  <c r="M6680" i="1" l="1"/>
  <c r="O6680" i="1" s="1"/>
  <c r="I6681" i="1"/>
  <c r="L6681" i="1" l="1"/>
  <c r="N6681" i="1" s="1"/>
  <c r="K6681" i="1"/>
  <c r="M6681" i="1" l="1"/>
  <c r="O6681" i="1" s="1"/>
  <c r="I6682" i="1"/>
  <c r="L6682" i="1" l="1"/>
  <c r="N6682" i="1" s="1"/>
  <c r="K6682" i="1"/>
  <c r="M6682" i="1" l="1"/>
  <c r="O6682" i="1" s="1"/>
  <c r="I6683" i="1"/>
  <c r="L6683" i="1" l="1"/>
  <c r="N6683" i="1" s="1"/>
  <c r="K6683" i="1"/>
  <c r="M6683" i="1" l="1"/>
  <c r="O6683" i="1" s="1"/>
  <c r="I6684" i="1"/>
  <c r="L6684" i="1" l="1"/>
  <c r="N6684" i="1" s="1"/>
  <c r="K6684" i="1"/>
  <c r="M6684" i="1" l="1"/>
  <c r="O6684" i="1" s="1"/>
  <c r="I6685" i="1"/>
  <c r="L6685" i="1" l="1"/>
  <c r="N6685" i="1" s="1"/>
  <c r="K6685" i="1"/>
  <c r="M6685" i="1" l="1"/>
  <c r="O6685" i="1" s="1"/>
  <c r="I6686" i="1"/>
  <c r="L6686" i="1" l="1"/>
  <c r="N6686" i="1" s="1"/>
  <c r="K6686" i="1"/>
  <c r="M6686" i="1" l="1"/>
  <c r="O6686" i="1" s="1"/>
  <c r="I6687" i="1"/>
  <c r="L6687" i="1" l="1"/>
  <c r="N6687" i="1" s="1"/>
  <c r="K6687" i="1"/>
  <c r="M6687" i="1" l="1"/>
  <c r="O6687" i="1" s="1"/>
  <c r="I6688" i="1"/>
  <c r="L6688" i="1" l="1"/>
  <c r="N6688" i="1" s="1"/>
  <c r="K6688" i="1"/>
  <c r="M6688" i="1" l="1"/>
  <c r="O6688" i="1" s="1"/>
  <c r="I6689" i="1"/>
  <c r="L6689" i="1" l="1"/>
  <c r="N6689" i="1" s="1"/>
  <c r="K6689" i="1"/>
  <c r="M6689" i="1" l="1"/>
  <c r="O6689" i="1" s="1"/>
  <c r="I6690" i="1"/>
  <c r="K6690" i="1" l="1"/>
  <c r="L6690" i="1"/>
  <c r="N6690" i="1" s="1"/>
  <c r="M6690" i="1" l="1"/>
  <c r="O6690" i="1" s="1"/>
  <c r="I6691" i="1"/>
  <c r="L6691" i="1" l="1"/>
  <c r="N6691" i="1" s="1"/>
  <c r="K6691" i="1"/>
  <c r="M6691" i="1" l="1"/>
  <c r="O6691" i="1" s="1"/>
  <c r="I6692" i="1"/>
  <c r="L6692" i="1" l="1"/>
  <c r="N6692" i="1" s="1"/>
  <c r="K6692" i="1"/>
  <c r="M6692" i="1" l="1"/>
  <c r="O6692" i="1" s="1"/>
  <c r="I6693" i="1"/>
  <c r="L6693" i="1" l="1"/>
  <c r="N6693" i="1" s="1"/>
  <c r="K6693" i="1"/>
  <c r="M6693" i="1" l="1"/>
  <c r="O6693" i="1" s="1"/>
  <c r="I6694" i="1"/>
  <c r="L6694" i="1" l="1"/>
  <c r="N6694" i="1" s="1"/>
  <c r="K6694" i="1"/>
  <c r="M6694" i="1" l="1"/>
  <c r="O6694" i="1" s="1"/>
  <c r="I6695" i="1"/>
  <c r="K6695" i="1" l="1"/>
  <c r="L6695" i="1"/>
  <c r="N6695" i="1" s="1"/>
  <c r="M6695" i="1" l="1"/>
  <c r="O6695" i="1" s="1"/>
  <c r="I6696" i="1"/>
  <c r="K6696" i="1" l="1"/>
  <c r="L6696" i="1"/>
  <c r="N6696" i="1" s="1"/>
  <c r="M6696" i="1" l="1"/>
  <c r="O6696" i="1" s="1"/>
  <c r="I6697" i="1"/>
  <c r="L6697" i="1" l="1"/>
  <c r="N6697" i="1" s="1"/>
  <c r="K6697" i="1"/>
  <c r="M6697" i="1" l="1"/>
  <c r="O6697" i="1" s="1"/>
  <c r="I6698" i="1"/>
  <c r="L6698" i="1" l="1"/>
  <c r="N6698" i="1" s="1"/>
  <c r="K6698" i="1"/>
  <c r="M6698" i="1" l="1"/>
  <c r="O6698" i="1" s="1"/>
  <c r="I6699" i="1"/>
  <c r="L6699" i="1" l="1"/>
  <c r="N6699" i="1" s="1"/>
  <c r="K6699" i="1"/>
  <c r="M6699" i="1" l="1"/>
  <c r="O6699" i="1" s="1"/>
  <c r="I6700" i="1"/>
  <c r="K6700" i="1" l="1"/>
  <c r="L6700" i="1"/>
  <c r="N6700" i="1" s="1"/>
  <c r="M6700" i="1" l="1"/>
  <c r="O6700" i="1" s="1"/>
  <c r="I6701" i="1"/>
  <c r="L6701" i="1" l="1"/>
  <c r="N6701" i="1" s="1"/>
  <c r="K6701" i="1"/>
  <c r="M6701" i="1" l="1"/>
  <c r="O6701" i="1" s="1"/>
  <c r="I6702" i="1"/>
  <c r="L6702" i="1" l="1"/>
  <c r="N6702" i="1" s="1"/>
  <c r="K6702" i="1"/>
  <c r="M6702" i="1" l="1"/>
  <c r="O6702" i="1" s="1"/>
  <c r="I6703" i="1"/>
  <c r="L6703" i="1" l="1"/>
  <c r="N6703" i="1" s="1"/>
  <c r="K6703" i="1"/>
  <c r="M6703" i="1" l="1"/>
  <c r="O6703" i="1" s="1"/>
  <c r="I6704" i="1"/>
  <c r="L6704" i="1" l="1"/>
  <c r="N6704" i="1" s="1"/>
  <c r="K6704" i="1"/>
  <c r="M6704" i="1" l="1"/>
  <c r="O6704" i="1" s="1"/>
  <c r="I6705" i="1"/>
  <c r="L6705" i="1" l="1"/>
  <c r="N6705" i="1" s="1"/>
  <c r="K6705" i="1"/>
  <c r="M6705" i="1" l="1"/>
  <c r="O6705" i="1" s="1"/>
  <c r="I6706" i="1"/>
  <c r="L6706" i="1" l="1"/>
  <c r="N6706" i="1" s="1"/>
  <c r="K6706" i="1"/>
  <c r="M6706" i="1" l="1"/>
  <c r="O6706" i="1" s="1"/>
  <c r="I6707" i="1"/>
  <c r="L6707" i="1" l="1"/>
  <c r="N6707" i="1" s="1"/>
  <c r="K6707" i="1"/>
  <c r="M6707" i="1" l="1"/>
  <c r="O6707" i="1" s="1"/>
  <c r="I6708" i="1"/>
  <c r="L6708" i="1" l="1"/>
  <c r="N6708" i="1" s="1"/>
  <c r="K6708" i="1"/>
  <c r="M6708" i="1" l="1"/>
  <c r="O6708" i="1" s="1"/>
  <c r="I6709" i="1"/>
  <c r="L6709" i="1" l="1"/>
  <c r="N6709" i="1" s="1"/>
  <c r="K6709" i="1"/>
  <c r="M6709" i="1" l="1"/>
  <c r="O6709" i="1" s="1"/>
  <c r="I6710" i="1"/>
  <c r="L6710" i="1" l="1"/>
  <c r="N6710" i="1" s="1"/>
  <c r="K6710" i="1"/>
  <c r="M6710" i="1" l="1"/>
  <c r="O6710" i="1" s="1"/>
  <c r="I6711" i="1"/>
  <c r="L6711" i="1" l="1"/>
  <c r="N6711" i="1" s="1"/>
  <c r="K6711" i="1"/>
  <c r="M6711" i="1" l="1"/>
  <c r="O6711" i="1" s="1"/>
  <c r="I6712" i="1"/>
  <c r="L6712" i="1" l="1"/>
  <c r="N6712" i="1" s="1"/>
  <c r="K6712" i="1"/>
  <c r="M6712" i="1" l="1"/>
  <c r="O6712" i="1" s="1"/>
  <c r="I6713" i="1"/>
  <c r="L6713" i="1" l="1"/>
  <c r="N6713" i="1" s="1"/>
  <c r="K6713" i="1"/>
  <c r="M6713" i="1" l="1"/>
  <c r="O6713" i="1" s="1"/>
  <c r="I6714" i="1"/>
  <c r="L6714" i="1" l="1"/>
  <c r="N6714" i="1" s="1"/>
  <c r="K6714" i="1"/>
  <c r="M6714" i="1" l="1"/>
  <c r="O6714" i="1" s="1"/>
  <c r="I6715" i="1"/>
  <c r="L6715" i="1" l="1"/>
  <c r="N6715" i="1" s="1"/>
  <c r="K6715" i="1"/>
  <c r="M6715" i="1" l="1"/>
  <c r="O6715" i="1" s="1"/>
  <c r="I6716" i="1"/>
  <c r="K6716" i="1" l="1"/>
  <c r="L6716" i="1"/>
  <c r="N6716" i="1" s="1"/>
  <c r="M6716" i="1" l="1"/>
  <c r="O6716" i="1" s="1"/>
  <c r="I6717" i="1"/>
  <c r="L6717" i="1" l="1"/>
  <c r="N6717" i="1" s="1"/>
  <c r="K6717" i="1"/>
  <c r="M6717" i="1" l="1"/>
  <c r="O6717" i="1" s="1"/>
  <c r="I6718" i="1"/>
  <c r="L6718" i="1" l="1"/>
  <c r="N6718" i="1" s="1"/>
  <c r="K6718" i="1"/>
  <c r="M6718" i="1" l="1"/>
  <c r="O6718" i="1" s="1"/>
  <c r="I6719" i="1"/>
  <c r="L6719" i="1" l="1"/>
  <c r="N6719" i="1" s="1"/>
  <c r="K6719" i="1"/>
  <c r="M6719" i="1" l="1"/>
  <c r="O6719" i="1" s="1"/>
  <c r="I6720" i="1"/>
  <c r="L6720" i="1" l="1"/>
  <c r="N6720" i="1" s="1"/>
  <c r="K6720" i="1"/>
  <c r="M6720" i="1" l="1"/>
  <c r="O6720" i="1" s="1"/>
  <c r="I6721" i="1"/>
  <c r="L6721" i="1" l="1"/>
  <c r="N6721" i="1" s="1"/>
  <c r="K6721" i="1"/>
  <c r="M6721" i="1" l="1"/>
  <c r="O6721" i="1" s="1"/>
  <c r="I6722" i="1"/>
  <c r="L6722" i="1" l="1"/>
  <c r="N6722" i="1" s="1"/>
  <c r="K6722" i="1"/>
  <c r="M6722" i="1" l="1"/>
  <c r="O6722" i="1" s="1"/>
  <c r="I6723" i="1"/>
  <c r="L6723" i="1" l="1"/>
  <c r="N6723" i="1" s="1"/>
  <c r="K6723" i="1"/>
  <c r="M6723" i="1" l="1"/>
  <c r="O6723" i="1" s="1"/>
  <c r="I6724" i="1"/>
  <c r="L6724" i="1" l="1"/>
  <c r="N6724" i="1" s="1"/>
  <c r="K6724" i="1"/>
  <c r="M6724" i="1" l="1"/>
  <c r="O6724" i="1" s="1"/>
  <c r="I6725" i="1"/>
  <c r="K6725" i="1" l="1"/>
  <c r="L6725" i="1"/>
  <c r="N6725" i="1" s="1"/>
  <c r="M6725" i="1" l="1"/>
  <c r="O6725" i="1" s="1"/>
  <c r="I6726" i="1"/>
  <c r="L6726" i="1" l="1"/>
  <c r="N6726" i="1" s="1"/>
  <c r="K6726" i="1"/>
  <c r="M6726" i="1" l="1"/>
  <c r="O6726" i="1" s="1"/>
  <c r="I6727" i="1"/>
  <c r="L6727" i="1" l="1"/>
  <c r="N6727" i="1" s="1"/>
  <c r="K6727" i="1"/>
  <c r="M6727" i="1" l="1"/>
  <c r="O6727" i="1" s="1"/>
  <c r="I6728" i="1"/>
  <c r="K6728" i="1" l="1"/>
  <c r="L6728" i="1"/>
  <c r="N6728" i="1" s="1"/>
  <c r="M6728" i="1" l="1"/>
  <c r="O6728" i="1" s="1"/>
  <c r="I6729" i="1"/>
  <c r="K6729" i="1" l="1"/>
  <c r="L6729" i="1"/>
  <c r="N6729" i="1" s="1"/>
  <c r="M6729" i="1" l="1"/>
  <c r="O6729" i="1" s="1"/>
  <c r="I6730" i="1"/>
  <c r="L6730" i="1" l="1"/>
  <c r="N6730" i="1" s="1"/>
  <c r="K6730" i="1"/>
  <c r="M6730" i="1" l="1"/>
  <c r="O6730" i="1" s="1"/>
  <c r="I6731" i="1"/>
  <c r="L6731" i="1" l="1"/>
  <c r="N6731" i="1" s="1"/>
  <c r="K6731" i="1"/>
  <c r="M6731" i="1" l="1"/>
  <c r="O6731" i="1" s="1"/>
  <c r="I6732" i="1"/>
  <c r="K6732" i="1" l="1"/>
  <c r="L6732" i="1"/>
  <c r="N6732" i="1" s="1"/>
  <c r="M6732" i="1" l="1"/>
  <c r="O6732" i="1" s="1"/>
  <c r="I6733" i="1"/>
  <c r="L6733" i="1" l="1"/>
  <c r="N6733" i="1" s="1"/>
  <c r="K6733" i="1"/>
  <c r="M6733" i="1" l="1"/>
  <c r="O6733" i="1" s="1"/>
  <c r="I6734" i="1"/>
  <c r="L6734" i="1" l="1"/>
  <c r="N6734" i="1" s="1"/>
  <c r="K6734" i="1"/>
  <c r="M6734" i="1" l="1"/>
  <c r="O6734" i="1" s="1"/>
  <c r="I6735" i="1"/>
  <c r="K6735" i="1" l="1"/>
  <c r="L6735" i="1"/>
  <c r="N6735" i="1" s="1"/>
  <c r="M6735" i="1" l="1"/>
  <c r="O6735" i="1" s="1"/>
  <c r="I6736" i="1"/>
  <c r="K6736" i="1" l="1"/>
  <c r="L6736" i="1"/>
  <c r="N6736" i="1" s="1"/>
  <c r="M6736" i="1" l="1"/>
  <c r="O6736" i="1" s="1"/>
  <c r="I6737" i="1"/>
  <c r="L6737" i="1" l="1"/>
  <c r="N6737" i="1" s="1"/>
  <c r="K6737" i="1"/>
  <c r="M6737" i="1" l="1"/>
  <c r="O6737" i="1" s="1"/>
  <c r="I6738" i="1"/>
  <c r="L6738" i="1" l="1"/>
  <c r="N6738" i="1" s="1"/>
  <c r="K6738" i="1"/>
  <c r="M6738" i="1" l="1"/>
  <c r="O6738" i="1" s="1"/>
  <c r="I6739" i="1"/>
  <c r="L6739" i="1" l="1"/>
  <c r="N6739" i="1" s="1"/>
  <c r="K6739" i="1"/>
  <c r="M6739" i="1" l="1"/>
  <c r="O6739" i="1" s="1"/>
  <c r="I6740" i="1"/>
  <c r="L6740" i="1" l="1"/>
  <c r="N6740" i="1" s="1"/>
  <c r="K6740" i="1"/>
  <c r="M6740" i="1" l="1"/>
  <c r="O6740" i="1" s="1"/>
  <c r="I6741" i="1"/>
  <c r="L6741" i="1" l="1"/>
  <c r="N6741" i="1" s="1"/>
  <c r="K6741" i="1"/>
  <c r="M6741" i="1" l="1"/>
  <c r="O6741" i="1" s="1"/>
  <c r="I6742" i="1"/>
  <c r="L6742" i="1" l="1"/>
  <c r="N6742" i="1" s="1"/>
  <c r="K6742" i="1"/>
  <c r="M6742" i="1" l="1"/>
  <c r="O6742" i="1" s="1"/>
  <c r="I6743" i="1"/>
  <c r="L6743" i="1" l="1"/>
  <c r="N6743" i="1" s="1"/>
  <c r="K6743" i="1"/>
  <c r="M6743" i="1" l="1"/>
  <c r="O6743" i="1" s="1"/>
  <c r="I6744" i="1"/>
  <c r="K6744" i="1" l="1"/>
  <c r="L6744" i="1"/>
  <c r="N6744" i="1" s="1"/>
  <c r="M6744" i="1" l="1"/>
  <c r="O6744" i="1" s="1"/>
  <c r="I6745" i="1"/>
  <c r="L6745" i="1" l="1"/>
  <c r="N6745" i="1" s="1"/>
  <c r="K6745" i="1"/>
  <c r="M6745" i="1" l="1"/>
  <c r="O6745" i="1" s="1"/>
  <c r="I6746" i="1"/>
  <c r="K6746" i="1" l="1"/>
  <c r="L6746" i="1"/>
  <c r="N6746" i="1" s="1"/>
  <c r="M6746" i="1" l="1"/>
  <c r="O6746" i="1" s="1"/>
  <c r="I6747" i="1"/>
  <c r="L6747" i="1" l="1"/>
  <c r="N6747" i="1" s="1"/>
  <c r="K6747" i="1"/>
  <c r="M6747" i="1" l="1"/>
  <c r="O6747" i="1" s="1"/>
  <c r="I6748" i="1"/>
  <c r="K6748" i="1" l="1"/>
  <c r="L6748" i="1"/>
  <c r="N6748" i="1" s="1"/>
  <c r="M6748" i="1" l="1"/>
  <c r="O6748" i="1" s="1"/>
  <c r="I6749" i="1"/>
  <c r="K6749" i="1" l="1"/>
  <c r="L6749" i="1"/>
  <c r="N6749" i="1" s="1"/>
  <c r="M6749" i="1" l="1"/>
  <c r="O6749" i="1" s="1"/>
  <c r="I6750" i="1"/>
  <c r="L6750" i="1" l="1"/>
  <c r="N6750" i="1" s="1"/>
  <c r="K6750" i="1"/>
  <c r="M6750" i="1" l="1"/>
  <c r="O6750" i="1" s="1"/>
  <c r="I6751" i="1"/>
  <c r="L6751" i="1" l="1"/>
  <c r="N6751" i="1" s="1"/>
  <c r="K6751" i="1"/>
  <c r="M6751" i="1" l="1"/>
  <c r="O6751" i="1" s="1"/>
  <c r="I6752" i="1"/>
  <c r="L6752" i="1" l="1"/>
  <c r="N6752" i="1" s="1"/>
  <c r="K6752" i="1"/>
  <c r="M6752" i="1" l="1"/>
  <c r="O6752" i="1" s="1"/>
  <c r="I6753" i="1"/>
  <c r="L6753" i="1" l="1"/>
  <c r="N6753" i="1" s="1"/>
  <c r="K6753" i="1"/>
  <c r="M6753" i="1" l="1"/>
  <c r="O6753" i="1" s="1"/>
  <c r="I6754" i="1"/>
  <c r="L6754" i="1" l="1"/>
  <c r="N6754" i="1" s="1"/>
  <c r="K6754" i="1"/>
  <c r="M6754" i="1" l="1"/>
  <c r="O6754" i="1" s="1"/>
  <c r="I6755" i="1"/>
  <c r="K6755" i="1" l="1"/>
  <c r="L6755" i="1"/>
  <c r="N6755" i="1" s="1"/>
  <c r="M6755" i="1" l="1"/>
  <c r="O6755" i="1" s="1"/>
  <c r="I6756" i="1"/>
  <c r="L6756" i="1" l="1"/>
  <c r="N6756" i="1" s="1"/>
  <c r="K6756" i="1"/>
  <c r="M6756" i="1" l="1"/>
  <c r="O6756" i="1" s="1"/>
  <c r="I6757" i="1"/>
  <c r="K6757" i="1" l="1"/>
  <c r="L6757" i="1"/>
  <c r="N6757" i="1" s="1"/>
  <c r="M6757" i="1" l="1"/>
  <c r="O6757" i="1" s="1"/>
  <c r="I6758" i="1"/>
  <c r="L6758" i="1" l="1"/>
  <c r="N6758" i="1" s="1"/>
  <c r="K6758" i="1"/>
  <c r="M6758" i="1" l="1"/>
  <c r="O6758" i="1" s="1"/>
  <c r="I6759" i="1"/>
  <c r="L6759" i="1" l="1"/>
  <c r="N6759" i="1" s="1"/>
  <c r="K6759" i="1"/>
  <c r="M6759" i="1" l="1"/>
  <c r="O6759" i="1" s="1"/>
  <c r="I6760" i="1"/>
  <c r="L6760" i="1" l="1"/>
  <c r="N6760" i="1" s="1"/>
  <c r="K6760" i="1"/>
  <c r="M6760" i="1" l="1"/>
  <c r="O6760" i="1" s="1"/>
  <c r="I6761" i="1"/>
  <c r="K6761" i="1" l="1"/>
  <c r="L6761" i="1"/>
  <c r="N6761" i="1" s="1"/>
  <c r="M6761" i="1" l="1"/>
  <c r="O6761" i="1" s="1"/>
  <c r="I6762" i="1"/>
  <c r="L6762" i="1" l="1"/>
  <c r="N6762" i="1" s="1"/>
  <c r="K6762" i="1"/>
  <c r="M6762" i="1" l="1"/>
  <c r="O6762" i="1" s="1"/>
  <c r="I6763" i="1"/>
  <c r="K6763" i="1" l="1"/>
  <c r="L6763" i="1"/>
  <c r="N6763" i="1" s="1"/>
  <c r="M6763" i="1" l="1"/>
  <c r="O6763" i="1" s="1"/>
  <c r="I6764" i="1"/>
  <c r="K6764" i="1" l="1"/>
  <c r="L6764" i="1"/>
  <c r="N6764" i="1" s="1"/>
  <c r="M6764" i="1" l="1"/>
  <c r="O6764" i="1" s="1"/>
  <c r="I6765" i="1"/>
  <c r="L6765" i="1" l="1"/>
  <c r="N6765" i="1" s="1"/>
  <c r="K6765" i="1"/>
  <c r="M6765" i="1" l="1"/>
  <c r="O6765" i="1" s="1"/>
  <c r="I6766" i="1"/>
  <c r="L6766" i="1" l="1"/>
  <c r="N6766" i="1" s="1"/>
  <c r="K6766" i="1"/>
  <c r="M6766" i="1" l="1"/>
  <c r="O6766" i="1" s="1"/>
  <c r="I6767" i="1"/>
  <c r="L6767" i="1" l="1"/>
  <c r="N6767" i="1" s="1"/>
  <c r="K6767" i="1"/>
  <c r="M6767" i="1" l="1"/>
  <c r="O6767" i="1" s="1"/>
  <c r="I6768" i="1"/>
  <c r="L6768" i="1" l="1"/>
  <c r="N6768" i="1" s="1"/>
  <c r="K6768" i="1"/>
  <c r="M6768" i="1" l="1"/>
  <c r="O6768" i="1" s="1"/>
  <c r="I6769" i="1"/>
  <c r="L6769" i="1" l="1"/>
  <c r="N6769" i="1" s="1"/>
  <c r="K6769" i="1"/>
  <c r="M6769" i="1" l="1"/>
  <c r="O6769" i="1" s="1"/>
  <c r="I6770" i="1"/>
  <c r="L6770" i="1" l="1"/>
  <c r="N6770" i="1" s="1"/>
  <c r="K6770" i="1"/>
  <c r="M6770" i="1" l="1"/>
  <c r="O6770" i="1" s="1"/>
  <c r="I6771" i="1"/>
  <c r="K6771" i="1" l="1"/>
  <c r="L6771" i="1"/>
  <c r="N6771" i="1" s="1"/>
  <c r="M6771" i="1" l="1"/>
  <c r="O6771" i="1" s="1"/>
  <c r="I6772" i="1"/>
  <c r="L6772" i="1" l="1"/>
  <c r="N6772" i="1" s="1"/>
  <c r="K6772" i="1"/>
  <c r="M6772" i="1" l="1"/>
  <c r="O6772" i="1" s="1"/>
  <c r="I6773" i="1"/>
  <c r="K6773" i="1" l="1"/>
  <c r="L6773" i="1"/>
  <c r="N6773" i="1" s="1"/>
  <c r="M6773" i="1" l="1"/>
  <c r="O6773" i="1" s="1"/>
  <c r="I6774" i="1"/>
  <c r="L6774" i="1" l="1"/>
  <c r="N6774" i="1" s="1"/>
  <c r="K6774" i="1"/>
  <c r="M6774" i="1" l="1"/>
  <c r="O6774" i="1" s="1"/>
  <c r="I6775" i="1"/>
  <c r="L6775" i="1" l="1"/>
  <c r="N6775" i="1" s="1"/>
  <c r="K6775" i="1"/>
  <c r="M6775" i="1" l="1"/>
  <c r="O6775" i="1" s="1"/>
  <c r="I6776" i="1"/>
  <c r="L6776" i="1" l="1"/>
  <c r="N6776" i="1" s="1"/>
  <c r="K6776" i="1"/>
  <c r="M6776" i="1" l="1"/>
  <c r="O6776" i="1" s="1"/>
  <c r="I6777" i="1"/>
  <c r="K6777" i="1" l="1"/>
  <c r="L6777" i="1"/>
  <c r="N6777" i="1" s="1"/>
  <c r="M6777" i="1" l="1"/>
  <c r="O6777" i="1" s="1"/>
  <c r="I6778" i="1"/>
  <c r="L6778" i="1" l="1"/>
  <c r="N6778" i="1" s="1"/>
  <c r="K6778" i="1"/>
  <c r="M6778" i="1" l="1"/>
  <c r="O6778" i="1" s="1"/>
  <c r="I6779" i="1"/>
  <c r="L6779" i="1" l="1"/>
  <c r="N6779" i="1" s="1"/>
  <c r="K6779" i="1"/>
  <c r="M6779" i="1" l="1"/>
  <c r="O6779" i="1" s="1"/>
  <c r="I6780" i="1"/>
  <c r="L6780" i="1" l="1"/>
  <c r="N6780" i="1" s="1"/>
  <c r="K6780" i="1"/>
  <c r="M6780" i="1" l="1"/>
  <c r="O6780" i="1" s="1"/>
  <c r="I6781" i="1"/>
  <c r="K6781" i="1" l="1"/>
  <c r="L6781" i="1"/>
  <c r="N6781" i="1" s="1"/>
  <c r="M6781" i="1" l="1"/>
  <c r="O6781" i="1" s="1"/>
  <c r="I6782" i="1"/>
  <c r="K6782" i="1" l="1"/>
  <c r="L6782" i="1"/>
  <c r="N6782" i="1" s="1"/>
  <c r="M6782" i="1" l="1"/>
  <c r="O6782" i="1" s="1"/>
  <c r="I6783" i="1"/>
  <c r="K6783" i="1" l="1"/>
  <c r="L6783" i="1"/>
  <c r="N6783" i="1" s="1"/>
  <c r="M6783" i="1" l="1"/>
  <c r="O6783" i="1" s="1"/>
  <c r="I6784" i="1"/>
  <c r="K6784" i="1" l="1"/>
  <c r="L6784" i="1"/>
  <c r="N6784" i="1" s="1"/>
  <c r="M6784" i="1" l="1"/>
  <c r="O6784" i="1" s="1"/>
  <c r="I6785" i="1"/>
  <c r="L6785" i="1" l="1"/>
  <c r="N6785" i="1" s="1"/>
  <c r="K6785" i="1"/>
  <c r="M6785" i="1" l="1"/>
  <c r="O6785" i="1" s="1"/>
  <c r="I6786" i="1"/>
  <c r="K6786" i="1" l="1"/>
  <c r="L6786" i="1"/>
  <c r="N6786" i="1" s="1"/>
  <c r="M6786" i="1" l="1"/>
  <c r="O6786" i="1" s="1"/>
  <c r="I6787" i="1"/>
  <c r="L6787" i="1" l="1"/>
  <c r="N6787" i="1" s="1"/>
  <c r="K6787" i="1"/>
  <c r="M6787" i="1" l="1"/>
  <c r="O6787" i="1" s="1"/>
  <c r="I6788" i="1"/>
  <c r="K6788" i="1" l="1"/>
  <c r="L6788" i="1"/>
  <c r="N6788" i="1" s="1"/>
  <c r="M6788" i="1" l="1"/>
  <c r="O6788" i="1" s="1"/>
  <c r="I6789" i="1"/>
  <c r="L6789" i="1" l="1"/>
  <c r="N6789" i="1" s="1"/>
  <c r="K6789" i="1"/>
  <c r="M6789" i="1" l="1"/>
  <c r="O6789" i="1" s="1"/>
  <c r="I6790" i="1"/>
  <c r="K6790" i="1" l="1"/>
  <c r="L6790" i="1"/>
  <c r="N6790" i="1" s="1"/>
  <c r="M6790" i="1" l="1"/>
  <c r="O6790" i="1" s="1"/>
  <c r="I6791" i="1"/>
  <c r="L6791" i="1" l="1"/>
  <c r="N6791" i="1" s="1"/>
  <c r="K6791" i="1"/>
  <c r="M6791" i="1" l="1"/>
  <c r="O6791" i="1" s="1"/>
  <c r="I6792" i="1"/>
  <c r="L6792" i="1" l="1"/>
  <c r="N6792" i="1" s="1"/>
  <c r="K6792" i="1"/>
  <c r="M6792" i="1" l="1"/>
  <c r="O6792" i="1" s="1"/>
  <c r="I6793" i="1"/>
  <c r="K6793" i="1" l="1"/>
  <c r="L6793" i="1"/>
  <c r="N6793" i="1" s="1"/>
  <c r="M6793" i="1" l="1"/>
  <c r="O6793" i="1" s="1"/>
  <c r="I6794" i="1"/>
  <c r="L6794" i="1" l="1"/>
  <c r="N6794" i="1" s="1"/>
  <c r="K6794" i="1"/>
  <c r="M6794" i="1" l="1"/>
  <c r="O6794" i="1" s="1"/>
  <c r="I6795" i="1"/>
  <c r="K6795" i="1" l="1"/>
  <c r="L6795" i="1"/>
  <c r="N6795" i="1" s="1"/>
  <c r="M6795" i="1" l="1"/>
  <c r="O6795" i="1" s="1"/>
  <c r="I6796" i="1"/>
  <c r="K6796" i="1" l="1"/>
  <c r="L6796" i="1"/>
  <c r="N6796" i="1" s="1"/>
  <c r="M6796" i="1" l="1"/>
  <c r="O6796" i="1" s="1"/>
  <c r="I6797" i="1"/>
  <c r="L6797" i="1" l="1"/>
  <c r="N6797" i="1" s="1"/>
  <c r="K6797" i="1"/>
  <c r="M6797" i="1" l="1"/>
  <c r="O6797" i="1" s="1"/>
  <c r="I6798" i="1"/>
  <c r="L6798" i="1" l="1"/>
  <c r="N6798" i="1" s="1"/>
  <c r="K6798" i="1"/>
  <c r="M6798" i="1" l="1"/>
  <c r="O6798" i="1" s="1"/>
  <c r="I6799" i="1"/>
  <c r="L6799" i="1" l="1"/>
  <c r="N6799" i="1" s="1"/>
  <c r="K6799" i="1"/>
  <c r="M6799" i="1" l="1"/>
  <c r="O6799" i="1" s="1"/>
  <c r="I6800" i="1"/>
  <c r="L6800" i="1" l="1"/>
  <c r="N6800" i="1" s="1"/>
  <c r="K6800" i="1"/>
  <c r="M6800" i="1" l="1"/>
  <c r="O6800" i="1" s="1"/>
  <c r="I6801" i="1"/>
  <c r="L6801" i="1" l="1"/>
  <c r="N6801" i="1" s="1"/>
  <c r="K6801" i="1"/>
  <c r="M6801" i="1" l="1"/>
  <c r="O6801" i="1" s="1"/>
  <c r="I6802" i="1"/>
  <c r="L6802" i="1" l="1"/>
  <c r="N6802" i="1" s="1"/>
  <c r="K6802" i="1"/>
  <c r="M6802" i="1" l="1"/>
  <c r="O6802" i="1" s="1"/>
  <c r="I6803" i="1"/>
  <c r="L6803" i="1" l="1"/>
  <c r="N6803" i="1" s="1"/>
  <c r="K6803" i="1"/>
  <c r="M6803" i="1" l="1"/>
  <c r="O6803" i="1" s="1"/>
  <c r="I6804" i="1"/>
  <c r="L6804" i="1" l="1"/>
  <c r="N6804" i="1" s="1"/>
  <c r="K6804" i="1"/>
  <c r="M6804" i="1" l="1"/>
  <c r="O6804" i="1" s="1"/>
  <c r="I6805" i="1"/>
  <c r="L6805" i="1" l="1"/>
  <c r="N6805" i="1" s="1"/>
  <c r="K6805" i="1"/>
  <c r="M6805" i="1" l="1"/>
  <c r="O6805" i="1" s="1"/>
  <c r="I6806" i="1"/>
  <c r="K6806" i="1" l="1"/>
  <c r="L6806" i="1"/>
  <c r="N6806" i="1" s="1"/>
  <c r="M6806" i="1" l="1"/>
  <c r="O6806" i="1" s="1"/>
  <c r="I6807" i="1"/>
  <c r="K6807" i="1" l="1"/>
  <c r="L6807" i="1"/>
  <c r="N6807" i="1" s="1"/>
  <c r="M6807" i="1" l="1"/>
  <c r="O6807" i="1" s="1"/>
  <c r="I6808" i="1"/>
  <c r="K6808" i="1" l="1"/>
  <c r="L6808" i="1"/>
  <c r="N6808" i="1" s="1"/>
  <c r="M6808" i="1" l="1"/>
  <c r="O6808" i="1" s="1"/>
  <c r="I6809" i="1"/>
  <c r="L6809" i="1" l="1"/>
  <c r="N6809" i="1" s="1"/>
  <c r="K6809" i="1"/>
  <c r="M6809" i="1" l="1"/>
  <c r="O6809" i="1" s="1"/>
  <c r="I6810" i="1"/>
  <c r="L6810" i="1" l="1"/>
  <c r="N6810" i="1" s="1"/>
  <c r="K6810" i="1"/>
  <c r="M6810" i="1" l="1"/>
  <c r="O6810" i="1" s="1"/>
  <c r="I6811" i="1"/>
  <c r="K6811" i="1" l="1"/>
  <c r="L6811" i="1"/>
  <c r="N6811" i="1" s="1"/>
  <c r="M6811" i="1" l="1"/>
  <c r="O6811" i="1" s="1"/>
  <c r="I6812" i="1"/>
  <c r="L6812" i="1" l="1"/>
  <c r="N6812" i="1" s="1"/>
  <c r="K6812" i="1"/>
  <c r="M6812" i="1" l="1"/>
  <c r="O6812" i="1" s="1"/>
  <c r="I6813" i="1"/>
  <c r="K6813" i="1" l="1"/>
  <c r="L6813" i="1"/>
  <c r="N6813" i="1" s="1"/>
  <c r="M6813" i="1" l="1"/>
  <c r="O6813" i="1" s="1"/>
  <c r="I6814" i="1"/>
  <c r="L6814" i="1" l="1"/>
  <c r="N6814" i="1" s="1"/>
  <c r="K6814" i="1"/>
  <c r="M6814" i="1" l="1"/>
  <c r="O6814" i="1" s="1"/>
  <c r="I6815" i="1"/>
  <c r="K6815" i="1" l="1"/>
  <c r="L6815" i="1"/>
  <c r="N6815" i="1" s="1"/>
  <c r="M6815" i="1" l="1"/>
  <c r="O6815" i="1" s="1"/>
  <c r="I6816" i="1"/>
  <c r="L6816" i="1" l="1"/>
  <c r="N6816" i="1" s="1"/>
  <c r="K6816" i="1"/>
  <c r="M6816" i="1" l="1"/>
  <c r="O6816" i="1" s="1"/>
  <c r="I6817" i="1"/>
  <c r="L6817" i="1" l="1"/>
  <c r="N6817" i="1" s="1"/>
  <c r="K6817" i="1"/>
  <c r="M6817" i="1" l="1"/>
  <c r="O6817" i="1" s="1"/>
  <c r="I6818" i="1"/>
  <c r="L6818" i="1" l="1"/>
  <c r="N6818" i="1" s="1"/>
  <c r="K6818" i="1"/>
  <c r="M6818" i="1" l="1"/>
  <c r="O6818" i="1" s="1"/>
  <c r="I6819" i="1"/>
  <c r="L6819" i="1" l="1"/>
  <c r="N6819" i="1" s="1"/>
  <c r="K6819" i="1"/>
  <c r="M6819" i="1" l="1"/>
  <c r="O6819" i="1" s="1"/>
  <c r="I6820" i="1"/>
  <c r="L6820" i="1" l="1"/>
  <c r="N6820" i="1" s="1"/>
  <c r="K6820" i="1"/>
  <c r="M6820" i="1" l="1"/>
  <c r="O6820" i="1" s="1"/>
  <c r="I6821" i="1"/>
  <c r="L6821" i="1" l="1"/>
  <c r="N6821" i="1" s="1"/>
  <c r="K6821" i="1"/>
  <c r="M6821" i="1" l="1"/>
  <c r="O6821" i="1" s="1"/>
  <c r="I6822" i="1"/>
  <c r="K6822" i="1" l="1"/>
  <c r="L6822" i="1"/>
  <c r="N6822" i="1" s="1"/>
  <c r="M6822" i="1" l="1"/>
  <c r="O6822" i="1" s="1"/>
  <c r="I6823" i="1"/>
  <c r="L6823" i="1" l="1"/>
  <c r="N6823" i="1" s="1"/>
  <c r="K6823" i="1"/>
  <c r="M6823" i="1" l="1"/>
  <c r="O6823" i="1" s="1"/>
  <c r="I6824" i="1"/>
  <c r="L6824" i="1" l="1"/>
  <c r="N6824" i="1" s="1"/>
  <c r="K6824" i="1"/>
  <c r="M6824" i="1" l="1"/>
  <c r="O6824" i="1" s="1"/>
  <c r="I6825" i="1"/>
  <c r="L6825" i="1" l="1"/>
  <c r="N6825" i="1" s="1"/>
  <c r="K6825" i="1"/>
  <c r="M6825" i="1" l="1"/>
  <c r="O6825" i="1" s="1"/>
  <c r="I6826" i="1"/>
  <c r="L6826" i="1" l="1"/>
  <c r="N6826" i="1" s="1"/>
  <c r="K6826" i="1"/>
  <c r="M6826" i="1" l="1"/>
  <c r="O6826" i="1" s="1"/>
  <c r="I6827" i="1"/>
  <c r="L6827" i="1" l="1"/>
  <c r="N6827" i="1" s="1"/>
  <c r="K6827" i="1"/>
  <c r="M6827" i="1" l="1"/>
  <c r="O6827" i="1" s="1"/>
  <c r="I6828" i="1"/>
  <c r="K6828" i="1" l="1"/>
  <c r="L6828" i="1"/>
  <c r="N6828" i="1" s="1"/>
  <c r="M6828" i="1" l="1"/>
  <c r="O6828" i="1" s="1"/>
  <c r="I6829" i="1"/>
  <c r="L6829" i="1" l="1"/>
  <c r="N6829" i="1" s="1"/>
  <c r="K6829" i="1"/>
  <c r="M6829" i="1" l="1"/>
  <c r="O6829" i="1" s="1"/>
  <c r="I6830" i="1"/>
  <c r="L6830" i="1" l="1"/>
  <c r="N6830" i="1" s="1"/>
  <c r="K6830" i="1"/>
  <c r="M6830" i="1" l="1"/>
  <c r="O6830" i="1" s="1"/>
  <c r="I6831" i="1"/>
  <c r="K6831" i="1" l="1"/>
  <c r="L6831" i="1"/>
  <c r="N6831" i="1" s="1"/>
  <c r="I6832" i="1" l="1"/>
  <c r="M6831" i="1"/>
  <c r="O6831" i="1" s="1"/>
  <c r="K6832" i="1" l="1"/>
  <c r="L6832" i="1"/>
  <c r="N6832" i="1" s="1"/>
  <c r="M6832" i="1" l="1"/>
  <c r="O6832" i="1" s="1"/>
  <c r="I6833" i="1"/>
  <c r="L6833" i="1" l="1"/>
  <c r="N6833" i="1" s="1"/>
  <c r="K6833" i="1"/>
  <c r="M6833" i="1" l="1"/>
  <c r="O6833" i="1" s="1"/>
  <c r="I6834" i="1"/>
  <c r="K6834" i="1" l="1"/>
  <c r="L6834" i="1"/>
  <c r="N6834" i="1" s="1"/>
  <c r="M6834" i="1" l="1"/>
  <c r="O6834" i="1" s="1"/>
  <c r="I6835" i="1"/>
  <c r="L6835" i="1" l="1"/>
  <c r="N6835" i="1" s="1"/>
  <c r="K6835" i="1"/>
  <c r="M6835" i="1" l="1"/>
  <c r="O6835" i="1" s="1"/>
  <c r="I6836" i="1"/>
  <c r="L6836" i="1" l="1"/>
  <c r="N6836" i="1" s="1"/>
  <c r="K6836" i="1"/>
  <c r="M6836" i="1" l="1"/>
  <c r="O6836" i="1" s="1"/>
  <c r="I6837" i="1"/>
  <c r="L6837" i="1" l="1"/>
  <c r="N6837" i="1" s="1"/>
  <c r="K6837" i="1"/>
  <c r="M6837" i="1" l="1"/>
  <c r="O6837" i="1" s="1"/>
  <c r="I6838" i="1"/>
  <c r="L6838" i="1" l="1"/>
  <c r="N6838" i="1" s="1"/>
  <c r="K6838" i="1"/>
  <c r="M6838" i="1" l="1"/>
  <c r="O6838" i="1" s="1"/>
  <c r="I6839" i="1"/>
  <c r="L6839" i="1" l="1"/>
  <c r="N6839" i="1" s="1"/>
  <c r="K6839" i="1"/>
  <c r="M6839" i="1" l="1"/>
  <c r="O6839" i="1" s="1"/>
  <c r="I6840" i="1"/>
  <c r="L6840" i="1" l="1"/>
  <c r="N6840" i="1" s="1"/>
  <c r="K6840" i="1"/>
  <c r="M6840" i="1" l="1"/>
  <c r="O6840" i="1" s="1"/>
  <c r="I6841" i="1"/>
  <c r="L6841" i="1" l="1"/>
  <c r="N6841" i="1" s="1"/>
  <c r="K6841" i="1"/>
  <c r="M6841" i="1" l="1"/>
  <c r="O6841" i="1" s="1"/>
  <c r="I6842" i="1"/>
  <c r="L6842" i="1" l="1"/>
  <c r="N6842" i="1" s="1"/>
  <c r="K6842" i="1"/>
  <c r="M6842" i="1" l="1"/>
  <c r="O6842" i="1" s="1"/>
  <c r="I6843" i="1"/>
  <c r="K6843" i="1" l="1"/>
  <c r="L6843" i="1"/>
  <c r="N6843" i="1" s="1"/>
  <c r="M6843" i="1" l="1"/>
  <c r="O6843" i="1" s="1"/>
  <c r="I6844" i="1"/>
  <c r="K6844" i="1" l="1"/>
  <c r="L6844" i="1"/>
  <c r="N6844" i="1" s="1"/>
  <c r="M6844" i="1" l="1"/>
  <c r="O6844" i="1" s="1"/>
  <c r="I6845" i="1"/>
  <c r="L6845" i="1" l="1"/>
  <c r="N6845" i="1" s="1"/>
  <c r="K6845" i="1"/>
  <c r="M6845" i="1" l="1"/>
  <c r="O6845" i="1" s="1"/>
  <c r="I6846" i="1"/>
  <c r="L6846" i="1" l="1"/>
  <c r="N6846" i="1" s="1"/>
  <c r="K6846" i="1"/>
  <c r="M6846" i="1" l="1"/>
  <c r="O6846" i="1" s="1"/>
  <c r="I6847" i="1"/>
  <c r="L6847" i="1" l="1"/>
  <c r="N6847" i="1" s="1"/>
  <c r="K6847" i="1"/>
  <c r="M6847" i="1" l="1"/>
  <c r="O6847" i="1" s="1"/>
  <c r="I6848" i="1"/>
  <c r="L6848" i="1" l="1"/>
  <c r="N6848" i="1" s="1"/>
  <c r="K6848" i="1"/>
  <c r="M6848" i="1" l="1"/>
  <c r="O6848" i="1" s="1"/>
  <c r="I6849" i="1"/>
  <c r="L6849" i="1" l="1"/>
  <c r="N6849" i="1" s="1"/>
  <c r="K6849" i="1"/>
  <c r="M6849" i="1" l="1"/>
  <c r="O6849" i="1" s="1"/>
  <c r="I6850" i="1"/>
  <c r="L6850" i="1" l="1"/>
  <c r="N6850" i="1" s="1"/>
  <c r="K6850" i="1"/>
  <c r="M6850" i="1" l="1"/>
  <c r="O6850" i="1" s="1"/>
  <c r="I6851" i="1"/>
  <c r="L6851" i="1" l="1"/>
  <c r="N6851" i="1" s="1"/>
  <c r="K6851" i="1"/>
  <c r="M6851" i="1" l="1"/>
  <c r="O6851" i="1" s="1"/>
  <c r="I6852" i="1"/>
  <c r="L6852" i="1" l="1"/>
  <c r="N6852" i="1" s="1"/>
  <c r="K6852" i="1"/>
  <c r="M6852" i="1" l="1"/>
  <c r="O6852" i="1" s="1"/>
  <c r="I6853" i="1"/>
  <c r="L6853" i="1" l="1"/>
  <c r="N6853" i="1" s="1"/>
  <c r="K6853" i="1"/>
  <c r="M6853" i="1" l="1"/>
  <c r="O6853" i="1" s="1"/>
  <c r="I6854" i="1"/>
  <c r="K6854" i="1" l="1"/>
  <c r="L6854" i="1"/>
  <c r="N6854" i="1" s="1"/>
  <c r="M6854" i="1" l="1"/>
  <c r="O6854" i="1" s="1"/>
  <c r="I6855" i="1"/>
  <c r="L6855" i="1" l="1"/>
  <c r="N6855" i="1" s="1"/>
  <c r="K6855" i="1"/>
  <c r="M6855" i="1" l="1"/>
  <c r="O6855" i="1" s="1"/>
  <c r="I6856" i="1"/>
  <c r="L6856" i="1" l="1"/>
  <c r="N6856" i="1" s="1"/>
  <c r="K6856" i="1"/>
  <c r="M6856" i="1" l="1"/>
  <c r="O6856" i="1" s="1"/>
  <c r="I6857" i="1"/>
  <c r="L6857" i="1" l="1"/>
  <c r="N6857" i="1" s="1"/>
  <c r="K6857" i="1"/>
  <c r="M6857" i="1" l="1"/>
  <c r="O6857" i="1" s="1"/>
  <c r="I6858" i="1"/>
  <c r="L6858" i="1" l="1"/>
  <c r="N6858" i="1" s="1"/>
  <c r="K6858" i="1"/>
  <c r="M6858" i="1" l="1"/>
  <c r="O6858" i="1" s="1"/>
  <c r="I6859" i="1"/>
  <c r="L6859" i="1" l="1"/>
  <c r="N6859" i="1" s="1"/>
  <c r="K6859" i="1"/>
  <c r="M6859" i="1" l="1"/>
  <c r="O6859" i="1" s="1"/>
  <c r="I6860" i="1"/>
  <c r="L6860" i="1" l="1"/>
  <c r="N6860" i="1" s="1"/>
  <c r="K6860" i="1"/>
  <c r="M6860" i="1" l="1"/>
  <c r="O6860" i="1" s="1"/>
  <c r="I6861" i="1"/>
  <c r="L6861" i="1" l="1"/>
  <c r="N6861" i="1" s="1"/>
  <c r="K6861" i="1"/>
  <c r="M6861" i="1" l="1"/>
  <c r="O6861" i="1" s="1"/>
  <c r="I6862" i="1"/>
  <c r="L6862" i="1" l="1"/>
  <c r="N6862" i="1" s="1"/>
  <c r="K6862" i="1"/>
  <c r="M6862" i="1" l="1"/>
  <c r="O6862" i="1" s="1"/>
  <c r="I6863" i="1"/>
  <c r="K6863" i="1" l="1"/>
  <c r="L6863" i="1"/>
  <c r="N6863" i="1" s="1"/>
  <c r="M6863" i="1" l="1"/>
  <c r="O6863" i="1" s="1"/>
  <c r="I6864" i="1"/>
  <c r="K6864" i="1" l="1"/>
  <c r="L6864" i="1"/>
  <c r="N6864" i="1" s="1"/>
  <c r="M6864" i="1" l="1"/>
  <c r="O6864" i="1" s="1"/>
  <c r="I6865" i="1"/>
  <c r="L6865" i="1" l="1"/>
  <c r="N6865" i="1" s="1"/>
  <c r="K6865" i="1"/>
  <c r="M6865" i="1" l="1"/>
  <c r="O6865" i="1" s="1"/>
  <c r="I6866" i="1"/>
  <c r="L6866" i="1" l="1"/>
  <c r="N6866" i="1" s="1"/>
  <c r="K6866" i="1"/>
  <c r="M6866" i="1" l="1"/>
  <c r="O6866" i="1" s="1"/>
  <c r="I6867" i="1"/>
  <c r="L6867" i="1" l="1"/>
  <c r="N6867" i="1" s="1"/>
  <c r="K6867" i="1"/>
  <c r="M6867" i="1" l="1"/>
  <c r="O6867" i="1" s="1"/>
  <c r="I6868" i="1"/>
  <c r="L6868" i="1" l="1"/>
  <c r="N6868" i="1" s="1"/>
  <c r="K6868" i="1"/>
  <c r="M6868" i="1" l="1"/>
  <c r="O6868" i="1" s="1"/>
  <c r="I6869" i="1"/>
  <c r="L6869" i="1" l="1"/>
  <c r="N6869" i="1" s="1"/>
  <c r="K6869" i="1"/>
  <c r="M6869" i="1" l="1"/>
  <c r="O6869" i="1" s="1"/>
  <c r="I6870" i="1"/>
  <c r="K6870" i="1" l="1"/>
  <c r="L6870" i="1"/>
  <c r="N6870" i="1" s="1"/>
  <c r="M6870" i="1" l="1"/>
  <c r="O6870" i="1" s="1"/>
  <c r="I6871" i="1"/>
  <c r="L6871" i="1" l="1"/>
  <c r="N6871" i="1" s="1"/>
  <c r="K6871" i="1"/>
  <c r="M6871" i="1" l="1"/>
  <c r="O6871" i="1" s="1"/>
  <c r="I6872" i="1"/>
  <c r="L6872" i="1" l="1"/>
  <c r="N6872" i="1" s="1"/>
  <c r="K6872" i="1"/>
  <c r="M6872" i="1" l="1"/>
  <c r="O6872" i="1" s="1"/>
  <c r="I6873" i="1"/>
  <c r="L6873" i="1" l="1"/>
  <c r="N6873" i="1" s="1"/>
  <c r="K6873" i="1"/>
  <c r="M6873" i="1" l="1"/>
  <c r="O6873" i="1" s="1"/>
  <c r="I6874" i="1"/>
  <c r="K6874" i="1" l="1"/>
  <c r="L6874" i="1"/>
  <c r="N6874" i="1" s="1"/>
  <c r="M6874" i="1" l="1"/>
  <c r="O6874" i="1" s="1"/>
  <c r="I6875" i="1"/>
  <c r="L6875" i="1" l="1"/>
  <c r="N6875" i="1" s="1"/>
  <c r="K6875" i="1"/>
  <c r="M6875" i="1" l="1"/>
  <c r="O6875" i="1" s="1"/>
  <c r="I6876" i="1"/>
  <c r="L6876" i="1" l="1"/>
  <c r="N6876" i="1" s="1"/>
  <c r="K6876" i="1"/>
  <c r="M6876" i="1" l="1"/>
  <c r="O6876" i="1" s="1"/>
  <c r="I6877" i="1"/>
  <c r="L6877" i="1" l="1"/>
  <c r="N6877" i="1" s="1"/>
  <c r="K6877" i="1"/>
  <c r="M6877" i="1" l="1"/>
  <c r="O6877" i="1" s="1"/>
  <c r="I6878" i="1"/>
  <c r="K6878" i="1" l="1"/>
  <c r="L6878" i="1"/>
  <c r="N6878" i="1" s="1"/>
  <c r="M6878" i="1" l="1"/>
  <c r="O6878" i="1" s="1"/>
  <c r="I6879" i="1"/>
  <c r="L6879" i="1" l="1"/>
  <c r="N6879" i="1" s="1"/>
  <c r="K6879" i="1"/>
  <c r="M6879" i="1" l="1"/>
  <c r="O6879" i="1" s="1"/>
  <c r="I6880" i="1"/>
  <c r="K6880" i="1" l="1"/>
  <c r="L6880" i="1"/>
  <c r="N6880" i="1" s="1"/>
  <c r="M6880" i="1" l="1"/>
  <c r="O6880" i="1" s="1"/>
  <c r="I6881" i="1"/>
  <c r="L6881" i="1" l="1"/>
  <c r="N6881" i="1" s="1"/>
  <c r="K6881" i="1"/>
  <c r="M6881" i="1" l="1"/>
  <c r="O6881" i="1" s="1"/>
  <c r="I6882" i="1"/>
  <c r="L6882" i="1" l="1"/>
  <c r="N6882" i="1" s="1"/>
  <c r="K6882" i="1"/>
  <c r="M6882" i="1" l="1"/>
  <c r="O6882" i="1" s="1"/>
  <c r="I6883" i="1"/>
  <c r="K6883" i="1" l="1"/>
  <c r="L6883" i="1"/>
  <c r="N6883" i="1" s="1"/>
  <c r="M6883" i="1" l="1"/>
  <c r="O6883" i="1" s="1"/>
  <c r="I6884" i="1"/>
  <c r="K6884" i="1" l="1"/>
  <c r="L6884" i="1"/>
  <c r="N6884" i="1" s="1"/>
  <c r="M6884" i="1" l="1"/>
  <c r="O6884" i="1" s="1"/>
  <c r="I6885" i="1"/>
  <c r="L6885" i="1" l="1"/>
  <c r="N6885" i="1" s="1"/>
  <c r="K6885" i="1"/>
  <c r="M6885" i="1" l="1"/>
  <c r="O6885" i="1" s="1"/>
  <c r="I6886" i="1"/>
  <c r="L6886" i="1" l="1"/>
  <c r="N6886" i="1" s="1"/>
  <c r="K6886" i="1"/>
  <c r="M6886" i="1" l="1"/>
  <c r="O6886" i="1" s="1"/>
  <c r="I6887" i="1"/>
  <c r="L6887" i="1" l="1"/>
  <c r="N6887" i="1" s="1"/>
  <c r="K6887" i="1"/>
  <c r="M6887" i="1" l="1"/>
  <c r="O6887" i="1" s="1"/>
  <c r="I6888" i="1"/>
  <c r="L6888" i="1" l="1"/>
  <c r="N6888" i="1" s="1"/>
  <c r="K6888" i="1"/>
  <c r="M6888" i="1" l="1"/>
  <c r="O6888" i="1" s="1"/>
  <c r="I6889" i="1"/>
  <c r="L6889" i="1" l="1"/>
  <c r="N6889" i="1" s="1"/>
  <c r="K6889" i="1"/>
  <c r="M6889" i="1" l="1"/>
  <c r="O6889" i="1" s="1"/>
  <c r="I6890" i="1"/>
  <c r="K6890" i="1" l="1"/>
  <c r="L6890" i="1"/>
  <c r="N6890" i="1" s="1"/>
  <c r="M6890" i="1" l="1"/>
  <c r="O6890" i="1" s="1"/>
  <c r="I6891" i="1"/>
  <c r="L6891" i="1" l="1"/>
  <c r="N6891" i="1" s="1"/>
  <c r="K6891" i="1"/>
  <c r="M6891" i="1" l="1"/>
  <c r="O6891" i="1" s="1"/>
  <c r="I6892" i="1"/>
  <c r="K6892" i="1" l="1"/>
  <c r="L6892" i="1"/>
  <c r="N6892" i="1" s="1"/>
  <c r="M6892" i="1" l="1"/>
  <c r="O6892" i="1" s="1"/>
  <c r="I6893" i="1"/>
  <c r="K6893" i="1" l="1"/>
  <c r="L6893" i="1"/>
  <c r="N6893" i="1" s="1"/>
  <c r="M6893" i="1" l="1"/>
  <c r="O6893" i="1" s="1"/>
  <c r="I6894" i="1"/>
  <c r="L6894" i="1" l="1"/>
  <c r="N6894" i="1" s="1"/>
  <c r="K6894" i="1"/>
  <c r="M6894" i="1" l="1"/>
  <c r="O6894" i="1" s="1"/>
  <c r="I6895" i="1"/>
  <c r="K6895" i="1" l="1"/>
  <c r="L6895" i="1"/>
  <c r="N6895" i="1" s="1"/>
  <c r="M6895" i="1" l="1"/>
  <c r="O6895" i="1" s="1"/>
  <c r="I6896" i="1"/>
  <c r="L6896" i="1" l="1"/>
  <c r="N6896" i="1" s="1"/>
  <c r="K6896" i="1"/>
  <c r="M6896" i="1" l="1"/>
  <c r="O6896" i="1" s="1"/>
  <c r="I6897" i="1"/>
  <c r="L6897" i="1" l="1"/>
  <c r="N6897" i="1" s="1"/>
  <c r="K6897" i="1"/>
  <c r="M6897" i="1" l="1"/>
  <c r="O6897" i="1" s="1"/>
  <c r="I6898" i="1"/>
  <c r="L6898" i="1" l="1"/>
  <c r="N6898" i="1" s="1"/>
  <c r="K6898" i="1"/>
  <c r="M6898" i="1" l="1"/>
  <c r="O6898" i="1" s="1"/>
  <c r="I6899" i="1"/>
  <c r="L6899" i="1" l="1"/>
  <c r="N6899" i="1" s="1"/>
  <c r="K6899" i="1"/>
  <c r="M6899" i="1" l="1"/>
  <c r="O6899" i="1" s="1"/>
  <c r="I6900" i="1"/>
  <c r="L6900" i="1" l="1"/>
  <c r="N6900" i="1" s="1"/>
  <c r="K6900" i="1"/>
  <c r="M6900" i="1" l="1"/>
  <c r="O6900" i="1" s="1"/>
  <c r="I6901" i="1"/>
  <c r="L6901" i="1" l="1"/>
  <c r="N6901" i="1" s="1"/>
  <c r="K6901" i="1"/>
  <c r="M6901" i="1" l="1"/>
  <c r="O6901" i="1" s="1"/>
  <c r="I6902" i="1"/>
  <c r="L6902" i="1" l="1"/>
  <c r="N6902" i="1" s="1"/>
  <c r="K6902" i="1"/>
  <c r="M6902" i="1" l="1"/>
  <c r="O6902" i="1" s="1"/>
  <c r="I6903" i="1"/>
  <c r="L6903" i="1" l="1"/>
  <c r="N6903" i="1" s="1"/>
  <c r="K6903" i="1"/>
  <c r="M6903" i="1" l="1"/>
  <c r="O6903" i="1" s="1"/>
  <c r="I6904" i="1"/>
  <c r="L6904" i="1" l="1"/>
  <c r="N6904" i="1" s="1"/>
  <c r="K6904" i="1"/>
  <c r="M6904" i="1" l="1"/>
  <c r="O6904" i="1" s="1"/>
  <c r="I6905" i="1"/>
  <c r="L6905" i="1" l="1"/>
  <c r="N6905" i="1" s="1"/>
  <c r="K6905" i="1"/>
  <c r="M6905" i="1" l="1"/>
  <c r="O6905" i="1" s="1"/>
  <c r="I6906" i="1"/>
  <c r="K6906" i="1" l="1"/>
  <c r="L6906" i="1"/>
  <c r="N6906" i="1" s="1"/>
  <c r="M6906" i="1" l="1"/>
  <c r="O6906" i="1" s="1"/>
  <c r="I6907" i="1"/>
  <c r="L6907" i="1" l="1"/>
  <c r="N6907" i="1" s="1"/>
  <c r="K6907" i="1"/>
  <c r="M6907" i="1" l="1"/>
  <c r="O6907" i="1" s="1"/>
  <c r="I6908" i="1"/>
  <c r="L6908" i="1" l="1"/>
  <c r="N6908" i="1" s="1"/>
  <c r="K6908" i="1"/>
  <c r="M6908" i="1" l="1"/>
  <c r="O6908" i="1" s="1"/>
  <c r="I6909" i="1"/>
  <c r="K6909" i="1" l="1"/>
  <c r="L6909" i="1"/>
  <c r="N6909" i="1" s="1"/>
  <c r="M6909" i="1" l="1"/>
  <c r="O6909" i="1" s="1"/>
  <c r="I6910" i="1"/>
  <c r="L6910" i="1" l="1"/>
  <c r="N6910" i="1" s="1"/>
  <c r="K6910" i="1"/>
  <c r="M6910" i="1" l="1"/>
  <c r="O6910" i="1" s="1"/>
  <c r="I6911" i="1"/>
  <c r="L6911" i="1" l="1"/>
  <c r="N6911" i="1" s="1"/>
  <c r="K6911" i="1"/>
  <c r="M6911" i="1" l="1"/>
  <c r="O6911" i="1" s="1"/>
  <c r="I6912" i="1"/>
  <c r="L6912" i="1" l="1"/>
  <c r="N6912" i="1" s="1"/>
  <c r="K6912" i="1"/>
  <c r="M6912" i="1" l="1"/>
  <c r="O6912" i="1" s="1"/>
  <c r="I6913" i="1"/>
  <c r="L6913" i="1" l="1"/>
  <c r="N6913" i="1" s="1"/>
  <c r="K6913" i="1"/>
  <c r="M6913" i="1" l="1"/>
  <c r="O6913" i="1" s="1"/>
  <c r="I6914" i="1"/>
  <c r="L6914" i="1" l="1"/>
  <c r="N6914" i="1" s="1"/>
  <c r="K6914" i="1"/>
  <c r="M6914" i="1" l="1"/>
  <c r="O6914" i="1" s="1"/>
  <c r="I6915" i="1"/>
  <c r="K6915" i="1" l="1"/>
  <c r="L6915" i="1"/>
  <c r="N6915" i="1" s="1"/>
  <c r="M6915" i="1" l="1"/>
  <c r="O6915" i="1" s="1"/>
  <c r="I6916" i="1"/>
  <c r="L6916" i="1" l="1"/>
  <c r="N6916" i="1" s="1"/>
  <c r="K6916" i="1"/>
  <c r="M6916" i="1" l="1"/>
  <c r="O6916" i="1" s="1"/>
  <c r="I6917" i="1"/>
  <c r="K6917" i="1" l="1"/>
  <c r="L6917" i="1"/>
  <c r="N6917" i="1" s="1"/>
  <c r="M6917" i="1" l="1"/>
  <c r="O6917" i="1" s="1"/>
  <c r="I6918" i="1"/>
  <c r="L6918" i="1" l="1"/>
  <c r="N6918" i="1" s="1"/>
  <c r="K6918" i="1"/>
  <c r="M6918" i="1" l="1"/>
  <c r="O6918" i="1" s="1"/>
  <c r="I6919" i="1"/>
  <c r="L6919" i="1" l="1"/>
  <c r="N6919" i="1" s="1"/>
  <c r="K6919" i="1"/>
  <c r="M6919" i="1" l="1"/>
  <c r="O6919" i="1" s="1"/>
  <c r="I6920" i="1"/>
  <c r="L6920" i="1" l="1"/>
  <c r="N6920" i="1" s="1"/>
  <c r="K6920" i="1"/>
  <c r="M6920" i="1" l="1"/>
  <c r="O6920" i="1" s="1"/>
  <c r="I6921" i="1"/>
  <c r="K6921" i="1" l="1"/>
  <c r="L6921" i="1"/>
  <c r="N6921" i="1" s="1"/>
  <c r="M6921" i="1" l="1"/>
  <c r="O6921" i="1" s="1"/>
  <c r="I6922" i="1"/>
  <c r="L6922" i="1" l="1"/>
  <c r="N6922" i="1" s="1"/>
  <c r="K6922" i="1"/>
  <c r="M6922" i="1" l="1"/>
  <c r="O6922" i="1" s="1"/>
  <c r="I6923" i="1"/>
  <c r="L6923" i="1" l="1"/>
  <c r="N6923" i="1" s="1"/>
  <c r="K6923" i="1"/>
  <c r="M6923" i="1" l="1"/>
  <c r="O6923" i="1" s="1"/>
  <c r="I6924" i="1"/>
  <c r="L6924" i="1" l="1"/>
  <c r="N6924" i="1" s="1"/>
  <c r="K6924" i="1"/>
  <c r="M6924" i="1" l="1"/>
  <c r="O6924" i="1" s="1"/>
  <c r="I6925" i="1"/>
  <c r="L6925" i="1" l="1"/>
  <c r="N6925" i="1" s="1"/>
  <c r="K6925" i="1"/>
  <c r="M6925" i="1" l="1"/>
  <c r="O6925" i="1" s="1"/>
  <c r="I6926" i="1"/>
  <c r="L6926" i="1" l="1"/>
  <c r="N6926" i="1" s="1"/>
  <c r="K6926" i="1"/>
  <c r="M6926" i="1" l="1"/>
  <c r="O6926" i="1" s="1"/>
  <c r="I6927" i="1"/>
  <c r="K6927" i="1" l="1"/>
  <c r="L6927" i="1"/>
  <c r="N6927" i="1" s="1"/>
  <c r="M6927" i="1" l="1"/>
  <c r="O6927" i="1" s="1"/>
  <c r="I6928" i="1"/>
  <c r="L6928" i="1" l="1"/>
  <c r="N6928" i="1" s="1"/>
  <c r="K6928" i="1"/>
  <c r="M6928" i="1" l="1"/>
  <c r="O6928" i="1" s="1"/>
  <c r="I6929" i="1"/>
  <c r="L6929" i="1" l="1"/>
  <c r="N6929" i="1" s="1"/>
  <c r="K6929" i="1"/>
  <c r="M6929" i="1" l="1"/>
  <c r="O6929" i="1" s="1"/>
  <c r="I6930" i="1"/>
  <c r="L6930" i="1" l="1"/>
  <c r="N6930" i="1" s="1"/>
  <c r="K6930" i="1"/>
  <c r="M6930" i="1" l="1"/>
  <c r="O6930" i="1" s="1"/>
  <c r="I6931" i="1"/>
  <c r="L6931" i="1" l="1"/>
  <c r="N6931" i="1" s="1"/>
  <c r="K6931" i="1"/>
  <c r="M6931" i="1" l="1"/>
  <c r="O6931" i="1" s="1"/>
  <c r="I6932" i="1"/>
  <c r="L6932" i="1" l="1"/>
  <c r="N6932" i="1" s="1"/>
  <c r="K6932" i="1"/>
  <c r="M6932" i="1" l="1"/>
  <c r="O6932" i="1" s="1"/>
  <c r="I6933" i="1"/>
  <c r="K6933" i="1" l="1"/>
  <c r="L6933" i="1"/>
  <c r="N6933" i="1" s="1"/>
  <c r="M6933" i="1" l="1"/>
  <c r="O6933" i="1" s="1"/>
  <c r="I6934" i="1"/>
  <c r="K6934" i="1" l="1"/>
  <c r="L6934" i="1"/>
  <c r="N6934" i="1" s="1"/>
  <c r="M6934" i="1" l="1"/>
  <c r="O6934" i="1" s="1"/>
  <c r="I6935" i="1"/>
  <c r="L6935" i="1" l="1"/>
  <c r="N6935" i="1" s="1"/>
  <c r="K6935" i="1"/>
  <c r="M6935" i="1" l="1"/>
  <c r="O6935" i="1" s="1"/>
  <c r="I6936" i="1"/>
  <c r="L6936" i="1" l="1"/>
  <c r="N6936" i="1" s="1"/>
  <c r="K6936" i="1"/>
  <c r="M6936" i="1" l="1"/>
  <c r="O6936" i="1" s="1"/>
  <c r="I6937" i="1"/>
  <c r="K6937" i="1" l="1"/>
  <c r="L6937" i="1"/>
  <c r="N6937" i="1" s="1"/>
  <c r="M6937" i="1" l="1"/>
  <c r="O6937" i="1" s="1"/>
  <c r="I6938" i="1"/>
  <c r="L6938" i="1" l="1"/>
  <c r="N6938" i="1" s="1"/>
  <c r="K6938" i="1"/>
  <c r="M6938" i="1" l="1"/>
  <c r="O6938" i="1" s="1"/>
  <c r="I6939" i="1"/>
  <c r="L6939" i="1" l="1"/>
  <c r="N6939" i="1" s="1"/>
  <c r="K6939" i="1"/>
  <c r="M6939" i="1" l="1"/>
  <c r="O6939" i="1" s="1"/>
  <c r="I6940" i="1"/>
  <c r="K6940" i="1" l="1"/>
  <c r="L6940" i="1"/>
  <c r="N6940" i="1" s="1"/>
  <c r="M6940" i="1" l="1"/>
  <c r="O6940" i="1" s="1"/>
  <c r="I6941" i="1"/>
  <c r="L6941" i="1" l="1"/>
  <c r="N6941" i="1" s="1"/>
  <c r="K6941" i="1"/>
  <c r="M6941" i="1" l="1"/>
  <c r="O6941" i="1" s="1"/>
  <c r="I6942" i="1"/>
  <c r="L6942" i="1" l="1"/>
  <c r="N6942" i="1" s="1"/>
  <c r="K6942" i="1"/>
  <c r="M6942" i="1" l="1"/>
  <c r="O6942" i="1" s="1"/>
  <c r="I6943" i="1"/>
  <c r="L6943" i="1" l="1"/>
  <c r="N6943" i="1" s="1"/>
  <c r="K6943" i="1"/>
  <c r="M6943" i="1" l="1"/>
  <c r="O6943" i="1" s="1"/>
  <c r="I6944" i="1"/>
  <c r="K6944" i="1" l="1"/>
  <c r="L6944" i="1"/>
  <c r="N6944" i="1" s="1"/>
  <c r="M6944" i="1" l="1"/>
  <c r="O6944" i="1" s="1"/>
  <c r="I6945" i="1"/>
  <c r="L6945" i="1" l="1"/>
  <c r="N6945" i="1" s="1"/>
  <c r="K6945" i="1"/>
  <c r="M6945" i="1" l="1"/>
  <c r="O6945" i="1" s="1"/>
  <c r="I6946" i="1"/>
  <c r="L6946" i="1" l="1"/>
  <c r="N6946" i="1" s="1"/>
  <c r="K6946" i="1"/>
  <c r="M6946" i="1" l="1"/>
  <c r="O6946" i="1" s="1"/>
  <c r="I6947" i="1"/>
  <c r="L6947" i="1" l="1"/>
  <c r="N6947" i="1" s="1"/>
  <c r="K6947" i="1"/>
  <c r="M6947" i="1" l="1"/>
  <c r="O6947" i="1" s="1"/>
  <c r="I6948" i="1"/>
  <c r="L6948" i="1" l="1"/>
  <c r="N6948" i="1" s="1"/>
  <c r="K6948" i="1"/>
  <c r="M6948" i="1" l="1"/>
  <c r="O6948" i="1" s="1"/>
  <c r="I6949" i="1"/>
  <c r="L6949" i="1" l="1"/>
  <c r="N6949" i="1" s="1"/>
  <c r="K6949" i="1"/>
  <c r="M6949" i="1" l="1"/>
  <c r="O6949" i="1" s="1"/>
  <c r="I6950" i="1"/>
  <c r="L6950" i="1" l="1"/>
  <c r="N6950" i="1" s="1"/>
  <c r="K6950" i="1"/>
  <c r="M6950" i="1" l="1"/>
  <c r="O6950" i="1" s="1"/>
  <c r="I6951" i="1"/>
  <c r="L6951" i="1" l="1"/>
  <c r="N6951" i="1" s="1"/>
  <c r="K6951" i="1"/>
  <c r="M6951" i="1" l="1"/>
  <c r="O6951" i="1" s="1"/>
  <c r="I6952" i="1"/>
  <c r="K6952" i="1" l="1"/>
  <c r="L6952" i="1"/>
  <c r="N6952" i="1" s="1"/>
  <c r="M6952" i="1" l="1"/>
  <c r="O6952" i="1" s="1"/>
  <c r="I6953" i="1"/>
  <c r="L6953" i="1" l="1"/>
  <c r="N6953" i="1" s="1"/>
  <c r="K6953" i="1"/>
  <c r="M6953" i="1" l="1"/>
  <c r="O6953" i="1" s="1"/>
  <c r="I6954" i="1"/>
  <c r="L6954" i="1" l="1"/>
  <c r="N6954" i="1" s="1"/>
  <c r="K6954" i="1"/>
  <c r="M6954" i="1" l="1"/>
  <c r="O6954" i="1" s="1"/>
  <c r="I6955" i="1"/>
  <c r="L6955" i="1" l="1"/>
  <c r="N6955" i="1" s="1"/>
  <c r="K6955" i="1"/>
  <c r="M6955" i="1" l="1"/>
  <c r="O6955" i="1" s="1"/>
  <c r="I6956" i="1"/>
  <c r="K6956" i="1" l="1"/>
  <c r="L6956" i="1"/>
  <c r="N6956" i="1" s="1"/>
  <c r="M6956" i="1" l="1"/>
  <c r="O6956" i="1" s="1"/>
  <c r="I6957" i="1"/>
  <c r="L6957" i="1" l="1"/>
  <c r="N6957" i="1" s="1"/>
  <c r="K6957" i="1"/>
  <c r="M6957" i="1" l="1"/>
  <c r="O6957" i="1" s="1"/>
  <c r="I6958" i="1"/>
  <c r="K6958" i="1" l="1"/>
  <c r="L6958" i="1"/>
  <c r="N6958" i="1" s="1"/>
  <c r="M6958" i="1" l="1"/>
  <c r="O6958" i="1" s="1"/>
  <c r="I6959" i="1"/>
  <c r="L6959" i="1" l="1"/>
  <c r="N6959" i="1" s="1"/>
  <c r="K6959" i="1"/>
  <c r="M6959" i="1" l="1"/>
  <c r="O6959" i="1" s="1"/>
  <c r="I6960" i="1"/>
  <c r="L6960" i="1" l="1"/>
  <c r="N6960" i="1" s="1"/>
  <c r="K6960" i="1"/>
  <c r="M6960" i="1" l="1"/>
  <c r="O6960" i="1" s="1"/>
  <c r="I6961" i="1"/>
  <c r="L6961" i="1" l="1"/>
  <c r="N6961" i="1" s="1"/>
  <c r="K6961" i="1"/>
  <c r="M6961" i="1" l="1"/>
  <c r="O6961" i="1" s="1"/>
  <c r="I6962" i="1"/>
  <c r="K6962" i="1" l="1"/>
  <c r="L6962" i="1"/>
  <c r="N6962" i="1" s="1"/>
  <c r="M6962" i="1" l="1"/>
  <c r="O6962" i="1" s="1"/>
  <c r="I6963" i="1"/>
  <c r="L6963" i="1" l="1"/>
  <c r="N6963" i="1" s="1"/>
  <c r="K6963" i="1"/>
  <c r="M6963" i="1" l="1"/>
  <c r="O6963" i="1" s="1"/>
  <c r="I6964" i="1"/>
  <c r="L6964" i="1" l="1"/>
  <c r="N6964" i="1" s="1"/>
  <c r="K6964" i="1"/>
  <c r="M6964" i="1" l="1"/>
  <c r="O6964" i="1" s="1"/>
  <c r="I6965" i="1"/>
  <c r="L6965" i="1" l="1"/>
  <c r="N6965" i="1" s="1"/>
  <c r="K6965" i="1"/>
  <c r="M6965" i="1" l="1"/>
  <c r="O6965" i="1" s="1"/>
  <c r="I6966" i="1"/>
  <c r="K6966" i="1" l="1"/>
  <c r="L6966" i="1"/>
  <c r="N6966" i="1" s="1"/>
  <c r="M6966" i="1" l="1"/>
  <c r="O6966" i="1" s="1"/>
  <c r="I6967" i="1"/>
  <c r="K6967" i="1" l="1"/>
  <c r="L6967" i="1"/>
  <c r="N6967" i="1" s="1"/>
  <c r="M6967" i="1" l="1"/>
  <c r="O6967" i="1" s="1"/>
  <c r="I6968" i="1"/>
  <c r="L6968" i="1" l="1"/>
  <c r="N6968" i="1" s="1"/>
  <c r="K6968" i="1"/>
  <c r="M6968" i="1" l="1"/>
  <c r="O6968" i="1" s="1"/>
  <c r="I6969" i="1"/>
  <c r="K6969" i="1" l="1"/>
  <c r="L6969" i="1"/>
  <c r="N6969" i="1" s="1"/>
  <c r="M6969" i="1" l="1"/>
  <c r="O6969" i="1" s="1"/>
  <c r="I6970" i="1"/>
  <c r="K6970" i="1" l="1"/>
  <c r="L6970" i="1"/>
  <c r="N6970" i="1" s="1"/>
  <c r="M6970" i="1" l="1"/>
  <c r="O6970" i="1" s="1"/>
  <c r="I6971" i="1"/>
  <c r="L6971" i="1" l="1"/>
  <c r="N6971" i="1" s="1"/>
  <c r="K6971" i="1"/>
  <c r="M6971" i="1" l="1"/>
  <c r="O6971" i="1" s="1"/>
  <c r="I6972" i="1"/>
  <c r="L6972" i="1" l="1"/>
  <c r="N6972" i="1" s="1"/>
  <c r="K6972" i="1"/>
  <c r="M6972" i="1" l="1"/>
  <c r="O6972" i="1" s="1"/>
  <c r="I6973" i="1"/>
  <c r="L6973" i="1" l="1"/>
  <c r="N6973" i="1" s="1"/>
  <c r="K6973" i="1"/>
  <c r="M6973" i="1" l="1"/>
  <c r="O6973" i="1" s="1"/>
  <c r="I6974" i="1"/>
  <c r="L6974" i="1" l="1"/>
  <c r="N6974" i="1" s="1"/>
  <c r="K6974" i="1"/>
  <c r="M6974" i="1" l="1"/>
  <c r="O6974" i="1" s="1"/>
  <c r="I6975" i="1"/>
  <c r="L6975" i="1" l="1"/>
  <c r="N6975" i="1" s="1"/>
  <c r="K6975" i="1"/>
  <c r="M6975" i="1" l="1"/>
  <c r="O6975" i="1" s="1"/>
  <c r="I6976" i="1"/>
  <c r="L6976" i="1" l="1"/>
  <c r="N6976" i="1" s="1"/>
  <c r="K6976" i="1"/>
  <c r="M6976" i="1" l="1"/>
  <c r="O6976" i="1" s="1"/>
  <c r="I6977" i="1"/>
  <c r="L6977" i="1" l="1"/>
  <c r="N6977" i="1" s="1"/>
  <c r="K6977" i="1"/>
  <c r="M6977" i="1" l="1"/>
  <c r="O6977" i="1" s="1"/>
  <c r="I6978" i="1"/>
  <c r="L6978" i="1" l="1"/>
  <c r="N6978" i="1" s="1"/>
  <c r="K6978" i="1"/>
  <c r="M6978" i="1" l="1"/>
  <c r="O6978" i="1" s="1"/>
  <c r="I6979" i="1"/>
  <c r="K6979" i="1" l="1"/>
  <c r="L6979" i="1"/>
  <c r="N6979" i="1" s="1"/>
  <c r="M6979" i="1" l="1"/>
  <c r="O6979" i="1" s="1"/>
  <c r="I6980" i="1"/>
  <c r="L6980" i="1" l="1"/>
  <c r="N6980" i="1" s="1"/>
  <c r="K6980" i="1"/>
  <c r="M6980" i="1" l="1"/>
  <c r="O6980" i="1" s="1"/>
  <c r="I6981" i="1"/>
  <c r="L6981" i="1" l="1"/>
  <c r="N6981" i="1" s="1"/>
  <c r="K6981" i="1"/>
  <c r="M6981" i="1" l="1"/>
  <c r="O6981" i="1" s="1"/>
  <c r="I6982" i="1"/>
  <c r="L6982" i="1" l="1"/>
  <c r="N6982" i="1" s="1"/>
  <c r="K6982" i="1"/>
  <c r="M6982" i="1" l="1"/>
  <c r="O6982" i="1" s="1"/>
  <c r="I6983" i="1"/>
  <c r="K6983" i="1" l="1"/>
  <c r="L6983" i="1"/>
  <c r="N6983" i="1" s="1"/>
  <c r="M6983" i="1" l="1"/>
  <c r="O6983" i="1" s="1"/>
  <c r="I6984" i="1"/>
  <c r="L6984" i="1" l="1"/>
  <c r="N6984" i="1" s="1"/>
  <c r="K6984" i="1"/>
  <c r="M6984" i="1" l="1"/>
  <c r="O6984" i="1" s="1"/>
  <c r="I6985" i="1"/>
  <c r="K6985" i="1" l="1"/>
  <c r="L6985" i="1"/>
  <c r="N6985" i="1" s="1"/>
  <c r="M6985" i="1" l="1"/>
  <c r="O6985" i="1" s="1"/>
  <c r="I6986" i="1"/>
  <c r="L6986" i="1" l="1"/>
  <c r="N6986" i="1" s="1"/>
  <c r="K6986" i="1"/>
  <c r="M6986" i="1" l="1"/>
  <c r="O6986" i="1" s="1"/>
  <c r="I6987" i="1"/>
  <c r="L6987" i="1" l="1"/>
  <c r="N6987" i="1" s="1"/>
  <c r="K6987" i="1"/>
  <c r="M6987" i="1" l="1"/>
  <c r="O6987" i="1" s="1"/>
  <c r="I6988" i="1"/>
  <c r="L6988" i="1" l="1"/>
  <c r="N6988" i="1" s="1"/>
  <c r="K6988" i="1"/>
  <c r="M6988" i="1" l="1"/>
  <c r="O6988" i="1" s="1"/>
  <c r="I6989" i="1"/>
  <c r="L6989" i="1" l="1"/>
  <c r="N6989" i="1" s="1"/>
  <c r="K6989" i="1"/>
  <c r="M6989" i="1" l="1"/>
  <c r="O6989" i="1" s="1"/>
  <c r="I6990" i="1"/>
  <c r="L6990" i="1" l="1"/>
  <c r="N6990" i="1" s="1"/>
  <c r="K6990" i="1"/>
  <c r="M6990" i="1" l="1"/>
  <c r="O6990" i="1" s="1"/>
  <c r="I6991" i="1"/>
  <c r="L6991" i="1" l="1"/>
  <c r="N6991" i="1" s="1"/>
  <c r="K6991" i="1"/>
  <c r="M6991" i="1" l="1"/>
  <c r="O6991" i="1" s="1"/>
  <c r="I6992" i="1"/>
  <c r="L6992" i="1" l="1"/>
  <c r="N6992" i="1" s="1"/>
  <c r="K6992" i="1"/>
  <c r="M6992" i="1" l="1"/>
  <c r="O6992" i="1" s="1"/>
  <c r="I6993" i="1"/>
  <c r="L6993" i="1" l="1"/>
  <c r="N6993" i="1" s="1"/>
  <c r="K6993" i="1"/>
  <c r="M6993" i="1" l="1"/>
  <c r="O6993" i="1" s="1"/>
  <c r="I6994" i="1"/>
  <c r="L6994" i="1" l="1"/>
  <c r="N6994" i="1" s="1"/>
  <c r="K6994" i="1"/>
  <c r="M6994" i="1" l="1"/>
  <c r="O6994" i="1" s="1"/>
  <c r="I6995" i="1"/>
  <c r="L6995" i="1" l="1"/>
  <c r="N6995" i="1" s="1"/>
  <c r="K6995" i="1"/>
  <c r="M6995" i="1" l="1"/>
  <c r="O6995" i="1" s="1"/>
  <c r="I6996" i="1"/>
  <c r="L6996" i="1" l="1"/>
  <c r="N6996" i="1" s="1"/>
  <c r="K6996" i="1"/>
  <c r="M6996" i="1" l="1"/>
  <c r="O6996" i="1" s="1"/>
  <c r="I6997" i="1"/>
  <c r="L6997" i="1" l="1"/>
  <c r="N6997" i="1" s="1"/>
  <c r="K6997" i="1"/>
  <c r="M6997" i="1" l="1"/>
  <c r="O6997" i="1" s="1"/>
  <c r="I6998" i="1"/>
  <c r="L6998" i="1" l="1"/>
  <c r="N6998" i="1" s="1"/>
  <c r="K6998" i="1"/>
  <c r="M6998" i="1" l="1"/>
  <c r="O6998" i="1" s="1"/>
  <c r="I6999" i="1"/>
  <c r="L6999" i="1" l="1"/>
  <c r="N6999" i="1" s="1"/>
  <c r="K6999" i="1"/>
  <c r="M6999" i="1" l="1"/>
  <c r="O6999" i="1" s="1"/>
  <c r="I7000" i="1"/>
  <c r="L7000" i="1" l="1"/>
  <c r="N7000" i="1" s="1"/>
  <c r="K7000" i="1"/>
  <c r="M7000" i="1" l="1"/>
  <c r="O7000" i="1" s="1"/>
  <c r="I7001" i="1"/>
  <c r="L7001" i="1" l="1"/>
  <c r="N7001" i="1" s="1"/>
  <c r="K7001" i="1"/>
  <c r="M7001" i="1" l="1"/>
  <c r="O7001" i="1" s="1"/>
  <c r="I7002" i="1"/>
  <c r="L7002" i="1" l="1"/>
  <c r="N7002" i="1" s="1"/>
  <c r="K7002" i="1"/>
  <c r="M7002" i="1" l="1"/>
  <c r="O7002" i="1" s="1"/>
  <c r="I7003" i="1"/>
  <c r="L7003" i="1" l="1"/>
  <c r="N7003" i="1" s="1"/>
  <c r="K7003" i="1"/>
  <c r="M7003" i="1" l="1"/>
  <c r="O7003" i="1" s="1"/>
  <c r="I7004" i="1"/>
  <c r="L7004" i="1" l="1"/>
  <c r="N7004" i="1" s="1"/>
  <c r="K7004" i="1"/>
  <c r="M7004" i="1" l="1"/>
  <c r="O7004" i="1" s="1"/>
  <c r="I7005" i="1"/>
  <c r="K7005" i="1" l="1"/>
  <c r="L7005" i="1"/>
  <c r="N7005" i="1" s="1"/>
  <c r="M7005" i="1" l="1"/>
  <c r="O7005" i="1" s="1"/>
  <c r="I7006" i="1"/>
  <c r="K7006" i="1" l="1"/>
  <c r="L7006" i="1"/>
  <c r="N7006" i="1" s="1"/>
  <c r="M7006" i="1" l="1"/>
  <c r="O7006" i="1" s="1"/>
  <c r="I7007" i="1"/>
  <c r="K7007" i="1" l="1"/>
  <c r="L7007" i="1"/>
  <c r="N7007" i="1" s="1"/>
  <c r="M7007" i="1" l="1"/>
  <c r="O7007" i="1" s="1"/>
  <c r="I7008" i="1"/>
  <c r="L7008" i="1" l="1"/>
  <c r="N7008" i="1" s="1"/>
  <c r="K7008" i="1"/>
  <c r="M7008" i="1" l="1"/>
  <c r="O7008" i="1" s="1"/>
  <c r="I7009" i="1"/>
  <c r="L7009" i="1" l="1"/>
  <c r="N7009" i="1" s="1"/>
  <c r="K7009" i="1"/>
  <c r="M7009" i="1" l="1"/>
  <c r="O7009" i="1" s="1"/>
  <c r="I7010" i="1"/>
  <c r="L7010" i="1" l="1"/>
  <c r="N7010" i="1" s="1"/>
  <c r="K7010" i="1"/>
  <c r="M7010" i="1" l="1"/>
  <c r="O7010" i="1" s="1"/>
  <c r="I7011" i="1"/>
  <c r="L7011" i="1" l="1"/>
  <c r="N7011" i="1" s="1"/>
  <c r="K7011" i="1"/>
  <c r="M7011" i="1" l="1"/>
  <c r="O7011" i="1" s="1"/>
  <c r="I7012" i="1"/>
  <c r="L7012" i="1" l="1"/>
  <c r="N7012" i="1" s="1"/>
  <c r="K7012" i="1"/>
  <c r="M7012" i="1" l="1"/>
  <c r="O7012" i="1" s="1"/>
  <c r="I7013" i="1"/>
  <c r="L7013" i="1" l="1"/>
  <c r="N7013" i="1" s="1"/>
  <c r="K7013" i="1"/>
  <c r="M7013" i="1" l="1"/>
  <c r="O7013" i="1" s="1"/>
  <c r="I7014" i="1"/>
  <c r="L7014" i="1" l="1"/>
  <c r="N7014" i="1" s="1"/>
  <c r="K7014" i="1"/>
  <c r="M7014" i="1" l="1"/>
  <c r="O7014" i="1" s="1"/>
  <c r="I7015" i="1"/>
  <c r="L7015" i="1" l="1"/>
  <c r="N7015" i="1" s="1"/>
  <c r="K7015" i="1"/>
  <c r="M7015" i="1" l="1"/>
  <c r="O7015" i="1" s="1"/>
  <c r="I7016" i="1"/>
  <c r="K7016" i="1" l="1"/>
  <c r="L7016" i="1"/>
  <c r="N7016" i="1" s="1"/>
  <c r="M7016" i="1" l="1"/>
  <c r="O7016" i="1" s="1"/>
  <c r="I7017" i="1"/>
  <c r="K7017" i="1" l="1"/>
  <c r="L7017" i="1"/>
  <c r="N7017" i="1" s="1"/>
  <c r="M7017" i="1" l="1"/>
  <c r="O7017" i="1" s="1"/>
  <c r="I7018" i="1"/>
  <c r="L7018" i="1" l="1"/>
  <c r="N7018" i="1" s="1"/>
  <c r="K7018" i="1"/>
  <c r="M7018" i="1" l="1"/>
  <c r="O7018" i="1" s="1"/>
  <c r="I7019" i="1"/>
  <c r="L7019" i="1" l="1"/>
  <c r="N7019" i="1" s="1"/>
  <c r="K7019" i="1"/>
  <c r="M7019" i="1" l="1"/>
  <c r="O7019" i="1" s="1"/>
  <c r="I7020" i="1"/>
  <c r="L7020" i="1" l="1"/>
  <c r="N7020" i="1" s="1"/>
  <c r="K7020" i="1"/>
  <c r="M7020" i="1" l="1"/>
  <c r="O7020" i="1" s="1"/>
  <c r="I7021" i="1"/>
  <c r="L7021" i="1" l="1"/>
  <c r="N7021" i="1" s="1"/>
  <c r="K7021" i="1"/>
  <c r="M7021" i="1" l="1"/>
  <c r="O7021" i="1" s="1"/>
  <c r="I7022" i="1"/>
  <c r="L7022" i="1" l="1"/>
  <c r="N7022" i="1" s="1"/>
  <c r="K7022" i="1"/>
  <c r="M7022" i="1" l="1"/>
  <c r="O7022" i="1" s="1"/>
  <c r="I7023" i="1"/>
  <c r="L7023" i="1" l="1"/>
  <c r="N7023" i="1" s="1"/>
  <c r="K7023" i="1"/>
  <c r="M7023" i="1" l="1"/>
  <c r="O7023" i="1" s="1"/>
  <c r="I7024" i="1"/>
  <c r="L7024" i="1" l="1"/>
  <c r="N7024" i="1" s="1"/>
  <c r="K7024" i="1"/>
  <c r="M7024" i="1" l="1"/>
  <c r="O7024" i="1" s="1"/>
  <c r="I7025" i="1"/>
  <c r="L7025" i="1" l="1"/>
  <c r="N7025" i="1" s="1"/>
  <c r="K7025" i="1"/>
  <c r="M7025" i="1" l="1"/>
  <c r="O7025" i="1" s="1"/>
  <c r="I7026" i="1"/>
  <c r="L7026" i="1" l="1"/>
  <c r="N7026" i="1" s="1"/>
  <c r="K7026" i="1"/>
  <c r="M7026" i="1" l="1"/>
  <c r="O7026" i="1" s="1"/>
  <c r="I7027" i="1"/>
  <c r="K7027" i="1" l="1"/>
  <c r="L7027" i="1"/>
  <c r="N7027" i="1" s="1"/>
  <c r="M7027" i="1" l="1"/>
  <c r="O7027" i="1" s="1"/>
  <c r="I7028" i="1"/>
  <c r="L7028" i="1" l="1"/>
  <c r="N7028" i="1" s="1"/>
  <c r="K7028" i="1"/>
  <c r="M7028" i="1" l="1"/>
  <c r="O7028" i="1" s="1"/>
  <c r="I7029" i="1"/>
  <c r="L7029" i="1" l="1"/>
  <c r="N7029" i="1" s="1"/>
  <c r="K7029" i="1"/>
  <c r="M7029" i="1" l="1"/>
  <c r="O7029" i="1" s="1"/>
  <c r="I7030" i="1"/>
  <c r="K7030" i="1" l="1"/>
  <c r="L7030" i="1"/>
  <c r="N7030" i="1" s="1"/>
  <c r="M7030" i="1" l="1"/>
  <c r="O7030" i="1" s="1"/>
  <c r="I7031" i="1"/>
  <c r="L7031" i="1" l="1"/>
  <c r="N7031" i="1" s="1"/>
  <c r="K7031" i="1"/>
  <c r="M7031" i="1" l="1"/>
  <c r="O7031" i="1" s="1"/>
  <c r="I7032" i="1"/>
  <c r="L7032" i="1" l="1"/>
  <c r="N7032" i="1" s="1"/>
  <c r="K7032" i="1"/>
  <c r="M7032" i="1" l="1"/>
  <c r="O7032" i="1" s="1"/>
  <c r="I7033" i="1"/>
  <c r="L7033" i="1" l="1"/>
  <c r="N7033" i="1" s="1"/>
  <c r="K7033" i="1"/>
  <c r="M7033" i="1" l="1"/>
  <c r="O7033" i="1" s="1"/>
  <c r="I7034" i="1"/>
  <c r="L7034" i="1" l="1"/>
  <c r="N7034" i="1" s="1"/>
  <c r="K7034" i="1"/>
  <c r="M7034" i="1" l="1"/>
  <c r="O7034" i="1" s="1"/>
  <c r="I7035" i="1"/>
  <c r="L7035" i="1" l="1"/>
  <c r="N7035" i="1" s="1"/>
  <c r="K7035" i="1"/>
  <c r="M7035" i="1" l="1"/>
  <c r="O7035" i="1" s="1"/>
  <c r="I7036" i="1"/>
  <c r="L7036" i="1" l="1"/>
  <c r="N7036" i="1" s="1"/>
  <c r="K7036" i="1"/>
  <c r="M7036" i="1" l="1"/>
  <c r="O7036" i="1" s="1"/>
  <c r="I7037" i="1"/>
  <c r="L7037" i="1" l="1"/>
  <c r="N7037" i="1" s="1"/>
  <c r="K7037" i="1"/>
  <c r="M7037" i="1" l="1"/>
  <c r="O7037" i="1" s="1"/>
  <c r="I7038" i="1"/>
  <c r="L7038" i="1" l="1"/>
  <c r="N7038" i="1" s="1"/>
  <c r="K7038" i="1"/>
  <c r="M7038" i="1" l="1"/>
  <c r="O7038" i="1" s="1"/>
  <c r="I7039" i="1"/>
  <c r="K7039" i="1" l="1"/>
  <c r="L7039" i="1"/>
  <c r="N7039" i="1" s="1"/>
  <c r="M7039" i="1" l="1"/>
  <c r="O7039" i="1" s="1"/>
  <c r="I7040" i="1"/>
  <c r="L7040" i="1" l="1"/>
  <c r="N7040" i="1" s="1"/>
  <c r="K7040" i="1"/>
  <c r="M7040" i="1" l="1"/>
  <c r="O7040" i="1" s="1"/>
  <c r="I7041" i="1"/>
  <c r="L7041" i="1" l="1"/>
  <c r="N7041" i="1" s="1"/>
  <c r="K7041" i="1"/>
  <c r="M7041" i="1" l="1"/>
  <c r="O7041" i="1" s="1"/>
  <c r="I7042" i="1"/>
  <c r="L7042" i="1" l="1"/>
  <c r="N7042" i="1" s="1"/>
  <c r="K7042" i="1"/>
  <c r="M7042" i="1" l="1"/>
  <c r="O7042" i="1" s="1"/>
  <c r="I7043" i="1"/>
  <c r="K7043" i="1" l="1"/>
  <c r="L7043" i="1"/>
  <c r="N7043" i="1" s="1"/>
  <c r="M7043" i="1" l="1"/>
  <c r="O7043" i="1" s="1"/>
  <c r="I7044" i="1"/>
  <c r="L7044" i="1" l="1"/>
  <c r="N7044" i="1" s="1"/>
  <c r="K7044" i="1"/>
  <c r="M7044" i="1" l="1"/>
  <c r="O7044" i="1" s="1"/>
  <c r="I7045" i="1"/>
  <c r="L7045" i="1" l="1"/>
  <c r="N7045" i="1" s="1"/>
  <c r="K7045" i="1"/>
  <c r="M7045" i="1" l="1"/>
  <c r="O7045" i="1" s="1"/>
  <c r="I7046" i="1"/>
  <c r="L7046" i="1" l="1"/>
  <c r="N7046" i="1" s="1"/>
  <c r="K7046" i="1"/>
  <c r="M7046" i="1" l="1"/>
  <c r="O7046" i="1" s="1"/>
  <c r="I7047" i="1"/>
  <c r="L7047" i="1" l="1"/>
  <c r="N7047" i="1" s="1"/>
  <c r="K7047" i="1"/>
  <c r="M7047" i="1" l="1"/>
  <c r="O7047" i="1" s="1"/>
  <c r="I7048" i="1"/>
  <c r="K7048" i="1" l="1"/>
  <c r="L7048" i="1"/>
  <c r="N7048" i="1" s="1"/>
  <c r="M7048" i="1" l="1"/>
  <c r="O7048" i="1" s="1"/>
  <c r="I7049" i="1"/>
  <c r="L7049" i="1" l="1"/>
  <c r="N7049" i="1" s="1"/>
  <c r="K7049" i="1"/>
  <c r="M7049" i="1" l="1"/>
  <c r="O7049" i="1" s="1"/>
  <c r="I7050" i="1"/>
  <c r="L7050" i="1" l="1"/>
  <c r="N7050" i="1" s="1"/>
  <c r="K7050" i="1"/>
  <c r="M7050" i="1" l="1"/>
  <c r="O7050" i="1" s="1"/>
  <c r="I7051" i="1"/>
  <c r="L7051" i="1" l="1"/>
  <c r="N7051" i="1" s="1"/>
  <c r="K7051" i="1"/>
  <c r="M7051" i="1" l="1"/>
  <c r="O7051" i="1" s="1"/>
  <c r="I7052" i="1"/>
  <c r="K7052" i="1" l="1"/>
  <c r="L7052" i="1"/>
  <c r="N7052" i="1" s="1"/>
  <c r="M7052" i="1" l="1"/>
  <c r="O7052" i="1" s="1"/>
  <c r="I7053" i="1"/>
  <c r="L7053" i="1" l="1"/>
  <c r="N7053" i="1" s="1"/>
  <c r="K7053" i="1"/>
  <c r="M7053" i="1" l="1"/>
  <c r="O7053" i="1" s="1"/>
  <c r="I7054" i="1"/>
  <c r="L7054" i="1" l="1"/>
  <c r="N7054" i="1" s="1"/>
  <c r="K7054" i="1"/>
  <c r="M7054" i="1" l="1"/>
  <c r="O7054" i="1" s="1"/>
  <c r="I7055" i="1"/>
  <c r="K7055" i="1" l="1"/>
  <c r="L7055" i="1"/>
  <c r="N7055" i="1" s="1"/>
  <c r="M7055" i="1" l="1"/>
  <c r="O7055" i="1" s="1"/>
  <c r="I7056" i="1"/>
  <c r="L7056" i="1" l="1"/>
  <c r="N7056" i="1" s="1"/>
  <c r="K7056" i="1"/>
  <c r="M7056" i="1" l="1"/>
  <c r="O7056" i="1" s="1"/>
  <c r="I7057" i="1"/>
  <c r="L7057" i="1" l="1"/>
  <c r="N7057" i="1" s="1"/>
  <c r="K7057" i="1"/>
  <c r="M7057" i="1" l="1"/>
  <c r="O7057" i="1" s="1"/>
  <c r="I7058" i="1"/>
  <c r="L7058" i="1" l="1"/>
  <c r="N7058" i="1" s="1"/>
  <c r="K7058" i="1"/>
  <c r="M7058" i="1" l="1"/>
  <c r="O7058" i="1" s="1"/>
  <c r="I7059" i="1"/>
  <c r="L7059" i="1" l="1"/>
  <c r="N7059" i="1" s="1"/>
  <c r="K7059" i="1"/>
  <c r="M7059" i="1" l="1"/>
  <c r="O7059" i="1" s="1"/>
  <c r="I7060" i="1"/>
  <c r="L7060" i="1" l="1"/>
  <c r="N7060" i="1" s="1"/>
  <c r="K7060" i="1"/>
  <c r="M7060" i="1" l="1"/>
  <c r="O7060" i="1" s="1"/>
  <c r="I7061" i="1"/>
  <c r="L7061" i="1" l="1"/>
  <c r="N7061" i="1" s="1"/>
  <c r="K7061" i="1"/>
  <c r="M7061" i="1" l="1"/>
  <c r="O7061" i="1" s="1"/>
  <c r="I7062" i="1"/>
  <c r="K7062" i="1" l="1"/>
  <c r="L7062" i="1"/>
  <c r="N7062" i="1" s="1"/>
  <c r="M7062" i="1" l="1"/>
  <c r="O7062" i="1" s="1"/>
  <c r="I7063" i="1"/>
  <c r="L7063" i="1" l="1"/>
  <c r="N7063" i="1" s="1"/>
  <c r="K7063" i="1"/>
  <c r="M7063" i="1" l="1"/>
  <c r="O7063" i="1" s="1"/>
  <c r="I7064" i="1"/>
  <c r="K7064" i="1" l="1"/>
  <c r="L7064" i="1"/>
  <c r="N7064" i="1" s="1"/>
  <c r="M7064" i="1" l="1"/>
  <c r="O7064" i="1" s="1"/>
  <c r="I7065" i="1"/>
  <c r="L7065" i="1" l="1"/>
  <c r="N7065" i="1" s="1"/>
  <c r="K7065" i="1"/>
  <c r="M7065" i="1" l="1"/>
  <c r="O7065" i="1" s="1"/>
  <c r="I7066" i="1"/>
  <c r="L7066" i="1" l="1"/>
  <c r="N7066" i="1" s="1"/>
  <c r="K7066" i="1"/>
  <c r="M7066" i="1" l="1"/>
  <c r="O7066" i="1" s="1"/>
  <c r="I7067" i="1"/>
  <c r="L7067" i="1" l="1"/>
  <c r="N7067" i="1" s="1"/>
  <c r="K7067" i="1"/>
  <c r="M7067" i="1" l="1"/>
  <c r="O7067" i="1" s="1"/>
  <c r="I7068" i="1"/>
  <c r="K7068" i="1" l="1"/>
  <c r="L7068" i="1"/>
  <c r="N7068" i="1" s="1"/>
  <c r="M7068" i="1" l="1"/>
  <c r="O7068" i="1" s="1"/>
  <c r="I7069" i="1"/>
  <c r="L7069" i="1" l="1"/>
  <c r="N7069" i="1" s="1"/>
  <c r="K7069" i="1"/>
  <c r="M7069" i="1" l="1"/>
  <c r="O7069" i="1" s="1"/>
  <c r="I7070" i="1"/>
  <c r="L7070" i="1" l="1"/>
  <c r="N7070" i="1" s="1"/>
  <c r="K7070" i="1"/>
  <c r="M7070" i="1" l="1"/>
  <c r="O7070" i="1" s="1"/>
  <c r="I7071" i="1"/>
  <c r="K7071" i="1" l="1"/>
  <c r="L7071" i="1"/>
  <c r="N7071" i="1" s="1"/>
  <c r="M7071" i="1" l="1"/>
  <c r="O7071" i="1" s="1"/>
  <c r="I7072" i="1"/>
  <c r="L7072" i="1" l="1"/>
  <c r="N7072" i="1" s="1"/>
  <c r="K7072" i="1"/>
  <c r="M7072" i="1" l="1"/>
  <c r="O7072" i="1" s="1"/>
  <c r="I7073" i="1"/>
  <c r="L7073" i="1" l="1"/>
  <c r="N7073" i="1" s="1"/>
  <c r="K7073" i="1"/>
  <c r="M7073" i="1" l="1"/>
  <c r="O7073" i="1" s="1"/>
  <c r="I7074" i="1"/>
  <c r="L7074" i="1" l="1"/>
  <c r="N7074" i="1" s="1"/>
  <c r="K7074" i="1"/>
  <c r="M7074" i="1" l="1"/>
  <c r="O7074" i="1" s="1"/>
  <c r="I7075" i="1"/>
  <c r="K7075" i="1" l="1"/>
  <c r="L7075" i="1"/>
  <c r="N7075" i="1" s="1"/>
  <c r="M7075" i="1" l="1"/>
  <c r="O7075" i="1" s="1"/>
  <c r="I7076" i="1"/>
  <c r="K7076" i="1" l="1"/>
  <c r="L7076" i="1"/>
  <c r="N7076" i="1" s="1"/>
  <c r="M7076" i="1" l="1"/>
  <c r="O7076" i="1" s="1"/>
  <c r="I7077" i="1"/>
  <c r="L7077" i="1" l="1"/>
  <c r="N7077" i="1" s="1"/>
  <c r="K7077" i="1"/>
  <c r="M7077" i="1" l="1"/>
  <c r="O7077" i="1" s="1"/>
  <c r="I7078" i="1"/>
  <c r="L7078" i="1" l="1"/>
  <c r="N7078" i="1" s="1"/>
  <c r="K7078" i="1"/>
  <c r="M7078" i="1" l="1"/>
  <c r="O7078" i="1" s="1"/>
  <c r="I7079" i="1"/>
  <c r="L7079" i="1" l="1"/>
  <c r="N7079" i="1" s="1"/>
  <c r="K7079" i="1"/>
  <c r="M7079" i="1" l="1"/>
  <c r="O7079" i="1" s="1"/>
  <c r="I7080" i="1"/>
  <c r="K7080" i="1" l="1"/>
  <c r="L7080" i="1"/>
  <c r="N7080" i="1" s="1"/>
  <c r="M7080" i="1" l="1"/>
  <c r="O7080" i="1" s="1"/>
  <c r="I7081" i="1"/>
  <c r="L7081" i="1" l="1"/>
  <c r="N7081" i="1" s="1"/>
  <c r="K7081" i="1"/>
  <c r="M7081" i="1" l="1"/>
  <c r="O7081" i="1" s="1"/>
  <c r="I7082" i="1"/>
  <c r="L7082" i="1" l="1"/>
  <c r="N7082" i="1" s="1"/>
  <c r="K7082" i="1"/>
  <c r="M7082" i="1" l="1"/>
  <c r="O7082" i="1" s="1"/>
  <c r="I7083" i="1"/>
  <c r="L7083" i="1" l="1"/>
  <c r="N7083" i="1" s="1"/>
  <c r="K7083" i="1"/>
  <c r="M7083" i="1" l="1"/>
  <c r="O7083" i="1" s="1"/>
  <c r="I7084" i="1"/>
  <c r="K7084" i="1" l="1"/>
  <c r="L7084" i="1"/>
  <c r="N7084" i="1" s="1"/>
  <c r="M7084" i="1" l="1"/>
  <c r="O7084" i="1" s="1"/>
  <c r="I7085" i="1"/>
  <c r="L7085" i="1" l="1"/>
  <c r="N7085" i="1" s="1"/>
  <c r="K7085" i="1"/>
  <c r="M7085" i="1" l="1"/>
  <c r="O7085" i="1" s="1"/>
  <c r="I7086" i="1"/>
  <c r="L7086" i="1" l="1"/>
  <c r="N7086" i="1" s="1"/>
  <c r="K7086" i="1"/>
  <c r="M7086" i="1" l="1"/>
  <c r="O7086" i="1" s="1"/>
  <c r="I7087" i="1"/>
  <c r="K7087" i="1" l="1"/>
  <c r="L7087" i="1"/>
  <c r="N7087" i="1" s="1"/>
  <c r="M7087" i="1" l="1"/>
  <c r="O7087" i="1" s="1"/>
  <c r="I7088" i="1"/>
  <c r="L7088" i="1" l="1"/>
  <c r="N7088" i="1" s="1"/>
  <c r="K7088" i="1"/>
  <c r="M7088" i="1" l="1"/>
  <c r="O7088" i="1" s="1"/>
  <c r="I7089" i="1"/>
  <c r="L7089" i="1" l="1"/>
  <c r="N7089" i="1" s="1"/>
  <c r="K7089" i="1"/>
  <c r="M7089" i="1" l="1"/>
  <c r="O7089" i="1" s="1"/>
  <c r="I7090" i="1"/>
  <c r="L7090" i="1" l="1"/>
  <c r="N7090" i="1" s="1"/>
  <c r="K7090" i="1"/>
  <c r="M7090" i="1" l="1"/>
  <c r="O7090" i="1" s="1"/>
  <c r="I7091" i="1"/>
  <c r="L7091" i="1" l="1"/>
  <c r="N7091" i="1" s="1"/>
  <c r="K7091" i="1"/>
  <c r="M7091" i="1" l="1"/>
  <c r="O7091" i="1" s="1"/>
  <c r="I7092" i="1"/>
  <c r="L7092" i="1" l="1"/>
  <c r="N7092" i="1" s="1"/>
  <c r="K7092" i="1"/>
  <c r="M7092" i="1" l="1"/>
  <c r="O7092" i="1" s="1"/>
  <c r="I7093" i="1"/>
  <c r="L7093" i="1" l="1"/>
  <c r="N7093" i="1" s="1"/>
  <c r="K7093" i="1"/>
  <c r="M7093" i="1" l="1"/>
  <c r="O7093" i="1" s="1"/>
  <c r="I7094" i="1"/>
  <c r="K7094" i="1" l="1"/>
  <c r="L7094" i="1"/>
  <c r="N7094" i="1" s="1"/>
  <c r="M7094" i="1" l="1"/>
  <c r="O7094" i="1" s="1"/>
  <c r="I7095" i="1"/>
  <c r="L7095" i="1" l="1"/>
  <c r="N7095" i="1" s="1"/>
  <c r="K7095" i="1"/>
  <c r="M7095" i="1" l="1"/>
  <c r="O7095" i="1" s="1"/>
  <c r="I7096" i="1"/>
  <c r="L7096" i="1" l="1"/>
  <c r="N7096" i="1" s="1"/>
  <c r="K7096" i="1"/>
  <c r="M7096" i="1" l="1"/>
  <c r="O7096" i="1" s="1"/>
  <c r="I7097" i="1"/>
  <c r="L7097" i="1" l="1"/>
  <c r="N7097" i="1" s="1"/>
  <c r="K7097" i="1"/>
  <c r="M7097" i="1" l="1"/>
  <c r="O7097" i="1" s="1"/>
  <c r="I7098" i="1"/>
  <c r="L7098" i="1" l="1"/>
  <c r="N7098" i="1" s="1"/>
  <c r="K7098" i="1"/>
  <c r="M7098" i="1" l="1"/>
  <c r="O7098" i="1" s="1"/>
  <c r="I7099" i="1"/>
  <c r="L7099" i="1" l="1"/>
  <c r="N7099" i="1" s="1"/>
  <c r="K7099" i="1"/>
  <c r="M7099" i="1" l="1"/>
  <c r="O7099" i="1" s="1"/>
  <c r="I7100" i="1"/>
  <c r="K7100" i="1" l="1"/>
  <c r="L7100" i="1"/>
  <c r="N7100" i="1" s="1"/>
  <c r="M7100" i="1" l="1"/>
  <c r="O7100" i="1" s="1"/>
  <c r="I7101" i="1"/>
  <c r="L7101" i="1" l="1"/>
  <c r="N7101" i="1" s="1"/>
  <c r="K7101" i="1"/>
  <c r="M7101" i="1" l="1"/>
  <c r="O7101" i="1" s="1"/>
  <c r="I7102" i="1"/>
  <c r="L7102" i="1" l="1"/>
  <c r="N7102" i="1" s="1"/>
  <c r="K7102" i="1"/>
  <c r="M7102" i="1" l="1"/>
  <c r="O7102" i="1" s="1"/>
  <c r="I7103" i="1"/>
  <c r="K7103" i="1" l="1"/>
  <c r="L7103" i="1"/>
  <c r="N7103" i="1" s="1"/>
  <c r="M7103" i="1" l="1"/>
  <c r="O7103" i="1" s="1"/>
  <c r="I7104" i="1"/>
  <c r="L7104" i="1" l="1"/>
  <c r="N7104" i="1" s="1"/>
  <c r="K7104" i="1"/>
  <c r="M7104" i="1" l="1"/>
  <c r="O7104" i="1" s="1"/>
  <c r="I7105" i="1"/>
  <c r="L7105" i="1" l="1"/>
  <c r="N7105" i="1" s="1"/>
  <c r="K7105" i="1"/>
  <c r="M7105" i="1" l="1"/>
  <c r="O7105" i="1" s="1"/>
  <c r="I7106" i="1"/>
  <c r="L7106" i="1" l="1"/>
  <c r="N7106" i="1" s="1"/>
  <c r="K7106" i="1"/>
  <c r="M7106" i="1" l="1"/>
  <c r="O7106" i="1" s="1"/>
  <c r="I7107" i="1"/>
  <c r="K7107" i="1" l="1"/>
  <c r="L7107" i="1"/>
  <c r="N7107" i="1" s="1"/>
  <c r="M7107" i="1" l="1"/>
  <c r="O7107" i="1" s="1"/>
  <c r="I7108" i="1"/>
  <c r="L7108" i="1" l="1"/>
  <c r="N7108" i="1" s="1"/>
  <c r="K7108" i="1"/>
  <c r="M7108" i="1" l="1"/>
  <c r="O7108" i="1" s="1"/>
  <c r="I7109" i="1"/>
  <c r="L7109" i="1" l="1"/>
  <c r="N7109" i="1" s="1"/>
  <c r="K7109" i="1"/>
  <c r="M7109" i="1" l="1"/>
  <c r="O7109" i="1" s="1"/>
  <c r="I7110" i="1"/>
  <c r="K7110" i="1" l="1"/>
  <c r="L7110" i="1"/>
  <c r="N7110" i="1" s="1"/>
  <c r="M7110" i="1" l="1"/>
  <c r="O7110" i="1" s="1"/>
  <c r="I7111" i="1"/>
  <c r="L7111" i="1" l="1"/>
  <c r="N7111" i="1" s="1"/>
  <c r="K7111" i="1"/>
  <c r="M7111" i="1" l="1"/>
  <c r="O7111" i="1" s="1"/>
  <c r="I7112" i="1"/>
  <c r="K7112" i="1" l="1"/>
  <c r="L7112" i="1"/>
  <c r="N7112" i="1" s="1"/>
  <c r="M7112" i="1" l="1"/>
  <c r="O7112" i="1" s="1"/>
  <c r="I7113" i="1"/>
  <c r="L7113" i="1" l="1"/>
  <c r="N7113" i="1" s="1"/>
  <c r="K7113" i="1"/>
  <c r="M7113" i="1" l="1"/>
  <c r="O7113" i="1" s="1"/>
  <c r="I7114" i="1"/>
  <c r="L7114" i="1" l="1"/>
  <c r="N7114" i="1" s="1"/>
  <c r="K7114" i="1"/>
  <c r="M7114" i="1" l="1"/>
  <c r="O7114" i="1" s="1"/>
  <c r="I7115" i="1"/>
  <c r="L7115" i="1" l="1"/>
  <c r="N7115" i="1" s="1"/>
  <c r="K7115" i="1"/>
  <c r="M7115" i="1" l="1"/>
  <c r="O7115" i="1" s="1"/>
  <c r="I7116" i="1"/>
  <c r="K7116" i="1" l="1"/>
  <c r="L7116" i="1"/>
  <c r="N7116" i="1" s="1"/>
  <c r="M7116" i="1" l="1"/>
  <c r="O7116" i="1" s="1"/>
  <c r="I7117" i="1"/>
  <c r="L7117" i="1" l="1"/>
  <c r="N7117" i="1" s="1"/>
  <c r="K7117" i="1"/>
  <c r="M7117" i="1" l="1"/>
  <c r="O7117" i="1" s="1"/>
  <c r="I7118" i="1"/>
  <c r="L7118" i="1" l="1"/>
  <c r="N7118" i="1" s="1"/>
  <c r="K7118" i="1"/>
  <c r="M7118" i="1" l="1"/>
  <c r="O7118" i="1" s="1"/>
  <c r="I7119" i="1"/>
  <c r="K7119" i="1" l="1"/>
  <c r="L7119" i="1"/>
  <c r="N7119" i="1" s="1"/>
  <c r="M7119" i="1" l="1"/>
  <c r="O7119" i="1" s="1"/>
  <c r="I7120" i="1"/>
  <c r="L7120" i="1" l="1"/>
  <c r="N7120" i="1" s="1"/>
  <c r="K7120" i="1"/>
  <c r="M7120" i="1" l="1"/>
  <c r="O7120" i="1" s="1"/>
  <c r="I7121" i="1"/>
  <c r="L7121" i="1" l="1"/>
  <c r="N7121" i="1" s="1"/>
  <c r="K7121" i="1"/>
  <c r="M7121" i="1" l="1"/>
  <c r="O7121" i="1" s="1"/>
  <c r="I7122" i="1"/>
  <c r="L7122" i="1" l="1"/>
  <c r="N7122" i="1" s="1"/>
  <c r="K7122" i="1"/>
  <c r="M7122" i="1" l="1"/>
  <c r="O7122" i="1" s="1"/>
  <c r="I7123" i="1"/>
  <c r="L7123" i="1" l="1"/>
  <c r="N7123" i="1" s="1"/>
  <c r="K7123" i="1"/>
  <c r="M7123" i="1" l="1"/>
  <c r="O7123" i="1" s="1"/>
  <c r="I7124" i="1"/>
  <c r="L7124" i="1" l="1"/>
  <c r="N7124" i="1" s="1"/>
  <c r="K7124" i="1"/>
  <c r="M7124" i="1" l="1"/>
  <c r="O7124" i="1" s="1"/>
  <c r="I7125" i="1"/>
  <c r="L7125" i="1" l="1"/>
  <c r="N7125" i="1" s="1"/>
  <c r="K7125" i="1"/>
  <c r="M7125" i="1" l="1"/>
  <c r="O7125" i="1" s="1"/>
  <c r="I7126" i="1"/>
  <c r="K7126" i="1" l="1"/>
  <c r="L7126" i="1"/>
  <c r="N7126" i="1" s="1"/>
  <c r="M7126" i="1" l="1"/>
  <c r="O7126" i="1" s="1"/>
  <c r="I7127" i="1"/>
  <c r="L7127" i="1" l="1"/>
  <c r="N7127" i="1" s="1"/>
  <c r="K7127" i="1"/>
  <c r="M7127" i="1" l="1"/>
  <c r="O7127" i="1" s="1"/>
  <c r="I7128" i="1"/>
  <c r="K7128" i="1" l="1"/>
  <c r="L7128" i="1"/>
  <c r="N7128" i="1" s="1"/>
  <c r="M7128" i="1" l="1"/>
  <c r="O7128" i="1" s="1"/>
  <c r="I7129" i="1"/>
  <c r="L7129" i="1" l="1"/>
  <c r="N7129" i="1" s="1"/>
  <c r="K7129" i="1"/>
  <c r="M7129" i="1" l="1"/>
  <c r="O7129" i="1" s="1"/>
  <c r="I7130" i="1"/>
  <c r="L7130" i="1" l="1"/>
  <c r="N7130" i="1" s="1"/>
  <c r="K7130" i="1"/>
  <c r="M7130" i="1" l="1"/>
  <c r="O7130" i="1" s="1"/>
  <c r="I7131" i="1"/>
  <c r="L7131" i="1" l="1"/>
  <c r="N7131" i="1" s="1"/>
  <c r="K7131" i="1"/>
  <c r="M7131" i="1" l="1"/>
  <c r="O7131" i="1" s="1"/>
  <c r="I7132" i="1"/>
  <c r="L7132" i="1" l="1"/>
  <c r="N7132" i="1" s="1"/>
  <c r="K7132" i="1"/>
  <c r="M7132" i="1" l="1"/>
  <c r="O7132" i="1" s="1"/>
  <c r="I7133" i="1"/>
  <c r="L7133" i="1" l="1"/>
  <c r="N7133" i="1" s="1"/>
  <c r="K7133" i="1"/>
  <c r="M7133" i="1" l="1"/>
  <c r="O7133" i="1" s="1"/>
  <c r="I7134" i="1"/>
  <c r="L7134" i="1" l="1"/>
  <c r="N7134" i="1" s="1"/>
  <c r="K7134" i="1"/>
  <c r="M7134" i="1" l="1"/>
  <c r="O7134" i="1" s="1"/>
  <c r="I7135" i="1"/>
  <c r="K7135" i="1" l="1"/>
  <c r="L7135" i="1"/>
  <c r="N7135" i="1" s="1"/>
  <c r="M7135" i="1" l="1"/>
  <c r="O7135" i="1" s="1"/>
  <c r="I7136" i="1"/>
  <c r="L7136" i="1" l="1"/>
  <c r="N7136" i="1" s="1"/>
  <c r="K7136" i="1"/>
  <c r="M7136" i="1" l="1"/>
  <c r="O7136" i="1" s="1"/>
  <c r="I7137" i="1"/>
  <c r="L7137" i="1" l="1"/>
  <c r="N7137" i="1" s="1"/>
  <c r="K7137" i="1"/>
  <c r="M7137" i="1" l="1"/>
  <c r="O7137" i="1" s="1"/>
  <c r="I7138" i="1"/>
  <c r="L7138" i="1" l="1"/>
  <c r="N7138" i="1" s="1"/>
  <c r="K7138" i="1"/>
  <c r="M7138" i="1" l="1"/>
  <c r="O7138" i="1" s="1"/>
  <c r="I7139" i="1"/>
  <c r="K7139" i="1" l="1"/>
  <c r="L7139" i="1"/>
  <c r="N7139" i="1" s="1"/>
  <c r="M7139" i="1" l="1"/>
  <c r="O7139" i="1" s="1"/>
  <c r="I7140" i="1"/>
  <c r="K7140" i="1" l="1"/>
  <c r="L7140" i="1"/>
  <c r="N7140" i="1" s="1"/>
  <c r="M7140" i="1" l="1"/>
  <c r="O7140" i="1" s="1"/>
  <c r="I7141" i="1"/>
  <c r="L7141" i="1" l="1"/>
  <c r="N7141" i="1" s="1"/>
  <c r="K7141" i="1"/>
  <c r="M7141" i="1" l="1"/>
  <c r="O7141" i="1" s="1"/>
  <c r="I7142" i="1"/>
  <c r="K7142" i="1" l="1"/>
  <c r="L7142" i="1"/>
  <c r="N7142" i="1" s="1"/>
  <c r="M7142" i="1" l="1"/>
  <c r="O7142" i="1" s="1"/>
  <c r="I7143" i="1"/>
  <c r="L7143" i="1" l="1"/>
  <c r="N7143" i="1" s="1"/>
  <c r="K7143" i="1"/>
  <c r="M7143" i="1" l="1"/>
  <c r="O7143" i="1" s="1"/>
  <c r="I7144" i="1"/>
  <c r="K7144" i="1" l="1"/>
  <c r="L7144" i="1"/>
  <c r="N7144" i="1" s="1"/>
  <c r="M7144" i="1" l="1"/>
  <c r="O7144" i="1" s="1"/>
  <c r="I7145" i="1"/>
  <c r="L7145" i="1" l="1"/>
  <c r="N7145" i="1" s="1"/>
  <c r="K7145" i="1"/>
  <c r="M7145" i="1" l="1"/>
  <c r="O7145" i="1" s="1"/>
  <c r="I7146" i="1"/>
  <c r="L7146" i="1" l="1"/>
  <c r="N7146" i="1" s="1"/>
  <c r="K7146" i="1"/>
  <c r="M7146" i="1" l="1"/>
  <c r="O7146" i="1" s="1"/>
  <c r="I7147" i="1"/>
  <c r="L7147" i="1" l="1"/>
  <c r="N7147" i="1" s="1"/>
  <c r="K7147" i="1"/>
  <c r="M7147" i="1" l="1"/>
  <c r="O7147" i="1" s="1"/>
  <c r="I7148" i="1"/>
  <c r="K7148" i="1" l="1"/>
  <c r="L7148" i="1"/>
  <c r="N7148" i="1" s="1"/>
  <c r="M7148" i="1" l="1"/>
  <c r="O7148" i="1" s="1"/>
  <c r="I7149" i="1"/>
  <c r="L7149" i="1" l="1"/>
  <c r="N7149" i="1" s="1"/>
  <c r="K7149" i="1"/>
  <c r="M7149" i="1" l="1"/>
  <c r="O7149" i="1" s="1"/>
  <c r="I7150" i="1"/>
  <c r="L7150" i="1" l="1"/>
  <c r="N7150" i="1" s="1"/>
  <c r="K7150" i="1"/>
  <c r="M7150" i="1" l="1"/>
  <c r="O7150" i="1" s="1"/>
  <c r="I7151" i="1"/>
  <c r="K7151" i="1" l="1"/>
  <c r="L7151" i="1"/>
  <c r="N7151" i="1" s="1"/>
  <c r="M7151" i="1" l="1"/>
  <c r="O7151" i="1" s="1"/>
  <c r="I7152" i="1"/>
  <c r="L7152" i="1" l="1"/>
  <c r="N7152" i="1" s="1"/>
  <c r="K7152" i="1"/>
  <c r="M7152" i="1" l="1"/>
  <c r="O7152" i="1" s="1"/>
  <c r="I7153" i="1"/>
  <c r="L7153" i="1" l="1"/>
  <c r="N7153" i="1" s="1"/>
  <c r="K7153" i="1"/>
  <c r="M7153" i="1" l="1"/>
  <c r="O7153" i="1" s="1"/>
  <c r="I7154" i="1"/>
  <c r="L7154" i="1" l="1"/>
  <c r="N7154" i="1" s="1"/>
  <c r="K7154" i="1"/>
  <c r="M7154" i="1" l="1"/>
  <c r="O7154" i="1" s="1"/>
  <c r="I7155" i="1"/>
  <c r="L7155" i="1" l="1"/>
  <c r="N7155" i="1" s="1"/>
  <c r="K7155" i="1"/>
  <c r="M7155" i="1" l="1"/>
  <c r="O7155" i="1" s="1"/>
  <c r="I7156" i="1"/>
  <c r="L7156" i="1" l="1"/>
  <c r="N7156" i="1" s="1"/>
  <c r="K7156" i="1"/>
  <c r="M7156" i="1" l="1"/>
  <c r="O7156" i="1" s="1"/>
  <c r="I7157" i="1"/>
  <c r="L7157" i="1" l="1"/>
  <c r="N7157" i="1" s="1"/>
  <c r="K7157" i="1"/>
  <c r="M7157" i="1" l="1"/>
  <c r="O7157" i="1" s="1"/>
  <c r="I7158" i="1"/>
  <c r="K7158" i="1" l="1"/>
  <c r="L7158" i="1"/>
  <c r="N7158" i="1" s="1"/>
  <c r="M7158" i="1" l="1"/>
  <c r="O7158" i="1" s="1"/>
  <c r="I7159" i="1"/>
  <c r="L7159" i="1" l="1"/>
  <c r="N7159" i="1" s="1"/>
  <c r="K7159" i="1"/>
  <c r="M7159" i="1" l="1"/>
  <c r="O7159" i="1" s="1"/>
  <c r="I7160" i="1"/>
  <c r="L7160" i="1" l="1"/>
  <c r="N7160" i="1" s="1"/>
  <c r="K7160" i="1"/>
  <c r="M7160" i="1" l="1"/>
  <c r="O7160" i="1" s="1"/>
  <c r="I7161" i="1"/>
  <c r="L7161" i="1" l="1"/>
  <c r="N7161" i="1" s="1"/>
  <c r="K7161" i="1"/>
  <c r="M7161" i="1" l="1"/>
  <c r="O7161" i="1" s="1"/>
  <c r="I7162" i="1"/>
  <c r="L7162" i="1" l="1"/>
  <c r="N7162" i="1" s="1"/>
  <c r="K7162" i="1"/>
  <c r="M7162" i="1" l="1"/>
  <c r="O7162" i="1" s="1"/>
  <c r="I7163" i="1"/>
  <c r="L7163" i="1" l="1"/>
  <c r="N7163" i="1" s="1"/>
  <c r="K7163" i="1"/>
  <c r="M7163" i="1" l="1"/>
  <c r="O7163" i="1" s="1"/>
  <c r="I7164" i="1"/>
  <c r="K7164" i="1" l="1"/>
  <c r="L7164" i="1"/>
  <c r="N7164" i="1" s="1"/>
  <c r="M7164" i="1" l="1"/>
  <c r="O7164" i="1" s="1"/>
  <c r="I7165" i="1"/>
  <c r="L7165" i="1" l="1"/>
  <c r="N7165" i="1" s="1"/>
  <c r="K7165" i="1"/>
  <c r="M7165" i="1" l="1"/>
  <c r="O7165" i="1" s="1"/>
  <c r="I7166" i="1"/>
  <c r="L7166" i="1" l="1"/>
  <c r="N7166" i="1" s="1"/>
  <c r="K7166" i="1"/>
  <c r="M7166" i="1" l="1"/>
  <c r="O7166" i="1" s="1"/>
  <c r="I7167" i="1"/>
  <c r="K7167" i="1" l="1"/>
  <c r="L7167" i="1"/>
  <c r="N7167" i="1" s="1"/>
  <c r="M7167" i="1" l="1"/>
  <c r="O7167" i="1" s="1"/>
  <c r="I7168" i="1"/>
  <c r="L7168" i="1" l="1"/>
  <c r="N7168" i="1" s="1"/>
  <c r="K7168" i="1"/>
  <c r="M7168" i="1" l="1"/>
  <c r="O7168" i="1" s="1"/>
  <c r="I7169" i="1"/>
  <c r="L7169" i="1" l="1"/>
  <c r="N7169" i="1" s="1"/>
  <c r="K7169" i="1"/>
  <c r="M7169" i="1" l="1"/>
  <c r="O7169" i="1" s="1"/>
  <c r="I7170" i="1"/>
  <c r="L7170" i="1" l="1"/>
  <c r="N7170" i="1" s="1"/>
  <c r="K7170" i="1"/>
  <c r="M7170" i="1" l="1"/>
  <c r="O7170" i="1" s="1"/>
  <c r="I7171" i="1"/>
  <c r="K7171" i="1" l="1"/>
  <c r="L7171" i="1"/>
  <c r="N7171" i="1" s="1"/>
  <c r="M7171" i="1" l="1"/>
  <c r="O7171" i="1" s="1"/>
  <c r="I7172" i="1"/>
  <c r="L7172" i="1" l="1"/>
  <c r="N7172" i="1" s="1"/>
  <c r="K7172" i="1"/>
  <c r="M7172" i="1" l="1"/>
  <c r="O7172" i="1" s="1"/>
  <c r="I7173" i="1"/>
  <c r="L7173" i="1" l="1"/>
  <c r="N7173" i="1" s="1"/>
  <c r="K7173" i="1"/>
  <c r="M7173" i="1" l="1"/>
  <c r="O7173" i="1" s="1"/>
  <c r="I7174" i="1"/>
  <c r="K7174" i="1" l="1"/>
  <c r="L7174" i="1"/>
  <c r="N7174" i="1" s="1"/>
  <c r="M7174" i="1" l="1"/>
  <c r="O7174" i="1" s="1"/>
  <c r="I7175" i="1"/>
  <c r="L7175" i="1" l="1"/>
  <c r="N7175" i="1" s="1"/>
  <c r="K7175" i="1"/>
  <c r="M7175" i="1" l="1"/>
  <c r="O7175" i="1" s="1"/>
  <c r="I7176" i="1"/>
  <c r="K7176" i="1" l="1"/>
  <c r="L7176" i="1"/>
  <c r="N7176" i="1" s="1"/>
  <c r="M7176" i="1" l="1"/>
  <c r="O7176" i="1" s="1"/>
  <c r="I7177" i="1"/>
  <c r="L7177" i="1" l="1"/>
  <c r="N7177" i="1" s="1"/>
  <c r="K7177" i="1"/>
  <c r="M7177" i="1" l="1"/>
  <c r="O7177" i="1" s="1"/>
  <c r="I7178" i="1"/>
  <c r="L7178" i="1" l="1"/>
  <c r="N7178" i="1" s="1"/>
  <c r="K7178" i="1"/>
  <c r="M7178" i="1" l="1"/>
  <c r="O7178" i="1" s="1"/>
  <c r="I7179" i="1"/>
  <c r="L7179" i="1" l="1"/>
  <c r="N7179" i="1" s="1"/>
  <c r="K7179" i="1"/>
  <c r="M7179" i="1" l="1"/>
  <c r="O7179" i="1" s="1"/>
  <c r="I7180" i="1"/>
  <c r="K7180" i="1" l="1"/>
  <c r="L7180" i="1"/>
  <c r="N7180" i="1" s="1"/>
  <c r="M7180" i="1" l="1"/>
  <c r="O7180" i="1" s="1"/>
  <c r="I7181" i="1"/>
  <c r="L7181" i="1" l="1"/>
  <c r="N7181" i="1" s="1"/>
  <c r="K7181" i="1"/>
  <c r="M7181" i="1" l="1"/>
  <c r="O7181" i="1" s="1"/>
  <c r="I7182" i="1"/>
  <c r="L7182" i="1" l="1"/>
  <c r="N7182" i="1" s="1"/>
  <c r="K7182" i="1"/>
  <c r="M7182" i="1" l="1"/>
  <c r="O7182" i="1" s="1"/>
  <c r="I7183" i="1"/>
  <c r="K7183" i="1" l="1"/>
  <c r="L7183" i="1"/>
  <c r="N7183" i="1" s="1"/>
  <c r="M7183" i="1" l="1"/>
  <c r="O7183" i="1" s="1"/>
  <c r="I7184" i="1"/>
  <c r="L7184" i="1" l="1"/>
  <c r="N7184" i="1" s="1"/>
  <c r="K7184" i="1"/>
  <c r="M7184" i="1" l="1"/>
  <c r="O7184" i="1" s="1"/>
  <c r="I7185" i="1"/>
  <c r="L7185" i="1" l="1"/>
  <c r="N7185" i="1" s="1"/>
  <c r="K7185" i="1"/>
  <c r="M7185" i="1" l="1"/>
  <c r="O7185" i="1" s="1"/>
  <c r="I7186" i="1"/>
  <c r="L7186" i="1" l="1"/>
  <c r="N7186" i="1" s="1"/>
  <c r="K7186" i="1"/>
  <c r="M7186" i="1" l="1"/>
  <c r="O7186" i="1" s="1"/>
  <c r="I7187" i="1"/>
  <c r="L7187" i="1" l="1"/>
  <c r="N7187" i="1" s="1"/>
  <c r="K7187" i="1"/>
  <c r="M7187" i="1" l="1"/>
  <c r="O7187" i="1" s="1"/>
  <c r="I7188" i="1"/>
  <c r="L7188" i="1" l="1"/>
  <c r="N7188" i="1" s="1"/>
  <c r="K7188" i="1"/>
  <c r="M7188" i="1" l="1"/>
  <c r="O7188" i="1" s="1"/>
  <c r="I7189" i="1"/>
  <c r="L7189" i="1" l="1"/>
  <c r="N7189" i="1" s="1"/>
  <c r="K7189" i="1"/>
  <c r="M7189" i="1" l="1"/>
  <c r="O7189" i="1" s="1"/>
  <c r="I7190" i="1"/>
  <c r="K7190" i="1" l="1"/>
  <c r="L7190" i="1"/>
  <c r="N7190" i="1" s="1"/>
  <c r="M7190" i="1" l="1"/>
  <c r="O7190" i="1" s="1"/>
  <c r="I7191" i="1"/>
  <c r="L7191" i="1" l="1"/>
  <c r="N7191" i="1" s="1"/>
  <c r="K7191" i="1"/>
  <c r="M7191" i="1" l="1"/>
  <c r="O7191" i="1" s="1"/>
  <c r="I7192" i="1"/>
  <c r="K7192" i="1" l="1"/>
  <c r="L7192" i="1"/>
  <c r="N7192" i="1" s="1"/>
  <c r="M7192" i="1" l="1"/>
  <c r="O7192" i="1" s="1"/>
  <c r="I7193" i="1"/>
  <c r="L7193" i="1" l="1"/>
  <c r="N7193" i="1" s="1"/>
  <c r="K7193" i="1"/>
  <c r="M7193" i="1" l="1"/>
  <c r="O7193" i="1" s="1"/>
  <c r="I7194" i="1"/>
  <c r="L7194" i="1" l="1"/>
  <c r="N7194" i="1" s="1"/>
  <c r="K7194" i="1"/>
  <c r="M7194" i="1" l="1"/>
  <c r="O7194" i="1" s="1"/>
  <c r="I7195" i="1"/>
  <c r="L7195" i="1" l="1"/>
  <c r="N7195" i="1" s="1"/>
  <c r="K7195" i="1"/>
  <c r="M7195" i="1" l="1"/>
  <c r="O7195" i="1" s="1"/>
  <c r="I7196" i="1"/>
  <c r="K7196" i="1" l="1"/>
  <c r="L7196" i="1"/>
  <c r="N7196" i="1" s="1"/>
  <c r="M7196" i="1" l="1"/>
  <c r="O7196" i="1" s="1"/>
  <c r="I7197" i="1"/>
  <c r="L7197" i="1" l="1"/>
  <c r="N7197" i="1" s="1"/>
  <c r="K7197" i="1"/>
  <c r="M7197" i="1" l="1"/>
  <c r="O7197" i="1" s="1"/>
  <c r="I7198" i="1"/>
  <c r="L7198" i="1" l="1"/>
  <c r="N7198" i="1" s="1"/>
  <c r="K7198" i="1"/>
  <c r="M7198" i="1" l="1"/>
  <c r="O7198" i="1" s="1"/>
  <c r="I7199" i="1"/>
  <c r="K7199" i="1" l="1"/>
  <c r="L7199" i="1"/>
  <c r="N7199" i="1" s="1"/>
  <c r="M7199" i="1" l="1"/>
  <c r="O7199" i="1" s="1"/>
  <c r="I7200" i="1"/>
  <c r="L7200" i="1" l="1"/>
  <c r="N7200" i="1" s="1"/>
  <c r="K7200" i="1"/>
  <c r="M7200" i="1" l="1"/>
  <c r="O7200" i="1" s="1"/>
  <c r="I7201" i="1"/>
  <c r="L7201" i="1" l="1"/>
  <c r="N7201" i="1" s="1"/>
  <c r="K7201" i="1"/>
  <c r="M7201" i="1" l="1"/>
  <c r="O7201" i="1" s="1"/>
  <c r="I7202" i="1"/>
  <c r="L7202" i="1" l="1"/>
  <c r="N7202" i="1" s="1"/>
  <c r="K7202" i="1"/>
  <c r="M7202" i="1" l="1"/>
  <c r="O7202" i="1" s="1"/>
  <c r="I7203" i="1"/>
  <c r="K7203" i="1" l="1"/>
  <c r="L7203" i="1"/>
  <c r="N7203" i="1" s="1"/>
  <c r="M7203" i="1" l="1"/>
  <c r="O7203" i="1" s="1"/>
  <c r="I7204" i="1"/>
  <c r="K7204" i="1" l="1"/>
  <c r="L7204" i="1"/>
  <c r="N7204" i="1" s="1"/>
  <c r="M7204" i="1" l="1"/>
  <c r="O7204" i="1" s="1"/>
  <c r="I7205" i="1"/>
  <c r="L7205" i="1" l="1"/>
  <c r="N7205" i="1" s="1"/>
  <c r="K7205" i="1"/>
  <c r="M7205" i="1" l="1"/>
  <c r="O7205" i="1" s="1"/>
  <c r="I7206" i="1"/>
  <c r="K7206" i="1" l="1"/>
  <c r="L7206" i="1"/>
  <c r="N7206" i="1" s="1"/>
  <c r="M7206" i="1" l="1"/>
  <c r="O7206" i="1" s="1"/>
  <c r="I7207" i="1"/>
  <c r="L7207" i="1" l="1"/>
  <c r="N7207" i="1" s="1"/>
  <c r="K7207" i="1"/>
  <c r="M7207" i="1" l="1"/>
  <c r="O7207" i="1" s="1"/>
  <c r="I7208" i="1"/>
  <c r="K7208" i="1" l="1"/>
  <c r="L7208" i="1"/>
  <c r="N7208" i="1" s="1"/>
  <c r="M7208" i="1" l="1"/>
  <c r="O7208" i="1" s="1"/>
  <c r="I7209" i="1"/>
  <c r="L7209" i="1" l="1"/>
  <c r="N7209" i="1" s="1"/>
  <c r="K7209" i="1"/>
  <c r="M7209" i="1" l="1"/>
  <c r="O7209" i="1" s="1"/>
  <c r="I7210" i="1"/>
  <c r="L7210" i="1" l="1"/>
  <c r="N7210" i="1" s="1"/>
  <c r="K7210" i="1"/>
  <c r="M7210" i="1" l="1"/>
  <c r="O7210" i="1" s="1"/>
  <c r="I7211" i="1"/>
  <c r="L7211" i="1" l="1"/>
  <c r="N7211" i="1" s="1"/>
  <c r="K7211" i="1"/>
  <c r="M7211" i="1" l="1"/>
  <c r="O7211" i="1" s="1"/>
  <c r="I7212" i="1"/>
  <c r="K7212" i="1" l="1"/>
  <c r="L7212" i="1"/>
  <c r="N7212" i="1" s="1"/>
  <c r="M7212" i="1" l="1"/>
  <c r="O7212" i="1" s="1"/>
  <c r="I7213" i="1"/>
  <c r="L7213" i="1" l="1"/>
  <c r="N7213" i="1" s="1"/>
  <c r="K7213" i="1"/>
  <c r="M7213" i="1" l="1"/>
  <c r="O7213" i="1" s="1"/>
  <c r="I7214" i="1"/>
  <c r="L7214" i="1" l="1"/>
  <c r="N7214" i="1" s="1"/>
  <c r="K7214" i="1"/>
  <c r="M7214" i="1" l="1"/>
  <c r="O7214" i="1" s="1"/>
  <c r="I7215" i="1"/>
  <c r="K7215" i="1" l="1"/>
  <c r="L7215" i="1"/>
  <c r="N7215" i="1" s="1"/>
  <c r="M7215" i="1" l="1"/>
  <c r="O7215" i="1" s="1"/>
  <c r="I7216" i="1"/>
  <c r="L7216" i="1" l="1"/>
  <c r="N7216" i="1" s="1"/>
  <c r="K7216" i="1"/>
  <c r="M7216" i="1" l="1"/>
  <c r="O7216" i="1" s="1"/>
  <c r="I7217" i="1"/>
  <c r="L7217" i="1" l="1"/>
  <c r="N7217" i="1" s="1"/>
  <c r="K7217" i="1"/>
  <c r="M7217" i="1" l="1"/>
  <c r="O7217" i="1" s="1"/>
  <c r="I7218" i="1"/>
  <c r="L7218" i="1" l="1"/>
  <c r="N7218" i="1" s="1"/>
  <c r="K7218" i="1"/>
  <c r="M7218" i="1" l="1"/>
  <c r="O7218" i="1" s="1"/>
  <c r="I7219" i="1"/>
  <c r="L7219" i="1" l="1"/>
  <c r="N7219" i="1" s="1"/>
  <c r="K7219" i="1"/>
  <c r="M7219" i="1" l="1"/>
  <c r="O7219" i="1" s="1"/>
  <c r="I7220" i="1"/>
  <c r="L7220" i="1" l="1"/>
  <c r="N7220" i="1" s="1"/>
  <c r="K7220" i="1"/>
  <c r="M7220" i="1" l="1"/>
  <c r="O7220" i="1" s="1"/>
  <c r="I7221" i="1"/>
  <c r="L7221" i="1" l="1"/>
  <c r="N7221" i="1" s="1"/>
  <c r="K7221" i="1"/>
  <c r="M7221" i="1" l="1"/>
  <c r="O7221" i="1" s="1"/>
  <c r="I7222" i="1"/>
  <c r="K7222" i="1" l="1"/>
  <c r="L7222" i="1"/>
  <c r="N7222" i="1" s="1"/>
  <c r="M7222" i="1" l="1"/>
  <c r="O7222" i="1" s="1"/>
  <c r="I7223" i="1"/>
  <c r="L7223" i="1" l="1"/>
  <c r="N7223" i="1" s="1"/>
  <c r="K7223" i="1"/>
  <c r="M7223" i="1" l="1"/>
  <c r="O7223" i="1" s="1"/>
  <c r="I7224" i="1"/>
  <c r="L7224" i="1" l="1"/>
  <c r="N7224" i="1" s="1"/>
  <c r="K7224" i="1"/>
  <c r="M7224" i="1" l="1"/>
  <c r="O7224" i="1" s="1"/>
  <c r="I7225" i="1"/>
  <c r="L7225" i="1" l="1"/>
  <c r="N7225" i="1" s="1"/>
  <c r="K7225" i="1"/>
  <c r="M7225" i="1" l="1"/>
  <c r="O7225" i="1" s="1"/>
  <c r="I7226" i="1"/>
  <c r="L7226" i="1" l="1"/>
  <c r="N7226" i="1" s="1"/>
  <c r="K7226" i="1"/>
  <c r="M7226" i="1" l="1"/>
  <c r="O7226" i="1" s="1"/>
  <c r="I7227" i="1"/>
  <c r="L7227" i="1" l="1"/>
  <c r="N7227" i="1" s="1"/>
  <c r="K7227" i="1"/>
  <c r="M7227" i="1" l="1"/>
  <c r="O7227" i="1" s="1"/>
  <c r="I7228" i="1"/>
  <c r="L7228" i="1" l="1"/>
  <c r="N7228" i="1" s="1"/>
  <c r="K7228" i="1"/>
  <c r="M7228" i="1" l="1"/>
  <c r="O7228" i="1" s="1"/>
  <c r="I7229" i="1"/>
  <c r="L7229" i="1" l="1"/>
  <c r="N7229" i="1" s="1"/>
  <c r="K7229" i="1"/>
  <c r="M7229" i="1" l="1"/>
  <c r="I7230" i="1"/>
  <c r="L7230" i="1" l="1"/>
  <c r="N7230" i="1" s="1"/>
  <c r="K7230" i="1"/>
  <c r="M7230" i="1" s="1"/>
  <c r="O7229" i="1"/>
  <c r="M305" i="1"/>
  <c r="N305" i="1"/>
  <c r="O7230" i="1" l="1"/>
  <c r="O305" i="1" s="1"/>
  <c r="M302" i="1" s="1"/>
  <c r="O302" i="1" s="1"/>
  <c r="Q299" i="1" s="1"/>
</calcChain>
</file>

<file path=xl/sharedStrings.xml><?xml version="1.0" encoding="utf-8"?>
<sst xmlns="http://schemas.openxmlformats.org/spreadsheetml/2006/main" count="36" uniqueCount="31">
  <si>
    <t>Date</t>
  </si>
  <si>
    <t>XDAYS</t>
  </si>
  <si>
    <t>START DAY</t>
  </si>
  <si>
    <t>OWN IT</t>
  </si>
  <si>
    <t>BUY IT</t>
  </si>
  <si>
    <t>SELL IT</t>
  </si>
  <si>
    <t>COST TO BUY</t>
  </si>
  <si>
    <t>PROFIT FROM SELLING</t>
  </si>
  <si>
    <t>START OR END</t>
  </si>
  <si>
    <t>BUYANDHOLDPROFIT</t>
  </si>
  <si>
    <t>HOLDPERIOD</t>
  </si>
  <si>
    <t>MOVING AVERAGE</t>
  </si>
  <si>
    <t>TRANSACTION COST</t>
  </si>
  <si>
    <t>S&amp;P 500 CLOSING PRICE</t>
  </si>
  <si>
    <t>END DAY</t>
  </si>
  <si>
    <t>OWN IT START</t>
  </si>
  <si>
    <t>START PRICE</t>
  </si>
  <si>
    <t>BUY AT START PRICE</t>
  </si>
  <si>
    <t>SELL AT START PRICE</t>
  </si>
  <si>
    <t>TRANSACTION COSTS</t>
  </si>
  <si>
    <t>PROFIT</t>
  </si>
  <si>
    <t>BUY AND HOLD</t>
  </si>
  <si>
    <t>IMPROVEMENT</t>
  </si>
  <si>
    <t>DATA FROM FRED</t>
  </si>
  <si>
    <t>BUY IF START PRICE&gt;=X DAY MA</t>
  </si>
  <si>
    <t>SELL   IF CLOSE N &lt;=X DAY MA</t>
  </si>
  <si>
    <t>=RANDBETWEEN(1000,2500)</t>
  </si>
  <si>
    <t>=RANDBETWEEN(300,5000)</t>
  </si>
  <si>
    <t>last 5   days</t>
  </si>
  <si>
    <t>MA</t>
  </si>
  <si>
    <t>X&lt;=250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</si>
</sst>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7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wrapText="1"/>
    </xf>
    <xf numFmtId="14" fontId="1" fillId="0" borderId="0" xfId="0" applyNumberFormat="1" applyFont="1"/>
    <xf numFmtId="15" fontId="1" fillId="0" borderId="0" xfId="0" applyNumberFormat="1" applyFont="1"/>
    <xf numFmtId="4" fontId="1" fillId="0" borderId="0" xfId="0" applyNumberFormat="1" applyFont="1"/>
    <xf numFmtId="3" fontId="1" fillId="0" borderId="0" xfId="0" applyNumberFormat="1" applyFont="1"/>
    <xf numFmtId="0" fontId="1" fillId="0" borderId="0" xfId="0" quotePrefix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CC56E-B4D3-4711-A332-DD03EAC54F3B}">
  <dimension ref="B1:AJ7823"/>
  <sheetViews>
    <sheetView tabSelected="1" workbookViewId="0">
      <pane xSplit="6" ySplit="7" topLeftCell="G7813" activePane="bottomRight" state="frozen"/>
      <selection pane="topRight" activeCell="G1" sqref="G1"/>
      <selection pane="bottomLeft" activeCell="A8" sqref="A8"/>
      <selection pane="bottomRight" activeCell="E7320" sqref="E7320:F7823"/>
    </sheetView>
  </sheetViews>
  <sheetFormatPr defaultRowHeight="14.5" x14ac:dyDescent="0.35"/>
  <cols>
    <col min="1" max="4" width="8.7265625" style="1"/>
    <col min="5" max="5" width="10.453125" style="1" bestFit="1" customWidth="1"/>
    <col min="6" max="6" width="8.7265625" style="1"/>
    <col min="7" max="7" width="12.08984375" style="1" customWidth="1"/>
    <col min="8" max="8" width="18.6328125" style="1" customWidth="1"/>
    <col min="9" max="11" width="8.7265625" style="1"/>
    <col min="12" max="12" width="15.6328125" style="1" customWidth="1"/>
    <col min="13" max="13" width="8.7265625" style="1"/>
    <col min="14" max="14" width="10.81640625" style="1" customWidth="1"/>
    <col min="15" max="15" width="16.7265625" style="1" customWidth="1"/>
    <col min="16" max="16" width="8.7265625" style="1"/>
    <col min="17" max="17" width="10.81640625" style="1" customWidth="1"/>
    <col min="18" max="16384" width="8.7265625" style="1"/>
  </cols>
  <sheetData>
    <row r="1" spans="2:22" x14ac:dyDescent="0.35">
      <c r="H1" s="1" t="s">
        <v>14</v>
      </c>
      <c r="I1" s="1">
        <f>START_DAY+HOLDPERIOD</f>
        <v>340</v>
      </c>
    </row>
    <row r="2" spans="2:22" x14ac:dyDescent="0.35">
      <c r="C2" s="1" t="s">
        <v>24</v>
      </c>
      <c r="H2" s="1" t="s">
        <v>10</v>
      </c>
      <c r="I2" s="2">
        <v>40</v>
      </c>
      <c r="K2" s="8" t="s">
        <v>26</v>
      </c>
    </row>
    <row r="3" spans="2:22" x14ac:dyDescent="0.35">
      <c r="C3" s="1" t="s">
        <v>25</v>
      </c>
      <c r="H3" s="1" t="s">
        <v>1</v>
      </c>
      <c r="I3" s="1">
        <v>5</v>
      </c>
    </row>
    <row r="4" spans="2:22" x14ac:dyDescent="0.35">
      <c r="B4" s="1" t="s">
        <v>30</v>
      </c>
      <c r="H4" s="1" t="s">
        <v>2</v>
      </c>
      <c r="I4" s="2">
        <v>300</v>
      </c>
      <c r="K4" s="8" t="s">
        <v>27</v>
      </c>
    </row>
    <row r="5" spans="2:22" x14ac:dyDescent="0.35">
      <c r="C5" s="1" t="s">
        <v>23</v>
      </c>
      <c r="H5" s="1" t="s">
        <v>9</v>
      </c>
      <c r="I5" s="1">
        <f>VLOOKUP(START_DAY+HOLDPERIOD,D8:G7823,4)-VLOOKUP(START_DAY-1,D8:G5823,4)</f>
        <v>4.67999999999995</v>
      </c>
    </row>
    <row r="6" spans="2:22" x14ac:dyDescent="0.35">
      <c r="H6" s="1" t="s">
        <v>12</v>
      </c>
      <c r="I6" s="1">
        <v>0</v>
      </c>
    </row>
    <row r="7" spans="2:22" ht="43.5" x14ac:dyDescent="0.35">
      <c r="E7" s="1" t="s">
        <v>0</v>
      </c>
      <c r="F7" s="3" t="s">
        <v>13</v>
      </c>
      <c r="G7" s="3" t="s">
        <v>16</v>
      </c>
      <c r="H7" s="3" t="s">
        <v>8</v>
      </c>
      <c r="I7" s="3" t="s">
        <v>3</v>
      </c>
      <c r="J7" s="3" t="s">
        <v>11</v>
      </c>
      <c r="K7" s="3" t="s">
        <v>4</v>
      </c>
      <c r="L7" s="3" t="s">
        <v>5</v>
      </c>
      <c r="M7" s="3" t="s">
        <v>6</v>
      </c>
      <c r="N7" s="3" t="s">
        <v>7</v>
      </c>
      <c r="O7" s="3" t="s">
        <v>12</v>
      </c>
    </row>
    <row r="8" spans="2:22" x14ac:dyDescent="0.35">
      <c r="D8" s="1">
        <v>1</v>
      </c>
      <c r="E8" s="4">
        <v>31414</v>
      </c>
      <c r="F8" s="1">
        <v>209.59</v>
      </c>
    </row>
    <row r="9" spans="2:22" x14ac:dyDescent="0.35">
      <c r="D9" s="1">
        <v>2</v>
      </c>
      <c r="E9" s="4">
        <v>31415</v>
      </c>
      <c r="F9" s="1">
        <v>210.88</v>
      </c>
      <c r="G9" s="1">
        <f>F8</f>
        <v>209.59</v>
      </c>
    </row>
    <row r="10" spans="2:22" x14ac:dyDescent="0.35">
      <c r="D10" s="1">
        <v>3</v>
      </c>
      <c r="E10" s="4">
        <v>31418</v>
      </c>
      <c r="F10" s="1">
        <v>210.65</v>
      </c>
      <c r="G10" s="1">
        <f t="shared" ref="G10:G73" si="0">F9</f>
        <v>210.88</v>
      </c>
    </row>
    <row r="11" spans="2:22" x14ac:dyDescent="0.35">
      <c r="D11" s="1">
        <v>4</v>
      </c>
      <c r="E11" s="4">
        <v>31419</v>
      </c>
      <c r="F11" s="1">
        <v>213.8</v>
      </c>
      <c r="G11" s="1">
        <f t="shared" si="0"/>
        <v>210.65</v>
      </c>
    </row>
    <row r="12" spans="2:22" x14ac:dyDescent="0.35">
      <c r="D12" s="1">
        <v>5</v>
      </c>
      <c r="E12" s="4">
        <v>31420</v>
      </c>
      <c r="F12" s="1">
        <v>207.97</v>
      </c>
      <c r="G12" s="1">
        <f t="shared" si="0"/>
        <v>213.8</v>
      </c>
      <c r="Q12" s="5"/>
      <c r="R12" s="6"/>
      <c r="S12" s="6"/>
      <c r="T12" s="6"/>
      <c r="U12" s="6"/>
      <c r="V12" s="7"/>
    </row>
    <row r="13" spans="2:22" x14ac:dyDescent="0.35">
      <c r="D13" s="1">
        <v>6</v>
      </c>
      <c r="E13" s="4">
        <v>31421</v>
      </c>
      <c r="F13" s="1">
        <v>206.11</v>
      </c>
      <c r="G13" s="1">
        <f t="shared" si="0"/>
        <v>207.97</v>
      </c>
      <c r="Q13" s="5"/>
      <c r="R13" s="6"/>
      <c r="S13" s="6"/>
      <c r="T13" s="6"/>
      <c r="U13" s="6"/>
      <c r="V13" s="7"/>
    </row>
    <row r="14" spans="2:22" x14ac:dyDescent="0.35">
      <c r="D14" s="1">
        <v>7</v>
      </c>
      <c r="E14" s="4">
        <v>31422</v>
      </c>
      <c r="F14" s="1">
        <v>205.96</v>
      </c>
      <c r="G14" s="1">
        <f t="shared" si="0"/>
        <v>206.11</v>
      </c>
      <c r="Q14" s="5"/>
      <c r="R14" s="6"/>
      <c r="S14" s="6"/>
      <c r="T14" s="6"/>
      <c r="U14" s="6"/>
      <c r="V14" s="7"/>
    </row>
    <row r="15" spans="2:22" x14ac:dyDescent="0.35">
      <c r="D15" s="1">
        <v>8</v>
      </c>
      <c r="E15" s="4">
        <v>31425</v>
      </c>
      <c r="F15" s="1">
        <v>206.72</v>
      </c>
      <c r="G15" s="1">
        <f t="shared" si="0"/>
        <v>205.96</v>
      </c>
      <c r="Q15" s="5"/>
      <c r="R15" s="6"/>
      <c r="S15" s="6"/>
      <c r="T15" s="6"/>
      <c r="U15" s="6"/>
      <c r="V15" s="7"/>
    </row>
    <row r="16" spans="2:22" x14ac:dyDescent="0.35">
      <c r="D16" s="1">
        <v>9</v>
      </c>
      <c r="E16" s="4">
        <v>31426</v>
      </c>
      <c r="F16" s="1">
        <v>206.64</v>
      </c>
      <c r="G16" s="1">
        <f t="shared" si="0"/>
        <v>206.72</v>
      </c>
      <c r="Q16" s="5"/>
      <c r="R16" s="6"/>
      <c r="S16" s="6"/>
      <c r="T16" s="6"/>
      <c r="U16" s="6"/>
      <c r="V16" s="7"/>
    </row>
    <row r="17" spans="4:22" x14ac:dyDescent="0.35">
      <c r="D17" s="1">
        <v>10</v>
      </c>
      <c r="E17" s="4">
        <v>31427</v>
      </c>
      <c r="F17" s="1">
        <v>208.26</v>
      </c>
      <c r="G17" s="1">
        <f t="shared" si="0"/>
        <v>206.64</v>
      </c>
      <c r="Q17" s="5"/>
      <c r="R17" s="6"/>
      <c r="S17" s="6"/>
      <c r="T17" s="6"/>
      <c r="U17" s="6"/>
      <c r="V17" s="7"/>
    </row>
    <row r="18" spans="4:22" x14ac:dyDescent="0.35">
      <c r="D18" s="1">
        <v>11</v>
      </c>
      <c r="E18" s="4">
        <v>31428</v>
      </c>
      <c r="F18" s="1">
        <v>209.17</v>
      </c>
      <c r="G18" s="1">
        <f t="shared" si="0"/>
        <v>208.26</v>
      </c>
      <c r="Q18" s="5"/>
      <c r="R18" s="6"/>
      <c r="S18" s="6"/>
      <c r="T18" s="6"/>
      <c r="U18" s="6"/>
    </row>
    <row r="19" spans="4:22" x14ac:dyDescent="0.35">
      <c r="D19" s="1">
        <v>12</v>
      </c>
      <c r="E19" s="4">
        <v>31429</v>
      </c>
      <c r="F19" s="1">
        <v>208.43</v>
      </c>
      <c r="G19" s="1">
        <f t="shared" si="0"/>
        <v>209.17</v>
      </c>
    </row>
    <row r="20" spans="4:22" x14ac:dyDescent="0.35">
      <c r="D20" s="1">
        <v>13</v>
      </c>
      <c r="E20" s="4">
        <v>31432</v>
      </c>
      <c r="F20" s="1">
        <v>207.53</v>
      </c>
      <c r="G20" s="1">
        <f t="shared" si="0"/>
        <v>208.43</v>
      </c>
    </row>
    <row r="21" spans="4:22" x14ac:dyDescent="0.35">
      <c r="D21" s="1">
        <v>14</v>
      </c>
      <c r="E21" s="4">
        <v>31433</v>
      </c>
      <c r="F21" s="1">
        <v>205.79</v>
      </c>
      <c r="G21" s="1">
        <f t="shared" si="0"/>
        <v>207.53</v>
      </c>
    </row>
    <row r="22" spans="4:22" x14ac:dyDescent="0.35">
      <c r="D22" s="1">
        <v>15</v>
      </c>
      <c r="E22" s="4">
        <v>31434</v>
      </c>
      <c r="F22" s="1">
        <v>203.49</v>
      </c>
      <c r="G22" s="1">
        <f t="shared" si="0"/>
        <v>205.79</v>
      </c>
    </row>
    <row r="23" spans="4:22" x14ac:dyDescent="0.35">
      <c r="D23" s="1">
        <v>16</v>
      </c>
      <c r="E23" s="4">
        <v>31435</v>
      </c>
      <c r="F23" s="1">
        <v>204.25</v>
      </c>
      <c r="G23" s="1">
        <f t="shared" si="0"/>
        <v>203.49</v>
      </c>
    </row>
    <row r="24" spans="4:22" x14ac:dyDescent="0.35">
      <c r="D24" s="1">
        <v>17</v>
      </c>
      <c r="E24" s="4">
        <v>31436</v>
      </c>
      <c r="F24" s="1">
        <v>206.43</v>
      </c>
      <c r="G24" s="1">
        <f t="shared" si="0"/>
        <v>204.25</v>
      </c>
    </row>
    <row r="25" spans="4:22" x14ac:dyDescent="0.35">
      <c r="D25" s="1">
        <v>18</v>
      </c>
      <c r="E25" s="4">
        <v>31439</v>
      </c>
      <c r="F25" s="1">
        <v>207.39</v>
      </c>
      <c r="G25" s="1">
        <f t="shared" si="0"/>
        <v>206.43</v>
      </c>
    </row>
    <row r="26" spans="4:22" x14ac:dyDescent="0.35">
      <c r="D26" s="1">
        <v>19</v>
      </c>
      <c r="E26" s="4">
        <v>31440</v>
      </c>
      <c r="F26" s="1">
        <v>209.81</v>
      </c>
      <c r="G26" s="1">
        <f t="shared" si="0"/>
        <v>207.39</v>
      </c>
    </row>
    <row r="27" spans="4:22" x14ac:dyDescent="0.35">
      <c r="D27" s="1">
        <v>20</v>
      </c>
      <c r="E27" s="4">
        <v>31441</v>
      </c>
      <c r="F27" s="1">
        <v>210.29</v>
      </c>
      <c r="G27" s="1">
        <f t="shared" si="0"/>
        <v>209.81</v>
      </c>
    </row>
    <row r="28" spans="4:22" x14ac:dyDescent="0.35">
      <c r="D28" s="1">
        <v>21</v>
      </c>
      <c r="E28" s="4">
        <v>31442</v>
      </c>
      <c r="F28" s="1">
        <v>209.33</v>
      </c>
      <c r="G28" s="1">
        <f t="shared" si="0"/>
        <v>210.29</v>
      </c>
    </row>
    <row r="29" spans="4:22" x14ac:dyDescent="0.35">
      <c r="D29" s="1">
        <v>22</v>
      </c>
      <c r="E29" s="4">
        <v>31443</v>
      </c>
      <c r="F29" s="1">
        <v>211.78</v>
      </c>
      <c r="G29" s="1">
        <f t="shared" si="0"/>
        <v>209.33</v>
      </c>
    </row>
    <row r="30" spans="4:22" x14ac:dyDescent="0.35">
      <c r="D30" s="1">
        <v>23</v>
      </c>
      <c r="E30" s="4">
        <v>31446</v>
      </c>
      <c r="F30" s="1">
        <v>213.96</v>
      </c>
      <c r="G30" s="1">
        <f t="shared" si="0"/>
        <v>211.78</v>
      </c>
    </row>
    <row r="31" spans="4:22" x14ac:dyDescent="0.35">
      <c r="D31" s="1">
        <v>24</v>
      </c>
      <c r="E31" s="4">
        <v>31447</v>
      </c>
      <c r="F31" s="1">
        <v>212.79</v>
      </c>
      <c r="G31" s="1">
        <f t="shared" si="0"/>
        <v>213.96</v>
      </c>
    </row>
    <row r="32" spans="4:22" x14ac:dyDescent="0.35">
      <c r="D32" s="1">
        <v>25</v>
      </c>
      <c r="E32" s="4">
        <v>31448</v>
      </c>
      <c r="F32" s="1">
        <v>212.96</v>
      </c>
      <c r="G32" s="1">
        <f t="shared" si="0"/>
        <v>212.79</v>
      </c>
    </row>
    <row r="33" spans="4:7" x14ac:dyDescent="0.35">
      <c r="D33" s="1">
        <v>26</v>
      </c>
      <c r="E33" s="4">
        <v>31449</v>
      </c>
      <c r="F33" s="1">
        <v>213.47</v>
      </c>
      <c r="G33" s="1">
        <f t="shared" si="0"/>
        <v>212.96</v>
      </c>
    </row>
    <row r="34" spans="4:7" x14ac:dyDescent="0.35">
      <c r="D34" s="1">
        <v>27</v>
      </c>
      <c r="E34" s="4">
        <v>31450</v>
      </c>
      <c r="F34" s="1">
        <v>214.56</v>
      </c>
      <c r="G34" s="1">
        <f t="shared" si="0"/>
        <v>213.47</v>
      </c>
    </row>
    <row r="35" spans="4:7" x14ac:dyDescent="0.35">
      <c r="D35" s="1">
        <v>28</v>
      </c>
      <c r="E35" s="4">
        <v>31453</v>
      </c>
      <c r="F35" s="1">
        <v>216.24</v>
      </c>
      <c r="G35" s="1">
        <f t="shared" si="0"/>
        <v>214.56</v>
      </c>
    </row>
    <row r="36" spans="4:7" x14ac:dyDescent="0.35">
      <c r="D36" s="1">
        <v>29</v>
      </c>
      <c r="E36" s="4">
        <v>31454</v>
      </c>
      <c r="F36" s="1">
        <v>215.92</v>
      </c>
      <c r="G36" s="1">
        <f t="shared" si="0"/>
        <v>216.24</v>
      </c>
    </row>
    <row r="37" spans="4:7" x14ac:dyDescent="0.35">
      <c r="D37" s="1">
        <v>30</v>
      </c>
      <c r="E37" s="4">
        <v>31455</v>
      </c>
      <c r="F37" s="1">
        <v>215.97</v>
      </c>
      <c r="G37" s="1">
        <f t="shared" si="0"/>
        <v>215.92</v>
      </c>
    </row>
    <row r="38" spans="4:7" x14ac:dyDescent="0.35">
      <c r="D38" s="1">
        <v>31</v>
      </c>
      <c r="E38" s="4">
        <v>31456</v>
      </c>
      <c r="F38" s="1">
        <v>217.4</v>
      </c>
      <c r="G38" s="1">
        <f t="shared" si="0"/>
        <v>215.97</v>
      </c>
    </row>
    <row r="39" spans="4:7" x14ac:dyDescent="0.35">
      <c r="D39" s="1">
        <v>32</v>
      </c>
      <c r="E39" s="4">
        <v>31457</v>
      </c>
      <c r="F39" s="1">
        <v>219.76</v>
      </c>
      <c r="G39" s="1">
        <f t="shared" si="0"/>
        <v>217.4</v>
      </c>
    </row>
    <row r="40" spans="4:7" x14ac:dyDescent="0.35">
      <c r="D40" s="1">
        <v>33</v>
      </c>
      <c r="E40" s="4">
        <v>31461</v>
      </c>
      <c r="F40" s="1">
        <v>222.45</v>
      </c>
      <c r="G40" s="1">
        <f t="shared" si="0"/>
        <v>219.76</v>
      </c>
    </row>
    <row r="41" spans="4:7" x14ac:dyDescent="0.35">
      <c r="D41" s="1">
        <v>34</v>
      </c>
      <c r="E41" s="4">
        <v>31462</v>
      </c>
      <c r="F41" s="1">
        <v>219.76</v>
      </c>
      <c r="G41" s="1">
        <f t="shared" si="0"/>
        <v>222.45</v>
      </c>
    </row>
    <row r="42" spans="4:7" x14ac:dyDescent="0.35">
      <c r="D42" s="1">
        <v>35</v>
      </c>
      <c r="E42" s="4">
        <v>31463</v>
      </c>
      <c r="F42" s="1">
        <v>222.22</v>
      </c>
      <c r="G42" s="1">
        <f t="shared" si="0"/>
        <v>219.76</v>
      </c>
    </row>
    <row r="43" spans="4:7" x14ac:dyDescent="0.35">
      <c r="D43" s="1">
        <v>36</v>
      </c>
      <c r="E43" s="4">
        <v>31464</v>
      </c>
      <c r="F43" s="1">
        <v>224.62</v>
      </c>
      <c r="G43" s="1">
        <f t="shared" si="0"/>
        <v>222.22</v>
      </c>
    </row>
    <row r="44" spans="4:7" x14ac:dyDescent="0.35">
      <c r="D44" s="1">
        <v>37</v>
      </c>
      <c r="E44" s="4">
        <v>31467</v>
      </c>
      <c r="F44" s="1">
        <v>224.34</v>
      </c>
      <c r="G44" s="1">
        <f t="shared" si="0"/>
        <v>224.62</v>
      </c>
    </row>
    <row r="45" spans="4:7" x14ac:dyDescent="0.35">
      <c r="D45" s="1">
        <v>38</v>
      </c>
      <c r="E45" s="4">
        <v>31468</v>
      </c>
      <c r="F45" s="1">
        <v>223.79</v>
      </c>
      <c r="G45" s="1">
        <f t="shared" si="0"/>
        <v>224.34</v>
      </c>
    </row>
    <row r="46" spans="4:7" x14ac:dyDescent="0.35">
      <c r="D46" s="1">
        <v>39</v>
      </c>
      <c r="E46" s="4">
        <v>31469</v>
      </c>
      <c r="F46" s="1">
        <v>224.04</v>
      </c>
      <c r="G46" s="1">
        <f t="shared" si="0"/>
        <v>223.79</v>
      </c>
    </row>
    <row r="47" spans="4:7" x14ac:dyDescent="0.35">
      <c r="D47" s="1">
        <v>40</v>
      </c>
      <c r="E47" s="4">
        <v>31470</v>
      </c>
      <c r="F47" s="1">
        <v>226.77</v>
      </c>
      <c r="G47" s="1">
        <f t="shared" si="0"/>
        <v>224.04</v>
      </c>
    </row>
    <row r="48" spans="4:7" x14ac:dyDescent="0.35">
      <c r="D48" s="1">
        <v>41</v>
      </c>
      <c r="E48" s="4">
        <v>31471</v>
      </c>
      <c r="F48" s="1">
        <v>226.92</v>
      </c>
      <c r="G48" s="1">
        <f t="shared" si="0"/>
        <v>226.77</v>
      </c>
    </row>
    <row r="49" spans="4:7" x14ac:dyDescent="0.35">
      <c r="D49" s="1">
        <v>42</v>
      </c>
      <c r="E49" s="4">
        <v>31474</v>
      </c>
      <c r="F49" s="1">
        <v>225.42</v>
      </c>
      <c r="G49" s="1">
        <f t="shared" si="0"/>
        <v>226.92</v>
      </c>
    </row>
    <row r="50" spans="4:7" x14ac:dyDescent="0.35">
      <c r="D50" s="1">
        <v>43</v>
      </c>
      <c r="E50" s="4">
        <v>31475</v>
      </c>
      <c r="F50" s="1">
        <v>224.38</v>
      </c>
      <c r="G50" s="1">
        <f t="shared" si="0"/>
        <v>225.42</v>
      </c>
    </row>
    <row r="51" spans="4:7" x14ac:dyDescent="0.35">
      <c r="D51" s="1">
        <v>44</v>
      </c>
      <c r="E51" s="4">
        <v>31476</v>
      </c>
      <c r="F51" s="1">
        <v>224.34</v>
      </c>
      <c r="G51" s="1">
        <f t="shared" si="0"/>
        <v>224.38</v>
      </c>
    </row>
    <row r="52" spans="4:7" x14ac:dyDescent="0.35">
      <c r="D52" s="1">
        <v>45</v>
      </c>
      <c r="E52" s="4">
        <v>31477</v>
      </c>
      <c r="F52" s="1">
        <v>225.13</v>
      </c>
      <c r="G52" s="1">
        <f t="shared" si="0"/>
        <v>224.34</v>
      </c>
    </row>
    <row r="53" spans="4:7" x14ac:dyDescent="0.35">
      <c r="D53" s="1">
        <v>46</v>
      </c>
      <c r="E53" s="4">
        <v>31478</v>
      </c>
      <c r="F53" s="1">
        <v>225.57</v>
      </c>
      <c r="G53" s="1">
        <f t="shared" si="0"/>
        <v>225.13</v>
      </c>
    </row>
    <row r="54" spans="4:7" x14ac:dyDescent="0.35">
      <c r="D54" s="1">
        <v>47</v>
      </c>
      <c r="E54" s="4">
        <v>31481</v>
      </c>
      <c r="F54" s="1">
        <v>226.58</v>
      </c>
      <c r="G54" s="1">
        <f t="shared" si="0"/>
        <v>225.57</v>
      </c>
    </row>
    <row r="55" spans="4:7" x14ac:dyDescent="0.35">
      <c r="D55" s="1">
        <v>48</v>
      </c>
      <c r="E55" s="4">
        <v>31482</v>
      </c>
      <c r="F55" s="1">
        <v>231.69</v>
      </c>
      <c r="G55" s="1">
        <f t="shared" si="0"/>
        <v>226.58</v>
      </c>
    </row>
    <row r="56" spans="4:7" x14ac:dyDescent="0.35">
      <c r="D56" s="1">
        <v>49</v>
      </c>
      <c r="E56" s="4">
        <v>31483</v>
      </c>
      <c r="F56" s="1">
        <v>232.54</v>
      </c>
      <c r="G56" s="1">
        <f t="shared" si="0"/>
        <v>231.69</v>
      </c>
    </row>
    <row r="57" spans="4:7" x14ac:dyDescent="0.35">
      <c r="D57" s="1">
        <v>50</v>
      </c>
      <c r="E57" s="4">
        <v>31484</v>
      </c>
      <c r="F57" s="1">
        <v>233.19</v>
      </c>
      <c r="G57" s="1">
        <f t="shared" si="0"/>
        <v>232.54</v>
      </c>
    </row>
    <row r="58" spans="4:7" x14ac:dyDescent="0.35">
      <c r="D58" s="1">
        <v>51</v>
      </c>
      <c r="E58" s="4">
        <v>31485</v>
      </c>
      <c r="F58" s="1">
        <v>236.55</v>
      </c>
      <c r="G58" s="1">
        <f t="shared" si="0"/>
        <v>233.19</v>
      </c>
    </row>
    <row r="59" spans="4:7" x14ac:dyDescent="0.35">
      <c r="D59" s="1">
        <v>52</v>
      </c>
      <c r="E59" s="4">
        <v>31488</v>
      </c>
      <c r="F59" s="1">
        <v>234.67</v>
      </c>
      <c r="G59" s="1">
        <f t="shared" si="0"/>
        <v>236.55</v>
      </c>
    </row>
    <row r="60" spans="4:7" x14ac:dyDescent="0.35">
      <c r="D60" s="1">
        <v>53</v>
      </c>
      <c r="E60" s="4">
        <v>31489</v>
      </c>
      <c r="F60" s="1">
        <v>235.78</v>
      </c>
      <c r="G60" s="1">
        <f t="shared" si="0"/>
        <v>234.67</v>
      </c>
    </row>
    <row r="61" spans="4:7" x14ac:dyDescent="0.35">
      <c r="D61" s="1">
        <v>54</v>
      </c>
      <c r="E61" s="4">
        <v>31490</v>
      </c>
      <c r="F61" s="1">
        <v>235.6</v>
      </c>
      <c r="G61" s="1">
        <f t="shared" si="0"/>
        <v>235.78</v>
      </c>
    </row>
    <row r="62" spans="4:7" x14ac:dyDescent="0.35">
      <c r="D62" s="1">
        <v>55</v>
      </c>
      <c r="E62" s="4">
        <v>31491</v>
      </c>
      <c r="F62" s="1">
        <v>236.54</v>
      </c>
      <c r="G62" s="1">
        <f t="shared" si="0"/>
        <v>235.6</v>
      </c>
    </row>
    <row r="63" spans="4:7" x14ac:dyDescent="0.35">
      <c r="D63" s="1">
        <v>56</v>
      </c>
      <c r="E63" s="4">
        <v>31492</v>
      </c>
      <c r="F63" s="1">
        <v>233.34</v>
      </c>
      <c r="G63" s="1">
        <f t="shared" si="0"/>
        <v>236.54</v>
      </c>
    </row>
    <row r="64" spans="4:7" x14ac:dyDescent="0.35">
      <c r="D64" s="1">
        <v>57</v>
      </c>
      <c r="E64" s="4">
        <v>31495</v>
      </c>
      <c r="F64" s="1">
        <v>235.33</v>
      </c>
      <c r="G64" s="1">
        <f t="shared" si="0"/>
        <v>233.34</v>
      </c>
    </row>
    <row r="65" spans="4:7" x14ac:dyDescent="0.35">
      <c r="D65" s="1">
        <v>58</v>
      </c>
      <c r="E65" s="4">
        <v>31496</v>
      </c>
      <c r="F65" s="1">
        <v>234.72</v>
      </c>
      <c r="G65" s="1">
        <f t="shared" si="0"/>
        <v>235.33</v>
      </c>
    </row>
    <row r="66" spans="4:7" x14ac:dyDescent="0.35">
      <c r="D66" s="1">
        <v>59</v>
      </c>
      <c r="E66" s="4">
        <v>31497</v>
      </c>
      <c r="F66" s="1">
        <v>237.3</v>
      </c>
      <c r="G66" s="1">
        <f t="shared" si="0"/>
        <v>234.72</v>
      </c>
    </row>
    <row r="67" spans="4:7" x14ac:dyDescent="0.35">
      <c r="D67" s="1">
        <v>60</v>
      </c>
      <c r="E67" s="4">
        <v>31498</v>
      </c>
      <c r="F67" s="1">
        <v>238.97</v>
      </c>
      <c r="G67" s="1">
        <f t="shared" si="0"/>
        <v>237.3</v>
      </c>
    </row>
    <row r="68" spans="4:7" x14ac:dyDescent="0.35">
      <c r="D68" s="1">
        <v>61</v>
      </c>
      <c r="E68" s="4">
        <v>31502</v>
      </c>
      <c r="F68" s="1">
        <v>238.9</v>
      </c>
      <c r="G68" s="1">
        <f t="shared" si="0"/>
        <v>238.97</v>
      </c>
    </row>
    <row r="69" spans="4:7" x14ac:dyDescent="0.35">
      <c r="D69" s="1">
        <v>62</v>
      </c>
      <c r="E69" s="4">
        <v>31503</v>
      </c>
      <c r="F69" s="1">
        <v>235.14</v>
      </c>
      <c r="G69" s="1">
        <f t="shared" si="0"/>
        <v>238.9</v>
      </c>
    </row>
    <row r="70" spans="4:7" x14ac:dyDescent="0.35">
      <c r="D70" s="1">
        <v>63</v>
      </c>
      <c r="E70" s="4">
        <v>31504</v>
      </c>
      <c r="F70" s="1">
        <v>235.71</v>
      </c>
      <c r="G70" s="1">
        <f t="shared" si="0"/>
        <v>235.14</v>
      </c>
    </row>
    <row r="71" spans="4:7" x14ac:dyDescent="0.35">
      <c r="D71" s="1">
        <v>64</v>
      </c>
      <c r="E71" s="4">
        <v>31505</v>
      </c>
      <c r="F71" s="1">
        <v>232.47</v>
      </c>
      <c r="G71" s="1">
        <f t="shared" si="0"/>
        <v>235.71</v>
      </c>
    </row>
    <row r="72" spans="4:7" x14ac:dyDescent="0.35">
      <c r="D72" s="1">
        <v>65</v>
      </c>
      <c r="E72" s="4">
        <v>31506</v>
      </c>
      <c r="F72" s="1">
        <v>228.69</v>
      </c>
      <c r="G72" s="1">
        <f t="shared" si="0"/>
        <v>232.47</v>
      </c>
    </row>
    <row r="73" spans="4:7" x14ac:dyDescent="0.35">
      <c r="D73" s="1">
        <v>66</v>
      </c>
      <c r="E73" s="4">
        <v>31509</v>
      </c>
      <c r="F73" s="1">
        <v>228.63</v>
      </c>
      <c r="G73" s="1">
        <f t="shared" si="0"/>
        <v>228.69</v>
      </c>
    </row>
    <row r="74" spans="4:7" x14ac:dyDescent="0.35">
      <c r="D74" s="1">
        <v>67</v>
      </c>
      <c r="E74" s="4">
        <v>31510</v>
      </c>
      <c r="F74" s="1">
        <v>233.52</v>
      </c>
      <c r="G74" s="1">
        <f t="shared" ref="G74:G137" si="1">F73</f>
        <v>228.63</v>
      </c>
    </row>
    <row r="75" spans="4:7" x14ac:dyDescent="0.35">
      <c r="D75" s="1">
        <v>68</v>
      </c>
      <c r="E75" s="4">
        <v>31511</v>
      </c>
      <c r="F75" s="1">
        <v>233.75</v>
      </c>
      <c r="G75" s="1">
        <f t="shared" si="1"/>
        <v>233.52</v>
      </c>
    </row>
    <row r="76" spans="4:7" x14ac:dyDescent="0.35">
      <c r="D76" s="1">
        <v>69</v>
      </c>
      <c r="E76" s="4">
        <v>31512</v>
      </c>
      <c r="F76" s="1">
        <v>236.44</v>
      </c>
      <c r="G76" s="1">
        <f t="shared" si="1"/>
        <v>233.75</v>
      </c>
    </row>
    <row r="77" spans="4:7" x14ac:dyDescent="0.35">
      <c r="D77" s="1">
        <v>70</v>
      </c>
      <c r="E77" s="4">
        <v>31513</v>
      </c>
      <c r="F77" s="1">
        <v>235.97</v>
      </c>
      <c r="G77" s="1">
        <f t="shared" si="1"/>
        <v>236.44</v>
      </c>
    </row>
    <row r="78" spans="4:7" x14ac:dyDescent="0.35">
      <c r="D78" s="1">
        <v>71</v>
      </c>
      <c r="E78" s="4">
        <v>31516</v>
      </c>
      <c r="F78" s="1">
        <v>237.28</v>
      </c>
      <c r="G78" s="1">
        <f t="shared" si="1"/>
        <v>235.97</v>
      </c>
    </row>
    <row r="79" spans="4:7" x14ac:dyDescent="0.35">
      <c r="D79" s="1">
        <v>72</v>
      </c>
      <c r="E79" s="4">
        <v>31517</v>
      </c>
      <c r="F79" s="1">
        <v>237.73</v>
      </c>
      <c r="G79" s="1">
        <f t="shared" si="1"/>
        <v>237.28</v>
      </c>
    </row>
    <row r="80" spans="4:7" x14ac:dyDescent="0.35">
      <c r="D80" s="1">
        <v>73</v>
      </c>
      <c r="E80" s="4">
        <v>31518</v>
      </c>
      <c r="F80" s="1">
        <v>242.22</v>
      </c>
      <c r="G80" s="1">
        <f t="shared" si="1"/>
        <v>237.73</v>
      </c>
    </row>
    <row r="81" spans="4:7" x14ac:dyDescent="0.35">
      <c r="D81" s="1">
        <v>74</v>
      </c>
      <c r="E81" s="4">
        <v>31519</v>
      </c>
      <c r="F81" s="1">
        <v>243.03</v>
      </c>
      <c r="G81" s="1">
        <f t="shared" si="1"/>
        <v>242.22</v>
      </c>
    </row>
    <row r="82" spans="4:7" x14ac:dyDescent="0.35">
      <c r="D82" s="1">
        <v>75</v>
      </c>
      <c r="E82" s="4">
        <v>31520</v>
      </c>
      <c r="F82" s="1">
        <v>242.38</v>
      </c>
      <c r="G82" s="1">
        <f t="shared" si="1"/>
        <v>243.03</v>
      </c>
    </row>
    <row r="83" spans="4:7" x14ac:dyDescent="0.35">
      <c r="D83" s="1">
        <v>76</v>
      </c>
      <c r="E83" s="4">
        <v>31523</v>
      </c>
      <c r="F83" s="1">
        <v>244.74</v>
      </c>
      <c r="G83" s="1">
        <f t="shared" si="1"/>
        <v>242.38</v>
      </c>
    </row>
    <row r="84" spans="4:7" x14ac:dyDescent="0.35">
      <c r="D84" s="1">
        <v>77</v>
      </c>
      <c r="E84" s="4">
        <v>31524</v>
      </c>
      <c r="F84" s="1">
        <v>242.42</v>
      </c>
      <c r="G84" s="1">
        <f t="shared" si="1"/>
        <v>244.74</v>
      </c>
    </row>
    <row r="85" spans="4:7" x14ac:dyDescent="0.35">
      <c r="D85" s="1">
        <v>78</v>
      </c>
      <c r="E85" s="4">
        <v>31525</v>
      </c>
      <c r="F85" s="1">
        <v>241.75</v>
      </c>
      <c r="G85" s="1">
        <f t="shared" si="1"/>
        <v>242.42</v>
      </c>
    </row>
    <row r="86" spans="4:7" x14ac:dyDescent="0.35">
      <c r="D86" s="1">
        <v>79</v>
      </c>
      <c r="E86" s="4">
        <v>31526</v>
      </c>
      <c r="F86" s="1">
        <v>242.02</v>
      </c>
      <c r="G86" s="1">
        <f t="shared" si="1"/>
        <v>241.75</v>
      </c>
    </row>
    <row r="87" spans="4:7" x14ac:dyDescent="0.35">
      <c r="D87" s="1">
        <v>80</v>
      </c>
      <c r="E87" s="4">
        <v>31527</v>
      </c>
      <c r="F87" s="1">
        <v>242.29</v>
      </c>
      <c r="G87" s="1">
        <f t="shared" si="1"/>
        <v>242.02</v>
      </c>
    </row>
    <row r="88" spans="4:7" x14ac:dyDescent="0.35">
      <c r="D88" s="1">
        <v>81</v>
      </c>
      <c r="E88" s="4">
        <v>31530</v>
      </c>
      <c r="F88" s="1">
        <v>243.08</v>
      </c>
      <c r="G88" s="1">
        <f t="shared" si="1"/>
        <v>242.29</v>
      </c>
    </row>
    <row r="89" spans="4:7" x14ac:dyDescent="0.35">
      <c r="D89" s="1">
        <v>82</v>
      </c>
      <c r="E89" s="4">
        <v>31531</v>
      </c>
      <c r="F89" s="1">
        <v>240.51</v>
      </c>
      <c r="G89" s="1">
        <f t="shared" si="1"/>
        <v>243.08</v>
      </c>
    </row>
    <row r="90" spans="4:7" x14ac:dyDescent="0.35">
      <c r="D90" s="1">
        <v>83</v>
      </c>
      <c r="E90" s="4">
        <v>31532</v>
      </c>
      <c r="F90" s="1">
        <v>235.52</v>
      </c>
      <c r="G90" s="1">
        <f t="shared" si="1"/>
        <v>240.51</v>
      </c>
    </row>
    <row r="91" spans="4:7" x14ac:dyDescent="0.35">
      <c r="D91" s="1">
        <v>84</v>
      </c>
      <c r="E91" s="4">
        <v>31533</v>
      </c>
      <c r="F91" s="1">
        <v>235.16</v>
      </c>
      <c r="G91" s="1">
        <f t="shared" si="1"/>
        <v>235.52</v>
      </c>
    </row>
    <row r="92" spans="4:7" x14ac:dyDescent="0.35">
      <c r="D92" s="1">
        <v>85</v>
      </c>
      <c r="E92" s="4">
        <v>31534</v>
      </c>
      <c r="F92" s="1">
        <v>234.79</v>
      </c>
      <c r="G92" s="1">
        <f t="shared" si="1"/>
        <v>235.16</v>
      </c>
    </row>
    <row r="93" spans="4:7" x14ac:dyDescent="0.35">
      <c r="D93" s="1">
        <v>86</v>
      </c>
      <c r="E93" s="4">
        <v>31537</v>
      </c>
      <c r="F93" s="1">
        <v>237.73</v>
      </c>
      <c r="G93" s="1">
        <f t="shared" si="1"/>
        <v>234.79</v>
      </c>
    </row>
    <row r="94" spans="4:7" x14ac:dyDescent="0.35">
      <c r="D94" s="1">
        <v>87</v>
      </c>
      <c r="E94" s="4">
        <v>31538</v>
      </c>
      <c r="F94" s="1">
        <v>237.24</v>
      </c>
      <c r="G94" s="1">
        <f t="shared" si="1"/>
        <v>237.73</v>
      </c>
    </row>
    <row r="95" spans="4:7" x14ac:dyDescent="0.35">
      <c r="D95" s="1">
        <v>88</v>
      </c>
      <c r="E95" s="4">
        <v>31539</v>
      </c>
      <c r="F95" s="1">
        <v>236.08</v>
      </c>
      <c r="G95" s="1">
        <f t="shared" si="1"/>
        <v>237.24</v>
      </c>
    </row>
    <row r="96" spans="4:7" x14ac:dyDescent="0.35">
      <c r="D96" s="1">
        <v>89</v>
      </c>
      <c r="E96" s="4">
        <v>31540</v>
      </c>
      <c r="F96" s="1">
        <v>237.13</v>
      </c>
      <c r="G96" s="1">
        <f t="shared" si="1"/>
        <v>236.08</v>
      </c>
    </row>
    <row r="97" spans="4:7" x14ac:dyDescent="0.35">
      <c r="D97" s="1">
        <v>90</v>
      </c>
      <c r="E97" s="4">
        <v>31541</v>
      </c>
      <c r="F97" s="1">
        <v>237.85</v>
      </c>
      <c r="G97" s="1">
        <f t="shared" si="1"/>
        <v>237.13</v>
      </c>
    </row>
    <row r="98" spans="4:7" x14ac:dyDescent="0.35">
      <c r="D98" s="1">
        <v>91</v>
      </c>
      <c r="E98" s="4">
        <v>31544</v>
      </c>
      <c r="F98" s="1">
        <v>237.58</v>
      </c>
      <c r="G98" s="1">
        <f t="shared" si="1"/>
        <v>237.85</v>
      </c>
    </row>
    <row r="99" spans="4:7" x14ac:dyDescent="0.35">
      <c r="D99" s="1">
        <v>92</v>
      </c>
      <c r="E99" s="4">
        <v>31545</v>
      </c>
      <c r="F99" s="1">
        <v>236.41</v>
      </c>
      <c r="G99" s="1">
        <f t="shared" si="1"/>
        <v>237.58</v>
      </c>
    </row>
    <row r="100" spans="4:7" x14ac:dyDescent="0.35">
      <c r="D100" s="1">
        <v>93</v>
      </c>
      <c r="E100" s="4">
        <v>31546</v>
      </c>
      <c r="F100" s="1">
        <v>237.54</v>
      </c>
      <c r="G100" s="1">
        <f t="shared" si="1"/>
        <v>236.41</v>
      </c>
    </row>
    <row r="101" spans="4:7" x14ac:dyDescent="0.35">
      <c r="D101" s="1">
        <v>94</v>
      </c>
      <c r="E101" s="4">
        <v>31547</v>
      </c>
      <c r="F101" s="1">
        <v>234.43</v>
      </c>
      <c r="G101" s="1">
        <f t="shared" si="1"/>
        <v>237.54</v>
      </c>
    </row>
    <row r="102" spans="4:7" x14ac:dyDescent="0.35">
      <c r="D102" s="1">
        <v>95</v>
      </c>
      <c r="E102" s="4">
        <v>31548</v>
      </c>
      <c r="F102" s="1">
        <v>232.76</v>
      </c>
      <c r="G102" s="1">
        <f t="shared" si="1"/>
        <v>234.43</v>
      </c>
    </row>
    <row r="103" spans="4:7" x14ac:dyDescent="0.35">
      <c r="D103" s="1">
        <v>96</v>
      </c>
      <c r="E103" s="4">
        <v>31551</v>
      </c>
      <c r="F103" s="1">
        <v>233.2</v>
      </c>
      <c r="G103" s="1">
        <f t="shared" si="1"/>
        <v>232.76</v>
      </c>
    </row>
    <row r="104" spans="4:7" x14ac:dyDescent="0.35">
      <c r="D104" s="1">
        <v>97</v>
      </c>
      <c r="E104" s="4">
        <v>31552</v>
      </c>
      <c r="F104" s="1">
        <v>236.11</v>
      </c>
      <c r="G104" s="1">
        <f t="shared" si="1"/>
        <v>233.2</v>
      </c>
    </row>
    <row r="105" spans="4:7" x14ac:dyDescent="0.35">
      <c r="D105" s="1">
        <v>98</v>
      </c>
      <c r="E105" s="4">
        <v>31553</v>
      </c>
      <c r="F105" s="1">
        <v>235.45</v>
      </c>
      <c r="G105" s="1">
        <f t="shared" si="1"/>
        <v>236.11</v>
      </c>
    </row>
    <row r="106" spans="4:7" x14ac:dyDescent="0.35">
      <c r="D106" s="1">
        <v>99</v>
      </c>
      <c r="E106" s="4">
        <v>31554</v>
      </c>
      <c r="F106" s="1">
        <v>240.12</v>
      </c>
      <c r="G106" s="1">
        <f t="shared" si="1"/>
        <v>235.45</v>
      </c>
    </row>
    <row r="107" spans="4:7" x14ac:dyDescent="0.35">
      <c r="D107" s="1">
        <v>100</v>
      </c>
      <c r="E107" s="4">
        <v>31555</v>
      </c>
      <c r="F107" s="1">
        <v>241.35</v>
      </c>
      <c r="G107" s="1">
        <f t="shared" si="1"/>
        <v>240.12</v>
      </c>
    </row>
    <row r="108" spans="4:7" x14ac:dyDescent="0.35">
      <c r="D108" s="1">
        <v>101</v>
      </c>
      <c r="E108" s="4">
        <v>31559</v>
      </c>
      <c r="F108" s="1">
        <v>244.75</v>
      </c>
      <c r="G108" s="1">
        <f t="shared" si="1"/>
        <v>241.35</v>
      </c>
    </row>
    <row r="109" spans="4:7" x14ac:dyDescent="0.35">
      <c r="D109" s="1">
        <v>102</v>
      </c>
      <c r="E109" s="4">
        <v>31560</v>
      </c>
      <c r="F109" s="1">
        <v>246.63</v>
      </c>
      <c r="G109" s="1">
        <f t="shared" si="1"/>
        <v>244.75</v>
      </c>
    </row>
    <row r="110" spans="4:7" x14ac:dyDescent="0.35">
      <c r="D110" s="1">
        <v>103</v>
      </c>
      <c r="E110" s="4">
        <v>31561</v>
      </c>
      <c r="F110" s="1">
        <v>247.98</v>
      </c>
      <c r="G110" s="1">
        <f t="shared" si="1"/>
        <v>246.63</v>
      </c>
    </row>
    <row r="111" spans="4:7" x14ac:dyDescent="0.35">
      <c r="D111" s="1">
        <v>104</v>
      </c>
      <c r="E111" s="4">
        <v>31562</v>
      </c>
      <c r="F111" s="1">
        <v>247.35</v>
      </c>
      <c r="G111" s="1">
        <f t="shared" si="1"/>
        <v>247.98</v>
      </c>
    </row>
    <row r="112" spans="4:7" x14ac:dyDescent="0.35">
      <c r="D112" s="1">
        <v>105</v>
      </c>
      <c r="E112" s="4">
        <v>31565</v>
      </c>
      <c r="F112" s="1">
        <v>245.04</v>
      </c>
      <c r="G112" s="1">
        <f t="shared" si="1"/>
        <v>247.35</v>
      </c>
    </row>
    <row r="113" spans="4:7" x14ac:dyDescent="0.35">
      <c r="D113" s="1">
        <v>106</v>
      </c>
      <c r="E113" s="4">
        <v>31566</v>
      </c>
      <c r="F113" s="1">
        <v>245.51</v>
      </c>
      <c r="G113" s="1">
        <f t="shared" si="1"/>
        <v>245.04</v>
      </c>
    </row>
    <row r="114" spans="4:7" x14ac:dyDescent="0.35">
      <c r="D114" s="1">
        <v>107</v>
      </c>
      <c r="E114" s="4">
        <v>31567</v>
      </c>
      <c r="F114" s="1">
        <v>243.94</v>
      </c>
      <c r="G114" s="1">
        <f t="shared" si="1"/>
        <v>245.51</v>
      </c>
    </row>
    <row r="115" spans="4:7" x14ac:dyDescent="0.35">
      <c r="D115" s="1">
        <v>108</v>
      </c>
      <c r="E115" s="4">
        <v>31568</v>
      </c>
      <c r="F115" s="1">
        <v>245.65</v>
      </c>
      <c r="G115" s="1">
        <f t="shared" si="1"/>
        <v>243.94</v>
      </c>
    </row>
    <row r="116" spans="4:7" x14ac:dyDescent="0.35">
      <c r="D116" s="1">
        <v>109</v>
      </c>
      <c r="E116" s="4">
        <v>31569</v>
      </c>
      <c r="F116" s="1">
        <v>245.67</v>
      </c>
      <c r="G116" s="1">
        <f t="shared" si="1"/>
        <v>245.65</v>
      </c>
    </row>
    <row r="117" spans="4:7" x14ac:dyDescent="0.35">
      <c r="D117" s="1">
        <v>110</v>
      </c>
      <c r="E117" s="4">
        <v>31572</v>
      </c>
      <c r="F117" s="1">
        <v>239.96</v>
      </c>
      <c r="G117" s="1">
        <f t="shared" si="1"/>
        <v>245.67</v>
      </c>
    </row>
    <row r="118" spans="4:7" x14ac:dyDescent="0.35">
      <c r="D118" s="1">
        <v>111</v>
      </c>
      <c r="E118" s="4">
        <v>31573</v>
      </c>
      <c r="F118" s="1">
        <v>239.58</v>
      </c>
      <c r="G118" s="1">
        <f t="shared" si="1"/>
        <v>239.96</v>
      </c>
    </row>
    <row r="119" spans="4:7" x14ac:dyDescent="0.35">
      <c r="D119" s="1">
        <v>112</v>
      </c>
      <c r="E119" s="4">
        <v>31574</v>
      </c>
      <c r="F119" s="1">
        <v>241.13</v>
      </c>
      <c r="G119" s="1">
        <f t="shared" si="1"/>
        <v>239.58</v>
      </c>
    </row>
    <row r="120" spans="4:7" x14ac:dyDescent="0.35">
      <c r="D120" s="1">
        <v>113</v>
      </c>
      <c r="E120" s="4">
        <v>31575</v>
      </c>
      <c r="F120" s="1">
        <v>241.49</v>
      </c>
      <c r="G120" s="1">
        <f t="shared" si="1"/>
        <v>241.13</v>
      </c>
    </row>
    <row r="121" spans="4:7" x14ac:dyDescent="0.35">
      <c r="D121" s="1">
        <v>114</v>
      </c>
      <c r="E121" s="4">
        <v>31576</v>
      </c>
      <c r="F121" s="1">
        <v>245.73</v>
      </c>
      <c r="G121" s="1">
        <f t="shared" si="1"/>
        <v>241.49</v>
      </c>
    </row>
    <row r="122" spans="4:7" x14ac:dyDescent="0.35">
      <c r="D122" s="1">
        <v>115</v>
      </c>
      <c r="E122" s="4">
        <v>31579</v>
      </c>
      <c r="F122" s="1">
        <v>246.13</v>
      </c>
      <c r="G122" s="1">
        <f t="shared" si="1"/>
        <v>245.73</v>
      </c>
    </row>
    <row r="123" spans="4:7" x14ac:dyDescent="0.35">
      <c r="D123" s="1">
        <v>116</v>
      </c>
      <c r="E123" s="4">
        <v>31580</v>
      </c>
      <c r="F123" s="1">
        <v>244.35</v>
      </c>
      <c r="G123" s="1">
        <f t="shared" si="1"/>
        <v>246.13</v>
      </c>
    </row>
    <row r="124" spans="4:7" x14ac:dyDescent="0.35">
      <c r="D124" s="1">
        <v>117</v>
      </c>
      <c r="E124" s="4">
        <v>31581</v>
      </c>
      <c r="F124" s="1">
        <v>244.99</v>
      </c>
      <c r="G124" s="1">
        <f t="shared" si="1"/>
        <v>244.35</v>
      </c>
    </row>
    <row r="125" spans="4:7" x14ac:dyDescent="0.35">
      <c r="D125" s="1">
        <v>118</v>
      </c>
      <c r="E125" s="4">
        <v>31582</v>
      </c>
      <c r="F125" s="1">
        <v>244.06</v>
      </c>
      <c r="G125" s="1">
        <f t="shared" si="1"/>
        <v>244.99</v>
      </c>
    </row>
    <row r="126" spans="4:7" x14ac:dyDescent="0.35">
      <c r="D126" s="1">
        <v>119</v>
      </c>
      <c r="E126" s="4">
        <v>31583</v>
      </c>
      <c r="F126" s="1">
        <v>247.58</v>
      </c>
      <c r="G126" s="1">
        <f t="shared" si="1"/>
        <v>244.06</v>
      </c>
    </row>
    <row r="127" spans="4:7" x14ac:dyDescent="0.35">
      <c r="D127" s="1">
        <v>120</v>
      </c>
      <c r="E127" s="4">
        <v>31586</v>
      </c>
      <c r="F127" s="1">
        <v>245.26</v>
      </c>
      <c r="G127" s="1">
        <f t="shared" si="1"/>
        <v>247.58</v>
      </c>
    </row>
    <row r="128" spans="4:7" x14ac:dyDescent="0.35">
      <c r="D128" s="1">
        <v>121</v>
      </c>
      <c r="E128" s="4">
        <v>31587</v>
      </c>
      <c r="F128" s="1">
        <v>247.03</v>
      </c>
      <c r="G128" s="1">
        <f t="shared" si="1"/>
        <v>245.26</v>
      </c>
    </row>
    <row r="129" spans="4:7" x14ac:dyDescent="0.35">
      <c r="D129" s="1">
        <v>122</v>
      </c>
      <c r="E129" s="4">
        <v>31588</v>
      </c>
      <c r="F129" s="1">
        <v>248.93</v>
      </c>
      <c r="G129" s="1">
        <f t="shared" si="1"/>
        <v>247.03</v>
      </c>
    </row>
    <row r="130" spans="4:7" x14ac:dyDescent="0.35">
      <c r="D130" s="1">
        <v>123</v>
      </c>
      <c r="E130" s="4">
        <v>31589</v>
      </c>
      <c r="F130" s="1">
        <v>248.74</v>
      </c>
      <c r="G130" s="1">
        <f t="shared" si="1"/>
        <v>248.93</v>
      </c>
    </row>
    <row r="131" spans="4:7" x14ac:dyDescent="0.35">
      <c r="D131" s="1">
        <v>124</v>
      </c>
      <c r="E131" s="4">
        <v>31590</v>
      </c>
      <c r="F131" s="1">
        <v>249.6</v>
      </c>
      <c r="G131" s="1">
        <f t="shared" si="1"/>
        <v>248.74</v>
      </c>
    </row>
    <row r="132" spans="4:7" x14ac:dyDescent="0.35">
      <c r="D132" s="1">
        <v>125</v>
      </c>
      <c r="E132" s="4">
        <v>31593</v>
      </c>
      <c r="F132" s="1">
        <v>250.84</v>
      </c>
      <c r="G132" s="1">
        <f t="shared" si="1"/>
        <v>249.6</v>
      </c>
    </row>
    <row r="133" spans="4:7" x14ac:dyDescent="0.35">
      <c r="D133" s="1">
        <v>126</v>
      </c>
      <c r="E133" s="4">
        <v>31594</v>
      </c>
      <c r="F133" s="1">
        <v>252.04</v>
      </c>
      <c r="G133" s="1">
        <f t="shared" si="1"/>
        <v>250.84</v>
      </c>
    </row>
    <row r="134" spans="4:7" x14ac:dyDescent="0.35">
      <c r="D134" s="1">
        <v>127</v>
      </c>
      <c r="E134" s="4">
        <v>31595</v>
      </c>
      <c r="F134" s="1">
        <v>252.7</v>
      </c>
      <c r="G134" s="1">
        <f t="shared" si="1"/>
        <v>252.04</v>
      </c>
    </row>
    <row r="135" spans="4:7" x14ac:dyDescent="0.35">
      <c r="D135" s="1">
        <v>128</v>
      </c>
      <c r="E135" s="4">
        <v>31596</v>
      </c>
      <c r="F135" s="1">
        <v>251.79</v>
      </c>
      <c r="G135" s="1">
        <f t="shared" si="1"/>
        <v>252.7</v>
      </c>
    </row>
    <row r="136" spans="4:7" x14ac:dyDescent="0.35">
      <c r="D136" s="1">
        <v>129</v>
      </c>
      <c r="E136" s="4">
        <v>31600</v>
      </c>
      <c r="F136" s="1">
        <v>244.05</v>
      </c>
      <c r="G136" s="1">
        <f t="shared" si="1"/>
        <v>251.79</v>
      </c>
    </row>
    <row r="137" spans="4:7" x14ac:dyDescent="0.35">
      <c r="D137" s="1">
        <v>130</v>
      </c>
      <c r="E137" s="4">
        <v>31601</v>
      </c>
      <c r="F137" s="1">
        <v>241.59</v>
      </c>
      <c r="G137" s="1">
        <f t="shared" si="1"/>
        <v>244.05</v>
      </c>
    </row>
    <row r="138" spans="4:7" x14ac:dyDescent="0.35">
      <c r="D138" s="1">
        <v>131</v>
      </c>
      <c r="E138" s="4">
        <v>31602</v>
      </c>
      <c r="F138" s="1">
        <v>242.82</v>
      </c>
      <c r="G138" s="1">
        <f t="shared" ref="G138:G201" si="2">F137</f>
        <v>241.59</v>
      </c>
    </row>
    <row r="139" spans="4:7" x14ac:dyDescent="0.35">
      <c r="D139" s="1">
        <v>132</v>
      </c>
      <c r="E139" s="4">
        <v>31603</v>
      </c>
      <c r="F139" s="1">
        <v>243.01</v>
      </c>
      <c r="G139" s="1">
        <f t="shared" si="2"/>
        <v>242.82</v>
      </c>
    </row>
    <row r="140" spans="4:7" x14ac:dyDescent="0.35">
      <c r="D140" s="1">
        <v>133</v>
      </c>
      <c r="E140" s="4">
        <v>31604</v>
      </c>
      <c r="F140" s="1">
        <v>242.22</v>
      </c>
      <c r="G140" s="1">
        <f t="shared" si="2"/>
        <v>243.01</v>
      </c>
    </row>
    <row r="141" spans="4:7" x14ac:dyDescent="0.35">
      <c r="D141" s="1">
        <v>134</v>
      </c>
      <c r="E141" s="4">
        <v>31607</v>
      </c>
      <c r="F141" s="1">
        <v>238.11</v>
      </c>
      <c r="G141" s="1">
        <f t="shared" si="2"/>
        <v>242.22</v>
      </c>
    </row>
    <row r="142" spans="4:7" x14ac:dyDescent="0.35">
      <c r="D142" s="1">
        <v>135</v>
      </c>
      <c r="E142" s="4">
        <v>31608</v>
      </c>
      <c r="F142" s="1">
        <v>233.66</v>
      </c>
      <c r="G142" s="1">
        <f t="shared" si="2"/>
        <v>238.11</v>
      </c>
    </row>
    <row r="143" spans="4:7" x14ac:dyDescent="0.35">
      <c r="D143" s="1">
        <v>136</v>
      </c>
      <c r="E143" s="4">
        <v>31609</v>
      </c>
      <c r="F143" s="1">
        <v>235.01</v>
      </c>
      <c r="G143" s="1">
        <f t="shared" si="2"/>
        <v>233.66</v>
      </c>
    </row>
    <row r="144" spans="4:7" x14ac:dyDescent="0.35">
      <c r="D144" s="1">
        <v>137</v>
      </c>
      <c r="E144" s="4">
        <v>31610</v>
      </c>
      <c r="F144" s="1">
        <v>236.07</v>
      </c>
      <c r="G144" s="1">
        <f t="shared" si="2"/>
        <v>235.01</v>
      </c>
    </row>
    <row r="145" spans="4:7" x14ac:dyDescent="0.35">
      <c r="D145" s="1">
        <v>138</v>
      </c>
      <c r="E145" s="4">
        <v>31611</v>
      </c>
      <c r="F145" s="1">
        <v>236.36</v>
      </c>
      <c r="G145" s="1">
        <f t="shared" si="2"/>
        <v>236.07</v>
      </c>
    </row>
    <row r="146" spans="4:7" x14ac:dyDescent="0.35">
      <c r="D146" s="1">
        <v>139</v>
      </c>
      <c r="E146" s="4">
        <v>31614</v>
      </c>
      <c r="F146" s="1">
        <v>236.24</v>
      </c>
      <c r="G146" s="1">
        <f t="shared" si="2"/>
        <v>236.36</v>
      </c>
    </row>
    <row r="147" spans="4:7" x14ac:dyDescent="0.35">
      <c r="D147" s="1">
        <v>140</v>
      </c>
      <c r="E147" s="4">
        <v>31615</v>
      </c>
      <c r="F147" s="1">
        <v>238.18</v>
      </c>
      <c r="G147" s="1">
        <f t="shared" si="2"/>
        <v>236.24</v>
      </c>
    </row>
    <row r="148" spans="4:7" x14ac:dyDescent="0.35">
      <c r="D148" s="1">
        <v>141</v>
      </c>
      <c r="E148" s="4">
        <v>31616</v>
      </c>
      <c r="F148" s="1">
        <v>238.67</v>
      </c>
      <c r="G148" s="1">
        <f t="shared" si="2"/>
        <v>238.18</v>
      </c>
    </row>
    <row r="149" spans="4:7" x14ac:dyDescent="0.35">
      <c r="D149" s="1">
        <v>142</v>
      </c>
      <c r="E149" s="4">
        <v>31617</v>
      </c>
      <c r="F149" s="1">
        <v>237.95</v>
      </c>
      <c r="G149" s="1">
        <f t="shared" si="2"/>
        <v>238.67</v>
      </c>
    </row>
    <row r="150" spans="4:7" x14ac:dyDescent="0.35">
      <c r="D150" s="1">
        <v>143</v>
      </c>
      <c r="E150" s="4">
        <v>31618</v>
      </c>
      <c r="F150" s="1">
        <v>240.22</v>
      </c>
      <c r="G150" s="1">
        <f t="shared" si="2"/>
        <v>237.95</v>
      </c>
    </row>
    <row r="151" spans="4:7" x14ac:dyDescent="0.35">
      <c r="D151" s="1">
        <v>144</v>
      </c>
      <c r="E151" s="4">
        <v>31621</v>
      </c>
      <c r="F151" s="1">
        <v>236.01</v>
      </c>
      <c r="G151" s="1">
        <f t="shared" si="2"/>
        <v>240.22</v>
      </c>
    </row>
    <row r="152" spans="4:7" x14ac:dyDescent="0.35">
      <c r="D152" s="1">
        <v>145</v>
      </c>
      <c r="E152" s="4">
        <v>31622</v>
      </c>
      <c r="F152" s="1">
        <v>234.55</v>
      </c>
      <c r="G152" s="1">
        <f t="shared" si="2"/>
        <v>236.01</v>
      </c>
    </row>
    <row r="153" spans="4:7" x14ac:dyDescent="0.35">
      <c r="D153" s="1">
        <v>146</v>
      </c>
      <c r="E153" s="4">
        <v>31623</v>
      </c>
      <c r="F153" s="1">
        <v>236.59</v>
      </c>
      <c r="G153" s="1">
        <f t="shared" si="2"/>
        <v>234.55</v>
      </c>
    </row>
    <row r="154" spans="4:7" x14ac:dyDescent="0.35">
      <c r="D154" s="1">
        <v>147</v>
      </c>
      <c r="E154" s="4">
        <v>31624</v>
      </c>
      <c r="F154" s="1">
        <v>236.12</v>
      </c>
      <c r="G154" s="1">
        <f t="shared" si="2"/>
        <v>236.59</v>
      </c>
    </row>
    <row r="155" spans="4:7" x14ac:dyDescent="0.35">
      <c r="D155" s="1">
        <v>148</v>
      </c>
      <c r="E155" s="4">
        <v>31625</v>
      </c>
      <c r="F155" s="1">
        <v>234.91</v>
      </c>
      <c r="G155" s="1">
        <f t="shared" si="2"/>
        <v>236.12</v>
      </c>
    </row>
    <row r="156" spans="4:7" x14ac:dyDescent="0.35">
      <c r="D156" s="1">
        <v>149</v>
      </c>
      <c r="E156" s="4">
        <v>31628</v>
      </c>
      <c r="F156" s="1">
        <v>235.99</v>
      </c>
      <c r="G156" s="1">
        <f t="shared" si="2"/>
        <v>234.91</v>
      </c>
    </row>
    <row r="157" spans="4:7" x14ac:dyDescent="0.35">
      <c r="D157" s="1">
        <v>150</v>
      </c>
      <c r="E157" s="4">
        <v>31629</v>
      </c>
      <c r="F157" s="1">
        <v>237.03</v>
      </c>
      <c r="G157" s="1">
        <f t="shared" si="2"/>
        <v>235.99</v>
      </c>
    </row>
    <row r="158" spans="4:7" x14ac:dyDescent="0.35">
      <c r="D158" s="1">
        <v>151</v>
      </c>
      <c r="E158" s="4">
        <v>31630</v>
      </c>
      <c r="F158" s="1">
        <v>236.84</v>
      </c>
      <c r="G158" s="1">
        <f t="shared" si="2"/>
        <v>237.03</v>
      </c>
    </row>
    <row r="159" spans="4:7" x14ac:dyDescent="0.35">
      <c r="D159" s="1">
        <v>152</v>
      </c>
      <c r="E159" s="4">
        <v>31631</v>
      </c>
      <c r="F159" s="1">
        <v>237.04</v>
      </c>
      <c r="G159" s="1">
        <f t="shared" si="2"/>
        <v>236.84</v>
      </c>
    </row>
    <row r="160" spans="4:7" x14ac:dyDescent="0.35">
      <c r="D160" s="1">
        <v>153</v>
      </c>
      <c r="E160" s="4">
        <v>31632</v>
      </c>
      <c r="F160" s="1">
        <v>236.88</v>
      </c>
      <c r="G160" s="1">
        <f t="shared" si="2"/>
        <v>237.04</v>
      </c>
    </row>
    <row r="161" spans="4:7" x14ac:dyDescent="0.35">
      <c r="D161" s="1">
        <v>154</v>
      </c>
      <c r="E161" s="4">
        <v>31635</v>
      </c>
      <c r="F161" s="1">
        <v>240.68</v>
      </c>
      <c r="G161" s="1">
        <f t="shared" si="2"/>
        <v>236.88</v>
      </c>
    </row>
    <row r="162" spans="4:7" x14ac:dyDescent="0.35">
      <c r="D162" s="1">
        <v>155</v>
      </c>
      <c r="E162" s="4">
        <v>31636</v>
      </c>
      <c r="F162" s="1">
        <v>243.34</v>
      </c>
      <c r="G162" s="1">
        <f t="shared" si="2"/>
        <v>240.68</v>
      </c>
    </row>
    <row r="163" spans="4:7" x14ac:dyDescent="0.35">
      <c r="D163" s="1">
        <v>156</v>
      </c>
      <c r="E163" s="4">
        <v>31637</v>
      </c>
      <c r="F163" s="1">
        <v>245.67</v>
      </c>
      <c r="G163" s="1">
        <f t="shared" si="2"/>
        <v>243.34</v>
      </c>
    </row>
    <row r="164" spans="4:7" x14ac:dyDescent="0.35">
      <c r="D164" s="1">
        <v>157</v>
      </c>
      <c r="E164" s="4">
        <v>31638</v>
      </c>
      <c r="F164" s="1">
        <v>246.25</v>
      </c>
      <c r="G164" s="1">
        <f t="shared" si="2"/>
        <v>245.67</v>
      </c>
    </row>
    <row r="165" spans="4:7" x14ac:dyDescent="0.35">
      <c r="D165" s="1">
        <v>158</v>
      </c>
      <c r="E165" s="4">
        <v>31639</v>
      </c>
      <c r="F165" s="1">
        <v>247.15</v>
      </c>
      <c r="G165" s="1">
        <f t="shared" si="2"/>
        <v>246.25</v>
      </c>
    </row>
    <row r="166" spans="4:7" x14ac:dyDescent="0.35">
      <c r="D166" s="1">
        <v>159</v>
      </c>
      <c r="E166" s="4">
        <v>31642</v>
      </c>
      <c r="F166" s="1">
        <v>247.38</v>
      </c>
      <c r="G166" s="1">
        <f t="shared" si="2"/>
        <v>247.15</v>
      </c>
    </row>
    <row r="167" spans="4:7" x14ac:dyDescent="0.35">
      <c r="D167" s="1">
        <v>160</v>
      </c>
      <c r="E167" s="4">
        <v>31643</v>
      </c>
      <c r="F167" s="1">
        <v>246.51</v>
      </c>
      <c r="G167" s="1">
        <f t="shared" si="2"/>
        <v>247.38</v>
      </c>
    </row>
    <row r="168" spans="4:7" x14ac:dyDescent="0.35">
      <c r="D168" s="1">
        <v>161</v>
      </c>
      <c r="E168" s="4">
        <v>31644</v>
      </c>
      <c r="F168" s="1">
        <v>249.77</v>
      </c>
      <c r="G168" s="1">
        <f t="shared" si="2"/>
        <v>246.51</v>
      </c>
    </row>
    <row r="169" spans="4:7" x14ac:dyDescent="0.35">
      <c r="D169" s="1">
        <v>162</v>
      </c>
      <c r="E169" s="4">
        <v>31645</v>
      </c>
      <c r="F169" s="1">
        <v>249.67</v>
      </c>
      <c r="G169" s="1">
        <f t="shared" si="2"/>
        <v>249.77</v>
      </c>
    </row>
    <row r="170" spans="4:7" x14ac:dyDescent="0.35">
      <c r="D170" s="1">
        <v>163</v>
      </c>
      <c r="E170" s="4">
        <v>31646</v>
      </c>
      <c r="F170" s="1">
        <v>250.19</v>
      </c>
      <c r="G170" s="1">
        <f t="shared" si="2"/>
        <v>249.67</v>
      </c>
    </row>
    <row r="171" spans="4:7" x14ac:dyDescent="0.35">
      <c r="D171" s="1">
        <v>164</v>
      </c>
      <c r="E171" s="4">
        <v>31649</v>
      </c>
      <c r="F171" s="1">
        <v>247.81</v>
      </c>
      <c r="G171" s="1">
        <f t="shared" si="2"/>
        <v>250.19</v>
      </c>
    </row>
    <row r="172" spans="4:7" x14ac:dyDescent="0.35">
      <c r="D172" s="1">
        <v>165</v>
      </c>
      <c r="E172" s="4">
        <v>31650</v>
      </c>
      <c r="F172" s="1">
        <v>252.84</v>
      </c>
      <c r="G172" s="1">
        <f t="shared" si="2"/>
        <v>247.81</v>
      </c>
    </row>
    <row r="173" spans="4:7" x14ac:dyDescent="0.35">
      <c r="D173" s="1">
        <v>166</v>
      </c>
      <c r="E173" s="4">
        <v>31651</v>
      </c>
      <c r="F173" s="1">
        <v>253.3</v>
      </c>
      <c r="G173" s="1">
        <f t="shared" si="2"/>
        <v>252.84</v>
      </c>
    </row>
    <row r="174" spans="4:7" x14ac:dyDescent="0.35">
      <c r="D174" s="1">
        <v>167</v>
      </c>
      <c r="E174" s="4">
        <v>31652</v>
      </c>
      <c r="F174" s="1">
        <v>252.84</v>
      </c>
      <c r="G174" s="1">
        <f t="shared" si="2"/>
        <v>253.3</v>
      </c>
    </row>
    <row r="175" spans="4:7" x14ac:dyDescent="0.35">
      <c r="D175" s="1">
        <v>168</v>
      </c>
      <c r="E175" s="4">
        <v>31653</v>
      </c>
      <c r="F175" s="1">
        <v>252.93</v>
      </c>
      <c r="G175" s="1">
        <f t="shared" si="2"/>
        <v>252.84</v>
      </c>
    </row>
    <row r="176" spans="4:7" x14ac:dyDescent="0.35">
      <c r="D176" s="1">
        <v>169</v>
      </c>
      <c r="E176" s="4">
        <v>31657</v>
      </c>
      <c r="F176" s="1">
        <v>248.52</v>
      </c>
      <c r="G176" s="1">
        <f t="shared" si="2"/>
        <v>252.93</v>
      </c>
    </row>
    <row r="177" spans="4:7" x14ac:dyDescent="0.35">
      <c r="D177" s="1">
        <v>170</v>
      </c>
      <c r="E177" s="4">
        <v>31658</v>
      </c>
      <c r="F177" s="1">
        <v>250.08</v>
      </c>
      <c r="G177" s="1">
        <f t="shared" si="2"/>
        <v>248.52</v>
      </c>
    </row>
    <row r="178" spans="4:7" x14ac:dyDescent="0.35">
      <c r="D178" s="1">
        <v>171</v>
      </c>
      <c r="E178" s="4">
        <v>31659</v>
      </c>
      <c r="F178" s="1">
        <v>253.83</v>
      </c>
      <c r="G178" s="1">
        <f t="shared" si="2"/>
        <v>250.08</v>
      </c>
    </row>
    <row r="179" spans="4:7" x14ac:dyDescent="0.35">
      <c r="D179" s="1">
        <v>172</v>
      </c>
      <c r="E179" s="4">
        <v>31660</v>
      </c>
      <c r="F179" s="1">
        <v>250.47</v>
      </c>
      <c r="G179" s="1">
        <f t="shared" si="2"/>
        <v>253.83</v>
      </c>
    </row>
    <row r="180" spans="4:7" x14ac:dyDescent="0.35">
      <c r="D180" s="1">
        <v>173</v>
      </c>
      <c r="E180" s="4">
        <v>31663</v>
      </c>
      <c r="F180" s="1">
        <v>248.14</v>
      </c>
      <c r="G180" s="1">
        <f t="shared" si="2"/>
        <v>250.47</v>
      </c>
    </row>
    <row r="181" spans="4:7" x14ac:dyDescent="0.35">
      <c r="D181" s="1">
        <v>174</v>
      </c>
      <c r="E181" s="4">
        <v>31664</v>
      </c>
      <c r="F181" s="1">
        <v>247.67</v>
      </c>
      <c r="G181" s="1">
        <f t="shared" si="2"/>
        <v>248.14</v>
      </c>
    </row>
    <row r="182" spans="4:7" x14ac:dyDescent="0.35">
      <c r="D182" s="1">
        <v>175</v>
      </c>
      <c r="E182" s="4">
        <v>31665</v>
      </c>
      <c r="F182" s="1">
        <v>247.06</v>
      </c>
      <c r="G182" s="1">
        <f t="shared" si="2"/>
        <v>247.67</v>
      </c>
    </row>
    <row r="183" spans="4:7" x14ac:dyDescent="0.35">
      <c r="D183" s="1">
        <v>176</v>
      </c>
      <c r="E183" s="4">
        <v>31666</v>
      </c>
      <c r="F183" s="1">
        <v>235.18</v>
      </c>
      <c r="G183" s="1">
        <f t="shared" si="2"/>
        <v>247.06</v>
      </c>
    </row>
    <row r="184" spans="4:7" x14ac:dyDescent="0.35">
      <c r="D184" s="1">
        <v>177</v>
      </c>
      <c r="E184" s="4">
        <v>31667</v>
      </c>
      <c r="F184" s="1">
        <v>230.67</v>
      </c>
      <c r="G184" s="1">
        <f t="shared" si="2"/>
        <v>235.18</v>
      </c>
    </row>
    <row r="185" spans="4:7" x14ac:dyDescent="0.35">
      <c r="D185" s="1">
        <v>178</v>
      </c>
      <c r="E185" s="4">
        <v>31670</v>
      </c>
      <c r="F185" s="1">
        <v>231.94</v>
      </c>
      <c r="G185" s="1">
        <f t="shared" si="2"/>
        <v>230.67</v>
      </c>
    </row>
    <row r="186" spans="4:7" x14ac:dyDescent="0.35">
      <c r="D186" s="1">
        <v>179</v>
      </c>
      <c r="E186" s="4">
        <v>31671</v>
      </c>
      <c r="F186" s="1">
        <v>231.72</v>
      </c>
      <c r="G186" s="1">
        <f t="shared" si="2"/>
        <v>231.94</v>
      </c>
    </row>
    <row r="187" spans="4:7" x14ac:dyDescent="0.35">
      <c r="D187" s="1">
        <v>180</v>
      </c>
      <c r="E187" s="4">
        <v>31672</v>
      </c>
      <c r="F187" s="1">
        <v>231.68</v>
      </c>
      <c r="G187" s="1">
        <f t="shared" si="2"/>
        <v>231.72</v>
      </c>
    </row>
    <row r="188" spans="4:7" x14ac:dyDescent="0.35">
      <c r="D188" s="1">
        <v>181</v>
      </c>
      <c r="E188" s="4">
        <v>31673</v>
      </c>
      <c r="F188" s="1">
        <v>232.31</v>
      </c>
      <c r="G188" s="1">
        <f t="shared" si="2"/>
        <v>231.68</v>
      </c>
    </row>
    <row r="189" spans="4:7" x14ac:dyDescent="0.35">
      <c r="D189" s="1">
        <v>182</v>
      </c>
      <c r="E189" s="4">
        <v>31674</v>
      </c>
      <c r="F189" s="1">
        <v>232.21</v>
      </c>
      <c r="G189" s="1">
        <f t="shared" si="2"/>
        <v>232.31</v>
      </c>
    </row>
    <row r="190" spans="4:7" x14ac:dyDescent="0.35">
      <c r="D190" s="1">
        <v>183</v>
      </c>
      <c r="E190" s="4">
        <v>31677</v>
      </c>
      <c r="F190" s="1">
        <v>234.93</v>
      </c>
      <c r="G190" s="1">
        <f t="shared" si="2"/>
        <v>232.21</v>
      </c>
    </row>
    <row r="191" spans="4:7" x14ac:dyDescent="0.35">
      <c r="D191" s="1">
        <v>184</v>
      </c>
      <c r="E191" s="4">
        <v>31678</v>
      </c>
      <c r="F191" s="1">
        <v>235.67</v>
      </c>
      <c r="G191" s="1">
        <f t="shared" si="2"/>
        <v>234.93</v>
      </c>
    </row>
    <row r="192" spans="4:7" x14ac:dyDescent="0.35">
      <c r="D192" s="1">
        <v>185</v>
      </c>
      <c r="E192" s="4">
        <v>31679</v>
      </c>
      <c r="F192" s="1">
        <v>236.28</v>
      </c>
      <c r="G192" s="1">
        <f t="shared" si="2"/>
        <v>235.67</v>
      </c>
    </row>
    <row r="193" spans="4:7" x14ac:dyDescent="0.35">
      <c r="D193" s="1">
        <v>186</v>
      </c>
      <c r="E193" s="4">
        <v>31680</v>
      </c>
      <c r="F193" s="1">
        <v>231.83</v>
      </c>
      <c r="G193" s="1">
        <f t="shared" si="2"/>
        <v>236.28</v>
      </c>
    </row>
    <row r="194" spans="4:7" x14ac:dyDescent="0.35">
      <c r="D194" s="1">
        <v>187</v>
      </c>
      <c r="E194" s="4">
        <v>31681</v>
      </c>
      <c r="F194" s="1">
        <v>232.23</v>
      </c>
      <c r="G194" s="1">
        <f t="shared" si="2"/>
        <v>231.83</v>
      </c>
    </row>
    <row r="195" spans="4:7" x14ac:dyDescent="0.35">
      <c r="D195" s="1">
        <v>188</v>
      </c>
      <c r="E195" s="4">
        <v>31684</v>
      </c>
      <c r="F195" s="1">
        <v>229.91</v>
      </c>
      <c r="G195" s="1">
        <f t="shared" si="2"/>
        <v>232.23</v>
      </c>
    </row>
    <row r="196" spans="4:7" x14ac:dyDescent="0.35">
      <c r="D196" s="1">
        <v>189</v>
      </c>
      <c r="E196" s="4">
        <v>31685</v>
      </c>
      <c r="F196" s="1">
        <v>231.32</v>
      </c>
      <c r="G196" s="1">
        <f t="shared" si="2"/>
        <v>229.91</v>
      </c>
    </row>
    <row r="197" spans="4:7" x14ac:dyDescent="0.35">
      <c r="D197" s="1">
        <v>190</v>
      </c>
      <c r="E197" s="4">
        <v>31686</v>
      </c>
      <c r="F197" s="1">
        <v>233.6</v>
      </c>
      <c r="G197" s="1">
        <f t="shared" si="2"/>
        <v>231.32</v>
      </c>
    </row>
    <row r="198" spans="4:7" x14ac:dyDescent="0.35">
      <c r="D198" s="1">
        <v>191</v>
      </c>
      <c r="E198" s="4">
        <v>31687</v>
      </c>
      <c r="F198" s="1">
        <v>233.92</v>
      </c>
      <c r="G198" s="1">
        <f t="shared" si="2"/>
        <v>233.6</v>
      </c>
    </row>
    <row r="199" spans="4:7" x14ac:dyDescent="0.35">
      <c r="D199" s="1">
        <v>192</v>
      </c>
      <c r="E199" s="4">
        <v>31688</v>
      </c>
      <c r="F199" s="1">
        <v>233.71</v>
      </c>
      <c r="G199" s="1">
        <f t="shared" si="2"/>
        <v>233.92</v>
      </c>
    </row>
    <row r="200" spans="4:7" x14ac:dyDescent="0.35">
      <c r="D200" s="1">
        <v>193</v>
      </c>
      <c r="E200" s="4">
        <v>31691</v>
      </c>
      <c r="F200" s="1">
        <v>234.78</v>
      </c>
      <c r="G200" s="1">
        <f t="shared" si="2"/>
        <v>233.71</v>
      </c>
    </row>
    <row r="201" spans="4:7" x14ac:dyDescent="0.35">
      <c r="D201" s="1">
        <v>194</v>
      </c>
      <c r="E201" s="4">
        <v>31692</v>
      </c>
      <c r="F201" s="1">
        <v>234.41</v>
      </c>
      <c r="G201" s="1">
        <f t="shared" si="2"/>
        <v>234.78</v>
      </c>
    </row>
    <row r="202" spans="4:7" x14ac:dyDescent="0.35">
      <c r="D202" s="1">
        <v>195</v>
      </c>
      <c r="E202" s="4">
        <v>31693</v>
      </c>
      <c r="F202" s="1">
        <v>236.68</v>
      </c>
      <c r="G202" s="1">
        <f t="shared" ref="G202:G265" si="3">F201</f>
        <v>234.41</v>
      </c>
    </row>
    <row r="203" spans="4:7" x14ac:dyDescent="0.35">
      <c r="D203" s="1">
        <v>196</v>
      </c>
      <c r="E203" s="4">
        <v>31694</v>
      </c>
      <c r="F203" s="1">
        <v>235.85</v>
      </c>
      <c r="G203" s="1">
        <f t="shared" si="3"/>
        <v>236.68</v>
      </c>
    </row>
    <row r="204" spans="4:7" x14ac:dyDescent="0.35">
      <c r="D204" s="1">
        <v>197</v>
      </c>
      <c r="E204" s="4">
        <v>31695</v>
      </c>
      <c r="F204" s="1">
        <v>235.48</v>
      </c>
      <c r="G204" s="1">
        <f t="shared" si="3"/>
        <v>235.85</v>
      </c>
    </row>
    <row r="205" spans="4:7" x14ac:dyDescent="0.35">
      <c r="D205" s="1">
        <v>198</v>
      </c>
      <c r="E205" s="4">
        <v>31698</v>
      </c>
      <c r="F205" s="1">
        <v>235.91</v>
      </c>
      <c r="G205" s="1">
        <f t="shared" si="3"/>
        <v>235.48</v>
      </c>
    </row>
    <row r="206" spans="4:7" x14ac:dyDescent="0.35">
      <c r="D206" s="1">
        <v>199</v>
      </c>
      <c r="E206" s="4">
        <v>31699</v>
      </c>
      <c r="F206" s="1">
        <v>235.37</v>
      </c>
      <c r="G206" s="1">
        <f t="shared" si="3"/>
        <v>235.91</v>
      </c>
    </row>
    <row r="207" spans="4:7" x14ac:dyDescent="0.35">
      <c r="D207" s="1">
        <v>200</v>
      </c>
      <c r="E207" s="4">
        <v>31700</v>
      </c>
      <c r="F207" s="1">
        <v>238.8</v>
      </c>
      <c r="G207" s="1">
        <f t="shared" si="3"/>
        <v>235.37</v>
      </c>
    </row>
    <row r="208" spans="4:7" x14ac:dyDescent="0.35">
      <c r="D208" s="1">
        <v>201</v>
      </c>
      <c r="E208" s="4">
        <v>31701</v>
      </c>
      <c r="F208" s="1">
        <v>239.53</v>
      </c>
      <c r="G208" s="1">
        <f t="shared" si="3"/>
        <v>238.8</v>
      </c>
    </row>
    <row r="209" spans="4:7" x14ac:dyDescent="0.35">
      <c r="D209" s="1">
        <v>202</v>
      </c>
      <c r="E209" s="4">
        <v>31702</v>
      </c>
      <c r="F209" s="1">
        <v>238.84</v>
      </c>
      <c r="G209" s="1">
        <f t="shared" si="3"/>
        <v>239.53</v>
      </c>
    </row>
    <row r="210" spans="4:7" x14ac:dyDescent="0.35">
      <c r="D210" s="1">
        <v>203</v>
      </c>
      <c r="E210" s="4">
        <v>31705</v>
      </c>
      <c r="F210" s="1">
        <v>235.97</v>
      </c>
      <c r="G210" s="1">
        <f t="shared" si="3"/>
        <v>238.84</v>
      </c>
    </row>
    <row r="211" spans="4:7" x14ac:dyDescent="0.35">
      <c r="D211" s="1">
        <v>204</v>
      </c>
      <c r="E211" s="4">
        <v>31706</v>
      </c>
      <c r="F211" s="1">
        <v>235.88</v>
      </c>
      <c r="G211" s="1">
        <f t="shared" si="3"/>
        <v>235.97</v>
      </c>
    </row>
    <row r="212" spans="4:7" x14ac:dyDescent="0.35">
      <c r="D212" s="1">
        <v>205</v>
      </c>
      <c r="E212" s="4">
        <v>31707</v>
      </c>
      <c r="F212" s="1">
        <v>236.26</v>
      </c>
      <c r="G212" s="1">
        <f t="shared" si="3"/>
        <v>235.88</v>
      </c>
    </row>
    <row r="213" spans="4:7" x14ac:dyDescent="0.35">
      <c r="D213" s="1">
        <v>206</v>
      </c>
      <c r="E213" s="4">
        <v>31708</v>
      </c>
      <c r="F213" s="1">
        <v>239.28</v>
      </c>
      <c r="G213" s="1">
        <f t="shared" si="3"/>
        <v>236.26</v>
      </c>
    </row>
    <row r="214" spans="4:7" x14ac:dyDescent="0.35">
      <c r="D214" s="1">
        <v>207</v>
      </c>
      <c r="E214" s="4">
        <v>31709</v>
      </c>
      <c r="F214" s="1">
        <v>238.26</v>
      </c>
      <c r="G214" s="1">
        <f t="shared" si="3"/>
        <v>239.28</v>
      </c>
    </row>
    <row r="215" spans="4:7" x14ac:dyDescent="0.35">
      <c r="D215" s="1">
        <v>208</v>
      </c>
      <c r="E215" s="4">
        <v>31712</v>
      </c>
      <c r="F215" s="1">
        <v>238.77</v>
      </c>
      <c r="G215" s="1">
        <f t="shared" si="3"/>
        <v>238.26</v>
      </c>
    </row>
    <row r="216" spans="4:7" x14ac:dyDescent="0.35">
      <c r="D216" s="1">
        <v>209</v>
      </c>
      <c r="E216" s="4">
        <v>31713</v>
      </c>
      <c r="F216" s="1">
        <v>239.26</v>
      </c>
      <c r="G216" s="1">
        <f t="shared" si="3"/>
        <v>238.77</v>
      </c>
    </row>
    <row r="217" spans="4:7" x14ac:dyDescent="0.35">
      <c r="D217" s="1">
        <v>210</v>
      </c>
      <c r="E217" s="4">
        <v>31714</v>
      </c>
      <c r="F217" s="1">
        <v>240.94</v>
      </c>
      <c r="G217" s="1">
        <f t="shared" si="3"/>
        <v>239.26</v>
      </c>
    </row>
    <row r="218" spans="4:7" x14ac:dyDescent="0.35">
      <c r="D218" s="1">
        <v>211</v>
      </c>
      <c r="E218" s="4">
        <v>31715</v>
      </c>
      <c r="F218" s="1">
        <v>243.71</v>
      </c>
      <c r="G218" s="1">
        <f t="shared" si="3"/>
        <v>240.94</v>
      </c>
    </row>
    <row r="219" spans="4:7" x14ac:dyDescent="0.35">
      <c r="D219" s="1">
        <v>212</v>
      </c>
      <c r="E219" s="4">
        <v>31716</v>
      </c>
      <c r="F219" s="1">
        <v>243.98</v>
      </c>
      <c r="G219" s="1">
        <f t="shared" si="3"/>
        <v>243.71</v>
      </c>
    </row>
    <row r="220" spans="4:7" x14ac:dyDescent="0.35">
      <c r="D220" s="1">
        <v>213</v>
      </c>
      <c r="E220" s="4">
        <v>31719</v>
      </c>
      <c r="F220" s="1">
        <v>245.8</v>
      </c>
      <c r="G220" s="1">
        <f t="shared" si="3"/>
        <v>243.98</v>
      </c>
    </row>
    <row r="221" spans="4:7" x14ac:dyDescent="0.35">
      <c r="D221" s="1">
        <v>214</v>
      </c>
      <c r="E221" s="4">
        <v>31720</v>
      </c>
      <c r="F221" s="1">
        <v>246.2</v>
      </c>
      <c r="G221" s="1">
        <f t="shared" si="3"/>
        <v>245.8</v>
      </c>
    </row>
    <row r="222" spans="4:7" x14ac:dyDescent="0.35">
      <c r="D222" s="1">
        <v>215</v>
      </c>
      <c r="E222" s="4">
        <v>31721</v>
      </c>
      <c r="F222" s="1">
        <v>246.58</v>
      </c>
      <c r="G222" s="1">
        <f t="shared" si="3"/>
        <v>246.2</v>
      </c>
    </row>
    <row r="223" spans="4:7" x14ac:dyDescent="0.35">
      <c r="D223" s="1">
        <v>216</v>
      </c>
      <c r="E223" s="4">
        <v>31722</v>
      </c>
      <c r="F223" s="1">
        <v>245.87</v>
      </c>
      <c r="G223" s="1">
        <f t="shared" si="3"/>
        <v>246.58</v>
      </c>
    </row>
    <row r="224" spans="4:7" x14ac:dyDescent="0.35">
      <c r="D224" s="1">
        <v>217</v>
      </c>
      <c r="E224" s="4">
        <v>31723</v>
      </c>
      <c r="F224" s="1">
        <v>245.77</v>
      </c>
      <c r="G224" s="1">
        <f t="shared" si="3"/>
        <v>245.87</v>
      </c>
    </row>
    <row r="225" spans="4:7" x14ac:dyDescent="0.35">
      <c r="D225" s="1">
        <v>218</v>
      </c>
      <c r="E225" s="4">
        <v>31726</v>
      </c>
      <c r="F225" s="1">
        <v>246.13</v>
      </c>
      <c r="G225" s="1">
        <f t="shared" si="3"/>
        <v>245.77</v>
      </c>
    </row>
    <row r="226" spans="4:7" x14ac:dyDescent="0.35">
      <c r="D226" s="1">
        <v>219</v>
      </c>
      <c r="E226" s="4">
        <v>31727</v>
      </c>
      <c r="F226" s="1">
        <v>247.08</v>
      </c>
      <c r="G226" s="1">
        <f t="shared" si="3"/>
        <v>246.13</v>
      </c>
    </row>
    <row r="227" spans="4:7" x14ac:dyDescent="0.35">
      <c r="D227" s="1">
        <v>220</v>
      </c>
      <c r="E227" s="4">
        <v>31728</v>
      </c>
      <c r="F227" s="1">
        <v>246.64</v>
      </c>
      <c r="G227" s="1">
        <f t="shared" si="3"/>
        <v>247.08</v>
      </c>
    </row>
    <row r="228" spans="4:7" x14ac:dyDescent="0.35">
      <c r="D228" s="1">
        <v>221</v>
      </c>
      <c r="E228" s="4">
        <v>31729</v>
      </c>
      <c r="F228" s="1">
        <v>243.02</v>
      </c>
      <c r="G228" s="1">
        <f t="shared" si="3"/>
        <v>246.64</v>
      </c>
    </row>
    <row r="229" spans="4:7" x14ac:dyDescent="0.35">
      <c r="D229" s="1">
        <v>222</v>
      </c>
      <c r="E229" s="4">
        <v>31730</v>
      </c>
      <c r="F229" s="1">
        <v>244.5</v>
      </c>
      <c r="G229" s="1">
        <f t="shared" si="3"/>
        <v>243.02</v>
      </c>
    </row>
    <row r="230" spans="4:7" x14ac:dyDescent="0.35">
      <c r="D230" s="1">
        <v>223</v>
      </c>
      <c r="E230" s="4">
        <v>31733</v>
      </c>
      <c r="F230" s="1">
        <v>243.21</v>
      </c>
      <c r="G230" s="1">
        <f t="shared" si="3"/>
        <v>244.5</v>
      </c>
    </row>
    <row r="231" spans="4:7" x14ac:dyDescent="0.35">
      <c r="D231" s="1">
        <v>224</v>
      </c>
      <c r="E231" s="4">
        <v>31734</v>
      </c>
      <c r="F231" s="1">
        <v>236.78</v>
      </c>
      <c r="G231" s="1">
        <f t="shared" si="3"/>
        <v>243.21</v>
      </c>
    </row>
    <row r="232" spans="4:7" x14ac:dyDescent="0.35">
      <c r="D232" s="1">
        <v>225</v>
      </c>
      <c r="E232" s="4">
        <v>31735</v>
      </c>
      <c r="F232" s="1">
        <v>237.66</v>
      </c>
      <c r="G232" s="1">
        <f t="shared" si="3"/>
        <v>236.78</v>
      </c>
    </row>
    <row r="233" spans="4:7" x14ac:dyDescent="0.35">
      <c r="D233" s="1">
        <v>226</v>
      </c>
      <c r="E233" s="4">
        <v>31736</v>
      </c>
      <c r="F233" s="1">
        <v>242.05</v>
      </c>
      <c r="G233" s="1">
        <f t="shared" si="3"/>
        <v>237.66</v>
      </c>
    </row>
    <row r="234" spans="4:7" x14ac:dyDescent="0.35">
      <c r="D234" s="1">
        <v>227</v>
      </c>
      <c r="E234" s="4">
        <v>31737</v>
      </c>
      <c r="F234" s="1">
        <v>245.86</v>
      </c>
      <c r="G234" s="1">
        <f t="shared" si="3"/>
        <v>242.05</v>
      </c>
    </row>
    <row r="235" spans="4:7" x14ac:dyDescent="0.35">
      <c r="D235" s="1">
        <v>228</v>
      </c>
      <c r="E235" s="4">
        <v>31740</v>
      </c>
      <c r="F235" s="1">
        <v>247.45</v>
      </c>
      <c r="G235" s="1">
        <f t="shared" si="3"/>
        <v>245.86</v>
      </c>
    </row>
    <row r="236" spans="4:7" x14ac:dyDescent="0.35">
      <c r="D236" s="1">
        <v>229</v>
      </c>
      <c r="E236" s="4">
        <v>31741</v>
      </c>
      <c r="F236" s="1">
        <v>248.17</v>
      </c>
      <c r="G236" s="1">
        <f t="shared" si="3"/>
        <v>247.45</v>
      </c>
    </row>
    <row r="237" spans="4:7" x14ac:dyDescent="0.35">
      <c r="D237" s="1">
        <v>230</v>
      </c>
      <c r="E237" s="4">
        <v>31742</v>
      </c>
      <c r="F237" s="1">
        <v>248.77</v>
      </c>
      <c r="G237" s="1">
        <f t="shared" si="3"/>
        <v>248.17</v>
      </c>
    </row>
    <row r="238" spans="4:7" x14ac:dyDescent="0.35">
      <c r="D238" s="1">
        <v>231</v>
      </c>
      <c r="E238" s="4">
        <v>31744</v>
      </c>
      <c r="F238" s="1">
        <v>249.22</v>
      </c>
      <c r="G238" s="1">
        <f t="shared" si="3"/>
        <v>248.77</v>
      </c>
    </row>
    <row r="239" spans="4:7" x14ac:dyDescent="0.35">
      <c r="D239" s="1">
        <v>232</v>
      </c>
      <c r="E239" s="4">
        <v>31747</v>
      </c>
      <c r="F239" s="1">
        <v>249.05</v>
      </c>
      <c r="G239" s="1">
        <f t="shared" si="3"/>
        <v>249.22</v>
      </c>
    </row>
    <row r="240" spans="4:7" x14ac:dyDescent="0.35">
      <c r="D240" s="1">
        <v>233</v>
      </c>
      <c r="E240" s="4">
        <v>31748</v>
      </c>
      <c r="F240" s="1">
        <v>254</v>
      </c>
      <c r="G240" s="1">
        <f t="shared" si="3"/>
        <v>249.05</v>
      </c>
    </row>
    <row r="241" spans="4:7" x14ac:dyDescent="0.35">
      <c r="D241" s="1">
        <v>234</v>
      </c>
      <c r="E241" s="4">
        <v>31749</v>
      </c>
      <c r="F241" s="1">
        <v>253.85</v>
      </c>
      <c r="G241" s="1">
        <f t="shared" si="3"/>
        <v>254</v>
      </c>
    </row>
    <row r="242" spans="4:7" x14ac:dyDescent="0.35">
      <c r="D242" s="1">
        <v>235</v>
      </c>
      <c r="E242" s="4">
        <v>31750</v>
      </c>
      <c r="F242" s="1">
        <v>253.04</v>
      </c>
      <c r="G242" s="1">
        <f t="shared" si="3"/>
        <v>253.85</v>
      </c>
    </row>
    <row r="243" spans="4:7" x14ac:dyDescent="0.35">
      <c r="D243" s="1">
        <v>236</v>
      </c>
      <c r="E243" s="4">
        <v>31751</v>
      </c>
      <c r="F243" s="1">
        <v>251.17</v>
      </c>
      <c r="G243" s="1">
        <f t="shared" si="3"/>
        <v>253.04</v>
      </c>
    </row>
    <row r="244" spans="4:7" x14ac:dyDescent="0.35">
      <c r="D244" s="1">
        <v>237</v>
      </c>
      <c r="E244" s="4">
        <v>31754</v>
      </c>
      <c r="F244" s="1">
        <v>251.16</v>
      </c>
      <c r="G244" s="1">
        <f t="shared" si="3"/>
        <v>251.17</v>
      </c>
    </row>
    <row r="245" spans="4:7" x14ac:dyDescent="0.35">
      <c r="D245" s="1">
        <v>238</v>
      </c>
      <c r="E245" s="4">
        <v>31755</v>
      </c>
      <c r="F245" s="1">
        <v>249.28</v>
      </c>
      <c r="G245" s="1">
        <f t="shared" si="3"/>
        <v>251.16</v>
      </c>
    </row>
    <row r="246" spans="4:7" x14ac:dyDescent="0.35">
      <c r="D246" s="1">
        <v>239</v>
      </c>
      <c r="E246" s="4">
        <v>31756</v>
      </c>
      <c r="F246" s="1">
        <v>250.96</v>
      </c>
      <c r="G246" s="1">
        <f t="shared" si="3"/>
        <v>249.28</v>
      </c>
    </row>
    <row r="247" spans="4:7" x14ac:dyDescent="0.35">
      <c r="D247" s="1">
        <v>240</v>
      </c>
      <c r="E247" s="4">
        <v>31757</v>
      </c>
      <c r="F247" s="1">
        <v>248.17</v>
      </c>
      <c r="G247" s="1">
        <f t="shared" si="3"/>
        <v>250.96</v>
      </c>
    </row>
    <row r="248" spans="4:7" x14ac:dyDescent="0.35">
      <c r="D248" s="1">
        <v>241</v>
      </c>
      <c r="E248" s="4">
        <v>31758</v>
      </c>
      <c r="F248" s="1">
        <v>247.35</v>
      </c>
      <c r="G248" s="1">
        <f t="shared" si="3"/>
        <v>248.17</v>
      </c>
    </row>
    <row r="249" spans="4:7" x14ac:dyDescent="0.35">
      <c r="D249" s="1">
        <v>242</v>
      </c>
      <c r="E249" s="4">
        <v>31761</v>
      </c>
      <c r="F249" s="1">
        <v>248.21</v>
      </c>
      <c r="G249" s="1">
        <f t="shared" si="3"/>
        <v>247.35</v>
      </c>
    </row>
    <row r="250" spans="4:7" x14ac:dyDescent="0.35">
      <c r="D250" s="1">
        <v>243</v>
      </c>
      <c r="E250" s="4">
        <v>31762</v>
      </c>
      <c r="F250" s="1">
        <v>250.04</v>
      </c>
      <c r="G250" s="1">
        <f t="shared" si="3"/>
        <v>248.21</v>
      </c>
    </row>
    <row r="251" spans="4:7" x14ac:dyDescent="0.35">
      <c r="D251" s="1">
        <v>244</v>
      </c>
      <c r="E251" s="4">
        <v>31763</v>
      </c>
      <c r="F251" s="1">
        <v>247.56</v>
      </c>
      <c r="G251" s="1">
        <f t="shared" si="3"/>
        <v>250.04</v>
      </c>
    </row>
    <row r="252" spans="4:7" x14ac:dyDescent="0.35">
      <c r="D252" s="1">
        <v>245</v>
      </c>
      <c r="E252" s="4">
        <v>31764</v>
      </c>
      <c r="F252" s="1">
        <v>246.78</v>
      </c>
      <c r="G252" s="1">
        <f t="shared" si="3"/>
        <v>247.56</v>
      </c>
    </row>
    <row r="253" spans="4:7" x14ac:dyDescent="0.35">
      <c r="D253" s="1">
        <v>246</v>
      </c>
      <c r="E253" s="4">
        <v>31765</v>
      </c>
      <c r="F253" s="1">
        <v>249.73</v>
      </c>
      <c r="G253" s="1">
        <f t="shared" si="3"/>
        <v>246.78</v>
      </c>
    </row>
    <row r="254" spans="4:7" x14ac:dyDescent="0.35">
      <c r="D254" s="1">
        <v>247</v>
      </c>
      <c r="E254" s="4">
        <v>31768</v>
      </c>
      <c r="F254" s="1">
        <v>248.75</v>
      </c>
      <c r="G254" s="1">
        <f t="shared" si="3"/>
        <v>249.73</v>
      </c>
    </row>
    <row r="255" spans="4:7" x14ac:dyDescent="0.35">
      <c r="D255" s="1">
        <v>248</v>
      </c>
      <c r="E255" s="4">
        <v>31769</v>
      </c>
      <c r="F255" s="1">
        <v>246.34</v>
      </c>
      <c r="G255" s="1">
        <f t="shared" si="3"/>
        <v>248.75</v>
      </c>
    </row>
    <row r="256" spans="4:7" x14ac:dyDescent="0.35">
      <c r="D256" s="1">
        <v>249</v>
      </c>
      <c r="E256" s="4">
        <v>31770</v>
      </c>
      <c r="F256" s="1">
        <v>246.75</v>
      </c>
      <c r="G256" s="1">
        <f t="shared" si="3"/>
        <v>246.34</v>
      </c>
    </row>
    <row r="257" spans="4:7" x14ac:dyDescent="0.35">
      <c r="D257" s="1">
        <v>250</v>
      </c>
      <c r="E257" s="4">
        <v>31772</v>
      </c>
      <c r="F257" s="1">
        <v>246.92</v>
      </c>
      <c r="G257" s="1">
        <f t="shared" si="3"/>
        <v>246.75</v>
      </c>
    </row>
    <row r="258" spans="4:7" x14ac:dyDescent="0.35">
      <c r="D258" s="1">
        <v>251</v>
      </c>
      <c r="E258" s="4">
        <v>31775</v>
      </c>
      <c r="F258" s="1">
        <v>244.67</v>
      </c>
      <c r="G258" s="1">
        <f t="shared" si="3"/>
        <v>246.92</v>
      </c>
    </row>
    <row r="259" spans="4:7" x14ac:dyDescent="0.35">
      <c r="D259" s="1">
        <v>252</v>
      </c>
      <c r="E259" s="4">
        <v>31776</v>
      </c>
      <c r="F259" s="1">
        <v>243.37</v>
      </c>
      <c r="G259" s="1">
        <f t="shared" si="3"/>
        <v>244.67</v>
      </c>
    </row>
    <row r="260" spans="4:7" x14ac:dyDescent="0.35">
      <c r="D260" s="1">
        <v>253</v>
      </c>
      <c r="E260" s="4">
        <v>31777</v>
      </c>
      <c r="F260" s="1">
        <v>242.17</v>
      </c>
      <c r="G260" s="1">
        <f t="shared" si="3"/>
        <v>243.37</v>
      </c>
    </row>
    <row r="261" spans="4:7" x14ac:dyDescent="0.35">
      <c r="D261" s="1">
        <v>254</v>
      </c>
      <c r="E261" s="4">
        <v>31779</v>
      </c>
      <c r="F261" s="1">
        <v>246.45</v>
      </c>
      <c r="G261" s="1">
        <f t="shared" si="3"/>
        <v>242.17</v>
      </c>
    </row>
    <row r="262" spans="4:7" x14ac:dyDescent="0.35">
      <c r="D262" s="1">
        <v>255</v>
      </c>
      <c r="E262" s="4">
        <v>31782</v>
      </c>
      <c r="F262" s="1">
        <v>252.19</v>
      </c>
      <c r="G262" s="1">
        <f t="shared" si="3"/>
        <v>246.45</v>
      </c>
    </row>
    <row r="263" spans="4:7" x14ac:dyDescent="0.35">
      <c r="D263" s="1">
        <v>256</v>
      </c>
      <c r="E263" s="4">
        <v>31783</v>
      </c>
      <c r="F263" s="1">
        <v>252.78</v>
      </c>
      <c r="G263" s="1">
        <f t="shared" si="3"/>
        <v>252.19</v>
      </c>
    </row>
    <row r="264" spans="4:7" x14ac:dyDescent="0.35">
      <c r="D264" s="1">
        <v>257</v>
      </c>
      <c r="E264" s="4">
        <v>31784</v>
      </c>
      <c r="F264" s="1">
        <v>255.33</v>
      </c>
      <c r="G264" s="1">
        <f t="shared" si="3"/>
        <v>252.78</v>
      </c>
    </row>
    <row r="265" spans="4:7" x14ac:dyDescent="0.35">
      <c r="D265" s="1">
        <v>258</v>
      </c>
      <c r="E265" s="4">
        <v>31785</v>
      </c>
      <c r="F265" s="1">
        <v>257.27999999999997</v>
      </c>
      <c r="G265" s="1">
        <f t="shared" si="3"/>
        <v>255.33</v>
      </c>
    </row>
    <row r="266" spans="4:7" x14ac:dyDescent="0.35">
      <c r="D266" s="1">
        <v>259</v>
      </c>
      <c r="E266" s="4">
        <v>31786</v>
      </c>
      <c r="F266" s="1">
        <v>258.73</v>
      </c>
      <c r="G266" s="1">
        <f t="shared" ref="G266:G329" si="4">F265</f>
        <v>257.27999999999997</v>
      </c>
    </row>
    <row r="267" spans="4:7" x14ac:dyDescent="0.35">
      <c r="D267" s="1">
        <v>260</v>
      </c>
      <c r="E267" s="4">
        <v>31789</v>
      </c>
      <c r="F267" s="1">
        <v>260.3</v>
      </c>
      <c r="G267" s="1">
        <f t="shared" si="4"/>
        <v>258.73</v>
      </c>
    </row>
    <row r="268" spans="4:7" x14ac:dyDescent="0.35">
      <c r="D268" s="1">
        <v>261</v>
      </c>
      <c r="E268" s="4">
        <v>31790</v>
      </c>
      <c r="F268" s="1">
        <v>259.95</v>
      </c>
      <c r="G268" s="1">
        <f t="shared" si="4"/>
        <v>260.3</v>
      </c>
    </row>
    <row r="269" spans="4:7" x14ac:dyDescent="0.35">
      <c r="D269" s="1">
        <v>262</v>
      </c>
      <c r="E269" s="4">
        <v>31791</v>
      </c>
      <c r="F269" s="1">
        <v>262.64</v>
      </c>
      <c r="G269" s="1">
        <f t="shared" si="4"/>
        <v>259.95</v>
      </c>
    </row>
    <row r="270" spans="4:7" x14ac:dyDescent="0.35">
      <c r="D270" s="1">
        <v>263</v>
      </c>
      <c r="E270" s="4">
        <v>31792</v>
      </c>
      <c r="F270" s="1">
        <v>265.49</v>
      </c>
      <c r="G270" s="1">
        <f t="shared" si="4"/>
        <v>262.64</v>
      </c>
    </row>
    <row r="271" spans="4:7" x14ac:dyDescent="0.35">
      <c r="D271" s="1">
        <v>264</v>
      </c>
      <c r="E271" s="4">
        <v>31793</v>
      </c>
      <c r="F271" s="1">
        <v>266.27999999999997</v>
      </c>
      <c r="G271" s="1">
        <f t="shared" si="4"/>
        <v>265.49</v>
      </c>
    </row>
    <row r="272" spans="4:7" x14ac:dyDescent="0.35">
      <c r="D272" s="1">
        <v>265</v>
      </c>
      <c r="E272" s="4">
        <v>31796</v>
      </c>
      <c r="F272" s="1">
        <v>269.33999999999997</v>
      </c>
      <c r="G272" s="1">
        <f t="shared" si="4"/>
        <v>266.27999999999997</v>
      </c>
    </row>
    <row r="273" spans="4:7" x14ac:dyDescent="0.35">
      <c r="D273" s="1">
        <v>266</v>
      </c>
      <c r="E273" s="4">
        <v>31797</v>
      </c>
      <c r="F273" s="1">
        <v>269.04000000000002</v>
      </c>
      <c r="G273" s="1">
        <f t="shared" si="4"/>
        <v>269.33999999999997</v>
      </c>
    </row>
    <row r="274" spans="4:7" x14ac:dyDescent="0.35">
      <c r="D274" s="1">
        <v>267</v>
      </c>
      <c r="E274" s="4">
        <v>31798</v>
      </c>
      <c r="F274" s="1">
        <v>267.83999999999997</v>
      </c>
      <c r="G274" s="1">
        <f t="shared" si="4"/>
        <v>269.04000000000002</v>
      </c>
    </row>
    <row r="275" spans="4:7" x14ac:dyDescent="0.35">
      <c r="D275" s="1">
        <v>268</v>
      </c>
      <c r="E275" s="4">
        <v>31799</v>
      </c>
      <c r="F275" s="1">
        <v>273.91000000000003</v>
      </c>
      <c r="G275" s="1">
        <f t="shared" si="4"/>
        <v>267.83999999999997</v>
      </c>
    </row>
    <row r="276" spans="4:7" x14ac:dyDescent="0.35">
      <c r="D276" s="1">
        <v>269</v>
      </c>
      <c r="E276" s="4">
        <v>31800</v>
      </c>
      <c r="F276" s="1">
        <v>270.10000000000002</v>
      </c>
      <c r="G276" s="1">
        <f t="shared" si="4"/>
        <v>273.91000000000003</v>
      </c>
    </row>
    <row r="277" spans="4:7" x14ac:dyDescent="0.35">
      <c r="D277" s="1">
        <v>270</v>
      </c>
      <c r="E277" s="4">
        <v>31803</v>
      </c>
      <c r="F277" s="1">
        <v>269.61</v>
      </c>
      <c r="G277" s="1">
        <f t="shared" si="4"/>
        <v>270.10000000000002</v>
      </c>
    </row>
    <row r="278" spans="4:7" x14ac:dyDescent="0.35">
      <c r="D278" s="1">
        <v>271</v>
      </c>
      <c r="E278" s="4">
        <v>31804</v>
      </c>
      <c r="F278" s="1">
        <v>273.75</v>
      </c>
      <c r="G278" s="1">
        <f t="shared" si="4"/>
        <v>269.61</v>
      </c>
    </row>
    <row r="279" spans="4:7" x14ac:dyDescent="0.35">
      <c r="D279" s="1">
        <v>272</v>
      </c>
      <c r="E279" s="4">
        <v>31805</v>
      </c>
      <c r="F279" s="1">
        <v>275.39999999999998</v>
      </c>
      <c r="G279" s="1">
        <f t="shared" si="4"/>
        <v>273.75</v>
      </c>
    </row>
    <row r="280" spans="4:7" x14ac:dyDescent="0.35">
      <c r="D280" s="1">
        <v>273</v>
      </c>
      <c r="E280" s="4">
        <v>31806</v>
      </c>
      <c r="F280" s="1">
        <v>274.24</v>
      </c>
      <c r="G280" s="1">
        <f t="shared" si="4"/>
        <v>275.39999999999998</v>
      </c>
    </row>
    <row r="281" spans="4:7" x14ac:dyDescent="0.35">
      <c r="D281" s="1">
        <v>274</v>
      </c>
      <c r="E281" s="4">
        <v>31807</v>
      </c>
      <c r="F281" s="1">
        <v>274.08</v>
      </c>
      <c r="G281" s="1">
        <f t="shared" si="4"/>
        <v>274.24</v>
      </c>
    </row>
    <row r="282" spans="4:7" x14ac:dyDescent="0.35">
      <c r="D282" s="1">
        <v>275</v>
      </c>
      <c r="E282" s="4">
        <v>31810</v>
      </c>
      <c r="F282" s="1">
        <v>276.45</v>
      </c>
      <c r="G282" s="1">
        <f t="shared" si="4"/>
        <v>274.08</v>
      </c>
    </row>
    <row r="283" spans="4:7" x14ac:dyDescent="0.35">
      <c r="D283" s="1">
        <v>276</v>
      </c>
      <c r="E283" s="4">
        <v>31811</v>
      </c>
      <c r="F283" s="1">
        <v>275.99</v>
      </c>
      <c r="G283" s="1">
        <f t="shared" si="4"/>
        <v>276.45</v>
      </c>
    </row>
    <row r="284" spans="4:7" x14ac:dyDescent="0.35">
      <c r="D284" s="1">
        <v>277</v>
      </c>
      <c r="E284" s="4">
        <v>31812</v>
      </c>
      <c r="F284" s="1">
        <v>279.64</v>
      </c>
      <c r="G284" s="1">
        <f t="shared" si="4"/>
        <v>275.99</v>
      </c>
    </row>
    <row r="285" spans="4:7" x14ac:dyDescent="0.35">
      <c r="D285" s="1">
        <v>278</v>
      </c>
      <c r="E285" s="4">
        <v>31813</v>
      </c>
      <c r="F285" s="1">
        <v>281.16000000000003</v>
      </c>
      <c r="G285" s="1">
        <f t="shared" si="4"/>
        <v>279.64</v>
      </c>
    </row>
    <row r="286" spans="4:7" x14ac:dyDescent="0.35">
      <c r="D286" s="1">
        <v>279</v>
      </c>
      <c r="E286" s="4">
        <v>31814</v>
      </c>
      <c r="F286" s="1">
        <v>280.04000000000002</v>
      </c>
      <c r="G286" s="1">
        <f t="shared" si="4"/>
        <v>281.16000000000003</v>
      </c>
    </row>
    <row r="287" spans="4:7" x14ac:dyDescent="0.35">
      <c r="D287" s="1">
        <v>280</v>
      </c>
      <c r="E287" s="4">
        <v>31817</v>
      </c>
      <c r="F287" s="1">
        <v>278.16000000000003</v>
      </c>
      <c r="G287" s="1">
        <f t="shared" si="4"/>
        <v>280.04000000000002</v>
      </c>
    </row>
    <row r="288" spans="4:7" x14ac:dyDescent="0.35">
      <c r="D288" s="1">
        <v>281</v>
      </c>
      <c r="E288" s="4">
        <v>31818</v>
      </c>
      <c r="F288" s="1">
        <v>275.07</v>
      </c>
      <c r="G288" s="1">
        <f t="shared" si="4"/>
        <v>278.16000000000003</v>
      </c>
    </row>
    <row r="289" spans="4:36" x14ac:dyDescent="0.35">
      <c r="D289" s="1">
        <v>282</v>
      </c>
      <c r="E289" s="4">
        <v>31819</v>
      </c>
      <c r="F289" s="1">
        <v>277.54000000000002</v>
      </c>
      <c r="G289" s="1">
        <f t="shared" si="4"/>
        <v>275.07</v>
      </c>
    </row>
    <row r="290" spans="4:36" x14ac:dyDescent="0.35">
      <c r="D290" s="1">
        <v>283</v>
      </c>
      <c r="E290" s="4">
        <v>31820</v>
      </c>
      <c r="F290" s="1">
        <v>275.62</v>
      </c>
      <c r="G290" s="1">
        <f t="shared" si="4"/>
        <v>277.54000000000002</v>
      </c>
    </row>
    <row r="291" spans="4:36" x14ac:dyDescent="0.35">
      <c r="D291" s="1">
        <v>284</v>
      </c>
      <c r="E291" s="4">
        <v>31821</v>
      </c>
      <c r="F291" s="1">
        <v>279.7</v>
      </c>
      <c r="G291" s="1">
        <f t="shared" si="4"/>
        <v>275.62</v>
      </c>
    </row>
    <row r="292" spans="4:36" x14ac:dyDescent="0.35">
      <c r="D292" s="1">
        <v>285</v>
      </c>
      <c r="E292" s="4">
        <v>31825</v>
      </c>
      <c r="F292" s="1">
        <v>285.49</v>
      </c>
      <c r="G292" s="1">
        <f t="shared" si="4"/>
        <v>279.7</v>
      </c>
    </row>
    <row r="293" spans="4:36" x14ac:dyDescent="0.35">
      <c r="D293" s="1">
        <v>286</v>
      </c>
      <c r="E293" s="4">
        <v>31826</v>
      </c>
      <c r="F293" s="1">
        <v>285.42</v>
      </c>
      <c r="G293" s="1">
        <f t="shared" si="4"/>
        <v>285.49</v>
      </c>
    </row>
    <row r="294" spans="4:36" x14ac:dyDescent="0.35">
      <c r="D294" s="1">
        <v>287</v>
      </c>
      <c r="E294" s="4">
        <v>31827</v>
      </c>
      <c r="F294" s="1">
        <v>285.57</v>
      </c>
      <c r="G294" s="1">
        <f t="shared" si="4"/>
        <v>285.42</v>
      </c>
    </row>
    <row r="295" spans="4:36" x14ac:dyDescent="0.35">
      <c r="D295" s="1">
        <v>288</v>
      </c>
      <c r="E295" s="4">
        <v>31828</v>
      </c>
      <c r="F295" s="1">
        <v>285.48</v>
      </c>
      <c r="G295" s="1">
        <f t="shared" si="4"/>
        <v>285.57</v>
      </c>
    </row>
    <row r="296" spans="4:36" x14ac:dyDescent="0.35">
      <c r="D296" s="1">
        <v>289</v>
      </c>
      <c r="E296" s="4">
        <v>31831</v>
      </c>
      <c r="F296" s="1">
        <v>282.38</v>
      </c>
      <c r="G296" s="1">
        <f t="shared" si="4"/>
        <v>285.48</v>
      </c>
    </row>
    <row r="297" spans="4:36" x14ac:dyDescent="0.35">
      <c r="D297" s="1">
        <v>290</v>
      </c>
      <c r="E297" s="4">
        <v>31832</v>
      </c>
      <c r="F297" s="1">
        <v>282.88</v>
      </c>
      <c r="G297" s="1">
        <f t="shared" si="4"/>
        <v>282.38</v>
      </c>
    </row>
    <row r="298" spans="4:36" x14ac:dyDescent="0.35">
      <c r="D298" s="1">
        <v>291</v>
      </c>
      <c r="E298" s="4">
        <v>31833</v>
      </c>
      <c r="F298" s="1">
        <v>284</v>
      </c>
      <c r="G298" s="1">
        <f t="shared" si="4"/>
        <v>282.88</v>
      </c>
      <c r="R298" s="1">
        <f>AVERAGE(R300:R1299)</f>
        <v>-328.87344074707926</v>
      </c>
      <c r="S298" s="1">
        <f t="shared" ref="S298:AJ298" si="5">AVERAGE(S300:S1299)</f>
        <v>-176.94398553221225</v>
      </c>
      <c r="T298" s="1">
        <f t="shared" si="5"/>
        <v>-311.99803569823854</v>
      </c>
      <c r="U298" s="1">
        <f t="shared" si="5"/>
        <v>-214.69827525390468</v>
      </c>
      <c r="V298" s="1">
        <f t="shared" si="5"/>
        <v>-148.4395714843649</v>
      </c>
      <c r="W298" s="1">
        <f t="shared" si="5"/>
        <v>-184.12741617675252</v>
      </c>
      <c r="X298" s="1">
        <f t="shared" si="5"/>
        <v>-194.98403054198795</v>
      </c>
      <c r="Y298" s="1">
        <f t="shared" si="5"/>
        <v>-222.32177883300224</v>
      </c>
      <c r="Z298" s="1">
        <f t="shared" si="5"/>
        <v>-190.82820079589391</v>
      </c>
      <c r="AA298" s="1">
        <f t="shared" si="5"/>
        <v>-207.4053060595717</v>
      </c>
      <c r="AB298" s="1">
        <f t="shared" si="5"/>
        <v>-221.62642002440973</v>
      </c>
      <c r="AC298" s="1">
        <f t="shared" si="5"/>
        <v>-215.02627255371129</v>
      </c>
      <c r="AD298" s="1">
        <f t="shared" si="5"/>
        <v>-154.00534809570735</v>
      </c>
      <c r="AE298" s="1">
        <f t="shared" si="5"/>
        <v>-128.00911567383019</v>
      </c>
      <c r="AF298" s="1">
        <f t="shared" si="5"/>
        <v>-88.533025356446942</v>
      </c>
      <c r="AG298" s="1">
        <f t="shared" si="5"/>
        <v>-88.873494096682407</v>
      </c>
      <c r="AH298" s="1">
        <f t="shared" si="5"/>
        <v>-68.314248388674201</v>
      </c>
      <c r="AI298" s="1">
        <f t="shared" si="5"/>
        <v>-6.3499263916033204</v>
      </c>
      <c r="AJ298" s="1">
        <f t="shared" si="5"/>
        <v>-37.488398549807904</v>
      </c>
    </row>
    <row r="299" spans="4:36" x14ac:dyDescent="0.35">
      <c r="D299" s="1">
        <v>292</v>
      </c>
      <c r="E299" s="4">
        <v>31834</v>
      </c>
      <c r="F299" s="1">
        <v>282.95999999999998</v>
      </c>
      <c r="G299" s="1">
        <f t="shared" si="4"/>
        <v>284</v>
      </c>
      <c r="Q299" s="1">
        <f ca="1">O302</f>
        <v>4.5200000000000955</v>
      </c>
      <c r="R299" s="1">
        <v>70</v>
      </c>
      <c r="S299" s="1">
        <v>80</v>
      </c>
      <c r="T299" s="1">
        <v>90</v>
      </c>
      <c r="U299" s="1">
        <v>100</v>
      </c>
      <c r="V299" s="1">
        <v>110</v>
      </c>
      <c r="W299" s="1">
        <v>120</v>
      </c>
      <c r="X299" s="1">
        <v>130</v>
      </c>
      <c r="Y299" s="1">
        <v>140</v>
      </c>
      <c r="Z299" s="1">
        <v>150</v>
      </c>
      <c r="AA299" s="1">
        <v>160</v>
      </c>
      <c r="AB299" s="1">
        <v>170</v>
      </c>
      <c r="AC299" s="1">
        <v>180</v>
      </c>
      <c r="AD299" s="1">
        <v>190</v>
      </c>
      <c r="AE299" s="1">
        <v>200</v>
      </c>
      <c r="AF299" s="1">
        <v>210</v>
      </c>
      <c r="AG299" s="1">
        <v>220</v>
      </c>
      <c r="AH299" s="1">
        <v>230</v>
      </c>
      <c r="AI299" s="1">
        <v>240</v>
      </c>
      <c r="AJ299" s="1">
        <v>250</v>
      </c>
    </row>
    <row r="300" spans="4:36" x14ac:dyDescent="0.35">
      <c r="D300" s="1">
        <v>293</v>
      </c>
      <c r="E300" s="4">
        <v>31835</v>
      </c>
      <c r="F300" s="1">
        <v>284.2</v>
      </c>
      <c r="G300" s="1">
        <f t="shared" si="4"/>
        <v>282.95999999999998</v>
      </c>
      <c r="Q300" s="1">
        <v>1</v>
      </c>
      <c r="R300" s="1">
        <f t="dataTable" ref="R300:AJ1299" dt2D="1" dtr="1" r1="I3" r2="T294" ca="1"/>
        <v>-578.62998535154941</v>
      </c>
      <c r="S300" s="1">
        <v>-378.72988281248672</v>
      </c>
      <c r="T300" s="1">
        <v>76.790000000004511</v>
      </c>
      <c r="U300" s="1">
        <v>-503.89993652342412</v>
      </c>
      <c r="V300" s="1">
        <v>-553.34986328124614</v>
      </c>
      <c r="W300" s="1">
        <v>-261.42000000000235</v>
      </c>
      <c r="X300" s="1">
        <v>-111.31999999997049</v>
      </c>
      <c r="Y300" s="1">
        <v>-97.219999999996276</v>
      </c>
      <c r="Z300" s="1">
        <v>-330.95013671875233</v>
      </c>
      <c r="AA300" s="1">
        <v>-256.59013183594766</v>
      </c>
      <c r="AB300" s="1">
        <v>-53.689999999999486</v>
      </c>
      <c r="AC300" s="1">
        <v>-180.44004394532385</v>
      </c>
      <c r="AD300" s="1">
        <v>-60.039965820319139</v>
      </c>
      <c r="AE300" s="1">
        <v>154.96999999999309</v>
      </c>
      <c r="AF300" s="1">
        <v>-59.079999999999359</v>
      </c>
      <c r="AG300" s="1">
        <v>573.11000488281013</v>
      </c>
      <c r="AH300" s="1">
        <v>-30.529999999999802</v>
      </c>
      <c r="AI300" s="1">
        <v>-50.869999999999379</v>
      </c>
      <c r="AJ300" s="1">
        <v>115.1200000000016</v>
      </c>
    </row>
    <row r="301" spans="4:36" x14ac:dyDescent="0.35">
      <c r="D301" s="1">
        <v>294</v>
      </c>
      <c r="E301" s="4">
        <v>31838</v>
      </c>
      <c r="F301" s="1">
        <v>283</v>
      </c>
      <c r="G301" s="1">
        <f t="shared" si="4"/>
        <v>284.2</v>
      </c>
      <c r="M301" s="1" t="s">
        <v>20</v>
      </c>
      <c r="N301" s="1" t="s">
        <v>21</v>
      </c>
      <c r="O301" s="1" t="s">
        <v>22</v>
      </c>
      <c r="Q301" s="1">
        <v>2</v>
      </c>
      <c r="R301" s="1">
        <v>-346.7999853515164</v>
      </c>
      <c r="S301" s="1">
        <v>-524.16988281249303</v>
      </c>
      <c r="T301" s="1">
        <v>-8.1200000000015393</v>
      </c>
      <c r="U301" s="1">
        <v>70.78000000002146</v>
      </c>
      <c r="V301" s="1">
        <v>-538.60986328124068</v>
      </c>
      <c r="W301" s="1">
        <v>107.86999999999762</v>
      </c>
      <c r="X301" s="1">
        <v>-70.380000000000678</v>
      </c>
      <c r="Y301" s="1">
        <v>-281.36005371092597</v>
      </c>
      <c r="Z301" s="1">
        <v>-439.38013671878593</v>
      </c>
      <c r="AA301" s="1">
        <v>-276.75013183594683</v>
      </c>
      <c r="AB301" s="1">
        <v>-62.870000000002108</v>
      </c>
      <c r="AC301" s="1">
        <v>-71.710043945332018</v>
      </c>
      <c r="AD301" s="1">
        <v>-56.750000000000341</v>
      </c>
      <c r="AE301" s="1">
        <v>126.81999999999209</v>
      </c>
      <c r="AF301" s="1">
        <v>147.50003417968196</v>
      </c>
      <c r="AG301" s="1">
        <v>-32.099999999992178</v>
      </c>
      <c r="AH301" s="1">
        <v>95.909877929680874</v>
      </c>
      <c r="AI301" s="1">
        <v>189.28003417968193</v>
      </c>
      <c r="AJ301" s="1">
        <v>30.45000000000914</v>
      </c>
    </row>
    <row r="302" spans="4:36" x14ac:dyDescent="0.35">
      <c r="D302" s="1">
        <v>295</v>
      </c>
      <c r="E302" s="4">
        <v>31839</v>
      </c>
      <c r="F302" s="1">
        <v>284.12</v>
      </c>
      <c r="G302" s="1">
        <f t="shared" si="4"/>
        <v>283</v>
      </c>
      <c r="J302" s="1" t="s">
        <v>29</v>
      </c>
      <c r="M302" s="1">
        <f ca="1">N305+M305+O305</f>
        <v>9.2000000000000455</v>
      </c>
      <c r="N302" s="1">
        <f>I5</f>
        <v>4.67999999999995</v>
      </c>
      <c r="O302" s="1">
        <f ca="1">M302-N302</f>
        <v>4.5200000000000955</v>
      </c>
      <c r="Q302" s="1">
        <v>3</v>
      </c>
      <c r="R302" s="1">
        <v>-230.22998535153101</v>
      </c>
      <c r="S302" s="1">
        <v>89.670000000013147</v>
      </c>
      <c r="T302" s="1">
        <v>-157.46000000000672</v>
      </c>
      <c r="U302" s="1">
        <v>-172.9799999999716</v>
      </c>
      <c r="V302" s="1">
        <v>-309.55999999999608</v>
      </c>
      <c r="W302" s="1">
        <v>-424.42004882810704</v>
      </c>
      <c r="X302" s="1">
        <v>-205.24999999999886</v>
      </c>
      <c r="Y302" s="1">
        <v>200.1199999999933</v>
      </c>
      <c r="Z302" s="1">
        <v>-147.95000000000005</v>
      </c>
      <c r="AA302" s="1">
        <v>-157.22013183592037</v>
      </c>
      <c r="AB302" s="1">
        <v>-91.499999999998977</v>
      </c>
      <c r="AC302" s="1">
        <v>200.9900000000149</v>
      </c>
      <c r="AD302" s="1">
        <v>-41.459999999999582</v>
      </c>
      <c r="AE302" s="1">
        <v>-57.159999999999854</v>
      </c>
      <c r="AF302" s="1">
        <v>-81.589999999997644</v>
      </c>
      <c r="AG302" s="1">
        <v>155.89005371093572</v>
      </c>
      <c r="AH302" s="1">
        <v>-64.060000000000855</v>
      </c>
      <c r="AI302" s="1">
        <v>30.160000000015998</v>
      </c>
      <c r="AJ302" s="1">
        <v>-43.409999999999854</v>
      </c>
    </row>
    <row r="303" spans="4:36" x14ac:dyDescent="0.35">
      <c r="D303" s="1">
        <v>296</v>
      </c>
      <c r="E303" s="4">
        <v>31840</v>
      </c>
      <c r="F303" s="1">
        <v>288.62</v>
      </c>
      <c r="G303" s="1">
        <f t="shared" si="4"/>
        <v>284.12</v>
      </c>
      <c r="J303" s="1" t="s">
        <v>28</v>
      </c>
      <c r="Q303" s="1">
        <v>4</v>
      </c>
      <c r="R303" s="1">
        <v>-193.54000000001179</v>
      </c>
      <c r="S303" s="1">
        <v>-357.83988281247554</v>
      </c>
      <c r="T303" s="1">
        <v>-591.58996582028931</v>
      </c>
      <c r="U303" s="1">
        <v>-48.030000000001053</v>
      </c>
      <c r="V303" s="1">
        <v>-338.27986328124211</v>
      </c>
      <c r="W303" s="1">
        <v>-82.530000000038854</v>
      </c>
      <c r="X303" s="1">
        <v>-65.009999999999366</v>
      </c>
      <c r="Y303" s="1">
        <v>-195.89005371096164</v>
      </c>
      <c r="Z303" s="1">
        <v>273.18000000000609</v>
      </c>
      <c r="AA303" s="1">
        <v>-41.039999999999736</v>
      </c>
      <c r="AB303" s="1">
        <v>-289.88999999997895</v>
      </c>
      <c r="AC303" s="1">
        <v>-328.56004394532113</v>
      </c>
      <c r="AD303" s="1">
        <v>219.22999999999865</v>
      </c>
      <c r="AE303" s="1">
        <v>-288.72000000000003</v>
      </c>
      <c r="AF303" s="1">
        <v>6.1400341796831981</v>
      </c>
      <c r="AG303" s="1">
        <v>-157.51999999999862</v>
      </c>
      <c r="AH303" s="1">
        <v>55.529999999993152</v>
      </c>
      <c r="AI303" s="1">
        <v>148.96003417968916</v>
      </c>
      <c r="AJ303" s="1">
        <v>-24.550000000001774</v>
      </c>
    </row>
    <row r="304" spans="4:36" x14ac:dyDescent="0.35">
      <c r="D304" s="1">
        <v>297</v>
      </c>
      <c r="E304" s="4">
        <v>31841</v>
      </c>
      <c r="F304" s="1">
        <v>290.52</v>
      </c>
      <c r="G304" s="1">
        <f t="shared" si="4"/>
        <v>288.62</v>
      </c>
      <c r="J304" s="1">
        <f>AVERAGE(G302:G306)</f>
        <v>287.38400000000001</v>
      </c>
      <c r="Q304" s="1">
        <v>5</v>
      </c>
      <c r="R304" s="1">
        <v>-464.37998535152644</v>
      </c>
      <c r="S304" s="1">
        <v>-251.86000000000286</v>
      </c>
      <c r="T304" s="1">
        <v>-544.80996582030934</v>
      </c>
      <c r="U304" s="1">
        <v>-138.12999999999607</v>
      </c>
      <c r="V304" s="1">
        <v>-261.97000000000753</v>
      </c>
      <c r="W304" s="1">
        <v>-698.43004882811874</v>
      </c>
      <c r="X304" s="1">
        <v>48.200000000018008</v>
      </c>
      <c r="Y304" s="1">
        <v>6.7599999999996498</v>
      </c>
      <c r="Z304" s="1">
        <v>-218.7001367187442</v>
      </c>
      <c r="AA304" s="1">
        <v>-231.7299999999982</v>
      </c>
      <c r="AB304" s="1">
        <v>28.899956054677659</v>
      </c>
      <c r="AC304" s="1">
        <v>-116.78000000001748</v>
      </c>
      <c r="AD304" s="1">
        <v>18.770000000006121</v>
      </c>
      <c r="AE304" s="1">
        <v>-76.439999999999372</v>
      </c>
      <c r="AF304" s="1">
        <v>-45.339999999999918</v>
      </c>
      <c r="AG304" s="1">
        <v>-241.91999999999837</v>
      </c>
      <c r="AH304" s="1">
        <v>461.69000000000028</v>
      </c>
      <c r="AI304" s="1">
        <v>-254.30996582031173</v>
      </c>
      <c r="AJ304" s="1">
        <v>136.27000000000152</v>
      </c>
    </row>
    <row r="305" spans="4:36" x14ac:dyDescent="0.35">
      <c r="D305" s="1">
        <v>298</v>
      </c>
      <c r="E305" s="4">
        <v>31842</v>
      </c>
      <c r="F305" s="1">
        <v>290.66000000000003</v>
      </c>
      <c r="G305" s="1">
        <f t="shared" si="4"/>
        <v>290.52</v>
      </c>
      <c r="M305" s="1">
        <f ca="1">SUMIFS(COST_TO_BUY,DATENUMBER,"&gt;="&amp;START_DAY,DATENUMBER,"&lt;="&amp;END_DAY)</f>
        <v>-1451.84</v>
      </c>
      <c r="N305" s="1">
        <f ca="1">SUMIFS(PROFIT_FROM_SELLING,DATENUMBER,"&gt;="&amp;START_DAY,DATENUMBER,"&lt;="&amp;END_DAY)</f>
        <v>1461.04</v>
      </c>
      <c r="O305" s="1">
        <f ca="1">SUMIFS(TRANSACTION_COSTS,DATENUMBER,"&gt;="&amp;START_DAY,DATENUMBER,"&lt;="&amp;END_DAY)</f>
        <v>0</v>
      </c>
      <c r="Q305" s="1">
        <v>6</v>
      </c>
      <c r="R305" s="1">
        <v>-504.10998535152066</v>
      </c>
      <c r="S305" s="1">
        <v>-498.48988281249763</v>
      </c>
      <c r="T305" s="1">
        <v>-129.14000000000516</v>
      </c>
      <c r="U305" s="1">
        <v>207.69000000002802</v>
      </c>
      <c r="V305" s="1">
        <v>-685.84986328124796</v>
      </c>
      <c r="W305" s="1">
        <v>192.33999999998684</v>
      </c>
      <c r="X305" s="1">
        <v>-93.240000000011605</v>
      </c>
      <c r="Y305" s="1">
        <v>6.5799999999885586</v>
      </c>
      <c r="Z305" s="1">
        <v>-61.879999999998404</v>
      </c>
      <c r="AA305" s="1">
        <v>-227.06013183596315</v>
      </c>
      <c r="AB305" s="1">
        <v>-240.40004394531343</v>
      </c>
      <c r="AC305" s="1">
        <v>-142.600000000009</v>
      </c>
      <c r="AD305" s="1">
        <v>17.899999999995089</v>
      </c>
      <c r="AE305" s="1">
        <v>-177.44996582032172</v>
      </c>
      <c r="AF305" s="1">
        <v>-72.75</v>
      </c>
      <c r="AG305" s="1">
        <v>-26.939999999999714</v>
      </c>
      <c r="AH305" s="1">
        <v>-69.769999999999527</v>
      </c>
      <c r="AI305" s="1">
        <v>80.43003417968805</v>
      </c>
      <c r="AJ305" s="1">
        <v>-36.370000000004666</v>
      </c>
    </row>
    <row r="306" spans="4:36" ht="43.5" x14ac:dyDescent="0.35">
      <c r="D306" s="1">
        <v>299</v>
      </c>
      <c r="E306" s="4">
        <v>31845</v>
      </c>
      <c r="F306" s="1">
        <v>288.3</v>
      </c>
      <c r="G306" s="1">
        <f t="shared" si="4"/>
        <v>290.66000000000003</v>
      </c>
      <c r="H306" s="3" t="s">
        <v>8</v>
      </c>
      <c r="I306" s="3" t="s">
        <v>15</v>
      </c>
      <c r="J306" s="3" t="s">
        <v>11</v>
      </c>
      <c r="K306" s="3" t="s">
        <v>17</v>
      </c>
      <c r="L306" s="3" t="s">
        <v>18</v>
      </c>
      <c r="M306" s="3" t="s">
        <v>6</v>
      </c>
      <c r="N306" s="3" t="s">
        <v>7</v>
      </c>
      <c r="O306" s="3" t="s">
        <v>19</v>
      </c>
      <c r="Q306" s="1">
        <v>7</v>
      </c>
      <c r="R306" s="1">
        <v>-267.78998535153926</v>
      </c>
      <c r="S306" s="1">
        <v>-239.50000000000659</v>
      </c>
      <c r="T306" s="1">
        <v>-559.81996582031297</v>
      </c>
      <c r="U306" s="1">
        <v>-640.36993652343176</v>
      </c>
      <c r="V306" s="1">
        <v>-471.84986328122727</v>
      </c>
      <c r="W306" s="1">
        <v>-110.88999999997304</v>
      </c>
      <c r="X306" s="1">
        <v>-232.56999999999243</v>
      </c>
      <c r="Y306" s="1">
        <v>-210.35999999999956</v>
      </c>
      <c r="Z306" s="1">
        <v>-175.58000000000129</v>
      </c>
      <c r="AA306" s="1">
        <v>-195.05999999999995</v>
      </c>
      <c r="AB306" s="1">
        <v>-340.11004394531199</v>
      </c>
      <c r="AC306" s="1">
        <v>-55.099999999989905</v>
      </c>
      <c r="AD306" s="1">
        <v>86.669999999999391</v>
      </c>
      <c r="AE306" s="1">
        <v>-48.339999999999748</v>
      </c>
      <c r="AF306" s="1">
        <v>-192.02999999999918</v>
      </c>
      <c r="AG306" s="1">
        <v>-342.10996582031601</v>
      </c>
      <c r="AH306" s="1">
        <v>-134.21012207031322</v>
      </c>
      <c r="AI306" s="1">
        <v>188.98001953125072</v>
      </c>
      <c r="AJ306" s="1">
        <v>136.90000000000964</v>
      </c>
    </row>
    <row r="307" spans="4:36" x14ac:dyDescent="0.35">
      <c r="D307" s="1">
        <v>300</v>
      </c>
      <c r="E307" s="4">
        <v>31846</v>
      </c>
      <c r="F307" s="1">
        <v>290.86</v>
      </c>
      <c r="G307" s="1">
        <f t="shared" si="4"/>
        <v>288.3</v>
      </c>
      <c r="H307" s="1" t="str">
        <f t="shared" ref="H307:H370" si="6">IF(START_DAY=D307,"START",IF(D307=END_DAY,"END",""))</f>
        <v>START</v>
      </c>
      <c r="I307" s="1" t="str">
        <f t="shared" ref="I307:I370" si="7">IF(OR(D307&lt;=START_DAY,D307&gt;END_DAY),"NO",IF(K306="YES","YES",IF(L306="YES","NO",I306)))</f>
        <v>NO</v>
      </c>
      <c r="J307" s="1">
        <f t="shared" ref="J307:J370" ca="1" si="8">AVERAGE(OFFSET(G307,-XDAYS,0,XDAYS,1))</f>
        <v>287.38400000000001</v>
      </c>
      <c r="K307" s="1" t="str">
        <f>IF(H307="END","NO",IF(H307="START","YES",IF(AND(I307="NO",G307&gt;=J307),"YES","NO")))</f>
        <v>YES</v>
      </c>
      <c r="L307" s="1" t="str">
        <f ca="1">IF(AND(H307="END",I307="YES"),"YES",IF(AND(I307="YES",G307&lt;=J307),"YES","NO"))</f>
        <v>NO</v>
      </c>
      <c r="M307" s="1">
        <f>IF(K307="YES",-G307,0)</f>
        <v>-288.3</v>
      </c>
      <c r="N307" s="1">
        <f ca="1">IF(L307="YES",G307,0)</f>
        <v>0</v>
      </c>
      <c r="O307" s="1">
        <f t="shared" ref="O307:O370" ca="1" si="9">(ABS(M307)+ABS(N307))*TRANSACTION_COST</f>
        <v>0</v>
      </c>
      <c r="Q307" s="1">
        <v>8</v>
      </c>
      <c r="R307" s="1">
        <v>-199.88000000002557</v>
      </c>
      <c r="S307" s="1">
        <v>-107.04000000000022</v>
      </c>
      <c r="T307" s="1">
        <v>-500.63996582031564</v>
      </c>
      <c r="U307" s="1">
        <v>-262.73993652343711</v>
      </c>
      <c r="V307" s="1">
        <v>-367.21986328125172</v>
      </c>
      <c r="W307" s="1">
        <v>-413.41004882810819</v>
      </c>
      <c r="X307" s="1">
        <v>-218.35999999998467</v>
      </c>
      <c r="Y307" s="1">
        <v>-150.85000000000286</v>
      </c>
      <c r="Z307" s="1">
        <v>-99.129999999999427</v>
      </c>
      <c r="AA307" s="1">
        <v>-287.26013183595694</v>
      </c>
      <c r="AB307" s="1">
        <v>-241.52004394531514</v>
      </c>
      <c r="AC307" s="1">
        <v>-49.119999999998925</v>
      </c>
      <c r="AD307" s="1">
        <v>-41.589999999998895</v>
      </c>
      <c r="AE307" s="1">
        <v>-38.369999999999436</v>
      </c>
      <c r="AF307" s="1">
        <v>-29.349999999995134</v>
      </c>
      <c r="AG307" s="1">
        <v>22.430034179691916</v>
      </c>
      <c r="AH307" s="1">
        <v>-88.250000000000398</v>
      </c>
      <c r="AI307" s="1">
        <v>124.25000000000477</v>
      </c>
      <c r="AJ307" s="1">
        <v>-98.169999999999163</v>
      </c>
    </row>
    <row r="308" spans="4:36" x14ac:dyDescent="0.35">
      <c r="D308" s="1">
        <v>301</v>
      </c>
      <c r="E308" s="4">
        <v>31847</v>
      </c>
      <c r="F308" s="1">
        <v>290.31</v>
      </c>
      <c r="G308" s="1">
        <f t="shared" si="4"/>
        <v>290.86</v>
      </c>
      <c r="H308" s="1" t="str">
        <f t="shared" si="6"/>
        <v/>
      </c>
      <c r="I308" s="1" t="str">
        <f t="shared" si="7"/>
        <v>YES</v>
      </c>
      <c r="J308" s="1">
        <f t="shared" ca="1" si="8"/>
        <v>288.44400000000002</v>
      </c>
      <c r="K308" s="1" t="str">
        <f t="shared" ref="K308:K371" ca="1" si="10">IF(H308="END","NO",IF(H308="START","YES",IF(AND(I308="NO",G308&gt;=J308),"YES","NO")))</f>
        <v>NO</v>
      </c>
      <c r="L308" s="1" t="str">
        <f t="shared" ref="L308:L371" ca="1" si="11">IF(AND(H308="END",I308="YES"),"YES",IF(AND(I308="YES",G308&lt;=J308),"YES","NO"))</f>
        <v>NO</v>
      </c>
      <c r="M308" s="1">
        <f t="shared" ref="M308:M371" ca="1" si="12">IF(K308="YES",-G308,0)</f>
        <v>0</v>
      </c>
      <c r="N308" s="1">
        <f t="shared" ref="N308:N371" ca="1" si="13">IF(L308="YES",G308,0)</f>
        <v>0</v>
      </c>
      <c r="O308" s="1">
        <f t="shared" ca="1" si="9"/>
        <v>0</v>
      </c>
      <c r="Q308" s="1">
        <v>9</v>
      </c>
      <c r="R308" s="1">
        <v>-408.62998535155566</v>
      </c>
      <c r="S308" s="1">
        <v>-254.72999999999456</v>
      </c>
      <c r="T308" s="1">
        <v>-615.83996582032091</v>
      </c>
      <c r="U308" s="1">
        <v>-523.19993652341702</v>
      </c>
      <c r="V308" s="1">
        <v>-341.21986328125354</v>
      </c>
      <c r="W308" s="1">
        <v>106.1600000000094</v>
      </c>
      <c r="X308" s="1">
        <v>-258.26000000001295</v>
      </c>
      <c r="Y308" s="1">
        <v>-92.660053710947182</v>
      </c>
      <c r="Z308" s="1">
        <v>-92.190000000001532</v>
      </c>
      <c r="AA308" s="1">
        <v>236.42000000000917</v>
      </c>
      <c r="AB308" s="1">
        <v>377.40000000001567</v>
      </c>
      <c r="AC308" s="1">
        <v>-219.40004394532104</v>
      </c>
      <c r="AD308" s="1">
        <v>-21.110000000001321</v>
      </c>
      <c r="AE308" s="1">
        <v>-55.760000000000446</v>
      </c>
      <c r="AF308" s="1">
        <v>-98.0400000000011</v>
      </c>
      <c r="AG308" s="1">
        <v>165.73003417968584</v>
      </c>
      <c r="AH308" s="1">
        <v>-3.6301220703156787</v>
      </c>
      <c r="AI308" s="1">
        <v>275.87999999999852</v>
      </c>
      <c r="AJ308" s="1">
        <v>-4.2699999999998681</v>
      </c>
    </row>
    <row r="309" spans="4:36" x14ac:dyDescent="0.35">
      <c r="D309" s="1">
        <v>302</v>
      </c>
      <c r="E309" s="4">
        <v>31848</v>
      </c>
      <c r="F309" s="1">
        <v>291.22000000000003</v>
      </c>
      <c r="G309" s="1">
        <f t="shared" si="4"/>
        <v>290.31</v>
      </c>
      <c r="H309" s="1" t="str">
        <f t="shared" si="6"/>
        <v/>
      </c>
      <c r="I309" s="1" t="str">
        <f t="shared" ca="1" si="7"/>
        <v>YES</v>
      </c>
      <c r="J309" s="1">
        <f t="shared" ca="1" si="8"/>
        <v>289.79200000000003</v>
      </c>
      <c r="K309" s="1" t="str">
        <f t="shared" ca="1" si="10"/>
        <v>NO</v>
      </c>
      <c r="L309" s="1" t="str">
        <f t="shared" ca="1" si="11"/>
        <v>NO</v>
      </c>
      <c r="M309" s="1">
        <f t="shared" ca="1" si="12"/>
        <v>0</v>
      </c>
      <c r="N309" s="1">
        <f t="shared" ca="1" si="13"/>
        <v>0</v>
      </c>
      <c r="O309" s="1">
        <f t="shared" ca="1" si="9"/>
        <v>0</v>
      </c>
      <c r="Q309" s="1">
        <v>10</v>
      </c>
      <c r="R309" s="1">
        <v>-460.09998535151419</v>
      </c>
      <c r="S309" s="1">
        <v>-113.71999999999662</v>
      </c>
      <c r="T309" s="1">
        <v>-510.61996582031975</v>
      </c>
      <c r="U309" s="1">
        <v>-406.34993652340881</v>
      </c>
      <c r="V309" s="1">
        <v>-390.73986328124977</v>
      </c>
      <c r="W309" s="1">
        <v>-85.929999999996937</v>
      </c>
      <c r="X309" s="1">
        <v>-180.58000000000129</v>
      </c>
      <c r="Y309" s="1">
        <v>134.66000000000281</v>
      </c>
      <c r="Z309" s="1">
        <v>-75.040000000001157</v>
      </c>
      <c r="AA309" s="1">
        <v>-174.20000000000277</v>
      </c>
      <c r="AB309" s="1">
        <v>-67.870000000002733</v>
      </c>
      <c r="AC309" s="1">
        <v>78.229999999982056</v>
      </c>
      <c r="AD309" s="1">
        <v>-47.289999999980864</v>
      </c>
      <c r="AE309" s="1">
        <v>-30.979965820322718</v>
      </c>
      <c r="AF309" s="1">
        <v>201.98010742187012</v>
      </c>
      <c r="AG309" s="1">
        <v>629.83000000000902</v>
      </c>
      <c r="AH309" s="1">
        <v>-31.350000000000477</v>
      </c>
      <c r="AI309" s="1">
        <v>-145.58000000000072</v>
      </c>
      <c r="AJ309" s="1">
        <v>-83.590000000001055</v>
      </c>
    </row>
    <row r="310" spans="4:36" x14ac:dyDescent="0.35">
      <c r="D310" s="1">
        <v>303</v>
      </c>
      <c r="E310" s="4">
        <v>31849</v>
      </c>
      <c r="F310" s="1">
        <v>289.89</v>
      </c>
      <c r="G310" s="1">
        <f t="shared" si="4"/>
        <v>291.22000000000003</v>
      </c>
      <c r="H310" s="1" t="str">
        <f t="shared" si="6"/>
        <v/>
      </c>
      <c r="I310" s="1" t="str">
        <f t="shared" ca="1" si="7"/>
        <v>YES</v>
      </c>
      <c r="J310" s="1">
        <f t="shared" ca="1" si="8"/>
        <v>290.13</v>
      </c>
      <c r="K310" s="1" t="str">
        <f t="shared" ca="1" si="10"/>
        <v>NO</v>
      </c>
      <c r="L310" s="1" t="str">
        <f t="shared" ca="1" si="11"/>
        <v>NO</v>
      </c>
      <c r="M310" s="1">
        <f t="shared" ca="1" si="12"/>
        <v>0</v>
      </c>
      <c r="N310" s="1">
        <f t="shared" ca="1" si="13"/>
        <v>0</v>
      </c>
      <c r="O310" s="1">
        <f t="shared" ca="1" si="9"/>
        <v>0</v>
      </c>
      <c r="Q310" s="1">
        <v>11</v>
      </c>
      <c r="R310" s="1">
        <v>573.71999999999196</v>
      </c>
      <c r="S310" s="1">
        <v>-109.41000000000088</v>
      </c>
      <c r="T310" s="1">
        <v>-173.6099999999974</v>
      </c>
      <c r="U310" s="1">
        <v>51.170000000012578</v>
      </c>
      <c r="V310" s="1">
        <v>-237.97986328125489</v>
      </c>
      <c r="W310" s="1">
        <v>-303.67004882812614</v>
      </c>
      <c r="X310" s="1">
        <v>-463.66014648435885</v>
      </c>
      <c r="Y310" s="1">
        <v>0.55999999998198291</v>
      </c>
      <c r="Z310" s="1">
        <v>43.370000000008758</v>
      </c>
      <c r="AA310" s="1">
        <v>-143.93999999997527</v>
      </c>
      <c r="AB310" s="1">
        <v>-431.72004394531268</v>
      </c>
      <c r="AC310" s="1">
        <v>173.47000000001276</v>
      </c>
      <c r="AD310" s="1">
        <v>66.969999999996617</v>
      </c>
      <c r="AE310" s="1">
        <v>-99.269965820319499</v>
      </c>
      <c r="AF310" s="1">
        <v>-49.229999999999222</v>
      </c>
      <c r="AG310" s="1">
        <v>198.44003417968111</v>
      </c>
      <c r="AH310" s="1">
        <v>169.18987792968051</v>
      </c>
      <c r="AI310" s="1">
        <v>35.039999999999964</v>
      </c>
      <c r="AJ310" s="1">
        <v>-317.39000000000169</v>
      </c>
    </row>
    <row r="311" spans="4:36" x14ac:dyDescent="0.35">
      <c r="D311" s="1">
        <v>304</v>
      </c>
      <c r="E311" s="4">
        <v>31852</v>
      </c>
      <c r="F311" s="1">
        <v>288.23</v>
      </c>
      <c r="G311" s="1">
        <f t="shared" si="4"/>
        <v>289.89</v>
      </c>
      <c r="H311" s="1" t="str">
        <f t="shared" si="6"/>
        <v/>
      </c>
      <c r="I311" s="1" t="str">
        <f t="shared" ca="1" si="7"/>
        <v>YES</v>
      </c>
      <c r="J311" s="1">
        <f t="shared" ca="1" si="8"/>
        <v>290.27000000000004</v>
      </c>
      <c r="K311" s="1" t="str">
        <f t="shared" ca="1" si="10"/>
        <v>NO</v>
      </c>
      <c r="L311" s="1" t="str">
        <f t="shared" ca="1" si="11"/>
        <v>YES</v>
      </c>
      <c r="M311" s="1">
        <f t="shared" ca="1" si="12"/>
        <v>0</v>
      </c>
      <c r="N311" s="1">
        <f t="shared" ca="1" si="13"/>
        <v>289.89</v>
      </c>
      <c r="O311" s="1">
        <f t="shared" ca="1" si="9"/>
        <v>0</v>
      </c>
      <c r="Q311" s="1">
        <v>12</v>
      </c>
      <c r="R311" s="1">
        <v>46.180000000005862</v>
      </c>
      <c r="S311" s="1">
        <v>-327.58996582030591</v>
      </c>
      <c r="T311" s="1">
        <v>210.38999999998896</v>
      </c>
      <c r="U311" s="1">
        <v>-125.00999999999959</v>
      </c>
      <c r="V311" s="1">
        <v>-108.29999999999359</v>
      </c>
      <c r="W311" s="1">
        <v>-376.52000000003727</v>
      </c>
      <c r="X311" s="1">
        <v>-23.099999999986494</v>
      </c>
      <c r="Y311" s="1">
        <v>-262.07005371094647</v>
      </c>
      <c r="Z311" s="1">
        <v>29.539999999997917</v>
      </c>
      <c r="AA311" s="1">
        <v>-61.100000000001273</v>
      </c>
      <c r="AB311" s="1">
        <v>-79.650000000002308</v>
      </c>
      <c r="AC311" s="1">
        <v>97.500000000002728</v>
      </c>
      <c r="AD311" s="1">
        <v>-38.419965820322773</v>
      </c>
      <c r="AE311" s="1">
        <v>-52.799999999998647</v>
      </c>
      <c r="AF311" s="1">
        <v>127.49003417967833</v>
      </c>
      <c r="AG311" s="1">
        <v>-39.399965820317902</v>
      </c>
      <c r="AH311" s="1">
        <v>-242.99012207031353</v>
      </c>
      <c r="AI311" s="1">
        <v>-43.60000000000008</v>
      </c>
      <c r="AJ311" s="1">
        <v>-102.56000000000063</v>
      </c>
    </row>
    <row r="312" spans="4:36" x14ac:dyDescent="0.35">
      <c r="D312" s="1">
        <v>305</v>
      </c>
      <c r="E312" s="4">
        <v>31853</v>
      </c>
      <c r="F312" s="1">
        <v>292.47000000000003</v>
      </c>
      <c r="G312" s="1">
        <f t="shared" si="4"/>
        <v>288.23</v>
      </c>
      <c r="H312" s="1" t="str">
        <f t="shared" si="6"/>
        <v/>
      </c>
      <c r="I312" s="1" t="str">
        <f t="shared" ca="1" si="7"/>
        <v>NO</v>
      </c>
      <c r="J312" s="1">
        <f t="shared" ca="1" si="8"/>
        <v>290.11599999999999</v>
      </c>
      <c r="K312" s="1" t="str">
        <f t="shared" ca="1" si="10"/>
        <v>NO</v>
      </c>
      <c r="L312" s="1" t="str">
        <f t="shared" ca="1" si="11"/>
        <v>NO</v>
      </c>
      <c r="M312" s="1">
        <f t="shared" ca="1" si="12"/>
        <v>0</v>
      </c>
      <c r="N312" s="1">
        <f t="shared" ca="1" si="13"/>
        <v>0</v>
      </c>
      <c r="O312" s="1">
        <f t="shared" ca="1" si="9"/>
        <v>0</v>
      </c>
      <c r="Q312" s="1">
        <v>13</v>
      </c>
      <c r="R312" s="1">
        <v>-145.63999999999328</v>
      </c>
      <c r="S312" s="1">
        <v>-610.4698828125006</v>
      </c>
      <c r="T312" s="1">
        <v>-133.38000000000301</v>
      </c>
      <c r="U312" s="1">
        <v>-298.59993652343439</v>
      </c>
      <c r="V312" s="1">
        <v>-544.34986328124432</v>
      </c>
      <c r="W312" s="1">
        <v>-124.16999999999604</v>
      </c>
      <c r="X312" s="1">
        <v>-589.48014648436572</v>
      </c>
      <c r="Y312" s="1">
        <v>-326.20005371096022</v>
      </c>
      <c r="Z312" s="1">
        <v>170.55000000000655</v>
      </c>
      <c r="AA312" s="1">
        <v>40.600000000006503</v>
      </c>
      <c r="AB312" s="1">
        <v>-64.120000000000232</v>
      </c>
      <c r="AC312" s="1">
        <v>12.689956054677964</v>
      </c>
      <c r="AD312" s="1">
        <v>-85.799999999997908</v>
      </c>
      <c r="AE312" s="1">
        <v>30.619999999979882</v>
      </c>
      <c r="AF312" s="1">
        <v>-154.150000000001</v>
      </c>
      <c r="AG312" s="1">
        <v>6.8399999999978718</v>
      </c>
      <c r="AH312" s="1">
        <v>-86.030122070321113</v>
      </c>
      <c r="AI312" s="1">
        <v>250.10000000001105</v>
      </c>
      <c r="AJ312" s="1">
        <v>-189.11999999999932</v>
      </c>
    </row>
    <row r="313" spans="4:36" x14ac:dyDescent="0.35">
      <c r="D313" s="1">
        <v>306</v>
      </c>
      <c r="E313" s="4">
        <v>31854</v>
      </c>
      <c r="F313" s="1">
        <v>292.77999999999997</v>
      </c>
      <c r="G313" s="1">
        <f t="shared" si="4"/>
        <v>292.47000000000003</v>
      </c>
      <c r="H313" s="1" t="str">
        <f t="shared" si="6"/>
        <v/>
      </c>
      <c r="I313" s="1" t="str">
        <f t="shared" ca="1" si="7"/>
        <v>NO</v>
      </c>
      <c r="J313" s="1">
        <f t="shared" ca="1" si="8"/>
        <v>290.10200000000003</v>
      </c>
      <c r="K313" s="1" t="str">
        <f t="shared" ca="1" si="10"/>
        <v>YES</v>
      </c>
      <c r="L313" s="1" t="str">
        <f t="shared" ca="1" si="11"/>
        <v>NO</v>
      </c>
      <c r="M313" s="1">
        <f t="shared" ca="1" si="12"/>
        <v>-292.47000000000003</v>
      </c>
      <c r="N313" s="1">
        <f t="shared" ca="1" si="13"/>
        <v>0</v>
      </c>
      <c r="O313" s="1">
        <f t="shared" ca="1" si="9"/>
        <v>0</v>
      </c>
      <c r="Q313" s="1">
        <v>14</v>
      </c>
      <c r="R313" s="1">
        <v>-415.39998535155269</v>
      </c>
      <c r="S313" s="1">
        <v>-464.13988281248703</v>
      </c>
      <c r="T313" s="1">
        <v>-577.7899658203205</v>
      </c>
      <c r="U313" s="1">
        <v>-639.22993652343757</v>
      </c>
      <c r="V313" s="1">
        <v>-101.16999999999905</v>
      </c>
      <c r="W313" s="1">
        <v>-457.600048828127</v>
      </c>
      <c r="X313" s="1">
        <v>17.35999999999558</v>
      </c>
      <c r="Y313" s="1">
        <v>-70.440053710943289</v>
      </c>
      <c r="Z313" s="1">
        <v>-240.62013671875025</v>
      </c>
      <c r="AA313" s="1">
        <v>-44.789999999996724</v>
      </c>
      <c r="AB313" s="1">
        <v>-80.980043945317448</v>
      </c>
      <c r="AC313" s="1">
        <v>-70.360043945319148</v>
      </c>
      <c r="AD313" s="1">
        <v>9.6200000000051205</v>
      </c>
      <c r="AE313" s="1">
        <v>-51.480000000014002</v>
      </c>
      <c r="AF313" s="1">
        <v>-11.669965820314019</v>
      </c>
      <c r="AG313" s="1">
        <v>94.590092773433526</v>
      </c>
      <c r="AH313" s="1">
        <v>-31.190000000000168</v>
      </c>
      <c r="AI313" s="1">
        <v>475.81999999999994</v>
      </c>
      <c r="AJ313" s="1">
        <v>222.78999999999337</v>
      </c>
    </row>
    <row r="314" spans="4:36" x14ac:dyDescent="0.35">
      <c r="D314" s="1">
        <v>307</v>
      </c>
      <c r="E314" s="4">
        <v>31855</v>
      </c>
      <c r="F314" s="1">
        <v>294.08</v>
      </c>
      <c r="G314" s="1">
        <f t="shared" si="4"/>
        <v>292.77999999999997</v>
      </c>
      <c r="H314" s="1" t="str">
        <f t="shared" si="6"/>
        <v/>
      </c>
      <c r="I314" s="1" t="str">
        <f t="shared" ca="1" si="7"/>
        <v>YES</v>
      </c>
      <c r="J314" s="1">
        <f t="shared" ca="1" si="8"/>
        <v>290.42400000000004</v>
      </c>
      <c r="K314" s="1" t="str">
        <f t="shared" ca="1" si="10"/>
        <v>NO</v>
      </c>
      <c r="L314" s="1" t="str">
        <f t="shared" ca="1" si="11"/>
        <v>NO</v>
      </c>
      <c r="M314" s="1">
        <f t="shared" ca="1" si="12"/>
        <v>0</v>
      </c>
      <c r="N314" s="1">
        <f t="shared" ca="1" si="13"/>
        <v>0</v>
      </c>
      <c r="O314" s="1">
        <f t="shared" ca="1" si="9"/>
        <v>0</v>
      </c>
      <c r="Q314" s="1">
        <v>15</v>
      </c>
      <c r="R314" s="1">
        <v>-353.58998535152887</v>
      </c>
      <c r="S314" s="1">
        <v>-448.64988281248338</v>
      </c>
      <c r="T314" s="1">
        <v>-685.22996582031124</v>
      </c>
      <c r="U314" s="1">
        <v>-469.31993652341941</v>
      </c>
      <c r="V314" s="1">
        <v>-174.2300000000123</v>
      </c>
      <c r="W314" s="1">
        <v>-94.069999999997435</v>
      </c>
      <c r="X314" s="1">
        <v>-580.21014648441235</v>
      </c>
      <c r="Y314" s="1">
        <v>-137.64005371095266</v>
      </c>
      <c r="Z314" s="1">
        <v>3.0200000000102136</v>
      </c>
      <c r="AA314" s="1">
        <v>235.47000000000207</v>
      </c>
      <c r="AB314" s="1">
        <v>-226.28004394533082</v>
      </c>
      <c r="AC314" s="1">
        <v>-167.31004394531976</v>
      </c>
      <c r="AD314" s="1">
        <v>555.45000000003211</v>
      </c>
      <c r="AE314" s="1">
        <v>323.13999999999282</v>
      </c>
      <c r="AF314" s="1">
        <v>-35.499999999999432</v>
      </c>
      <c r="AG314" s="1">
        <v>369.0300000000027</v>
      </c>
      <c r="AH314" s="1">
        <v>197.66000000000054</v>
      </c>
      <c r="AI314" s="1">
        <v>-140.25996582031371</v>
      </c>
      <c r="AJ314" s="1">
        <v>-42.009999999998854</v>
      </c>
    </row>
    <row r="315" spans="4:36" x14ac:dyDescent="0.35">
      <c r="D315" s="1">
        <v>308</v>
      </c>
      <c r="E315" s="4">
        <v>31856</v>
      </c>
      <c r="F315" s="1">
        <v>298.17</v>
      </c>
      <c r="G315" s="1">
        <f t="shared" si="4"/>
        <v>294.08</v>
      </c>
      <c r="H315" s="1" t="str">
        <f t="shared" si="6"/>
        <v/>
      </c>
      <c r="I315" s="1" t="str">
        <f t="shared" ca="1" si="7"/>
        <v>YES</v>
      </c>
      <c r="J315" s="1">
        <f t="shared" ca="1" si="8"/>
        <v>290.91800000000001</v>
      </c>
      <c r="K315" s="1" t="str">
        <f t="shared" ca="1" si="10"/>
        <v>NO</v>
      </c>
      <c r="L315" s="1" t="str">
        <f t="shared" ca="1" si="11"/>
        <v>NO</v>
      </c>
      <c r="M315" s="1">
        <f t="shared" ca="1" si="12"/>
        <v>0</v>
      </c>
      <c r="N315" s="1">
        <f t="shared" ca="1" si="13"/>
        <v>0</v>
      </c>
      <c r="O315" s="1">
        <f t="shared" ca="1" si="9"/>
        <v>0</v>
      </c>
      <c r="Q315" s="1">
        <v>16</v>
      </c>
      <c r="R315" s="1">
        <v>-19.629999999996585</v>
      </c>
      <c r="S315" s="1">
        <v>-403.05988281249972</v>
      </c>
      <c r="T315" s="1">
        <v>-122.33999999999952</v>
      </c>
      <c r="U315" s="1">
        <v>190.48000000003526</v>
      </c>
      <c r="V315" s="1">
        <v>-506.90986328125723</v>
      </c>
      <c r="W315" s="1">
        <v>-312.79004882812819</v>
      </c>
      <c r="X315" s="1">
        <v>34.660000000018272</v>
      </c>
      <c r="Y315" s="1">
        <v>508.83999999999207</v>
      </c>
      <c r="Z315" s="1">
        <v>-85.579999999989013</v>
      </c>
      <c r="AA315" s="1">
        <v>-27.490000000000236</v>
      </c>
      <c r="AB315" s="1">
        <v>-55.100000000000477</v>
      </c>
      <c r="AC315" s="1">
        <v>194.82000000000335</v>
      </c>
      <c r="AD315" s="1">
        <v>38.410034179677496</v>
      </c>
      <c r="AE315" s="1">
        <v>-267.05996582032139</v>
      </c>
      <c r="AF315" s="1">
        <v>-280.86996582031384</v>
      </c>
      <c r="AG315" s="1">
        <v>-88.730000000000018</v>
      </c>
      <c r="AH315" s="1">
        <v>-53.940000000001419</v>
      </c>
      <c r="AI315" s="1">
        <v>-46.790000000000362</v>
      </c>
      <c r="AJ315" s="1">
        <v>176.7899999999936</v>
      </c>
    </row>
    <row r="316" spans="4:36" x14ac:dyDescent="0.35">
      <c r="D316" s="1">
        <v>309</v>
      </c>
      <c r="E316" s="4">
        <v>31859</v>
      </c>
      <c r="F316" s="1">
        <v>301.16000000000003</v>
      </c>
      <c r="G316" s="1">
        <f t="shared" si="4"/>
        <v>298.17</v>
      </c>
      <c r="H316" s="1" t="str">
        <f t="shared" si="6"/>
        <v/>
      </c>
      <c r="I316" s="1" t="str">
        <f t="shared" ca="1" si="7"/>
        <v>YES</v>
      </c>
      <c r="J316" s="1">
        <f t="shared" ca="1" si="8"/>
        <v>291.48999999999995</v>
      </c>
      <c r="K316" s="1" t="str">
        <f t="shared" ca="1" si="10"/>
        <v>NO</v>
      </c>
      <c r="L316" s="1" t="str">
        <f t="shared" ca="1" si="11"/>
        <v>NO</v>
      </c>
      <c r="M316" s="1">
        <f t="shared" ca="1" si="12"/>
        <v>0</v>
      </c>
      <c r="N316" s="1">
        <f t="shared" ca="1" si="13"/>
        <v>0</v>
      </c>
      <c r="O316" s="1">
        <f t="shared" ca="1" si="9"/>
        <v>0</v>
      </c>
      <c r="Q316" s="1">
        <v>17</v>
      </c>
      <c r="R316" s="1">
        <v>-377.13000000000068</v>
      </c>
      <c r="S316" s="1">
        <v>-347.63989746089328</v>
      </c>
      <c r="T316" s="1">
        <v>-476.41996582028332</v>
      </c>
      <c r="U316" s="1">
        <v>27.210000000012315</v>
      </c>
      <c r="V316" s="1">
        <v>-340.57986328125844</v>
      </c>
      <c r="W316" s="1">
        <v>-447.52004882809149</v>
      </c>
      <c r="X316" s="1">
        <v>-253.0799999999906</v>
      </c>
      <c r="Y316" s="1">
        <v>-95.409999999999172</v>
      </c>
      <c r="Z316" s="1">
        <v>-133.35013671874071</v>
      </c>
      <c r="AA316" s="1">
        <v>-163.59999999999127</v>
      </c>
      <c r="AB316" s="1">
        <v>-284.78004394534821</v>
      </c>
      <c r="AC316" s="1">
        <v>-75.699999999999932</v>
      </c>
      <c r="AD316" s="1">
        <v>-29.339999999993552</v>
      </c>
      <c r="AE316" s="1">
        <v>-27.009999999999764</v>
      </c>
      <c r="AF316" s="1">
        <v>69.750034179684349</v>
      </c>
      <c r="AG316" s="1">
        <v>-87.799965820318221</v>
      </c>
      <c r="AH316" s="1">
        <v>35.899877929680542</v>
      </c>
      <c r="AI316" s="1">
        <v>81.550034179684417</v>
      </c>
      <c r="AJ316" s="1">
        <v>-255.70999999999663</v>
      </c>
    </row>
    <row r="317" spans="4:36" x14ac:dyDescent="0.35">
      <c r="D317" s="1">
        <v>310</v>
      </c>
      <c r="E317" s="4">
        <v>31860</v>
      </c>
      <c r="F317" s="1">
        <v>301.64</v>
      </c>
      <c r="G317" s="1">
        <f t="shared" si="4"/>
        <v>301.16000000000003</v>
      </c>
      <c r="H317" s="1" t="str">
        <f t="shared" si="6"/>
        <v/>
      </c>
      <c r="I317" s="1" t="str">
        <f t="shared" ca="1" si="7"/>
        <v>YES</v>
      </c>
      <c r="J317" s="1">
        <f t="shared" ca="1" si="8"/>
        <v>293.14600000000002</v>
      </c>
      <c r="K317" s="1" t="str">
        <f t="shared" ca="1" si="10"/>
        <v>NO</v>
      </c>
      <c r="L317" s="1" t="str">
        <f t="shared" ca="1" si="11"/>
        <v>NO</v>
      </c>
      <c r="M317" s="1">
        <f t="shared" ca="1" si="12"/>
        <v>0</v>
      </c>
      <c r="N317" s="1">
        <f t="shared" ca="1" si="13"/>
        <v>0</v>
      </c>
      <c r="O317" s="1">
        <f t="shared" ca="1" si="9"/>
        <v>0</v>
      </c>
      <c r="Q317" s="1">
        <v>18</v>
      </c>
      <c r="R317" s="1">
        <v>-177.02000000001019</v>
      </c>
      <c r="S317" s="1">
        <v>-191.95000000000249</v>
      </c>
      <c r="T317" s="1">
        <v>365.18999999999278</v>
      </c>
      <c r="U317" s="1">
        <v>-160.87000000000671</v>
      </c>
      <c r="V317" s="1">
        <v>-450.5698632812605</v>
      </c>
      <c r="W317" s="1">
        <v>-215.06000000000461</v>
      </c>
      <c r="X317" s="1">
        <v>-500.8801464844139</v>
      </c>
      <c r="Y317" s="1">
        <v>-0.15000000001145963</v>
      </c>
      <c r="Z317" s="1">
        <v>-163.4701367187738</v>
      </c>
      <c r="AA317" s="1">
        <v>-74.329999999999245</v>
      </c>
      <c r="AB317" s="1">
        <v>-274.46004394531599</v>
      </c>
      <c r="AC317" s="1">
        <v>97.190000000000282</v>
      </c>
      <c r="AD317" s="1">
        <v>-411.7799658203096</v>
      </c>
      <c r="AE317" s="1">
        <v>-117.15000000000418</v>
      </c>
      <c r="AF317" s="1">
        <v>-44.9099999999994</v>
      </c>
      <c r="AG317" s="1">
        <v>269.29000000000656</v>
      </c>
      <c r="AH317" s="1">
        <v>196.48000000001048</v>
      </c>
      <c r="AI317" s="1">
        <v>78.430034179684412</v>
      </c>
      <c r="AJ317" s="1">
        <v>-348.13000000000079</v>
      </c>
    </row>
    <row r="318" spans="4:36" x14ac:dyDescent="0.35">
      <c r="D318" s="1">
        <v>311</v>
      </c>
      <c r="E318" s="4">
        <v>31861</v>
      </c>
      <c r="F318" s="1">
        <v>300.38</v>
      </c>
      <c r="G318" s="1">
        <f t="shared" si="4"/>
        <v>301.64</v>
      </c>
      <c r="H318" s="1" t="str">
        <f t="shared" si="6"/>
        <v/>
      </c>
      <c r="I318" s="1" t="str">
        <f t="shared" ca="1" si="7"/>
        <v>YES</v>
      </c>
      <c r="J318" s="1">
        <f t="shared" ca="1" si="8"/>
        <v>295.73200000000003</v>
      </c>
      <c r="K318" s="1" t="str">
        <f t="shared" ca="1" si="10"/>
        <v>NO</v>
      </c>
      <c r="L318" s="1" t="str">
        <f t="shared" ca="1" si="11"/>
        <v>NO</v>
      </c>
      <c r="M318" s="1">
        <f t="shared" ca="1" si="12"/>
        <v>0</v>
      </c>
      <c r="N318" s="1">
        <f t="shared" ca="1" si="13"/>
        <v>0</v>
      </c>
      <c r="O318" s="1">
        <f t="shared" ca="1" si="9"/>
        <v>0</v>
      </c>
      <c r="Q318" s="1">
        <v>19</v>
      </c>
      <c r="R318" s="1">
        <v>-336.50006347656677</v>
      </c>
      <c r="S318" s="1">
        <v>276.78000000000134</v>
      </c>
      <c r="T318" s="1">
        <v>-219.30999999998949</v>
      </c>
      <c r="U318" s="1">
        <v>-286.68000000000291</v>
      </c>
      <c r="V318" s="1">
        <v>279.39999999999861</v>
      </c>
      <c r="W318" s="1">
        <v>-352.82004882810111</v>
      </c>
      <c r="X318" s="1">
        <v>-187.48000000000047</v>
      </c>
      <c r="Y318" s="1">
        <v>-250.59993652343837</v>
      </c>
      <c r="Z318" s="1">
        <v>-312.32999999999652</v>
      </c>
      <c r="AA318" s="1">
        <v>-200.72000000000082</v>
      </c>
      <c r="AB318" s="1">
        <v>-55.27000000000038</v>
      </c>
      <c r="AC318" s="1">
        <v>-15.790000000003715</v>
      </c>
      <c r="AD318" s="1">
        <v>-45.6599658203221</v>
      </c>
      <c r="AE318" s="1">
        <v>67.210034179678019</v>
      </c>
      <c r="AF318" s="1">
        <v>-21.019965820320294</v>
      </c>
      <c r="AG318" s="1">
        <v>-18.709999999999809</v>
      </c>
      <c r="AH318" s="1">
        <v>142.46999999999798</v>
      </c>
      <c r="AI318" s="1">
        <v>-380.25996582031121</v>
      </c>
      <c r="AJ318" s="1">
        <v>-133.01999999999839</v>
      </c>
    </row>
    <row r="319" spans="4:36" x14ac:dyDescent="0.35">
      <c r="D319" s="1">
        <v>312</v>
      </c>
      <c r="E319" s="4">
        <v>31862</v>
      </c>
      <c r="F319" s="1">
        <v>300.93</v>
      </c>
      <c r="G319" s="1">
        <f t="shared" si="4"/>
        <v>300.38</v>
      </c>
      <c r="H319" s="1" t="str">
        <f t="shared" si="6"/>
        <v/>
      </c>
      <c r="I319" s="1" t="str">
        <f t="shared" ca="1" si="7"/>
        <v>YES</v>
      </c>
      <c r="J319" s="1">
        <f t="shared" ca="1" si="8"/>
        <v>297.56599999999997</v>
      </c>
      <c r="K319" s="1" t="str">
        <f t="shared" ca="1" si="10"/>
        <v>NO</v>
      </c>
      <c r="L319" s="1" t="str">
        <f t="shared" ca="1" si="11"/>
        <v>NO</v>
      </c>
      <c r="M319" s="1">
        <f t="shared" ca="1" si="12"/>
        <v>0</v>
      </c>
      <c r="N319" s="1">
        <f t="shared" ca="1" si="13"/>
        <v>0</v>
      </c>
      <c r="O319" s="1">
        <f t="shared" ca="1" si="9"/>
        <v>0</v>
      </c>
      <c r="Q319" s="1">
        <v>20</v>
      </c>
      <c r="R319" s="1">
        <v>-439.40998535154961</v>
      </c>
      <c r="S319" s="1">
        <v>-382.5198828125117</v>
      </c>
      <c r="T319" s="1">
        <v>-112.51999999999788</v>
      </c>
      <c r="U319" s="1">
        <v>-186.28000000000361</v>
      </c>
      <c r="V319" s="1">
        <v>-282.15986328125041</v>
      </c>
      <c r="W319" s="1">
        <v>-76.860000000000241</v>
      </c>
      <c r="X319" s="1">
        <v>-235.47999999996102</v>
      </c>
      <c r="Y319" s="1">
        <v>51.959999999980937</v>
      </c>
      <c r="Z319" s="1">
        <v>-256.84013671875141</v>
      </c>
      <c r="AA319" s="1">
        <v>-65.769999999992024</v>
      </c>
      <c r="AB319" s="1">
        <v>-103.61000000000138</v>
      </c>
      <c r="AC319" s="1">
        <v>-117.1300439453247</v>
      </c>
      <c r="AD319" s="1">
        <v>-185.51996582031074</v>
      </c>
      <c r="AE319" s="1">
        <v>-89.089965820327734</v>
      </c>
      <c r="AF319" s="1">
        <v>326.05999999999744</v>
      </c>
      <c r="AG319" s="1">
        <v>329.52000000000612</v>
      </c>
      <c r="AH319" s="1">
        <v>691.93000000001439</v>
      </c>
      <c r="AI319" s="1">
        <v>-60.499965820313264</v>
      </c>
      <c r="AJ319" s="1">
        <v>-66.530000000001678</v>
      </c>
    </row>
    <row r="320" spans="4:36" x14ac:dyDescent="0.35">
      <c r="D320" s="1">
        <v>313</v>
      </c>
      <c r="E320" s="4">
        <v>31863</v>
      </c>
      <c r="F320" s="1">
        <v>296.13</v>
      </c>
      <c r="G320" s="1">
        <f t="shared" si="4"/>
        <v>300.93</v>
      </c>
      <c r="H320" s="1" t="str">
        <f t="shared" si="6"/>
        <v/>
      </c>
      <c r="I320" s="1" t="str">
        <f t="shared" ca="1" si="7"/>
        <v>YES</v>
      </c>
      <c r="J320" s="1">
        <f t="shared" ca="1" si="8"/>
        <v>299.08600000000007</v>
      </c>
      <c r="K320" s="1" t="str">
        <f t="shared" ca="1" si="10"/>
        <v>NO</v>
      </c>
      <c r="L320" s="1" t="str">
        <f t="shared" ca="1" si="11"/>
        <v>NO</v>
      </c>
      <c r="M320" s="1">
        <f t="shared" ca="1" si="12"/>
        <v>0</v>
      </c>
      <c r="N320" s="1">
        <f t="shared" ca="1" si="13"/>
        <v>0</v>
      </c>
      <c r="O320" s="1">
        <f t="shared" ca="1" si="9"/>
        <v>0</v>
      </c>
      <c r="Q320" s="1">
        <v>21</v>
      </c>
      <c r="R320" s="1">
        <v>-209.42000000000598</v>
      </c>
      <c r="S320" s="1">
        <v>130.17999999999233</v>
      </c>
      <c r="T320" s="1">
        <v>-610.6299658203227</v>
      </c>
      <c r="U320" s="1">
        <v>-551.04993652343671</v>
      </c>
      <c r="V320" s="1">
        <v>-365.93986328124186</v>
      </c>
      <c r="W320" s="1">
        <v>-108.07000000000056</v>
      </c>
      <c r="X320" s="1">
        <v>-4.8000000000049567</v>
      </c>
      <c r="Y320" s="1">
        <v>-178.1600537109407</v>
      </c>
      <c r="Z320" s="1">
        <v>-92.330000000000155</v>
      </c>
      <c r="AA320" s="1">
        <v>-339.60013183593992</v>
      </c>
      <c r="AB320" s="1">
        <v>-59.530043945322973</v>
      </c>
      <c r="AC320" s="1">
        <v>-152.31999999999903</v>
      </c>
      <c r="AD320" s="1">
        <v>-126.86996582033044</v>
      </c>
      <c r="AE320" s="1">
        <v>11.809999999994034</v>
      </c>
      <c r="AF320" s="1">
        <v>151.23003417968334</v>
      </c>
      <c r="AG320" s="1">
        <v>-137.75000000000671</v>
      </c>
      <c r="AH320" s="1">
        <v>-39.209999999999127</v>
      </c>
      <c r="AI320" s="1">
        <v>-47.109965820313619</v>
      </c>
      <c r="AJ320" s="1">
        <v>108.79999999999973</v>
      </c>
    </row>
    <row r="321" spans="4:36" x14ac:dyDescent="0.35">
      <c r="D321" s="1">
        <v>314</v>
      </c>
      <c r="E321" s="4">
        <v>31866</v>
      </c>
      <c r="F321" s="1">
        <v>289.2</v>
      </c>
      <c r="G321" s="1">
        <f t="shared" si="4"/>
        <v>296.13</v>
      </c>
      <c r="H321" s="1" t="str">
        <f t="shared" si="6"/>
        <v/>
      </c>
      <c r="I321" s="1" t="str">
        <f t="shared" ca="1" si="7"/>
        <v>YES</v>
      </c>
      <c r="J321" s="1">
        <f t="shared" ca="1" si="8"/>
        <v>300.45600000000002</v>
      </c>
      <c r="K321" s="1" t="str">
        <f t="shared" ca="1" si="10"/>
        <v>NO</v>
      </c>
      <c r="L321" s="1" t="str">
        <f t="shared" ca="1" si="11"/>
        <v>YES</v>
      </c>
      <c r="M321" s="1">
        <f t="shared" ca="1" si="12"/>
        <v>0</v>
      </c>
      <c r="N321" s="1">
        <f t="shared" ca="1" si="13"/>
        <v>296.13</v>
      </c>
      <c r="O321" s="1">
        <f t="shared" ca="1" si="9"/>
        <v>0</v>
      </c>
      <c r="Q321" s="1">
        <v>22</v>
      </c>
      <c r="R321" s="1">
        <v>-107.22000000000344</v>
      </c>
      <c r="S321" s="1">
        <v>-546.58988281249515</v>
      </c>
      <c r="T321" s="1">
        <v>-204.19999999999652</v>
      </c>
      <c r="U321" s="1">
        <v>-298.39999999999964</v>
      </c>
      <c r="V321" s="1">
        <v>-426.87986328125533</v>
      </c>
      <c r="W321" s="1">
        <v>-447.73004882812256</v>
      </c>
      <c r="X321" s="1">
        <v>-122.02999999999815</v>
      </c>
      <c r="Y321" s="1">
        <v>-316.29005371095877</v>
      </c>
      <c r="Z321" s="1">
        <v>-104.6599999999944</v>
      </c>
      <c r="AA321" s="1">
        <v>-85.72999999999206</v>
      </c>
      <c r="AB321" s="1">
        <v>-145.22999999998217</v>
      </c>
      <c r="AC321" s="1">
        <v>109.36999999998886</v>
      </c>
      <c r="AD321" s="1">
        <v>4.7700244140403356</v>
      </c>
      <c r="AE321" s="1">
        <v>-125.69000000000074</v>
      </c>
      <c r="AF321" s="1">
        <v>-57.579999999999927</v>
      </c>
      <c r="AG321" s="1">
        <v>48.040034179678742</v>
      </c>
      <c r="AH321" s="1">
        <v>-81.320000000000448</v>
      </c>
      <c r="AI321" s="1">
        <v>27.499999999995453</v>
      </c>
      <c r="AJ321" s="1">
        <v>100.64000000000169</v>
      </c>
    </row>
    <row r="322" spans="4:36" x14ac:dyDescent="0.35">
      <c r="D322" s="1">
        <v>315</v>
      </c>
      <c r="E322" s="4">
        <v>31867</v>
      </c>
      <c r="F322" s="1">
        <v>291.7</v>
      </c>
      <c r="G322" s="1">
        <f t="shared" si="4"/>
        <v>289.2</v>
      </c>
      <c r="H322" s="1" t="str">
        <f t="shared" si="6"/>
        <v/>
      </c>
      <c r="I322" s="1" t="str">
        <f t="shared" ca="1" si="7"/>
        <v>NO</v>
      </c>
      <c r="J322" s="1">
        <f t="shared" ca="1" si="8"/>
        <v>300.04799999999994</v>
      </c>
      <c r="K322" s="1" t="str">
        <f t="shared" ca="1" si="10"/>
        <v>NO</v>
      </c>
      <c r="L322" s="1" t="str">
        <f t="shared" ca="1" si="11"/>
        <v>NO</v>
      </c>
      <c r="M322" s="1">
        <f t="shared" ca="1" si="12"/>
        <v>0</v>
      </c>
      <c r="N322" s="1">
        <f t="shared" ca="1" si="13"/>
        <v>0</v>
      </c>
      <c r="O322" s="1">
        <f t="shared" ca="1" si="9"/>
        <v>0</v>
      </c>
      <c r="Q322" s="1">
        <v>23</v>
      </c>
      <c r="R322" s="1">
        <v>54.110000000018772</v>
      </c>
      <c r="S322" s="1">
        <v>-407.78988281247325</v>
      </c>
      <c r="T322" s="1">
        <v>-196.86999999999682</v>
      </c>
      <c r="U322" s="1">
        <v>-333.82993652342179</v>
      </c>
      <c r="V322" s="1">
        <v>-469.67986328126744</v>
      </c>
      <c r="W322" s="1">
        <v>-414.22999999997478</v>
      </c>
      <c r="X322" s="1">
        <v>-192.57000000000039</v>
      </c>
      <c r="Y322" s="1">
        <v>-72.269999999993956</v>
      </c>
      <c r="Z322" s="1">
        <v>-70.210000000007881</v>
      </c>
      <c r="AA322" s="1">
        <v>168.8200000000171</v>
      </c>
      <c r="AB322" s="1">
        <v>-79.230043945327679</v>
      </c>
      <c r="AC322" s="1">
        <v>-79.830000000000439</v>
      </c>
      <c r="AD322" s="1">
        <v>-37.969965820326479</v>
      </c>
      <c r="AE322" s="1">
        <v>-223.7799658203129</v>
      </c>
      <c r="AF322" s="1">
        <v>59.710034179677791</v>
      </c>
      <c r="AG322" s="1">
        <v>177.20000000000005</v>
      </c>
      <c r="AH322" s="1">
        <v>-130.88999999999578</v>
      </c>
      <c r="AI322" s="1">
        <v>92.320034179685535</v>
      </c>
      <c r="AJ322" s="1">
        <v>20.480000000011614</v>
      </c>
    </row>
    <row r="323" spans="4:36" x14ac:dyDescent="0.35">
      <c r="D323" s="1">
        <v>316</v>
      </c>
      <c r="E323" s="4">
        <v>31868</v>
      </c>
      <c r="F323" s="1">
        <v>292.39</v>
      </c>
      <c r="G323" s="1">
        <f t="shared" si="4"/>
        <v>291.7</v>
      </c>
      <c r="H323" s="1" t="str">
        <f t="shared" si="6"/>
        <v/>
      </c>
      <c r="I323" s="1" t="str">
        <f t="shared" ca="1" si="7"/>
        <v>NO</v>
      </c>
      <c r="J323" s="1">
        <f t="shared" ca="1" si="8"/>
        <v>297.65600000000001</v>
      </c>
      <c r="K323" s="1" t="str">
        <f t="shared" ca="1" si="10"/>
        <v>NO</v>
      </c>
      <c r="L323" s="1" t="str">
        <f t="shared" ca="1" si="11"/>
        <v>NO</v>
      </c>
      <c r="M323" s="1">
        <f t="shared" ca="1" si="12"/>
        <v>0</v>
      </c>
      <c r="N323" s="1">
        <f t="shared" ca="1" si="13"/>
        <v>0</v>
      </c>
      <c r="O323" s="1">
        <f t="shared" ca="1" si="9"/>
        <v>0</v>
      </c>
      <c r="Q323" s="1">
        <v>24</v>
      </c>
      <c r="R323" s="1">
        <v>-354.47998535155625</v>
      </c>
      <c r="S323" s="1">
        <v>-105.30000000000086</v>
      </c>
      <c r="T323" s="1">
        <v>202.56999999998425</v>
      </c>
      <c r="U323" s="1">
        <v>-213.99000000000069</v>
      </c>
      <c r="V323" s="1">
        <v>-637.41986328123835</v>
      </c>
      <c r="W323" s="1">
        <v>-78.550000000001489</v>
      </c>
      <c r="X323" s="1">
        <v>-382.2801464843767</v>
      </c>
      <c r="Y323" s="1">
        <v>-334.73005371093359</v>
      </c>
      <c r="Z323" s="1">
        <v>-360.84013671875948</v>
      </c>
      <c r="AA323" s="1">
        <v>40.070000000016762</v>
      </c>
      <c r="AB323" s="1">
        <v>40.859999999998081</v>
      </c>
      <c r="AC323" s="1">
        <v>-142.87000000000103</v>
      </c>
      <c r="AD323" s="1">
        <v>-56.809999999999206</v>
      </c>
      <c r="AE323" s="1">
        <v>-45.470000000000482</v>
      </c>
      <c r="AF323" s="1">
        <v>82.920034179677259</v>
      </c>
      <c r="AG323" s="1">
        <v>146.37003417967708</v>
      </c>
      <c r="AH323" s="1">
        <v>279.52000000000601</v>
      </c>
      <c r="AI323" s="1">
        <v>-36.730000000000587</v>
      </c>
      <c r="AJ323" s="1">
        <v>125.83992675781269</v>
      </c>
    </row>
    <row r="324" spans="4:36" x14ac:dyDescent="0.35">
      <c r="D324" s="1">
        <v>317</v>
      </c>
      <c r="E324" s="4">
        <v>31869</v>
      </c>
      <c r="F324" s="1">
        <v>293.63</v>
      </c>
      <c r="G324" s="1">
        <f t="shared" si="4"/>
        <v>292.39</v>
      </c>
      <c r="H324" s="1" t="str">
        <f t="shared" si="6"/>
        <v/>
      </c>
      <c r="I324" s="1" t="str">
        <f t="shared" ca="1" si="7"/>
        <v>NO</v>
      </c>
      <c r="J324" s="1">
        <f t="shared" ca="1" si="8"/>
        <v>295.66800000000001</v>
      </c>
      <c r="K324" s="1" t="str">
        <f t="shared" ca="1" si="10"/>
        <v>NO</v>
      </c>
      <c r="L324" s="1" t="str">
        <f t="shared" ca="1" si="11"/>
        <v>NO</v>
      </c>
      <c r="M324" s="1">
        <f t="shared" ca="1" si="12"/>
        <v>0</v>
      </c>
      <c r="N324" s="1">
        <f t="shared" ca="1" si="13"/>
        <v>0</v>
      </c>
      <c r="O324" s="1">
        <f t="shared" ca="1" si="9"/>
        <v>0</v>
      </c>
      <c r="Q324" s="1">
        <v>25</v>
      </c>
      <c r="R324" s="1">
        <v>-86.969999999983656</v>
      </c>
      <c r="S324" s="1">
        <v>-493.57988281249686</v>
      </c>
      <c r="T324" s="1">
        <v>-39.059999999993124</v>
      </c>
      <c r="U324" s="1">
        <v>-268.90000000000293</v>
      </c>
      <c r="V324" s="1">
        <v>-121.61999999999534</v>
      </c>
      <c r="W324" s="1">
        <v>-71.910000000001332</v>
      </c>
      <c r="X324" s="1">
        <v>-104.68999999999653</v>
      </c>
      <c r="Y324" s="1">
        <v>35.209999999995034</v>
      </c>
      <c r="Z324" s="1">
        <v>-306.74013671875173</v>
      </c>
      <c r="AA324" s="1">
        <v>-325.40013183593351</v>
      </c>
      <c r="AB324" s="1">
        <v>-16.889999999999873</v>
      </c>
      <c r="AC324" s="1">
        <v>-444.40004394531445</v>
      </c>
      <c r="AD324" s="1">
        <v>-44.04999999999859</v>
      </c>
      <c r="AE324" s="1">
        <v>-105.68996582031627</v>
      </c>
      <c r="AF324" s="1">
        <v>-15.260000000013406</v>
      </c>
      <c r="AG324" s="1">
        <v>-343.61996582031395</v>
      </c>
      <c r="AH324" s="1">
        <v>-57.000000000002387</v>
      </c>
      <c r="AI324" s="1">
        <v>-31.600000000000023</v>
      </c>
      <c r="AJ324" s="1">
        <v>180.02000000001203</v>
      </c>
    </row>
    <row r="325" spans="4:36" x14ac:dyDescent="0.35">
      <c r="D325" s="1">
        <v>318</v>
      </c>
      <c r="E325" s="4">
        <v>31870</v>
      </c>
      <c r="F325" s="1">
        <v>300.41000000000003</v>
      </c>
      <c r="G325" s="1">
        <f t="shared" si="4"/>
        <v>293.63</v>
      </c>
      <c r="H325" s="1" t="str">
        <f t="shared" si="6"/>
        <v/>
      </c>
      <c r="I325" s="1" t="str">
        <f t="shared" ca="1" si="7"/>
        <v>NO</v>
      </c>
      <c r="J325" s="1">
        <f t="shared" ca="1" si="8"/>
        <v>294.07</v>
      </c>
      <c r="K325" s="1" t="str">
        <f t="shared" ca="1" si="10"/>
        <v>NO</v>
      </c>
      <c r="L325" s="1" t="str">
        <f t="shared" ca="1" si="11"/>
        <v>NO</v>
      </c>
      <c r="M325" s="1">
        <f t="shared" ca="1" si="12"/>
        <v>0</v>
      </c>
      <c r="N325" s="1">
        <f t="shared" ca="1" si="13"/>
        <v>0</v>
      </c>
      <c r="O325" s="1">
        <f t="shared" ca="1" si="9"/>
        <v>0</v>
      </c>
      <c r="Q325" s="1">
        <v>26</v>
      </c>
      <c r="R325" s="1">
        <v>127.39000000001374</v>
      </c>
      <c r="S325" s="1">
        <v>318.42999999999392</v>
      </c>
      <c r="T325" s="1">
        <v>-145.65000000000379</v>
      </c>
      <c r="U325" s="1">
        <v>-133.1699999999945</v>
      </c>
      <c r="V325" s="1">
        <v>-232.72986328125296</v>
      </c>
      <c r="W325" s="1">
        <v>-150.2599999999947</v>
      </c>
      <c r="X325" s="1">
        <v>8.0100000000065847</v>
      </c>
      <c r="Y325" s="1">
        <v>-235.31006347659604</v>
      </c>
      <c r="Z325" s="1">
        <v>-241.89013671875523</v>
      </c>
      <c r="AA325" s="1">
        <v>-362.40013183597011</v>
      </c>
      <c r="AB325" s="1">
        <v>-17.780000000010659</v>
      </c>
      <c r="AC325" s="1">
        <v>5.9999999999888587E-2</v>
      </c>
      <c r="AD325" s="1">
        <v>-38.030000000000484</v>
      </c>
      <c r="AE325" s="1">
        <v>-43.070000000000391</v>
      </c>
      <c r="AF325" s="1">
        <v>149.54003417967874</v>
      </c>
      <c r="AG325" s="1">
        <v>-118.48996582032078</v>
      </c>
      <c r="AH325" s="1">
        <v>112.09987792968002</v>
      </c>
      <c r="AI325" s="1">
        <v>308.40000000000146</v>
      </c>
      <c r="AJ325" s="1">
        <v>-126.83999999999992</v>
      </c>
    </row>
    <row r="326" spans="4:36" x14ac:dyDescent="0.35">
      <c r="D326" s="1">
        <v>319</v>
      </c>
      <c r="E326" s="4">
        <v>31873</v>
      </c>
      <c r="F326" s="1">
        <v>301.95</v>
      </c>
      <c r="G326" s="1">
        <f t="shared" si="4"/>
        <v>300.41000000000003</v>
      </c>
      <c r="H326" s="1" t="str">
        <f t="shared" si="6"/>
        <v/>
      </c>
      <c r="I326" s="1" t="str">
        <f t="shared" ca="1" si="7"/>
        <v>NO</v>
      </c>
      <c r="J326" s="1">
        <f t="shared" ca="1" si="8"/>
        <v>292.61</v>
      </c>
      <c r="K326" s="1" t="str">
        <f t="shared" ca="1" si="10"/>
        <v>YES</v>
      </c>
      <c r="L326" s="1" t="str">
        <f t="shared" ca="1" si="11"/>
        <v>NO</v>
      </c>
      <c r="M326" s="1">
        <f t="shared" ca="1" si="12"/>
        <v>-300.41000000000003</v>
      </c>
      <c r="N326" s="1">
        <f t="shared" ca="1" si="13"/>
        <v>0</v>
      </c>
      <c r="O326" s="1">
        <f t="shared" ca="1" si="9"/>
        <v>0</v>
      </c>
      <c r="Q326" s="1">
        <v>27</v>
      </c>
      <c r="R326" s="1">
        <v>-310.55998535150775</v>
      </c>
      <c r="S326" s="1">
        <v>-508.34988281251481</v>
      </c>
      <c r="T326" s="1">
        <v>-431.55996582028115</v>
      </c>
      <c r="U326" s="1">
        <v>-670.07993652344589</v>
      </c>
      <c r="V326" s="1">
        <v>107.65000000001146</v>
      </c>
      <c r="W326" s="1">
        <v>-422.80004882809794</v>
      </c>
      <c r="X326" s="1">
        <v>53.510000000012951</v>
      </c>
      <c r="Y326" s="1">
        <v>-208.54999999999848</v>
      </c>
      <c r="Z326" s="1">
        <v>-189.299999999992</v>
      </c>
      <c r="AA326" s="1">
        <v>-210.61013183595492</v>
      </c>
      <c r="AB326" s="1">
        <v>136.32999999999038</v>
      </c>
      <c r="AC326" s="1">
        <v>-149.52000000001703</v>
      </c>
      <c r="AD326" s="1">
        <v>-96.329965820322514</v>
      </c>
      <c r="AE326" s="1">
        <v>-11.769965820325524</v>
      </c>
      <c r="AF326" s="1">
        <v>464.03000000000611</v>
      </c>
      <c r="AG326" s="1">
        <v>-60.229999999998597</v>
      </c>
      <c r="AH326" s="1">
        <v>-102.98999999998898</v>
      </c>
      <c r="AI326" s="1">
        <v>54.560034179687534</v>
      </c>
      <c r="AJ326" s="1">
        <v>-191.98999999999796</v>
      </c>
    </row>
    <row r="327" spans="4:36" x14ac:dyDescent="0.35">
      <c r="D327" s="1">
        <v>320</v>
      </c>
      <c r="E327" s="4">
        <v>31874</v>
      </c>
      <c r="F327" s="1">
        <v>296.69</v>
      </c>
      <c r="G327" s="1">
        <f t="shared" si="4"/>
        <v>301.95</v>
      </c>
      <c r="H327" s="1" t="str">
        <f t="shared" si="6"/>
        <v/>
      </c>
      <c r="I327" s="1" t="str">
        <f t="shared" ca="1" si="7"/>
        <v>YES</v>
      </c>
      <c r="J327" s="1">
        <f t="shared" ca="1" si="8"/>
        <v>293.46600000000001</v>
      </c>
      <c r="K327" s="1" t="str">
        <f t="shared" ca="1" si="10"/>
        <v>NO</v>
      </c>
      <c r="L327" s="1" t="str">
        <f t="shared" ca="1" si="11"/>
        <v>NO</v>
      </c>
      <c r="M327" s="1">
        <f t="shared" ca="1" si="12"/>
        <v>0</v>
      </c>
      <c r="N327" s="1">
        <f t="shared" ca="1" si="13"/>
        <v>0</v>
      </c>
      <c r="O327" s="1">
        <f t="shared" ca="1" si="9"/>
        <v>0</v>
      </c>
      <c r="Q327" s="1">
        <v>28</v>
      </c>
      <c r="R327" s="1">
        <v>-284.20998535152523</v>
      </c>
      <c r="S327" s="1">
        <v>-381.60988281248092</v>
      </c>
      <c r="T327" s="1">
        <v>-572.05996582028638</v>
      </c>
      <c r="U327" s="1">
        <v>-166.19000000000221</v>
      </c>
      <c r="V327" s="1">
        <v>-63.259999999987144</v>
      </c>
      <c r="W327" s="1">
        <v>122.83000000001482</v>
      </c>
      <c r="X327" s="1">
        <v>-244.14999999999463</v>
      </c>
      <c r="Y327" s="1">
        <v>-184.67999999999597</v>
      </c>
      <c r="Z327" s="1">
        <v>-85.049999999999329</v>
      </c>
      <c r="AA327" s="1">
        <v>-16.800156250012833</v>
      </c>
      <c r="AB327" s="1">
        <v>-146.36000000000399</v>
      </c>
      <c r="AC327" s="1">
        <v>343.56999999999562</v>
      </c>
      <c r="AD327" s="1">
        <v>-85.619965820320772</v>
      </c>
      <c r="AE327" s="1">
        <v>-16.969965820318919</v>
      </c>
      <c r="AF327" s="1">
        <v>129.34003417968188</v>
      </c>
      <c r="AG327" s="1">
        <v>-37.489965820318389</v>
      </c>
      <c r="AH327" s="1">
        <v>-41.349999999999966</v>
      </c>
      <c r="AI327" s="1">
        <v>307.49000000001047</v>
      </c>
      <c r="AJ327" s="1">
        <v>282.09999999999673</v>
      </c>
    </row>
    <row r="328" spans="4:36" x14ac:dyDescent="0.35">
      <c r="D328" s="1">
        <v>321</v>
      </c>
      <c r="E328" s="4">
        <v>31875</v>
      </c>
      <c r="F328" s="1">
        <v>297.26</v>
      </c>
      <c r="G328" s="1">
        <f t="shared" si="4"/>
        <v>296.69</v>
      </c>
      <c r="H328" s="1" t="str">
        <f t="shared" si="6"/>
        <v/>
      </c>
      <c r="I328" s="1" t="str">
        <f t="shared" ca="1" si="7"/>
        <v>YES</v>
      </c>
      <c r="J328" s="1">
        <f t="shared" ca="1" si="8"/>
        <v>296.01599999999996</v>
      </c>
      <c r="K328" s="1" t="str">
        <f t="shared" ca="1" si="10"/>
        <v>NO</v>
      </c>
      <c r="L328" s="1" t="str">
        <f t="shared" ca="1" si="11"/>
        <v>NO</v>
      </c>
      <c r="M328" s="1">
        <f t="shared" ca="1" si="12"/>
        <v>0</v>
      </c>
      <c r="N328" s="1">
        <f t="shared" ca="1" si="13"/>
        <v>0</v>
      </c>
      <c r="O328" s="1">
        <f t="shared" ca="1" si="9"/>
        <v>0</v>
      </c>
      <c r="Q328" s="1">
        <v>29</v>
      </c>
      <c r="R328" s="1">
        <v>-269.92000000000803</v>
      </c>
      <c r="S328" s="1">
        <v>-824.35988281250025</v>
      </c>
      <c r="T328" s="1">
        <v>-77.360000000001719</v>
      </c>
      <c r="U328" s="1">
        <v>1.3299999999810552</v>
      </c>
      <c r="V328" s="1">
        <v>-198.99999999999818</v>
      </c>
      <c r="W328" s="1">
        <v>-86.719999999999516</v>
      </c>
      <c r="X328" s="1">
        <v>-201.18999999999664</v>
      </c>
      <c r="Y328" s="1">
        <v>-247.34005371094418</v>
      </c>
      <c r="Z328" s="1">
        <v>-115.96013671876437</v>
      </c>
      <c r="AA328" s="1">
        <v>-207.78013183595908</v>
      </c>
      <c r="AB328" s="1">
        <v>308.75999999999021</v>
      </c>
      <c r="AC328" s="1">
        <v>-437.54004394531501</v>
      </c>
      <c r="AD328" s="1">
        <v>-374.59996582032068</v>
      </c>
      <c r="AE328" s="1">
        <v>28.679999999989946</v>
      </c>
      <c r="AF328" s="1">
        <v>95.619999999995571</v>
      </c>
      <c r="AG328" s="1">
        <v>51.740034179680606</v>
      </c>
      <c r="AH328" s="1">
        <v>-304.57012207032096</v>
      </c>
      <c r="AI328" s="1">
        <v>100.82000000001244</v>
      </c>
      <c r="AJ328" s="1">
        <v>54.700000000004593</v>
      </c>
    </row>
    <row r="329" spans="4:36" x14ac:dyDescent="0.35">
      <c r="D329" s="1">
        <v>322</v>
      </c>
      <c r="E329" s="4">
        <v>31876</v>
      </c>
      <c r="F329" s="1">
        <v>292.86</v>
      </c>
      <c r="G329" s="1">
        <f t="shared" si="4"/>
        <v>297.26</v>
      </c>
      <c r="H329" s="1" t="str">
        <f t="shared" si="6"/>
        <v/>
      </c>
      <c r="I329" s="1" t="str">
        <f t="shared" ca="1" si="7"/>
        <v>YES</v>
      </c>
      <c r="J329" s="1">
        <f t="shared" ca="1" si="8"/>
        <v>297.01400000000001</v>
      </c>
      <c r="K329" s="1" t="str">
        <f t="shared" ca="1" si="10"/>
        <v>NO</v>
      </c>
      <c r="L329" s="1" t="str">
        <f t="shared" ca="1" si="11"/>
        <v>NO</v>
      </c>
      <c r="M329" s="1">
        <f t="shared" ca="1" si="12"/>
        <v>0</v>
      </c>
      <c r="N329" s="1">
        <f t="shared" ca="1" si="13"/>
        <v>0</v>
      </c>
      <c r="O329" s="1">
        <f t="shared" ca="1" si="9"/>
        <v>0</v>
      </c>
      <c r="Q329" s="1">
        <v>30</v>
      </c>
      <c r="R329" s="1">
        <v>-291.22998535152169</v>
      </c>
      <c r="S329" s="1">
        <v>-386.46982421871394</v>
      </c>
      <c r="T329" s="1">
        <v>-596.39996582027049</v>
      </c>
      <c r="U329" s="1">
        <v>289.07999999999811</v>
      </c>
      <c r="V329" s="1">
        <v>150.83000000001516</v>
      </c>
      <c r="W329" s="1">
        <v>-175.1399999999939</v>
      </c>
      <c r="X329" s="1">
        <v>111.39000000001681</v>
      </c>
      <c r="Y329" s="1">
        <v>-46.000000000001307</v>
      </c>
      <c r="Z329" s="1">
        <v>-141.36013671877299</v>
      </c>
      <c r="AA329" s="1">
        <v>-108.8200000000021</v>
      </c>
      <c r="AB329" s="1">
        <v>-108.66000000000111</v>
      </c>
      <c r="AC329" s="1">
        <v>-74.660000000000025</v>
      </c>
      <c r="AD329" s="1">
        <v>79.990000000002738</v>
      </c>
      <c r="AE329" s="1">
        <v>-2.979999999999734</v>
      </c>
      <c r="AF329" s="1">
        <v>-11.459965820318757</v>
      </c>
      <c r="AG329" s="1">
        <v>128.68003417967714</v>
      </c>
      <c r="AH329" s="1">
        <v>136.27987792968236</v>
      </c>
      <c r="AI329" s="1">
        <v>255.73999999999523</v>
      </c>
      <c r="AJ329" s="1">
        <v>-181.24000000000274</v>
      </c>
    </row>
    <row r="330" spans="4:36" x14ac:dyDescent="0.35">
      <c r="D330" s="1">
        <v>323</v>
      </c>
      <c r="E330" s="4">
        <v>31877</v>
      </c>
      <c r="F330" s="1">
        <v>292.49</v>
      </c>
      <c r="G330" s="1">
        <f t="shared" ref="G330:G393" si="14">F329</f>
        <v>292.86</v>
      </c>
      <c r="H330" s="1" t="str">
        <f t="shared" si="6"/>
        <v/>
      </c>
      <c r="I330" s="1" t="str">
        <f t="shared" ca="1" si="7"/>
        <v>YES</v>
      </c>
      <c r="J330" s="1">
        <f t="shared" ca="1" si="8"/>
        <v>297.988</v>
      </c>
      <c r="K330" s="1" t="str">
        <f t="shared" ca="1" si="10"/>
        <v>NO</v>
      </c>
      <c r="L330" s="1" t="str">
        <f t="shared" ca="1" si="11"/>
        <v>YES</v>
      </c>
      <c r="M330" s="1">
        <f t="shared" ca="1" si="12"/>
        <v>0</v>
      </c>
      <c r="N330" s="1">
        <f t="shared" ca="1" si="13"/>
        <v>292.86</v>
      </c>
      <c r="O330" s="1">
        <f t="shared" ca="1" si="9"/>
        <v>0</v>
      </c>
      <c r="Q330" s="1">
        <v>31</v>
      </c>
      <c r="R330" s="1">
        <v>-476.64998535157588</v>
      </c>
      <c r="S330" s="1">
        <v>-383.98988281247034</v>
      </c>
      <c r="T330" s="1">
        <v>-550.32996582028818</v>
      </c>
      <c r="U330" s="1">
        <v>-321.55000000000473</v>
      </c>
      <c r="V330" s="1">
        <v>-196.95986328126105</v>
      </c>
      <c r="W330" s="1">
        <v>-119.8999999999989</v>
      </c>
      <c r="X330" s="1">
        <v>71.720000000000937</v>
      </c>
      <c r="Y330" s="1">
        <v>-94.13000000000244</v>
      </c>
      <c r="Z330" s="1">
        <v>104.3400000000006</v>
      </c>
      <c r="AA330" s="1">
        <v>177.8400000000006</v>
      </c>
      <c r="AB330" s="1">
        <v>-23.599999999999454</v>
      </c>
      <c r="AC330" s="1">
        <v>-182.64999999998372</v>
      </c>
      <c r="AD330" s="1">
        <v>20.670000000001437</v>
      </c>
      <c r="AE330" s="1">
        <v>-242.31996582031297</v>
      </c>
      <c r="AF330" s="1">
        <v>-49.749999999998863</v>
      </c>
      <c r="AG330" s="1">
        <v>64.660034179680338</v>
      </c>
      <c r="AH330" s="1">
        <v>8.9598779296837847</v>
      </c>
      <c r="AI330" s="1">
        <v>-106.16999999999814</v>
      </c>
      <c r="AJ330" s="1">
        <v>222.85996093749577</v>
      </c>
    </row>
    <row r="331" spans="4:36" x14ac:dyDescent="0.35">
      <c r="D331" s="1">
        <v>324</v>
      </c>
      <c r="E331" s="4">
        <v>31880</v>
      </c>
      <c r="F331" s="1">
        <v>285.62</v>
      </c>
      <c r="G331" s="1">
        <f t="shared" si="14"/>
        <v>292.49</v>
      </c>
      <c r="H331" s="1" t="str">
        <f t="shared" si="6"/>
        <v/>
      </c>
      <c r="I331" s="1" t="str">
        <f t="shared" ca="1" si="7"/>
        <v>NO</v>
      </c>
      <c r="J331" s="1">
        <f t="shared" ca="1" si="8"/>
        <v>297.834</v>
      </c>
      <c r="K331" s="1" t="str">
        <f t="shared" ca="1" si="10"/>
        <v>NO</v>
      </c>
      <c r="L331" s="1" t="str">
        <f t="shared" ca="1" si="11"/>
        <v>NO</v>
      </c>
      <c r="M331" s="1">
        <f t="shared" ca="1" si="12"/>
        <v>0</v>
      </c>
      <c r="N331" s="1">
        <f t="shared" ca="1" si="13"/>
        <v>0</v>
      </c>
      <c r="O331" s="1">
        <f t="shared" ca="1" si="9"/>
        <v>0</v>
      </c>
      <c r="Q331" s="1">
        <v>32</v>
      </c>
      <c r="R331" s="1">
        <v>-318.92998535153288</v>
      </c>
      <c r="S331" s="1">
        <v>-424.13988281247725</v>
      </c>
      <c r="T331" s="1">
        <v>-99.260000000001071</v>
      </c>
      <c r="U331" s="1">
        <v>-254.80999999999949</v>
      </c>
      <c r="V331" s="1">
        <v>-600.02986328123518</v>
      </c>
      <c r="W331" s="1">
        <v>-374.73004882810432</v>
      </c>
      <c r="X331" s="1">
        <v>-78.459999999996</v>
      </c>
      <c r="Y331" s="1">
        <v>246.44999999999686</v>
      </c>
      <c r="Z331" s="1">
        <v>-217.77001953124636</v>
      </c>
      <c r="AA331" s="1">
        <v>-129.91991699220398</v>
      </c>
      <c r="AB331" s="1">
        <v>-131.40999999998076</v>
      </c>
      <c r="AC331" s="1">
        <v>-84.370000000000687</v>
      </c>
      <c r="AD331" s="1">
        <v>37.160000000025093</v>
      </c>
      <c r="AE331" s="1">
        <v>-0.12999999998874046</v>
      </c>
      <c r="AF331" s="1">
        <v>129.26003417968013</v>
      </c>
      <c r="AG331" s="1">
        <v>-32.149999999999807</v>
      </c>
      <c r="AH331" s="1">
        <v>-31.950000000000273</v>
      </c>
      <c r="AI331" s="1">
        <v>-92.21999999997297</v>
      </c>
      <c r="AJ331" s="1">
        <v>78.579999999998449</v>
      </c>
    </row>
    <row r="332" spans="4:36" x14ac:dyDescent="0.35">
      <c r="D332" s="1">
        <v>325</v>
      </c>
      <c r="E332" s="4">
        <v>31881</v>
      </c>
      <c r="F332" s="1">
        <v>279.16000000000003</v>
      </c>
      <c r="G332" s="1">
        <f t="shared" si="14"/>
        <v>285.62</v>
      </c>
      <c r="H332" s="1" t="str">
        <f t="shared" si="6"/>
        <v/>
      </c>
      <c r="I332" s="1" t="str">
        <f t="shared" ca="1" si="7"/>
        <v>NO</v>
      </c>
      <c r="J332" s="1">
        <f t="shared" ca="1" si="8"/>
        <v>296.25</v>
      </c>
      <c r="K332" s="1" t="str">
        <f t="shared" ca="1" si="10"/>
        <v>NO</v>
      </c>
      <c r="L332" s="1" t="str">
        <f t="shared" ca="1" si="11"/>
        <v>NO</v>
      </c>
      <c r="M332" s="1">
        <f t="shared" ca="1" si="12"/>
        <v>0</v>
      </c>
      <c r="N332" s="1">
        <f t="shared" ca="1" si="13"/>
        <v>0</v>
      </c>
      <c r="O332" s="1">
        <f t="shared" ca="1" si="9"/>
        <v>0</v>
      </c>
      <c r="Q332" s="1">
        <v>33</v>
      </c>
      <c r="R332" s="1">
        <v>-86.280000000004463</v>
      </c>
      <c r="S332" s="1">
        <v>-11.709999999987076</v>
      </c>
      <c r="T332" s="1">
        <v>105.83999999999776</v>
      </c>
      <c r="U332" s="1">
        <v>-137.8600000000024</v>
      </c>
      <c r="V332" s="1">
        <v>-622.02989257813556</v>
      </c>
      <c r="W332" s="1">
        <v>-114.64999999999583</v>
      </c>
      <c r="X332" s="1">
        <v>0.83000000002220986</v>
      </c>
      <c r="Y332" s="1">
        <v>-639.13005371092504</v>
      </c>
      <c r="Z332" s="1">
        <v>-257.71013671874698</v>
      </c>
      <c r="AA332" s="1">
        <v>36.000000000019327</v>
      </c>
      <c r="AB332" s="1">
        <v>-50.670000000000528</v>
      </c>
      <c r="AC332" s="1">
        <v>-110.02000000001419</v>
      </c>
      <c r="AD332" s="1">
        <v>291.36000000002673</v>
      </c>
      <c r="AE332" s="1">
        <v>-218.18996582031377</v>
      </c>
      <c r="AF332" s="1">
        <v>150.69000000000074</v>
      </c>
      <c r="AG332" s="1">
        <v>-61.379965820319171</v>
      </c>
      <c r="AH332" s="1">
        <v>0.21987792968343456</v>
      </c>
      <c r="AI332" s="1">
        <v>81.94000000000608</v>
      </c>
      <c r="AJ332" s="1">
        <v>-39.949999999997203</v>
      </c>
    </row>
    <row r="333" spans="4:36" x14ac:dyDescent="0.35">
      <c r="D333" s="1">
        <v>326</v>
      </c>
      <c r="E333" s="4">
        <v>31882</v>
      </c>
      <c r="F333" s="1">
        <v>284.44</v>
      </c>
      <c r="G333" s="1">
        <f t="shared" si="14"/>
        <v>279.16000000000003</v>
      </c>
      <c r="H333" s="1" t="str">
        <f t="shared" si="6"/>
        <v/>
      </c>
      <c r="I333" s="1" t="str">
        <f t="shared" ca="1" si="7"/>
        <v>NO</v>
      </c>
      <c r="J333" s="1">
        <f t="shared" ca="1" si="8"/>
        <v>292.98400000000004</v>
      </c>
      <c r="K333" s="1" t="str">
        <f t="shared" ca="1" si="10"/>
        <v>NO</v>
      </c>
      <c r="L333" s="1" t="str">
        <f t="shared" ca="1" si="11"/>
        <v>NO</v>
      </c>
      <c r="M333" s="1">
        <f t="shared" ca="1" si="12"/>
        <v>0</v>
      </c>
      <c r="N333" s="1">
        <f t="shared" ca="1" si="13"/>
        <v>0</v>
      </c>
      <c r="O333" s="1">
        <f t="shared" ca="1" si="9"/>
        <v>0</v>
      </c>
      <c r="Q333" s="1">
        <v>34</v>
      </c>
      <c r="R333" s="1">
        <v>-162.89000000001033</v>
      </c>
      <c r="S333" s="1">
        <v>-377.04988281248598</v>
      </c>
      <c r="T333" s="1">
        <v>-94.23999999999819</v>
      </c>
      <c r="U333" s="1">
        <v>-478.63993652341685</v>
      </c>
      <c r="V333" s="1">
        <v>272.72000000000412</v>
      </c>
      <c r="W333" s="1">
        <v>-442.85004882812905</v>
      </c>
      <c r="X333" s="1">
        <v>-250.11999999999489</v>
      </c>
      <c r="Y333" s="1">
        <v>-55.850000000009459</v>
      </c>
      <c r="Z333" s="1">
        <v>-108.98000000000127</v>
      </c>
      <c r="AA333" s="1">
        <v>-159.77000000000066</v>
      </c>
      <c r="AB333" s="1">
        <v>-90.350000000000136</v>
      </c>
      <c r="AC333" s="1">
        <v>-73.880043945328566</v>
      </c>
      <c r="AD333" s="1">
        <v>-76.5499999999995</v>
      </c>
      <c r="AE333" s="1">
        <v>-123.46000000000072</v>
      </c>
      <c r="AF333" s="1">
        <v>-33.54999999999842</v>
      </c>
      <c r="AG333" s="1">
        <v>493.27000000000385</v>
      </c>
      <c r="AH333" s="1">
        <v>26.989999999992051</v>
      </c>
      <c r="AI333" s="1">
        <v>-381.99996582030781</v>
      </c>
      <c r="AJ333" s="1">
        <v>163.1999999999997</v>
      </c>
    </row>
    <row r="334" spans="4:36" x14ac:dyDescent="0.35">
      <c r="D334" s="1">
        <v>327</v>
      </c>
      <c r="E334" s="4">
        <v>31883</v>
      </c>
      <c r="F334" s="1">
        <v>286.91000000000003</v>
      </c>
      <c r="G334" s="1">
        <f t="shared" si="14"/>
        <v>284.44</v>
      </c>
      <c r="H334" s="1" t="str">
        <f t="shared" si="6"/>
        <v/>
      </c>
      <c r="I334" s="1" t="str">
        <f t="shared" ca="1" si="7"/>
        <v>NO</v>
      </c>
      <c r="J334" s="1">
        <f t="shared" ca="1" si="8"/>
        <v>289.47800000000001</v>
      </c>
      <c r="K334" s="1" t="str">
        <f t="shared" ca="1" si="10"/>
        <v>NO</v>
      </c>
      <c r="L334" s="1" t="str">
        <f t="shared" ca="1" si="11"/>
        <v>NO</v>
      </c>
      <c r="M334" s="1">
        <f t="shared" ca="1" si="12"/>
        <v>0</v>
      </c>
      <c r="N334" s="1">
        <f t="shared" ca="1" si="13"/>
        <v>0</v>
      </c>
      <c r="O334" s="1">
        <f t="shared" ca="1" si="9"/>
        <v>0</v>
      </c>
      <c r="Q334" s="1">
        <v>35</v>
      </c>
      <c r="R334" s="1">
        <v>-405.02998535150607</v>
      </c>
      <c r="S334" s="1">
        <v>-140.08000000001414</v>
      </c>
      <c r="T334" s="1">
        <v>67.769999999983611</v>
      </c>
      <c r="U334" s="1">
        <v>195.15999999999212</v>
      </c>
      <c r="V334" s="1">
        <v>-303.54999999999541</v>
      </c>
      <c r="W334" s="1">
        <v>-411.71004882813929</v>
      </c>
      <c r="X334" s="1">
        <v>4.7599999999999909</v>
      </c>
      <c r="Y334" s="1">
        <v>-32.10019042970066</v>
      </c>
      <c r="Z334" s="1">
        <v>-333.32013671875188</v>
      </c>
      <c r="AA334" s="1">
        <v>-75.050000000001205</v>
      </c>
      <c r="AB334" s="1">
        <v>-121.69004394532215</v>
      </c>
      <c r="AC334" s="1">
        <v>-120.20000000000039</v>
      </c>
      <c r="AD334" s="1">
        <v>-96.89996582032029</v>
      </c>
      <c r="AE334" s="1">
        <v>-101.57996582031524</v>
      </c>
      <c r="AF334" s="1">
        <v>288.260000000015</v>
      </c>
      <c r="AG334" s="1">
        <v>-61.780000000000655</v>
      </c>
      <c r="AH334" s="1">
        <v>-65.000122070315683</v>
      </c>
      <c r="AI334" s="1">
        <v>-77.870000000000886</v>
      </c>
      <c r="AJ334" s="1">
        <v>173.84000000001106</v>
      </c>
    </row>
    <row r="335" spans="4:36" x14ac:dyDescent="0.35">
      <c r="D335" s="1">
        <v>328</v>
      </c>
      <c r="E335" s="4">
        <v>31887</v>
      </c>
      <c r="F335" s="1">
        <v>286.08999999999997</v>
      </c>
      <c r="G335" s="1">
        <f t="shared" si="14"/>
        <v>286.91000000000003</v>
      </c>
      <c r="H335" s="1" t="str">
        <f t="shared" si="6"/>
        <v/>
      </c>
      <c r="I335" s="1" t="str">
        <f t="shared" ca="1" si="7"/>
        <v>NO</v>
      </c>
      <c r="J335" s="1">
        <f t="shared" ca="1" si="8"/>
        <v>286.91400000000004</v>
      </c>
      <c r="K335" s="1" t="str">
        <f t="shared" ca="1" si="10"/>
        <v>NO</v>
      </c>
      <c r="L335" s="1" t="str">
        <f t="shared" ca="1" si="11"/>
        <v>NO</v>
      </c>
      <c r="M335" s="1">
        <f t="shared" ca="1" si="12"/>
        <v>0</v>
      </c>
      <c r="N335" s="1">
        <f t="shared" ca="1" si="13"/>
        <v>0</v>
      </c>
      <c r="O335" s="1">
        <f t="shared" ca="1" si="9"/>
        <v>0</v>
      </c>
      <c r="Q335" s="1">
        <v>36</v>
      </c>
      <c r="R335" s="1">
        <v>-216.58000000001289</v>
      </c>
      <c r="S335" s="1">
        <v>370.81000000000233</v>
      </c>
      <c r="T335" s="1">
        <v>-198.13000000000426</v>
      </c>
      <c r="U335" s="1">
        <v>278.54000000000042</v>
      </c>
      <c r="V335" s="1">
        <v>-114.44000000002188</v>
      </c>
      <c r="W335" s="1">
        <v>-93.109999999997399</v>
      </c>
      <c r="X335" s="1">
        <v>-227.26014648437649</v>
      </c>
      <c r="Y335" s="1">
        <v>-219.469999999999</v>
      </c>
      <c r="Z335" s="1">
        <v>-300.98013671876174</v>
      </c>
      <c r="AA335" s="1">
        <v>-140.69013183596439</v>
      </c>
      <c r="AB335" s="1">
        <v>-76.23999999999927</v>
      </c>
      <c r="AC335" s="1">
        <v>319.46000000000322</v>
      </c>
      <c r="AD335" s="1">
        <v>-126.29996582033789</v>
      </c>
      <c r="AE335" s="1">
        <v>-154.86000000000013</v>
      </c>
      <c r="AF335" s="1">
        <v>143.82003417967815</v>
      </c>
      <c r="AG335" s="1">
        <v>-53.879999999999654</v>
      </c>
      <c r="AH335" s="1">
        <v>-31.020000000000209</v>
      </c>
      <c r="AI335" s="1">
        <v>77.380034179691052</v>
      </c>
      <c r="AJ335" s="1">
        <v>271.27999999999952</v>
      </c>
    </row>
    <row r="336" spans="4:36" x14ac:dyDescent="0.35">
      <c r="D336" s="1">
        <v>329</v>
      </c>
      <c r="E336" s="4">
        <v>31888</v>
      </c>
      <c r="F336" s="1">
        <v>293.07</v>
      </c>
      <c r="G336" s="1">
        <f t="shared" si="14"/>
        <v>286.08999999999997</v>
      </c>
      <c r="H336" s="1" t="str">
        <f t="shared" si="6"/>
        <v/>
      </c>
      <c r="I336" s="1" t="str">
        <f t="shared" ca="1" si="7"/>
        <v>NO</v>
      </c>
      <c r="J336" s="1">
        <f t="shared" ca="1" si="8"/>
        <v>285.72400000000005</v>
      </c>
      <c r="K336" s="1" t="str">
        <f t="shared" ca="1" si="10"/>
        <v>YES</v>
      </c>
      <c r="L336" s="1" t="str">
        <f t="shared" ca="1" si="11"/>
        <v>NO</v>
      </c>
      <c r="M336" s="1">
        <f t="shared" ca="1" si="12"/>
        <v>-286.08999999999997</v>
      </c>
      <c r="N336" s="1">
        <f t="shared" ca="1" si="13"/>
        <v>0</v>
      </c>
      <c r="O336" s="1">
        <f t="shared" ca="1" si="9"/>
        <v>0</v>
      </c>
      <c r="Q336" s="1">
        <v>37</v>
      </c>
      <c r="R336" s="1">
        <v>56.730000000008431</v>
      </c>
      <c r="S336" s="1">
        <v>4.4800000000002456</v>
      </c>
      <c r="T336" s="1">
        <v>-414.0800683593709</v>
      </c>
      <c r="U336" s="1">
        <v>-642.74993652343176</v>
      </c>
      <c r="V336" s="1">
        <v>-102.61999999999694</v>
      </c>
      <c r="W336" s="1">
        <v>-282.47999999999695</v>
      </c>
      <c r="X336" s="1">
        <v>-305.6300292968757</v>
      </c>
      <c r="Y336" s="1">
        <v>-256.03999999998905</v>
      </c>
      <c r="Z336" s="1">
        <v>-203.00000000000114</v>
      </c>
      <c r="AA336" s="1">
        <v>-96.250000000000682</v>
      </c>
      <c r="AB336" s="1">
        <v>-216.02004394531286</v>
      </c>
      <c r="AC336" s="1">
        <v>-164.20000000000618</v>
      </c>
      <c r="AD336" s="1">
        <v>-59.899999999999721</v>
      </c>
      <c r="AE336" s="1">
        <v>-263.61000000000274</v>
      </c>
      <c r="AF336" s="1">
        <v>79.100034179681643</v>
      </c>
      <c r="AG336" s="1">
        <v>51.620034179679465</v>
      </c>
      <c r="AH336" s="1">
        <v>-56.650000000001967</v>
      </c>
      <c r="AI336" s="1">
        <v>223.75003417968799</v>
      </c>
      <c r="AJ336" s="1">
        <v>-192.04000000000212</v>
      </c>
    </row>
    <row r="337" spans="4:36" x14ac:dyDescent="0.35">
      <c r="D337" s="1">
        <v>330</v>
      </c>
      <c r="E337" s="4">
        <v>31889</v>
      </c>
      <c r="F337" s="1">
        <v>287.19</v>
      </c>
      <c r="G337" s="1">
        <f t="shared" si="14"/>
        <v>293.07</v>
      </c>
      <c r="H337" s="1" t="str">
        <f t="shared" si="6"/>
        <v/>
      </c>
      <c r="I337" s="1" t="str">
        <f t="shared" ca="1" si="7"/>
        <v>YES</v>
      </c>
      <c r="J337" s="1">
        <f t="shared" ca="1" si="8"/>
        <v>284.44400000000002</v>
      </c>
      <c r="K337" s="1" t="str">
        <f t="shared" ca="1" si="10"/>
        <v>NO</v>
      </c>
      <c r="L337" s="1" t="str">
        <f t="shared" ca="1" si="11"/>
        <v>NO</v>
      </c>
      <c r="M337" s="1">
        <f t="shared" ca="1" si="12"/>
        <v>0</v>
      </c>
      <c r="N337" s="1">
        <f t="shared" ca="1" si="13"/>
        <v>0</v>
      </c>
      <c r="O337" s="1">
        <f t="shared" ca="1" si="9"/>
        <v>0</v>
      </c>
      <c r="Q337" s="1">
        <v>38</v>
      </c>
      <c r="R337" s="1">
        <v>-282.72998535152783</v>
      </c>
      <c r="S337" s="1">
        <v>124.43999999998505</v>
      </c>
      <c r="T337" s="1">
        <v>-174.86999999999824</v>
      </c>
      <c r="U337" s="1">
        <v>-155.14000000000698</v>
      </c>
      <c r="V337" s="1">
        <v>132.42000000002008</v>
      </c>
      <c r="W337" s="1">
        <v>-414.41004882809443</v>
      </c>
      <c r="X337" s="1">
        <v>-53.119999999995798</v>
      </c>
      <c r="Y337" s="1">
        <v>-321.19005371093158</v>
      </c>
      <c r="Z337" s="1">
        <v>-25.480078125015325</v>
      </c>
      <c r="AA337" s="1">
        <v>-84.539999999998599</v>
      </c>
      <c r="AB337" s="1">
        <v>-78.819999999999936</v>
      </c>
      <c r="AC337" s="1">
        <v>-185.28004394531968</v>
      </c>
      <c r="AD337" s="1">
        <v>174.70000000000164</v>
      </c>
      <c r="AE337" s="1">
        <v>193.25999999999817</v>
      </c>
      <c r="AF337" s="1">
        <v>154.48000000000047</v>
      </c>
      <c r="AG337" s="1">
        <v>11.679999999995971</v>
      </c>
      <c r="AH337" s="1">
        <v>-202.78012207031725</v>
      </c>
      <c r="AI337" s="1">
        <v>-32.499999999999375</v>
      </c>
      <c r="AJ337" s="1">
        <v>-101.21999999999889</v>
      </c>
    </row>
    <row r="338" spans="4:36" x14ac:dyDescent="0.35">
      <c r="D338" s="1">
        <v>331</v>
      </c>
      <c r="E338" s="4">
        <v>31890</v>
      </c>
      <c r="F338" s="1">
        <v>286.82</v>
      </c>
      <c r="G338" s="1">
        <f t="shared" si="14"/>
        <v>287.19</v>
      </c>
      <c r="H338" s="1" t="str">
        <f t="shared" si="6"/>
        <v/>
      </c>
      <c r="I338" s="1" t="str">
        <f t="shared" ca="1" si="7"/>
        <v>YES</v>
      </c>
      <c r="J338" s="1">
        <f t="shared" ca="1" si="8"/>
        <v>285.93399999999997</v>
      </c>
      <c r="K338" s="1" t="str">
        <f t="shared" ca="1" si="10"/>
        <v>NO</v>
      </c>
      <c r="L338" s="1" t="str">
        <f t="shared" ca="1" si="11"/>
        <v>NO</v>
      </c>
      <c r="M338" s="1">
        <f t="shared" ca="1" si="12"/>
        <v>0</v>
      </c>
      <c r="N338" s="1">
        <f t="shared" ca="1" si="13"/>
        <v>0</v>
      </c>
      <c r="O338" s="1">
        <f t="shared" ca="1" si="9"/>
        <v>0</v>
      </c>
      <c r="Q338" s="1">
        <v>39</v>
      </c>
      <c r="R338" s="1">
        <v>-261.93997070308365</v>
      </c>
      <c r="S338" s="1">
        <v>-325.21000000002005</v>
      </c>
      <c r="T338" s="1">
        <v>-441.6599658202872</v>
      </c>
      <c r="U338" s="1">
        <v>-316.53993652342183</v>
      </c>
      <c r="V338" s="1">
        <v>-515.89986328127566</v>
      </c>
      <c r="W338" s="1">
        <v>-254.92000000000189</v>
      </c>
      <c r="X338" s="1">
        <v>137.6100000000082</v>
      </c>
      <c r="Y338" s="1">
        <v>-208.84999999999502</v>
      </c>
      <c r="Z338" s="1">
        <v>-357.18999999999096</v>
      </c>
      <c r="AA338" s="1">
        <v>251.67000000000348</v>
      </c>
      <c r="AB338" s="1">
        <v>-34.009999999979868</v>
      </c>
      <c r="AC338" s="1">
        <v>116.11999999999989</v>
      </c>
      <c r="AD338" s="1">
        <v>-18.289999999995416</v>
      </c>
      <c r="AE338" s="1">
        <v>28.330034179675295</v>
      </c>
      <c r="AF338" s="1">
        <v>-99.450000000000728</v>
      </c>
      <c r="AG338" s="1">
        <v>-179.8199658203157</v>
      </c>
      <c r="AH338" s="1">
        <v>-141.02012207031453</v>
      </c>
      <c r="AI338" s="1">
        <v>-182.30996582031275</v>
      </c>
      <c r="AJ338" s="1">
        <v>-41.979999999999791</v>
      </c>
    </row>
    <row r="339" spans="4:36" x14ac:dyDescent="0.35">
      <c r="D339" s="1">
        <v>332</v>
      </c>
      <c r="E339" s="4">
        <v>31891</v>
      </c>
      <c r="F339" s="1">
        <v>281.52</v>
      </c>
      <c r="G339" s="1">
        <f t="shared" si="14"/>
        <v>286.82</v>
      </c>
      <c r="H339" s="1" t="str">
        <f t="shared" si="6"/>
        <v/>
      </c>
      <c r="I339" s="1" t="str">
        <f t="shared" ca="1" si="7"/>
        <v>YES</v>
      </c>
      <c r="J339" s="1">
        <f t="shared" ca="1" si="8"/>
        <v>287.54000000000002</v>
      </c>
      <c r="K339" s="1" t="str">
        <f t="shared" ca="1" si="10"/>
        <v>NO</v>
      </c>
      <c r="L339" s="1" t="str">
        <f t="shared" ca="1" si="11"/>
        <v>YES</v>
      </c>
      <c r="M339" s="1">
        <f t="shared" ca="1" si="12"/>
        <v>0</v>
      </c>
      <c r="N339" s="1">
        <f t="shared" ca="1" si="13"/>
        <v>286.82</v>
      </c>
      <c r="O339" s="1">
        <f t="shared" ca="1" si="9"/>
        <v>0</v>
      </c>
      <c r="Q339" s="1">
        <v>40</v>
      </c>
      <c r="R339" s="1">
        <v>-259.43998535154537</v>
      </c>
      <c r="S339" s="1">
        <v>-135.65000000001049</v>
      </c>
      <c r="T339" s="1">
        <v>-596.75996582027062</v>
      </c>
      <c r="U339" s="1">
        <v>-508.66993652341125</v>
      </c>
      <c r="V339" s="1">
        <v>-112.88999999999652</v>
      </c>
      <c r="W339" s="1">
        <v>-222.79000000000747</v>
      </c>
      <c r="X339" s="1">
        <v>-519.21014648438722</v>
      </c>
      <c r="Y339" s="1">
        <v>140.9800000000198</v>
      </c>
      <c r="Z339" s="1">
        <v>-60.739999999998417</v>
      </c>
      <c r="AA339" s="1">
        <v>260.81999999999744</v>
      </c>
      <c r="AB339" s="1">
        <v>-262.81999999997731</v>
      </c>
      <c r="AC339" s="1">
        <v>-74.08999999999935</v>
      </c>
      <c r="AD339" s="1">
        <v>-65.450000000000557</v>
      </c>
      <c r="AE339" s="1">
        <v>-127.25999999999999</v>
      </c>
      <c r="AF339" s="1">
        <v>222.11999999999557</v>
      </c>
      <c r="AG339" s="1">
        <v>-67.089999999999463</v>
      </c>
      <c r="AH339" s="1">
        <v>32.229877929678423</v>
      </c>
      <c r="AI339" s="1">
        <v>339.48000000000161</v>
      </c>
      <c r="AJ339" s="1">
        <v>-39.4099999999994</v>
      </c>
    </row>
    <row r="340" spans="4:36" x14ac:dyDescent="0.35">
      <c r="D340" s="1">
        <v>333</v>
      </c>
      <c r="E340" s="4">
        <v>31894</v>
      </c>
      <c r="F340" s="1">
        <v>281.83</v>
      </c>
      <c r="G340" s="1">
        <f t="shared" si="14"/>
        <v>281.52</v>
      </c>
      <c r="H340" s="1" t="str">
        <f t="shared" si="6"/>
        <v/>
      </c>
      <c r="I340" s="1" t="str">
        <f t="shared" ca="1" si="7"/>
        <v>NO</v>
      </c>
      <c r="J340" s="1">
        <f t="shared" ca="1" si="8"/>
        <v>288.01599999999996</v>
      </c>
      <c r="K340" s="1" t="str">
        <f t="shared" ca="1" si="10"/>
        <v>NO</v>
      </c>
      <c r="L340" s="1" t="str">
        <f t="shared" ca="1" si="11"/>
        <v>NO</v>
      </c>
      <c r="M340" s="1">
        <f t="shared" ca="1" si="12"/>
        <v>0</v>
      </c>
      <c r="N340" s="1">
        <f t="shared" ca="1" si="13"/>
        <v>0</v>
      </c>
      <c r="O340" s="1">
        <f t="shared" ca="1" si="9"/>
        <v>0</v>
      </c>
      <c r="Q340" s="1">
        <v>41</v>
      </c>
      <c r="R340" s="1">
        <v>166.06999999998948</v>
      </c>
      <c r="S340" s="1">
        <v>-245.79000000000383</v>
      </c>
      <c r="T340" s="1">
        <v>372.13000000001796</v>
      </c>
      <c r="U340" s="1">
        <v>-290.45999999999822</v>
      </c>
      <c r="V340" s="1">
        <v>-673.44986328125162</v>
      </c>
      <c r="W340" s="1">
        <v>-243.77999999997201</v>
      </c>
      <c r="X340" s="1">
        <v>-312.33014648440007</v>
      </c>
      <c r="Y340" s="1">
        <v>-416.37005371100395</v>
      </c>
      <c r="Z340" s="1">
        <v>273.18000000000586</v>
      </c>
      <c r="AA340" s="1">
        <v>-147.69000000000801</v>
      </c>
      <c r="AB340" s="1">
        <v>40.75000000001728</v>
      </c>
      <c r="AC340" s="1">
        <v>-378.98000000000286</v>
      </c>
      <c r="AD340" s="1">
        <v>316.95000000000584</v>
      </c>
      <c r="AE340" s="1">
        <v>115.59003417968188</v>
      </c>
      <c r="AF340" s="1">
        <v>-81.989999999998759</v>
      </c>
      <c r="AG340" s="1">
        <v>-230.91000000000406</v>
      </c>
      <c r="AH340" s="1">
        <v>3.0300000000002569</v>
      </c>
      <c r="AI340" s="1">
        <v>-49.439999999999145</v>
      </c>
      <c r="AJ340" s="1">
        <v>-2.3400000000000318</v>
      </c>
    </row>
    <row r="341" spans="4:36" x14ac:dyDescent="0.35">
      <c r="D341" s="1">
        <v>334</v>
      </c>
      <c r="E341" s="4">
        <v>31895</v>
      </c>
      <c r="F341" s="1">
        <v>282.51</v>
      </c>
      <c r="G341" s="1">
        <f t="shared" si="14"/>
        <v>281.83</v>
      </c>
      <c r="H341" s="1" t="str">
        <f t="shared" si="6"/>
        <v/>
      </c>
      <c r="I341" s="1" t="str">
        <f t="shared" ca="1" si="7"/>
        <v>NO</v>
      </c>
      <c r="J341" s="1">
        <f t="shared" ca="1" si="8"/>
        <v>286.93799999999999</v>
      </c>
      <c r="K341" s="1" t="str">
        <f t="shared" ca="1" si="10"/>
        <v>NO</v>
      </c>
      <c r="L341" s="1" t="str">
        <f t="shared" ca="1" si="11"/>
        <v>NO</v>
      </c>
      <c r="M341" s="1">
        <f t="shared" ca="1" si="12"/>
        <v>0</v>
      </c>
      <c r="N341" s="1">
        <f t="shared" ca="1" si="13"/>
        <v>0</v>
      </c>
      <c r="O341" s="1">
        <f t="shared" ca="1" si="9"/>
        <v>0</v>
      </c>
      <c r="Q341" s="1">
        <v>42</v>
      </c>
      <c r="R341" s="1">
        <v>-527.57998535155116</v>
      </c>
      <c r="S341" s="1">
        <v>-317.81999999998902</v>
      </c>
      <c r="T341" s="1">
        <v>386.66000000000179</v>
      </c>
      <c r="U341" s="1">
        <v>-188.78999999999905</v>
      </c>
      <c r="V341" s="1">
        <v>-432.69986328126572</v>
      </c>
      <c r="W341" s="1">
        <v>-480.8300488281169</v>
      </c>
      <c r="X341" s="1">
        <v>-270.35999999999501</v>
      </c>
      <c r="Y341" s="1">
        <v>-261.46005371096635</v>
      </c>
      <c r="Z341" s="1">
        <v>-3.9999999999986926</v>
      </c>
      <c r="AA341" s="1">
        <v>351.10000000000264</v>
      </c>
      <c r="AB341" s="1">
        <v>-169.16004394533002</v>
      </c>
      <c r="AC341" s="1">
        <v>314.03000000001396</v>
      </c>
      <c r="AD341" s="1">
        <v>-438.08996582031295</v>
      </c>
      <c r="AE341" s="1">
        <v>-24.67999999999887</v>
      </c>
      <c r="AF341" s="1">
        <v>-207.52996582031153</v>
      </c>
      <c r="AG341" s="1">
        <v>-58.73000000000178</v>
      </c>
      <c r="AH341" s="1">
        <v>-76.669999999999732</v>
      </c>
      <c r="AI341" s="1">
        <v>89.860034179686636</v>
      </c>
      <c r="AJ341" s="1">
        <v>-41.259999999999991</v>
      </c>
    </row>
    <row r="342" spans="4:36" x14ac:dyDescent="0.35">
      <c r="D342" s="1">
        <v>335</v>
      </c>
      <c r="E342" s="4">
        <v>31896</v>
      </c>
      <c r="F342" s="1">
        <v>284.57</v>
      </c>
      <c r="G342" s="1">
        <f t="shared" si="14"/>
        <v>282.51</v>
      </c>
      <c r="H342" s="1" t="str">
        <f t="shared" si="6"/>
        <v/>
      </c>
      <c r="I342" s="1" t="str">
        <f t="shared" ca="1" si="7"/>
        <v>NO</v>
      </c>
      <c r="J342" s="1">
        <f t="shared" ca="1" si="8"/>
        <v>286.08599999999996</v>
      </c>
      <c r="K342" s="1" t="str">
        <f t="shared" ca="1" si="10"/>
        <v>NO</v>
      </c>
      <c r="L342" s="1" t="str">
        <f t="shared" ca="1" si="11"/>
        <v>NO</v>
      </c>
      <c r="M342" s="1">
        <f t="shared" ca="1" si="12"/>
        <v>0</v>
      </c>
      <c r="N342" s="1">
        <f t="shared" ca="1" si="13"/>
        <v>0</v>
      </c>
      <c r="O342" s="1">
        <f t="shared" ca="1" si="9"/>
        <v>0</v>
      </c>
      <c r="Q342" s="1">
        <v>43</v>
      </c>
      <c r="R342" s="1">
        <v>50.159999999986667</v>
      </c>
      <c r="S342" s="1">
        <v>215.09999999999241</v>
      </c>
      <c r="T342" s="1">
        <v>367.26999999999543</v>
      </c>
      <c r="U342" s="1">
        <v>-373.88993652343112</v>
      </c>
      <c r="V342" s="1">
        <v>312.30000000000859</v>
      </c>
      <c r="W342" s="1">
        <v>-304.60004882812927</v>
      </c>
      <c r="X342" s="1">
        <v>-225.68999999997732</v>
      </c>
      <c r="Y342" s="1">
        <v>243.97000000001242</v>
      </c>
      <c r="Z342" s="1">
        <v>125.09997070309828</v>
      </c>
      <c r="AA342" s="1">
        <v>-127.40999999999963</v>
      </c>
      <c r="AB342" s="1">
        <v>40.600000000007185</v>
      </c>
      <c r="AC342" s="1">
        <v>-128.15999999999758</v>
      </c>
      <c r="AD342" s="1">
        <v>-41.049999999998704</v>
      </c>
      <c r="AE342" s="1">
        <v>-156.19996582031285</v>
      </c>
      <c r="AF342" s="1">
        <v>-83.989999999997053</v>
      </c>
      <c r="AG342" s="1">
        <v>-332.82000000000403</v>
      </c>
      <c r="AH342" s="1">
        <v>-50.699999999999818</v>
      </c>
      <c r="AI342" s="1">
        <v>63.379999999998518</v>
      </c>
      <c r="AJ342" s="1">
        <v>55.539999999998599</v>
      </c>
    </row>
    <row r="343" spans="4:36" x14ac:dyDescent="0.35">
      <c r="D343" s="1">
        <v>336</v>
      </c>
      <c r="E343" s="4">
        <v>31897</v>
      </c>
      <c r="F343" s="1">
        <v>288.36</v>
      </c>
      <c r="G343" s="1">
        <f t="shared" si="14"/>
        <v>284.57</v>
      </c>
      <c r="H343" s="1" t="str">
        <f t="shared" si="6"/>
        <v/>
      </c>
      <c r="I343" s="1" t="str">
        <f t="shared" ca="1" si="7"/>
        <v>NO</v>
      </c>
      <c r="J343" s="1">
        <f t="shared" ca="1" si="8"/>
        <v>283.97399999999999</v>
      </c>
      <c r="K343" s="1" t="str">
        <f t="shared" ca="1" si="10"/>
        <v>YES</v>
      </c>
      <c r="L343" s="1" t="str">
        <f t="shared" ca="1" si="11"/>
        <v>NO</v>
      </c>
      <c r="M343" s="1">
        <f t="shared" ca="1" si="12"/>
        <v>-284.57</v>
      </c>
      <c r="N343" s="1">
        <f t="shared" ca="1" si="13"/>
        <v>0</v>
      </c>
      <c r="O343" s="1">
        <f t="shared" ca="1" si="9"/>
        <v>0</v>
      </c>
      <c r="Q343" s="1">
        <v>44</v>
      </c>
      <c r="R343" s="1">
        <v>-2.2899999999949614</v>
      </c>
      <c r="S343" s="1">
        <v>-467.18988281247323</v>
      </c>
      <c r="T343" s="1">
        <v>-230.5300000000052</v>
      </c>
      <c r="U343" s="1">
        <v>214.34999999999741</v>
      </c>
      <c r="V343" s="1">
        <v>-197.14000000001465</v>
      </c>
      <c r="W343" s="1">
        <v>-198.05999999999881</v>
      </c>
      <c r="X343" s="1">
        <v>-499.35014648435572</v>
      </c>
      <c r="Y343" s="1">
        <v>136.45999999999822</v>
      </c>
      <c r="Z343" s="1">
        <v>-239.97999999999774</v>
      </c>
      <c r="AA343" s="1">
        <v>-113.49000000000194</v>
      </c>
      <c r="AB343" s="1">
        <v>-49.519999999999186</v>
      </c>
      <c r="AC343" s="1">
        <v>-99.340000000001197</v>
      </c>
      <c r="AD343" s="1">
        <v>-127.33000000000084</v>
      </c>
      <c r="AE343" s="1">
        <v>-60.799965820321972</v>
      </c>
      <c r="AF343" s="1">
        <v>-243.22999999999934</v>
      </c>
      <c r="AG343" s="1">
        <v>336.89999999999804</v>
      </c>
      <c r="AH343" s="1">
        <v>-180.2200000000056</v>
      </c>
      <c r="AI343" s="1">
        <v>407.00000000000603</v>
      </c>
      <c r="AJ343" s="1">
        <v>-19.109999999985348</v>
      </c>
    </row>
    <row r="344" spans="4:36" x14ac:dyDescent="0.35">
      <c r="D344" s="1">
        <v>337</v>
      </c>
      <c r="E344" s="4">
        <v>31898</v>
      </c>
      <c r="F344" s="1">
        <v>288.02999999999997</v>
      </c>
      <c r="G344" s="1">
        <f t="shared" si="14"/>
        <v>288.36</v>
      </c>
      <c r="H344" s="1" t="str">
        <f t="shared" si="6"/>
        <v/>
      </c>
      <c r="I344" s="1" t="str">
        <f t="shared" ca="1" si="7"/>
        <v>YES</v>
      </c>
      <c r="J344" s="1">
        <f t="shared" ca="1" si="8"/>
        <v>283.44999999999993</v>
      </c>
      <c r="K344" s="1" t="str">
        <f t="shared" ca="1" si="10"/>
        <v>NO</v>
      </c>
      <c r="L344" s="1" t="str">
        <f t="shared" ca="1" si="11"/>
        <v>NO</v>
      </c>
      <c r="M344" s="1">
        <f t="shared" ca="1" si="12"/>
        <v>0</v>
      </c>
      <c r="N344" s="1">
        <f t="shared" ca="1" si="13"/>
        <v>0</v>
      </c>
      <c r="O344" s="1">
        <f t="shared" ca="1" si="9"/>
        <v>0</v>
      </c>
      <c r="Q344" s="1">
        <v>45</v>
      </c>
      <c r="R344" s="1">
        <v>-109.69000000000148</v>
      </c>
      <c r="S344" s="1">
        <v>-201.70000000000095</v>
      </c>
      <c r="T344" s="1">
        <v>34.270000000021923</v>
      </c>
      <c r="U344" s="1">
        <v>443.76000000002625</v>
      </c>
      <c r="V344" s="1">
        <v>71.739999999994666</v>
      </c>
      <c r="W344" s="1">
        <v>104.57000000001506</v>
      </c>
      <c r="X344" s="1">
        <v>-124.59000000000151</v>
      </c>
      <c r="Y344" s="1">
        <v>-131.65000000001874</v>
      </c>
      <c r="Z344" s="1">
        <v>-452.56013671874371</v>
      </c>
      <c r="AA344" s="1">
        <v>436.33000000002198</v>
      </c>
      <c r="AB344" s="1">
        <v>-120.15000000001737</v>
      </c>
      <c r="AC344" s="1">
        <v>-30.050000000000637</v>
      </c>
      <c r="AD344" s="1">
        <v>222.98000000000229</v>
      </c>
      <c r="AE344" s="1">
        <v>108.22999999999774</v>
      </c>
      <c r="AF344" s="1">
        <v>-134.67000000000166</v>
      </c>
      <c r="AG344" s="1">
        <v>-81.089999999994916</v>
      </c>
      <c r="AH344" s="1">
        <v>-54.800000000001603</v>
      </c>
      <c r="AI344" s="1">
        <v>-19.359999999999616</v>
      </c>
      <c r="AJ344" s="1">
        <v>-36.369999999999209</v>
      </c>
    </row>
    <row r="345" spans="4:36" x14ac:dyDescent="0.35">
      <c r="D345" s="1">
        <v>338</v>
      </c>
      <c r="E345" s="4">
        <v>31901</v>
      </c>
      <c r="F345" s="1">
        <v>289.36</v>
      </c>
      <c r="G345" s="1">
        <f t="shared" si="14"/>
        <v>288.02999999999997</v>
      </c>
      <c r="H345" s="1" t="str">
        <f t="shared" si="6"/>
        <v/>
      </c>
      <c r="I345" s="1" t="str">
        <f t="shared" ca="1" si="7"/>
        <v>YES</v>
      </c>
      <c r="J345" s="1">
        <f t="shared" ca="1" si="8"/>
        <v>283.75799999999998</v>
      </c>
      <c r="K345" s="1" t="str">
        <f t="shared" ca="1" si="10"/>
        <v>NO</v>
      </c>
      <c r="L345" s="1" t="str">
        <f t="shared" ca="1" si="11"/>
        <v>NO</v>
      </c>
      <c r="M345" s="1">
        <f t="shared" ca="1" si="12"/>
        <v>0</v>
      </c>
      <c r="N345" s="1">
        <f t="shared" ca="1" si="13"/>
        <v>0</v>
      </c>
      <c r="O345" s="1">
        <f t="shared" ca="1" si="9"/>
        <v>0</v>
      </c>
      <c r="Q345" s="1">
        <v>46</v>
      </c>
      <c r="R345" s="1">
        <v>-179.6300000000104</v>
      </c>
      <c r="S345" s="1">
        <v>-207.21999999999855</v>
      </c>
      <c r="T345" s="1">
        <v>-322.35000000000514</v>
      </c>
      <c r="U345" s="1">
        <v>142.20000000002165</v>
      </c>
      <c r="V345" s="1">
        <v>-267.47999999999456</v>
      </c>
      <c r="W345" s="1">
        <v>-349.35000000000832</v>
      </c>
      <c r="X345" s="1">
        <v>-415.40014648438114</v>
      </c>
      <c r="Y345" s="1">
        <v>-163.33000000000072</v>
      </c>
      <c r="Z345" s="1">
        <v>396.84999999998854</v>
      </c>
      <c r="AA345" s="1">
        <v>-154.03000000000043</v>
      </c>
      <c r="AB345" s="1">
        <v>-108.70999999997605</v>
      </c>
      <c r="AC345" s="1">
        <v>-168.35004394532154</v>
      </c>
      <c r="AD345" s="1">
        <v>-112.41000000000258</v>
      </c>
      <c r="AE345" s="1">
        <v>28.800034179673958</v>
      </c>
      <c r="AF345" s="1">
        <v>-289.77999999999645</v>
      </c>
      <c r="AG345" s="1">
        <v>-302.58996582031136</v>
      </c>
      <c r="AH345" s="1">
        <v>230.82000000001085</v>
      </c>
      <c r="AI345" s="1">
        <v>-44.75999999999317</v>
      </c>
      <c r="AJ345" s="1">
        <v>-272.38000000000238</v>
      </c>
    </row>
    <row r="346" spans="4:36" x14ac:dyDescent="0.35">
      <c r="D346" s="1">
        <v>339</v>
      </c>
      <c r="E346" s="4">
        <v>31902</v>
      </c>
      <c r="F346" s="1">
        <v>295.33999999999997</v>
      </c>
      <c r="G346" s="1">
        <f t="shared" si="14"/>
        <v>289.36</v>
      </c>
      <c r="H346" s="1" t="str">
        <f t="shared" si="6"/>
        <v/>
      </c>
      <c r="I346" s="1" t="str">
        <f t="shared" ca="1" si="7"/>
        <v>YES</v>
      </c>
      <c r="J346" s="1">
        <f t="shared" ca="1" si="8"/>
        <v>285.06</v>
      </c>
      <c r="K346" s="1" t="str">
        <f t="shared" ca="1" si="10"/>
        <v>NO</v>
      </c>
      <c r="L346" s="1" t="str">
        <f t="shared" ca="1" si="11"/>
        <v>NO</v>
      </c>
      <c r="M346" s="1">
        <f t="shared" ca="1" si="12"/>
        <v>0</v>
      </c>
      <c r="N346" s="1">
        <f t="shared" ca="1" si="13"/>
        <v>0</v>
      </c>
      <c r="O346" s="1">
        <f t="shared" ca="1" si="9"/>
        <v>0</v>
      </c>
      <c r="Q346" s="1">
        <v>47</v>
      </c>
      <c r="R346" s="1">
        <v>296.17000000000576</v>
      </c>
      <c r="S346" s="1">
        <v>-676.55988281250666</v>
      </c>
      <c r="T346" s="1">
        <v>-321.04999999999882</v>
      </c>
      <c r="U346" s="1">
        <v>106.71999999998866</v>
      </c>
      <c r="V346" s="1">
        <v>-204.65999999999667</v>
      </c>
      <c r="W346" s="1">
        <v>-502.03004882810569</v>
      </c>
      <c r="X346" s="1">
        <v>-290.54014648439374</v>
      </c>
      <c r="Y346" s="1">
        <v>-321.81000000002336</v>
      </c>
      <c r="Z346" s="1">
        <v>-518.95013671875211</v>
      </c>
      <c r="AA346" s="1">
        <v>-302.51013183593295</v>
      </c>
      <c r="AB346" s="1">
        <v>-16.790000000000362</v>
      </c>
      <c r="AC346" s="1">
        <v>-212.45004394531156</v>
      </c>
      <c r="AD346" s="1">
        <v>279.59999999999923</v>
      </c>
      <c r="AE346" s="1">
        <v>-147.31996582032355</v>
      </c>
      <c r="AF346" s="1">
        <v>643.00000000000568</v>
      </c>
      <c r="AG346" s="1">
        <v>-98.989965820320549</v>
      </c>
      <c r="AH346" s="1">
        <v>-51.770122070318621</v>
      </c>
      <c r="AI346" s="1">
        <v>70.500034179690374</v>
      </c>
      <c r="AJ346" s="1">
        <v>-96.709999999999241</v>
      </c>
    </row>
    <row r="347" spans="4:36" x14ac:dyDescent="0.35">
      <c r="D347" s="1">
        <v>340</v>
      </c>
      <c r="E347" s="4">
        <v>31903</v>
      </c>
      <c r="F347" s="1">
        <v>295.47000000000003</v>
      </c>
      <c r="G347" s="1">
        <f t="shared" si="14"/>
        <v>295.33999999999997</v>
      </c>
      <c r="H347" s="1" t="str">
        <f t="shared" si="6"/>
        <v>END</v>
      </c>
      <c r="I347" s="1" t="str">
        <f t="shared" ca="1" si="7"/>
        <v>YES</v>
      </c>
      <c r="J347" s="1">
        <f t="shared" ca="1" si="8"/>
        <v>286.56599999999997</v>
      </c>
      <c r="K347" s="1" t="str">
        <f t="shared" si="10"/>
        <v>NO</v>
      </c>
      <c r="L347" s="1" t="str">
        <f t="shared" ca="1" si="11"/>
        <v>YES</v>
      </c>
      <c r="M347" s="1">
        <f t="shared" si="12"/>
        <v>0</v>
      </c>
      <c r="N347" s="1">
        <f t="shared" ca="1" si="13"/>
        <v>295.33999999999997</v>
      </c>
      <c r="O347" s="1">
        <f t="shared" ca="1" si="9"/>
        <v>0</v>
      </c>
      <c r="Q347" s="1">
        <v>48</v>
      </c>
      <c r="R347" s="1">
        <v>226.34999999998922</v>
      </c>
      <c r="S347" s="1">
        <v>-578.45988281250345</v>
      </c>
      <c r="T347" s="1">
        <v>-650.46996582032966</v>
      </c>
      <c r="U347" s="1">
        <v>147.60000000001537</v>
      </c>
      <c r="V347" s="1">
        <v>-94.579999999995152</v>
      </c>
      <c r="W347" s="1">
        <v>-107.86000000000047</v>
      </c>
      <c r="X347" s="1">
        <v>-458.28014648441399</v>
      </c>
      <c r="Y347" s="1">
        <v>83.880000000004202</v>
      </c>
      <c r="Z347" s="1">
        <v>-88.269999999999868</v>
      </c>
      <c r="AA347" s="1">
        <v>51.259999999995216</v>
      </c>
      <c r="AB347" s="1">
        <v>3.6199560546795055</v>
      </c>
      <c r="AC347" s="1">
        <v>-378.66004394532069</v>
      </c>
      <c r="AD347" s="1">
        <v>-79.470000000000823</v>
      </c>
      <c r="AE347" s="1">
        <v>-5.4499658203169474</v>
      </c>
      <c r="AF347" s="1">
        <v>-50.519999999998163</v>
      </c>
      <c r="AG347" s="1">
        <v>-59.909999999999854</v>
      </c>
      <c r="AH347" s="1">
        <v>-131.52006347657084</v>
      </c>
      <c r="AI347" s="1">
        <v>-155.39000000000055</v>
      </c>
      <c r="AJ347" s="1">
        <v>312.27000000001385</v>
      </c>
    </row>
    <row r="348" spans="4:36" x14ac:dyDescent="0.35">
      <c r="D348" s="1">
        <v>341</v>
      </c>
      <c r="E348" s="4">
        <v>31904</v>
      </c>
      <c r="F348" s="1">
        <v>294.70999999999998</v>
      </c>
      <c r="G348" s="1">
        <f t="shared" si="14"/>
        <v>295.47000000000003</v>
      </c>
      <c r="H348" s="1" t="str">
        <f t="shared" si="6"/>
        <v/>
      </c>
      <c r="I348" s="1" t="str">
        <f t="shared" si="7"/>
        <v>NO</v>
      </c>
      <c r="J348" s="1">
        <f t="shared" ca="1" si="8"/>
        <v>289.13200000000001</v>
      </c>
      <c r="K348" s="1" t="str">
        <f t="shared" ca="1" si="10"/>
        <v>YES</v>
      </c>
      <c r="L348" s="1" t="str">
        <f t="shared" ca="1" si="11"/>
        <v>NO</v>
      </c>
      <c r="M348" s="1">
        <f t="shared" ca="1" si="12"/>
        <v>-295.47000000000003</v>
      </c>
      <c r="N348" s="1">
        <f t="shared" ca="1" si="13"/>
        <v>0</v>
      </c>
      <c r="O348" s="1">
        <f t="shared" ca="1" si="9"/>
        <v>0</v>
      </c>
      <c r="Q348" s="1">
        <v>49</v>
      </c>
      <c r="R348" s="1">
        <v>-286.97998535157001</v>
      </c>
      <c r="S348" s="1">
        <v>207.15000000000782</v>
      </c>
      <c r="T348" s="1">
        <v>-209.59999999999809</v>
      </c>
      <c r="U348" s="1">
        <v>219.02000000003022</v>
      </c>
      <c r="V348" s="1">
        <v>-333.49986328125499</v>
      </c>
      <c r="W348" s="1">
        <v>111.35000000001787</v>
      </c>
      <c r="X348" s="1">
        <v>-597.07014648437473</v>
      </c>
      <c r="Y348" s="1">
        <v>-271.10001953124993</v>
      </c>
      <c r="Z348" s="1">
        <v>-282.01013671875376</v>
      </c>
      <c r="AA348" s="1">
        <v>15.340000000013333</v>
      </c>
      <c r="AB348" s="1">
        <v>-169.9500439453218</v>
      </c>
      <c r="AC348" s="1">
        <v>-171.58999999999969</v>
      </c>
      <c r="AD348" s="1">
        <v>-212.50000000000193</v>
      </c>
      <c r="AE348" s="1">
        <v>197.68000000000279</v>
      </c>
      <c r="AF348" s="1">
        <v>107.96003417967597</v>
      </c>
      <c r="AG348" s="1">
        <v>129.00999999999453</v>
      </c>
      <c r="AH348" s="1">
        <v>-136.9301220703162</v>
      </c>
      <c r="AI348" s="1">
        <v>78.970000000012988</v>
      </c>
      <c r="AJ348" s="1">
        <v>163.2400000000091</v>
      </c>
    </row>
    <row r="349" spans="4:36" x14ac:dyDescent="0.35">
      <c r="D349" s="1">
        <v>342</v>
      </c>
      <c r="E349" s="4">
        <v>31905</v>
      </c>
      <c r="F349" s="1">
        <v>293.37</v>
      </c>
      <c r="G349" s="1">
        <f t="shared" si="14"/>
        <v>294.70999999999998</v>
      </c>
      <c r="H349" s="1" t="str">
        <f t="shared" si="6"/>
        <v/>
      </c>
      <c r="I349" s="1" t="str">
        <f t="shared" si="7"/>
        <v>NO</v>
      </c>
      <c r="J349" s="1">
        <f t="shared" ca="1" si="8"/>
        <v>291.31200000000001</v>
      </c>
      <c r="K349" s="1" t="str">
        <f t="shared" ca="1" si="10"/>
        <v>YES</v>
      </c>
      <c r="L349" s="1" t="str">
        <f t="shared" ca="1" si="11"/>
        <v>NO</v>
      </c>
      <c r="M349" s="1">
        <f t="shared" ca="1" si="12"/>
        <v>-294.70999999999998</v>
      </c>
      <c r="N349" s="1">
        <f t="shared" ca="1" si="13"/>
        <v>0</v>
      </c>
      <c r="O349" s="1">
        <f t="shared" ca="1" si="9"/>
        <v>0</v>
      </c>
      <c r="Q349" s="1">
        <v>50</v>
      </c>
      <c r="R349" s="1">
        <v>-152.63006347653391</v>
      </c>
      <c r="S349" s="1">
        <v>181.60000000001105</v>
      </c>
      <c r="T349" s="1">
        <v>-321.85996582030089</v>
      </c>
      <c r="U349" s="1">
        <v>-458.87993652343278</v>
      </c>
      <c r="V349" s="1">
        <v>-613.14986328128157</v>
      </c>
      <c r="W349" s="1">
        <v>-601.53004882811661</v>
      </c>
      <c r="X349" s="1">
        <v>-69.969999999998834</v>
      </c>
      <c r="Y349" s="1">
        <v>-251.5299999999977</v>
      </c>
      <c r="Z349" s="1">
        <v>26.729999999996835</v>
      </c>
      <c r="AA349" s="1">
        <v>-98.160000000000082</v>
      </c>
      <c r="AB349" s="1">
        <v>-210.11004394534848</v>
      </c>
      <c r="AC349" s="1">
        <v>-25.639999999989413</v>
      </c>
      <c r="AD349" s="1">
        <v>-11.15996582032335</v>
      </c>
      <c r="AE349" s="1">
        <v>51.529999999996335</v>
      </c>
      <c r="AF349" s="1">
        <v>106.78000000000588</v>
      </c>
      <c r="AG349" s="1">
        <v>393.07000000000392</v>
      </c>
      <c r="AH349" s="1">
        <v>182.41987792968143</v>
      </c>
      <c r="AI349" s="1">
        <v>-322.72996582031169</v>
      </c>
      <c r="AJ349" s="1">
        <v>25.170000000004961</v>
      </c>
    </row>
    <row r="350" spans="4:36" x14ac:dyDescent="0.35">
      <c r="D350" s="1">
        <v>343</v>
      </c>
      <c r="E350" s="4">
        <v>31908</v>
      </c>
      <c r="F350" s="1">
        <v>291.57</v>
      </c>
      <c r="G350" s="1">
        <f t="shared" si="14"/>
        <v>293.37</v>
      </c>
      <c r="H350" s="1" t="str">
        <f t="shared" si="6"/>
        <v/>
      </c>
      <c r="I350" s="1" t="str">
        <f t="shared" si="7"/>
        <v>NO</v>
      </c>
      <c r="J350" s="1">
        <f t="shared" ca="1" si="8"/>
        <v>292.58199999999999</v>
      </c>
      <c r="K350" s="1" t="str">
        <f t="shared" ca="1" si="10"/>
        <v>YES</v>
      </c>
      <c r="L350" s="1" t="str">
        <f t="shared" ca="1" si="11"/>
        <v>NO</v>
      </c>
      <c r="M350" s="1">
        <f t="shared" ca="1" si="12"/>
        <v>-293.37</v>
      </c>
      <c r="N350" s="1">
        <f t="shared" ca="1" si="13"/>
        <v>0</v>
      </c>
      <c r="O350" s="1">
        <f t="shared" ca="1" si="9"/>
        <v>0</v>
      </c>
      <c r="Q350" s="1">
        <v>51</v>
      </c>
      <c r="R350" s="1">
        <v>-52.980000000006839</v>
      </c>
      <c r="S350" s="1">
        <v>-302.70988281247446</v>
      </c>
      <c r="T350" s="1">
        <v>-527.02996582028504</v>
      </c>
      <c r="U350" s="1">
        <v>-549.86993652339618</v>
      </c>
      <c r="V350" s="1">
        <v>148.50000000001501</v>
      </c>
      <c r="W350" s="1">
        <v>-230.94004882811043</v>
      </c>
      <c r="X350" s="1">
        <v>-199.62000000000273</v>
      </c>
      <c r="Y350" s="1">
        <v>-351.32005371093419</v>
      </c>
      <c r="Z350" s="1">
        <v>-86.080000000000439</v>
      </c>
      <c r="AA350" s="1">
        <v>-209.97013183595698</v>
      </c>
      <c r="AB350" s="1">
        <v>78.799999999998818</v>
      </c>
      <c r="AC350" s="1">
        <v>-10.830043945317811</v>
      </c>
      <c r="AD350" s="1">
        <v>8.0700341796780322</v>
      </c>
      <c r="AE350" s="1">
        <v>100.76999999998145</v>
      </c>
      <c r="AF350" s="1">
        <v>-239.13996582031768</v>
      </c>
      <c r="AG350" s="1">
        <v>77.719999999991273</v>
      </c>
      <c r="AH350" s="1">
        <v>0.18987304687652795</v>
      </c>
      <c r="AI350" s="1">
        <v>-49.090000000000146</v>
      </c>
      <c r="AJ350" s="1">
        <v>105.72000000000048</v>
      </c>
    </row>
    <row r="351" spans="4:36" x14ac:dyDescent="0.35">
      <c r="D351" s="1">
        <v>344</v>
      </c>
      <c r="E351" s="4">
        <v>31909</v>
      </c>
      <c r="F351" s="1">
        <v>293.3</v>
      </c>
      <c r="G351" s="1">
        <f t="shared" si="14"/>
        <v>291.57</v>
      </c>
      <c r="H351" s="1" t="str">
        <f t="shared" si="6"/>
        <v/>
      </c>
      <c r="I351" s="1" t="str">
        <f t="shared" si="7"/>
        <v>NO</v>
      </c>
      <c r="J351" s="1">
        <f t="shared" ca="1" si="8"/>
        <v>293.64999999999998</v>
      </c>
      <c r="K351" s="1" t="str">
        <f t="shared" ca="1" si="10"/>
        <v>NO</v>
      </c>
      <c r="L351" s="1" t="str">
        <f t="shared" ca="1" si="11"/>
        <v>NO</v>
      </c>
      <c r="M351" s="1">
        <f t="shared" ca="1" si="12"/>
        <v>0</v>
      </c>
      <c r="N351" s="1">
        <f t="shared" ca="1" si="13"/>
        <v>0</v>
      </c>
      <c r="O351" s="1">
        <f t="shared" ca="1" si="9"/>
        <v>0</v>
      </c>
      <c r="Q351" s="1">
        <v>52</v>
      </c>
      <c r="R351" s="1">
        <v>-706.9099853515628</v>
      </c>
      <c r="S351" s="1">
        <v>-37.969882812481956</v>
      </c>
      <c r="T351" s="1">
        <v>273.21000000000629</v>
      </c>
      <c r="U351" s="1">
        <v>-305.20999999998901</v>
      </c>
      <c r="V351" s="1">
        <v>-32.150000000008959</v>
      </c>
      <c r="W351" s="1">
        <v>-344.7800488281141</v>
      </c>
      <c r="X351" s="1">
        <v>-116.95999999999822</v>
      </c>
      <c r="Y351" s="1">
        <v>-180.97999999999786</v>
      </c>
      <c r="Z351" s="1">
        <v>43.869848632756657</v>
      </c>
      <c r="AA351" s="1">
        <v>-152.09013183594072</v>
      </c>
      <c r="AB351" s="1">
        <v>-87.239999999981364</v>
      </c>
      <c r="AC351" s="1">
        <v>-183.04004394532171</v>
      </c>
      <c r="AD351" s="1">
        <v>50.190034179677696</v>
      </c>
      <c r="AE351" s="1">
        <v>48.650034179677277</v>
      </c>
      <c r="AF351" s="1">
        <v>-105.04000000000201</v>
      </c>
      <c r="AG351" s="1">
        <v>-113.46996582031875</v>
      </c>
      <c r="AH351" s="1">
        <v>16.119877929693075</v>
      </c>
      <c r="AI351" s="1">
        <v>98.729999999998199</v>
      </c>
      <c r="AJ351" s="1">
        <v>-62.90999999999849</v>
      </c>
    </row>
    <row r="352" spans="4:36" x14ac:dyDescent="0.35">
      <c r="D352" s="1">
        <v>345</v>
      </c>
      <c r="E352" s="4">
        <v>31910</v>
      </c>
      <c r="F352" s="1">
        <v>293.98</v>
      </c>
      <c r="G352" s="1">
        <f t="shared" si="14"/>
        <v>293.3</v>
      </c>
      <c r="H352" s="1" t="str">
        <f t="shared" si="6"/>
        <v/>
      </c>
      <c r="I352" s="1" t="str">
        <f t="shared" si="7"/>
        <v>NO</v>
      </c>
      <c r="J352" s="1">
        <f t="shared" ca="1" si="8"/>
        <v>294.09199999999998</v>
      </c>
      <c r="K352" s="1" t="str">
        <f t="shared" ca="1" si="10"/>
        <v>NO</v>
      </c>
      <c r="L352" s="1" t="str">
        <f t="shared" ca="1" si="11"/>
        <v>NO</v>
      </c>
      <c r="M352" s="1">
        <f t="shared" ca="1" si="12"/>
        <v>0</v>
      </c>
      <c r="N352" s="1">
        <f t="shared" ca="1" si="13"/>
        <v>0</v>
      </c>
      <c r="O352" s="1">
        <f t="shared" ca="1" si="9"/>
        <v>0</v>
      </c>
      <c r="Q352" s="1">
        <v>53</v>
      </c>
      <c r="R352" s="1">
        <v>-502.32998535154684</v>
      </c>
      <c r="S352" s="1">
        <v>-108.42999999999955</v>
      </c>
      <c r="T352" s="1">
        <v>-509.31996582028432</v>
      </c>
      <c r="U352" s="1">
        <v>-209.97993652343837</v>
      </c>
      <c r="V352" s="1">
        <v>-105.87999999999374</v>
      </c>
      <c r="W352" s="1">
        <v>-5.6299999999663441</v>
      </c>
      <c r="X352" s="1">
        <v>132.9100000000218</v>
      </c>
      <c r="Y352" s="1">
        <v>-346.13000000001284</v>
      </c>
      <c r="Z352" s="1">
        <v>-238.4299999999987</v>
      </c>
      <c r="AA352" s="1">
        <v>-210.53013183595522</v>
      </c>
      <c r="AB352" s="1">
        <v>-356.26000000000386</v>
      </c>
      <c r="AC352" s="1">
        <v>-168.91999999999962</v>
      </c>
      <c r="AD352" s="1">
        <v>609.07000000003791</v>
      </c>
      <c r="AE352" s="1">
        <v>-125.98996582033146</v>
      </c>
      <c r="AF352" s="1">
        <v>-98.989999999998417</v>
      </c>
      <c r="AG352" s="1">
        <v>-62.049999999999045</v>
      </c>
      <c r="AH352" s="1">
        <v>-77.790122070318944</v>
      </c>
      <c r="AI352" s="1">
        <v>-0.11000000000331056</v>
      </c>
      <c r="AJ352" s="1">
        <v>-271.97999999999752</v>
      </c>
    </row>
    <row r="353" spans="4:36" x14ac:dyDescent="0.35">
      <c r="D353" s="1">
        <v>346</v>
      </c>
      <c r="E353" s="4">
        <v>31911</v>
      </c>
      <c r="F353" s="1">
        <v>294.24</v>
      </c>
      <c r="G353" s="1">
        <f t="shared" si="14"/>
        <v>293.98</v>
      </c>
      <c r="H353" s="1" t="str">
        <f t="shared" si="6"/>
        <v/>
      </c>
      <c r="I353" s="1" t="str">
        <f t="shared" si="7"/>
        <v>NO</v>
      </c>
      <c r="J353" s="1">
        <f t="shared" ca="1" si="8"/>
        <v>293.68400000000003</v>
      </c>
      <c r="K353" s="1" t="str">
        <f t="shared" ca="1" si="10"/>
        <v>YES</v>
      </c>
      <c r="L353" s="1" t="str">
        <f t="shared" ca="1" si="11"/>
        <v>NO</v>
      </c>
      <c r="M353" s="1">
        <f t="shared" ca="1" si="12"/>
        <v>-293.98</v>
      </c>
      <c r="N353" s="1">
        <f t="shared" ca="1" si="13"/>
        <v>0</v>
      </c>
      <c r="O353" s="1">
        <f t="shared" ca="1" si="9"/>
        <v>0</v>
      </c>
      <c r="Q353" s="1">
        <v>54</v>
      </c>
      <c r="R353" s="1">
        <v>-147.85000000000684</v>
      </c>
      <c r="S353" s="1">
        <v>-216.42999999999597</v>
      </c>
      <c r="T353" s="1">
        <v>-446.3099658202857</v>
      </c>
      <c r="U353" s="1">
        <v>-280.91999999998563</v>
      </c>
      <c r="V353" s="1">
        <v>35.610000000006607</v>
      </c>
      <c r="W353" s="1">
        <v>-278.94999999998799</v>
      </c>
      <c r="X353" s="1">
        <v>-633.67014648437703</v>
      </c>
      <c r="Y353" s="1">
        <v>-292.27005371094958</v>
      </c>
      <c r="Z353" s="1">
        <v>-107.63000000000267</v>
      </c>
      <c r="AA353" s="1">
        <v>466.09000000001174</v>
      </c>
      <c r="AB353" s="1">
        <v>125.700000000003</v>
      </c>
      <c r="AC353" s="1">
        <v>-13.980043945318357</v>
      </c>
      <c r="AD353" s="1">
        <v>-56.870000000000232</v>
      </c>
      <c r="AE353" s="1">
        <v>173.82000000000232</v>
      </c>
      <c r="AF353" s="1">
        <v>50.749999999993634</v>
      </c>
      <c r="AG353" s="1">
        <v>-27.459999999998217</v>
      </c>
      <c r="AH353" s="1">
        <v>294.01999999999839</v>
      </c>
      <c r="AI353" s="1">
        <v>-33.559965820305251</v>
      </c>
      <c r="AJ353" s="1">
        <v>32.850000000011505</v>
      </c>
    </row>
    <row r="354" spans="4:36" x14ac:dyDescent="0.35">
      <c r="D354" s="1">
        <v>347</v>
      </c>
      <c r="E354" s="4">
        <v>31912</v>
      </c>
      <c r="F354" s="1">
        <v>287.43</v>
      </c>
      <c r="G354" s="1">
        <f t="shared" si="14"/>
        <v>294.24</v>
      </c>
      <c r="H354" s="1" t="str">
        <f t="shared" si="6"/>
        <v/>
      </c>
      <c r="I354" s="1" t="str">
        <f t="shared" si="7"/>
        <v>NO</v>
      </c>
      <c r="J354" s="1">
        <f t="shared" ca="1" si="8"/>
        <v>293.38599999999997</v>
      </c>
      <c r="K354" s="1" t="str">
        <f t="shared" ca="1" si="10"/>
        <v>YES</v>
      </c>
      <c r="L354" s="1" t="str">
        <f t="shared" ca="1" si="11"/>
        <v>NO</v>
      </c>
      <c r="M354" s="1">
        <f t="shared" ca="1" si="12"/>
        <v>-294.24</v>
      </c>
      <c r="N354" s="1">
        <f t="shared" ca="1" si="13"/>
        <v>0</v>
      </c>
      <c r="O354" s="1">
        <f t="shared" ca="1" si="9"/>
        <v>0</v>
      </c>
      <c r="Q354" s="1">
        <v>55</v>
      </c>
      <c r="R354" s="1">
        <v>-267.33000000000641</v>
      </c>
      <c r="S354" s="1">
        <v>-532.30988281250279</v>
      </c>
      <c r="T354" s="1">
        <v>15.360000000006949</v>
      </c>
      <c r="U354" s="1">
        <v>313.9099999999944</v>
      </c>
      <c r="V354" s="1">
        <v>-425.56986328126277</v>
      </c>
      <c r="W354" s="1">
        <v>-292.15004882813264</v>
      </c>
      <c r="X354" s="1">
        <v>-426.39014648438206</v>
      </c>
      <c r="Y354" s="1">
        <v>241.22999999999502</v>
      </c>
      <c r="Z354" s="1">
        <v>-371.10016113285974</v>
      </c>
      <c r="AA354" s="1">
        <v>-72.009999999998684</v>
      </c>
      <c r="AB354" s="1">
        <v>-110.67999999999904</v>
      </c>
      <c r="AC354" s="1">
        <v>189.85999999999854</v>
      </c>
      <c r="AD354" s="1">
        <v>424.24000000003389</v>
      </c>
      <c r="AE354" s="1">
        <v>-17.399999999998954</v>
      </c>
      <c r="AF354" s="1">
        <v>-232.34999999998695</v>
      </c>
      <c r="AG354" s="1">
        <v>-304.49004394532426</v>
      </c>
      <c r="AH354" s="1">
        <v>-382.73004394530835</v>
      </c>
      <c r="AI354" s="1">
        <v>-126.09996582032272</v>
      </c>
      <c r="AJ354" s="1">
        <v>10.810000000014497</v>
      </c>
    </row>
    <row r="355" spans="4:36" x14ac:dyDescent="0.35">
      <c r="D355" s="1">
        <v>348</v>
      </c>
      <c r="E355" s="4">
        <v>31915</v>
      </c>
      <c r="F355" s="1">
        <v>286.64999999999998</v>
      </c>
      <c r="G355" s="1">
        <f t="shared" si="14"/>
        <v>287.43</v>
      </c>
      <c r="H355" s="1" t="str">
        <f t="shared" si="6"/>
        <v/>
      </c>
      <c r="I355" s="1" t="str">
        <f t="shared" si="7"/>
        <v>NO</v>
      </c>
      <c r="J355" s="1">
        <f t="shared" ca="1" si="8"/>
        <v>293.29200000000003</v>
      </c>
      <c r="K355" s="1" t="str">
        <f t="shared" ca="1" si="10"/>
        <v>NO</v>
      </c>
      <c r="L355" s="1" t="str">
        <f t="shared" ca="1" si="11"/>
        <v>NO</v>
      </c>
      <c r="M355" s="1">
        <f t="shared" ca="1" si="12"/>
        <v>0</v>
      </c>
      <c r="N355" s="1">
        <f t="shared" ca="1" si="13"/>
        <v>0</v>
      </c>
      <c r="O355" s="1">
        <f t="shared" ca="1" si="9"/>
        <v>0</v>
      </c>
      <c r="Q355" s="1">
        <v>56</v>
      </c>
      <c r="R355" s="1">
        <v>112.39999999998145</v>
      </c>
      <c r="S355" s="1">
        <v>-94.469999999997185</v>
      </c>
      <c r="T355" s="1">
        <v>-657.19993164062271</v>
      </c>
      <c r="U355" s="1">
        <v>-287.61000000000183</v>
      </c>
      <c r="V355" s="1">
        <v>-202.91999999999763</v>
      </c>
      <c r="W355" s="1">
        <v>-323.68000000000916</v>
      </c>
      <c r="X355" s="1">
        <v>-154.38000000000784</v>
      </c>
      <c r="Y355" s="1">
        <v>-590.69996582032093</v>
      </c>
      <c r="Z355" s="1">
        <v>223.9100000000044</v>
      </c>
      <c r="AA355" s="1">
        <v>-264.96986328124638</v>
      </c>
      <c r="AB355" s="1">
        <v>-233.25999999998498</v>
      </c>
      <c r="AC355" s="1">
        <v>-55.099999999998772</v>
      </c>
      <c r="AD355" s="1">
        <v>-376.15005371096549</v>
      </c>
      <c r="AE355" s="1">
        <v>152.46000000000913</v>
      </c>
      <c r="AF355" s="1">
        <v>551.88000000000966</v>
      </c>
      <c r="AG355" s="1">
        <v>71.830000000014707</v>
      </c>
      <c r="AH355" s="1">
        <v>7.2199999999872944</v>
      </c>
      <c r="AI355" s="1">
        <v>-33.010000000000389</v>
      </c>
      <c r="AJ355" s="1">
        <v>-84.95999999999799</v>
      </c>
    </row>
    <row r="356" spans="4:36" x14ac:dyDescent="0.35">
      <c r="D356" s="1">
        <v>349</v>
      </c>
      <c r="E356" s="4">
        <v>31916</v>
      </c>
      <c r="F356" s="1">
        <v>279.62</v>
      </c>
      <c r="G356" s="1">
        <f t="shared" si="14"/>
        <v>286.64999999999998</v>
      </c>
      <c r="H356" s="1" t="str">
        <f t="shared" si="6"/>
        <v/>
      </c>
      <c r="I356" s="1" t="str">
        <f t="shared" si="7"/>
        <v>NO</v>
      </c>
      <c r="J356" s="1">
        <f t="shared" ca="1" si="8"/>
        <v>292.10400000000004</v>
      </c>
      <c r="K356" s="1" t="str">
        <f t="shared" ca="1" si="10"/>
        <v>NO</v>
      </c>
      <c r="L356" s="1" t="str">
        <f t="shared" ca="1" si="11"/>
        <v>NO</v>
      </c>
      <c r="M356" s="1">
        <f t="shared" ca="1" si="12"/>
        <v>0</v>
      </c>
      <c r="N356" s="1">
        <f t="shared" ca="1" si="13"/>
        <v>0</v>
      </c>
      <c r="O356" s="1">
        <f t="shared" ca="1" si="9"/>
        <v>0</v>
      </c>
      <c r="Q356" s="1">
        <v>57</v>
      </c>
      <c r="R356" s="1">
        <v>-200.51000000000721</v>
      </c>
      <c r="S356" s="1">
        <v>136.52999999999997</v>
      </c>
      <c r="T356" s="1">
        <v>-431.37993164060691</v>
      </c>
      <c r="U356" s="1">
        <v>-111.00000000000364</v>
      </c>
      <c r="V356" s="1">
        <v>-83.22999999999945</v>
      </c>
      <c r="W356" s="1">
        <v>-215.24000000001342</v>
      </c>
      <c r="X356" s="1">
        <v>-649.56988281250301</v>
      </c>
      <c r="Y356" s="1">
        <v>-109.47999999999757</v>
      </c>
      <c r="Z356" s="1">
        <v>-401.19993652341714</v>
      </c>
      <c r="AA356" s="1">
        <v>-161.51999999999362</v>
      </c>
      <c r="AB356" s="1">
        <v>-438.93004882813034</v>
      </c>
      <c r="AC356" s="1">
        <v>17.360000000009904</v>
      </c>
      <c r="AD356" s="1">
        <v>-166.40999999999462</v>
      </c>
      <c r="AE356" s="1">
        <v>-105.12000000000023</v>
      </c>
      <c r="AF356" s="1">
        <v>-341.01999999998498</v>
      </c>
      <c r="AG356" s="1">
        <v>-374.19999999997594</v>
      </c>
      <c r="AH356" s="1">
        <v>103.9299999999929</v>
      </c>
      <c r="AI356" s="1">
        <v>67.57003417968042</v>
      </c>
      <c r="AJ356" s="1">
        <v>-66.279999999995653</v>
      </c>
    </row>
    <row r="357" spans="4:36" x14ac:dyDescent="0.35">
      <c r="D357" s="1">
        <v>350</v>
      </c>
      <c r="E357" s="4">
        <v>31917</v>
      </c>
      <c r="F357" s="1">
        <v>278.20999999999998</v>
      </c>
      <c r="G357" s="1">
        <f t="shared" si="14"/>
        <v>279.62</v>
      </c>
      <c r="H357" s="1" t="str">
        <f t="shared" si="6"/>
        <v/>
      </c>
      <c r="I357" s="1" t="str">
        <f t="shared" si="7"/>
        <v>NO</v>
      </c>
      <c r="J357" s="1">
        <f t="shared" ca="1" si="8"/>
        <v>291.12</v>
      </c>
      <c r="K357" s="1" t="str">
        <f t="shared" ca="1" si="10"/>
        <v>NO</v>
      </c>
      <c r="L357" s="1" t="str">
        <f t="shared" ca="1" si="11"/>
        <v>NO</v>
      </c>
      <c r="M357" s="1">
        <f t="shared" ca="1" si="12"/>
        <v>0</v>
      </c>
      <c r="N357" s="1">
        <f t="shared" ca="1" si="13"/>
        <v>0</v>
      </c>
      <c r="O357" s="1">
        <f t="shared" ca="1" si="9"/>
        <v>0</v>
      </c>
      <c r="Q357" s="1">
        <v>58</v>
      </c>
      <c r="R357" s="1">
        <v>-231.41999999999626</v>
      </c>
      <c r="S357" s="1">
        <v>-132.46999999999537</v>
      </c>
      <c r="T357" s="1">
        <v>-195.26000000000869</v>
      </c>
      <c r="U357" s="1">
        <v>-350.04996093747366</v>
      </c>
      <c r="V357" s="1">
        <v>-126.53001953121679</v>
      </c>
      <c r="W357" s="1">
        <v>-126.57999999999987</v>
      </c>
      <c r="X357" s="1">
        <v>-8.0900000000006003</v>
      </c>
      <c r="Y357" s="1">
        <v>-480.81996582032571</v>
      </c>
      <c r="Z357" s="1">
        <v>-86.839999999980137</v>
      </c>
      <c r="AA357" s="1">
        <v>-541.67986328127154</v>
      </c>
      <c r="AB357" s="1">
        <v>-91.799999999997794</v>
      </c>
      <c r="AC357" s="1">
        <v>-328.74014648437208</v>
      </c>
      <c r="AD357" s="1">
        <v>-108.78000000000088</v>
      </c>
      <c r="AE357" s="1">
        <v>-429.39013671874045</v>
      </c>
      <c r="AF357" s="1">
        <v>-95.820000000000675</v>
      </c>
      <c r="AG357" s="1">
        <v>-159.68999999999937</v>
      </c>
      <c r="AH357" s="1">
        <v>-199.07000000000414</v>
      </c>
      <c r="AI357" s="1">
        <v>-92.279965820319376</v>
      </c>
      <c r="AJ357" s="1">
        <v>-67.799999999999983</v>
      </c>
    </row>
    <row r="358" spans="4:36" x14ac:dyDescent="0.35">
      <c r="D358" s="1">
        <v>351</v>
      </c>
      <c r="E358" s="4">
        <v>31918</v>
      </c>
      <c r="F358" s="1">
        <v>280.17</v>
      </c>
      <c r="G358" s="1">
        <f t="shared" si="14"/>
        <v>278.20999999999998</v>
      </c>
      <c r="H358" s="1" t="str">
        <f t="shared" si="6"/>
        <v/>
      </c>
      <c r="I358" s="1" t="str">
        <f t="shared" si="7"/>
        <v>NO</v>
      </c>
      <c r="J358" s="1">
        <f t="shared" ca="1" si="8"/>
        <v>288.38400000000001</v>
      </c>
      <c r="K358" s="1" t="str">
        <f t="shared" ca="1" si="10"/>
        <v>NO</v>
      </c>
      <c r="L358" s="1" t="str">
        <f t="shared" ca="1" si="11"/>
        <v>NO</v>
      </c>
      <c r="M358" s="1">
        <f t="shared" ca="1" si="12"/>
        <v>0</v>
      </c>
      <c r="N358" s="1">
        <f t="shared" ca="1" si="13"/>
        <v>0</v>
      </c>
      <c r="O358" s="1">
        <f t="shared" ca="1" si="9"/>
        <v>0</v>
      </c>
      <c r="Q358" s="1">
        <v>59</v>
      </c>
      <c r="R358" s="1">
        <v>-228.67000000002577</v>
      </c>
      <c r="S358" s="1">
        <v>-147.42999999999944</v>
      </c>
      <c r="T358" s="1">
        <v>-476.27993164061922</v>
      </c>
      <c r="U358" s="1">
        <v>103.59003906250177</v>
      </c>
      <c r="V358" s="1">
        <v>-240.9699853515433</v>
      </c>
      <c r="W358" s="1">
        <v>-138.64000000000829</v>
      </c>
      <c r="X358" s="1">
        <v>-133.73000000000468</v>
      </c>
      <c r="Y358" s="1">
        <v>-49.390000000001521</v>
      </c>
      <c r="Z358" s="1">
        <v>246.2500000000216</v>
      </c>
      <c r="AA358" s="1">
        <v>-43.15000000000191</v>
      </c>
      <c r="AB358" s="1">
        <v>-264.3700000000008</v>
      </c>
      <c r="AC358" s="1">
        <v>-83.829999999999586</v>
      </c>
      <c r="AD358" s="1">
        <v>282.81999999999186</v>
      </c>
      <c r="AE358" s="1">
        <v>-557.56013671874621</v>
      </c>
      <c r="AF358" s="1">
        <v>-109.26999999998407</v>
      </c>
      <c r="AG358" s="1">
        <v>-87.159999999998831</v>
      </c>
      <c r="AH358" s="1">
        <v>368.200000000008</v>
      </c>
      <c r="AI358" s="1">
        <v>-129.84999999999991</v>
      </c>
      <c r="AJ358" s="1">
        <v>79.140000000003511</v>
      </c>
    </row>
    <row r="359" spans="4:36" x14ac:dyDescent="0.35">
      <c r="D359" s="1">
        <v>352</v>
      </c>
      <c r="E359" s="4">
        <v>31919</v>
      </c>
      <c r="F359" s="1">
        <v>282.16000000000003</v>
      </c>
      <c r="G359" s="1">
        <f t="shared" si="14"/>
        <v>280.17</v>
      </c>
      <c r="H359" s="1" t="str">
        <f t="shared" si="6"/>
        <v/>
      </c>
      <c r="I359" s="1" t="str">
        <f t="shared" si="7"/>
        <v>NO</v>
      </c>
      <c r="J359" s="1">
        <f t="shared" ca="1" si="8"/>
        <v>285.23</v>
      </c>
      <c r="K359" s="1" t="str">
        <f t="shared" ca="1" si="10"/>
        <v>NO</v>
      </c>
      <c r="L359" s="1" t="str">
        <f t="shared" ca="1" si="11"/>
        <v>NO</v>
      </c>
      <c r="M359" s="1">
        <f t="shared" ca="1" si="12"/>
        <v>0</v>
      </c>
      <c r="N359" s="1">
        <f t="shared" ca="1" si="13"/>
        <v>0</v>
      </c>
      <c r="O359" s="1">
        <f t="shared" ca="1" si="9"/>
        <v>0</v>
      </c>
      <c r="Q359" s="1">
        <v>60</v>
      </c>
      <c r="R359" s="1">
        <v>-679.57992187503089</v>
      </c>
      <c r="S359" s="1">
        <v>-633.33013671871799</v>
      </c>
      <c r="T359" s="1">
        <v>-643.09993164063076</v>
      </c>
      <c r="U359" s="1">
        <v>-247.18000000002917</v>
      </c>
      <c r="V359" s="1">
        <v>22.720000000043456</v>
      </c>
      <c r="W359" s="1">
        <v>-126.35000000000815</v>
      </c>
      <c r="X359" s="1">
        <v>-320.56988281247664</v>
      </c>
      <c r="Y359" s="1">
        <v>-596.44996582027181</v>
      </c>
      <c r="Z359" s="1">
        <v>-280.33999999999696</v>
      </c>
      <c r="AA359" s="1">
        <v>-365.01986328126225</v>
      </c>
      <c r="AB359" s="1">
        <v>-158.32999999999549</v>
      </c>
      <c r="AC359" s="1">
        <v>-21.430000000002337</v>
      </c>
      <c r="AD359" s="1">
        <v>-441.16005371092615</v>
      </c>
      <c r="AE359" s="1">
        <v>-321.24999999999432</v>
      </c>
      <c r="AF359" s="1">
        <v>-150.82000000000153</v>
      </c>
      <c r="AG359" s="1">
        <v>-190.53999999999928</v>
      </c>
      <c r="AH359" s="1">
        <v>-168.45004394532236</v>
      </c>
      <c r="AI359" s="1">
        <v>-258.90999999999781</v>
      </c>
      <c r="AJ359" s="1">
        <v>-109.81000000000199</v>
      </c>
    </row>
    <row r="360" spans="4:36" x14ac:dyDescent="0.35">
      <c r="D360" s="1">
        <v>353</v>
      </c>
      <c r="E360" s="4">
        <v>31923</v>
      </c>
      <c r="F360" s="1">
        <v>289.11</v>
      </c>
      <c r="G360" s="1">
        <f t="shared" si="14"/>
        <v>282.16000000000003</v>
      </c>
      <c r="H360" s="1" t="str">
        <f t="shared" si="6"/>
        <v/>
      </c>
      <c r="I360" s="1" t="str">
        <f t="shared" si="7"/>
        <v>NO</v>
      </c>
      <c r="J360" s="1">
        <f t="shared" ca="1" si="8"/>
        <v>282.416</v>
      </c>
      <c r="K360" s="1" t="str">
        <f t="shared" ca="1" si="10"/>
        <v>NO</v>
      </c>
      <c r="L360" s="1" t="str">
        <f t="shared" ca="1" si="11"/>
        <v>NO</v>
      </c>
      <c r="M360" s="1">
        <f t="shared" ca="1" si="12"/>
        <v>0</v>
      </c>
      <c r="N360" s="1">
        <f t="shared" ca="1" si="13"/>
        <v>0</v>
      </c>
      <c r="O360" s="1">
        <f t="shared" ca="1" si="9"/>
        <v>0</v>
      </c>
      <c r="Q360" s="1">
        <v>61</v>
      </c>
      <c r="R360" s="1">
        <v>-676.10992187500233</v>
      </c>
      <c r="S360" s="1">
        <v>59.360000000005357</v>
      </c>
      <c r="T360" s="1">
        <v>-153.67000000001059</v>
      </c>
      <c r="U360" s="1">
        <v>-503.12996093751531</v>
      </c>
      <c r="V360" s="1">
        <v>-329.06998535155685</v>
      </c>
      <c r="W360" s="1">
        <v>25.810014648461561</v>
      </c>
      <c r="X360" s="1">
        <v>-491.94988281249164</v>
      </c>
      <c r="Y360" s="1">
        <v>-182.39999999999895</v>
      </c>
      <c r="Z360" s="1">
        <v>-315.47993652343655</v>
      </c>
      <c r="AA360" s="1">
        <v>-307.19986328125242</v>
      </c>
      <c r="AB360" s="1">
        <v>-162.17999999998233</v>
      </c>
      <c r="AC360" s="1">
        <v>-164.10000000000133</v>
      </c>
      <c r="AD360" s="1">
        <v>-64.370034179696177</v>
      </c>
      <c r="AE360" s="1">
        <v>104.50000000000205</v>
      </c>
      <c r="AF360" s="1">
        <v>-87.540000000001385</v>
      </c>
      <c r="AG360" s="1">
        <v>-117.08999999999992</v>
      </c>
      <c r="AH360" s="1">
        <v>-310.41004394531535</v>
      </c>
      <c r="AI360" s="1">
        <v>-95.909999999998831</v>
      </c>
      <c r="AJ360" s="1">
        <v>-395.30996582032196</v>
      </c>
    </row>
    <row r="361" spans="4:36" x14ac:dyDescent="0.35">
      <c r="D361" s="1">
        <v>354</v>
      </c>
      <c r="E361" s="4">
        <v>31924</v>
      </c>
      <c r="F361" s="1">
        <v>288.73</v>
      </c>
      <c r="G361" s="1">
        <f t="shared" si="14"/>
        <v>289.11</v>
      </c>
      <c r="H361" s="1" t="str">
        <f t="shared" si="6"/>
        <v/>
      </c>
      <c r="I361" s="1" t="str">
        <f t="shared" si="7"/>
        <v>NO</v>
      </c>
      <c r="J361" s="1">
        <f t="shared" ca="1" si="8"/>
        <v>281.36200000000002</v>
      </c>
      <c r="K361" s="1" t="str">
        <f t="shared" ca="1" si="10"/>
        <v>YES</v>
      </c>
      <c r="L361" s="1" t="str">
        <f t="shared" ca="1" si="11"/>
        <v>NO</v>
      </c>
      <c r="M361" s="1">
        <f t="shared" ca="1" si="12"/>
        <v>-289.11</v>
      </c>
      <c r="N361" s="1">
        <f t="shared" ca="1" si="13"/>
        <v>0</v>
      </c>
      <c r="O361" s="1">
        <f t="shared" ca="1" si="9"/>
        <v>0</v>
      </c>
      <c r="Q361" s="1">
        <v>62</v>
      </c>
      <c r="R361" s="1">
        <v>75.579999999902157</v>
      </c>
      <c r="S361" s="1">
        <v>-52.290136718712802</v>
      </c>
      <c r="T361" s="1">
        <v>283.71999999997024</v>
      </c>
      <c r="U361" s="1">
        <v>-574.63996093751916</v>
      </c>
      <c r="V361" s="1">
        <v>-119.90998535155336</v>
      </c>
      <c r="W361" s="1">
        <v>-627.46998535157582</v>
      </c>
      <c r="X361" s="1">
        <v>-190.00000000000074</v>
      </c>
      <c r="Y361" s="1">
        <v>-102.34000000000174</v>
      </c>
      <c r="Z361" s="1">
        <v>-160.25000000000409</v>
      </c>
      <c r="AA361" s="1">
        <v>218.50000000000205</v>
      </c>
      <c r="AB361" s="1">
        <v>-226.48999999998568</v>
      </c>
      <c r="AC361" s="1">
        <v>346.83000000001175</v>
      </c>
      <c r="AD361" s="1">
        <v>-370.34000000001265</v>
      </c>
      <c r="AE361" s="1">
        <v>-179.70000000001164</v>
      </c>
      <c r="AF361" s="1">
        <v>-162.430000000002</v>
      </c>
      <c r="AG361" s="1">
        <v>183.40999999998667</v>
      </c>
      <c r="AH361" s="1">
        <v>-38.520000000002426</v>
      </c>
      <c r="AI361" s="1">
        <v>-199.73996582031907</v>
      </c>
      <c r="AJ361" s="1">
        <v>125.84003417967483</v>
      </c>
    </row>
    <row r="362" spans="4:36" x14ac:dyDescent="0.35">
      <c r="D362" s="1">
        <v>355</v>
      </c>
      <c r="E362" s="4">
        <v>31925</v>
      </c>
      <c r="F362" s="1">
        <v>290.76</v>
      </c>
      <c r="G362" s="1">
        <f t="shared" si="14"/>
        <v>288.73</v>
      </c>
      <c r="H362" s="1" t="str">
        <f t="shared" si="6"/>
        <v/>
      </c>
      <c r="I362" s="1" t="str">
        <f t="shared" si="7"/>
        <v>NO</v>
      </c>
      <c r="J362" s="1">
        <f t="shared" ca="1" si="8"/>
        <v>281.85399999999998</v>
      </c>
      <c r="K362" s="1" t="str">
        <f t="shared" ca="1" si="10"/>
        <v>YES</v>
      </c>
      <c r="L362" s="1" t="str">
        <f t="shared" ca="1" si="11"/>
        <v>NO</v>
      </c>
      <c r="M362" s="1">
        <f t="shared" ca="1" si="12"/>
        <v>-288.73</v>
      </c>
      <c r="N362" s="1">
        <f t="shared" ca="1" si="13"/>
        <v>0</v>
      </c>
      <c r="O362" s="1">
        <f t="shared" ca="1" si="9"/>
        <v>0</v>
      </c>
      <c r="Q362" s="1">
        <v>63</v>
      </c>
      <c r="R362" s="1">
        <v>-180.70992187499314</v>
      </c>
      <c r="S362" s="1">
        <v>-162.93013671868823</v>
      </c>
      <c r="T362" s="1">
        <v>-201.48000000001224</v>
      </c>
      <c r="U362" s="1">
        <v>-240.76996093750586</v>
      </c>
      <c r="V362" s="1">
        <v>103.050000000007</v>
      </c>
      <c r="W362" s="1">
        <v>50.94999999999834</v>
      </c>
      <c r="X362" s="1">
        <v>16.549999999997226</v>
      </c>
      <c r="Y362" s="1">
        <v>165.10000000003379</v>
      </c>
      <c r="Z362" s="1">
        <v>-405.82993652341838</v>
      </c>
      <c r="AA362" s="1">
        <v>296.77999999999315</v>
      </c>
      <c r="AB362" s="1">
        <v>-458.95004882812293</v>
      </c>
      <c r="AC362" s="1">
        <v>-147.77000000001681</v>
      </c>
      <c r="AD362" s="1">
        <v>-324.15000000002033</v>
      </c>
      <c r="AE362" s="1">
        <v>-154.31000000000199</v>
      </c>
      <c r="AF362" s="1">
        <v>-372.05013183593928</v>
      </c>
      <c r="AG362" s="1">
        <v>-17.569999999986862</v>
      </c>
      <c r="AH362" s="1">
        <v>-301.21004394532258</v>
      </c>
      <c r="AI362" s="1">
        <v>-47.580000000000609</v>
      </c>
      <c r="AJ362" s="1">
        <v>-62.63999999999993</v>
      </c>
    </row>
    <row r="363" spans="4:36" x14ac:dyDescent="0.35">
      <c r="D363" s="1">
        <v>356</v>
      </c>
      <c r="E363" s="4">
        <v>31926</v>
      </c>
      <c r="F363" s="1">
        <v>290.10000000000002</v>
      </c>
      <c r="G363" s="1">
        <f t="shared" si="14"/>
        <v>290.76</v>
      </c>
      <c r="H363" s="1" t="str">
        <f t="shared" si="6"/>
        <v/>
      </c>
      <c r="I363" s="1" t="str">
        <f t="shared" si="7"/>
        <v>NO</v>
      </c>
      <c r="J363" s="1">
        <f t="shared" ca="1" si="8"/>
        <v>283.67600000000004</v>
      </c>
      <c r="K363" s="1" t="str">
        <f t="shared" ca="1" si="10"/>
        <v>YES</v>
      </c>
      <c r="L363" s="1" t="str">
        <f t="shared" ca="1" si="11"/>
        <v>NO</v>
      </c>
      <c r="M363" s="1">
        <f t="shared" ca="1" si="12"/>
        <v>-290.76</v>
      </c>
      <c r="N363" s="1">
        <f t="shared" ca="1" si="13"/>
        <v>0</v>
      </c>
      <c r="O363" s="1">
        <f t="shared" ca="1" si="9"/>
        <v>0</v>
      </c>
      <c r="Q363" s="1">
        <v>64</v>
      </c>
      <c r="R363" s="1">
        <v>42.069999999949459</v>
      </c>
      <c r="S363" s="1">
        <v>-485.77999999998269</v>
      </c>
      <c r="T363" s="1">
        <v>-76.410068359382649</v>
      </c>
      <c r="U363" s="1">
        <v>69.060039062516239</v>
      </c>
      <c r="V363" s="1">
        <v>-151.70000000000744</v>
      </c>
      <c r="W363" s="1">
        <v>-321.55000000001462</v>
      </c>
      <c r="X363" s="1">
        <v>-139.58000000001192</v>
      </c>
      <c r="Y363" s="1">
        <v>-425.9499658202692</v>
      </c>
      <c r="Z363" s="1">
        <v>-516.5999365234328</v>
      </c>
      <c r="AA363" s="1">
        <v>-339.19986328125447</v>
      </c>
      <c r="AB363" s="1">
        <v>-499.75013183596138</v>
      </c>
      <c r="AC363" s="1">
        <v>-80.679999999998643</v>
      </c>
      <c r="AD363" s="1">
        <v>-67.819999999999538</v>
      </c>
      <c r="AE363" s="1">
        <v>-438.12013671874649</v>
      </c>
      <c r="AF363" s="1">
        <v>168.2400000000041</v>
      </c>
      <c r="AG363" s="1">
        <v>-61.360000000000014</v>
      </c>
      <c r="AH363" s="1">
        <v>-398.2300439453212</v>
      </c>
      <c r="AI363" s="1">
        <v>68.669990234369379</v>
      </c>
      <c r="AJ363" s="1">
        <v>-58.86000000000007</v>
      </c>
    </row>
    <row r="364" spans="4:36" x14ac:dyDescent="0.35">
      <c r="D364" s="1">
        <v>357</v>
      </c>
      <c r="E364" s="4">
        <v>31929</v>
      </c>
      <c r="F364" s="1">
        <v>289.83</v>
      </c>
      <c r="G364" s="1">
        <f t="shared" si="14"/>
        <v>290.10000000000002</v>
      </c>
      <c r="H364" s="1" t="str">
        <f t="shared" si="6"/>
        <v/>
      </c>
      <c r="I364" s="1" t="str">
        <f t="shared" si="7"/>
        <v>NO</v>
      </c>
      <c r="J364" s="1">
        <f t="shared" ca="1" si="8"/>
        <v>286.18600000000004</v>
      </c>
      <c r="K364" s="1" t="str">
        <f t="shared" ca="1" si="10"/>
        <v>YES</v>
      </c>
      <c r="L364" s="1" t="str">
        <f t="shared" ca="1" si="11"/>
        <v>NO</v>
      </c>
      <c r="M364" s="1">
        <f t="shared" ca="1" si="12"/>
        <v>-290.10000000000002</v>
      </c>
      <c r="N364" s="1">
        <f t="shared" ca="1" si="13"/>
        <v>0</v>
      </c>
      <c r="O364" s="1">
        <f t="shared" ca="1" si="9"/>
        <v>0</v>
      </c>
      <c r="Q364" s="1">
        <v>65</v>
      </c>
      <c r="R364" s="1">
        <v>-666.98992187495935</v>
      </c>
      <c r="S364" s="1">
        <v>-170.37013671872091</v>
      </c>
      <c r="T364" s="1">
        <v>-131.26000000000784</v>
      </c>
      <c r="U364" s="1">
        <v>-387.64992187499797</v>
      </c>
      <c r="V364" s="1">
        <v>-186.23998535151782</v>
      </c>
      <c r="W364" s="1">
        <v>-322.64000000000658</v>
      </c>
      <c r="X364" s="1">
        <v>-498.54988281248939</v>
      </c>
      <c r="Y364" s="1">
        <v>310.62000000000069</v>
      </c>
      <c r="Z364" s="1">
        <v>311.85999999999819</v>
      </c>
      <c r="AA364" s="1">
        <v>-247.10999999999785</v>
      </c>
      <c r="AB364" s="1">
        <v>-469.13004882813539</v>
      </c>
      <c r="AC364" s="1">
        <v>-450.77999999998337</v>
      </c>
      <c r="AD364" s="1">
        <v>-209.82005371094073</v>
      </c>
      <c r="AE364" s="1">
        <v>-315.8201367187562</v>
      </c>
      <c r="AF364" s="1">
        <v>-201.34013183596244</v>
      </c>
      <c r="AG364" s="1">
        <v>-264.18999999999573</v>
      </c>
      <c r="AH364" s="1">
        <v>-109.37999999999988</v>
      </c>
      <c r="AI364" s="1">
        <v>142.45000000000437</v>
      </c>
      <c r="AJ364" s="1">
        <v>344.61999999999875</v>
      </c>
    </row>
    <row r="365" spans="4:36" x14ac:dyDescent="0.35">
      <c r="D365" s="1">
        <v>358</v>
      </c>
      <c r="E365" s="4">
        <v>31930</v>
      </c>
      <c r="F365" s="1">
        <v>288.45999999999998</v>
      </c>
      <c r="G365" s="1">
        <f t="shared" si="14"/>
        <v>289.83</v>
      </c>
      <c r="H365" s="1" t="str">
        <f t="shared" si="6"/>
        <v/>
      </c>
      <c r="I365" s="1" t="str">
        <f t="shared" si="7"/>
        <v>NO</v>
      </c>
      <c r="J365" s="1">
        <f t="shared" ca="1" si="8"/>
        <v>288.17200000000003</v>
      </c>
      <c r="K365" s="1" t="str">
        <f t="shared" ca="1" si="10"/>
        <v>YES</v>
      </c>
      <c r="L365" s="1" t="str">
        <f t="shared" ca="1" si="11"/>
        <v>NO</v>
      </c>
      <c r="M365" s="1">
        <f t="shared" ca="1" si="12"/>
        <v>-289.83</v>
      </c>
      <c r="N365" s="1">
        <f t="shared" ca="1" si="13"/>
        <v>0</v>
      </c>
      <c r="O365" s="1">
        <f t="shared" ca="1" si="9"/>
        <v>0</v>
      </c>
      <c r="Q365" s="1">
        <v>66</v>
      </c>
      <c r="R365" s="1">
        <v>-315.99000000000751</v>
      </c>
      <c r="S365" s="1">
        <v>-136.54013671871212</v>
      </c>
      <c r="T365" s="1">
        <v>-945.99993164064017</v>
      </c>
      <c r="U365" s="1">
        <v>-832.97996093747633</v>
      </c>
      <c r="V365" s="1">
        <v>-215.02999999998474</v>
      </c>
      <c r="W365" s="1">
        <v>25.839999999997872</v>
      </c>
      <c r="X365" s="1">
        <v>-503.27988281250111</v>
      </c>
      <c r="Y365" s="1">
        <v>202.58000000002562</v>
      </c>
      <c r="Z365" s="1">
        <v>-116.55000000000393</v>
      </c>
      <c r="AA365" s="1">
        <v>-97.04999999999427</v>
      </c>
      <c r="AB365" s="1">
        <v>-291.70999999997503</v>
      </c>
      <c r="AC365" s="1">
        <v>-88.649999999998499</v>
      </c>
      <c r="AD365" s="1">
        <v>-253.84005371096737</v>
      </c>
      <c r="AE365" s="1">
        <v>114.54999999999882</v>
      </c>
      <c r="AF365" s="1">
        <v>-403.06013183593291</v>
      </c>
      <c r="AG365" s="1">
        <v>-36.690000000001078</v>
      </c>
      <c r="AH365" s="1">
        <v>-55.460043945326333</v>
      </c>
      <c r="AI365" s="1">
        <v>49.220034179677441</v>
      </c>
      <c r="AJ365" s="1">
        <v>-2.5099658203275794</v>
      </c>
    </row>
    <row r="366" spans="4:36" x14ac:dyDescent="0.35">
      <c r="D366" s="1">
        <v>359</v>
      </c>
      <c r="E366" s="4">
        <v>31931</v>
      </c>
      <c r="F366" s="1">
        <v>293.47000000000003</v>
      </c>
      <c r="G366" s="1">
        <f t="shared" si="14"/>
        <v>288.45999999999998</v>
      </c>
      <c r="H366" s="1" t="str">
        <f t="shared" si="6"/>
        <v/>
      </c>
      <c r="I366" s="1" t="str">
        <f t="shared" si="7"/>
        <v>NO</v>
      </c>
      <c r="J366" s="1">
        <f t="shared" ca="1" si="8"/>
        <v>289.70600000000002</v>
      </c>
      <c r="K366" s="1" t="str">
        <f t="shared" ca="1" si="10"/>
        <v>NO</v>
      </c>
      <c r="L366" s="1" t="str">
        <f t="shared" ca="1" si="11"/>
        <v>NO</v>
      </c>
      <c r="M366" s="1">
        <f t="shared" ca="1" si="12"/>
        <v>0</v>
      </c>
      <c r="N366" s="1">
        <f t="shared" ca="1" si="13"/>
        <v>0</v>
      </c>
      <c r="O366" s="1">
        <f t="shared" ca="1" si="9"/>
        <v>0</v>
      </c>
      <c r="Q366" s="1">
        <v>67</v>
      </c>
      <c r="R366" s="1">
        <v>3.9199999999532338</v>
      </c>
      <c r="S366" s="1">
        <v>144.80000000000814</v>
      </c>
      <c r="T366" s="1">
        <v>-212.38000000003115</v>
      </c>
      <c r="U366" s="1">
        <v>-364.61996093746666</v>
      </c>
      <c r="V366" s="1">
        <v>-113.87999999999988</v>
      </c>
      <c r="W366" s="1">
        <v>273.20999999998776</v>
      </c>
      <c r="X366" s="1">
        <v>-369.07999999998344</v>
      </c>
      <c r="Y366" s="1">
        <v>-347.04989746091655</v>
      </c>
      <c r="Z366" s="1">
        <v>294.48000000002025</v>
      </c>
      <c r="AA366" s="1">
        <v>168.30000000000973</v>
      </c>
      <c r="AB366" s="1">
        <v>-95.409999999998718</v>
      </c>
      <c r="AC366" s="1">
        <v>-36.980000000000587</v>
      </c>
      <c r="AD366" s="1">
        <v>-55.219999999999061</v>
      </c>
      <c r="AE366" s="1">
        <v>-202.69000000000278</v>
      </c>
      <c r="AF366" s="1">
        <v>-247.90000000000236</v>
      </c>
      <c r="AG366" s="1">
        <v>-257.29004394532149</v>
      </c>
      <c r="AH366" s="1">
        <v>9.0199169921793327</v>
      </c>
      <c r="AI366" s="1">
        <v>237.59000000000287</v>
      </c>
      <c r="AJ366" s="1">
        <v>-242.95000000000084</v>
      </c>
    </row>
    <row r="367" spans="4:36" x14ac:dyDescent="0.35">
      <c r="D367" s="1">
        <v>360</v>
      </c>
      <c r="E367" s="4">
        <v>31932</v>
      </c>
      <c r="F367" s="1">
        <v>295.08999999999997</v>
      </c>
      <c r="G367" s="1">
        <f t="shared" si="14"/>
        <v>293.47000000000003</v>
      </c>
      <c r="H367" s="1" t="str">
        <f t="shared" si="6"/>
        <v/>
      </c>
      <c r="I367" s="1" t="str">
        <f t="shared" si="7"/>
        <v>NO</v>
      </c>
      <c r="J367" s="1">
        <f t="shared" ca="1" si="8"/>
        <v>289.57600000000002</v>
      </c>
      <c r="K367" s="1" t="str">
        <f t="shared" ca="1" si="10"/>
        <v>YES</v>
      </c>
      <c r="L367" s="1" t="str">
        <f t="shared" ca="1" si="11"/>
        <v>NO</v>
      </c>
      <c r="M367" s="1">
        <f t="shared" ca="1" si="12"/>
        <v>-293.47000000000003</v>
      </c>
      <c r="N367" s="1">
        <f t="shared" ca="1" si="13"/>
        <v>0</v>
      </c>
      <c r="O367" s="1">
        <f t="shared" ca="1" si="9"/>
        <v>0</v>
      </c>
      <c r="Q367" s="1">
        <v>68</v>
      </c>
      <c r="R367" s="1">
        <v>-341.01998046879999</v>
      </c>
      <c r="S367" s="1">
        <v>-204.28999999999712</v>
      </c>
      <c r="T367" s="1">
        <v>-494.6599316405559</v>
      </c>
      <c r="U367" s="1">
        <v>-63.640000000003909</v>
      </c>
      <c r="V367" s="1">
        <v>120.99000000003173</v>
      </c>
      <c r="W367" s="1">
        <v>-247.06000000000699</v>
      </c>
      <c r="X367" s="1">
        <v>-341.40000000001874</v>
      </c>
      <c r="Y367" s="1">
        <v>-443.5599658202832</v>
      </c>
      <c r="Z367" s="1">
        <v>-23.050000000005184</v>
      </c>
      <c r="AA367" s="1">
        <v>-405.84000000001492</v>
      </c>
      <c r="AB367" s="1">
        <v>305.64000000000294</v>
      </c>
      <c r="AC367" s="1">
        <v>-109.19999999999857</v>
      </c>
      <c r="AD367" s="1">
        <v>-294.7700000000018</v>
      </c>
      <c r="AE367" s="1">
        <v>184.70000000001824</v>
      </c>
      <c r="AF367" s="1">
        <v>-233.17999999999893</v>
      </c>
      <c r="AG367" s="1">
        <v>-355.58999999998753</v>
      </c>
      <c r="AH367" s="1">
        <v>-142.96000000001322</v>
      </c>
      <c r="AI367" s="1">
        <v>-73.249965820326111</v>
      </c>
      <c r="AJ367" s="1">
        <v>-56.789999999999509</v>
      </c>
    </row>
    <row r="368" spans="4:36" x14ac:dyDescent="0.35">
      <c r="D368" s="1">
        <v>361</v>
      </c>
      <c r="E368" s="4">
        <v>31933</v>
      </c>
      <c r="F368" s="1">
        <v>293.45</v>
      </c>
      <c r="G368" s="1">
        <f t="shared" si="14"/>
        <v>295.08999999999997</v>
      </c>
      <c r="H368" s="1" t="str">
        <f t="shared" si="6"/>
        <v/>
      </c>
      <c r="I368" s="1" t="str">
        <f t="shared" si="7"/>
        <v>NO</v>
      </c>
      <c r="J368" s="1">
        <f t="shared" ca="1" si="8"/>
        <v>290.524</v>
      </c>
      <c r="K368" s="1" t="str">
        <f t="shared" ca="1" si="10"/>
        <v>YES</v>
      </c>
      <c r="L368" s="1" t="str">
        <f t="shared" ca="1" si="11"/>
        <v>NO</v>
      </c>
      <c r="M368" s="1">
        <f t="shared" ca="1" si="12"/>
        <v>-295.08999999999997</v>
      </c>
      <c r="N368" s="1">
        <f t="shared" ca="1" si="13"/>
        <v>0</v>
      </c>
      <c r="O368" s="1">
        <f t="shared" ca="1" si="9"/>
        <v>0</v>
      </c>
      <c r="Q368" s="1">
        <v>69</v>
      </c>
      <c r="R368" s="1">
        <v>-389.22000000010371</v>
      </c>
      <c r="S368" s="1">
        <v>-132.36999999999762</v>
      </c>
      <c r="T368" s="1">
        <v>-325.41000000002794</v>
      </c>
      <c r="U368" s="1">
        <v>-304.70999999999754</v>
      </c>
      <c r="V368" s="1">
        <v>-338.09999999998604</v>
      </c>
      <c r="W368" s="1">
        <v>-283.22998535151646</v>
      </c>
      <c r="X368" s="1">
        <v>-104.70999999999799</v>
      </c>
      <c r="Y368" s="1">
        <v>-533.53996582031573</v>
      </c>
      <c r="Z368" s="1">
        <v>-123.69999999999823</v>
      </c>
      <c r="AA368" s="1">
        <v>282.65000000000055</v>
      </c>
      <c r="AB368" s="1">
        <v>-497.17004882812819</v>
      </c>
      <c r="AC368" s="1">
        <v>-246.67014648437703</v>
      </c>
      <c r="AD368" s="1">
        <v>141.48999999999774</v>
      </c>
      <c r="AE368" s="1">
        <v>-158.61013671876742</v>
      </c>
      <c r="AF368" s="1">
        <v>-226.92013183594531</v>
      </c>
      <c r="AG368" s="1">
        <v>21.559999999999945</v>
      </c>
      <c r="AH368" s="1">
        <v>-187.61004394532119</v>
      </c>
      <c r="AI368" s="1">
        <v>70.840034179678014</v>
      </c>
      <c r="AJ368" s="1">
        <v>-70.78999999999985</v>
      </c>
    </row>
    <row r="369" spans="4:36" x14ac:dyDescent="0.35">
      <c r="D369" s="1">
        <v>362</v>
      </c>
      <c r="E369" s="4">
        <v>31936</v>
      </c>
      <c r="F369" s="1">
        <v>296.72000000000003</v>
      </c>
      <c r="G369" s="1">
        <f t="shared" si="14"/>
        <v>293.45</v>
      </c>
      <c r="H369" s="1" t="str">
        <f t="shared" si="6"/>
        <v/>
      </c>
      <c r="I369" s="1" t="str">
        <f t="shared" si="7"/>
        <v>NO</v>
      </c>
      <c r="J369" s="1">
        <f t="shared" ca="1" si="8"/>
        <v>291.39</v>
      </c>
      <c r="K369" s="1" t="str">
        <f t="shared" ca="1" si="10"/>
        <v>YES</v>
      </c>
      <c r="L369" s="1" t="str">
        <f t="shared" ca="1" si="11"/>
        <v>NO</v>
      </c>
      <c r="M369" s="1">
        <f t="shared" ca="1" si="12"/>
        <v>-293.45</v>
      </c>
      <c r="N369" s="1">
        <f t="shared" ca="1" si="13"/>
        <v>0</v>
      </c>
      <c r="O369" s="1">
        <f t="shared" ca="1" si="9"/>
        <v>0</v>
      </c>
      <c r="Q369" s="1">
        <v>70</v>
      </c>
      <c r="R369" s="1">
        <v>-412.37999999998488</v>
      </c>
      <c r="S369" s="1">
        <v>-616.79013671873213</v>
      </c>
      <c r="T369" s="1">
        <v>-178.95000000001676</v>
      </c>
      <c r="U369" s="1">
        <v>-164.18999999998891</v>
      </c>
      <c r="V369" s="1">
        <v>-357.78998535152186</v>
      </c>
      <c r="W369" s="1">
        <v>-159.21000000000384</v>
      </c>
      <c r="X369" s="1">
        <v>-553.15988281247792</v>
      </c>
      <c r="Y369" s="1">
        <v>-113.5100000000009</v>
      </c>
      <c r="Z369" s="1">
        <v>-125.88000000000358</v>
      </c>
      <c r="AA369" s="1">
        <v>-254.33986328124934</v>
      </c>
      <c r="AB369" s="1">
        <v>-326.01004882811918</v>
      </c>
      <c r="AC369" s="1">
        <v>-52.310000000000173</v>
      </c>
      <c r="AD369" s="1">
        <v>-27.650000000000148</v>
      </c>
      <c r="AE369" s="1">
        <v>119.89999999999714</v>
      </c>
      <c r="AF369" s="1">
        <v>-158.35999999999558</v>
      </c>
      <c r="AG369" s="1">
        <v>-165.13004394532913</v>
      </c>
      <c r="AH369" s="1">
        <v>-435.49004394531994</v>
      </c>
      <c r="AI369" s="1">
        <v>-58.719999999999573</v>
      </c>
      <c r="AJ369" s="1">
        <v>-14.499965820321222</v>
      </c>
    </row>
    <row r="370" spans="4:36" x14ac:dyDescent="0.35">
      <c r="D370" s="1">
        <v>363</v>
      </c>
      <c r="E370" s="4">
        <v>31937</v>
      </c>
      <c r="F370" s="1">
        <v>297.27999999999997</v>
      </c>
      <c r="G370" s="1">
        <f t="shared" si="14"/>
        <v>296.72000000000003</v>
      </c>
      <c r="H370" s="1" t="str">
        <f t="shared" si="6"/>
        <v/>
      </c>
      <c r="I370" s="1" t="str">
        <f t="shared" si="7"/>
        <v>NO</v>
      </c>
      <c r="J370" s="1">
        <f t="shared" ca="1" si="8"/>
        <v>292.06</v>
      </c>
      <c r="K370" s="1" t="str">
        <f t="shared" ca="1" si="10"/>
        <v>YES</v>
      </c>
      <c r="L370" s="1" t="str">
        <f t="shared" ca="1" si="11"/>
        <v>NO</v>
      </c>
      <c r="M370" s="1">
        <f t="shared" ca="1" si="12"/>
        <v>-296.72000000000003</v>
      </c>
      <c r="N370" s="1">
        <f t="shared" ca="1" si="13"/>
        <v>0</v>
      </c>
      <c r="O370" s="1">
        <f t="shared" ca="1" si="9"/>
        <v>0</v>
      </c>
      <c r="Q370" s="1">
        <v>71</v>
      </c>
      <c r="R370" s="1">
        <v>-394.33000000002676</v>
      </c>
      <c r="S370" s="1">
        <v>-152.65013671872737</v>
      </c>
      <c r="T370" s="1">
        <v>-562.00993164058309</v>
      </c>
      <c r="U370" s="1">
        <v>-144.93999999994708</v>
      </c>
      <c r="V370" s="1">
        <v>-270.45000000001028</v>
      </c>
      <c r="W370" s="1">
        <v>-167.96999999997138</v>
      </c>
      <c r="X370" s="1">
        <v>420.10000000001662</v>
      </c>
      <c r="Y370" s="1">
        <v>-86.050000000003593</v>
      </c>
      <c r="Z370" s="1">
        <v>259.36000000004537</v>
      </c>
      <c r="AA370" s="1">
        <v>-303.31999999999596</v>
      </c>
      <c r="AB370" s="1">
        <v>-90.25999999999857</v>
      </c>
      <c r="AC370" s="1">
        <v>-435.3001464843727</v>
      </c>
      <c r="AD370" s="1">
        <v>-275.90005371094389</v>
      </c>
      <c r="AE370" s="1">
        <v>-84.210000000000235</v>
      </c>
      <c r="AF370" s="1">
        <v>-114.92999999999961</v>
      </c>
      <c r="AG370" s="1">
        <v>-131.86000000000047</v>
      </c>
      <c r="AH370" s="1">
        <v>-115.9799999999982</v>
      </c>
      <c r="AI370" s="1">
        <v>78.659999999992124</v>
      </c>
      <c r="AJ370" s="1">
        <v>-55.279999999988149</v>
      </c>
    </row>
    <row r="371" spans="4:36" x14ac:dyDescent="0.35">
      <c r="D371" s="1">
        <v>364</v>
      </c>
      <c r="E371" s="4">
        <v>31938</v>
      </c>
      <c r="F371" s="1">
        <v>297.47000000000003</v>
      </c>
      <c r="G371" s="1">
        <f t="shared" si="14"/>
        <v>297.27999999999997</v>
      </c>
      <c r="H371" s="1" t="str">
        <f t="shared" ref="H371:H434" si="15">IF(START_DAY=D371,"START",IF(D371=END_DAY,"END",""))</f>
        <v/>
      </c>
      <c r="I371" s="1" t="str">
        <f t="shared" ref="I371:I434" si="16">IF(OR(D371&lt;=START_DAY,D371&gt;END_DAY),"NO",IF(K370="YES","YES",IF(L370="YES","NO",I370)))</f>
        <v>NO</v>
      </c>
      <c r="J371" s="1">
        <f t="shared" ref="J371:J434" ca="1" si="17">AVERAGE(OFFSET(G371,-XDAYS,0,XDAYS,1))</f>
        <v>293.43799999999999</v>
      </c>
      <c r="K371" s="1" t="str">
        <f t="shared" ca="1" si="10"/>
        <v>YES</v>
      </c>
      <c r="L371" s="1" t="str">
        <f t="shared" ca="1" si="11"/>
        <v>NO</v>
      </c>
      <c r="M371" s="1">
        <f t="shared" ca="1" si="12"/>
        <v>-297.27999999999997</v>
      </c>
      <c r="N371" s="1">
        <f t="shared" ca="1" si="13"/>
        <v>0</v>
      </c>
      <c r="O371" s="1">
        <f t="shared" ref="O371:O434" ca="1" si="18">(ABS(M371)+ABS(N371))*TRANSACTION_COST</f>
        <v>0</v>
      </c>
      <c r="Q371" s="1">
        <v>72</v>
      </c>
      <c r="R371" s="1">
        <v>-462.01999999996906</v>
      </c>
      <c r="S371" s="1">
        <v>-46.420000000005302</v>
      </c>
      <c r="T371" s="1">
        <v>-379.87999999999352</v>
      </c>
      <c r="U371" s="1">
        <v>-181.8999609375029</v>
      </c>
      <c r="V371" s="1">
        <v>-248.06998535154798</v>
      </c>
      <c r="W371" s="1">
        <v>-360.57998535150375</v>
      </c>
      <c r="X371" s="1">
        <v>75.340000000016289</v>
      </c>
      <c r="Y371" s="1">
        <v>-263.9499658203066</v>
      </c>
      <c r="Z371" s="1">
        <v>-156.39000000000465</v>
      </c>
      <c r="AA371" s="1">
        <v>-115.12999999999738</v>
      </c>
      <c r="AB371" s="1">
        <v>-145.28999999998564</v>
      </c>
      <c r="AC371" s="1">
        <v>-128.47999999997694</v>
      </c>
      <c r="AD371" s="1">
        <v>188.65000000000464</v>
      </c>
      <c r="AE371" s="1">
        <v>-367.19013671874507</v>
      </c>
      <c r="AF371" s="1">
        <v>-311.26013183595956</v>
      </c>
      <c r="AG371" s="1">
        <v>-50.140014648455463</v>
      </c>
      <c r="AH371" s="1">
        <v>-28.87004394531823</v>
      </c>
      <c r="AI371" s="1">
        <v>-106.55000000000268</v>
      </c>
      <c r="AJ371" s="1">
        <v>-103.7100000000089</v>
      </c>
    </row>
    <row r="372" spans="4:36" x14ac:dyDescent="0.35">
      <c r="D372" s="1">
        <v>365</v>
      </c>
      <c r="E372" s="4">
        <v>31939</v>
      </c>
      <c r="F372" s="1">
        <v>298.73</v>
      </c>
      <c r="G372" s="1">
        <f t="shared" si="14"/>
        <v>297.47000000000003</v>
      </c>
      <c r="H372" s="1" t="str">
        <f t="shared" si="15"/>
        <v/>
      </c>
      <c r="I372" s="1" t="str">
        <f t="shared" si="16"/>
        <v>NO</v>
      </c>
      <c r="J372" s="1">
        <f t="shared" ca="1" si="17"/>
        <v>295.202</v>
      </c>
      <c r="K372" s="1" t="str">
        <f t="shared" ref="K372:K435" ca="1" si="19">IF(H372="END","NO",IF(H372="START","YES",IF(AND(I372="NO",G372&gt;=J372),"YES","NO")))</f>
        <v>YES</v>
      </c>
      <c r="L372" s="1" t="str">
        <f t="shared" ref="L372:L435" ca="1" si="20">IF(AND(H372="END",I372="YES"),"YES",IF(AND(I372="YES",G372&lt;=J372),"YES","NO"))</f>
        <v>NO</v>
      </c>
      <c r="M372" s="1">
        <f t="shared" ref="M372:M435" ca="1" si="21">IF(K372="YES",-G372,0)</f>
        <v>-297.47000000000003</v>
      </c>
      <c r="N372" s="1">
        <f t="shared" ref="N372:N435" ca="1" si="22">IF(L372="YES",G372,0)</f>
        <v>0</v>
      </c>
      <c r="O372" s="1">
        <f t="shared" ca="1" si="18"/>
        <v>0</v>
      </c>
      <c r="Q372" s="1">
        <v>73</v>
      </c>
      <c r="R372" s="1">
        <v>214.76999999998429</v>
      </c>
      <c r="S372" s="1">
        <v>-278.61013671865851</v>
      </c>
      <c r="T372" s="1">
        <v>-581.89993164061639</v>
      </c>
      <c r="U372" s="1">
        <v>-105.18000000000438</v>
      </c>
      <c r="V372" s="1">
        <v>385.03999999999928</v>
      </c>
      <c r="W372" s="1">
        <v>-168.07998535153547</v>
      </c>
      <c r="X372" s="1">
        <v>88.080000000006976</v>
      </c>
      <c r="Y372" s="1">
        <v>41.879999999970551</v>
      </c>
      <c r="Z372" s="1">
        <v>-164.190000000005</v>
      </c>
      <c r="AA372" s="1">
        <v>89.620000000006257</v>
      </c>
      <c r="AB372" s="1">
        <v>-87.930000000002252</v>
      </c>
      <c r="AC372" s="1">
        <v>-302.35014648437175</v>
      </c>
      <c r="AD372" s="1">
        <v>-310.43005371097615</v>
      </c>
      <c r="AE372" s="1">
        <v>169.11000000000581</v>
      </c>
      <c r="AF372" s="1">
        <v>-50.780000000001053</v>
      </c>
      <c r="AG372" s="1">
        <v>-54.05000000000075</v>
      </c>
      <c r="AH372" s="1">
        <v>-83.19999999999186</v>
      </c>
      <c r="AI372" s="1">
        <v>140.69999999999868</v>
      </c>
      <c r="AJ372" s="1">
        <v>-428.9899658203185</v>
      </c>
    </row>
    <row r="373" spans="4:36" x14ac:dyDescent="0.35">
      <c r="D373" s="1">
        <v>366</v>
      </c>
      <c r="E373" s="4">
        <v>31940</v>
      </c>
      <c r="F373" s="1">
        <v>301.62</v>
      </c>
      <c r="G373" s="1">
        <f t="shared" si="14"/>
        <v>298.73</v>
      </c>
      <c r="H373" s="1" t="str">
        <f t="shared" si="15"/>
        <v/>
      </c>
      <c r="I373" s="1" t="str">
        <f t="shared" si="16"/>
        <v>NO</v>
      </c>
      <c r="J373" s="1">
        <f t="shared" ca="1" si="17"/>
        <v>296.00200000000001</v>
      </c>
      <c r="K373" s="1" t="str">
        <f t="shared" ca="1" si="19"/>
        <v>YES</v>
      </c>
      <c r="L373" s="1" t="str">
        <f t="shared" ca="1" si="20"/>
        <v>NO</v>
      </c>
      <c r="M373" s="1">
        <f t="shared" ca="1" si="21"/>
        <v>-298.73</v>
      </c>
      <c r="N373" s="1">
        <f t="shared" ca="1" si="22"/>
        <v>0</v>
      </c>
      <c r="O373" s="1">
        <f t="shared" ca="1" si="18"/>
        <v>0</v>
      </c>
      <c r="Q373" s="1">
        <v>74</v>
      </c>
      <c r="R373" s="1">
        <v>-217.5800000000512</v>
      </c>
      <c r="S373" s="1">
        <v>68.050000000018827</v>
      </c>
      <c r="T373" s="1">
        <v>-324.63000000002262</v>
      </c>
      <c r="U373" s="1">
        <v>-559.39996093750517</v>
      </c>
      <c r="V373" s="1">
        <v>-255.94998535152763</v>
      </c>
      <c r="W373" s="1">
        <v>-180.60000000001395</v>
      </c>
      <c r="X373" s="1">
        <v>-97.120000000002221</v>
      </c>
      <c r="Y373" s="1">
        <v>-496.5799658202842</v>
      </c>
      <c r="Z373" s="1">
        <v>-143.21999999999957</v>
      </c>
      <c r="AA373" s="1">
        <v>-562.90986328124427</v>
      </c>
      <c r="AB373" s="1">
        <v>-324.36004882812495</v>
      </c>
      <c r="AC373" s="1">
        <v>-511.1601318359933</v>
      </c>
      <c r="AD373" s="1">
        <v>-111.93000000001075</v>
      </c>
      <c r="AE373" s="1">
        <v>-147.57999999999583</v>
      </c>
      <c r="AF373" s="1">
        <v>4.8300000000128875</v>
      </c>
      <c r="AG373" s="1">
        <v>-101.06000000000267</v>
      </c>
      <c r="AH373" s="1">
        <v>-48.360000000000582</v>
      </c>
      <c r="AI373" s="1">
        <v>49.780034179680342</v>
      </c>
      <c r="AJ373" s="1">
        <v>209.2100000000064</v>
      </c>
    </row>
    <row r="374" spans="4:36" x14ac:dyDescent="0.35">
      <c r="D374" s="1">
        <v>367</v>
      </c>
      <c r="E374" s="4">
        <v>31943</v>
      </c>
      <c r="F374" s="1">
        <v>303.14</v>
      </c>
      <c r="G374" s="1">
        <f t="shared" si="14"/>
        <v>301.62</v>
      </c>
      <c r="H374" s="1" t="str">
        <f t="shared" si="15"/>
        <v/>
      </c>
      <c r="I374" s="1" t="str">
        <f t="shared" si="16"/>
        <v>NO</v>
      </c>
      <c r="J374" s="1">
        <f t="shared" ca="1" si="17"/>
        <v>296.73</v>
      </c>
      <c r="K374" s="1" t="str">
        <f t="shared" ca="1" si="19"/>
        <v>YES</v>
      </c>
      <c r="L374" s="1" t="str">
        <f t="shared" ca="1" si="20"/>
        <v>NO</v>
      </c>
      <c r="M374" s="1">
        <f t="shared" ca="1" si="21"/>
        <v>-301.62</v>
      </c>
      <c r="N374" s="1">
        <f t="shared" ca="1" si="22"/>
        <v>0</v>
      </c>
      <c r="O374" s="1">
        <f t="shared" ca="1" si="18"/>
        <v>0</v>
      </c>
      <c r="Q374" s="1">
        <v>75</v>
      </c>
      <c r="R374" s="1">
        <v>-294.31000000000586</v>
      </c>
      <c r="S374" s="1">
        <v>-26.629999999972142</v>
      </c>
      <c r="T374" s="1">
        <v>-184.47000000001447</v>
      </c>
      <c r="U374" s="1">
        <v>-287.64996093742184</v>
      </c>
      <c r="V374" s="1">
        <v>197.63999023437907</v>
      </c>
      <c r="W374" s="1">
        <v>-4.7399853515333916</v>
      </c>
      <c r="X374" s="1">
        <v>-475.20988281249413</v>
      </c>
      <c r="Y374" s="1">
        <v>-508.60996582030816</v>
      </c>
      <c r="Z374" s="1">
        <v>97.130000000012842</v>
      </c>
      <c r="AA374" s="1">
        <v>-444.22986328125421</v>
      </c>
      <c r="AB374" s="1">
        <v>310.86000000001263</v>
      </c>
      <c r="AC374" s="1">
        <v>-193.09999999999616</v>
      </c>
      <c r="AD374" s="1">
        <v>-32.060000000004379</v>
      </c>
      <c r="AE374" s="1">
        <v>-83.029999999997699</v>
      </c>
      <c r="AF374" s="1">
        <v>-91.910000000000821</v>
      </c>
      <c r="AG374" s="1">
        <v>-113.40000000000259</v>
      </c>
      <c r="AH374" s="1">
        <v>-145.49999999999943</v>
      </c>
      <c r="AI374" s="1">
        <v>293.91999999999803</v>
      </c>
      <c r="AJ374" s="1">
        <v>-49.329999999985603</v>
      </c>
    </row>
    <row r="375" spans="4:36" x14ac:dyDescent="0.35">
      <c r="D375" s="1">
        <v>368</v>
      </c>
      <c r="E375" s="4">
        <v>31944</v>
      </c>
      <c r="F375" s="1">
        <v>304.76</v>
      </c>
      <c r="G375" s="1">
        <f t="shared" si="14"/>
        <v>303.14</v>
      </c>
      <c r="H375" s="1" t="str">
        <f t="shared" si="15"/>
        <v/>
      </c>
      <c r="I375" s="1" t="str">
        <f t="shared" si="16"/>
        <v>NO</v>
      </c>
      <c r="J375" s="1">
        <f t="shared" ca="1" si="17"/>
        <v>298.36400000000003</v>
      </c>
      <c r="K375" s="1" t="str">
        <f t="shared" ca="1" si="19"/>
        <v>YES</v>
      </c>
      <c r="L375" s="1" t="str">
        <f t="shared" ca="1" si="20"/>
        <v>NO</v>
      </c>
      <c r="M375" s="1">
        <f t="shared" ca="1" si="21"/>
        <v>-303.14</v>
      </c>
      <c r="N375" s="1">
        <f t="shared" ca="1" si="22"/>
        <v>0</v>
      </c>
      <c r="O375" s="1">
        <f t="shared" ca="1" si="18"/>
        <v>0</v>
      </c>
      <c r="Q375" s="1">
        <v>76</v>
      </c>
      <c r="R375" s="1">
        <v>-616.8199462890409</v>
      </c>
      <c r="S375" s="1">
        <v>-83.550000000004388</v>
      </c>
      <c r="T375" s="1">
        <v>212.17999999999188</v>
      </c>
      <c r="U375" s="1">
        <v>-235.35996093749361</v>
      </c>
      <c r="V375" s="1">
        <v>-36.820000000015852</v>
      </c>
      <c r="W375" s="1">
        <v>-367.16000000000065</v>
      </c>
      <c r="X375" s="1">
        <v>-116.9899999999954</v>
      </c>
      <c r="Y375" s="1">
        <v>-258.8999999999985</v>
      </c>
      <c r="Z375" s="1">
        <v>-306.85993652343279</v>
      </c>
      <c r="AA375" s="1">
        <v>-122.46999999999474</v>
      </c>
      <c r="AB375" s="1">
        <v>-511.68004882810646</v>
      </c>
      <c r="AC375" s="1">
        <v>164.34999999999832</v>
      </c>
      <c r="AD375" s="1">
        <v>-81.369999999995059</v>
      </c>
      <c r="AE375" s="1">
        <v>-361.31013671875405</v>
      </c>
      <c r="AF375" s="1">
        <v>-225.32013183594245</v>
      </c>
      <c r="AG375" s="1">
        <v>-108.47004394532769</v>
      </c>
      <c r="AH375" s="1">
        <v>-24.589999999998327</v>
      </c>
      <c r="AI375" s="1">
        <v>-42.300000000000182</v>
      </c>
      <c r="AJ375" s="1">
        <v>-64.429999999996198</v>
      </c>
    </row>
    <row r="376" spans="4:36" x14ac:dyDescent="0.35">
      <c r="D376" s="1">
        <v>369</v>
      </c>
      <c r="E376" s="4">
        <v>31945</v>
      </c>
      <c r="F376" s="1">
        <v>304.81</v>
      </c>
      <c r="G376" s="1">
        <f t="shared" si="14"/>
        <v>304.76</v>
      </c>
      <c r="H376" s="1" t="str">
        <f t="shared" si="15"/>
        <v/>
      </c>
      <c r="I376" s="1" t="str">
        <f t="shared" si="16"/>
        <v>NO</v>
      </c>
      <c r="J376" s="1">
        <f t="shared" ca="1" si="17"/>
        <v>299.64799999999997</v>
      </c>
      <c r="K376" s="1" t="str">
        <f t="shared" ca="1" si="19"/>
        <v>YES</v>
      </c>
      <c r="L376" s="1" t="str">
        <f t="shared" ca="1" si="20"/>
        <v>NO</v>
      </c>
      <c r="M376" s="1">
        <f t="shared" ca="1" si="21"/>
        <v>-304.76</v>
      </c>
      <c r="N376" s="1">
        <f t="shared" ca="1" si="22"/>
        <v>0</v>
      </c>
      <c r="O376" s="1">
        <f t="shared" ca="1" si="18"/>
        <v>0</v>
      </c>
      <c r="Q376" s="1">
        <v>77</v>
      </c>
      <c r="R376" s="1">
        <v>-192.12993652338741</v>
      </c>
      <c r="S376" s="1">
        <v>-300.84013671865102</v>
      </c>
      <c r="T376" s="1">
        <v>-471.68993164059191</v>
      </c>
      <c r="U376" s="1">
        <v>-224.85996093750066</v>
      </c>
      <c r="V376" s="1">
        <v>-167.86999999999762</v>
      </c>
      <c r="W376" s="1">
        <v>-129.18000000000171</v>
      </c>
      <c r="X376" s="1">
        <v>-247.91988281250531</v>
      </c>
      <c r="Y376" s="1">
        <v>-576.5799658202759</v>
      </c>
      <c r="Z376" s="1">
        <v>2.6799999999961983</v>
      </c>
      <c r="AA376" s="1">
        <v>-538.28986328125166</v>
      </c>
      <c r="AB376" s="1">
        <v>177.2200000000372</v>
      </c>
      <c r="AC376" s="1">
        <v>-404.07014648440349</v>
      </c>
      <c r="AD376" s="1">
        <v>-223.98005371094962</v>
      </c>
      <c r="AE376" s="1">
        <v>-34.749999999998636</v>
      </c>
      <c r="AF376" s="1">
        <v>40.070000000014488</v>
      </c>
      <c r="AG376" s="1">
        <v>-260.46004394531826</v>
      </c>
      <c r="AH376" s="1">
        <v>-182.17004394531989</v>
      </c>
      <c r="AI376" s="1">
        <v>93.580034179678705</v>
      </c>
      <c r="AJ376" s="1">
        <v>-112.50000000000023</v>
      </c>
    </row>
    <row r="377" spans="4:36" x14ac:dyDescent="0.35">
      <c r="D377" s="1">
        <v>370</v>
      </c>
      <c r="E377" s="4">
        <v>31946</v>
      </c>
      <c r="F377" s="1">
        <v>305.69</v>
      </c>
      <c r="G377" s="1">
        <f t="shared" si="14"/>
        <v>304.81</v>
      </c>
      <c r="H377" s="1" t="str">
        <f t="shared" si="15"/>
        <v/>
      </c>
      <c r="I377" s="1" t="str">
        <f t="shared" si="16"/>
        <v>NO</v>
      </c>
      <c r="J377" s="1">
        <f t="shared" ca="1" si="17"/>
        <v>301.14400000000001</v>
      </c>
      <c r="K377" s="1" t="str">
        <f t="shared" ca="1" si="19"/>
        <v>YES</v>
      </c>
      <c r="L377" s="1" t="str">
        <f t="shared" ca="1" si="20"/>
        <v>NO</v>
      </c>
      <c r="M377" s="1">
        <f t="shared" ca="1" si="21"/>
        <v>-304.81</v>
      </c>
      <c r="N377" s="1">
        <f t="shared" ca="1" si="22"/>
        <v>0</v>
      </c>
      <c r="O377" s="1">
        <f t="shared" ca="1" si="18"/>
        <v>0</v>
      </c>
      <c r="Q377" s="1">
        <v>78</v>
      </c>
      <c r="R377" s="1">
        <v>-442.98000000012689</v>
      </c>
      <c r="S377" s="1">
        <v>-262.11013671866726</v>
      </c>
      <c r="T377" s="1">
        <v>-250.57000000001608</v>
      </c>
      <c r="U377" s="1">
        <v>-342.53996093749129</v>
      </c>
      <c r="V377" s="1">
        <v>-172.56000000000421</v>
      </c>
      <c r="W377" s="1">
        <v>-205.61000000000104</v>
      </c>
      <c r="X377" s="1">
        <v>-153.28000000000992</v>
      </c>
      <c r="Y377" s="1">
        <v>-400.34995605464678</v>
      </c>
      <c r="Z377" s="1">
        <v>-130.40000000000617</v>
      </c>
      <c r="AA377" s="1">
        <v>-26.230000000020482</v>
      </c>
      <c r="AB377" s="1">
        <v>-124.39999999999429</v>
      </c>
      <c r="AC377" s="1">
        <v>-635.34999999998399</v>
      </c>
      <c r="AD377" s="1">
        <v>-61.869999999999663</v>
      </c>
      <c r="AE377" s="1">
        <v>-262.23013671876333</v>
      </c>
      <c r="AF377" s="1">
        <v>416.17000000000644</v>
      </c>
      <c r="AG377" s="1">
        <v>-106.78004394532707</v>
      </c>
      <c r="AH377" s="1">
        <v>-428.21004394532133</v>
      </c>
      <c r="AI377" s="1">
        <v>54.039985351554606</v>
      </c>
      <c r="AJ377" s="1">
        <v>-95.189965820318321</v>
      </c>
    </row>
    <row r="378" spans="4:36" x14ac:dyDescent="0.35">
      <c r="D378" s="1">
        <v>371</v>
      </c>
      <c r="E378" s="4">
        <v>31947</v>
      </c>
      <c r="F378" s="1">
        <v>306.97000000000003</v>
      </c>
      <c r="G378" s="1">
        <f t="shared" si="14"/>
        <v>305.69</v>
      </c>
      <c r="H378" s="1" t="str">
        <f t="shared" si="15"/>
        <v/>
      </c>
      <c r="I378" s="1" t="str">
        <f t="shared" si="16"/>
        <v>NO</v>
      </c>
      <c r="J378" s="1">
        <f t="shared" ca="1" si="17"/>
        <v>302.61199999999997</v>
      </c>
      <c r="K378" s="1" t="str">
        <f t="shared" ca="1" si="19"/>
        <v>YES</v>
      </c>
      <c r="L378" s="1" t="str">
        <f t="shared" ca="1" si="20"/>
        <v>NO</v>
      </c>
      <c r="M378" s="1">
        <f t="shared" ca="1" si="21"/>
        <v>-305.69</v>
      </c>
      <c r="N378" s="1">
        <f t="shared" ca="1" si="22"/>
        <v>0</v>
      </c>
      <c r="O378" s="1">
        <f t="shared" ca="1" si="18"/>
        <v>0</v>
      </c>
      <c r="Q378" s="1">
        <v>79</v>
      </c>
      <c r="R378" s="1">
        <v>51.299999999974261</v>
      </c>
      <c r="S378" s="1">
        <v>282.79000000002156</v>
      </c>
      <c r="T378" s="1">
        <v>-448.06999999997174</v>
      </c>
      <c r="U378" s="1">
        <v>-130.27000000000277</v>
      </c>
      <c r="V378" s="1">
        <v>-1.2799999999795091</v>
      </c>
      <c r="W378" s="1">
        <v>-49.060000000002844</v>
      </c>
      <c r="X378" s="1">
        <v>-339.5400000000177</v>
      </c>
      <c r="Y378" s="1">
        <v>164.06999999998311</v>
      </c>
      <c r="Z378" s="1">
        <v>12.599999999990359</v>
      </c>
      <c r="AA378" s="1">
        <v>154.88000000000034</v>
      </c>
      <c r="AB378" s="1">
        <v>-329.55004882813137</v>
      </c>
      <c r="AC378" s="1">
        <v>-235.9601464843895</v>
      </c>
      <c r="AD378" s="1">
        <v>174.7300000000198</v>
      </c>
      <c r="AE378" s="1">
        <v>-76.489999999999384</v>
      </c>
      <c r="AF378" s="1">
        <v>-335.89013183593988</v>
      </c>
      <c r="AG378" s="1">
        <v>357.06999999999675</v>
      </c>
      <c r="AH378" s="1">
        <v>-84.539999999999623</v>
      </c>
      <c r="AI378" s="1">
        <v>-116.75999999999908</v>
      </c>
      <c r="AJ378" s="1">
        <v>-100.49000000000024</v>
      </c>
    </row>
    <row r="379" spans="4:36" x14ac:dyDescent="0.35">
      <c r="D379" s="1">
        <v>372</v>
      </c>
      <c r="E379" s="4">
        <v>31950</v>
      </c>
      <c r="F379" s="1">
        <v>309.64999999999998</v>
      </c>
      <c r="G379" s="1">
        <f t="shared" si="14"/>
        <v>306.97000000000003</v>
      </c>
      <c r="H379" s="1" t="str">
        <f t="shared" si="15"/>
        <v/>
      </c>
      <c r="I379" s="1" t="str">
        <f t="shared" si="16"/>
        <v>NO</v>
      </c>
      <c r="J379" s="1">
        <f t="shared" ca="1" si="17"/>
        <v>304.00400000000002</v>
      </c>
      <c r="K379" s="1" t="str">
        <f t="shared" ca="1" si="19"/>
        <v>YES</v>
      </c>
      <c r="L379" s="1" t="str">
        <f t="shared" ca="1" si="20"/>
        <v>NO</v>
      </c>
      <c r="M379" s="1">
        <f t="shared" ca="1" si="21"/>
        <v>-306.97000000000003</v>
      </c>
      <c r="N379" s="1">
        <f t="shared" ca="1" si="22"/>
        <v>0</v>
      </c>
      <c r="O379" s="1">
        <f t="shared" ca="1" si="18"/>
        <v>0</v>
      </c>
      <c r="Q379" s="1">
        <v>80</v>
      </c>
      <c r="R379" s="1">
        <v>125.08999999998241</v>
      </c>
      <c r="S379" s="1">
        <v>-243.12013671869227</v>
      </c>
      <c r="T379" s="1">
        <v>-378.39000000002443</v>
      </c>
      <c r="U379" s="1">
        <v>-418.20996093751307</v>
      </c>
      <c r="V379" s="1">
        <v>-519.23998535156784</v>
      </c>
      <c r="W379" s="1">
        <v>-129.43998535152264</v>
      </c>
      <c r="X379" s="1">
        <v>-456.76983398437847</v>
      </c>
      <c r="Y379" s="1">
        <v>-353.24996582030701</v>
      </c>
      <c r="Z379" s="1">
        <v>-59.210000000000093</v>
      </c>
      <c r="AA379" s="1">
        <v>-112.69999999999595</v>
      </c>
      <c r="AB379" s="1">
        <v>164.88000000001341</v>
      </c>
      <c r="AC379" s="1">
        <v>-490.79014648439534</v>
      </c>
      <c r="AD379" s="1">
        <v>12.369999999997617</v>
      </c>
      <c r="AE379" s="1">
        <v>-90.750000000001137</v>
      </c>
      <c r="AF379" s="1">
        <v>-47.179999999996198</v>
      </c>
      <c r="AG379" s="1">
        <v>-419.49004394531721</v>
      </c>
      <c r="AH379" s="1">
        <v>113.33999999999992</v>
      </c>
      <c r="AI379" s="1">
        <v>-82.399965820321086</v>
      </c>
      <c r="AJ379" s="1">
        <v>14.240034179674296</v>
      </c>
    </row>
    <row r="380" spans="4:36" x14ac:dyDescent="0.35">
      <c r="D380" s="1">
        <v>373</v>
      </c>
      <c r="E380" s="4">
        <v>31951</v>
      </c>
      <c r="F380" s="1">
        <v>308.43</v>
      </c>
      <c r="G380" s="1">
        <f t="shared" si="14"/>
        <v>309.64999999999998</v>
      </c>
      <c r="H380" s="1" t="str">
        <f t="shared" si="15"/>
        <v/>
      </c>
      <c r="I380" s="1" t="str">
        <f t="shared" si="16"/>
        <v>NO</v>
      </c>
      <c r="J380" s="1">
        <f t="shared" ca="1" si="17"/>
        <v>305.07400000000001</v>
      </c>
      <c r="K380" s="1" t="str">
        <f t="shared" ca="1" si="19"/>
        <v>YES</v>
      </c>
      <c r="L380" s="1" t="str">
        <f t="shared" ca="1" si="20"/>
        <v>NO</v>
      </c>
      <c r="M380" s="1">
        <f t="shared" ca="1" si="21"/>
        <v>-309.64999999999998</v>
      </c>
      <c r="N380" s="1">
        <f t="shared" ca="1" si="22"/>
        <v>0</v>
      </c>
      <c r="O380" s="1">
        <f t="shared" ca="1" si="18"/>
        <v>0</v>
      </c>
      <c r="Q380" s="1">
        <v>81</v>
      </c>
      <c r="R380" s="1">
        <v>-560.09999999998649</v>
      </c>
      <c r="S380" s="1">
        <v>-118.22999999999411</v>
      </c>
      <c r="T380" s="1">
        <v>-151.52993164061695</v>
      </c>
      <c r="U380" s="1">
        <v>-110.34000000000555</v>
      </c>
      <c r="V380" s="1">
        <v>-151.76998535151893</v>
      </c>
      <c r="W380" s="1">
        <v>-59.610000000003538</v>
      </c>
      <c r="X380" s="1">
        <v>167.96000000000959</v>
      </c>
      <c r="Y380" s="1">
        <v>188.86999999998375</v>
      </c>
      <c r="Z380" s="1">
        <v>-270.98999999998409</v>
      </c>
      <c r="AA380" s="1">
        <v>199.4300000000153</v>
      </c>
      <c r="AB380" s="1">
        <v>-85.720000000002926</v>
      </c>
      <c r="AC380" s="1">
        <v>-100.13999999999703</v>
      </c>
      <c r="AD380" s="1">
        <v>-213.0099999999984</v>
      </c>
      <c r="AE380" s="1">
        <v>-396.40013671878387</v>
      </c>
      <c r="AF380" s="1">
        <v>-201.07000000000187</v>
      </c>
      <c r="AG380" s="1">
        <v>-93.790000000005648</v>
      </c>
      <c r="AH380" s="1">
        <v>201.20000000000209</v>
      </c>
      <c r="AI380" s="1">
        <v>79.440000000003238</v>
      </c>
      <c r="AJ380" s="1">
        <v>-111.23000000000047</v>
      </c>
    </row>
    <row r="381" spans="4:36" x14ac:dyDescent="0.35">
      <c r="D381" s="1">
        <v>374</v>
      </c>
      <c r="E381" s="4">
        <v>31952</v>
      </c>
      <c r="F381" s="1">
        <v>306.86</v>
      </c>
      <c r="G381" s="1">
        <f t="shared" si="14"/>
        <v>308.43</v>
      </c>
      <c r="H381" s="1" t="str">
        <f t="shared" si="15"/>
        <v/>
      </c>
      <c r="I381" s="1" t="str">
        <f t="shared" si="16"/>
        <v>NO</v>
      </c>
      <c r="J381" s="1">
        <f t="shared" ca="1" si="17"/>
        <v>306.37600000000003</v>
      </c>
      <c r="K381" s="1" t="str">
        <f t="shared" ca="1" si="19"/>
        <v>YES</v>
      </c>
      <c r="L381" s="1" t="str">
        <f t="shared" ca="1" si="20"/>
        <v>NO</v>
      </c>
      <c r="M381" s="1">
        <f t="shared" ca="1" si="21"/>
        <v>-308.43</v>
      </c>
      <c r="N381" s="1">
        <f t="shared" ca="1" si="22"/>
        <v>0</v>
      </c>
      <c r="O381" s="1">
        <f t="shared" ca="1" si="18"/>
        <v>0</v>
      </c>
      <c r="Q381" s="1">
        <v>82</v>
      </c>
      <c r="R381" s="1">
        <v>-150.09000000002095</v>
      </c>
      <c r="S381" s="1">
        <v>-216.80000000000473</v>
      </c>
      <c r="T381" s="1">
        <v>-407.23000000001866</v>
      </c>
      <c r="U381" s="1">
        <v>-141.07000000000261</v>
      </c>
      <c r="V381" s="1">
        <v>-285.79999999999995</v>
      </c>
      <c r="W381" s="1">
        <v>103.26000000001477</v>
      </c>
      <c r="X381" s="1">
        <v>-823.1098828125198</v>
      </c>
      <c r="Y381" s="1">
        <v>-134.25999999999289</v>
      </c>
      <c r="Z381" s="1">
        <v>-440.90993652342206</v>
      </c>
      <c r="AA381" s="1">
        <v>-452.73986328124397</v>
      </c>
      <c r="AB381" s="1">
        <v>-391.54004882813024</v>
      </c>
      <c r="AC381" s="1">
        <v>-505.17014648437885</v>
      </c>
      <c r="AD381" s="1">
        <v>-385.24005371092744</v>
      </c>
      <c r="AE381" s="1">
        <v>-19.199999999999307</v>
      </c>
      <c r="AF381" s="1">
        <v>281.33000000000129</v>
      </c>
      <c r="AG381" s="1">
        <v>-130.98000000000081</v>
      </c>
      <c r="AH381" s="1">
        <v>-158.41004394532092</v>
      </c>
      <c r="AI381" s="1">
        <v>-83.22996582032215</v>
      </c>
      <c r="AJ381" s="1">
        <v>-71.789999999999736</v>
      </c>
    </row>
    <row r="382" spans="4:36" x14ac:dyDescent="0.35">
      <c r="D382" s="1">
        <v>375</v>
      </c>
      <c r="E382" s="4">
        <v>31953</v>
      </c>
      <c r="F382" s="1">
        <v>308.95999999999998</v>
      </c>
      <c r="G382" s="1">
        <f t="shared" si="14"/>
        <v>306.86</v>
      </c>
      <c r="H382" s="1" t="str">
        <f t="shared" si="15"/>
        <v/>
      </c>
      <c r="I382" s="1" t="str">
        <f t="shared" si="16"/>
        <v>NO</v>
      </c>
      <c r="J382" s="1">
        <f t="shared" ca="1" si="17"/>
        <v>307.11</v>
      </c>
      <c r="K382" s="1" t="str">
        <f t="shared" ca="1" si="19"/>
        <v>NO</v>
      </c>
      <c r="L382" s="1" t="str">
        <f t="shared" ca="1" si="20"/>
        <v>NO</v>
      </c>
      <c r="M382" s="1">
        <f t="shared" ca="1" si="21"/>
        <v>0</v>
      </c>
      <c r="N382" s="1">
        <f t="shared" ca="1" si="22"/>
        <v>0</v>
      </c>
      <c r="O382" s="1">
        <f t="shared" ca="1" si="18"/>
        <v>0</v>
      </c>
      <c r="Q382" s="1">
        <v>83</v>
      </c>
      <c r="R382" s="1">
        <v>-547.95992187501167</v>
      </c>
      <c r="S382" s="1">
        <v>-200.15000000001078</v>
      </c>
      <c r="T382" s="1">
        <v>-304.57000000003552</v>
      </c>
      <c r="U382" s="1">
        <v>-29.509960937489268</v>
      </c>
      <c r="V382" s="1">
        <v>-450.30998535156459</v>
      </c>
      <c r="W382" s="1">
        <v>-89.840000000015152</v>
      </c>
      <c r="X382" s="1">
        <v>-44.850000000003092</v>
      </c>
      <c r="Y382" s="1">
        <v>-302.45000000000471</v>
      </c>
      <c r="Z382" s="1">
        <v>-541.90993652339444</v>
      </c>
      <c r="AA382" s="1">
        <v>-283.82999999999879</v>
      </c>
      <c r="AB382" s="1">
        <v>-393.6400488281206</v>
      </c>
      <c r="AC382" s="1">
        <v>-90.239999999986594</v>
      </c>
      <c r="AD382" s="1">
        <v>-51.37000000000188</v>
      </c>
      <c r="AE382" s="1">
        <v>-432.12999999998783</v>
      </c>
      <c r="AF382" s="1">
        <v>-70.379999999999541</v>
      </c>
      <c r="AG382" s="1">
        <v>-85.109999999999218</v>
      </c>
      <c r="AH382" s="1">
        <v>-24.030043945314219</v>
      </c>
      <c r="AI382" s="1">
        <v>211.29999999999541</v>
      </c>
      <c r="AJ382" s="1">
        <v>130.70003417967666</v>
      </c>
    </row>
    <row r="383" spans="4:36" x14ac:dyDescent="0.35">
      <c r="D383" s="1">
        <v>376</v>
      </c>
      <c r="E383" s="4">
        <v>31954</v>
      </c>
      <c r="F383" s="1">
        <v>307.16000000000003</v>
      </c>
      <c r="G383" s="1">
        <f t="shared" si="14"/>
        <v>308.95999999999998</v>
      </c>
      <c r="H383" s="1" t="str">
        <f t="shared" si="15"/>
        <v/>
      </c>
      <c r="I383" s="1" t="str">
        <f t="shared" si="16"/>
        <v>NO</v>
      </c>
      <c r="J383" s="1">
        <f t="shared" ca="1" si="17"/>
        <v>307.52</v>
      </c>
      <c r="K383" s="1" t="str">
        <f t="shared" ca="1" si="19"/>
        <v>YES</v>
      </c>
      <c r="L383" s="1" t="str">
        <f t="shared" ca="1" si="20"/>
        <v>NO</v>
      </c>
      <c r="M383" s="1">
        <f t="shared" ca="1" si="21"/>
        <v>-308.95999999999998</v>
      </c>
      <c r="N383" s="1">
        <f t="shared" ca="1" si="22"/>
        <v>0</v>
      </c>
      <c r="O383" s="1">
        <f t="shared" ca="1" si="18"/>
        <v>0</v>
      </c>
      <c r="Q383" s="1">
        <v>84</v>
      </c>
      <c r="R383" s="1">
        <v>-207.79000000003884</v>
      </c>
      <c r="S383" s="1">
        <v>-5.7401367187512733</v>
      </c>
      <c r="T383" s="1">
        <v>-548.6799316405959</v>
      </c>
      <c r="U383" s="1">
        <v>-155.66000000000133</v>
      </c>
      <c r="V383" s="1">
        <v>-78.08000000002562</v>
      </c>
      <c r="W383" s="1">
        <v>-246.49000000000842</v>
      </c>
      <c r="X383" s="1">
        <v>-158.39000000000419</v>
      </c>
      <c r="Y383" s="1">
        <v>-498.6699658203097</v>
      </c>
      <c r="Z383" s="1">
        <v>-243.91999999999587</v>
      </c>
      <c r="AA383" s="1">
        <v>-500.82986328124127</v>
      </c>
      <c r="AB383" s="1">
        <v>-619.01004882811253</v>
      </c>
      <c r="AC383" s="1">
        <v>-34.430000000000007</v>
      </c>
      <c r="AD383" s="1">
        <v>-81.22999999999638</v>
      </c>
      <c r="AE383" s="1">
        <v>162.55000000000086</v>
      </c>
      <c r="AF383" s="1">
        <v>-25.859999999998593</v>
      </c>
      <c r="AG383" s="1">
        <v>-195.80004394533103</v>
      </c>
      <c r="AH383" s="1">
        <v>-35.400000000000432</v>
      </c>
      <c r="AI383" s="1">
        <v>-44.659965820322896</v>
      </c>
      <c r="AJ383" s="1">
        <v>-37.399999999984857</v>
      </c>
    </row>
    <row r="384" spans="4:36" x14ac:dyDescent="0.35">
      <c r="D384" s="1">
        <v>377</v>
      </c>
      <c r="E384" s="4">
        <v>31957</v>
      </c>
      <c r="F384" s="1">
        <v>307.89999999999998</v>
      </c>
      <c r="G384" s="1">
        <f t="shared" si="14"/>
        <v>307.16000000000003</v>
      </c>
      <c r="H384" s="1" t="str">
        <f t="shared" si="15"/>
        <v/>
      </c>
      <c r="I384" s="1" t="str">
        <f t="shared" si="16"/>
        <v>NO</v>
      </c>
      <c r="J384" s="1">
        <f t="shared" ca="1" si="17"/>
        <v>308.17399999999998</v>
      </c>
      <c r="K384" s="1" t="str">
        <f t="shared" ca="1" si="19"/>
        <v>NO</v>
      </c>
      <c r="L384" s="1" t="str">
        <f t="shared" ca="1" si="20"/>
        <v>NO</v>
      </c>
      <c r="M384" s="1">
        <f t="shared" ca="1" si="21"/>
        <v>0</v>
      </c>
      <c r="N384" s="1">
        <f t="shared" ca="1" si="22"/>
        <v>0</v>
      </c>
      <c r="O384" s="1">
        <f t="shared" ca="1" si="18"/>
        <v>0</v>
      </c>
      <c r="Q384" s="1">
        <v>85</v>
      </c>
      <c r="R384" s="1">
        <v>-307.50999999999044</v>
      </c>
      <c r="S384" s="1">
        <v>-226.02013671869349</v>
      </c>
      <c r="T384" s="1">
        <v>-196.7900000000032</v>
      </c>
      <c r="U384" s="1">
        <v>-490.22999999999001</v>
      </c>
      <c r="V384" s="1">
        <v>-147.1900000000025</v>
      </c>
      <c r="W384" s="1">
        <v>-537.939985351568</v>
      </c>
      <c r="X384" s="1">
        <v>-158.81000000001058</v>
      </c>
      <c r="Y384" s="1">
        <v>-378.08996582027794</v>
      </c>
      <c r="Z384" s="1">
        <v>-96.700000000002632</v>
      </c>
      <c r="AA384" s="1">
        <v>119.29999999999802</v>
      </c>
      <c r="AB384" s="1">
        <v>177.00000000002569</v>
      </c>
      <c r="AC384" s="1">
        <v>-66.380000000001132</v>
      </c>
      <c r="AD384" s="1">
        <v>-285.84005371096305</v>
      </c>
      <c r="AE384" s="1">
        <v>-68.050136718771455</v>
      </c>
      <c r="AF384" s="1">
        <v>521.77000000002181</v>
      </c>
      <c r="AG384" s="1">
        <v>346.95000000000027</v>
      </c>
      <c r="AH384" s="1">
        <v>153.10000000000377</v>
      </c>
      <c r="AI384" s="1">
        <v>186.25999999999885</v>
      </c>
      <c r="AJ384" s="1">
        <v>-411.80996582032469</v>
      </c>
    </row>
    <row r="385" spans="4:36" x14ac:dyDescent="0.35">
      <c r="D385" s="1">
        <v>378</v>
      </c>
      <c r="E385" s="4">
        <v>31958</v>
      </c>
      <c r="F385" s="1">
        <v>304</v>
      </c>
      <c r="G385" s="1">
        <f t="shared" si="14"/>
        <v>307.89999999999998</v>
      </c>
      <c r="H385" s="1" t="str">
        <f t="shared" si="15"/>
        <v/>
      </c>
      <c r="I385" s="1" t="str">
        <f t="shared" si="16"/>
        <v>NO</v>
      </c>
      <c r="J385" s="1">
        <f t="shared" ca="1" si="17"/>
        <v>308.21199999999999</v>
      </c>
      <c r="K385" s="1" t="str">
        <f t="shared" ca="1" si="19"/>
        <v>NO</v>
      </c>
      <c r="L385" s="1" t="str">
        <f t="shared" ca="1" si="20"/>
        <v>NO</v>
      </c>
      <c r="M385" s="1">
        <f t="shared" ca="1" si="21"/>
        <v>0</v>
      </c>
      <c r="N385" s="1">
        <f t="shared" ca="1" si="22"/>
        <v>0</v>
      </c>
      <c r="O385" s="1">
        <f t="shared" ca="1" si="18"/>
        <v>0</v>
      </c>
      <c r="Q385" s="1">
        <v>86</v>
      </c>
      <c r="R385" s="1">
        <v>-155.84000000001924</v>
      </c>
      <c r="S385" s="1">
        <v>-85.999999999997272</v>
      </c>
      <c r="T385" s="1">
        <v>-434.77993164059296</v>
      </c>
      <c r="U385" s="1">
        <v>-158.70000000001659</v>
      </c>
      <c r="V385" s="1">
        <v>-391.70998535150886</v>
      </c>
      <c r="W385" s="1">
        <v>222.98999999998409</v>
      </c>
      <c r="X385" s="1">
        <v>312.83000000000879</v>
      </c>
      <c r="Y385" s="1">
        <v>214.68000000000723</v>
      </c>
      <c r="Z385" s="1">
        <v>-356.10993652343973</v>
      </c>
      <c r="AA385" s="1">
        <v>-272.40000000001237</v>
      </c>
      <c r="AB385" s="1">
        <v>-115.14999999999611</v>
      </c>
      <c r="AC385" s="1">
        <v>-298.42999999999893</v>
      </c>
      <c r="AD385" s="1">
        <v>-274.18005371094353</v>
      </c>
      <c r="AE385" s="1">
        <v>233.7599999999984</v>
      </c>
      <c r="AF385" s="1">
        <v>-81.189999999998349</v>
      </c>
      <c r="AG385" s="1">
        <v>-45.0799999999997</v>
      </c>
      <c r="AH385" s="1">
        <v>-269.69004394533818</v>
      </c>
      <c r="AI385" s="1">
        <v>285.72999999999786</v>
      </c>
      <c r="AJ385" s="1">
        <v>383.83000000000743</v>
      </c>
    </row>
    <row r="386" spans="4:36" x14ac:dyDescent="0.35">
      <c r="D386" s="1">
        <v>379</v>
      </c>
      <c r="E386" s="4">
        <v>31959</v>
      </c>
      <c r="F386" s="1">
        <v>302.94</v>
      </c>
      <c r="G386" s="1">
        <f t="shared" si="14"/>
        <v>304</v>
      </c>
      <c r="H386" s="1" t="str">
        <f t="shared" si="15"/>
        <v/>
      </c>
      <c r="I386" s="1" t="str">
        <f t="shared" si="16"/>
        <v>NO</v>
      </c>
      <c r="J386" s="1">
        <f t="shared" ca="1" si="17"/>
        <v>307.86199999999997</v>
      </c>
      <c r="K386" s="1" t="str">
        <f t="shared" ca="1" si="19"/>
        <v>NO</v>
      </c>
      <c r="L386" s="1" t="str">
        <f t="shared" ca="1" si="20"/>
        <v>NO</v>
      </c>
      <c r="M386" s="1">
        <f t="shared" ca="1" si="21"/>
        <v>0</v>
      </c>
      <c r="N386" s="1">
        <f t="shared" ca="1" si="22"/>
        <v>0</v>
      </c>
      <c r="O386" s="1">
        <f t="shared" ca="1" si="18"/>
        <v>0</v>
      </c>
      <c r="Q386" s="1">
        <v>87</v>
      </c>
      <c r="R386" s="1">
        <v>-377.7899218750664</v>
      </c>
      <c r="S386" s="1">
        <v>-331.26999999999714</v>
      </c>
      <c r="T386" s="1">
        <v>-194.50993164061333</v>
      </c>
      <c r="U386" s="1">
        <v>-96.240000000000748</v>
      </c>
      <c r="V386" s="1">
        <v>-183.66000000000707</v>
      </c>
      <c r="W386" s="1">
        <v>-209.53000000001248</v>
      </c>
      <c r="X386" s="1">
        <v>-802.78988281249144</v>
      </c>
      <c r="Y386" s="1">
        <v>-160.61000000000553</v>
      </c>
      <c r="Z386" s="1">
        <v>-578.47993652342984</v>
      </c>
      <c r="AA386" s="1">
        <v>-325.75000000000057</v>
      </c>
      <c r="AB386" s="1">
        <v>-326.31999999998663</v>
      </c>
      <c r="AC386" s="1">
        <v>-169.03008300782699</v>
      </c>
      <c r="AD386" s="1">
        <v>-97.259999999996808</v>
      </c>
      <c r="AE386" s="1">
        <v>-292.3001367187552</v>
      </c>
      <c r="AF386" s="1">
        <v>174.74000000000206</v>
      </c>
      <c r="AG386" s="1">
        <v>40.120000000000573</v>
      </c>
      <c r="AH386" s="1">
        <v>-97.470000000000255</v>
      </c>
      <c r="AI386" s="1">
        <v>154.65999999999462</v>
      </c>
      <c r="AJ386" s="1">
        <v>40.500034179672639</v>
      </c>
    </row>
    <row r="387" spans="4:36" x14ac:dyDescent="0.35">
      <c r="D387" s="1">
        <v>380</v>
      </c>
      <c r="E387" s="4">
        <v>31960</v>
      </c>
      <c r="F387" s="1">
        <v>305.63</v>
      </c>
      <c r="G387" s="1">
        <f t="shared" si="14"/>
        <v>302.94</v>
      </c>
      <c r="H387" s="1" t="str">
        <f t="shared" si="15"/>
        <v/>
      </c>
      <c r="I387" s="1" t="str">
        <f t="shared" si="16"/>
        <v>NO</v>
      </c>
      <c r="J387" s="1">
        <f t="shared" ca="1" si="17"/>
        <v>306.976</v>
      </c>
      <c r="K387" s="1" t="str">
        <f t="shared" ca="1" si="19"/>
        <v>NO</v>
      </c>
      <c r="L387" s="1" t="str">
        <f t="shared" ca="1" si="20"/>
        <v>NO</v>
      </c>
      <c r="M387" s="1">
        <f t="shared" ca="1" si="21"/>
        <v>0</v>
      </c>
      <c r="N387" s="1">
        <f t="shared" ca="1" si="22"/>
        <v>0</v>
      </c>
      <c r="O387" s="1">
        <f t="shared" ca="1" si="18"/>
        <v>0</v>
      </c>
      <c r="Q387" s="1">
        <v>88</v>
      </c>
      <c r="R387" s="1">
        <v>-279.32999999999646</v>
      </c>
      <c r="S387" s="1">
        <v>-35.050136718709155</v>
      </c>
      <c r="T387" s="1">
        <v>-154.9100000000102</v>
      </c>
      <c r="U387" s="1">
        <v>-80.06006347655989</v>
      </c>
      <c r="V387" s="1">
        <v>-473.84998535157445</v>
      </c>
      <c r="W387" s="1">
        <v>61.900000000002251</v>
      </c>
      <c r="X387" s="1">
        <v>-94.649999999999125</v>
      </c>
      <c r="Y387" s="1">
        <v>199.77000000003204</v>
      </c>
      <c r="Z387" s="1">
        <v>-135.20999999999538</v>
      </c>
      <c r="AA387" s="1">
        <v>-585.20986328123433</v>
      </c>
      <c r="AB387" s="1">
        <v>363.74000000000865</v>
      </c>
      <c r="AC387" s="1">
        <v>-450.49014648437492</v>
      </c>
      <c r="AD387" s="1">
        <v>-409.15005371097607</v>
      </c>
      <c r="AE387" s="1">
        <v>-421.66013671877101</v>
      </c>
      <c r="AF387" s="1">
        <v>-43.559999999999263</v>
      </c>
      <c r="AG387" s="1">
        <v>-194.90004394533162</v>
      </c>
      <c r="AH387" s="1">
        <v>-58.880000000001246</v>
      </c>
      <c r="AI387" s="1">
        <v>-104.729999999999</v>
      </c>
      <c r="AJ387" s="1">
        <v>-162.52996582031869</v>
      </c>
    </row>
    <row r="388" spans="4:36" x14ac:dyDescent="0.35">
      <c r="D388" s="1">
        <v>381</v>
      </c>
      <c r="E388" s="4">
        <v>31964</v>
      </c>
      <c r="F388" s="1">
        <v>304.92</v>
      </c>
      <c r="G388" s="1">
        <f t="shared" si="14"/>
        <v>305.63</v>
      </c>
      <c r="H388" s="1" t="str">
        <f t="shared" si="15"/>
        <v/>
      </c>
      <c r="I388" s="1" t="str">
        <f t="shared" si="16"/>
        <v>NO</v>
      </c>
      <c r="J388" s="1">
        <f t="shared" ca="1" si="17"/>
        <v>306.19200000000001</v>
      </c>
      <c r="K388" s="1" t="str">
        <f t="shared" ca="1" si="19"/>
        <v>NO</v>
      </c>
      <c r="L388" s="1" t="str">
        <f t="shared" ca="1" si="20"/>
        <v>NO</v>
      </c>
      <c r="M388" s="1">
        <f t="shared" ca="1" si="21"/>
        <v>0</v>
      </c>
      <c r="N388" s="1">
        <f t="shared" ca="1" si="22"/>
        <v>0</v>
      </c>
      <c r="O388" s="1">
        <f t="shared" ca="1" si="18"/>
        <v>0</v>
      </c>
      <c r="Q388" s="1">
        <v>89</v>
      </c>
      <c r="R388" s="1">
        <v>-322.4599999999773</v>
      </c>
      <c r="S388" s="1">
        <v>-14.040000000002635</v>
      </c>
      <c r="T388" s="1">
        <v>-85.170000000035543</v>
      </c>
      <c r="U388" s="1">
        <v>-189.55996093743943</v>
      </c>
      <c r="V388" s="1">
        <v>71.230073242220669</v>
      </c>
      <c r="W388" s="1">
        <v>-158.03000000000583</v>
      </c>
      <c r="X388" s="1">
        <v>-235.11999999999466</v>
      </c>
      <c r="Y388" s="1">
        <v>-289.09000000000037</v>
      </c>
      <c r="Z388" s="1">
        <v>-478.11993652343347</v>
      </c>
      <c r="AA388" s="1">
        <v>-516.71992675786032</v>
      </c>
      <c r="AB388" s="1">
        <v>-334.92004882812739</v>
      </c>
      <c r="AC388" s="1">
        <v>-108.88999999999663</v>
      </c>
      <c r="AD388" s="1">
        <v>-321.77000000002568</v>
      </c>
      <c r="AE388" s="1">
        <v>-239.59008300784535</v>
      </c>
      <c r="AF388" s="1">
        <v>-127.19999999999959</v>
      </c>
      <c r="AG388" s="1">
        <v>-269.88004394531981</v>
      </c>
      <c r="AH388" s="1">
        <v>-51.320043945319753</v>
      </c>
      <c r="AI388" s="1">
        <v>74.240034179677423</v>
      </c>
      <c r="AJ388" s="1">
        <v>-53.429999999999836</v>
      </c>
    </row>
    <row r="389" spans="4:36" x14ac:dyDescent="0.35">
      <c r="D389" s="1">
        <v>382</v>
      </c>
      <c r="E389" s="4">
        <v>31965</v>
      </c>
      <c r="F389" s="1">
        <v>307.39999999999998</v>
      </c>
      <c r="G389" s="1">
        <f t="shared" si="14"/>
        <v>304.92</v>
      </c>
      <c r="H389" s="1" t="str">
        <f t="shared" si="15"/>
        <v/>
      </c>
      <c r="I389" s="1" t="str">
        <f t="shared" si="16"/>
        <v>NO</v>
      </c>
      <c r="J389" s="1">
        <f t="shared" ca="1" si="17"/>
        <v>305.52600000000001</v>
      </c>
      <c r="K389" s="1" t="str">
        <f t="shared" ca="1" si="19"/>
        <v>NO</v>
      </c>
      <c r="L389" s="1" t="str">
        <f t="shared" ca="1" si="20"/>
        <v>NO</v>
      </c>
      <c r="M389" s="1">
        <f t="shared" ca="1" si="21"/>
        <v>0</v>
      </c>
      <c r="N389" s="1">
        <f t="shared" ca="1" si="22"/>
        <v>0</v>
      </c>
      <c r="O389" s="1">
        <f t="shared" ca="1" si="18"/>
        <v>0</v>
      </c>
      <c r="Q389" s="1">
        <v>90</v>
      </c>
      <c r="R389" s="1">
        <v>-327.45992187495881</v>
      </c>
      <c r="S389" s="1">
        <v>-542.33013671875165</v>
      </c>
      <c r="T389" s="1">
        <v>-287.84000000000287</v>
      </c>
      <c r="U389" s="1">
        <v>-159.25999999994542</v>
      </c>
      <c r="V389" s="1">
        <v>71.800000000014734</v>
      </c>
      <c r="W389" s="1">
        <v>-450.03998535152004</v>
      </c>
      <c r="X389" s="1">
        <v>461.40000000001214</v>
      </c>
      <c r="Y389" s="1">
        <v>-607.18996582027171</v>
      </c>
      <c r="Z389" s="1">
        <v>-290.73993652343938</v>
      </c>
      <c r="AA389" s="1">
        <v>-280.34986328125001</v>
      </c>
      <c r="AB389" s="1">
        <v>-354.91004882811626</v>
      </c>
      <c r="AC389" s="1">
        <v>-545.31014648438611</v>
      </c>
      <c r="AD389" s="1">
        <v>-205.35000000000355</v>
      </c>
      <c r="AE389" s="1">
        <v>122.64000000000783</v>
      </c>
      <c r="AF389" s="1">
        <v>132.06000000000518</v>
      </c>
      <c r="AG389" s="1">
        <v>-207.16004394533388</v>
      </c>
      <c r="AH389" s="1">
        <v>-104.2400000000041</v>
      </c>
      <c r="AI389" s="1">
        <v>175.9500000000005</v>
      </c>
      <c r="AJ389" s="1">
        <v>84.060000000002447</v>
      </c>
    </row>
    <row r="390" spans="4:36" x14ac:dyDescent="0.35">
      <c r="D390" s="1">
        <v>383</v>
      </c>
      <c r="E390" s="4">
        <v>31966</v>
      </c>
      <c r="F390" s="1">
        <v>308.29000000000002</v>
      </c>
      <c r="G390" s="1">
        <f t="shared" si="14"/>
        <v>307.39999999999998</v>
      </c>
      <c r="H390" s="1" t="str">
        <f t="shared" si="15"/>
        <v/>
      </c>
      <c r="I390" s="1" t="str">
        <f t="shared" si="16"/>
        <v>NO</v>
      </c>
      <c r="J390" s="1">
        <f t="shared" ca="1" si="17"/>
        <v>305.07799999999997</v>
      </c>
      <c r="K390" s="1" t="str">
        <f t="shared" ca="1" si="19"/>
        <v>YES</v>
      </c>
      <c r="L390" s="1" t="str">
        <f t="shared" ca="1" si="20"/>
        <v>NO</v>
      </c>
      <c r="M390" s="1">
        <f t="shared" ca="1" si="21"/>
        <v>-307.39999999999998</v>
      </c>
      <c r="N390" s="1">
        <f t="shared" ca="1" si="22"/>
        <v>0</v>
      </c>
      <c r="O390" s="1">
        <f t="shared" ca="1" si="18"/>
        <v>0</v>
      </c>
      <c r="Q390" s="1">
        <v>91</v>
      </c>
      <c r="R390" s="1">
        <v>-764.47992187502859</v>
      </c>
      <c r="S390" s="1">
        <v>-185.22000000000759</v>
      </c>
      <c r="T390" s="1">
        <v>-141.34000000001481</v>
      </c>
      <c r="U390" s="1">
        <v>-350.52000000000885</v>
      </c>
      <c r="V390" s="1">
        <v>-132.32000000000113</v>
      </c>
      <c r="W390" s="1">
        <v>-159.90000000001282</v>
      </c>
      <c r="X390" s="1">
        <v>-54.220000000001505</v>
      </c>
      <c r="Y390" s="1">
        <v>-91.34000000000583</v>
      </c>
      <c r="Z390" s="1">
        <v>170.17999999999438</v>
      </c>
      <c r="AA390" s="1">
        <v>-419.2398632812401</v>
      </c>
      <c r="AB390" s="1">
        <v>-222.42000000000735</v>
      </c>
      <c r="AC390" s="1">
        <v>-190.91999999999621</v>
      </c>
      <c r="AD390" s="1">
        <v>70.389999999998508</v>
      </c>
      <c r="AE390" s="1">
        <v>-55.590000000000032</v>
      </c>
      <c r="AF390" s="1">
        <v>-231.4301318359403</v>
      </c>
      <c r="AG390" s="1">
        <v>-176.7400439453279</v>
      </c>
      <c r="AH390" s="1">
        <v>-97.230053710947004</v>
      </c>
      <c r="AI390" s="1">
        <v>-17.7900000000011</v>
      </c>
      <c r="AJ390" s="1">
        <v>262.03000000000247</v>
      </c>
    </row>
    <row r="391" spans="4:36" x14ac:dyDescent="0.35">
      <c r="D391" s="1">
        <v>384</v>
      </c>
      <c r="E391" s="4">
        <v>31967</v>
      </c>
      <c r="F391" s="1">
        <v>307.52</v>
      </c>
      <c r="G391" s="1">
        <f t="shared" si="14"/>
        <v>308.29000000000002</v>
      </c>
      <c r="H391" s="1" t="str">
        <f t="shared" si="15"/>
        <v/>
      </c>
      <c r="I391" s="1" t="str">
        <f t="shared" si="16"/>
        <v>NO</v>
      </c>
      <c r="J391" s="1">
        <f t="shared" ca="1" si="17"/>
        <v>304.97799999999995</v>
      </c>
      <c r="K391" s="1" t="str">
        <f t="shared" ca="1" si="19"/>
        <v>YES</v>
      </c>
      <c r="L391" s="1" t="str">
        <f t="shared" ca="1" si="20"/>
        <v>NO</v>
      </c>
      <c r="M391" s="1">
        <f t="shared" ca="1" si="21"/>
        <v>-308.29000000000002</v>
      </c>
      <c r="N391" s="1">
        <f t="shared" ca="1" si="22"/>
        <v>0</v>
      </c>
      <c r="O391" s="1">
        <f t="shared" ca="1" si="18"/>
        <v>0</v>
      </c>
      <c r="Q391" s="1">
        <v>92</v>
      </c>
      <c r="R391" s="1">
        <v>-238.49992187492785</v>
      </c>
      <c r="S391" s="1">
        <v>-155.59999999999548</v>
      </c>
      <c r="T391" s="1">
        <v>-326.2799316406041</v>
      </c>
      <c r="U391" s="1">
        <v>-221.96000000001197</v>
      </c>
      <c r="V391" s="1">
        <v>-19.119999999969878</v>
      </c>
      <c r="W391" s="1">
        <v>-37.129985351533378</v>
      </c>
      <c r="X391" s="1">
        <v>-194.79999999998995</v>
      </c>
      <c r="Y391" s="1">
        <v>210.75000000000864</v>
      </c>
      <c r="Z391" s="1">
        <v>27.780000000026121</v>
      </c>
      <c r="AA391" s="1">
        <v>-86.830000000027667</v>
      </c>
      <c r="AB391" s="1">
        <v>-414.81004882810464</v>
      </c>
      <c r="AC391" s="1">
        <v>-105.40999999999781</v>
      </c>
      <c r="AD391" s="1">
        <v>-85.499999999997215</v>
      </c>
      <c r="AE391" s="1">
        <v>-247.3001367187394</v>
      </c>
      <c r="AF391" s="1">
        <v>306.63999999999305</v>
      </c>
      <c r="AG391" s="1">
        <v>-98.750000000005059</v>
      </c>
      <c r="AH391" s="1">
        <v>-54.339999999998554</v>
      </c>
      <c r="AI391" s="1">
        <v>334.11000000003003</v>
      </c>
      <c r="AJ391" s="1">
        <v>-48.219999999999686</v>
      </c>
    </row>
    <row r="392" spans="4:36" x14ac:dyDescent="0.35">
      <c r="D392" s="1">
        <v>385</v>
      </c>
      <c r="E392" s="4">
        <v>31968</v>
      </c>
      <c r="F392" s="1">
        <v>308.37</v>
      </c>
      <c r="G392" s="1">
        <f t="shared" si="14"/>
        <v>307.52</v>
      </c>
      <c r="H392" s="1" t="str">
        <f t="shared" si="15"/>
        <v/>
      </c>
      <c r="I392" s="1" t="str">
        <f t="shared" si="16"/>
        <v>NO</v>
      </c>
      <c r="J392" s="1">
        <f t="shared" ca="1" si="17"/>
        <v>305.83599999999996</v>
      </c>
      <c r="K392" s="1" t="str">
        <f t="shared" ca="1" si="19"/>
        <v>YES</v>
      </c>
      <c r="L392" s="1" t="str">
        <f t="shared" ca="1" si="20"/>
        <v>NO</v>
      </c>
      <c r="M392" s="1">
        <f t="shared" ca="1" si="21"/>
        <v>-307.52</v>
      </c>
      <c r="N392" s="1">
        <f t="shared" ca="1" si="22"/>
        <v>0</v>
      </c>
      <c r="O392" s="1">
        <f t="shared" ca="1" si="18"/>
        <v>0</v>
      </c>
      <c r="Q392" s="1">
        <v>93</v>
      </c>
      <c r="R392" s="1">
        <v>-230.82992187502145</v>
      </c>
      <c r="S392" s="1">
        <v>-447.49013671872274</v>
      </c>
      <c r="T392" s="1">
        <v>60.009999999932461</v>
      </c>
      <c r="U392" s="1">
        <v>275.58999999996968</v>
      </c>
      <c r="V392" s="1">
        <v>-241.36998535155521</v>
      </c>
      <c r="W392" s="1">
        <v>178.01000000000863</v>
      </c>
      <c r="X392" s="1">
        <v>358.00000000002331</v>
      </c>
      <c r="Y392" s="1">
        <v>-214.9900000000008</v>
      </c>
      <c r="Z392" s="1">
        <v>-433.54993652342773</v>
      </c>
      <c r="AA392" s="1">
        <v>-103.47999999999467</v>
      </c>
      <c r="AB392" s="1">
        <v>-440.19004882812101</v>
      </c>
      <c r="AC392" s="1">
        <v>-336.58999999998559</v>
      </c>
      <c r="AD392" s="1">
        <v>-359.68000000005054</v>
      </c>
      <c r="AE392" s="1">
        <v>-77.310000000000684</v>
      </c>
      <c r="AF392" s="1">
        <v>-159.66999999999859</v>
      </c>
      <c r="AG392" s="1">
        <v>-427.28004394531968</v>
      </c>
      <c r="AH392" s="1">
        <v>-82.020043945317525</v>
      </c>
      <c r="AI392" s="1">
        <v>-237.45996582032012</v>
      </c>
      <c r="AJ392" s="1">
        <v>-74.090000000000373</v>
      </c>
    </row>
    <row r="393" spans="4:36" x14ac:dyDescent="0.35">
      <c r="D393" s="1">
        <v>386</v>
      </c>
      <c r="E393" s="4">
        <v>31971</v>
      </c>
      <c r="F393" s="1">
        <v>307.63</v>
      </c>
      <c r="G393" s="1">
        <f t="shared" si="14"/>
        <v>308.37</v>
      </c>
      <c r="H393" s="1" t="str">
        <f t="shared" si="15"/>
        <v/>
      </c>
      <c r="I393" s="1" t="str">
        <f t="shared" si="16"/>
        <v>NO</v>
      </c>
      <c r="J393" s="1">
        <f t="shared" ca="1" si="17"/>
        <v>306.75200000000001</v>
      </c>
      <c r="K393" s="1" t="str">
        <f t="shared" ca="1" si="19"/>
        <v>YES</v>
      </c>
      <c r="L393" s="1" t="str">
        <f t="shared" ca="1" si="20"/>
        <v>NO</v>
      </c>
      <c r="M393" s="1">
        <f t="shared" ca="1" si="21"/>
        <v>-308.37</v>
      </c>
      <c r="N393" s="1">
        <f t="shared" ca="1" si="22"/>
        <v>0</v>
      </c>
      <c r="O393" s="1">
        <f t="shared" ca="1" si="18"/>
        <v>0</v>
      </c>
      <c r="Q393" s="1">
        <v>94</v>
      </c>
      <c r="R393" s="1">
        <v>-478.74992187506621</v>
      </c>
      <c r="S393" s="1">
        <v>-109.24999999997908</v>
      </c>
      <c r="T393" s="1">
        <v>-989.00993164063664</v>
      </c>
      <c r="U393" s="1">
        <v>-126.37000000000523</v>
      </c>
      <c r="V393" s="1">
        <v>-37.309999999979709</v>
      </c>
      <c r="W393" s="1">
        <v>-523.78998535153573</v>
      </c>
      <c r="X393" s="1">
        <v>-511.14988281248316</v>
      </c>
      <c r="Y393" s="1">
        <v>107.65000000001999</v>
      </c>
      <c r="Z393" s="1">
        <v>-303.21999999999866</v>
      </c>
      <c r="AA393" s="1">
        <v>-532.59986328124216</v>
      </c>
      <c r="AB393" s="1">
        <v>-452.07004882816045</v>
      </c>
      <c r="AC393" s="1">
        <v>-591.05014648436918</v>
      </c>
      <c r="AD393" s="1">
        <v>-198.06005371093579</v>
      </c>
      <c r="AE393" s="1">
        <v>-173.5401367187535</v>
      </c>
      <c r="AF393" s="1">
        <v>-149.74013183596071</v>
      </c>
      <c r="AG393" s="1">
        <v>-231.1000195312829</v>
      </c>
      <c r="AH393" s="1">
        <v>-52.920000000000073</v>
      </c>
      <c r="AI393" s="1">
        <v>-56.419999999999845</v>
      </c>
      <c r="AJ393" s="1">
        <v>-56.389999999982592</v>
      </c>
    </row>
    <row r="394" spans="4:36" x14ac:dyDescent="0.35">
      <c r="D394" s="1">
        <v>387</v>
      </c>
      <c r="E394" s="4">
        <v>31972</v>
      </c>
      <c r="F394" s="1">
        <v>310.68</v>
      </c>
      <c r="G394" s="1">
        <f t="shared" ref="G394:G457" si="23">F393</f>
        <v>307.63</v>
      </c>
      <c r="H394" s="1" t="str">
        <f t="shared" si="15"/>
        <v/>
      </c>
      <c r="I394" s="1" t="str">
        <f t="shared" si="16"/>
        <v>NO</v>
      </c>
      <c r="J394" s="1">
        <f t="shared" ca="1" si="17"/>
        <v>307.3</v>
      </c>
      <c r="K394" s="1" t="str">
        <f t="shared" ca="1" si="19"/>
        <v>YES</v>
      </c>
      <c r="L394" s="1" t="str">
        <f t="shared" ca="1" si="20"/>
        <v>NO</v>
      </c>
      <c r="M394" s="1">
        <f t="shared" ca="1" si="21"/>
        <v>-307.63</v>
      </c>
      <c r="N394" s="1">
        <f t="shared" ca="1" si="22"/>
        <v>0</v>
      </c>
      <c r="O394" s="1">
        <f t="shared" ca="1" si="18"/>
        <v>0</v>
      </c>
      <c r="Q394" s="1">
        <v>95</v>
      </c>
      <c r="R394" s="1">
        <v>-284.55999999998357</v>
      </c>
      <c r="S394" s="1">
        <v>-396.72999999996205</v>
      </c>
      <c r="T394" s="1">
        <v>356.24999999997317</v>
      </c>
      <c r="U394" s="1">
        <v>-237.49996093751508</v>
      </c>
      <c r="V394" s="1">
        <v>160.67000000002304</v>
      </c>
      <c r="W394" s="1">
        <v>-604.1699853515704</v>
      </c>
      <c r="X394" s="1">
        <v>-542.2698828125134</v>
      </c>
      <c r="Y394" s="1">
        <v>-303.40000000000146</v>
      </c>
      <c r="Z394" s="1">
        <v>-586.0899365234452</v>
      </c>
      <c r="AA394" s="1">
        <v>-130.89999999999577</v>
      </c>
      <c r="AB394" s="1">
        <v>-209.74999999998772</v>
      </c>
      <c r="AC394" s="1">
        <v>110.45000000000732</v>
      </c>
      <c r="AD394" s="1">
        <v>-308.03000000003146</v>
      </c>
      <c r="AE394" s="1">
        <v>-25.869999999999663</v>
      </c>
      <c r="AF394" s="1">
        <v>-404.91013183594021</v>
      </c>
      <c r="AG394" s="1">
        <v>145.28000000000884</v>
      </c>
      <c r="AH394" s="1">
        <v>-252.91004394532058</v>
      </c>
      <c r="AI394" s="1">
        <v>-28.360000000000582</v>
      </c>
      <c r="AJ394" s="1">
        <v>-67.219999999999118</v>
      </c>
    </row>
    <row r="395" spans="4:36" x14ac:dyDescent="0.35">
      <c r="D395" s="1">
        <v>388</v>
      </c>
      <c r="E395" s="4">
        <v>31973</v>
      </c>
      <c r="F395" s="1">
        <v>310.42</v>
      </c>
      <c r="G395" s="1">
        <f t="shared" si="23"/>
        <v>310.68</v>
      </c>
      <c r="H395" s="1" t="str">
        <f t="shared" si="15"/>
        <v/>
      </c>
      <c r="I395" s="1" t="str">
        <f t="shared" si="16"/>
        <v>NO</v>
      </c>
      <c r="J395" s="1">
        <f t="shared" ca="1" si="17"/>
        <v>307.84199999999998</v>
      </c>
      <c r="K395" s="1" t="str">
        <f t="shared" ca="1" si="19"/>
        <v>YES</v>
      </c>
      <c r="L395" s="1" t="str">
        <f t="shared" ca="1" si="20"/>
        <v>NO</v>
      </c>
      <c r="M395" s="1">
        <f t="shared" ca="1" si="21"/>
        <v>-310.68</v>
      </c>
      <c r="N395" s="1">
        <f t="shared" ca="1" si="22"/>
        <v>0</v>
      </c>
      <c r="O395" s="1">
        <f t="shared" ca="1" si="18"/>
        <v>0</v>
      </c>
      <c r="Q395" s="1">
        <v>96</v>
      </c>
      <c r="R395" s="1">
        <v>-66.940000000092027</v>
      </c>
      <c r="S395" s="1">
        <v>-161.09000000000805</v>
      </c>
      <c r="T395" s="1">
        <v>-143.58000000000828</v>
      </c>
      <c r="U395" s="1">
        <v>115.51999999994712</v>
      </c>
      <c r="V395" s="1">
        <v>286.7299999999841</v>
      </c>
      <c r="W395" s="1">
        <v>-375.26000000000704</v>
      </c>
      <c r="X395" s="1">
        <v>-152.60000000001048</v>
      </c>
      <c r="Y395" s="1">
        <v>-273.58000000000447</v>
      </c>
      <c r="Z395" s="1">
        <v>-109.53999999999706</v>
      </c>
      <c r="AA395" s="1">
        <v>-248.90999999999417</v>
      </c>
      <c r="AB395" s="1">
        <v>-496.89004882816357</v>
      </c>
      <c r="AC395" s="1">
        <v>31.329999999996289</v>
      </c>
      <c r="AD395" s="1">
        <v>-283.66005371096196</v>
      </c>
      <c r="AE395" s="1">
        <v>-294.51999999999464</v>
      </c>
      <c r="AF395" s="1">
        <v>162.91000000000213</v>
      </c>
      <c r="AG395" s="1">
        <v>-107.51989746095296</v>
      </c>
      <c r="AH395" s="1">
        <v>-104.27000000000112</v>
      </c>
      <c r="AI395" s="1">
        <v>-125.16000000000031</v>
      </c>
      <c r="AJ395" s="1">
        <v>218.38000000000579</v>
      </c>
    </row>
    <row r="396" spans="4:36" x14ac:dyDescent="0.35">
      <c r="D396" s="1">
        <v>389</v>
      </c>
      <c r="E396" s="4">
        <v>31974</v>
      </c>
      <c r="F396" s="1">
        <v>312.7</v>
      </c>
      <c r="G396" s="1">
        <f t="shared" si="23"/>
        <v>310.42</v>
      </c>
      <c r="H396" s="1" t="str">
        <f t="shared" si="15"/>
        <v/>
      </c>
      <c r="I396" s="1" t="str">
        <f t="shared" si="16"/>
        <v>NO</v>
      </c>
      <c r="J396" s="1">
        <f t="shared" ca="1" si="17"/>
        <v>308.49799999999999</v>
      </c>
      <c r="K396" s="1" t="str">
        <f t="shared" ca="1" si="19"/>
        <v>YES</v>
      </c>
      <c r="L396" s="1" t="str">
        <f t="shared" ca="1" si="20"/>
        <v>NO</v>
      </c>
      <c r="M396" s="1">
        <f t="shared" ca="1" si="21"/>
        <v>-310.42</v>
      </c>
      <c r="N396" s="1">
        <f t="shared" ca="1" si="22"/>
        <v>0</v>
      </c>
      <c r="O396" s="1">
        <f t="shared" ca="1" si="18"/>
        <v>0</v>
      </c>
      <c r="Q396" s="1">
        <v>97</v>
      </c>
      <c r="R396" s="1">
        <v>-250.59999999998661</v>
      </c>
      <c r="S396" s="1">
        <v>-247.27013671868883</v>
      </c>
      <c r="T396" s="1">
        <v>-129.86999999999733</v>
      </c>
      <c r="U396" s="1">
        <v>-99.170000000001778</v>
      </c>
      <c r="V396" s="1">
        <v>-179.89998535154967</v>
      </c>
      <c r="W396" s="1">
        <v>-232.42000000000598</v>
      </c>
      <c r="X396" s="1">
        <v>-317.45988281247821</v>
      </c>
      <c r="Y396" s="1">
        <v>180.61000000001343</v>
      </c>
      <c r="Z396" s="1">
        <v>-299.17993652343785</v>
      </c>
      <c r="AA396" s="1">
        <v>-306.36999999999796</v>
      </c>
      <c r="AB396" s="1">
        <v>-300.2599999999934</v>
      </c>
      <c r="AC396" s="1">
        <v>-137.55999999999904</v>
      </c>
      <c r="AD396" s="1">
        <v>-277.20005371094101</v>
      </c>
      <c r="AE396" s="1">
        <v>171.79999999999018</v>
      </c>
      <c r="AF396" s="1">
        <v>68.639999999994643</v>
      </c>
      <c r="AG396" s="1">
        <v>181.76999999999714</v>
      </c>
      <c r="AH396" s="1">
        <v>-103.93000000000757</v>
      </c>
      <c r="AI396" s="1">
        <v>25.050034179678278</v>
      </c>
      <c r="AJ396" s="1">
        <v>27.060034179672925</v>
      </c>
    </row>
    <row r="397" spans="4:36" x14ac:dyDescent="0.35">
      <c r="D397" s="1">
        <v>390</v>
      </c>
      <c r="E397" s="4">
        <v>31975</v>
      </c>
      <c r="F397" s="1">
        <v>314.58999999999997</v>
      </c>
      <c r="G397" s="1">
        <f t="shared" si="23"/>
        <v>312.7</v>
      </c>
      <c r="H397" s="1" t="str">
        <f t="shared" si="15"/>
        <v/>
      </c>
      <c r="I397" s="1" t="str">
        <f t="shared" si="16"/>
        <v>NO</v>
      </c>
      <c r="J397" s="1">
        <f t="shared" ca="1" si="17"/>
        <v>308.92400000000004</v>
      </c>
      <c r="K397" s="1" t="str">
        <f t="shared" ca="1" si="19"/>
        <v>YES</v>
      </c>
      <c r="L397" s="1" t="str">
        <f t="shared" ca="1" si="20"/>
        <v>NO</v>
      </c>
      <c r="M397" s="1">
        <f t="shared" ca="1" si="21"/>
        <v>-312.7</v>
      </c>
      <c r="N397" s="1">
        <f t="shared" ca="1" si="22"/>
        <v>0</v>
      </c>
      <c r="O397" s="1">
        <f t="shared" ca="1" si="18"/>
        <v>0</v>
      </c>
      <c r="Q397" s="1">
        <v>98</v>
      </c>
      <c r="R397" s="1">
        <v>-356.99992187503381</v>
      </c>
      <c r="S397" s="1">
        <v>-103.25013671870408</v>
      </c>
      <c r="T397" s="1">
        <v>-611.60993164060994</v>
      </c>
      <c r="U397" s="1">
        <v>-85.320000000019263</v>
      </c>
      <c r="V397" s="1">
        <v>-119.47000000000173</v>
      </c>
      <c r="W397" s="1">
        <v>-14.049999999996544</v>
      </c>
      <c r="X397" s="1">
        <v>-132.51000000000437</v>
      </c>
      <c r="Y397" s="1">
        <v>-613.96996582032068</v>
      </c>
      <c r="Z397" s="1">
        <v>-272.09999999999673</v>
      </c>
      <c r="AA397" s="1">
        <v>-431.70986328125173</v>
      </c>
      <c r="AB397" s="1">
        <v>191.97000000001981</v>
      </c>
      <c r="AC397" s="1">
        <v>-77.370000000000232</v>
      </c>
      <c r="AD397" s="1">
        <v>-70.73999999999694</v>
      </c>
      <c r="AE397" s="1">
        <v>-71.409999999999201</v>
      </c>
      <c r="AF397" s="1">
        <v>-111.54999999999973</v>
      </c>
      <c r="AG397" s="1">
        <v>-437.67004394536491</v>
      </c>
      <c r="AH397" s="1">
        <v>-80.979999999999734</v>
      </c>
      <c r="AI397" s="1">
        <v>-129.05996582031753</v>
      </c>
      <c r="AJ397" s="1">
        <v>-143.15000000000168</v>
      </c>
    </row>
    <row r="398" spans="4:36" x14ac:dyDescent="0.35">
      <c r="D398" s="1">
        <v>391</v>
      </c>
      <c r="E398" s="4">
        <v>31978</v>
      </c>
      <c r="F398" s="1">
        <v>311.39</v>
      </c>
      <c r="G398" s="1">
        <f t="shared" si="23"/>
        <v>314.58999999999997</v>
      </c>
      <c r="H398" s="1" t="str">
        <f t="shared" si="15"/>
        <v/>
      </c>
      <c r="I398" s="1" t="str">
        <f t="shared" si="16"/>
        <v>NO</v>
      </c>
      <c r="J398" s="1">
        <f t="shared" ca="1" si="17"/>
        <v>309.96000000000004</v>
      </c>
      <c r="K398" s="1" t="str">
        <f t="shared" ca="1" si="19"/>
        <v>YES</v>
      </c>
      <c r="L398" s="1" t="str">
        <f t="shared" ca="1" si="20"/>
        <v>NO</v>
      </c>
      <c r="M398" s="1">
        <f t="shared" ca="1" si="21"/>
        <v>-314.58999999999997</v>
      </c>
      <c r="N398" s="1">
        <f t="shared" ca="1" si="22"/>
        <v>0</v>
      </c>
      <c r="O398" s="1">
        <f t="shared" ca="1" si="18"/>
        <v>0</v>
      </c>
      <c r="Q398" s="1">
        <v>99</v>
      </c>
      <c r="R398" s="1">
        <v>-511.43992187503545</v>
      </c>
      <c r="S398" s="1">
        <v>-238.91000000002691</v>
      </c>
      <c r="T398" s="1">
        <v>-53.130000000063546</v>
      </c>
      <c r="U398" s="1">
        <v>-412.78000000000429</v>
      </c>
      <c r="V398" s="1">
        <v>-277.54998535151719</v>
      </c>
      <c r="W398" s="1">
        <v>-145.36998535154339</v>
      </c>
      <c r="X398" s="1">
        <v>-409.08988281245752</v>
      </c>
      <c r="Y398" s="1">
        <v>-467.06996582029501</v>
      </c>
      <c r="Z398" s="1">
        <v>-372.74993652343369</v>
      </c>
      <c r="AA398" s="1">
        <v>-330.56999999999778</v>
      </c>
      <c r="AB398" s="1">
        <v>-728.69004882812487</v>
      </c>
      <c r="AC398" s="1">
        <v>-426.55014648437407</v>
      </c>
      <c r="AD398" s="1">
        <v>-267.05005371095103</v>
      </c>
      <c r="AE398" s="1">
        <v>-213.78013671875294</v>
      </c>
      <c r="AF398" s="1">
        <v>-266.56999999999789</v>
      </c>
      <c r="AG398" s="1">
        <v>-123.75004394532459</v>
      </c>
      <c r="AH398" s="1">
        <v>96.200000000012551</v>
      </c>
      <c r="AI398" s="1">
        <v>351.86000000001559</v>
      </c>
      <c r="AJ398" s="1">
        <v>-144.71000000001391</v>
      </c>
    </row>
    <row r="399" spans="4:36" x14ac:dyDescent="0.35">
      <c r="D399" s="1">
        <v>392</v>
      </c>
      <c r="E399" s="4">
        <v>31979</v>
      </c>
      <c r="F399" s="1">
        <v>308.55</v>
      </c>
      <c r="G399" s="1">
        <f t="shared" si="23"/>
        <v>311.39</v>
      </c>
      <c r="H399" s="1" t="str">
        <f t="shared" si="15"/>
        <v/>
      </c>
      <c r="I399" s="1" t="str">
        <f t="shared" si="16"/>
        <v>NO</v>
      </c>
      <c r="J399" s="1">
        <f t="shared" ca="1" si="17"/>
        <v>311.20400000000001</v>
      </c>
      <c r="K399" s="1" t="str">
        <f t="shared" ca="1" si="19"/>
        <v>YES</v>
      </c>
      <c r="L399" s="1" t="str">
        <f t="shared" ca="1" si="20"/>
        <v>NO</v>
      </c>
      <c r="M399" s="1">
        <f t="shared" ca="1" si="21"/>
        <v>-311.39</v>
      </c>
      <c r="N399" s="1">
        <f t="shared" ca="1" si="22"/>
        <v>0</v>
      </c>
      <c r="O399" s="1">
        <f t="shared" ca="1" si="18"/>
        <v>0</v>
      </c>
      <c r="Q399" s="1">
        <v>100</v>
      </c>
      <c r="R399" s="1">
        <v>-808.37992187504312</v>
      </c>
      <c r="S399" s="1">
        <v>247.58999999999401</v>
      </c>
      <c r="T399" s="1">
        <v>-47.169999999988931</v>
      </c>
      <c r="U399" s="1">
        <v>30.719999999996389</v>
      </c>
      <c r="V399" s="1">
        <v>-7.5499999999849479</v>
      </c>
      <c r="W399" s="1">
        <v>-162.54999999996039</v>
      </c>
      <c r="X399" s="1">
        <v>-371.98988281250047</v>
      </c>
      <c r="Y399" s="1">
        <v>-448.59996582029271</v>
      </c>
      <c r="Z399" s="1">
        <v>-160.0800000000076</v>
      </c>
      <c r="AA399" s="1">
        <v>-267.74986328126033</v>
      </c>
      <c r="AB399" s="1">
        <v>-490.57999999996923</v>
      </c>
      <c r="AC399" s="1">
        <v>-447.67014648437305</v>
      </c>
      <c r="AD399" s="1">
        <v>197.00000000000227</v>
      </c>
      <c r="AE399" s="1">
        <v>-140.81013671876121</v>
      </c>
      <c r="AF399" s="1">
        <v>-213.24013183594718</v>
      </c>
      <c r="AG399" s="1">
        <v>-68.620000000002051</v>
      </c>
      <c r="AH399" s="1">
        <v>-108.31000000001836</v>
      </c>
      <c r="AI399" s="1">
        <v>-15.599975585958418</v>
      </c>
      <c r="AJ399" s="1">
        <v>-87.009965820320645</v>
      </c>
    </row>
    <row r="400" spans="4:36" x14ac:dyDescent="0.35">
      <c r="D400" s="1">
        <v>393</v>
      </c>
      <c r="E400" s="4">
        <v>31980</v>
      </c>
      <c r="F400" s="1">
        <v>308.47000000000003</v>
      </c>
      <c r="G400" s="1">
        <f t="shared" si="23"/>
        <v>308.55</v>
      </c>
      <c r="H400" s="1" t="str">
        <f t="shared" si="15"/>
        <v/>
      </c>
      <c r="I400" s="1" t="str">
        <f t="shared" si="16"/>
        <v>NO</v>
      </c>
      <c r="J400" s="1">
        <f t="shared" ca="1" si="17"/>
        <v>311.95599999999996</v>
      </c>
      <c r="K400" s="1" t="str">
        <f t="shared" ca="1" si="19"/>
        <v>NO</v>
      </c>
      <c r="L400" s="1" t="str">
        <f t="shared" ca="1" si="20"/>
        <v>NO</v>
      </c>
      <c r="M400" s="1">
        <f t="shared" ca="1" si="21"/>
        <v>0</v>
      </c>
      <c r="N400" s="1">
        <f t="shared" ca="1" si="22"/>
        <v>0</v>
      </c>
      <c r="O400" s="1">
        <f t="shared" ca="1" si="18"/>
        <v>0</v>
      </c>
      <c r="Q400" s="1">
        <v>101</v>
      </c>
      <c r="R400" s="1">
        <v>-24.889999999977817</v>
      </c>
      <c r="S400" s="1">
        <v>-163.50013671870283</v>
      </c>
      <c r="T400" s="1">
        <v>-57.9100000000102</v>
      </c>
      <c r="U400" s="1">
        <v>-248.10996093742961</v>
      </c>
      <c r="V400" s="1">
        <v>-142.12000000000745</v>
      </c>
      <c r="W400" s="1">
        <v>-57.609999999994102</v>
      </c>
      <c r="X400" s="1">
        <v>160.38000000001603</v>
      </c>
      <c r="Y400" s="1">
        <v>-398.85996582029856</v>
      </c>
      <c r="Z400" s="1">
        <v>-269.52999999999906</v>
      </c>
      <c r="AA400" s="1">
        <v>-45.75999999999749</v>
      </c>
      <c r="AB400" s="1">
        <v>-91.259999999997888</v>
      </c>
      <c r="AC400" s="1">
        <v>-342.60014648437414</v>
      </c>
      <c r="AD400" s="1">
        <v>-52.649999999997306</v>
      </c>
      <c r="AE400" s="1">
        <v>-53.299999999997112</v>
      </c>
      <c r="AF400" s="1">
        <v>-536.91013183593202</v>
      </c>
      <c r="AG400" s="1">
        <v>-492.29004394531864</v>
      </c>
      <c r="AH400" s="1">
        <v>-193.28004394532059</v>
      </c>
      <c r="AI400" s="1">
        <v>419.83000000002517</v>
      </c>
      <c r="AJ400" s="1">
        <v>-97.440000000014038</v>
      </c>
    </row>
    <row r="401" spans="4:36" x14ac:dyDescent="0.35">
      <c r="D401" s="1">
        <v>394</v>
      </c>
      <c r="E401" s="4">
        <v>31981</v>
      </c>
      <c r="F401" s="1">
        <v>307.81</v>
      </c>
      <c r="G401" s="1">
        <f t="shared" si="23"/>
        <v>308.47000000000003</v>
      </c>
      <c r="H401" s="1" t="str">
        <f t="shared" si="15"/>
        <v/>
      </c>
      <c r="I401" s="1" t="str">
        <f t="shared" si="16"/>
        <v>NO</v>
      </c>
      <c r="J401" s="1">
        <f t="shared" ca="1" si="17"/>
        <v>311.52999999999997</v>
      </c>
      <c r="K401" s="1" t="str">
        <f t="shared" ca="1" si="19"/>
        <v>NO</v>
      </c>
      <c r="L401" s="1" t="str">
        <f t="shared" ca="1" si="20"/>
        <v>NO</v>
      </c>
      <c r="M401" s="1">
        <f t="shared" ca="1" si="21"/>
        <v>0</v>
      </c>
      <c r="N401" s="1">
        <f t="shared" ca="1" si="22"/>
        <v>0</v>
      </c>
      <c r="O401" s="1">
        <f t="shared" ca="1" si="18"/>
        <v>0</v>
      </c>
      <c r="Q401" s="1">
        <v>102</v>
      </c>
      <c r="R401" s="1">
        <v>-210.48992187493013</v>
      </c>
      <c r="S401" s="1">
        <v>-149.16013671869655</v>
      </c>
      <c r="T401" s="1">
        <v>-685.73993164062972</v>
      </c>
      <c r="U401" s="1">
        <v>-98.359999999971478</v>
      </c>
      <c r="V401" s="1">
        <v>-409.79998535157438</v>
      </c>
      <c r="W401" s="1">
        <v>-320.10000000001526</v>
      </c>
      <c r="X401" s="1">
        <v>-125.91000000001003</v>
      </c>
      <c r="Y401" s="1">
        <v>-41.050000000020418</v>
      </c>
      <c r="Z401" s="1">
        <v>-185.77000000000112</v>
      </c>
      <c r="AA401" s="1">
        <v>-289.84996093750874</v>
      </c>
      <c r="AB401" s="1">
        <v>-205.4099999999753</v>
      </c>
      <c r="AC401" s="1">
        <v>-276.69000000000119</v>
      </c>
      <c r="AD401" s="1">
        <v>-133.22005371094133</v>
      </c>
      <c r="AE401" s="1">
        <v>-147.81000000000165</v>
      </c>
      <c r="AF401" s="1">
        <v>-92.739999999996769</v>
      </c>
      <c r="AG401" s="1">
        <v>-111.46004394532224</v>
      </c>
      <c r="AH401" s="1">
        <v>133.98999999999887</v>
      </c>
      <c r="AI401" s="1">
        <v>250.92000000001144</v>
      </c>
      <c r="AJ401" s="1">
        <v>-266.56996582031593</v>
      </c>
    </row>
    <row r="402" spans="4:36" x14ac:dyDescent="0.35">
      <c r="D402" s="1">
        <v>395</v>
      </c>
      <c r="E402" s="4">
        <v>31982</v>
      </c>
      <c r="F402" s="1">
        <v>309.27</v>
      </c>
      <c r="G402" s="1">
        <f t="shared" si="23"/>
        <v>307.81</v>
      </c>
      <c r="H402" s="1" t="str">
        <f t="shared" si="15"/>
        <v/>
      </c>
      <c r="I402" s="1" t="str">
        <f t="shared" si="16"/>
        <v>NO</v>
      </c>
      <c r="J402" s="1">
        <f t="shared" ca="1" si="17"/>
        <v>311.14</v>
      </c>
      <c r="K402" s="1" t="str">
        <f t="shared" ca="1" si="19"/>
        <v>NO</v>
      </c>
      <c r="L402" s="1" t="str">
        <f t="shared" ca="1" si="20"/>
        <v>NO</v>
      </c>
      <c r="M402" s="1">
        <f t="shared" ca="1" si="21"/>
        <v>0</v>
      </c>
      <c r="N402" s="1">
        <f t="shared" ca="1" si="22"/>
        <v>0</v>
      </c>
      <c r="O402" s="1">
        <f t="shared" ca="1" si="18"/>
        <v>0</v>
      </c>
      <c r="Q402" s="1">
        <v>103</v>
      </c>
      <c r="R402" s="1">
        <v>235.37000000000307</v>
      </c>
      <c r="S402" s="1">
        <v>-281.9301367186556</v>
      </c>
      <c r="T402" s="1">
        <v>-255.81993164059304</v>
      </c>
      <c r="U402" s="1">
        <v>-151.25000000000716</v>
      </c>
      <c r="V402" s="1">
        <v>164.44000000002529</v>
      </c>
      <c r="W402" s="1">
        <v>-421.33998535153114</v>
      </c>
      <c r="X402" s="1">
        <v>315.78999999999496</v>
      </c>
      <c r="Y402" s="1">
        <v>-672.40996582031744</v>
      </c>
      <c r="Z402" s="1">
        <v>-327.64993652344015</v>
      </c>
      <c r="AA402" s="1">
        <v>-449.02986328123802</v>
      </c>
      <c r="AB402" s="1">
        <v>-288.29004882811978</v>
      </c>
      <c r="AC402" s="1">
        <v>-86.280000000002246</v>
      </c>
      <c r="AD402" s="1">
        <v>-284.71005371093634</v>
      </c>
      <c r="AE402" s="1">
        <v>-148.91999999999894</v>
      </c>
      <c r="AF402" s="1">
        <v>245.00000000002842</v>
      </c>
      <c r="AG402" s="1">
        <v>-77.600043945319726</v>
      </c>
      <c r="AH402" s="1">
        <v>-71.080000000000183</v>
      </c>
      <c r="AI402" s="1">
        <v>60.570034179678657</v>
      </c>
      <c r="AJ402" s="1">
        <v>-75.64000000000101</v>
      </c>
    </row>
    <row r="403" spans="4:36" x14ac:dyDescent="0.35">
      <c r="D403" s="1">
        <v>396</v>
      </c>
      <c r="E403" s="4">
        <v>31985</v>
      </c>
      <c r="F403" s="1">
        <v>310.64999999999998</v>
      </c>
      <c r="G403" s="1">
        <f t="shared" si="23"/>
        <v>309.27</v>
      </c>
      <c r="H403" s="1" t="str">
        <f t="shared" si="15"/>
        <v/>
      </c>
      <c r="I403" s="1" t="str">
        <f t="shared" si="16"/>
        <v>NO</v>
      </c>
      <c r="J403" s="1">
        <f t="shared" ca="1" si="17"/>
        <v>310.16199999999998</v>
      </c>
      <c r="K403" s="1" t="str">
        <f t="shared" ca="1" si="19"/>
        <v>NO</v>
      </c>
      <c r="L403" s="1" t="str">
        <f t="shared" ca="1" si="20"/>
        <v>NO</v>
      </c>
      <c r="M403" s="1">
        <f t="shared" ca="1" si="21"/>
        <v>0</v>
      </c>
      <c r="N403" s="1">
        <f t="shared" ca="1" si="22"/>
        <v>0</v>
      </c>
      <c r="O403" s="1">
        <f t="shared" ca="1" si="18"/>
        <v>0</v>
      </c>
      <c r="Q403" s="1">
        <v>104</v>
      </c>
      <c r="R403" s="1">
        <v>-829.96992187499063</v>
      </c>
      <c r="S403" s="1">
        <v>287.81999999996742</v>
      </c>
      <c r="T403" s="1">
        <v>228.72000000000367</v>
      </c>
      <c r="U403" s="1">
        <v>-117.94000000000119</v>
      </c>
      <c r="V403" s="1">
        <v>-313.32000000000153</v>
      </c>
      <c r="W403" s="1">
        <v>-250.71998535151715</v>
      </c>
      <c r="X403" s="1">
        <v>-797.14988281250385</v>
      </c>
      <c r="Y403" s="1">
        <v>-300.49996582028541</v>
      </c>
      <c r="Z403" s="1">
        <v>-210.09999999999718</v>
      </c>
      <c r="AA403" s="1">
        <v>-287.10986328125136</v>
      </c>
      <c r="AB403" s="1">
        <v>-288.91999999999575</v>
      </c>
      <c r="AC403" s="1">
        <v>-202.01014648438979</v>
      </c>
      <c r="AD403" s="1">
        <v>-462.45005371100092</v>
      </c>
      <c r="AE403" s="1">
        <v>-36.11000000000007</v>
      </c>
      <c r="AF403" s="1">
        <v>-229.45999999999492</v>
      </c>
      <c r="AG403" s="1">
        <v>-213.29000000000792</v>
      </c>
      <c r="AH403" s="1">
        <v>-270.62004394532175</v>
      </c>
      <c r="AI403" s="1">
        <v>107.55003417967896</v>
      </c>
      <c r="AJ403" s="1">
        <v>358.94999999999925</v>
      </c>
    </row>
    <row r="404" spans="4:36" x14ac:dyDescent="0.35">
      <c r="D404" s="1">
        <v>397</v>
      </c>
      <c r="E404" s="4">
        <v>31986</v>
      </c>
      <c r="F404" s="1">
        <v>312.33</v>
      </c>
      <c r="G404" s="1">
        <f t="shared" si="23"/>
        <v>310.64999999999998</v>
      </c>
      <c r="H404" s="1" t="str">
        <f t="shared" si="15"/>
        <v/>
      </c>
      <c r="I404" s="1" t="str">
        <f t="shared" si="16"/>
        <v>NO</v>
      </c>
      <c r="J404" s="1">
        <f t="shared" ca="1" si="17"/>
        <v>309.09800000000001</v>
      </c>
      <c r="K404" s="1" t="str">
        <f t="shared" ca="1" si="19"/>
        <v>YES</v>
      </c>
      <c r="L404" s="1" t="str">
        <f t="shared" ca="1" si="20"/>
        <v>NO</v>
      </c>
      <c r="M404" s="1">
        <f t="shared" ca="1" si="21"/>
        <v>-310.64999999999998</v>
      </c>
      <c r="N404" s="1">
        <f t="shared" ca="1" si="22"/>
        <v>0</v>
      </c>
      <c r="O404" s="1">
        <f t="shared" ca="1" si="18"/>
        <v>0</v>
      </c>
      <c r="Q404" s="1">
        <v>105</v>
      </c>
      <c r="R404" s="1">
        <v>-206.9499999999997</v>
      </c>
      <c r="S404" s="1">
        <v>-10.570039062481328</v>
      </c>
      <c r="T404" s="1">
        <v>-278.96000000001857</v>
      </c>
      <c r="U404" s="1">
        <v>-453.18999999999915</v>
      </c>
      <c r="V404" s="1">
        <v>-346.06999999999584</v>
      </c>
      <c r="W404" s="1">
        <v>-180.57000000000437</v>
      </c>
      <c r="X404" s="1">
        <v>-76.559882812485739</v>
      </c>
      <c r="Y404" s="1">
        <v>-9.2899999999967804</v>
      </c>
      <c r="Z404" s="1">
        <v>-529.40993652344162</v>
      </c>
      <c r="AA404" s="1">
        <v>-79.019999999993615</v>
      </c>
      <c r="AB404" s="1">
        <v>-179.95999999999799</v>
      </c>
      <c r="AC404" s="1">
        <v>-192.50999999998999</v>
      </c>
      <c r="AD404" s="1">
        <v>-230.16999999998677</v>
      </c>
      <c r="AE404" s="1">
        <v>-333.4501367187429</v>
      </c>
      <c r="AF404" s="1">
        <v>-226.11013183595298</v>
      </c>
      <c r="AG404" s="1">
        <v>152.20000000001005</v>
      </c>
      <c r="AH404" s="1">
        <v>-50.160000000000764</v>
      </c>
      <c r="AI404" s="1">
        <v>-204.56996582031343</v>
      </c>
      <c r="AJ404" s="1">
        <v>-58.74989746094252</v>
      </c>
    </row>
    <row r="405" spans="4:36" x14ac:dyDescent="0.35">
      <c r="D405" s="1">
        <v>398</v>
      </c>
      <c r="E405" s="4">
        <v>31987</v>
      </c>
      <c r="F405" s="1">
        <v>315.64999999999998</v>
      </c>
      <c r="G405" s="1">
        <f t="shared" si="23"/>
        <v>312.33</v>
      </c>
      <c r="H405" s="1" t="str">
        <f t="shared" si="15"/>
        <v/>
      </c>
      <c r="I405" s="1" t="str">
        <f t="shared" si="16"/>
        <v>NO</v>
      </c>
      <c r="J405" s="1">
        <f t="shared" ca="1" si="17"/>
        <v>308.95</v>
      </c>
      <c r="K405" s="1" t="str">
        <f t="shared" ca="1" si="19"/>
        <v>YES</v>
      </c>
      <c r="L405" s="1" t="str">
        <f t="shared" ca="1" si="20"/>
        <v>NO</v>
      </c>
      <c r="M405" s="1">
        <f t="shared" ca="1" si="21"/>
        <v>-312.33</v>
      </c>
      <c r="N405" s="1">
        <f t="shared" ca="1" si="22"/>
        <v>0</v>
      </c>
      <c r="O405" s="1">
        <f t="shared" ca="1" si="18"/>
        <v>0</v>
      </c>
      <c r="Q405" s="1">
        <v>106</v>
      </c>
      <c r="R405" s="1">
        <v>-535.0099218750704</v>
      </c>
      <c r="S405" s="1">
        <v>-269.06013671865753</v>
      </c>
      <c r="T405" s="1">
        <v>262.11999999994009</v>
      </c>
      <c r="U405" s="1">
        <v>-327.68999999999278</v>
      </c>
      <c r="V405" s="1">
        <v>-137.47000000000378</v>
      </c>
      <c r="W405" s="1">
        <v>-43.440000000023247</v>
      </c>
      <c r="X405" s="1">
        <v>-158.04999999999524</v>
      </c>
      <c r="Y405" s="1">
        <v>-32.429999999995516</v>
      </c>
      <c r="Z405" s="1">
        <v>-145.00000000000045</v>
      </c>
      <c r="AA405" s="1">
        <v>-668.89986328125337</v>
      </c>
      <c r="AB405" s="1">
        <v>-468.44004882810009</v>
      </c>
      <c r="AC405" s="1">
        <v>-406.47014648440677</v>
      </c>
      <c r="AD405" s="1">
        <v>-216.84000000000037</v>
      </c>
      <c r="AE405" s="1">
        <v>-60.390000000005443</v>
      </c>
      <c r="AF405" s="1">
        <v>-138.99000000000046</v>
      </c>
      <c r="AG405" s="1">
        <v>-194.94004394532249</v>
      </c>
      <c r="AH405" s="1">
        <v>-138.81000000000381</v>
      </c>
      <c r="AI405" s="1">
        <v>-133.48996582032942</v>
      </c>
      <c r="AJ405" s="1">
        <v>-112.34999999999934</v>
      </c>
    </row>
    <row r="406" spans="4:36" x14ac:dyDescent="0.35">
      <c r="D406" s="1">
        <v>399</v>
      </c>
      <c r="E406" s="4">
        <v>31988</v>
      </c>
      <c r="F406" s="1">
        <v>318.05</v>
      </c>
      <c r="G406" s="1">
        <f t="shared" si="23"/>
        <v>315.64999999999998</v>
      </c>
      <c r="H406" s="1" t="str">
        <f t="shared" si="15"/>
        <v/>
      </c>
      <c r="I406" s="1" t="str">
        <f t="shared" si="16"/>
        <v>NO</v>
      </c>
      <c r="J406" s="1">
        <f t="shared" ca="1" si="17"/>
        <v>309.70599999999996</v>
      </c>
      <c r="K406" s="1" t="str">
        <f t="shared" ca="1" si="19"/>
        <v>YES</v>
      </c>
      <c r="L406" s="1" t="str">
        <f t="shared" ca="1" si="20"/>
        <v>NO</v>
      </c>
      <c r="M406" s="1">
        <f t="shared" ca="1" si="21"/>
        <v>-315.64999999999998</v>
      </c>
      <c r="N406" s="1">
        <f t="shared" ca="1" si="22"/>
        <v>0</v>
      </c>
      <c r="O406" s="1">
        <f t="shared" ca="1" si="18"/>
        <v>0</v>
      </c>
      <c r="Q406" s="1">
        <v>107</v>
      </c>
      <c r="R406" s="1">
        <v>-980.68992187498793</v>
      </c>
      <c r="S406" s="1">
        <v>38.689999999997667</v>
      </c>
      <c r="T406" s="1">
        <v>-167.3499316406261</v>
      </c>
      <c r="U406" s="1">
        <v>-286.46996093745622</v>
      </c>
      <c r="V406" s="1">
        <v>-261.62998535149086</v>
      </c>
      <c r="W406" s="1">
        <v>-131.17000000001121</v>
      </c>
      <c r="X406" s="1">
        <v>-215.67999999999279</v>
      </c>
      <c r="Y406" s="1">
        <v>129.80999999998858</v>
      </c>
      <c r="Z406" s="1">
        <v>-184.79000000000269</v>
      </c>
      <c r="AA406" s="1">
        <v>-85.970000000000482</v>
      </c>
      <c r="AB406" s="1">
        <v>-253.48004882813552</v>
      </c>
      <c r="AC406" s="1">
        <v>-502.66014648440421</v>
      </c>
      <c r="AD406" s="1">
        <v>-98.319999999999027</v>
      </c>
      <c r="AE406" s="1">
        <v>-302.66013671874691</v>
      </c>
      <c r="AF406" s="1">
        <v>145.39000000000067</v>
      </c>
      <c r="AG406" s="1">
        <v>-61.549999999977899</v>
      </c>
      <c r="AH406" s="1">
        <v>-125.87000000000057</v>
      </c>
      <c r="AI406" s="1">
        <v>100.51003417967911</v>
      </c>
      <c r="AJ406" s="1">
        <v>25.710034179675176</v>
      </c>
    </row>
    <row r="407" spans="4:36" x14ac:dyDescent="0.35">
      <c r="D407" s="1">
        <v>400</v>
      </c>
      <c r="E407" s="4">
        <v>31989</v>
      </c>
      <c r="F407" s="1">
        <v>318.66000000000003</v>
      </c>
      <c r="G407" s="1">
        <f t="shared" si="23"/>
        <v>318.05</v>
      </c>
      <c r="H407" s="1" t="str">
        <f t="shared" si="15"/>
        <v/>
      </c>
      <c r="I407" s="1" t="str">
        <f t="shared" si="16"/>
        <v>NO</v>
      </c>
      <c r="J407" s="1">
        <f t="shared" ca="1" si="17"/>
        <v>311.142</v>
      </c>
      <c r="K407" s="1" t="str">
        <f t="shared" ca="1" si="19"/>
        <v>YES</v>
      </c>
      <c r="L407" s="1" t="str">
        <f t="shared" ca="1" si="20"/>
        <v>NO</v>
      </c>
      <c r="M407" s="1">
        <f t="shared" ca="1" si="21"/>
        <v>-318.05</v>
      </c>
      <c r="N407" s="1">
        <f t="shared" ca="1" si="22"/>
        <v>0</v>
      </c>
      <c r="O407" s="1">
        <f t="shared" ca="1" si="18"/>
        <v>0</v>
      </c>
      <c r="Q407" s="1">
        <v>108</v>
      </c>
      <c r="R407" s="1">
        <v>-276.76000000005592</v>
      </c>
      <c r="S407" s="1">
        <v>-503.47999999997751</v>
      </c>
      <c r="T407" s="1">
        <v>-128.97000000000844</v>
      </c>
      <c r="U407" s="1">
        <v>-550.14996093750688</v>
      </c>
      <c r="V407" s="1">
        <v>-162.16999999999939</v>
      </c>
      <c r="W407" s="1">
        <v>-146.76000000000658</v>
      </c>
      <c r="X407" s="1">
        <v>-171.41999999997142</v>
      </c>
      <c r="Y407" s="1">
        <v>-77.560000000021546</v>
      </c>
      <c r="Z407" s="1">
        <v>-227.50993652344914</v>
      </c>
      <c r="AA407" s="1">
        <v>-390.53983398437276</v>
      </c>
      <c r="AB407" s="1">
        <v>-481.04004882810716</v>
      </c>
      <c r="AC407" s="1">
        <v>-191.51000000000363</v>
      </c>
      <c r="AD407" s="1">
        <v>-166.05000000000086</v>
      </c>
      <c r="AE407" s="1">
        <v>-207.57013671876916</v>
      </c>
      <c r="AF407" s="1">
        <v>-80.730131835945599</v>
      </c>
      <c r="AG407" s="1">
        <v>-56.339999999999634</v>
      </c>
      <c r="AH407" s="1">
        <v>-151.70004394532248</v>
      </c>
      <c r="AI407" s="1">
        <v>-109.16996582032027</v>
      </c>
      <c r="AJ407" s="1">
        <v>237.68000000001257</v>
      </c>
    </row>
    <row r="408" spans="4:36" x14ac:dyDescent="0.35">
      <c r="D408" s="1">
        <v>401</v>
      </c>
      <c r="E408" s="4">
        <v>31992</v>
      </c>
      <c r="F408" s="1">
        <v>317.57</v>
      </c>
      <c r="G408" s="1">
        <f t="shared" si="23"/>
        <v>318.66000000000003</v>
      </c>
      <c r="H408" s="1" t="str">
        <f t="shared" si="15"/>
        <v/>
      </c>
      <c r="I408" s="1" t="str">
        <f t="shared" si="16"/>
        <v>NO</v>
      </c>
      <c r="J408" s="1">
        <f t="shared" ca="1" si="17"/>
        <v>313.19</v>
      </c>
      <c r="K408" s="1" t="str">
        <f t="shared" ca="1" si="19"/>
        <v>YES</v>
      </c>
      <c r="L408" s="1" t="str">
        <f t="shared" ca="1" si="20"/>
        <v>NO</v>
      </c>
      <c r="M408" s="1">
        <f t="shared" ca="1" si="21"/>
        <v>-318.66000000000003</v>
      </c>
      <c r="N408" s="1">
        <f t="shared" ca="1" si="22"/>
        <v>0</v>
      </c>
      <c r="O408" s="1">
        <f t="shared" ca="1" si="18"/>
        <v>0</v>
      </c>
      <c r="Q408" s="1">
        <v>109</v>
      </c>
      <c r="R408" s="1">
        <v>-410.6699999999945</v>
      </c>
      <c r="S408" s="1">
        <v>-355.91013671872088</v>
      </c>
      <c r="T408" s="1">
        <v>-749.18993164063772</v>
      </c>
      <c r="U408" s="1">
        <v>-178.06999999997561</v>
      </c>
      <c r="V408" s="1">
        <v>-503.43998535157516</v>
      </c>
      <c r="W408" s="1">
        <v>-346.29998535150821</v>
      </c>
      <c r="X408" s="1">
        <v>-492.14988281247554</v>
      </c>
      <c r="Y408" s="1">
        <v>-282.22999999999661</v>
      </c>
      <c r="Z408" s="1">
        <v>231.97000000002163</v>
      </c>
      <c r="AA408" s="1">
        <v>-314.69986328125026</v>
      </c>
      <c r="AB408" s="1">
        <v>-231.75999999998567</v>
      </c>
      <c r="AC408" s="1">
        <v>14.009999999999536</v>
      </c>
      <c r="AD408" s="1">
        <v>-280.48005371094121</v>
      </c>
      <c r="AE408" s="1">
        <v>-107.33000000000106</v>
      </c>
      <c r="AF408" s="1">
        <v>458.93000000002303</v>
      </c>
      <c r="AG408" s="1">
        <v>-197.10004394531245</v>
      </c>
      <c r="AH408" s="1">
        <v>304.51999999999202</v>
      </c>
      <c r="AI408" s="1">
        <v>12.360034179678451</v>
      </c>
      <c r="AJ408" s="1">
        <v>-299.55996582031401</v>
      </c>
    </row>
    <row r="409" spans="4:36" x14ac:dyDescent="0.35">
      <c r="D409" s="1">
        <v>402</v>
      </c>
      <c r="E409" s="4">
        <v>31993</v>
      </c>
      <c r="F409" s="1">
        <v>316.23</v>
      </c>
      <c r="G409" s="1">
        <f t="shared" si="23"/>
        <v>317.57</v>
      </c>
      <c r="H409" s="1" t="str">
        <f t="shared" si="15"/>
        <v/>
      </c>
      <c r="I409" s="1" t="str">
        <f t="shared" si="16"/>
        <v>NO</v>
      </c>
      <c r="J409" s="1">
        <f t="shared" ca="1" si="17"/>
        <v>315.06800000000004</v>
      </c>
      <c r="K409" s="1" t="str">
        <f t="shared" ca="1" si="19"/>
        <v>YES</v>
      </c>
      <c r="L409" s="1" t="str">
        <f t="shared" ca="1" si="20"/>
        <v>NO</v>
      </c>
      <c r="M409" s="1">
        <f t="shared" ca="1" si="21"/>
        <v>-317.57</v>
      </c>
      <c r="N409" s="1">
        <f t="shared" ca="1" si="22"/>
        <v>0</v>
      </c>
      <c r="O409" s="1">
        <f t="shared" ca="1" si="18"/>
        <v>0</v>
      </c>
      <c r="Q409" s="1">
        <v>110</v>
      </c>
      <c r="R409" s="1">
        <v>-625.33992187494596</v>
      </c>
      <c r="S409" s="1">
        <v>-18.119999999977267</v>
      </c>
      <c r="T409" s="1">
        <v>-138.29999999998313</v>
      </c>
      <c r="U409" s="1">
        <v>2.4199999999900683</v>
      </c>
      <c r="V409" s="1">
        <v>-354.73000000001969</v>
      </c>
      <c r="W409" s="1">
        <v>-259.69000000000653</v>
      </c>
      <c r="X409" s="1">
        <v>253.93999999999323</v>
      </c>
      <c r="Y409" s="1">
        <v>-309.10005859373405</v>
      </c>
      <c r="Z409" s="1">
        <v>-279.22999999998387</v>
      </c>
      <c r="AA409" s="1">
        <v>-445.40986328125075</v>
      </c>
      <c r="AB409" s="1">
        <v>-719.21004882811712</v>
      </c>
      <c r="AC409" s="1">
        <v>-381.45014648440201</v>
      </c>
      <c r="AD409" s="1">
        <v>-380.84005371093951</v>
      </c>
      <c r="AE409" s="1">
        <v>-321.97013671875766</v>
      </c>
      <c r="AF409" s="1">
        <v>-174.39999999999986</v>
      </c>
      <c r="AG409" s="1">
        <v>-62.900000000001114</v>
      </c>
      <c r="AH409" s="1">
        <v>93.449999999998681</v>
      </c>
      <c r="AI409" s="1">
        <v>142.17999999999824</v>
      </c>
      <c r="AJ409" s="1">
        <v>-25.3599999999999</v>
      </c>
    </row>
    <row r="410" spans="4:36" x14ac:dyDescent="0.35">
      <c r="D410" s="1">
        <v>403</v>
      </c>
      <c r="E410" s="4">
        <v>31994</v>
      </c>
      <c r="F410" s="1">
        <v>318.45</v>
      </c>
      <c r="G410" s="1">
        <f t="shared" si="23"/>
        <v>316.23</v>
      </c>
      <c r="H410" s="1" t="str">
        <f t="shared" si="15"/>
        <v/>
      </c>
      <c r="I410" s="1" t="str">
        <f t="shared" si="16"/>
        <v>NO</v>
      </c>
      <c r="J410" s="1">
        <f t="shared" ca="1" si="17"/>
        <v>316.452</v>
      </c>
      <c r="K410" s="1" t="str">
        <f t="shared" ca="1" si="19"/>
        <v>NO</v>
      </c>
      <c r="L410" s="1" t="str">
        <f t="shared" ca="1" si="20"/>
        <v>NO</v>
      </c>
      <c r="M410" s="1">
        <f t="shared" ca="1" si="21"/>
        <v>0</v>
      </c>
      <c r="N410" s="1">
        <f t="shared" ca="1" si="22"/>
        <v>0</v>
      </c>
      <c r="O410" s="1">
        <f t="shared" ca="1" si="18"/>
        <v>0</v>
      </c>
      <c r="Q410" s="1">
        <v>111</v>
      </c>
      <c r="R410" s="1">
        <v>-221.3599218750436</v>
      </c>
      <c r="S410" s="1">
        <v>6.359863281277967</v>
      </c>
      <c r="T410" s="1">
        <v>-206.12993164063198</v>
      </c>
      <c r="U410" s="1">
        <v>-336.81999999998652</v>
      </c>
      <c r="V410" s="1">
        <v>-167.98000000000638</v>
      </c>
      <c r="W410" s="1">
        <v>-303.02006835934753</v>
      </c>
      <c r="X410" s="1">
        <v>-693.81988281249846</v>
      </c>
      <c r="Y410" s="1">
        <v>-356.8499658203126</v>
      </c>
      <c r="Z410" s="1">
        <v>-139.44000000000267</v>
      </c>
      <c r="AA410" s="1">
        <v>-2.6899999999950523</v>
      </c>
      <c r="AB410" s="1">
        <v>-263.48004882813973</v>
      </c>
      <c r="AC410" s="1">
        <v>-534.07014648440804</v>
      </c>
      <c r="AD410" s="1">
        <v>-219.77999999999736</v>
      </c>
      <c r="AE410" s="1">
        <v>49.000000000004547</v>
      </c>
      <c r="AF410" s="1">
        <v>-227.11013183597083</v>
      </c>
      <c r="AG410" s="1">
        <v>-80.960000000000264</v>
      </c>
      <c r="AH410" s="1">
        <v>-145.18004394531863</v>
      </c>
      <c r="AI410" s="1">
        <v>-270.06996582032093</v>
      </c>
      <c r="AJ410" s="1">
        <v>-3.3499999999993406</v>
      </c>
    </row>
    <row r="411" spans="4:36" x14ac:dyDescent="0.35">
      <c r="D411" s="1">
        <v>404</v>
      </c>
      <c r="E411" s="4">
        <v>31995</v>
      </c>
      <c r="F411" s="1">
        <v>322.08999999999997</v>
      </c>
      <c r="G411" s="1">
        <f t="shared" si="23"/>
        <v>318.45</v>
      </c>
      <c r="H411" s="1" t="str">
        <f t="shared" si="15"/>
        <v/>
      </c>
      <c r="I411" s="1" t="str">
        <f t="shared" si="16"/>
        <v>NO</v>
      </c>
      <c r="J411" s="1">
        <f t="shared" ca="1" si="17"/>
        <v>317.23200000000003</v>
      </c>
      <c r="K411" s="1" t="str">
        <f t="shared" ca="1" si="19"/>
        <v>YES</v>
      </c>
      <c r="L411" s="1" t="str">
        <f t="shared" ca="1" si="20"/>
        <v>NO</v>
      </c>
      <c r="M411" s="1">
        <f t="shared" ca="1" si="21"/>
        <v>-318.45</v>
      </c>
      <c r="N411" s="1">
        <f t="shared" ca="1" si="22"/>
        <v>0</v>
      </c>
      <c r="O411" s="1">
        <f t="shared" ca="1" si="18"/>
        <v>0</v>
      </c>
      <c r="Q411" s="1">
        <v>112</v>
      </c>
      <c r="R411" s="1">
        <v>-374.70000000004597</v>
      </c>
      <c r="S411" s="1">
        <v>132.51000000002341</v>
      </c>
      <c r="T411" s="1">
        <v>-474.73993164056844</v>
      </c>
      <c r="U411" s="1">
        <v>-685.22996093752522</v>
      </c>
      <c r="V411" s="1">
        <v>-129.09000000000407</v>
      </c>
      <c r="W411" s="1">
        <v>-428.83998535149442</v>
      </c>
      <c r="X411" s="1">
        <v>-258.12000000000921</v>
      </c>
      <c r="Y411" s="1">
        <v>-457.64996582031995</v>
      </c>
      <c r="Z411" s="1">
        <v>116.36000000003264</v>
      </c>
      <c r="AA411" s="1">
        <v>-94.08000000001482</v>
      </c>
      <c r="AB411" s="1">
        <v>-694.0100488281314</v>
      </c>
      <c r="AC411" s="1">
        <v>-220.64000000000158</v>
      </c>
      <c r="AD411" s="1">
        <v>-218.86005371095291</v>
      </c>
      <c r="AE411" s="1">
        <v>59.599999999999454</v>
      </c>
      <c r="AF411" s="1">
        <v>-105.36000000000922</v>
      </c>
      <c r="AG411" s="1">
        <v>74.480000000015707</v>
      </c>
      <c r="AH411" s="1">
        <v>-71.049999999998647</v>
      </c>
      <c r="AI411" s="1">
        <v>-52.59999999999809</v>
      </c>
      <c r="AJ411" s="1">
        <v>218.30999999999108</v>
      </c>
    </row>
    <row r="412" spans="4:36" x14ac:dyDescent="0.35">
      <c r="D412" s="1">
        <v>405</v>
      </c>
      <c r="E412" s="4">
        <v>31996</v>
      </c>
      <c r="F412" s="1">
        <v>323</v>
      </c>
      <c r="G412" s="1">
        <f t="shared" si="23"/>
        <v>322.08999999999997</v>
      </c>
      <c r="H412" s="1" t="str">
        <f t="shared" si="15"/>
        <v/>
      </c>
      <c r="I412" s="1" t="str">
        <f t="shared" si="16"/>
        <v>NO</v>
      </c>
      <c r="J412" s="1">
        <f t="shared" ca="1" si="17"/>
        <v>317.79200000000003</v>
      </c>
      <c r="K412" s="1" t="str">
        <f t="shared" ca="1" si="19"/>
        <v>YES</v>
      </c>
      <c r="L412" s="1" t="str">
        <f t="shared" ca="1" si="20"/>
        <v>NO</v>
      </c>
      <c r="M412" s="1">
        <f t="shared" ca="1" si="21"/>
        <v>-322.08999999999997</v>
      </c>
      <c r="N412" s="1">
        <f t="shared" ca="1" si="22"/>
        <v>0</v>
      </c>
      <c r="O412" s="1">
        <f t="shared" ca="1" si="18"/>
        <v>0</v>
      </c>
      <c r="Q412" s="1">
        <v>113</v>
      </c>
      <c r="R412" s="1">
        <v>-248.04999999999859</v>
      </c>
      <c r="S412" s="1">
        <v>19.589863281230237</v>
      </c>
      <c r="T412" s="1">
        <v>-269.19000000000983</v>
      </c>
      <c r="U412" s="1">
        <v>-140.53000000001384</v>
      </c>
      <c r="V412" s="1">
        <v>-105.78000000000202</v>
      </c>
      <c r="W412" s="1">
        <v>-113.54999999999757</v>
      </c>
      <c r="X412" s="1">
        <v>-398.71988281249196</v>
      </c>
      <c r="Y412" s="1">
        <v>9.8800000000040882</v>
      </c>
      <c r="Z412" s="1">
        <v>-538.32993652339837</v>
      </c>
      <c r="AA412" s="1">
        <v>-497.4698632812715</v>
      </c>
      <c r="AB412" s="1">
        <v>-346.50999999999135</v>
      </c>
      <c r="AC412" s="1">
        <v>-566.70014648438496</v>
      </c>
      <c r="AD412" s="1">
        <v>-396.93005371093477</v>
      </c>
      <c r="AE412" s="1">
        <v>53.289999999997235</v>
      </c>
      <c r="AF412" s="1">
        <v>-32.130131835949214</v>
      </c>
      <c r="AG412" s="1">
        <v>-122.9900000000049</v>
      </c>
      <c r="AH412" s="1">
        <v>-172.06999999998311</v>
      </c>
      <c r="AI412" s="1">
        <v>-409.04996582031345</v>
      </c>
      <c r="AJ412" s="1">
        <v>148.22999999999149</v>
      </c>
    </row>
    <row r="413" spans="4:36" x14ac:dyDescent="0.35">
      <c r="D413" s="1">
        <v>406</v>
      </c>
      <c r="E413" s="4">
        <v>31999</v>
      </c>
      <c r="F413" s="1">
        <v>328</v>
      </c>
      <c r="G413" s="1">
        <f t="shared" si="23"/>
        <v>323</v>
      </c>
      <c r="H413" s="1" t="str">
        <f t="shared" si="15"/>
        <v/>
      </c>
      <c r="I413" s="1" t="str">
        <f t="shared" si="16"/>
        <v>NO</v>
      </c>
      <c r="J413" s="1">
        <f t="shared" ca="1" si="17"/>
        <v>318.60000000000002</v>
      </c>
      <c r="K413" s="1" t="str">
        <f t="shared" ca="1" si="19"/>
        <v>YES</v>
      </c>
      <c r="L413" s="1" t="str">
        <f t="shared" ca="1" si="20"/>
        <v>NO</v>
      </c>
      <c r="M413" s="1">
        <f t="shared" ca="1" si="21"/>
        <v>-323</v>
      </c>
      <c r="N413" s="1">
        <f t="shared" ca="1" si="22"/>
        <v>0</v>
      </c>
      <c r="O413" s="1">
        <f t="shared" ca="1" si="18"/>
        <v>0</v>
      </c>
      <c r="Q413" s="1">
        <v>114</v>
      </c>
      <c r="R413" s="1">
        <v>-759.82992187505761</v>
      </c>
      <c r="S413" s="1">
        <v>28.639999999980773</v>
      </c>
      <c r="T413" s="1">
        <v>-333.23993164061926</v>
      </c>
      <c r="U413" s="1">
        <v>-257.19996093750757</v>
      </c>
      <c r="V413" s="1">
        <v>-181.90000000000191</v>
      </c>
      <c r="W413" s="1">
        <v>-488.52998535155336</v>
      </c>
      <c r="X413" s="1">
        <v>-441.50988281246964</v>
      </c>
      <c r="Y413" s="1">
        <v>-119.37000000000728</v>
      </c>
      <c r="Z413" s="1">
        <v>136.93999999998459</v>
      </c>
      <c r="AA413" s="1">
        <v>-117.33999999999787</v>
      </c>
      <c r="AB413" s="1">
        <v>-87.389999999996462</v>
      </c>
      <c r="AC413" s="1">
        <v>-81.119999999998583</v>
      </c>
      <c r="AD413" s="1">
        <v>-148.99000000000262</v>
      </c>
      <c r="AE413" s="1">
        <v>-531.94013671874598</v>
      </c>
      <c r="AF413" s="1">
        <v>-183.93013183596247</v>
      </c>
      <c r="AG413" s="1">
        <v>60.189999999997326</v>
      </c>
      <c r="AH413" s="1">
        <v>-98.820000000000391</v>
      </c>
      <c r="AI413" s="1">
        <v>123.99003417968129</v>
      </c>
      <c r="AJ413" s="1">
        <v>-286.43996582032071</v>
      </c>
    </row>
    <row r="414" spans="4:36" x14ac:dyDescent="0.35">
      <c r="D414" s="1">
        <v>407</v>
      </c>
      <c r="E414" s="4">
        <v>32000</v>
      </c>
      <c r="F414" s="1">
        <v>333.33</v>
      </c>
      <c r="G414" s="1">
        <f t="shared" si="23"/>
        <v>328</v>
      </c>
      <c r="H414" s="1" t="str">
        <f t="shared" si="15"/>
        <v/>
      </c>
      <c r="I414" s="1" t="str">
        <f t="shared" si="16"/>
        <v>NO</v>
      </c>
      <c r="J414" s="1">
        <f t="shared" ca="1" si="17"/>
        <v>319.46799999999996</v>
      </c>
      <c r="K414" s="1" t="str">
        <f t="shared" ca="1" si="19"/>
        <v>YES</v>
      </c>
      <c r="L414" s="1" t="str">
        <f t="shared" ca="1" si="20"/>
        <v>NO</v>
      </c>
      <c r="M414" s="1">
        <f t="shared" ca="1" si="21"/>
        <v>-328</v>
      </c>
      <c r="N414" s="1">
        <f t="shared" ca="1" si="22"/>
        <v>0</v>
      </c>
      <c r="O414" s="1">
        <f t="shared" ca="1" si="18"/>
        <v>0</v>
      </c>
      <c r="Q414" s="1">
        <v>115</v>
      </c>
      <c r="R414" s="1">
        <v>-51.550000000038381</v>
      </c>
      <c r="S414" s="1">
        <v>-278.70013671868412</v>
      </c>
      <c r="T414" s="1">
        <v>-388.77000000000749</v>
      </c>
      <c r="U414" s="1">
        <v>8.8100000000056298</v>
      </c>
      <c r="V414" s="1">
        <v>-309.63000000000079</v>
      </c>
      <c r="W414" s="1">
        <v>-237.05000000001166</v>
      </c>
      <c r="X414" s="1">
        <v>-740.24988281248488</v>
      </c>
      <c r="Y414" s="1">
        <v>-45.070000000000164</v>
      </c>
      <c r="Z414" s="1">
        <v>101.82000000001767</v>
      </c>
      <c r="AA414" s="1">
        <v>-212.1300000000017</v>
      </c>
      <c r="AB414" s="1">
        <v>-414.59004882810751</v>
      </c>
      <c r="AC414" s="1">
        <v>9.7499999999999432</v>
      </c>
      <c r="AD414" s="1">
        <v>9.4600000000114051</v>
      </c>
      <c r="AE414" s="1">
        <v>-342.23013671875583</v>
      </c>
      <c r="AF414" s="1">
        <v>161.44000000002734</v>
      </c>
      <c r="AG414" s="1">
        <v>-211.67004394531273</v>
      </c>
      <c r="AH414" s="1">
        <v>-306.70999999998776</v>
      </c>
      <c r="AI414" s="1">
        <v>-47.560000000000173</v>
      </c>
      <c r="AJ414" s="1">
        <v>122.22003417967812</v>
      </c>
    </row>
    <row r="415" spans="4:36" x14ac:dyDescent="0.35">
      <c r="D415" s="1">
        <v>408</v>
      </c>
      <c r="E415" s="4">
        <v>32001</v>
      </c>
      <c r="F415" s="1">
        <v>332.39</v>
      </c>
      <c r="G415" s="1">
        <f t="shared" si="23"/>
        <v>333.33</v>
      </c>
      <c r="H415" s="1" t="str">
        <f t="shared" si="15"/>
        <v/>
      </c>
      <c r="I415" s="1" t="str">
        <f t="shared" si="16"/>
        <v>NO</v>
      </c>
      <c r="J415" s="1">
        <f t="shared" ca="1" si="17"/>
        <v>321.55399999999997</v>
      </c>
      <c r="K415" s="1" t="str">
        <f t="shared" ca="1" si="19"/>
        <v>YES</v>
      </c>
      <c r="L415" s="1" t="str">
        <f t="shared" ca="1" si="20"/>
        <v>NO</v>
      </c>
      <c r="M415" s="1">
        <f t="shared" ca="1" si="21"/>
        <v>-333.33</v>
      </c>
      <c r="N415" s="1">
        <f t="shared" ca="1" si="22"/>
        <v>0</v>
      </c>
      <c r="O415" s="1">
        <f t="shared" ca="1" si="18"/>
        <v>0</v>
      </c>
      <c r="Q415" s="1">
        <v>116</v>
      </c>
      <c r="R415" s="1">
        <v>-404.689921875057</v>
      </c>
      <c r="S415" s="1">
        <v>-149.06013671872256</v>
      </c>
      <c r="T415" s="1">
        <v>-503.98993164060522</v>
      </c>
      <c r="U415" s="1">
        <v>-139.06000000000387</v>
      </c>
      <c r="V415" s="1">
        <v>-323.1599999999994</v>
      </c>
      <c r="W415" s="1">
        <v>-296.59998535153318</v>
      </c>
      <c r="X415" s="1">
        <v>322.02999999999633</v>
      </c>
      <c r="Y415" s="1">
        <v>-158.56000000000699</v>
      </c>
      <c r="Z415" s="1">
        <v>-481.47993652342348</v>
      </c>
      <c r="AA415" s="1">
        <v>-524.57986328123707</v>
      </c>
      <c r="AB415" s="1">
        <v>-149.85999999999729</v>
      </c>
      <c r="AC415" s="1">
        <v>-218.02014648437034</v>
      </c>
      <c r="AD415" s="1">
        <v>46.589999999994234</v>
      </c>
      <c r="AE415" s="1">
        <v>-481.70013671874585</v>
      </c>
      <c r="AF415" s="1">
        <v>-53.629999999999654</v>
      </c>
      <c r="AG415" s="1">
        <v>-7.1099999999912598</v>
      </c>
      <c r="AH415" s="1">
        <v>-155.68000000001393</v>
      </c>
      <c r="AI415" s="1">
        <v>80.419999999993706</v>
      </c>
      <c r="AJ415" s="1">
        <v>-194.81996582032127</v>
      </c>
    </row>
    <row r="416" spans="4:36" x14ac:dyDescent="0.35">
      <c r="D416" s="1">
        <v>409</v>
      </c>
      <c r="E416" s="4">
        <v>32002</v>
      </c>
      <c r="F416" s="1">
        <v>334.65</v>
      </c>
      <c r="G416" s="1">
        <f t="shared" si="23"/>
        <v>332.39</v>
      </c>
      <c r="H416" s="1" t="str">
        <f t="shared" si="15"/>
        <v/>
      </c>
      <c r="I416" s="1" t="str">
        <f t="shared" si="16"/>
        <v>NO</v>
      </c>
      <c r="J416" s="1">
        <f t="shared" ca="1" si="17"/>
        <v>324.97399999999999</v>
      </c>
      <c r="K416" s="1" t="str">
        <f t="shared" ca="1" si="19"/>
        <v>YES</v>
      </c>
      <c r="L416" s="1" t="str">
        <f t="shared" ca="1" si="20"/>
        <v>NO</v>
      </c>
      <c r="M416" s="1">
        <f t="shared" ca="1" si="21"/>
        <v>-332.39</v>
      </c>
      <c r="N416" s="1">
        <f t="shared" ca="1" si="22"/>
        <v>0</v>
      </c>
      <c r="O416" s="1">
        <f t="shared" ca="1" si="18"/>
        <v>0</v>
      </c>
      <c r="Q416" s="1">
        <v>117</v>
      </c>
      <c r="R416" s="1">
        <v>-372.46999999997956</v>
      </c>
      <c r="S416" s="1">
        <v>-300.10013671866045</v>
      </c>
      <c r="T416" s="1">
        <v>-374.55993164058668</v>
      </c>
      <c r="U416" s="1">
        <v>-207.40999999999809</v>
      </c>
      <c r="V416" s="1">
        <v>-270.61998535153054</v>
      </c>
      <c r="W416" s="1">
        <v>-277.20999999997889</v>
      </c>
      <c r="X416" s="1">
        <v>91.820000000023811</v>
      </c>
      <c r="Y416" s="1">
        <v>-80.819999999989022</v>
      </c>
      <c r="Z416" s="1">
        <v>-89.379999999999541</v>
      </c>
      <c r="AA416" s="1">
        <v>-539.949863281239</v>
      </c>
      <c r="AB416" s="1">
        <v>-418.49004882810971</v>
      </c>
      <c r="AC416" s="1">
        <v>-195.13999999999464</v>
      </c>
      <c r="AD416" s="1">
        <v>-309.4799999999866</v>
      </c>
      <c r="AE416" s="1">
        <v>-282.5701367187537</v>
      </c>
      <c r="AF416" s="1">
        <v>-66.929999999982556</v>
      </c>
      <c r="AG416" s="1">
        <v>-74.139999999999532</v>
      </c>
      <c r="AH416" s="1">
        <v>-297.38004394531629</v>
      </c>
      <c r="AI416" s="1">
        <v>376.31000000001745</v>
      </c>
      <c r="AJ416" s="1">
        <v>-121.77996582032358</v>
      </c>
    </row>
    <row r="417" spans="4:36" x14ac:dyDescent="0.35">
      <c r="D417" s="1">
        <v>410</v>
      </c>
      <c r="E417" s="4">
        <v>32003</v>
      </c>
      <c r="F417" s="1">
        <v>333.99</v>
      </c>
      <c r="G417" s="1">
        <f t="shared" si="23"/>
        <v>334.65</v>
      </c>
      <c r="H417" s="1" t="str">
        <f t="shared" si="15"/>
        <v/>
      </c>
      <c r="I417" s="1" t="str">
        <f t="shared" si="16"/>
        <v>NO</v>
      </c>
      <c r="J417" s="1">
        <f t="shared" ca="1" si="17"/>
        <v>327.762</v>
      </c>
      <c r="K417" s="1" t="str">
        <f t="shared" ca="1" si="19"/>
        <v>YES</v>
      </c>
      <c r="L417" s="1" t="str">
        <f t="shared" ca="1" si="20"/>
        <v>NO</v>
      </c>
      <c r="M417" s="1">
        <f t="shared" ca="1" si="21"/>
        <v>-334.65</v>
      </c>
      <c r="N417" s="1">
        <f t="shared" ca="1" si="22"/>
        <v>0</v>
      </c>
      <c r="O417" s="1">
        <f t="shared" ca="1" si="18"/>
        <v>0</v>
      </c>
      <c r="Q417" s="1">
        <v>118</v>
      </c>
      <c r="R417" s="1">
        <v>-274.30000000002565</v>
      </c>
      <c r="S417" s="1">
        <v>-65.189999999981865</v>
      </c>
      <c r="T417" s="1">
        <v>-437.24999999999409</v>
      </c>
      <c r="U417" s="1">
        <v>-258.4999609374994</v>
      </c>
      <c r="V417" s="1">
        <v>-292.30998535154981</v>
      </c>
      <c r="W417" s="1">
        <v>170.18999999999346</v>
      </c>
      <c r="X417" s="1">
        <v>-337.06012207032882</v>
      </c>
      <c r="Y417" s="1">
        <v>-300.67000000000041</v>
      </c>
      <c r="Z417" s="1">
        <v>-114.72000000000202</v>
      </c>
      <c r="AA417" s="1">
        <v>-126.04000000002566</v>
      </c>
      <c r="AB417" s="1">
        <v>-49.250048828136642</v>
      </c>
      <c r="AC417" s="1">
        <v>-228.59014648439938</v>
      </c>
      <c r="AD417" s="1">
        <v>-265.55999999999199</v>
      </c>
      <c r="AE417" s="1">
        <v>-196.21001464843755</v>
      </c>
      <c r="AF417" s="1">
        <v>-79.57999999999808</v>
      </c>
      <c r="AG417" s="1">
        <v>-484.92004394532057</v>
      </c>
      <c r="AH417" s="1">
        <v>-51.939999999999088</v>
      </c>
      <c r="AI417" s="1">
        <v>26.219999999992069</v>
      </c>
      <c r="AJ417" s="1">
        <v>-47.829965820327743</v>
      </c>
    </row>
    <row r="418" spans="4:36" x14ac:dyDescent="0.35">
      <c r="D418" s="1">
        <v>411</v>
      </c>
      <c r="E418" s="4">
        <v>32006</v>
      </c>
      <c r="F418" s="1">
        <v>334.11</v>
      </c>
      <c r="G418" s="1">
        <f t="shared" si="23"/>
        <v>333.99</v>
      </c>
      <c r="H418" s="1" t="str">
        <f t="shared" si="15"/>
        <v/>
      </c>
      <c r="I418" s="1" t="str">
        <f t="shared" si="16"/>
        <v>NO</v>
      </c>
      <c r="J418" s="1">
        <f t="shared" ca="1" si="17"/>
        <v>330.274</v>
      </c>
      <c r="K418" s="1" t="str">
        <f t="shared" ca="1" si="19"/>
        <v>YES</v>
      </c>
      <c r="L418" s="1" t="str">
        <f t="shared" ca="1" si="20"/>
        <v>NO</v>
      </c>
      <c r="M418" s="1">
        <f t="shared" ca="1" si="21"/>
        <v>-333.99</v>
      </c>
      <c r="N418" s="1">
        <f t="shared" ca="1" si="22"/>
        <v>0</v>
      </c>
      <c r="O418" s="1">
        <f t="shared" ca="1" si="18"/>
        <v>0</v>
      </c>
      <c r="Q418" s="1">
        <v>119</v>
      </c>
      <c r="R418" s="1">
        <v>-877.37992187496684</v>
      </c>
      <c r="S418" s="1">
        <v>-141.45013671868946</v>
      </c>
      <c r="T418" s="1">
        <v>-223.38993164060639</v>
      </c>
      <c r="U418" s="1">
        <v>-163.47000000000463</v>
      </c>
      <c r="V418" s="1">
        <v>69.34999999998945</v>
      </c>
      <c r="W418" s="1">
        <v>-568.02998535157292</v>
      </c>
      <c r="X418" s="1">
        <v>205.74000000002241</v>
      </c>
      <c r="Y418" s="1">
        <v>81.399999999990996</v>
      </c>
      <c r="Z418" s="1">
        <v>217.71999999999639</v>
      </c>
      <c r="AA418" s="1">
        <v>-155.21999999999406</v>
      </c>
      <c r="AB418" s="1">
        <v>-432.81004882811362</v>
      </c>
      <c r="AC418" s="1">
        <v>246.81000000000063</v>
      </c>
      <c r="AD418" s="1">
        <v>-248.85001953124743</v>
      </c>
      <c r="AE418" s="1">
        <v>273.65000000001191</v>
      </c>
      <c r="AF418" s="1">
        <v>-500.200131835928</v>
      </c>
      <c r="AG418" s="1">
        <v>-205.54004394532046</v>
      </c>
      <c r="AH418" s="1">
        <v>-164.41000000000122</v>
      </c>
      <c r="AI418" s="1">
        <v>106.97003417967755</v>
      </c>
      <c r="AJ418" s="1">
        <v>-43.519999999998959</v>
      </c>
    </row>
    <row r="419" spans="4:36" x14ac:dyDescent="0.35">
      <c r="D419" s="1">
        <v>412</v>
      </c>
      <c r="E419" s="4">
        <v>32007</v>
      </c>
      <c r="F419" s="1">
        <v>329.25</v>
      </c>
      <c r="G419" s="1">
        <f t="shared" si="23"/>
        <v>334.11</v>
      </c>
      <c r="H419" s="1" t="str">
        <f t="shared" si="15"/>
        <v/>
      </c>
      <c r="I419" s="1" t="str">
        <f t="shared" si="16"/>
        <v>NO</v>
      </c>
      <c r="J419" s="1">
        <f t="shared" ca="1" si="17"/>
        <v>332.47199999999998</v>
      </c>
      <c r="K419" s="1" t="str">
        <f t="shared" ca="1" si="19"/>
        <v>YES</v>
      </c>
      <c r="L419" s="1" t="str">
        <f t="shared" ca="1" si="20"/>
        <v>NO</v>
      </c>
      <c r="M419" s="1">
        <f t="shared" ca="1" si="21"/>
        <v>-334.11</v>
      </c>
      <c r="N419" s="1">
        <f t="shared" ca="1" si="22"/>
        <v>0</v>
      </c>
      <c r="O419" s="1">
        <f t="shared" ca="1" si="18"/>
        <v>0</v>
      </c>
      <c r="Q419" s="1">
        <v>120</v>
      </c>
      <c r="R419" s="1">
        <v>-523.4099999999803</v>
      </c>
      <c r="S419" s="1">
        <v>78.82999999999106</v>
      </c>
      <c r="T419" s="1">
        <v>-109.6400000000057</v>
      </c>
      <c r="U419" s="1">
        <v>-163.48000000000337</v>
      </c>
      <c r="V419" s="1">
        <v>-407.6199853515684</v>
      </c>
      <c r="W419" s="1">
        <v>-147.9300000000012</v>
      </c>
      <c r="X419" s="1">
        <v>-281.80999999997778</v>
      </c>
      <c r="Y419" s="1">
        <v>-483.64996582028198</v>
      </c>
      <c r="Z419" s="1">
        <v>135.21000000002448</v>
      </c>
      <c r="AA419" s="1">
        <v>141.94000000000722</v>
      </c>
      <c r="AB419" s="1">
        <v>-157.83999999998764</v>
      </c>
      <c r="AC419" s="1">
        <v>-625.850146484373</v>
      </c>
      <c r="AD419" s="1">
        <v>-84.899999999999466</v>
      </c>
      <c r="AE419" s="1">
        <v>-146.02000000000157</v>
      </c>
      <c r="AF419" s="1">
        <v>-30.93999999999869</v>
      </c>
      <c r="AG419" s="1">
        <v>-138.68999999998846</v>
      </c>
      <c r="AH419" s="1">
        <v>-59.810043945322491</v>
      </c>
      <c r="AI419" s="1">
        <v>50.100034179679938</v>
      </c>
      <c r="AJ419" s="1">
        <v>-129.99996582031963</v>
      </c>
    </row>
    <row r="420" spans="4:36" x14ac:dyDescent="0.35">
      <c r="D420" s="1">
        <v>413</v>
      </c>
      <c r="E420" s="4">
        <v>32008</v>
      </c>
      <c r="F420" s="1">
        <v>329.83</v>
      </c>
      <c r="G420" s="1">
        <f t="shared" si="23"/>
        <v>329.25</v>
      </c>
      <c r="H420" s="1" t="str">
        <f t="shared" si="15"/>
        <v/>
      </c>
      <c r="I420" s="1" t="str">
        <f t="shared" si="16"/>
        <v>NO</v>
      </c>
      <c r="J420" s="1">
        <f t="shared" ca="1" si="17"/>
        <v>333.69400000000007</v>
      </c>
      <c r="K420" s="1" t="str">
        <f t="shared" ca="1" si="19"/>
        <v>NO</v>
      </c>
      <c r="L420" s="1" t="str">
        <f t="shared" ca="1" si="20"/>
        <v>NO</v>
      </c>
      <c r="M420" s="1">
        <f t="shared" ca="1" si="21"/>
        <v>0</v>
      </c>
      <c r="N420" s="1">
        <f t="shared" ca="1" si="22"/>
        <v>0</v>
      </c>
      <c r="O420" s="1">
        <f t="shared" ca="1" si="18"/>
        <v>0</v>
      </c>
      <c r="Q420" s="1">
        <v>121</v>
      </c>
      <c r="R420" s="1">
        <v>7.550000000047703</v>
      </c>
      <c r="S420" s="1">
        <v>0.50000000000659384</v>
      </c>
      <c r="T420" s="1">
        <v>293.50000000000864</v>
      </c>
      <c r="U420" s="1">
        <v>-185.00000000000233</v>
      </c>
      <c r="V420" s="1">
        <v>-757.22998535155853</v>
      </c>
      <c r="W420" s="1">
        <v>-224.12998535156481</v>
      </c>
      <c r="X420" s="1">
        <v>-277.55988281248256</v>
      </c>
      <c r="Y420" s="1">
        <v>-591.27996582028402</v>
      </c>
      <c r="Z420" s="1">
        <v>-126.96000000000356</v>
      </c>
      <c r="AA420" s="1">
        <v>-245.42993164062523</v>
      </c>
      <c r="AB420" s="1">
        <v>-288.77000488281487</v>
      </c>
      <c r="AC420" s="1">
        <v>-252.60007812500066</v>
      </c>
      <c r="AD420" s="1">
        <v>-327.62005371096393</v>
      </c>
      <c r="AE420" s="1">
        <v>241.59999999998581</v>
      </c>
      <c r="AF420" s="1">
        <v>-328.67013183596623</v>
      </c>
      <c r="AG420" s="1">
        <v>-96.550000000000409</v>
      </c>
      <c r="AH420" s="1">
        <v>208.19999999999595</v>
      </c>
      <c r="AI420" s="1">
        <v>204.49000000000012</v>
      </c>
      <c r="AJ420" s="1">
        <v>-59.82999999999879</v>
      </c>
    </row>
    <row r="421" spans="4:36" x14ac:dyDescent="0.35">
      <c r="D421" s="1">
        <v>414</v>
      </c>
      <c r="E421" s="4">
        <v>32009</v>
      </c>
      <c r="F421" s="1">
        <v>334.84</v>
      </c>
      <c r="G421" s="1">
        <f t="shared" si="23"/>
        <v>329.83</v>
      </c>
      <c r="H421" s="1" t="str">
        <f t="shared" si="15"/>
        <v/>
      </c>
      <c r="I421" s="1" t="str">
        <f t="shared" si="16"/>
        <v>NO</v>
      </c>
      <c r="J421" s="1">
        <f t="shared" ca="1" si="17"/>
        <v>332.87799999999999</v>
      </c>
      <c r="K421" s="1" t="str">
        <f t="shared" ca="1" si="19"/>
        <v>NO</v>
      </c>
      <c r="L421" s="1" t="str">
        <f t="shared" ca="1" si="20"/>
        <v>NO</v>
      </c>
      <c r="M421" s="1">
        <f t="shared" ca="1" si="21"/>
        <v>0</v>
      </c>
      <c r="N421" s="1">
        <f t="shared" ca="1" si="22"/>
        <v>0</v>
      </c>
      <c r="O421" s="1">
        <f t="shared" ca="1" si="18"/>
        <v>0</v>
      </c>
      <c r="Q421" s="1">
        <v>122</v>
      </c>
      <c r="R421" s="1">
        <v>-479.25992187492886</v>
      </c>
      <c r="S421" s="1">
        <v>270.29999999999359</v>
      </c>
      <c r="T421" s="1">
        <v>-504.02000000004671</v>
      </c>
      <c r="U421" s="1">
        <v>-189.26996093746914</v>
      </c>
      <c r="V421" s="1">
        <v>-532.61998535155146</v>
      </c>
      <c r="W421" s="1">
        <v>-341.8599853515426</v>
      </c>
      <c r="X421" s="1">
        <v>-293.46988281249185</v>
      </c>
      <c r="Y421" s="1">
        <v>-359.67996582030901</v>
      </c>
      <c r="Z421" s="1">
        <v>-469.59993652342109</v>
      </c>
      <c r="AA421" s="1">
        <v>-257.94986328126424</v>
      </c>
      <c r="AB421" s="1">
        <v>-467.10004882809653</v>
      </c>
      <c r="AC421" s="1">
        <v>-206.89999999998599</v>
      </c>
      <c r="AD421" s="1">
        <v>-78.899999999996794</v>
      </c>
      <c r="AE421" s="1">
        <v>101.47000000000151</v>
      </c>
      <c r="AF421" s="1">
        <v>-351.69013183596508</v>
      </c>
      <c r="AG421" s="1">
        <v>296.65999999999906</v>
      </c>
      <c r="AH421" s="1">
        <v>-57.430043945318289</v>
      </c>
      <c r="AI421" s="1">
        <v>42.450034179680074</v>
      </c>
      <c r="AJ421" s="1">
        <v>97.930000000005521</v>
      </c>
    </row>
    <row r="422" spans="4:36" x14ac:dyDescent="0.35">
      <c r="D422" s="1">
        <v>415</v>
      </c>
      <c r="E422" s="4">
        <v>32010</v>
      </c>
      <c r="F422" s="1">
        <v>335.9</v>
      </c>
      <c r="G422" s="1">
        <f t="shared" si="23"/>
        <v>334.84</v>
      </c>
      <c r="H422" s="1" t="str">
        <f t="shared" si="15"/>
        <v/>
      </c>
      <c r="I422" s="1" t="str">
        <f t="shared" si="16"/>
        <v>NO</v>
      </c>
      <c r="J422" s="1">
        <f t="shared" ca="1" si="17"/>
        <v>332.36599999999999</v>
      </c>
      <c r="K422" s="1" t="str">
        <f t="shared" ca="1" si="19"/>
        <v>YES</v>
      </c>
      <c r="L422" s="1" t="str">
        <f t="shared" ca="1" si="20"/>
        <v>NO</v>
      </c>
      <c r="M422" s="1">
        <f t="shared" ca="1" si="21"/>
        <v>-334.84</v>
      </c>
      <c r="N422" s="1">
        <f t="shared" ca="1" si="22"/>
        <v>0</v>
      </c>
      <c r="O422" s="1">
        <f t="shared" ca="1" si="18"/>
        <v>0</v>
      </c>
      <c r="Q422" s="1">
        <v>123</v>
      </c>
      <c r="R422" s="1">
        <v>-353.0600000000029</v>
      </c>
      <c r="S422" s="1">
        <v>-42.479999999984784</v>
      </c>
      <c r="T422" s="1">
        <v>-388.74993164058844</v>
      </c>
      <c r="U422" s="1">
        <v>-225.02000000001397</v>
      </c>
      <c r="V422" s="1">
        <v>14.780000000037262</v>
      </c>
      <c r="W422" s="1">
        <v>-19.679985351545497</v>
      </c>
      <c r="X422" s="1">
        <v>374.63000000001523</v>
      </c>
      <c r="Y422" s="1">
        <v>-479.47996582032067</v>
      </c>
      <c r="Z422" s="1">
        <v>-366.71999999998138</v>
      </c>
      <c r="AA422" s="1">
        <v>292.32000000000289</v>
      </c>
      <c r="AB422" s="1">
        <v>-216.26000000000727</v>
      </c>
      <c r="AC422" s="1">
        <v>-74.409999999996785</v>
      </c>
      <c r="AD422" s="1">
        <v>-178.72005371093746</v>
      </c>
      <c r="AE422" s="1">
        <v>203.91000000001054</v>
      </c>
      <c r="AF422" s="1">
        <v>-64.539999999999395</v>
      </c>
      <c r="AG422" s="1">
        <v>-76.820043945322936</v>
      </c>
      <c r="AH422" s="1">
        <v>133.48000000000525</v>
      </c>
      <c r="AI422" s="1">
        <v>-25.330000000001178</v>
      </c>
      <c r="AJ422" s="1">
        <v>379.52000000000066</v>
      </c>
    </row>
    <row r="423" spans="4:36" x14ac:dyDescent="0.35">
      <c r="D423" s="1">
        <v>416</v>
      </c>
      <c r="E423" s="4">
        <v>32013</v>
      </c>
      <c r="F423" s="1">
        <v>333.33</v>
      </c>
      <c r="G423" s="1">
        <f t="shared" si="23"/>
        <v>335.9</v>
      </c>
      <c r="H423" s="1" t="str">
        <f t="shared" si="15"/>
        <v/>
      </c>
      <c r="I423" s="1" t="str">
        <f t="shared" si="16"/>
        <v>NO</v>
      </c>
      <c r="J423" s="1">
        <f t="shared" ca="1" si="17"/>
        <v>332.404</v>
      </c>
      <c r="K423" s="1" t="str">
        <f t="shared" ca="1" si="19"/>
        <v>YES</v>
      </c>
      <c r="L423" s="1" t="str">
        <f t="shared" ca="1" si="20"/>
        <v>NO</v>
      </c>
      <c r="M423" s="1">
        <f t="shared" ca="1" si="21"/>
        <v>-335.9</v>
      </c>
      <c r="N423" s="1">
        <f t="shared" ca="1" si="22"/>
        <v>0</v>
      </c>
      <c r="O423" s="1">
        <f t="shared" ca="1" si="18"/>
        <v>0</v>
      </c>
      <c r="Q423" s="1">
        <v>124</v>
      </c>
      <c r="R423" s="1">
        <v>31.889999999924839</v>
      </c>
      <c r="S423" s="1">
        <v>-135.15999999999639</v>
      </c>
      <c r="T423" s="1">
        <v>143.73000000000889</v>
      </c>
      <c r="U423" s="1">
        <v>1.6299609374859756</v>
      </c>
      <c r="V423" s="1">
        <v>267.24000000000808</v>
      </c>
      <c r="W423" s="1">
        <v>-129.23000000000803</v>
      </c>
      <c r="X423" s="1">
        <v>-372.35988281248547</v>
      </c>
      <c r="Y423" s="1">
        <v>-285.74000000000274</v>
      </c>
      <c r="Z423" s="1">
        <v>179.45000000000982</v>
      </c>
      <c r="AA423" s="1">
        <v>-382.44986328125765</v>
      </c>
      <c r="AB423" s="1">
        <v>-664.33004882812554</v>
      </c>
      <c r="AC423" s="1">
        <v>-96.239999999998133</v>
      </c>
      <c r="AD423" s="1">
        <v>-293.4399999999755</v>
      </c>
      <c r="AE423" s="1">
        <v>-146.5699999999847</v>
      </c>
      <c r="AF423" s="1">
        <v>96.479999999988422</v>
      </c>
      <c r="AG423" s="1">
        <v>-76.230000000002349</v>
      </c>
      <c r="AH423" s="1">
        <v>-20.160043945328425</v>
      </c>
      <c r="AI423" s="1">
        <v>-62.300000000000409</v>
      </c>
      <c r="AJ423" s="1">
        <v>-328.09996582032227</v>
      </c>
    </row>
    <row r="424" spans="4:36" x14ac:dyDescent="0.35">
      <c r="D424" s="1">
        <v>417</v>
      </c>
      <c r="E424" s="4">
        <v>32014</v>
      </c>
      <c r="F424" s="1">
        <v>336.77</v>
      </c>
      <c r="G424" s="1">
        <f t="shared" si="23"/>
        <v>333.33</v>
      </c>
      <c r="H424" s="1" t="str">
        <f t="shared" si="15"/>
        <v/>
      </c>
      <c r="I424" s="1" t="str">
        <f t="shared" si="16"/>
        <v>NO</v>
      </c>
      <c r="J424" s="1">
        <f t="shared" ca="1" si="17"/>
        <v>332.78599999999994</v>
      </c>
      <c r="K424" s="1" t="str">
        <f t="shared" ca="1" si="19"/>
        <v>YES</v>
      </c>
      <c r="L424" s="1" t="str">
        <f t="shared" ca="1" si="20"/>
        <v>NO</v>
      </c>
      <c r="M424" s="1">
        <f t="shared" ca="1" si="21"/>
        <v>-333.33</v>
      </c>
      <c r="N424" s="1">
        <f t="shared" ca="1" si="22"/>
        <v>0</v>
      </c>
      <c r="O424" s="1">
        <f t="shared" ca="1" si="18"/>
        <v>0</v>
      </c>
      <c r="Q424" s="1">
        <v>125</v>
      </c>
      <c r="R424" s="1">
        <v>-320.03000000000668</v>
      </c>
      <c r="S424" s="1">
        <v>-130.51999999999708</v>
      </c>
      <c r="T424" s="1">
        <v>-471.18993164058952</v>
      </c>
      <c r="U424" s="1">
        <v>-154.64000000000044</v>
      </c>
      <c r="V424" s="1">
        <v>-167.02000000001271</v>
      </c>
      <c r="W424" s="1">
        <v>82.380000000000564</v>
      </c>
      <c r="X424" s="1">
        <v>-302.20988281247605</v>
      </c>
      <c r="Y424" s="1">
        <v>-611.30996582032276</v>
      </c>
      <c r="Z424" s="1">
        <v>136.77999999998679</v>
      </c>
      <c r="AA424" s="1">
        <v>-125.65999999999349</v>
      </c>
      <c r="AB424" s="1">
        <v>-392.16004882811467</v>
      </c>
      <c r="AC424" s="1">
        <v>-59.090000000000146</v>
      </c>
      <c r="AD424" s="1">
        <v>-235.66005371093524</v>
      </c>
      <c r="AE424" s="1">
        <v>-96.430122070324387</v>
      </c>
      <c r="AF424" s="1">
        <v>-246.67007324221163</v>
      </c>
      <c r="AG424" s="1">
        <v>-30.530043945324223</v>
      </c>
      <c r="AH424" s="1">
        <v>-320.05004394532205</v>
      </c>
      <c r="AI424" s="1">
        <v>-237.96996582031136</v>
      </c>
      <c r="AJ424" s="1">
        <v>-91.04000000000093</v>
      </c>
    </row>
    <row r="425" spans="4:36" x14ac:dyDescent="0.35">
      <c r="D425" s="1">
        <v>418</v>
      </c>
      <c r="E425" s="4">
        <v>32015</v>
      </c>
      <c r="F425" s="1">
        <v>334.57</v>
      </c>
      <c r="G425" s="1">
        <f t="shared" si="23"/>
        <v>336.77</v>
      </c>
      <c r="H425" s="1" t="str">
        <f t="shared" si="15"/>
        <v/>
      </c>
      <c r="I425" s="1" t="str">
        <f t="shared" si="16"/>
        <v>NO</v>
      </c>
      <c r="J425" s="1">
        <f t="shared" ca="1" si="17"/>
        <v>332.62999999999994</v>
      </c>
      <c r="K425" s="1" t="str">
        <f t="shared" ca="1" si="19"/>
        <v>YES</v>
      </c>
      <c r="L425" s="1" t="str">
        <f t="shared" ca="1" si="20"/>
        <v>NO</v>
      </c>
      <c r="M425" s="1">
        <f t="shared" ca="1" si="21"/>
        <v>-336.77</v>
      </c>
      <c r="N425" s="1">
        <f t="shared" ca="1" si="22"/>
        <v>0</v>
      </c>
      <c r="O425" s="1">
        <f t="shared" ca="1" si="18"/>
        <v>0</v>
      </c>
      <c r="Q425" s="1">
        <v>126</v>
      </c>
      <c r="R425" s="1">
        <v>-601.50000000005014</v>
      </c>
      <c r="S425" s="1">
        <v>-430.10001953125754</v>
      </c>
      <c r="T425" s="1">
        <v>150.43999999997141</v>
      </c>
      <c r="U425" s="1">
        <v>24.160039062512169</v>
      </c>
      <c r="V425" s="1">
        <v>-336.88999999999351</v>
      </c>
      <c r="W425" s="1">
        <v>-327.91998535153516</v>
      </c>
      <c r="X425" s="1">
        <v>-578.45988281249743</v>
      </c>
      <c r="Y425" s="1">
        <v>218.55000000001269</v>
      </c>
      <c r="Z425" s="1">
        <v>-314.65999999999235</v>
      </c>
      <c r="AA425" s="1">
        <v>-215.42999999999347</v>
      </c>
      <c r="AB425" s="1">
        <v>-74.340048828132012</v>
      </c>
      <c r="AC425" s="1">
        <v>-286.21014648440064</v>
      </c>
      <c r="AD425" s="1">
        <v>104.58000000000379</v>
      </c>
      <c r="AE425" s="1">
        <v>-506.3501367187431</v>
      </c>
      <c r="AF425" s="1">
        <v>-68.369999999997844</v>
      </c>
      <c r="AG425" s="1">
        <v>-85.85999999999899</v>
      </c>
      <c r="AH425" s="1">
        <v>183.12000000000637</v>
      </c>
      <c r="AI425" s="1">
        <v>-49.990000000001032</v>
      </c>
      <c r="AJ425" s="1">
        <v>-113.73996582032601</v>
      </c>
    </row>
    <row r="426" spans="4:36" x14ac:dyDescent="0.35">
      <c r="D426" s="1">
        <v>419</v>
      </c>
      <c r="E426" s="4">
        <v>32016</v>
      </c>
      <c r="F426" s="1">
        <v>331.38</v>
      </c>
      <c r="G426" s="1">
        <f t="shared" si="23"/>
        <v>334.57</v>
      </c>
      <c r="H426" s="1" t="str">
        <f t="shared" si="15"/>
        <v/>
      </c>
      <c r="I426" s="1" t="str">
        <f t="shared" si="16"/>
        <v>NO</v>
      </c>
      <c r="J426" s="1">
        <f t="shared" ca="1" si="17"/>
        <v>334.13399999999996</v>
      </c>
      <c r="K426" s="1" t="str">
        <f t="shared" ca="1" si="19"/>
        <v>YES</v>
      </c>
      <c r="L426" s="1" t="str">
        <f t="shared" ca="1" si="20"/>
        <v>NO</v>
      </c>
      <c r="M426" s="1">
        <f t="shared" ca="1" si="21"/>
        <v>-334.57</v>
      </c>
      <c r="N426" s="1">
        <f t="shared" ca="1" si="22"/>
        <v>0</v>
      </c>
      <c r="O426" s="1">
        <f t="shared" ca="1" si="18"/>
        <v>0</v>
      </c>
      <c r="Q426" s="1">
        <v>127</v>
      </c>
      <c r="R426" s="1">
        <v>-253.58000000000357</v>
      </c>
      <c r="S426" s="1">
        <v>-126.02013671869361</v>
      </c>
      <c r="T426" s="1">
        <v>-149.89000000001005</v>
      </c>
      <c r="U426" s="1">
        <v>-454.75996093743436</v>
      </c>
      <c r="V426" s="1">
        <v>-414.15998535156064</v>
      </c>
      <c r="W426" s="1">
        <v>-180.65000000000782</v>
      </c>
      <c r="X426" s="1">
        <v>-296.22000000000276</v>
      </c>
      <c r="Y426" s="1">
        <v>172.96000000000072</v>
      </c>
      <c r="Z426" s="1">
        <v>100.45999999998617</v>
      </c>
      <c r="AA426" s="1">
        <v>-367.63986328126362</v>
      </c>
      <c r="AB426" s="1">
        <v>-35.21999999998593</v>
      </c>
      <c r="AC426" s="1">
        <v>-183.06000000000017</v>
      </c>
      <c r="AD426" s="1">
        <v>-118.82005371094192</v>
      </c>
      <c r="AE426" s="1">
        <v>-264.56013671874962</v>
      </c>
      <c r="AF426" s="1">
        <v>-237.04013183596351</v>
      </c>
      <c r="AG426" s="1">
        <v>-54.070000000000732</v>
      </c>
      <c r="AH426" s="1">
        <v>-42.279999999992015</v>
      </c>
      <c r="AI426" s="1">
        <v>-74.829999999999927</v>
      </c>
      <c r="AJ426" s="1">
        <v>24.820034179678714</v>
      </c>
    </row>
    <row r="427" spans="4:36" x14ac:dyDescent="0.35">
      <c r="D427" s="1">
        <v>420</v>
      </c>
      <c r="E427" s="4">
        <v>32017</v>
      </c>
      <c r="F427" s="1">
        <v>327.04000000000002</v>
      </c>
      <c r="G427" s="1">
        <f t="shared" si="23"/>
        <v>331.38</v>
      </c>
      <c r="H427" s="1" t="str">
        <f t="shared" si="15"/>
        <v/>
      </c>
      <c r="I427" s="1" t="str">
        <f t="shared" si="16"/>
        <v>NO</v>
      </c>
      <c r="J427" s="1">
        <f t="shared" ca="1" si="17"/>
        <v>335.08199999999999</v>
      </c>
      <c r="K427" s="1" t="str">
        <f t="shared" ca="1" si="19"/>
        <v>NO</v>
      </c>
      <c r="L427" s="1" t="str">
        <f t="shared" ca="1" si="20"/>
        <v>NO</v>
      </c>
      <c r="M427" s="1">
        <f t="shared" ca="1" si="21"/>
        <v>0</v>
      </c>
      <c r="N427" s="1">
        <f t="shared" ca="1" si="22"/>
        <v>0</v>
      </c>
      <c r="O427" s="1">
        <f t="shared" ca="1" si="18"/>
        <v>0</v>
      </c>
      <c r="Q427" s="1">
        <v>128</v>
      </c>
      <c r="R427" s="1">
        <v>-422.72992187504667</v>
      </c>
      <c r="S427" s="1">
        <v>228.39999999998076</v>
      </c>
      <c r="T427" s="1">
        <v>-358.55000000002667</v>
      </c>
      <c r="U427" s="1">
        <v>-133.68000000001291</v>
      </c>
      <c r="V427" s="1">
        <v>-153.65000000000276</v>
      </c>
      <c r="W427" s="1">
        <v>-130.17000000001627</v>
      </c>
      <c r="X427" s="1">
        <v>-98.410000000003663</v>
      </c>
      <c r="Y427" s="1">
        <v>-124.00999999999971</v>
      </c>
      <c r="Z427" s="1">
        <v>-130.90999999999946</v>
      </c>
      <c r="AA427" s="1">
        <v>-508.78996093752994</v>
      </c>
      <c r="AB427" s="1">
        <v>-261.68999999999255</v>
      </c>
      <c r="AC427" s="1">
        <v>-492.9601464843588</v>
      </c>
      <c r="AD427" s="1">
        <v>140.90000000000555</v>
      </c>
      <c r="AE427" s="1">
        <v>-121.36000000000149</v>
      </c>
      <c r="AF427" s="1">
        <v>-163.88003906251924</v>
      </c>
      <c r="AG427" s="1">
        <v>108.87999999999784</v>
      </c>
      <c r="AH427" s="1">
        <v>-143.29004394531796</v>
      </c>
      <c r="AI427" s="1">
        <v>-39.950000000000898</v>
      </c>
      <c r="AJ427" s="1">
        <v>-297.16996582031459</v>
      </c>
    </row>
    <row r="428" spans="4:36" x14ac:dyDescent="0.35">
      <c r="D428" s="1">
        <v>421</v>
      </c>
      <c r="E428" s="4">
        <v>32020</v>
      </c>
      <c r="F428" s="1">
        <v>329.8</v>
      </c>
      <c r="G428" s="1">
        <f t="shared" si="23"/>
        <v>327.04000000000002</v>
      </c>
      <c r="H428" s="1" t="str">
        <f t="shared" si="15"/>
        <v/>
      </c>
      <c r="I428" s="1" t="str">
        <f t="shared" si="16"/>
        <v>NO</v>
      </c>
      <c r="J428" s="1">
        <f t="shared" ca="1" si="17"/>
        <v>334.39</v>
      </c>
      <c r="K428" s="1" t="str">
        <f t="shared" ca="1" si="19"/>
        <v>NO</v>
      </c>
      <c r="L428" s="1" t="str">
        <f t="shared" ca="1" si="20"/>
        <v>NO</v>
      </c>
      <c r="M428" s="1">
        <f t="shared" ca="1" si="21"/>
        <v>0</v>
      </c>
      <c r="N428" s="1">
        <f t="shared" ca="1" si="22"/>
        <v>0</v>
      </c>
      <c r="O428" s="1">
        <f t="shared" ca="1" si="18"/>
        <v>0</v>
      </c>
      <c r="Q428" s="1">
        <v>129</v>
      </c>
      <c r="R428" s="1">
        <v>-291.86000000010597</v>
      </c>
      <c r="S428" s="1">
        <v>211.03999999998723</v>
      </c>
      <c r="T428" s="1">
        <v>-567.7299316405406</v>
      </c>
      <c r="U428" s="1">
        <v>-107.05996093749172</v>
      </c>
      <c r="V428" s="1">
        <v>-218.10000000000355</v>
      </c>
      <c r="W428" s="1">
        <v>-197.42000000001553</v>
      </c>
      <c r="X428" s="1">
        <v>-412.97988281250969</v>
      </c>
      <c r="Y428" s="1">
        <v>353.03000000003067</v>
      </c>
      <c r="Z428" s="1">
        <v>-399.34993652342291</v>
      </c>
      <c r="AA428" s="1">
        <v>-472.44986328123946</v>
      </c>
      <c r="AB428" s="1">
        <v>-483.46004882812031</v>
      </c>
      <c r="AC428" s="1">
        <v>-249.9299999999896</v>
      </c>
      <c r="AD428" s="1">
        <v>-184.31999999999243</v>
      </c>
      <c r="AE428" s="1">
        <v>-33.459999999998786</v>
      </c>
      <c r="AF428" s="1">
        <v>-365.00013183592796</v>
      </c>
      <c r="AG428" s="1">
        <v>-68.000000000000057</v>
      </c>
      <c r="AH428" s="1">
        <v>-53.980000000002576</v>
      </c>
      <c r="AI428" s="1">
        <v>187.26000000000931</v>
      </c>
      <c r="AJ428" s="1">
        <v>73.410000000001446</v>
      </c>
    </row>
    <row r="429" spans="4:36" x14ac:dyDescent="0.35">
      <c r="D429" s="1">
        <v>422</v>
      </c>
      <c r="E429" s="4">
        <v>32021</v>
      </c>
      <c r="F429" s="1">
        <v>323.39999999999998</v>
      </c>
      <c r="G429" s="1">
        <f t="shared" si="23"/>
        <v>329.8</v>
      </c>
      <c r="H429" s="1" t="str">
        <f t="shared" si="15"/>
        <v/>
      </c>
      <c r="I429" s="1" t="str">
        <f t="shared" si="16"/>
        <v>NO</v>
      </c>
      <c r="J429" s="1">
        <f t="shared" ca="1" si="17"/>
        <v>332.61799999999994</v>
      </c>
      <c r="K429" s="1" t="str">
        <f t="shared" ca="1" si="19"/>
        <v>NO</v>
      </c>
      <c r="L429" s="1" t="str">
        <f t="shared" ca="1" si="20"/>
        <v>NO</v>
      </c>
      <c r="M429" s="1">
        <f t="shared" ca="1" si="21"/>
        <v>0</v>
      </c>
      <c r="N429" s="1">
        <f t="shared" ca="1" si="22"/>
        <v>0</v>
      </c>
      <c r="O429" s="1">
        <f t="shared" ca="1" si="18"/>
        <v>0</v>
      </c>
      <c r="Q429" s="1">
        <v>130</v>
      </c>
      <c r="R429" s="1">
        <v>-452.75999999996975</v>
      </c>
      <c r="S429" s="1">
        <v>-288.68013671866674</v>
      </c>
      <c r="T429" s="1">
        <v>-97.370000000034906</v>
      </c>
      <c r="U429" s="1">
        <v>-210.50999999997384</v>
      </c>
      <c r="V429" s="1">
        <v>-92.099985351544206</v>
      </c>
      <c r="W429" s="1">
        <v>242.11000000000126</v>
      </c>
      <c r="X429" s="1">
        <v>-116.73000000000553</v>
      </c>
      <c r="Y429" s="1">
        <v>263.44000000000585</v>
      </c>
      <c r="Z429" s="1">
        <v>-560.10993652343586</v>
      </c>
      <c r="AA429" s="1">
        <v>-123.89999999999242</v>
      </c>
      <c r="AB429" s="1">
        <v>-441.46004882810655</v>
      </c>
      <c r="AC429" s="1">
        <v>-284.43999999998118</v>
      </c>
      <c r="AD429" s="1">
        <v>-71.939999999999543</v>
      </c>
      <c r="AE429" s="1">
        <v>-272.23013671876492</v>
      </c>
      <c r="AF429" s="1">
        <v>-95.400000000001683</v>
      </c>
      <c r="AG429" s="1">
        <v>-381.94004394531407</v>
      </c>
      <c r="AH429" s="1">
        <v>-58.059999999999661</v>
      </c>
      <c r="AI429" s="1">
        <v>26.660000000009177</v>
      </c>
      <c r="AJ429" s="1">
        <v>303.70999999999617</v>
      </c>
    </row>
    <row r="430" spans="4:36" x14ac:dyDescent="0.35">
      <c r="D430" s="1">
        <v>423</v>
      </c>
      <c r="E430" s="4">
        <v>32022</v>
      </c>
      <c r="F430" s="1">
        <v>321.68</v>
      </c>
      <c r="G430" s="1">
        <f t="shared" si="23"/>
        <v>323.39999999999998</v>
      </c>
      <c r="H430" s="1" t="str">
        <f t="shared" si="15"/>
        <v/>
      </c>
      <c r="I430" s="1" t="str">
        <f t="shared" si="16"/>
        <v>NO</v>
      </c>
      <c r="J430" s="1">
        <f t="shared" ca="1" si="17"/>
        <v>331.91199999999998</v>
      </c>
      <c r="K430" s="1" t="str">
        <f t="shared" ca="1" si="19"/>
        <v>NO</v>
      </c>
      <c r="L430" s="1" t="str">
        <f t="shared" ca="1" si="20"/>
        <v>NO</v>
      </c>
      <c r="M430" s="1">
        <f t="shared" ca="1" si="21"/>
        <v>0</v>
      </c>
      <c r="N430" s="1">
        <f t="shared" ca="1" si="22"/>
        <v>0</v>
      </c>
      <c r="O430" s="1">
        <f t="shared" ca="1" si="18"/>
        <v>0</v>
      </c>
      <c r="Q430" s="1">
        <v>131</v>
      </c>
      <c r="R430" s="1">
        <v>-388.01000000001045</v>
      </c>
      <c r="S430" s="1">
        <v>-88.960000000010723</v>
      </c>
      <c r="T430" s="1">
        <v>-323.17999999998597</v>
      </c>
      <c r="U430" s="1">
        <v>-170.63000000001148</v>
      </c>
      <c r="V430" s="1">
        <v>210.2899999999986</v>
      </c>
      <c r="W430" s="1">
        <v>-165.83000000000425</v>
      </c>
      <c r="X430" s="1">
        <v>65.270000000009986</v>
      </c>
      <c r="Y430" s="1">
        <v>-518.54996582029355</v>
      </c>
      <c r="Z430" s="1">
        <v>-202.02000000000078</v>
      </c>
      <c r="AA430" s="1">
        <v>-224.91000000000292</v>
      </c>
      <c r="AB430" s="1">
        <v>-321.19004882812624</v>
      </c>
      <c r="AC430" s="1">
        <v>-113.58999999999764</v>
      </c>
      <c r="AD430" s="1">
        <v>106.94999999999686</v>
      </c>
      <c r="AE430" s="1">
        <v>-281.95013671876109</v>
      </c>
      <c r="AF430" s="1">
        <v>-55.519999999991342</v>
      </c>
      <c r="AG430" s="1">
        <v>-263.51004394531128</v>
      </c>
      <c r="AH430" s="1">
        <v>227.51995605468915</v>
      </c>
      <c r="AI430" s="1">
        <v>64.370034179681397</v>
      </c>
      <c r="AJ430" s="1">
        <v>-119.6299658203061</v>
      </c>
    </row>
    <row r="431" spans="4:36" x14ac:dyDescent="0.35">
      <c r="D431" s="1">
        <v>424</v>
      </c>
      <c r="E431" s="4">
        <v>32023</v>
      </c>
      <c r="F431" s="1">
        <v>320.20999999999998</v>
      </c>
      <c r="G431" s="1">
        <f t="shared" si="23"/>
        <v>321.68</v>
      </c>
      <c r="H431" s="1" t="str">
        <f t="shared" si="15"/>
        <v/>
      </c>
      <c r="I431" s="1" t="str">
        <f t="shared" si="16"/>
        <v>NO</v>
      </c>
      <c r="J431" s="1">
        <f t="shared" ca="1" si="17"/>
        <v>329.238</v>
      </c>
      <c r="K431" s="1" t="str">
        <f t="shared" ca="1" si="19"/>
        <v>NO</v>
      </c>
      <c r="L431" s="1" t="str">
        <f t="shared" ca="1" si="20"/>
        <v>NO</v>
      </c>
      <c r="M431" s="1">
        <f t="shared" ca="1" si="21"/>
        <v>0</v>
      </c>
      <c r="N431" s="1">
        <f t="shared" ca="1" si="22"/>
        <v>0</v>
      </c>
      <c r="O431" s="1">
        <f t="shared" ca="1" si="18"/>
        <v>0</v>
      </c>
      <c r="Q431" s="1">
        <v>132</v>
      </c>
      <c r="R431" s="1">
        <v>-171.69999999998691</v>
      </c>
      <c r="S431" s="1">
        <v>-721.34000000004312</v>
      </c>
      <c r="T431" s="1">
        <v>-310.38999999999885</v>
      </c>
      <c r="U431" s="1">
        <v>-122.91000000000446</v>
      </c>
      <c r="V431" s="1">
        <v>390.31999999998015</v>
      </c>
      <c r="W431" s="1">
        <v>-324.07999999999799</v>
      </c>
      <c r="X431" s="1">
        <v>-420.17988281247028</v>
      </c>
      <c r="Y431" s="1">
        <v>322.00000000000375</v>
      </c>
      <c r="Z431" s="1">
        <v>-554.07993652340429</v>
      </c>
      <c r="AA431" s="1">
        <v>-213.59000000000106</v>
      </c>
      <c r="AB431" s="1">
        <v>-315.01999999999055</v>
      </c>
      <c r="AC431" s="1">
        <v>-264.01014648439786</v>
      </c>
      <c r="AD431" s="1">
        <v>258.38000000000056</v>
      </c>
      <c r="AE431" s="1">
        <v>-136.47013671876221</v>
      </c>
      <c r="AF431" s="1">
        <v>188.80000000000314</v>
      </c>
      <c r="AG431" s="1">
        <v>-60.139999999998906</v>
      </c>
      <c r="AH431" s="1">
        <v>-349.78999999998211</v>
      </c>
      <c r="AI431" s="1">
        <v>32.729999999997062</v>
      </c>
      <c r="AJ431" s="1">
        <v>-29.769965820317566</v>
      </c>
    </row>
    <row r="432" spans="4:36" x14ac:dyDescent="0.35">
      <c r="D432" s="1">
        <v>425</v>
      </c>
      <c r="E432" s="4">
        <v>32024</v>
      </c>
      <c r="F432" s="1">
        <v>316.7</v>
      </c>
      <c r="G432" s="1">
        <f t="shared" si="23"/>
        <v>320.20999999999998</v>
      </c>
      <c r="H432" s="1" t="str">
        <f t="shared" si="15"/>
        <v/>
      </c>
      <c r="I432" s="1" t="str">
        <f t="shared" si="16"/>
        <v>NO</v>
      </c>
      <c r="J432" s="1">
        <f t="shared" ca="1" si="17"/>
        <v>326.65999999999997</v>
      </c>
      <c r="K432" s="1" t="str">
        <f t="shared" ca="1" si="19"/>
        <v>NO</v>
      </c>
      <c r="L432" s="1" t="str">
        <f t="shared" ca="1" si="20"/>
        <v>NO</v>
      </c>
      <c r="M432" s="1">
        <f t="shared" ca="1" si="21"/>
        <v>0</v>
      </c>
      <c r="N432" s="1">
        <f t="shared" ca="1" si="22"/>
        <v>0</v>
      </c>
      <c r="O432" s="1">
        <f t="shared" ca="1" si="18"/>
        <v>0</v>
      </c>
      <c r="Q432" s="1">
        <v>133</v>
      </c>
      <c r="R432" s="1">
        <v>-89.749999999945885</v>
      </c>
      <c r="S432" s="1">
        <v>-121.81999999999783</v>
      </c>
      <c r="T432" s="1">
        <v>-437.94000000000699</v>
      </c>
      <c r="U432" s="1">
        <v>2.4600000000132241</v>
      </c>
      <c r="V432" s="1">
        <v>-213.39000000000146</v>
      </c>
      <c r="W432" s="1">
        <v>-546.73998535155795</v>
      </c>
      <c r="X432" s="1">
        <v>-406.93988281247493</v>
      </c>
      <c r="Y432" s="1">
        <v>-157.24000000000291</v>
      </c>
      <c r="Z432" s="1">
        <v>-94.300000000002569</v>
      </c>
      <c r="AA432" s="1">
        <v>-536.52986328125974</v>
      </c>
      <c r="AB432" s="1">
        <v>-18.789999999968472</v>
      </c>
      <c r="AC432" s="1">
        <v>-260.69999999999425</v>
      </c>
      <c r="AD432" s="1">
        <v>-242.65005371093173</v>
      </c>
      <c r="AE432" s="1">
        <v>-38.179999999999666</v>
      </c>
      <c r="AF432" s="1">
        <v>787.09000000000344</v>
      </c>
      <c r="AG432" s="1">
        <v>-74.919999999993252</v>
      </c>
      <c r="AH432" s="1">
        <v>-17.579999999988786</v>
      </c>
      <c r="AI432" s="1">
        <v>50.280034179678182</v>
      </c>
      <c r="AJ432" s="1">
        <v>-186.80000000000723</v>
      </c>
    </row>
    <row r="433" spans="4:36" x14ac:dyDescent="0.35">
      <c r="D433" s="1">
        <v>426</v>
      </c>
      <c r="E433" s="4">
        <v>32028</v>
      </c>
      <c r="F433" s="1">
        <v>313.56</v>
      </c>
      <c r="G433" s="1">
        <f t="shared" si="23"/>
        <v>316.7</v>
      </c>
      <c r="H433" s="1" t="str">
        <f t="shared" si="15"/>
        <v/>
      </c>
      <c r="I433" s="1" t="str">
        <f t="shared" si="16"/>
        <v>NO</v>
      </c>
      <c r="J433" s="1">
        <f t="shared" ca="1" si="17"/>
        <v>324.42600000000004</v>
      </c>
      <c r="K433" s="1" t="str">
        <f t="shared" ca="1" si="19"/>
        <v>NO</v>
      </c>
      <c r="L433" s="1" t="str">
        <f t="shared" ca="1" si="20"/>
        <v>NO</v>
      </c>
      <c r="M433" s="1">
        <f t="shared" ca="1" si="21"/>
        <v>0</v>
      </c>
      <c r="N433" s="1">
        <f t="shared" ca="1" si="22"/>
        <v>0</v>
      </c>
      <c r="O433" s="1">
        <f t="shared" ca="1" si="18"/>
        <v>0</v>
      </c>
      <c r="Q433" s="1">
        <v>134</v>
      </c>
      <c r="R433" s="1">
        <v>-109.29000000009432</v>
      </c>
      <c r="S433" s="1">
        <v>-233.82999999999885</v>
      </c>
      <c r="T433" s="1">
        <v>-313.75000000000227</v>
      </c>
      <c r="U433" s="1">
        <v>-135.26000000001176</v>
      </c>
      <c r="V433" s="1">
        <v>373.23000000001707</v>
      </c>
      <c r="W433" s="1">
        <v>376.65999999997803</v>
      </c>
      <c r="X433" s="1">
        <v>-142.68000000000211</v>
      </c>
      <c r="Y433" s="1">
        <v>-584.31996582031252</v>
      </c>
      <c r="Z433" s="1">
        <v>230.12999999999533</v>
      </c>
      <c r="AA433" s="1">
        <v>-234.77000000000294</v>
      </c>
      <c r="AB433" s="1">
        <v>50.55000000001246</v>
      </c>
      <c r="AC433" s="1">
        <v>-514.75014648437673</v>
      </c>
      <c r="AD433" s="1">
        <v>-410.27999999999565</v>
      </c>
      <c r="AE433" s="1">
        <v>-374.9401367187395</v>
      </c>
      <c r="AF433" s="1">
        <v>-76.26999999999191</v>
      </c>
      <c r="AG433" s="1">
        <v>-111.23004394532438</v>
      </c>
      <c r="AH433" s="1">
        <v>-157.51004394531117</v>
      </c>
      <c r="AI433" s="1">
        <v>253.95000000001892</v>
      </c>
      <c r="AJ433" s="1">
        <v>-45.1899999999996</v>
      </c>
    </row>
    <row r="434" spans="4:36" x14ac:dyDescent="0.35">
      <c r="D434" s="1">
        <v>427</v>
      </c>
      <c r="E434" s="4">
        <v>32029</v>
      </c>
      <c r="F434" s="1">
        <v>313.92</v>
      </c>
      <c r="G434" s="1">
        <f t="shared" si="23"/>
        <v>313.56</v>
      </c>
      <c r="H434" s="1" t="str">
        <f t="shared" si="15"/>
        <v/>
      </c>
      <c r="I434" s="1" t="str">
        <f t="shared" si="16"/>
        <v>NO</v>
      </c>
      <c r="J434" s="1">
        <f t="shared" ca="1" si="17"/>
        <v>322.35800000000006</v>
      </c>
      <c r="K434" s="1" t="str">
        <f t="shared" ca="1" si="19"/>
        <v>NO</v>
      </c>
      <c r="L434" s="1" t="str">
        <f t="shared" ca="1" si="20"/>
        <v>NO</v>
      </c>
      <c r="M434" s="1">
        <f t="shared" ca="1" si="21"/>
        <v>0</v>
      </c>
      <c r="N434" s="1">
        <f t="shared" ca="1" si="22"/>
        <v>0</v>
      </c>
      <c r="O434" s="1">
        <f t="shared" ca="1" si="18"/>
        <v>0</v>
      </c>
      <c r="Q434" s="1">
        <v>135</v>
      </c>
      <c r="R434" s="1">
        <v>-83.539999999986094</v>
      </c>
      <c r="S434" s="1">
        <v>-94.330000000000609</v>
      </c>
      <c r="T434" s="1">
        <v>-503.9599316406086</v>
      </c>
      <c r="U434" s="1">
        <v>-93.440000000009604</v>
      </c>
      <c r="V434" s="1">
        <v>361.27000000000567</v>
      </c>
      <c r="W434" s="1">
        <v>-165.10998535153044</v>
      </c>
      <c r="X434" s="1">
        <v>205.2500000000108</v>
      </c>
      <c r="Y434" s="1">
        <v>-167.42999999999961</v>
      </c>
      <c r="Z434" s="1">
        <v>446.20000000002415</v>
      </c>
      <c r="AA434" s="1">
        <v>226.20999999999481</v>
      </c>
      <c r="AB434" s="1">
        <v>-227.51004882811185</v>
      </c>
      <c r="AC434" s="1">
        <v>-437.94014648437974</v>
      </c>
      <c r="AD434" s="1">
        <v>493.88999999998725</v>
      </c>
      <c r="AE434" s="1">
        <v>-94.53999999999894</v>
      </c>
      <c r="AF434" s="1">
        <v>-339.01013183595956</v>
      </c>
      <c r="AG434" s="1">
        <v>-131.46999999998047</v>
      </c>
      <c r="AH434" s="1">
        <v>-27.130043945323109</v>
      </c>
      <c r="AI434" s="1">
        <v>-106.42999999999802</v>
      </c>
      <c r="AJ434" s="1">
        <v>225.78999999999064</v>
      </c>
    </row>
    <row r="435" spans="4:36" x14ac:dyDescent="0.35">
      <c r="D435" s="1">
        <v>428</v>
      </c>
      <c r="E435" s="4">
        <v>32030</v>
      </c>
      <c r="F435" s="1">
        <v>317.13</v>
      </c>
      <c r="G435" s="1">
        <f t="shared" si="23"/>
        <v>313.92</v>
      </c>
      <c r="H435" s="1" t="str">
        <f t="shared" ref="H435:H498" si="24">IF(START_DAY=D435,"START",IF(D435=END_DAY,"END",""))</f>
        <v/>
      </c>
      <c r="I435" s="1" t="str">
        <f t="shared" ref="I435:I498" si="25">IF(OR(D435&lt;=START_DAY,D435&gt;END_DAY),"NO",IF(K434="YES","YES",IF(L434="YES","NO",I434)))</f>
        <v>NO</v>
      </c>
      <c r="J435" s="1">
        <f t="shared" ref="J435:J498" ca="1" si="26">AVERAGE(OFFSET(G435,-XDAYS,0,XDAYS,1))</f>
        <v>319.11</v>
      </c>
      <c r="K435" s="1" t="str">
        <f t="shared" ca="1" si="19"/>
        <v>NO</v>
      </c>
      <c r="L435" s="1" t="str">
        <f t="shared" ca="1" si="20"/>
        <v>NO</v>
      </c>
      <c r="M435" s="1">
        <f t="shared" ca="1" si="21"/>
        <v>0</v>
      </c>
      <c r="N435" s="1">
        <f t="shared" ca="1" si="22"/>
        <v>0</v>
      </c>
      <c r="O435" s="1">
        <f t="shared" ref="O435:O498" ca="1" si="27">(ABS(M435)+ABS(N435))*TRANSACTION_COST</f>
        <v>0</v>
      </c>
      <c r="Q435" s="1">
        <v>136</v>
      </c>
      <c r="R435" s="1">
        <v>-310.20992187493653</v>
      </c>
      <c r="S435" s="1">
        <v>42.909999999984848</v>
      </c>
      <c r="T435" s="1">
        <v>279.18999999994003</v>
      </c>
      <c r="U435" s="1">
        <v>-219.51999999997315</v>
      </c>
      <c r="V435" s="1">
        <v>132.01999999998179</v>
      </c>
      <c r="W435" s="1">
        <v>-272.61999999999819</v>
      </c>
      <c r="X435" s="1">
        <v>343.07999999999288</v>
      </c>
      <c r="Y435" s="1">
        <v>-141.21000000000913</v>
      </c>
      <c r="Z435" s="1">
        <v>-169.89999999998645</v>
      </c>
      <c r="AA435" s="1">
        <v>-345.45986328125116</v>
      </c>
      <c r="AB435" s="1">
        <v>-372.25004882812004</v>
      </c>
      <c r="AC435" s="1">
        <v>-12.040000000007012</v>
      </c>
      <c r="AD435" s="1">
        <v>-367.72005371096918</v>
      </c>
      <c r="AE435" s="1">
        <v>-213.83000000000004</v>
      </c>
      <c r="AF435" s="1">
        <v>338.08000000000197</v>
      </c>
      <c r="AG435" s="1">
        <v>121.82000000000812</v>
      </c>
      <c r="AH435" s="1">
        <v>-26.950000000001353</v>
      </c>
      <c r="AI435" s="1">
        <v>-14.970000000001392</v>
      </c>
      <c r="AJ435" s="1">
        <v>-161.42996582032265</v>
      </c>
    </row>
    <row r="436" spans="4:36" x14ac:dyDescent="0.35">
      <c r="D436" s="1">
        <v>429</v>
      </c>
      <c r="E436" s="4">
        <v>32031</v>
      </c>
      <c r="F436" s="1">
        <v>321.98</v>
      </c>
      <c r="G436" s="1">
        <f t="shared" si="23"/>
        <v>317.13</v>
      </c>
      <c r="H436" s="1" t="str">
        <f t="shared" si="24"/>
        <v/>
      </c>
      <c r="I436" s="1" t="str">
        <f t="shared" si="25"/>
        <v>NO</v>
      </c>
      <c r="J436" s="1">
        <f t="shared" ca="1" si="26"/>
        <v>317.214</v>
      </c>
      <c r="K436" s="1" t="str">
        <f t="shared" ref="K436:K499" ca="1" si="28">IF(H436="END","NO",IF(H436="START","YES",IF(AND(I436="NO",G436&gt;=J436),"YES","NO")))</f>
        <v>NO</v>
      </c>
      <c r="L436" s="1" t="str">
        <f t="shared" ref="L436:L499" ca="1" si="29">IF(AND(H436="END",I436="YES"),"YES",IF(AND(I436="YES",G436&lt;=J436),"YES","NO"))</f>
        <v>NO</v>
      </c>
      <c r="M436" s="1">
        <f t="shared" ref="M436:M499" ca="1" si="30">IF(K436="YES",-G436,0)</f>
        <v>0</v>
      </c>
      <c r="N436" s="1">
        <f t="shared" ref="N436:N499" ca="1" si="31">IF(L436="YES",G436,0)</f>
        <v>0</v>
      </c>
      <c r="O436" s="1">
        <f t="shared" ca="1" si="27"/>
        <v>0</v>
      </c>
      <c r="Q436" s="1">
        <v>137</v>
      </c>
      <c r="R436" s="1">
        <v>-415.52992187504606</v>
      </c>
      <c r="S436" s="1">
        <v>-249.9599999999898</v>
      </c>
      <c r="T436" s="1">
        <v>-165.65000000000197</v>
      </c>
      <c r="U436" s="1">
        <v>-137.56000000001427</v>
      </c>
      <c r="V436" s="1">
        <v>-276.85999999999194</v>
      </c>
      <c r="W436" s="1">
        <v>-235.48999999999239</v>
      </c>
      <c r="X436" s="1">
        <v>-317.21988281248139</v>
      </c>
      <c r="Y436" s="1">
        <v>-510.12996582027745</v>
      </c>
      <c r="Z436" s="1">
        <v>-437.38993652344607</v>
      </c>
      <c r="AA436" s="1">
        <v>-111.35999999999586</v>
      </c>
      <c r="AB436" s="1">
        <v>-59.239999999999895</v>
      </c>
      <c r="AC436" s="1">
        <v>-11.589999999984229</v>
      </c>
      <c r="AD436" s="1">
        <v>-275.08005371093986</v>
      </c>
      <c r="AE436" s="1">
        <v>-412.69013671874552</v>
      </c>
      <c r="AF436" s="1">
        <v>640.66000000000838</v>
      </c>
      <c r="AG436" s="1">
        <v>174.02999999999588</v>
      </c>
      <c r="AH436" s="1">
        <v>122.07000000001392</v>
      </c>
      <c r="AI436" s="1">
        <v>-42.849999999999568</v>
      </c>
      <c r="AJ436" s="1">
        <v>9.1500000000105501</v>
      </c>
    </row>
    <row r="437" spans="4:36" x14ac:dyDescent="0.35">
      <c r="D437" s="1">
        <v>430</v>
      </c>
      <c r="E437" s="4">
        <v>32034</v>
      </c>
      <c r="F437" s="1">
        <v>323.08</v>
      </c>
      <c r="G437" s="1">
        <f t="shared" si="23"/>
        <v>321.98</v>
      </c>
      <c r="H437" s="1" t="str">
        <f t="shared" si="24"/>
        <v/>
      </c>
      <c r="I437" s="1" t="str">
        <f t="shared" si="25"/>
        <v>NO</v>
      </c>
      <c r="J437" s="1">
        <f t="shared" ca="1" si="26"/>
        <v>316.30399999999997</v>
      </c>
      <c r="K437" s="1" t="str">
        <f t="shared" ca="1" si="28"/>
        <v>YES</v>
      </c>
      <c r="L437" s="1" t="str">
        <f t="shared" ca="1" si="29"/>
        <v>NO</v>
      </c>
      <c r="M437" s="1">
        <f t="shared" ca="1" si="30"/>
        <v>-321.98</v>
      </c>
      <c r="N437" s="1">
        <f t="shared" ca="1" si="31"/>
        <v>0</v>
      </c>
      <c r="O437" s="1">
        <f t="shared" ca="1" si="27"/>
        <v>0</v>
      </c>
      <c r="Q437" s="1">
        <v>138</v>
      </c>
      <c r="R437" s="1">
        <v>-34.200000000012324</v>
      </c>
      <c r="S437" s="1">
        <v>-205.86013671868704</v>
      </c>
      <c r="T437" s="1">
        <v>-152.69000000002779</v>
      </c>
      <c r="U437" s="1">
        <v>-389.63000000000079</v>
      </c>
      <c r="V437" s="1">
        <v>200.21000000001641</v>
      </c>
      <c r="W437" s="1">
        <v>231.43000000000416</v>
      </c>
      <c r="X437" s="1">
        <v>-591.74988281248648</v>
      </c>
      <c r="Y437" s="1">
        <v>-48.569999999998117</v>
      </c>
      <c r="Z437" s="1">
        <v>-557.15993652343354</v>
      </c>
      <c r="AA437" s="1">
        <v>-253.97999999999467</v>
      </c>
      <c r="AB437" s="1">
        <v>-163.30999999999472</v>
      </c>
      <c r="AC437" s="1">
        <v>-238.93009765625277</v>
      </c>
      <c r="AD437" s="1">
        <v>-261.07999999999674</v>
      </c>
      <c r="AE437" s="1">
        <v>-214.97013671874623</v>
      </c>
      <c r="AF437" s="1">
        <v>-245.15000000000225</v>
      </c>
      <c r="AG437" s="1">
        <v>130.24000000001206</v>
      </c>
      <c r="AH437" s="1">
        <v>-184.26004394531515</v>
      </c>
      <c r="AI437" s="1">
        <v>-16.27000000000055</v>
      </c>
      <c r="AJ437" s="1">
        <v>16.70999999999799</v>
      </c>
    </row>
    <row r="438" spans="4:36" x14ac:dyDescent="0.35">
      <c r="D438" s="1">
        <v>431</v>
      </c>
      <c r="E438" s="4">
        <v>32035</v>
      </c>
      <c r="F438" s="1">
        <v>317.74</v>
      </c>
      <c r="G438" s="1">
        <f t="shared" si="23"/>
        <v>323.08</v>
      </c>
      <c r="H438" s="1" t="str">
        <f t="shared" si="24"/>
        <v/>
      </c>
      <c r="I438" s="1" t="str">
        <f t="shared" si="25"/>
        <v>NO</v>
      </c>
      <c r="J438" s="1">
        <f t="shared" ca="1" si="26"/>
        <v>316.65800000000002</v>
      </c>
      <c r="K438" s="1" t="str">
        <f t="shared" ca="1" si="28"/>
        <v>YES</v>
      </c>
      <c r="L438" s="1" t="str">
        <f t="shared" ca="1" si="29"/>
        <v>NO</v>
      </c>
      <c r="M438" s="1">
        <f t="shared" ca="1" si="30"/>
        <v>-323.08</v>
      </c>
      <c r="N438" s="1">
        <f t="shared" ca="1" si="31"/>
        <v>0</v>
      </c>
      <c r="O438" s="1">
        <f t="shared" ca="1" si="27"/>
        <v>0</v>
      </c>
      <c r="Q438" s="1">
        <v>139</v>
      </c>
      <c r="R438" s="1">
        <v>-403.26999999997383</v>
      </c>
      <c r="S438" s="1">
        <v>-242.48000000000786</v>
      </c>
      <c r="T438" s="1">
        <v>-464.99993164060515</v>
      </c>
      <c r="U438" s="1">
        <v>-46.910000000008722</v>
      </c>
      <c r="V438" s="1">
        <v>-155.63999999998941</v>
      </c>
      <c r="W438" s="1">
        <v>-24.37998535154793</v>
      </c>
      <c r="X438" s="1">
        <v>-365.20988281247901</v>
      </c>
      <c r="Y438" s="1">
        <v>-497.26996582027789</v>
      </c>
      <c r="Z438" s="1">
        <v>-127.59999999999945</v>
      </c>
      <c r="AA438" s="1">
        <v>-157.74000000001979</v>
      </c>
      <c r="AB438" s="1">
        <v>185.68000000000097</v>
      </c>
      <c r="AC438" s="1">
        <v>-639.14014648444254</v>
      </c>
      <c r="AD438" s="1">
        <v>-622.01005371092742</v>
      </c>
      <c r="AE438" s="1">
        <v>-79.1299999999992</v>
      </c>
      <c r="AF438" s="1">
        <v>-130.36013183594264</v>
      </c>
      <c r="AG438" s="1">
        <v>-131.53004394533286</v>
      </c>
      <c r="AH438" s="1">
        <v>-286.78999999998905</v>
      </c>
      <c r="AI438" s="1">
        <v>-114.38999999999942</v>
      </c>
      <c r="AJ438" s="1">
        <v>-68.409999999999513</v>
      </c>
    </row>
    <row r="439" spans="4:36" x14ac:dyDescent="0.35">
      <c r="D439" s="1">
        <v>432</v>
      </c>
      <c r="E439" s="4">
        <v>32036</v>
      </c>
      <c r="F439" s="1">
        <v>314.86</v>
      </c>
      <c r="G439" s="1">
        <f t="shared" si="23"/>
        <v>317.74</v>
      </c>
      <c r="H439" s="1" t="str">
        <f t="shared" si="24"/>
        <v/>
      </c>
      <c r="I439" s="1" t="str">
        <f t="shared" si="25"/>
        <v>NO</v>
      </c>
      <c r="J439" s="1">
        <f t="shared" ca="1" si="26"/>
        <v>317.93400000000003</v>
      </c>
      <c r="K439" s="1" t="str">
        <f t="shared" ca="1" si="28"/>
        <v>NO</v>
      </c>
      <c r="L439" s="1" t="str">
        <f t="shared" ca="1" si="29"/>
        <v>NO</v>
      </c>
      <c r="M439" s="1">
        <f t="shared" ca="1" si="30"/>
        <v>0</v>
      </c>
      <c r="N439" s="1">
        <f t="shared" ca="1" si="31"/>
        <v>0</v>
      </c>
      <c r="O439" s="1">
        <f t="shared" ca="1" si="27"/>
        <v>0</v>
      </c>
      <c r="Q439" s="1">
        <v>140</v>
      </c>
      <c r="R439" s="1">
        <v>-0.8800000000107957</v>
      </c>
      <c r="S439" s="1">
        <v>-567.11013671876219</v>
      </c>
      <c r="T439" s="1">
        <v>177.89999999994257</v>
      </c>
      <c r="U439" s="1">
        <v>-370.89000000000306</v>
      </c>
      <c r="V439" s="1">
        <v>-128.30999999999847</v>
      </c>
      <c r="W439" s="1">
        <v>86.039999999990869</v>
      </c>
      <c r="X439" s="1">
        <v>-694.81988281249596</v>
      </c>
      <c r="Y439" s="1">
        <v>-653.00996582030939</v>
      </c>
      <c r="Z439" s="1">
        <v>-169.49000000000501</v>
      </c>
      <c r="AA439" s="1">
        <v>-352.99993164061902</v>
      </c>
      <c r="AB439" s="1">
        <v>-85.539999999999225</v>
      </c>
      <c r="AC439" s="1">
        <v>-433.10014648440529</v>
      </c>
      <c r="AD439" s="1">
        <v>-216.80999999999972</v>
      </c>
      <c r="AE439" s="1">
        <v>-162.27999999999997</v>
      </c>
      <c r="AF439" s="1">
        <v>-474.07013183593699</v>
      </c>
      <c r="AG439" s="1">
        <v>48.710000000009586</v>
      </c>
      <c r="AH439" s="1">
        <v>-67.96999999999889</v>
      </c>
      <c r="AI439" s="1">
        <v>-373.53996582031175</v>
      </c>
      <c r="AJ439" s="1">
        <v>229.93000000000143</v>
      </c>
    </row>
    <row r="440" spans="4:36" x14ac:dyDescent="0.35">
      <c r="D440" s="1">
        <v>433</v>
      </c>
      <c r="E440" s="4">
        <v>32037</v>
      </c>
      <c r="F440" s="1">
        <v>314.93</v>
      </c>
      <c r="G440" s="1">
        <f t="shared" si="23"/>
        <v>314.86</v>
      </c>
      <c r="H440" s="1" t="str">
        <f t="shared" si="24"/>
        <v/>
      </c>
      <c r="I440" s="1" t="str">
        <f t="shared" si="25"/>
        <v>NO</v>
      </c>
      <c r="J440" s="1">
        <f t="shared" ca="1" si="26"/>
        <v>318.77</v>
      </c>
      <c r="K440" s="1" t="str">
        <f t="shared" ca="1" si="28"/>
        <v>NO</v>
      </c>
      <c r="L440" s="1" t="str">
        <f t="shared" ca="1" si="29"/>
        <v>NO</v>
      </c>
      <c r="M440" s="1">
        <f t="shared" ca="1" si="30"/>
        <v>0</v>
      </c>
      <c r="N440" s="1">
        <f t="shared" ca="1" si="31"/>
        <v>0</v>
      </c>
      <c r="O440" s="1">
        <f t="shared" ca="1" si="27"/>
        <v>0</v>
      </c>
      <c r="Q440" s="1">
        <v>141</v>
      </c>
      <c r="R440" s="1">
        <v>-628.40000976560577</v>
      </c>
      <c r="S440" s="1">
        <v>-16.860136718740705</v>
      </c>
      <c r="T440" s="1">
        <v>27.27000000001965</v>
      </c>
      <c r="U440" s="1">
        <v>-179.4700000000139</v>
      </c>
      <c r="V440" s="1">
        <v>-281.31998535153275</v>
      </c>
      <c r="W440" s="1">
        <v>-193.55999999999426</v>
      </c>
      <c r="X440" s="1">
        <v>-134.47000000000332</v>
      </c>
      <c r="Y440" s="1">
        <v>-76.910000000019181</v>
      </c>
      <c r="Z440" s="1">
        <v>-560.42993652342784</v>
      </c>
      <c r="AA440" s="1">
        <v>-0.74999999998215117</v>
      </c>
      <c r="AB440" s="1">
        <v>176.14000000002557</v>
      </c>
      <c r="AC440" s="1">
        <v>-64.849999999992633</v>
      </c>
      <c r="AD440" s="1">
        <v>-254.73001953124799</v>
      </c>
      <c r="AE440" s="1">
        <v>225.26999999999475</v>
      </c>
      <c r="AF440" s="1">
        <v>211.28000000002044</v>
      </c>
      <c r="AG440" s="1">
        <v>-141.4599658203324</v>
      </c>
      <c r="AH440" s="1">
        <v>-120.91000000001532</v>
      </c>
      <c r="AI440" s="1">
        <v>-114.83000000000118</v>
      </c>
      <c r="AJ440" s="1">
        <v>-66.9099999999994</v>
      </c>
    </row>
    <row r="441" spans="4:36" x14ac:dyDescent="0.35">
      <c r="D441" s="1">
        <v>434</v>
      </c>
      <c r="E441" s="4">
        <v>32038</v>
      </c>
      <c r="F441" s="1">
        <v>314.86</v>
      </c>
      <c r="G441" s="1">
        <f t="shared" si="23"/>
        <v>314.93</v>
      </c>
      <c r="H441" s="1" t="str">
        <f t="shared" si="24"/>
        <v/>
      </c>
      <c r="I441" s="1" t="str">
        <f t="shared" si="25"/>
        <v>NO</v>
      </c>
      <c r="J441" s="1">
        <f t="shared" ca="1" si="26"/>
        <v>318.95799999999997</v>
      </c>
      <c r="K441" s="1" t="str">
        <f t="shared" ca="1" si="28"/>
        <v>NO</v>
      </c>
      <c r="L441" s="1" t="str">
        <f t="shared" ca="1" si="29"/>
        <v>NO</v>
      </c>
      <c r="M441" s="1">
        <f t="shared" ca="1" si="30"/>
        <v>0</v>
      </c>
      <c r="N441" s="1">
        <f t="shared" ca="1" si="31"/>
        <v>0</v>
      </c>
      <c r="O441" s="1">
        <f t="shared" ca="1" si="27"/>
        <v>0</v>
      </c>
      <c r="Q441" s="1">
        <v>142</v>
      </c>
      <c r="R441" s="1">
        <v>-314.15992187504366</v>
      </c>
      <c r="S441" s="1">
        <v>-727.27013671874283</v>
      </c>
      <c r="T441" s="1">
        <v>-387.5699316406168</v>
      </c>
      <c r="U441" s="1">
        <v>-116.57000000004541</v>
      </c>
      <c r="V441" s="1">
        <v>-220.69000000001529</v>
      </c>
      <c r="W441" s="1">
        <v>-61.100000000005821</v>
      </c>
      <c r="X441" s="1">
        <v>-159.40000000000219</v>
      </c>
      <c r="Y441" s="1">
        <v>-259.80996582030787</v>
      </c>
      <c r="Z441" s="1">
        <v>-150.3099999999954</v>
      </c>
      <c r="AA441" s="1">
        <v>-352.34986328126161</v>
      </c>
      <c r="AB441" s="1">
        <v>-216.97004882812575</v>
      </c>
      <c r="AC441" s="1">
        <v>-233.78999999999178</v>
      </c>
      <c r="AD441" s="1">
        <v>-212.83005371096465</v>
      </c>
      <c r="AE441" s="1">
        <v>-475.57013671875063</v>
      </c>
      <c r="AF441" s="1">
        <v>579.17999999999802</v>
      </c>
      <c r="AG441" s="1">
        <v>154.89000000000328</v>
      </c>
      <c r="AH441" s="1">
        <v>-96.539999999986094</v>
      </c>
      <c r="AI441" s="1">
        <v>60.180034179681797</v>
      </c>
      <c r="AJ441" s="1">
        <v>250.48999999999842</v>
      </c>
    </row>
    <row r="442" spans="4:36" x14ac:dyDescent="0.35">
      <c r="D442" s="1">
        <v>435</v>
      </c>
      <c r="E442" s="4">
        <v>32041</v>
      </c>
      <c r="F442" s="1">
        <v>310.54000000000002</v>
      </c>
      <c r="G442" s="1">
        <f t="shared" si="23"/>
        <v>314.86</v>
      </c>
      <c r="H442" s="1" t="str">
        <f t="shared" si="24"/>
        <v/>
      </c>
      <c r="I442" s="1" t="str">
        <f t="shared" si="25"/>
        <v>NO</v>
      </c>
      <c r="J442" s="1">
        <f t="shared" ca="1" si="26"/>
        <v>318.51799999999997</v>
      </c>
      <c r="K442" s="1" t="str">
        <f t="shared" ca="1" si="28"/>
        <v>NO</v>
      </c>
      <c r="L442" s="1" t="str">
        <f t="shared" ca="1" si="29"/>
        <v>NO</v>
      </c>
      <c r="M442" s="1">
        <f t="shared" ca="1" si="30"/>
        <v>0</v>
      </c>
      <c r="N442" s="1">
        <f t="shared" ca="1" si="31"/>
        <v>0</v>
      </c>
      <c r="O442" s="1">
        <f t="shared" ca="1" si="27"/>
        <v>0</v>
      </c>
      <c r="Q442" s="1">
        <v>143</v>
      </c>
      <c r="R442" s="1">
        <v>-117.22000000000929</v>
      </c>
      <c r="S442" s="1">
        <v>-103.16999999995971</v>
      </c>
      <c r="T442" s="1">
        <v>-217.50000000001023</v>
      </c>
      <c r="U442" s="1">
        <v>-356.50996093749995</v>
      </c>
      <c r="V442" s="1">
        <v>-322.35998535149372</v>
      </c>
      <c r="W442" s="1">
        <v>-277.40998535151778</v>
      </c>
      <c r="X442" s="1">
        <v>-143.33999999999736</v>
      </c>
      <c r="Y442" s="1">
        <v>-102.11999999999898</v>
      </c>
      <c r="Z442" s="1">
        <v>-553.4999365234097</v>
      </c>
      <c r="AA442" s="1">
        <v>-540.62986328125248</v>
      </c>
      <c r="AB442" s="1">
        <v>-74.499999999999147</v>
      </c>
      <c r="AC442" s="1">
        <v>-369.89014648437899</v>
      </c>
      <c r="AD442" s="1">
        <v>80.290000000008149</v>
      </c>
      <c r="AE442" s="1">
        <v>-113.52999999999975</v>
      </c>
      <c r="AF442" s="1">
        <v>-83.209999999998445</v>
      </c>
      <c r="AG442" s="1">
        <v>-86.369999999997503</v>
      </c>
      <c r="AH442" s="1">
        <v>-102.69000000000077</v>
      </c>
      <c r="AI442" s="1">
        <v>591.49000000003321</v>
      </c>
      <c r="AJ442" s="1">
        <v>-45.970000000000425</v>
      </c>
    </row>
    <row r="443" spans="4:36" x14ac:dyDescent="0.35">
      <c r="D443" s="1">
        <v>436</v>
      </c>
      <c r="E443" s="4">
        <v>32042</v>
      </c>
      <c r="F443" s="1">
        <v>319.5</v>
      </c>
      <c r="G443" s="1">
        <f t="shared" si="23"/>
        <v>310.54000000000002</v>
      </c>
      <c r="H443" s="1" t="str">
        <f t="shared" si="24"/>
        <v/>
      </c>
      <c r="I443" s="1" t="str">
        <f t="shared" si="25"/>
        <v>NO</v>
      </c>
      <c r="J443" s="1">
        <f t="shared" ca="1" si="26"/>
        <v>317.09399999999994</v>
      </c>
      <c r="K443" s="1" t="str">
        <f t="shared" ca="1" si="28"/>
        <v>NO</v>
      </c>
      <c r="L443" s="1" t="str">
        <f t="shared" ca="1" si="29"/>
        <v>NO</v>
      </c>
      <c r="M443" s="1">
        <f t="shared" ca="1" si="30"/>
        <v>0</v>
      </c>
      <c r="N443" s="1">
        <f t="shared" ca="1" si="31"/>
        <v>0</v>
      </c>
      <c r="O443" s="1">
        <f t="shared" ca="1" si="27"/>
        <v>0</v>
      </c>
      <c r="Q443" s="1">
        <v>144</v>
      </c>
      <c r="R443" s="1">
        <v>-423.51992187486485</v>
      </c>
      <c r="S443" s="1">
        <v>-482.94013671870528</v>
      </c>
      <c r="T443" s="1">
        <v>-145.13999999999714</v>
      </c>
      <c r="U443" s="1">
        <v>-406.32996093742679</v>
      </c>
      <c r="V443" s="1">
        <v>-155.66998535152288</v>
      </c>
      <c r="W443" s="1">
        <v>-280.1999853515232</v>
      </c>
      <c r="X443" s="1">
        <v>-422.0098828124801</v>
      </c>
      <c r="Y443" s="1">
        <v>-309.4999658202911</v>
      </c>
      <c r="Z443" s="1">
        <v>128.86999999998829</v>
      </c>
      <c r="AA443" s="1">
        <v>-332.22000000000276</v>
      </c>
      <c r="AB443" s="1">
        <v>-208.20000000000141</v>
      </c>
      <c r="AC443" s="1">
        <v>-150.42999999997505</v>
      </c>
      <c r="AD443" s="1">
        <v>-500.92005371092773</v>
      </c>
      <c r="AE443" s="1">
        <v>-85.959999999999923</v>
      </c>
      <c r="AF443" s="1">
        <v>-64.359999999975798</v>
      </c>
      <c r="AG443" s="1">
        <v>-56.339999999999293</v>
      </c>
      <c r="AH443" s="1">
        <v>-51.00000000000216</v>
      </c>
      <c r="AI443" s="1">
        <v>-33.399999999998613</v>
      </c>
      <c r="AJ443" s="1">
        <v>-165.76996582032314</v>
      </c>
    </row>
    <row r="444" spans="4:36" x14ac:dyDescent="0.35">
      <c r="D444" s="1">
        <v>437</v>
      </c>
      <c r="E444" s="4">
        <v>32043</v>
      </c>
      <c r="F444" s="1">
        <v>321.19</v>
      </c>
      <c r="G444" s="1">
        <f t="shared" si="23"/>
        <v>319.5</v>
      </c>
      <c r="H444" s="1" t="str">
        <f t="shared" si="24"/>
        <v/>
      </c>
      <c r="I444" s="1" t="str">
        <f t="shared" si="25"/>
        <v>NO</v>
      </c>
      <c r="J444" s="1">
        <f t="shared" ca="1" si="26"/>
        <v>314.58599999999996</v>
      </c>
      <c r="K444" s="1" t="str">
        <f t="shared" ca="1" si="28"/>
        <v>YES</v>
      </c>
      <c r="L444" s="1" t="str">
        <f t="shared" ca="1" si="29"/>
        <v>NO</v>
      </c>
      <c r="M444" s="1">
        <f t="shared" ca="1" si="30"/>
        <v>-319.5</v>
      </c>
      <c r="N444" s="1">
        <f t="shared" ca="1" si="31"/>
        <v>0</v>
      </c>
      <c r="O444" s="1">
        <f t="shared" ca="1" si="27"/>
        <v>0</v>
      </c>
      <c r="Q444" s="1">
        <v>145</v>
      </c>
      <c r="R444" s="1">
        <v>-356.90000000007285</v>
      </c>
      <c r="S444" s="1">
        <v>200.6799999999871</v>
      </c>
      <c r="T444" s="1">
        <v>-232.90000000001368</v>
      </c>
      <c r="U444" s="1">
        <v>-292.83996093748249</v>
      </c>
      <c r="V444" s="1">
        <v>-134.59999999999661</v>
      </c>
      <c r="W444" s="1">
        <v>113.68000000001041</v>
      </c>
      <c r="X444" s="1">
        <v>-355.16999999999746</v>
      </c>
      <c r="Y444" s="1">
        <v>-525.20996582028465</v>
      </c>
      <c r="Z444" s="1">
        <v>-114.30999999999608</v>
      </c>
      <c r="AA444" s="1">
        <v>-104.73999999999899</v>
      </c>
      <c r="AB444" s="1">
        <v>-136.16004882813718</v>
      </c>
      <c r="AC444" s="1">
        <v>-217.60000000000741</v>
      </c>
      <c r="AD444" s="1">
        <v>-359.21005371096635</v>
      </c>
      <c r="AE444" s="1">
        <v>-496.50013671874535</v>
      </c>
      <c r="AF444" s="1">
        <v>-92.309999999996649</v>
      </c>
      <c r="AG444" s="1">
        <v>-32.729999999988422</v>
      </c>
      <c r="AH444" s="1">
        <v>438.39000000002204</v>
      </c>
      <c r="AI444" s="1">
        <v>-152.00996582032087</v>
      </c>
      <c r="AJ444" s="1">
        <v>80.269999999990887</v>
      </c>
    </row>
    <row r="445" spans="4:36" x14ac:dyDescent="0.35">
      <c r="D445" s="1">
        <v>438</v>
      </c>
      <c r="E445" s="4">
        <v>32044</v>
      </c>
      <c r="F445" s="1">
        <v>319.72000000000003</v>
      </c>
      <c r="G445" s="1">
        <f t="shared" si="23"/>
        <v>321.19</v>
      </c>
      <c r="H445" s="1" t="str">
        <f t="shared" si="24"/>
        <v/>
      </c>
      <c r="I445" s="1" t="str">
        <f t="shared" si="25"/>
        <v>NO</v>
      </c>
      <c r="J445" s="1">
        <f t="shared" ca="1" si="26"/>
        <v>314.93799999999999</v>
      </c>
      <c r="K445" s="1" t="str">
        <f t="shared" ca="1" si="28"/>
        <v>YES</v>
      </c>
      <c r="L445" s="1" t="str">
        <f t="shared" ca="1" si="29"/>
        <v>NO</v>
      </c>
      <c r="M445" s="1">
        <f t="shared" ca="1" si="30"/>
        <v>-321.19</v>
      </c>
      <c r="N445" s="1">
        <f t="shared" ca="1" si="31"/>
        <v>0</v>
      </c>
      <c r="O445" s="1">
        <f t="shared" ca="1" si="27"/>
        <v>0</v>
      </c>
      <c r="Q445" s="1">
        <v>146</v>
      </c>
      <c r="R445" s="1">
        <v>-438.43992187503022</v>
      </c>
      <c r="S445" s="1">
        <v>-284.21000000000345</v>
      </c>
      <c r="T445" s="1">
        <v>-492.07993164059292</v>
      </c>
      <c r="U445" s="1">
        <v>-702.62996093752031</v>
      </c>
      <c r="V445" s="1">
        <v>-380.93998535149603</v>
      </c>
      <c r="W445" s="1">
        <v>-131.9500000000121</v>
      </c>
      <c r="X445" s="1">
        <v>-307.56000000000563</v>
      </c>
      <c r="Y445" s="1">
        <v>168.33000000000732</v>
      </c>
      <c r="Z445" s="1">
        <v>-114.82000000000346</v>
      </c>
      <c r="AA445" s="1">
        <v>-89.680000000005919</v>
      </c>
      <c r="AB445" s="1">
        <v>-151.4599999999993</v>
      </c>
      <c r="AC445" s="1">
        <v>-263.59999999999468</v>
      </c>
      <c r="AD445" s="1">
        <v>-196.12999999999295</v>
      </c>
      <c r="AE445" s="1">
        <v>-83.179999999997591</v>
      </c>
      <c r="AF445" s="1">
        <v>423.36000000001957</v>
      </c>
      <c r="AG445" s="1">
        <v>4.3899999999993042</v>
      </c>
      <c r="AH445" s="1">
        <v>-106.51999999999862</v>
      </c>
      <c r="AI445" s="1">
        <v>301.56000000000267</v>
      </c>
      <c r="AJ445" s="1">
        <v>-40.760000000001241</v>
      </c>
    </row>
    <row r="446" spans="4:36" x14ac:dyDescent="0.35">
      <c r="D446" s="1">
        <v>439</v>
      </c>
      <c r="E446" s="4">
        <v>32045</v>
      </c>
      <c r="F446" s="1">
        <v>320.16000000000003</v>
      </c>
      <c r="G446" s="1">
        <f t="shared" si="23"/>
        <v>319.72000000000003</v>
      </c>
      <c r="H446" s="1" t="str">
        <f t="shared" si="24"/>
        <v/>
      </c>
      <c r="I446" s="1" t="str">
        <f t="shared" si="25"/>
        <v>NO</v>
      </c>
      <c r="J446" s="1">
        <f t="shared" ca="1" si="26"/>
        <v>316.20400000000001</v>
      </c>
      <c r="K446" s="1" t="str">
        <f t="shared" ca="1" si="28"/>
        <v>YES</v>
      </c>
      <c r="L446" s="1" t="str">
        <f t="shared" ca="1" si="29"/>
        <v>NO</v>
      </c>
      <c r="M446" s="1">
        <f t="shared" ca="1" si="30"/>
        <v>-319.72000000000003</v>
      </c>
      <c r="N446" s="1">
        <f t="shared" ca="1" si="31"/>
        <v>0</v>
      </c>
      <c r="O446" s="1">
        <f t="shared" ca="1" si="27"/>
        <v>0</v>
      </c>
      <c r="Q446" s="1">
        <v>147</v>
      </c>
      <c r="R446" s="1">
        <v>-5.5399267577588489</v>
      </c>
      <c r="S446" s="1">
        <v>340.44000000000028</v>
      </c>
      <c r="T446" s="1">
        <v>-487.0899316405837</v>
      </c>
      <c r="U446" s="1">
        <v>-140.41000000001412</v>
      </c>
      <c r="V446" s="1">
        <v>-156.0300000000309</v>
      </c>
      <c r="W446" s="1">
        <v>-166.71000000000674</v>
      </c>
      <c r="X446" s="1">
        <v>-93.68000000000643</v>
      </c>
      <c r="Y446" s="1">
        <v>189.47999999999115</v>
      </c>
      <c r="Z446" s="1">
        <v>-337.96999999999093</v>
      </c>
      <c r="AA446" s="1">
        <v>-707.51986328124963</v>
      </c>
      <c r="AB446" s="1">
        <v>-244.57004882811952</v>
      </c>
      <c r="AC446" s="1">
        <v>-565.16014648443138</v>
      </c>
      <c r="AD446" s="1">
        <v>-531.49005371093017</v>
      </c>
      <c r="AE446" s="1">
        <v>148.22000000000446</v>
      </c>
      <c r="AF446" s="1">
        <v>-187.72013183595811</v>
      </c>
      <c r="AG446" s="1">
        <v>-375.39004394531639</v>
      </c>
      <c r="AH446" s="1">
        <v>-287.91004394531251</v>
      </c>
      <c r="AI446" s="1">
        <v>622.92000000003463</v>
      </c>
      <c r="AJ446" s="1">
        <v>-39.919999999998765</v>
      </c>
    </row>
    <row r="447" spans="4:36" x14ac:dyDescent="0.35">
      <c r="D447" s="1">
        <v>440</v>
      </c>
      <c r="E447" s="4">
        <v>32048</v>
      </c>
      <c r="F447" s="1">
        <v>323.2</v>
      </c>
      <c r="G447" s="1">
        <f t="shared" si="23"/>
        <v>320.16000000000003</v>
      </c>
      <c r="H447" s="1" t="str">
        <f t="shared" si="24"/>
        <v/>
      </c>
      <c r="I447" s="1" t="str">
        <f t="shared" si="25"/>
        <v>NO</v>
      </c>
      <c r="J447" s="1">
        <f t="shared" ca="1" si="26"/>
        <v>317.16200000000003</v>
      </c>
      <c r="K447" s="1" t="str">
        <f t="shared" ca="1" si="28"/>
        <v>YES</v>
      </c>
      <c r="L447" s="1" t="str">
        <f t="shared" ca="1" si="29"/>
        <v>NO</v>
      </c>
      <c r="M447" s="1">
        <f t="shared" ca="1" si="30"/>
        <v>-320.16000000000003</v>
      </c>
      <c r="N447" s="1">
        <f t="shared" ca="1" si="31"/>
        <v>0</v>
      </c>
      <c r="O447" s="1">
        <f t="shared" ca="1" si="27"/>
        <v>0</v>
      </c>
      <c r="Q447" s="1">
        <v>148</v>
      </c>
      <c r="R447" s="1">
        <v>-559.69992187502567</v>
      </c>
      <c r="S447" s="1">
        <v>332.10000000000036</v>
      </c>
      <c r="T447" s="1">
        <v>-235.53000000000787</v>
      </c>
      <c r="U447" s="1">
        <v>-399.49000000002275</v>
      </c>
      <c r="V447" s="1">
        <v>-136.23000000000275</v>
      </c>
      <c r="W447" s="1">
        <v>-307.07000000000505</v>
      </c>
      <c r="X447" s="1">
        <v>-297.66000000000315</v>
      </c>
      <c r="Y447" s="1">
        <v>-552.02996582030994</v>
      </c>
      <c r="Z447" s="1">
        <v>-506.70993652343031</v>
      </c>
      <c r="AA447" s="1">
        <v>-585.38986328125281</v>
      </c>
      <c r="AB447" s="1">
        <v>288.73000000001718</v>
      </c>
      <c r="AC447" s="1">
        <v>-431.3501464844079</v>
      </c>
      <c r="AD447" s="1">
        <v>-273.79005371094365</v>
      </c>
      <c r="AE447" s="1">
        <v>-568.72013671874515</v>
      </c>
      <c r="AF447" s="1">
        <v>-93.199999999999761</v>
      </c>
      <c r="AG447" s="1">
        <v>97.930000000012569</v>
      </c>
      <c r="AH447" s="1">
        <v>-286.16004394532115</v>
      </c>
      <c r="AI447" s="1">
        <v>-9.8799999999989723</v>
      </c>
      <c r="AJ447" s="1">
        <v>-6.2599658203191666</v>
      </c>
    </row>
    <row r="448" spans="4:36" x14ac:dyDescent="0.35">
      <c r="D448" s="1">
        <v>441</v>
      </c>
      <c r="E448" s="4">
        <v>32049</v>
      </c>
      <c r="F448" s="1">
        <v>321.69</v>
      </c>
      <c r="G448" s="1">
        <f t="shared" si="23"/>
        <v>323.2</v>
      </c>
      <c r="H448" s="1" t="str">
        <f t="shared" si="24"/>
        <v/>
      </c>
      <c r="I448" s="1" t="str">
        <f t="shared" si="25"/>
        <v>NO</v>
      </c>
      <c r="J448" s="1">
        <f t="shared" ca="1" si="26"/>
        <v>318.22200000000004</v>
      </c>
      <c r="K448" s="1" t="str">
        <f t="shared" ca="1" si="28"/>
        <v>YES</v>
      </c>
      <c r="L448" s="1" t="str">
        <f t="shared" ca="1" si="29"/>
        <v>NO</v>
      </c>
      <c r="M448" s="1">
        <f t="shared" ca="1" si="30"/>
        <v>-323.2</v>
      </c>
      <c r="N448" s="1">
        <f t="shared" ca="1" si="31"/>
        <v>0</v>
      </c>
      <c r="O448" s="1">
        <f t="shared" ca="1" si="27"/>
        <v>0</v>
      </c>
      <c r="Q448" s="1">
        <v>149</v>
      </c>
      <c r="R448" s="1">
        <v>19.159999999920842</v>
      </c>
      <c r="S448" s="1">
        <v>18.409863281247453</v>
      </c>
      <c r="T448" s="1">
        <v>-667.23993164052376</v>
      </c>
      <c r="U448" s="1">
        <v>-360.27999999999531</v>
      </c>
      <c r="V448" s="1">
        <v>-232.44999999998402</v>
      </c>
      <c r="W448" s="1">
        <v>255.79000000000633</v>
      </c>
      <c r="X448" s="1">
        <v>-195.43000000000279</v>
      </c>
      <c r="Y448" s="1">
        <v>-423.8399658203092</v>
      </c>
      <c r="Z448" s="1">
        <v>323.87999999999738</v>
      </c>
      <c r="AA448" s="1">
        <v>-225.03993164062683</v>
      </c>
      <c r="AB448" s="1">
        <v>-362.16999999999598</v>
      </c>
      <c r="AC448" s="1">
        <v>-139.25000000001137</v>
      </c>
      <c r="AD448" s="1">
        <v>-153.44999999999641</v>
      </c>
      <c r="AE448" s="1">
        <v>-219.66013671874941</v>
      </c>
      <c r="AF448" s="1">
        <v>110.55000000000291</v>
      </c>
      <c r="AG448" s="1">
        <v>-60.099999999999056</v>
      </c>
      <c r="AH448" s="1">
        <v>-167.16000000000008</v>
      </c>
      <c r="AI448" s="1">
        <v>-65.570000000001301</v>
      </c>
      <c r="AJ448" s="1">
        <v>-146.06999999999528</v>
      </c>
    </row>
    <row r="449" spans="4:36" x14ac:dyDescent="0.35">
      <c r="D449" s="1">
        <v>442</v>
      </c>
      <c r="E449" s="4">
        <v>32050</v>
      </c>
      <c r="F449" s="1">
        <v>321.83</v>
      </c>
      <c r="G449" s="1">
        <f t="shared" si="23"/>
        <v>321.69</v>
      </c>
      <c r="H449" s="1" t="str">
        <f t="shared" si="24"/>
        <v/>
      </c>
      <c r="I449" s="1" t="str">
        <f t="shared" si="25"/>
        <v>NO</v>
      </c>
      <c r="J449" s="1">
        <f t="shared" ca="1" si="26"/>
        <v>320.75400000000002</v>
      </c>
      <c r="K449" s="1" t="str">
        <f t="shared" ca="1" si="28"/>
        <v>YES</v>
      </c>
      <c r="L449" s="1" t="str">
        <f t="shared" ca="1" si="29"/>
        <v>NO</v>
      </c>
      <c r="M449" s="1">
        <f t="shared" ca="1" si="30"/>
        <v>-321.69</v>
      </c>
      <c r="N449" s="1">
        <f t="shared" ca="1" si="31"/>
        <v>0</v>
      </c>
      <c r="O449" s="1">
        <f t="shared" ca="1" si="27"/>
        <v>0</v>
      </c>
      <c r="Q449" s="1">
        <v>150</v>
      </c>
      <c r="R449" s="1">
        <v>-293.53000000000725</v>
      </c>
      <c r="S449" s="1">
        <v>96.429999999997108</v>
      </c>
      <c r="T449" s="1">
        <v>-153.53000000000873</v>
      </c>
      <c r="U449" s="1">
        <v>88.799999999987222</v>
      </c>
      <c r="V449" s="1">
        <v>28.650000000023851</v>
      </c>
      <c r="W449" s="1">
        <v>-479.93998535155561</v>
      </c>
      <c r="X449" s="1">
        <v>-96.210000000002196</v>
      </c>
      <c r="Y449" s="1">
        <v>-183.560000000005</v>
      </c>
      <c r="Z449" s="1">
        <v>-443.25993652342868</v>
      </c>
      <c r="AA449" s="1">
        <v>-489.03986328126416</v>
      </c>
      <c r="AB449" s="1">
        <v>-326.97999999999251</v>
      </c>
      <c r="AC449" s="1">
        <v>-134.72000000001367</v>
      </c>
      <c r="AD449" s="1">
        <v>-179.75005371094983</v>
      </c>
      <c r="AE449" s="1">
        <v>-31.949999999998965</v>
      </c>
      <c r="AF449" s="1">
        <v>345.37000000000398</v>
      </c>
      <c r="AG449" s="1">
        <v>-268.97004394530813</v>
      </c>
      <c r="AH449" s="1">
        <v>-280.34004394532258</v>
      </c>
      <c r="AI449" s="1">
        <v>-59.389965820332009</v>
      </c>
      <c r="AJ449" s="1">
        <v>-33.110000000000355</v>
      </c>
    </row>
    <row r="450" spans="4:36" x14ac:dyDescent="0.35">
      <c r="D450" s="1">
        <v>443</v>
      </c>
      <c r="E450" s="4">
        <v>32051</v>
      </c>
      <c r="F450" s="1">
        <v>327.33</v>
      </c>
      <c r="G450" s="1">
        <f t="shared" si="23"/>
        <v>321.83</v>
      </c>
      <c r="H450" s="1" t="str">
        <f t="shared" si="24"/>
        <v/>
      </c>
      <c r="I450" s="1" t="str">
        <f t="shared" si="25"/>
        <v>NO</v>
      </c>
      <c r="J450" s="1">
        <f t="shared" ca="1" si="26"/>
        <v>321.19200000000006</v>
      </c>
      <c r="K450" s="1" t="str">
        <f t="shared" ca="1" si="28"/>
        <v>YES</v>
      </c>
      <c r="L450" s="1" t="str">
        <f t="shared" ca="1" si="29"/>
        <v>NO</v>
      </c>
      <c r="M450" s="1">
        <f t="shared" ca="1" si="30"/>
        <v>-321.83</v>
      </c>
      <c r="N450" s="1">
        <f t="shared" ca="1" si="31"/>
        <v>0</v>
      </c>
      <c r="O450" s="1">
        <f t="shared" ca="1" si="27"/>
        <v>0</v>
      </c>
      <c r="Q450" s="1">
        <v>151</v>
      </c>
      <c r="R450" s="1">
        <v>-248.35000000001662</v>
      </c>
      <c r="S450" s="1">
        <v>-589.95013671874472</v>
      </c>
      <c r="T450" s="1">
        <v>-128.95999999998662</v>
      </c>
      <c r="U450" s="1">
        <v>-387.14996093751176</v>
      </c>
      <c r="V450" s="1">
        <v>-16.339999999967972</v>
      </c>
      <c r="W450" s="1">
        <v>-377.47003417966539</v>
      </c>
      <c r="X450" s="1">
        <v>-203.37999999999261</v>
      </c>
      <c r="Y450" s="1">
        <v>-19.019999999997026</v>
      </c>
      <c r="Z450" s="1">
        <v>151.53000000002385</v>
      </c>
      <c r="AA450" s="1">
        <v>-324.24986328124476</v>
      </c>
      <c r="AB450" s="1">
        <v>-291.40004882813628</v>
      </c>
      <c r="AC450" s="1">
        <v>-657.60014648437766</v>
      </c>
      <c r="AD450" s="1">
        <v>-47.210000000002537</v>
      </c>
      <c r="AE450" s="1">
        <v>-51.199999999998283</v>
      </c>
      <c r="AF450" s="1">
        <v>-122.85999999999945</v>
      </c>
      <c r="AG450" s="1">
        <v>-52.319999999999993</v>
      </c>
      <c r="AH450" s="1">
        <v>87.979999999997744</v>
      </c>
      <c r="AI450" s="1">
        <v>81.670000000009622</v>
      </c>
      <c r="AJ450" s="1">
        <v>-111.05999999999824</v>
      </c>
    </row>
    <row r="451" spans="4:36" x14ac:dyDescent="0.35">
      <c r="D451" s="1">
        <v>444</v>
      </c>
      <c r="E451" s="4">
        <v>32052</v>
      </c>
      <c r="F451" s="1">
        <v>328.07</v>
      </c>
      <c r="G451" s="1">
        <f t="shared" si="23"/>
        <v>327.33</v>
      </c>
      <c r="H451" s="1" t="str">
        <f t="shared" si="24"/>
        <v/>
      </c>
      <c r="I451" s="1" t="str">
        <f t="shared" si="25"/>
        <v>NO</v>
      </c>
      <c r="J451" s="1">
        <f t="shared" ca="1" si="26"/>
        <v>321.32000000000005</v>
      </c>
      <c r="K451" s="1" t="str">
        <f t="shared" ca="1" si="28"/>
        <v>YES</v>
      </c>
      <c r="L451" s="1" t="str">
        <f t="shared" ca="1" si="29"/>
        <v>NO</v>
      </c>
      <c r="M451" s="1">
        <f t="shared" ca="1" si="30"/>
        <v>-327.33</v>
      </c>
      <c r="N451" s="1">
        <f t="shared" ca="1" si="31"/>
        <v>0</v>
      </c>
      <c r="O451" s="1">
        <f t="shared" ca="1" si="27"/>
        <v>0</v>
      </c>
      <c r="Q451" s="1">
        <v>152</v>
      </c>
      <c r="R451" s="1">
        <v>-572.68992187506228</v>
      </c>
      <c r="S451" s="1">
        <v>-446.83013671871754</v>
      </c>
      <c r="T451" s="1">
        <v>-46.830000000003452</v>
      </c>
      <c r="U451" s="1">
        <v>-398.29999999999688</v>
      </c>
      <c r="V451" s="1">
        <v>-407.15998535157041</v>
      </c>
      <c r="W451" s="1">
        <v>55.39000000000226</v>
      </c>
      <c r="X451" s="1">
        <v>-125.36999999998329</v>
      </c>
      <c r="Y451" s="1">
        <v>-423.84996582031306</v>
      </c>
      <c r="Z451" s="1">
        <v>-513.96993652342667</v>
      </c>
      <c r="AA451" s="1">
        <v>91.479999999987285</v>
      </c>
      <c r="AB451" s="1">
        <v>-638.49004882812676</v>
      </c>
      <c r="AC451" s="1">
        <v>-288.05014648439601</v>
      </c>
      <c r="AD451" s="1">
        <v>233.79000000000201</v>
      </c>
      <c r="AE451" s="1">
        <v>-298.12999999998397</v>
      </c>
      <c r="AF451" s="1">
        <v>-102.89000000000175</v>
      </c>
      <c r="AG451" s="1">
        <v>-134.2300000000007</v>
      </c>
      <c r="AH451" s="1">
        <v>-60.140000000000725</v>
      </c>
      <c r="AI451" s="1">
        <v>-184.49996582032441</v>
      </c>
      <c r="AJ451" s="1">
        <v>-51.419999999999845</v>
      </c>
    </row>
    <row r="452" spans="4:36" x14ac:dyDescent="0.35">
      <c r="D452" s="1">
        <v>445</v>
      </c>
      <c r="E452" s="4">
        <v>32055</v>
      </c>
      <c r="F452" s="1">
        <v>328.08</v>
      </c>
      <c r="G452" s="1">
        <f t="shared" si="23"/>
        <v>328.07</v>
      </c>
      <c r="H452" s="1" t="str">
        <f t="shared" si="24"/>
        <v/>
      </c>
      <c r="I452" s="1" t="str">
        <f t="shared" si="25"/>
        <v>NO</v>
      </c>
      <c r="J452" s="1">
        <f t="shared" ca="1" si="26"/>
        <v>322.84199999999998</v>
      </c>
      <c r="K452" s="1" t="str">
        <f t="shared" ca="1" si="28"/>
        <v>YES</v>
      </c>
      <c r="L452" s="1" t="str">
        <f t="shared" ca="1" si="29"/>
        <v>NO</v>
      </c>
      <c r="M452" s="1">
        <f t="shared" ca="1" si="30"/>
        <v>-328.07</v>
      </c>
      <c r="N452" s="1">
        <f t="shared" ca="1" si="31"/>
        <v>0</v>
      </c>
      <c r="O452" s="1">
        <f t="shared" ca="1" si="27"/>
        <v>0</v>
      </c>
      <c r="Q452" s="1">
        <v>153</v>
      </c>
      <c r="R452" s="1">
        <v>-543.47992187499528</v>
      </c>
      <c r="S452" s="1">
        <v>-179.43999999998255</v>
      </c>
      <c r="T452" s="1">
        <v>-442.6999316405936</v>
      </c>
      <c r="U452" s="1">
        <v>-344.73996093751543</v>
      </c>
      <c r="V452" s="1">
        <v>179.22000000001117</v>
      </c>
      <c r="W452" s="1">
        <v>-163.94000000000801</v>
      </c>
      <c r="X452" s="1">
        <v>-462.8398828124964</v>
      </c>
      <c r="Y452" s="1">
        <v>-82.630000000006135</v>
      </c>
      <c r="Z452" s="1">
        <v>-159.91000000000406</v>
      </c>
      <c r="AA452" s="1">
        <v>-290.72999999999502</v>
      </c>
      <c r="AB452" s="1">
        <v>91.479999999998995</v>
      </c>
      <c r="AC452" s="1">
        <v>-74.309999999999491</v>
      </c>
      <c r="AD452" s="1">
        <v>-288.21005371094179</v>
      </c>
      <c r="AE452" s="1">
        <v>-75.470136718748904</v>
      </c>
      <c r="AF452" s="1">
        <v>-140.95999999999947</v>
      </c>
      <c r="AG452" s="1">
        <v>-108.66000000000076</v>
      </c>
      <c r="AH452" s="1">
        <v>-141.53000000001794</v>
      </c>
      <c r="AI452" s="1">
        <v>224.77999999999952</v>
      </c>
      <c r="AJ452" s="1">
        <v>15.659999999978027</v>
      </c>
    </row>
    <row r="453" spans="4:36" x14ac:dyDescent="0.35">
      <c r="D453" s="1">
        <v>446</v>
      </c>
      <c r="E453" s="4">
        <v>32056</v>
      </c>
      <c r="F453" s="1">
        <v>319.22000000000003</v>
      </c>
      <c r="G453" s="1">
        <f t="shared" si="23"/>
        <v>328.08</v>
      </c>
      <c r="H453" s="1" t="str">
        <f t="shared" si="24"/>
        <v/>
      </c>
      <c r="I453" s="1" t="str">
        <f t="shared" si="25"/>
        <v>NO</v>
      </c>
      <c r="J453" s="1">
        <f t="shared" ca="1" si="26"/>
        <v>324.42399999999998</v>
      </c>
      <c r="K453" s="1" t="str">
        <f t="shared" ca="1" si="28"/>
        <v>YES</v>
      </c>
      <c r="L453" s="1" t="str">
        <f t="shared" ca="1" si="29"/>
        <v>NO</v>
      </c>
      <c r="M453" s="1">
        <f t="shared" ca="1" si="30"/>
        <v>-328.08</v>
      </c>
      <c r="N453" s="1">
        <f t="shared" ca="1" si="31"/>
        <v>0</v>
      </c>
      <c r="O453" s="1">
        <f t="shared" ca="1" si="27"/>
        <v>0</v>
      </c>
      <c r="Q453" s="1">
        <v>154</v>
      </c>
      <c r="R453" s="1">
        <v>-481.83992187502565</v>
      </c>
      <c r="S453" s="1">
        <v>-106.99999999997954</v>
      </c>
      <c r="T453" s="1">
        <v>-361.65993164060808</v>
      </c>
      <c r="U453" s="1">
        <v>-167.34000000000248</v>
      </c>
      <c r="V453" s="1">
        <v>-162.79000000000224</v>
      </c>
      <c r="W453" s="1">
        <v>238.31999999999653</v>
      </c>
      <c r="X453" s="1">
        <v>-399.09988281246501</v>
      </c>
      <c r="Y453" s="1">
        <v>87.299999999979264</v>
      </c>
      <c r="Z453" s="1">
        <v>-466.20993652342418</v>
      </c>
      <c r="AA453" s="1">
        <v>100.51000000000772</v>
      </c>
      <c r="AB453" s="1">
        <v>-328.62999999999533</v>
      </c>
      <c r="AC453" s="1">
        <v>-401.80014648438225</v>
      </c>
      <c r="AD453" s="1">
        <v>-330.88005371097415</v>
      </c>
      <c r="AE453" s="1">
        <v>39.649999999992588</v>
      </c>
      <c r="AF453" s="1">
        <v>-226.45013183593721</v>
      </c>
      <c r="AG453" s="1">
        <v>136.64000000001863</v>
      </c>
      <c r="AH453" s="1">
        <v>-325.60999999998103</v>
      </c>
      <c r="AI453" s="1">
        <v>-44.480000000001041</v>
      </c>
      <c r="AJ453" s="1">
        <v>124.36999999999603</v>
      </c>
    </row>
    <row r="454" spans="4:36" x14ac:dyDescent="0.35">
      <c r="D454" s="1">
        <v>447</v>
      </c>
      <c r="E454" s="4">
        <v>32057</v>
      </c>
      <c r="F454" s="1">
        <v>318.52</v>
      </c>
      <c r="G454" s="1">
        <f t="shared" si="23"/>
        <v>319.22000000000003</v>
      </c>
      <c r="H454" s="1" t="str">
        <f t="shared" si="24"/>
        <v/>
      </c>
      <c r="I454" s="1" t="str">
        <f t="shared" si="25"/>
        <v>NO</v>
      </c>
      <c r="J454" s="1">
        <f t="shared" ca="1" si="26"/>
        <v>325.39999999999998</v>
      </c>
      <c r="K454" s="1" t="str">
        <f t="shared" ca="1" si="28"/>
        <v>NO</v>
      </c>
      <c r="L454" s="1" t="str">
        <f t="shared" ca="1" si="29"/>
        <v>NO</v>
      </c>
      <c r="M454" s="1">
        <f t="shared" ca="1" si="30"/>
        <v>0</v>
      </c>
      <c r="N454" s="1">
        <f t="shared" ca="1" si="31"/>
        <v>0</v>
      </c>
      <c r="O454" s="1">
        <f t="shared" ca="1" si="27"/>
        <v>0</v>
      </c>
      <c r="Q454" s="1">
        <v>155</v>
      </c>
      <c r="R454" s="1">
        <v>-147.35000000005766</v>
      </c>
      <c r="S454" s="1">
        <v>345.73000000000798</v>
      </c>
      <c r="T454" s="1">
        <v>-138.75000000000554</v>
      </c>
      <c r="U454" s="1">
        <v>-116.45000000000709</v>
      </c>
      <c r="V454" s="1">
        <v>-269.74000000001308</v>
      </c>
      <c r="W454" s="1">
        <v>-420.60998535155431</v>
      </c>
      <c r="X454" s="1">
        <v>-114.01999999999646</v>
      </c>
      <c r="Y454" s="1">
        <v>-695.96996582032762</v>
      </c>
      <c r="Z454" s="1">
        <v>-282.76993652342998</v>
      </c>
      <c r="AA454" s="1">
        <v>-520.15986328126132</v>
      </c>
      <c r="AB454" s="1">
        <v>-435.98004882810392</v>
      </c>
      <c r="AC454" s="1">
        <v>-156.02000000000112</v>
      </c>
      <c r="AD454" s="1">
        <v>-398.08005371097056</v>
      </c>
      <c r="AE454" s="1">
        <v>-334.28013671875374</v>
      </c>
      <c r="AF454" s="1">
        <v>170.84000000001595</v>
      </c>
      <c r="AG454" s="1">
        <v>-44.200000000000671</v>
      </c>
      <c r="AH454" s="1">
        <v>-415.40004394531866</v>
      </c>
      <c r="AI454" s="1">
        <v>-36.709999999999582</v>
      </c>
      <c r="AJ454" s="1">
        <v>-104.05996582031275</v>
      </c>
    </row>
    <row r="455" spans="4:36" x14ac:dyDescent="0.35">
      <c r="D455" s="1">
        <v>448</v>
      </c>
      <c r="E455" s="4">
        <v>32058</v>
      </c>
      <c r="F455" s="1">
        <v>314.16000000000003</v>
      </c>
      <c r="G455" s="1">
        <f t="shared" si="23"/>
        <v>318.52</v>
      </c>
      <c r="H455" s="1" t="str">
        <f t="shared" si="24"/>
        <v/>
      </c>
      <c r="I455" s="1" t="str">
        <f t="shared" si="25"/>
        <v>NO</v>
      </c>
      <c r="J455" s="1">
        <f t="shared" ca="1" si="26"/>
        <v>324.90600000000001</v>
      </c>
      <c r="K455" s="1" t="str">
        <f t="shared" ca="1" si="28"/>
        <v>NO</v>
      </c>
      <c r="L455" s="1" t="str">
        <f t="shared" ca="1" si="29"/>
        <v>NO</v>
      </c>
      <c r="M455" s="1">
        <f t="shared" ca="1" si="30"/>
        <v>0</v>
      </c>
      <c r="N455" s="1">
        <f t="shared" ca="1" si="31"/>
        <v>0</v>
      </c>
      <c r="O455" s="1">
        <f t="shared" ca="1" si="27"/>
        <v>0</v>
      </c>
      <c r="Q455" s="1">
        <v>156</v>
      </c>
      <c r="R455" s="1">
        <v>-330.09992187505713</v>
      </c>
      <c r="S455" s="1">
        <v>367.42000000000121</v>
      </c>
      <c r="T455" s="1">
        <v>-376.72993164057607</v>
      </c>
      <c r="U455" s="1">
        <v>-135.95000000000397</v>
      </c>
      <c r="V455" s="1">
        <v>-342.19998535156947</v>
      </c>
      <c r="W455" s="1">
        <v>-351.89998535156838</v>
      </c>
      <c r="X455" s="1">
        <v>54.299999999992565</v>
      </c>
      <c r="Y455" s="1">
        <v>-601.11996582031497</v>
      </c>
      <c r="Z455" s="1">
        <v>125.92999999999984</v>
      </c>
      <c r="AA455" s="1">
        <v>-141.30999999999779</v>
      </c>
      <c r="AB455" s="1">
        <v>-129.17000000000894</v>
      </c>
      <c r="AC455" s="1">
        <v>85.180000000023824</v>
      </c>
      <c r="AD455" s="1">
        <v>-426.68999999999801</v>
      </c>
      <c r="AE455" s="1">
        <v>-216.90000000000032</v>
      </c>
      <c r="AF455" s="1">
        <v>-516.0701318359279</v>
      </c>
      <c r="AG455" s="1">
        <v>-284.39999999997269</v>
      </c>
      <c r="AH455" s="1">
        <v>-95.439999999998236</v>
      </c>
      <c r="AI455" s="1">
        <v>-59.729999999994334</v>
      </c>
      <c r="AJ455" s="1">
        <v>595.66000000001952</v>
      </c>
    </row>
    <row r="456" spans="4:36" x14ac:dyDescent="0.35">
      <c r="D456" s="1">
        <v>449</v>
      </c>
      <c r="E456" s="4">
        <v>32059</v>
      </c>
      <c r="F456" s="1">
        <v>311.07</v>
      </c>
      <c r="G456" s="1">
        <f t="shared" si="23"/>
        <v>314.16000000000003</v>
      </c>
      <c r="H456" s="1" t="str">
        <f t="shared" si="24"/>
        <v/>
      </c>
      <c r="I456" s="1" t="str">
        <f t="shared" si="25"/>
        <v>NO</v>
      </c>
      <c r="J456" s="1">
        <f t="shared" ca="1" si="26"/>
        <v>324.24400000000003</v>
      </c>
      <c r="K456" s="1" t="str">
        <f t="shared" ca="1" si="28"/>
        <v>NO</v>
      </c>
      <c r="L456" s="1" t="str">
        <f t="shared" ca="1" si="29"/>
        <v>NO</v>
      </c>
      <c r="M456" s="1">
        <f t="shared" ca="1" si="30"/>
        <v>0</v>
      </c>
      <c r="N456" s="1">
        <f t="shared" ca="1" si="31"/>
        <v>0</v>
      </c>
      <c r="O456" s="1">
        <f t="shared" ca="1" si="27"/>
        <v>0</v>
      </c>
      <c r="Q456" s="1">
        <v>157</v>
      </c>
      <c r="R456" s="1">
        <v>-366.28992187503729</v>
      </c>
      <c r="S456" s="1">
        <v>-424.1799999999605</v>
      </c>
      <c r="T456" s="1">
        <v>104.32999999999629</v>
      </c>
      <c r="U456" s="1">
        <v>-444.88996093753485</v>
      </c>
      <c r="V456" s="1">
        <v>43.840000000035275</v>
      </c>
      <c r="W456" s="1">
        <v>-313.74998535154964</v>
      </c>
      <c r="X456" s="1">
        <v>-168.47000000000327</v>
      </c>
      <c r="Y456" s="1">
        <v>-507.80996582028376</v>
      </c>
      <c r="Z456" s="1">
        <v>-104.00999999999527</v>
      </c>
      <c r="AA456" s="1">
        <v>-275.43986328125266</v>
      </c>
      <c r="AB456" s="1">
        <v>-561.89004882812674</v>
      </c>
      <c r="AC456" s="1">
        <v>-235.14999999998895</v>
      </c>
      <c r="AD456" s="1">
        <v>-97.709999999999553</v>
      </c>
      <c r="AE456" s="1">
        <v>-160.50999999999726</v>
      </c>
      <c r="AF456" s="1">
        <v>-290.28013183597045</v>
      </c>
      <c r="AG456" s="1">
        <v>202.15000000000907</v>
      </c>
      <c r="AH456" s="1">
        <v>164.19000000001358</v>
      </c>
      <c r="AI456" s="1">
        <v>44.950034179677687</v>
      </c>
      <c r="AJ456" s="1">
        <v>127.52000000000908</v>
      </c>
    </row>
    <row r="457" spans="4:36" x14ac:dyDescent="0.35">
      <c r="D457" s="1">
        <v>450</v>
      </c>
      <c r="E457" s="4">
        <v>32062</v>
      </c>
      <c r="F457" s="1">
        <v>309.39</v>
      </c>
      <c r="G457" s="1">
        <f t="shared" si="23"/>
        <v>311.07</v>
      </c>
      <c r="H457" s="1" t="str">
        <f t="shared" si="24"/>
        <v/>
      </c>
      <c r="I457" s="1" t="str">
        <f t="shared" si="25"/>
        <v>NO</v>
      </c>
      <c r="J457" s="1">
        <f t="shared" ca="1" si="26"/>
        <v>321.61</v>
      </c>
      <c r="K457" s="1" t="str">
        <f t="shared" ca="1" si="28"/>
        <v>NO</v>
      </c>
      <c r="L457" s="1" t="str">
        <f t="shared" ca="1" si="29"/>
        <v>NO</v>
      </c>
      <c r="M457" s="1">
        <f t="shared" ca="1" si="30"/>
        <v>0</v>
      </c>
      <c r="N457" s="1">
        <f t="shared" ca="1" si="31"/>
        <v>0</v>
      </c>
      <c r="O457" s="1">
        <f t="shared" ca="1" si="27"/>
        <v>0</v>
      </c>
      <c r="Q457" s="1">
        <v>158</v>
      </c>
      <c r="R457" s="1">
        <v>262.82000000001585</v>
      </c>
      <c r="S457" s="1">
        <v>-517.37013671876298</v>
      </c>
      <c r="T457" s="1">
        <v>-814.40993164062093</v>
      </c>
      <c r="U457" s="1">
        <v>-282.4299609375052</v>
      </c>
      <c r="V457" s="1">
        <v>-322.17999999998176</v>
      </c>
      <c r="W457" s="1">
        <v>382.35999999998023</v>
      </c>
      <c r="X457" s="1">
        <v>184.26000000001773</v>
      </c>
      <c r="Y457" s="1">
        <v>175.42999999998165</v>
      </c>
      <c r="Z457" s="1">
        <v>-53.639999999994643</v>
      </c>
      <c r="AA457" s="1">
        <v>5.6999999999743522</v>
      </c>
      <c r="AB457" s="1">
        <v>-227.25999999997839</v>
      </c>
      <c r="AC457" s="1">
        <v>-475.72014648437118</v>
      </c>
      <c r="AD457" s="1">
        <v>-406.37005371098871</v>
      </c>
      <c r="AE457" s="1">
        <v>28.169999999999391</v>
      </c>
      <c r="AF457" s="1">
        <v>29.590000000021064</v>
      </c>
      <c r="AG457" s="1">
        <v>25.700000000008686</v>
      </c>
      <c r="AH457" s="1">
        <v>-2.0400439453202353</v>
      </c>
      <c r="AI457" s="1">
        <v>52.230034179678341</v>
      </c>
      <c r="AJ457" s="1">
        <v>106.79000000001838</v>
      </c>
    </row>
    <row r="458" spans="4:36" x14ac:dyDescent="0.35">
      <c r="D458" s="1">
        <v>451</v>
      </c>
      <c r="E458" s="4">
        <v>32063</v>
      </c>
      <c r="F458" s="1">
        <v>314.52</v>
      </c>
      <c r="G458" s="1">
        <f t="shared" ref="G458:G521" si="32">F457</f>
        <v>309.39</v>
      </c>
      <c r="H458" s="1" t="str">
        <f t="shared" si="24"/>
        <v/>
      </c>
      <c r="I458" s="1" t="str">
        <f t="shared" si="25"/>
        <v>NO</v>
      </c>
      <c r="J458" s="1">
        <f t="shared" ca="1" si="26"/>
        <v>318.20999999999998</v>
      </c>
      <c r="K458" s="1" t="str">
        <f t="shared" ca="1" si="28"/>
        <v>NO</v>
      </c>
      <c r="L458" s="1" t="str">
        <f t="shared" ca="1" si="29"/>
        <v>NO</v>
      </c>
      <c r="M458" s="1">
        <f t="shared" ca="1" si="30"/>
        <v>0</v>
      </c>
      <c r="N458" s="1">
        <f t="shared" ca="1" si="31"/>
        <v>0</v>
      </c>
      <c r="O458" s="1">
        <f t="shared" ca="1" si="27"/>
        <v>0</v>
      </c>
      <c r="Q458" s="1">
        <v>159</v>
      </c>
      <c r="R458" s="1">
        <v>-200.67000000003486</v>
      </c>
      <c r="S458" s="1">
        <v>201.81000000000859</v>
      </c>
      <c r="T458" s="1">
        <v>35.809999999989486</v>
      </c>
      <c r="U458" s="1">
        <v>-5.8399999999791135</v>
      </c>
      <c r="V458" s="1">
        <v>-154.41998535151788</v>
      </c>
      <c r="W458" s="1">
        <v>-20.029999999991787</v>
      </c>
      <c r="X458" s="1">
        <v>335.44999999999777</v>
      </c>
      <c r="Y458" s="1">
        <v>326.57000000002495</v>
      </c>
      <c r="Z458" s="1">
        <v>211.97999999999718</v>
      </c>
      <c r="AA458" s="1">
        <v>-479.35986328126182</v>
      </c>
      <c r="AB458" s="1">
        <v>-127.13000000000142</v>
      </c>
      <c r="AC458" s="1">
        <v>-191.38999999999828</v>
      </c>
      <c r="AD458" s="1">
        <v>-83.059999999998126</v>
      </c>
      <c r="AE458" s="1">
        <v>-77.540000000000703</v>
      </c>
      <c r="AF458" s="1">
        <v>-424.10013183593287</v>
      </c>
      <c r="AG458" s="1">
        <v>-238.06004394531897</v>
      </c>
      <c r="AH458" s="1">
        <v>69.759999999987144</v>
      </c>
      <c r="AI458" s="1">
        <v>-275.39999999999532</v>
      </c>
      <c r="AJ458" s="1">
        <v>46.369999999974425</v>
      </c>
    </row>
    <row r="459" spans="4:36" x14ac:dyDescent="0.35">
      <c r="D459" s="1">
        <v>452</v>
      </c>
      <c r="E459" s="4">
        <v>32064</v>
      </c>
      <c r="F459" s="1">
        <v>305.23</v>
      </c>
      <c r="G459" s="1">
        <f t="shared" si="32"/>
        <v>314.52</v>
      </c>
      <c r="H459" s="1" t="str">
        <f t="shared" si="24"/>
        <v/>
      </c>
      <c r="I459" s="1" t="str">
        <f t="shared" si="25"/>
        <v>NO</v>
      </c>
      <c r="J459" s="1">
        <f t="shared" ca="1" si="26"/>
        <v>314.47200000000004</v>
      </c>
      <c r="K459" s="1" t="str">
        <f t="shared" ca="1" si="28"/>
        <v>YES</v>
      </c>
      <c r="L459" s="1" t="str">
        <f t="shared" ca="1" si="29"/>
        <v>NO</v>
      </c>
      <c r="M459" s="1">
        <f t="shared" ca="1" si="30"/>
        <v>-314.52</v>
      </c>
      <c r="N459" s="1">
        <f t="shared" ca="1" si="31"/>
        <v>0</v>
      </c>
      <c r="O459" s="1">
        <f t="shared" ca="1" si="27"/>
        <v>0</v>
      </c>
      <c r="Q459" s="1">
        <v>160</v>
      </c>
      <c r="R459" s="1">
        <v>-74.859921875016312</v>
      </c>
      <c r="S459" s="1">
        <v>155.86000000001559</v>
      </c>
      <c r="T459" s="1">
        <v>-862.20993164064021</v>
      </c>
      <c r="U459" s="1">
        <v>-32.750000000017508</v>
      </c>
      <c r="V459" s="1">
        <v>218.5700000000063</v>
      </c>
      <c r="W459" s="1">
        <v>-308.58999999999901</v>
      </c>
      <c r="X459" s="1">
        <v>251.20000000002028</v>
      </c>
      <c r="Y459" s="1">
        <v>-448.55996582027433</v>
      </c>
      <c r="Z459" s="1">
        <v>-335.44993652343533</v>
      </c>
      <c r="AA459" s="1">
        <v>-415.24986328125192</v>
      </c>
      <c r="AB459" s="1">
        <v>-105.72000000000685</v>
      </c>
      <c r="AC459" s="1">
        <v>-120.66999999999666</v>
      </c>
      <c r="AD459" s="1">
        <v>-389.55005371093296</v>
      </c>
      <c r="AE459" s="1">
        <v>-62.53000000000111</v>
      </c>
      <c r="AF459" s="1">
        <v>-102.87999999999954</v>
      </c>
      <c r="AG459" s="1">
        <v>-4.4599999999946931</v>
      </c>
      <c r="AH459" s="1">
        <v>37.429956054683771</v>
      </c>
      <c r="AI459" s="1">
        <v>-27.849965820320904</v>
      </c>
      <c r="AJ459" s="1">
        <v>16.42003417967328</v>
      </c>
    </row>
    <row r="460" spans="4:36" x14ac:dyDescent="0.35">
      <c r="D460" s="1">
        <v>453</v>
      </c>
      <c r="E460" s="4">
        <v>32065</v>
      </c>
      <c r="F460" s="1">
        <v>298.08</v>
      </c>
      <c r="G460" s="1">
        <f t="shared" si="32"/>
        <v>305.23</v>
      </c>
      <c r="H460" s="1" t="str">
        <f t="shared" si="24"/>
        <v/>
      </c>
      <c r="I460" s="1" t="str">
        <f t="shared" si="25"/>
        <v>NO</v>
      </c>
      <c r="J460" s="1">
        <f t="shared" ca="1" si="26"/>
        <v>313.53199999999998</v>
      </c>
      <c r="K460" s="1" t="str">
        <f t="shared" ca="1" si="28"/>
        <v>NO</v>
      </c>
      <c r="L460" s="1" t="str">
        <f t="shared" ca="1" si="29"/>
        <v>NO</v>
      </c>
      <c r="M460" s="1">
        <f t="shared" ca="1" si="30"/>
        <v>0</v>
      </c>
      <c r="N460" s="1">
        <f t="shared" ca="1" si="31"/>
        <v>0</v>
      </c>
      <c r="O460" s="1">
        <f t="shared" ca="1" si="27"/>
        <v>0</v>
      </c>
      <c r="Q460" s="1">
        <v>161</v>
      </c>
      <c r="R460" s="1">
        <v>-4.360000000069931</v>
      </c>
      <c r="S460" s="1">
        <v>-18.649999999991905</v>
      </c>
      <c r="T460" s="1">
        <v>-657.8799316405283</v>
      </c>
      <c r="U460" s="1">
        <v>-239.15000000000077</v>
      </c>
      <c r="V460" s="1">
        <v>178.25999999998226</v>
      </c>
      <c r="W460" s="1">
        <v>-133.41000000000639</v>
      </c>
      <c r="X460" s="1">
        <v>-138.35000000000116</v>
      </c>
      <c r="Y460" s="1">
        <v>278.27999999998656</v>
      </c>
      <c r="Z460" s="1">
        <v>-267.69999999999072</v>
      </c>
      <c r="AA460" s="1">
        <v>74.529999999982692</v>
      </c>
      <c r="AB460" s="1">
        <v>-212.14008300780256</v>
      </c>
      <c r="AC460" s="1">
        <v>-267.92014648436543</v>
      </c>
      <c r="AD460" s="1">
        <v>-401.33000000003017</v>
      </c>
      <c r="AE460" s="1">
        <v>-48.640000000001123</v>
      </c>
      <c r="AF460" s="1">
        <v>-81.179999999986876</v>
      </c>
      <c r="AG460" s="1">
        <v>-82.750000000000512</v>
      </c>
      <c r="AH460" s="1">
        <v>-183.34012207032038</v>
      </c>
      <c r="AI460" s="1">
        <v>-65.019965820323023</v>
      </c>
      <c r="AJ460" s="1">
        <v>-41.039999999999566</v>
      </c>
    </row>
    <row r="461" spans="4:36" x14ac:dyDescent="0.35">
      <c r="D461" s="1">
        <v>454</v>
      </c>
      <c r="E461" s="4">
        <v>32066</v>
      </c>
      <c r="F461" s="1">
        <v>282.7</v>
      </c>
      <c r="G461" s="1">
        <f t="shared" si="32"/>
        <v>298.08</v>
      </c>
      <c r="H461" s="1" t="str">
        <f t="shared" si="24"/>
        <v/>
      </c>
      <c r="I461" s="1" t="str">
        <f t="shared" si="25"/>
        <v>NO</v>
      </c>
      <c r="J461" s="1">
        <f t="shared" ca="1" si="26"/>
        <v>310.87399999999997</v>
      </c>
      <c r="K461" s="1" t="str">
        <f t="shared" ca="1" si="28"/>
        <v>NO</v>
      </c>
      <c r="L461" s="1" t="str">
        <f t="shared" ca="1" si="29"/>
        <v>NO</v>
      </c>
      <c r="M461" s="1">
        <f t="shared" ca="1" si="30"/>
        <v>0</v>
      </c>
      <c r="N461" s="1">
        <f t="shared" ca="1" si="31"/>
        <v>0</v>
      </c>
      <c r="O461" s="1">
        <f t="shared" ca="1" si="27"/>
        <v>0</v>
      </c>
      <c r="Q461" s="1">
        <v>162</v>
      </c>
      <c r="R461" s="1">
        <v>-328.83992187493618</v>
      </c>
      <c r="S461" s="1">
        <v>-264.41999999999268</v>
      </c>
      <c r="T461" s="1">
        <v>-121.90000000001953</v>
      </c>
      <c r="U461" s="1">
        <v>-188.13999999998373</v>
      </c>
      <c r="V461" s="1">
        <v>-84.419999999997572</v>
      </c>
      <c r="W461" s="1">
        <v>-24.760000000003174</v>
      </c>
      <c r="X461" s="1">
        <v>-363.23988281247739</v>
      </c>
      <c r="Y461" s="1">
        <v>-311.88996582028801</v>
      </c>
      <c r="Z461" s="1">
        <v>239.2400000000008</v>
      </c>
      <c r="AA461" s="1">
        <v>-592.3598632812608</v>
      </c>
      <c r="AB461" s="1">
        <v>-468.18004882811601</v>
      </c>
      <c r="AC461" s="1">
        <v>-136.95999999999833</v>
      </c>
      <c r="AD461" s="1">
        <v>28.679999999988922</v>
      </c>
      <c r="AE461" s="1">
        <v>-129.59000000000469</v>
      </c>
      <c r="AF461" s="1">
        <v>-128.76999999999089</v>
      </c>
      <c r="AG461" s="1">
        <v>-191.23004394531608</v>
      </c>
      <c r="AH461" s="1">
        <v>5.7699999999855436</v>
      </c>
      <c r="AI461" s="1">
        <v>67.570034179678373</v>
      </c>
      <c r="AJ461" s="1">
        <v>-46.4699999999998</v>
      </c>
    </row>
    <row r="462" spans="4:36" x14ac:dyDescent="0.35">
      <c r="D462" s="1">
        <v>455</v>
      </c>
      <c r="E462" s="4">
        <v>32069</v>
      </c>
      <c r="F462" s="1">
        <v>224.84</v>
      </c>
      <c r="G462" s="1">
        <f t="shared" si="32"/>
        <v>282.7</v>
      </c>
      <c r="H462" s="1" t="str">
        <f t="shared" si="24"/>
        <v/>
      </c>
      <c r="I462" s="1" t="str">
        <f t="shared" si="25"/>
        <v>NO</v>
      </c>
      <c r="J462" s="1">
        <f t="shared" ca="1" si="26"/>
        <v>307.65800000000002</v>
      </c>
      <c r="K462" s="1" t="str">
        <f t="shared" ca="1" si="28"/>
        <v>NO</v>
      </c>
      <c r="L462" s="1" t="str">
        <f t="shared" ca="1" si="29"/>
        <v>NO</v>
      </c>
      <c r="M462" s="1">
        <f t="shared" ca="1" si="30"/>
        <v>0</v>
      </c>
      <c r="N462" s="1">
        <f t="shared" ca="1" si="31"/>
        <v>0</v>
      </c>
      <c r="O462" s="1">
        <f t="shared" ca="1" si="27"/>
        <v>0</v>
      </c>
      <c r="Q462" s="1">
        <v>163</v>
      </c>
      <c r="R462" s="1">
        <v>-412.30992187507451</v>
      </c>
      <c r="S462" s="1">
        <v>-93.990000000011378</v>
      </c>
      <c r="T462" s="1">
        <v>-529.06000000002518</v>
      </c>
      <c r="U462" s="1">
        <v>-173.25999999998089</v>
      </c>
      <c r="V462" s="1">
        <v>-337.4299853515688</v>
      </c>
      <c r="W462" s="1">
        <v>310.7700000000093</v>
      </c>
      <c r="X462" s="1">
        <v>-254.72000000000935</v>
      </c>
      <c r="Y462" s="1">
        <v>-431.00996582026937</v>
      </c>
      <c r="Z462" s="1">
        <v>-479.20993652341861</v>
      </c>
      <c r="AA462" s="1">
        <v>247.49000000000251</v>
      </c>
      <c r="AB462" s="1">
        <v>-131.20999999997071</v>
      </c>
      <c r="AC462" s="1">
        <v>-256.30999999999563</v>
      </c>
      <c r="AD462" s="1">
        <v>116.38000000000125</v>
      </c>
      <c r="AE462" s="1">
        <v>-164.68000000000029</v>
      </c>
      <c r="AF462" s="1">
        <v>-47.239999999999725</v>
      </c>
      <c r="AG462" s="1">
        <v>-35.740000000000123</v>
      </c>
      <c r="AH462" s="1">
        <v>-29.879999999989195</v>
      </c>
      <c r="AI462" s="1">
        <v>-44.169999999998595</v>
      </c>
      <c r="AJ462" s="1">
        <v>-95.669965820322659</v>
      </c>
    </row>
    <row r="463" spans="4:36" x14ac:dyDescent="0.35">
      <c r="D463" s="1">
        <v>456</v>
      </c>
      <c r="E463" s="4">
        <v>32070</v>
      </c>
      <c r="F463" s="1">
        <v>236.83</v>
      </c>
      <c r="G463" s="1">
        <f t="shared" si="32"/>
        <v>224.84</v>
      </c>
      <c r="H463" s="1" t="str">
        <f t="shared" si="24"/>
        <v/>
      </c>
      <c r="I463" s="1" t="str">
        <f t="shared" si="25"/>
        <v>NO</v>
      </c>
      <c r="J463" s="1">
        <f t="shared" ca="1" si="26"/>
        <v>301.98400000000004</v>
      </c>
      <c r="K463" s="1" t="str">
        <f t="shared" ca="1" si="28"/>
        <v>NO</v>
      </c>
      <c r="L463" s="1" t="str">
        <f t="shared" ca="1" si="29"/>
        <v>NO</v>
      </c>
      <c r="M463" s="1">
        <f t="shared" ca="1" si="30"/>
        <v>0</v>
      </c>
      <c r="N463" s="1">
        <f t="shared" ca="1" si="31"/>
        <v>0</v>
      </c>
      <c r="O463" s="1">
        <f t="shared" ca="1" si="27"/>
        <v>0</v>
      </c>
      <c r="Q463" s="1">
        <v>164</v>
      </c>
      <c r="R463" s="1">
        <v>-770.51992187503265</v>
      </c>
      <c r="S463" s="1">
        <v>-272.52013671871509</v>
      </c>
      <c r="T463" s="1">
        <v>-616.8399316406078</v>
      </c>
      <c r="U463" s="1">
        <v>6.9400000000268847</v>
      </c>
      <c r="V463" s="1">
        <v>-569.74998535158227</v>
      </c>
      <c r="W463" s="1">
        <v>-221.8299853515316</v>
      </c>
      <c r="X463" s="1">
        <v>-351.42999999997915</v>
      </c>
      <c r="Y463" s="1">
        <v>-128.77000000000089</v>
      </c>
      <c r="Z463" s="1">
        <v>-391.26993652341525</v>
      </c>
      <c r="AA463" s="1">
        <v>-332.08986328125081</v>
      </c>
      <c r="AB463" s="1">
        <v>-328.74999999999545</v>
      </c>
      <c r="AC463" s="1">
        <v>-448.34014648437744</v>
      </c>
      <c r="AD463" s="1">
        <v>-20.45000000000158</v>
      </c>
      <c r="AE463" s="1">
        <v>97.929999999997563</v>
      </c>
      <c r="AF463" s="1">
        <v>-235.15999999999826</v>
      </c>
      <c r="AG463" s="1">
        <v>-424.65004394536322</v>
      </c>
      <c r="AH463" s="1">
        <v>-381.13004394531345</v>
      </c>
      <c r="AI463" s="1">
        <v>-46.179999999998699</v>
      </c>
      <c r="AJ463" s="1">
        <v>-355.64996582032586</v>
      </c>
    </row>
    <row r="464" spans="4:36" x14ac:dyDescent="0.35">
      <c r="D464" s="1">
        <v>457</v>
      </c>
      <c r="E464" s="4">
        <v>32071</v>
      </c>
      <c r="F464" s="1">
        <v>258.38</v>
      </c>
      <c r="G464" s="1">
        <f t="shared" si="32"/>
        <v>236.83</v>
      </c>
      <c r="H464" s="1" t="str">
        <f t="shared" si="24"/>
        <v/>
      </c>
      <c r="I464" s="1" t="str">
        <f t="shared" si="25"/>
        <v>NO</v>
      </c>
      <c r="J464" s="1">
        <f t="shared" ca="1" si="26"/>
        <v>285.07399999999996</v>
      </c>
      <c r="K464" s="1" t="str">
        <f t="shared" ca="1" si="28"/>
        <v>NO</v>
      </c>
      <c r="L464" s="1" t="str">
        <f t="shared" ca="1" si="29"/>
        <v>NO</v>
      </c>
      <c r="M464" s="1">
        <f t="shared" ca="1" si="30"/>
        <v>0</v>
      </c>
      <c r="N464" s="1">
        <f t="shared" ca="1" si="31"/>
        <v>0</v>
      </c>
      <c r="O464" s="1">
        <f t="shared" ca="1" si="27"/>
        <v>0</v>
      </c>
      <c r="Q464" s="1">
        <v>165</v>
      </c>
      <c r="R464" s="1">
        <v>-330.29000000000292</v>
      </c>
      <c r="S464" s="1">
        <v>-122.66000000000395</v>
      </c>
      <c r="T464" s="1">
        <v>-223.18999999999596</v>
      </c>
      <c r="U464" s="1">
        <v>-387.76996093749733</v>
      </c>
      <c r="V464" s="1">
        <v>-272.04998535152231</v>
      </c>
      <c r="W464" s="1">
        <v>-271.65998535151562</v>
      </c>
      <c r="X464" s="1">
        <v>-137.37000000000086</v>
      </c>
      <c r="Y464" s="1">
        <v>-92.199999999998397</v>
      </c>
      <c r="Z464" s="1">
        <v>401.13999999999805</v>
      </c>
      <c r="AA464" s="1">
        <v>-511.42000000001121</v>
      </c>
      <c r="AB464" s="1">
        <v>-388.56999999999505</v>
      </c>
      <c r="AC464" s="1">
        <v>-253.0799999999906</v>
      </c>
      <c r="AD464" s="1">
        <v>-274.98005371093984</v>
      </c>
      <c r="AE464" s="1">
        <v>114.29000000000087</v>
      </c>
      <c r="AF464" s="1">
        <v>-22.410131835953848</v>
      </c>
      <c r="AG464" s="1">
        <v>-145.84999999998604</v>
      </c>
      <c r="AH464" s="1">
        <v>-56.470000000001107</v>
      </c>
      <c r="AI464" s="1">
        <v>-116.13999999999919</v>
      </c>
      <c r="AJ464" s="1">
        <v>-95.480000000012865</v>
      </c>
    </row>
    <row r="465" spans="4:36" x14ac:dyDescent="0.35">
      <c r="D465" s="1">
        <v>458</v>
      </c>
      <c r="E465" s="4">
        <v>32072</v>
      </c>
      <c r="F465" s="1">
        <v>248.25</v>
      </c>
      <c r="G465" s="1">
        <f t="shared" si="32"/>
        <v>258.38</v>
      </c>
      <c r="H465" s="1" t="str">
        <f t="shared" si="24"/>
        <v/>
      </c>
      <c r="I465" s="1" t="str">
        <f t="shared" si="25"/>
        <v>NO</v>
      </c>
      <c r="J465" s="1">
        <f t="shared" ca="1" si="26"/>
        <v>269.53599999999994</v>
      </c>
      <c r="K465" s="1" t="str">
        <f t="shared" ca="1" si="28"/>
        <v>NO</v>
      </c>
      <c r="L465" s="1" t="str">
        <f t="shared" ca="1" si="29"/>
        <v>NO</v>
      </c>
      <c r="M465" s="1">
        <f t="shared" ca="1" si="30"/>
        <v>0</v>
      </c>
      <c r="N465" s="1">
        <f t="shared" ca="1" si="31"/>
        <v>0</v>
      </c>
      <c r="O465" s="1">
        <f t="shared" ca="1" si="27"/>
        <v>0</v>
      </c>
      <c r="Q465" s="1">
        <v>166</v>
      </c>
      <c r="R465" s="1">
        <v>-103.1900000000166</v>
      </c>
      <c r="S465" s="1">
        <v>-132.22999999999234</v>
      </c>
      <c r="T465" s="1">
        <v>164.53999999997791</v>
      </c>
      <c r="U465" s="1">
        <v>-130.70000000000988</v>
      </c>
      <c r="V465" s="1">
        <v>-550.68998535154617</v>
      </c>
      <c r="W465" s="1">
        <v>-239.07998535153843</v>
      </c>
      <c r="X465" s="1">
        <v>-162.88000000001006</v>
      </c>
      <c r="Y465" s="1">
        <v>-99.760000000001298</v>
      </c>
      <c r="Z465" s="1">
        <v>-133.04000000000093</v>
      </c>
      <c r="AA465" s="1">
        <v>-202.39999999999816</v>
      </c>
      <c r="AB465" s="1">
        <v>-531.88004882812061</v>
      </c>
      <c r="AC465" s="1">
        <v>-78.889999999997315</v>
      </c>
      <c r="AD465" s="1">
        <v>15.309999999998524</v>
      </c>
      <c r="AE465" s="1">
        <v>-87.180136718784752</v>
      </c>
      <c r="AF465" s="1">
        <v>-34.090131835935154</v>
      </c>
      <c r="AG465" s="1">
        <v>-173.30999999997675</v>
      </c>
      <c r="AH465" s="1">
        <v>-74.660000000000366</v>
      </c>
      <c r="AI465" s="1">
        <v>-124.21996582031954</v>
      </c>
      <c r="AJ465" s="1">
        <v>-30.409999999999457</v>
      </c>
    </row>
    <row r="466" spans="4:36" x14ac:dyDescent="0.35">
      <c r="D466" s="1">
        <v>459</v>
      </c>
      <c r="E466" s="4">
        <v>32073</v>
      </c>
      <c r="F466" s="1">
        <v>248.22</v>
      </c>
      <c r="G466" s="1">
        <f t="shared" si="32"/>
        <v>248.25</v>
      </c>
      <c r="H466" s="1" t="str">
        <f t="shared" si="24"/>
        <v/>
      </c>
      <c r="I466" s="1" t="str">
        <f t="shared" si="25"/>
        <v>NO</v>
      </c>
      <c r="J466" s="1">
        <f t="shared" ca="1" si="26"/>
        <v>260.166</v>
      </c>
      <c r="K466" s="1" t="str">
        <f t="shared" ca="1" si="28"/>
        <v>NO</v>
      </c>
      <c r="L466" s="1" t="str">
        <f t="shared" ca="1" si="29"/>
        <v>NO</v>
      </c>
      <c r="M466" s="1">
        <f t="shared" ca="1" si="30"/>
        <v>0</v>
      </c>
      <c r="N466" s="1">
        <f t="shared" ca="1" si="31"/>
        <v>0</v>
      </c>
      <c r="O466" s="1">
        <f t="shared" ca="1" si="27"/>
        <v>0</v>
      </c>
      <c r="Q466" s="1">
        <v>167</v>
      </c>
      <c r="R466" s="1">
        <v>-334.36992187500641</v>
      </c>
      <c r="S466" s="1">
        <v>-164.0500000000153</v>
      </c>
      <c r="T466" s="1">
        <v>-244.66000000004942</v>
      </c>
      <c r="U466" s="1">
        <v>-421.88000000003001</v>
      </c>
      <c r="V466" s="1">
        <v>-101.72000000000247</v>
      </c>
      <c r="W466" s="1">
        <v>-384.27998535155609</v>
      </c>
      <c r="X466" s="1">
        <v>-17.11000000005356</v>
      </c>
      <c r="Y466" s="1">
        <v>-357.61996582030088</v>
      </c>
      <c r="Z466" s="1">
        <v>-73.469999999999402</v>
      </c>
      <c r="AA466" s="1">
        <v>-677.25986328125691</v>
      </c>
      <c r="AB466" s="1">
        <v>-252.72999999999274</v>
      </c>
      <c r="AC466" s="1">
        <v>-234.33999999999855</v>
      </c>
      <c r="AD466" s="1">
        <v>-160.29000000000076</v>
      </c>
      <c r="AE466" s="1">
        <v>157.56999999999766</v>
      </c>
      <c r="AF466" s="1">
        <v>233.07000000000426</v>
      </c>
      <c r="AG466" s="1">
        <v>-49.019999999999754</v>
      </c>
      <c r="AH466" s="1">
        <v>202.44000000000915</v>
      </c>
      <c r="AI466" s="1">
        <v>-300.15999999999735</v>
      </c>
      <c r="AJ466" s="1">
        <v>-121.47000000000787</v>
      </c>
    </row>
    <row r="467" spans="4:36" x14ac:dyDescent="0.35">
      <c r="D467" s="1">
        <v>460</v>
      </c>
      <c r="E467" s="4">
        <v>32076</v>
      </c>
      <c r="F467" s="1">
        <v>227.67</v>
      </c>
      <c r="G467" s="1">
        <f t="shared" si="32"/>
        <v>248.22</v>
      </c>
      <c r="H467" s="1" t="str">
        <f t="shared" si="24"/>
        <v/>
      </c>
      <c r="I467" s="1" t="str">
        <f t="shared" si="25"/>
        <v>NO</v>
      </c>
      <c r="J467" s="1">
        <f t="shared" ca="1" si="26"/>
        <v>250.2</v>
      </c>
      <c r="K467" s="1" t="str">
        <f t="shared" ca="1" si="28"/>
        <v>NO</v>
      </c>
      <c r="L467" s="1" t="str">
        <f t="shared" ca="1" si="29"/>
        <v>NO</v>
      </c>
      <c r="M467" s="1">
        <f t="shared" ca="1" si="30"/>
        <v>0</v>
      </c>
      <c r="N467" s="1">
        <f t="shared" ca="1" si="31"/>
        <v>0</v>
      </c>
      <c r="O467" s="1">
        <f t="shared" ca="1" si="27"/>
        <v>0</v>
      </c>
      <c r="Q467" s="1">
        <v>168</v>
      </c>
      <c r="R467" s="1">
        <v>-315.65999999998292</v>
      </c>
      <c r="S467" s="1">
        <v>-124.4500000000042</v>
      </c>
      <c r="T467" s="1">
        <v>-150.36999999999716</v>
      </c>
      <c r="U467" s="1">
        <v>-109.61000000000394</v>
      </c>
      <c r="V467" s="1">
        <v>-124.91000000000378</v>
      </c>
      <c r="W467" s="1">
        <v>56.13000000000352</v>
      </c>
      <c r="X467" s="1">
        <v>-123.43999999999727</v>
      </c>
      <c r="Y467" s="1">
        <v>-493.58996582028374</v>
      </c>
      <c r="Z467" s="1">
        <v>198.60999999999854</v>
      </c>
      <c r="AA467" s="1">
        <v>-180.23986328125704</v>
      </c>
      <c r="AB467" s="1">
        <v>-235.24999999998431</v>
      </c>
      <c r="AC467" s="1">
        <v>-80.429999999999552</v>
      </c>
      <c r="AD467" s="1">
        <v>-296.86000000002446</v>
      </c>
      <c r="AE467" s="1">
        <v>-166.2099999999848</v>
      </c>
      <c r="AF467" s="1">
        <v>-208.31001464843894</v>
      </c>
      <c r="AG467" s="1">
        <v>-109.70999999999935</v>
      </c>
      <c r="AH467" s="1">
        <v>-215.85004394531472</v>
      </c>
      <c r="AI467" s="1">
        <v>-129.46999999999957</v>
      </c>
      <c r="AJ467" s="1">
        <v>-126.97999999999922</v>
      </c>
    </row>
    <row r="468" spans="4:36" x14ac:dyDescent="0.35">
      <c r="D468" s="1">
        <v>461</v>
      </c>
      <c r="E468" s="4">
        <v>32077</v>
      </c>
      <c r="F468" s="1">
        <v>233.19</v>
      </c>
      <c r="G468" s="1">
        <f t="shared" si="32"/>
        <v>227.67</v>
      </c>
      <c r="H468" s="1" t="str">
        <f t="shared" si="24"/>
        <v/>
      </c>
      <c r="I468" s="1" t="str">
        <f t="shared" si="25"/>
        <v>NO</v>
      </c>
      <c r="J468" s="1">
        <f t="shared" ca="1" si="26"/>
        <v>243.304</v>
      </c>
      <c r="K468" s="1" t="str">
        <f t="shared" ca="1" si="28"/>
        <v>NO</v>
      </c>
      <c r="L468" s="1" t="str">
        <f t="shared" ca="1" si="29"/>
        <v>NO</v>
      </c>
      <c r="M468" s="1">
        <f t="shared" ca="1" si="30"/>
        <v>0</v>
      </c>
      <c r="N468" s="1">
        <f t="shared" ca="1" si="31"/>
        <v>0</v>
      </c>
      <c r="O468" s="1">
        <f t="shared" ca="1" si="27"/>
        <v>0</v>
      </c>
      <c r="Q468" s="1">
        <v>169</v>
      </c>
      <c r="R468" s="1">
        <v>-475.56992187505762</v>
      </c>
      <c r="S468" s="1">
        <v>269.60000000000014</v>
      </c>
      <c r="T468" s="1">
        <v>-523.48999999998023</v>
      </c>
      <c r="U468" s="1">
        <v>-239.36996093747501</v>
      </c>
      <c r="V468" s="1">
        <v>-267.20999999997957</v>
      </c>
      <c r="W468" s="1">
        <v>-48.749985351543728</v>
      </c>
      <c r="X468" s="1">
        <v>154.51999999999589</v>
      </c>
      <c r="Y468" s="1">
        <v>-175.36000000000172</v>
      </c>
      <c r="Z468" s="1">
        <v>17.899999999987813</v>
      </c>
      <c r="AA468" s="1">
        <v>-623.57986328124946</v>
      </c>
      <c r="AB468" s="1">
        <v>-557.64004882817858</v>
      </c>
      <c r="AC468" s="1">
        <v>-26.959999999999525</v>
      </c>
      <c r="AD468" s="1">
        <v>-320.31005371097353</v>
      </c>
      <c r="AE468" s="1">
        <v>172.3400000000014</v>
      </c>
      <c r="AF468" s="1">
        <v>-454.27013183593044</v>
      </c>
      <c r="AG468" s="1">
        <v>-195.07004394533635</v>
      </c>
      <c r="AH468" s="1">
        <v>178.75000000002274</v>
      </c>
      <c r="AI468" s="1">
        <v>-70.719999999998947</v>
      </c>
      <c r="AJ468" s="1">
        <v>34.120034179677532</v>
      </c>
    </row>
    <row r="469" spans="4:36" x14ac:dyDescent="0.35">
      <c r="D469" s="1">
        <v>462</v>
      </c>
      <c r="E469" s="4">
        <v>32078</v>
      </c>
      <c r="F469" s="1">
        <v>233.28</v>
      </c>
      <c r="G469" s="1">
        <f t="shared" si="32"/>
        <v>233.19</v>
      </c>
      <c r="H469" s="1" t="str">
        <f t="shared" si="24"/>
        <v/>
      </c>
      <c r="I469" s="1" t="str">
        <f t="shared" si="25"/>
        <v>NO</v>
      </c>
      <c r="J469" s="1">
        <f t="shared" ca="1" si="26"/>
        <v>243.87000000000003</v>
      </c>
      <c r="K469" s="1" t="str">
        <f t="shared" ca="1" si="28"/>
        <v>NO</v>
      </c>
      <c r="L469" s="1" t="str">
        <f t="shared" ca="1" si="29"/>
        <v>NO</v>
      </c>
      <c r="M469" s="1">
        <f t="shared" ca="1" si="30"/>
        <v>0</v>
      </c>
      <c r="N469" s="1">
        <f t="shared" ca="1" si="31"/>
        <v>0</v>
      </c>
      <c r="O469" s="1">
        <f t="shared" ca="1" si="27"/>
        <v>0</v>
      </c>
      <c r="Q469" s="1">
        <v>170</v>
      </c>
      <c r="R469" s="1">
        <v>-120.44000000001148</v>
      </c>
      <c r="S469" s="1">
        <v>89.949999999999818</v>
      </c>
      <c r="T469" s="1">
        <v>-262.39000000000647</v>
      </c>
      <c r="U469" s="1">
        <v>-46.859960937493838</v>
      </c>
      <c r="V469" s="1">
        <v>-420.99998535155464</v>
      </c>
      <c r="W469" s="1">
        <v>-187.01000000000067</v>
      </c>
      <c r="X469" s="1">
        <v>-360.2698828124752</v>
      </c>
      <c r="Y469" s="1">
        <v>-233.21991699218893</v>
      </c>
      <c r="Z469" s="1">
        <v>-110.02000000000413</v>
      </c>
      <c r="AA469" s="1">
        <v>330.36000000001536</v>
      </c>
      <c r="AB469" s="1">
        <v>-420.39004882810934</v>
      </c>
      <c r="AC469" s="1">
        <v>-442.49014648443131</v>
      </c>
      <c r="AD469" s="1">
        <v>153.43999999999573</v>
      </c>
      <c r="AE469" s="1">
        <v>-196.46000000000322</v>
      </c>
      <c r="AF469" s="1">
        <v>-250.77013183594727</v>
      </c>
      <c r="AG469" s="1">
        <v>-94.41004394532672</v>
      </c>
      <c r="AH469" s="1">
        <v>-39.519999999998788</v>
      </c>
      <c r="AI469" s="1">
        <v>254.98999999999796</v>
      </c>
      <c r="AJ469" s="1">
        <v>-79.119965820320317</v>
      </c>
    </row>
    <row r="470" spans="4:36" x14ac:dyDescent="0.35">
      <c r="D470" s="1">
        <v>463</v>
      </c>
      <c r="E470" s="4">
        <v>32079</v>
      </c>
      <c r="F470" s="1">
        <v>244.77</v>
      </c>
      <c r="G470" s="1">
        <f t="shared" si="32"/>
        <v>233.28</v>
      </c>
      <c r="H470" s="1" t="str">
        <f t="shared" si="24"/>
        <v/>
      </c>
      <c r="I470" s="1" t="str">
        <f t="shared" si="25"/>
        <v>NO</v>
      </c>
      <c r="J470" s="1">
        <f t="shared" ca="1" si="26"/>
        <v>243.142</v>
      </c>
      <c r="K470" s="1" t="str">
        <f t="shared" ca="1" si="28"/>
        <v>NO</v>
      </c>
      <c r="L470" s="1" t="str">
        <f t="shared" ca="1" si="29"/>
        <v>NO</v>
      </c>
      <c r="M470" s="1">
        <f t="shared" ca="1" si="30"/>
        <v>0</v>
      </c>
      <c r="N470" s="1">
        <f t="shared" ca="1" si="31"/>
        <v>0</v>
      </c>
      <c r="O470" s="1">
        <f t="shared" ca="1" si="27"/>
        <v>0</v>
      </c>
      <c r="Q470" s="1">
        <v>171</v>
      </c>
      <c r="R470" s="1">
        <v>-409.10992187508845</v>
      </c>
      <c r="S470" s="1">
        <v>-297.63999999999237</v>
      </c>
      <c r="T470" s="1">
        <v>95.509999999928368</v>
      </c>
      <c r="U470" s="1">
        <v>-78.170000000010987</v>
      </c>
      <c r="V470" s="1">
        <v>-2.2300000000045657</v>
      </c>
      <c r="W470" s="1">
        <v>141.58999999998719</v>
      </c>
      <c r="X470" s="1">
        <v>-107.9200000000007</v>
      </c>
      <c r="Y470" s="1">
        <v>-155.86000000000928</v>
      </c>
      <c r="Z470" s="1">
        <v>183.50999999999885</v>
      </c>
      <c r="AA470" s="1">
        <v>-451.61986328126511</v>
      </c>
      <c r="AB470" s="1">
        <v>-349.68004882812443</v>
      </c>
      <c r="AC470" s="1">
        <v>-340.32000000000244</v>
      </c>
      <c r="AD470" s="1">
        <v>9.0199999999995271</v>
      </c>
      <c r="AE470" s="1">
        <v>38.019999999995321</v>
      </c>
      <c r="AF470" s="1">
        <v>-542.76013183593204</v>
      </c>
      <c r="AG470" s="1">
        <v>-202.44004394532931</v>
      </c>
      <c r="AH470" s="1">
        <v>-157.15000000001396</v>
      </c>
      <c r="AI470" s="1">
        <v>172.96000000000413</v>
      </c>
      <c r="AJ470" s="1">
        <v>-52.509999999999991</v>
      </c>
    </row>
    <row r="471" spans="4:36" x14ac:dyDescent="0.35">
      <c r="D471" s="1">
        <v>464</v>
      </c>
      <c r="E471" s="4">
        <v>32080</v>
      </c>
      <c r="F471" s="1">
        <v>251.79</v>
      </c>
      <c r="G471" s="1">
        <f t="shared" si="32"/>
        <v>244.77</v>
      </c>
      <c r="H471" s="1" t="str">
        <f t="shared" si="24"/>
        <v/>
      </c>
      <c r="I471" s="1" t="str">
        <f t="shared" si="25"/>
        <v>NO</v>
      </c>
      <c r="J471" s="1">
        <f t="shared" ca="1" si="26"/>
        <v>238.12199999999999</v>
      </c>
      <c r="K471" s="1" t="str">
        <f t="shared" ca="1" si="28"/>
        <v>YES</v>
      </c>
      <c r="L471" s="1" t="str">
        <f t="shared" ca="1" si="29"/>
        <v>NO</v>
      </c>
      <c r="M471" s="1">
        <f t="shared" ca="1" si="30"/>
        <v>-244.77</v>
      </c>
      <c r="N471" s="1">
        <f t="shared" ca="1" si="31"/>
        <v>0</v>
      </c>
      <c r="O471" s="1">
        <f t="shared" ca="1" si="27"/>
        <v>0</v>
      </c>
      <c r="Q471" s="1">
        <v>172</v>
      </c>
      <c r="R471" s="1">
        <v>-470.69992187503499</v>
      </c>
      <c r="S471" s="1">
        <v>-381.1899999999755</v>
      </c>
      <c r="T471" s="1">
        <v>-449.12999999998738</v>
      </c>
      <c r="U471" s="1">
        <v>-219.45996093747499</v>
      </c>
      <c r="V471" s="1">
        <v>-30.230000000003884</v>
      </c>
      <c r="W471" s="1">
        <v>-160.24000000001189</v>
      </c>
      <c r="X471" s="1">
        <v>-230.24999999999943</v>
      </c>
      <c r="Y471" s="1">
        <v>-498.50996582028074</v>
      </c>
      <c r="Z471" s="1">
        <v>248.04000000002839</v>
      </c>
      <c r="AA471" s="1">
        <v>-58.970000000024129</v>
      </c>
      <c r="AB471" s="1">
        <v>316.81000000000995</v>
      </c>
      <c r="AC471" s="1">
        <v>72.009999999989759</v>
      </c>
      <c r="AD471" s="1">
        <v>-287.51005371094482</v>
      </c>
      <c r="AE471" s="1">
        <v>-38.670000000000528</v>
      </c>
      <c r="AF471" s="1">
        <v>-39.479999999999563</v>
      </c>
      <c r="AG471" s="1">
        <v>-63.489999999999782</v>
      </c>
      <c r="AH471" s="1">
        <v>-49.830043945338389</v>
      </c>
      <c r="AI471" s="1">
        <v>91.750034179677414</v>
      </c>
      <c r="AJ471" s="1">
        <v>-39.449999999979354</v>
      </c>
    </row>
    <row r="472" spans="4:36" x14ac:dyDescent="0.35">
      <c r="D472" s="1">
        <v>465</v>
      </c>
      <c r="E472" s="4">
        <v>32083</v>
      </c>
      <c r="F472" s="1">
        <v>255.75</v>
      </c>
      <c r="G472" s="1">
        <f t="shared" si="32"/>
        <v>251.79</v>
      </c>
      <c r="H472" s="1" t="str">
        <f t="shared" si="24"/>
        <v/>
      </c>
      <c r="I472" s="1" t="str">
        <f t="shared" si="25"/>
        <v>NO</v>
      </c>
      <c r="J472" s="1">
        <f t="shared" ca="1" si="26"/>
        <v>237.42599999999999</v>
      </c>
      <c r="K472" s="1" t="str">
        <f t="shared" ca="1" si="28"/>
        <v>YES</v>
      </c>
      <c r="L472" s="1" t="str">
        <f t="shared" ca="1" si="29"/>
        <v>NO</v>
      </c>
      <c r="M472" s="1">
        <f t="shared" ca="1" si="30"/>
        <v>-251.79</v>
      </c>
      <c r="N472" s="1">
        <f t="shared" ca="1" si="31"/>
        <v>0</v>
      </c>
      <c r="O472" s="1">
        <f t="shared" ca="1" si="27"/>
        <v>0</v>
      </c>
      <c r="Q472" s="1">
        <v>173</v>
      </c>
      <c r="R472" s="1">
        <v>-449.78000000008967</v>
      </c>
      <c r="S472" s="1">
        <v>-583.02001953122965</v>
      </c>
      <c r="T472" s="1">
        <v>-498.58993164057665</v>
      </c>
      <c r="U472" s="1">
        <v>-434.00996093743765</v>
      </c>
      <c r="V472" s="1">
        <v>198.06999999998857</v>
      </c>
      <c r="W472" s="1">
        <v>-123.4499999999959</v>
      </c>
      <c r="X472" s="1">
        <v>-176.2199999999907</v>
      </c>
      <c r="Y472" s="1">
        <v>-193.94000000000096</v>
      </c>
      <c r="Z472" s="1">
        <v>-528.69993652343396</v>
      </c>
      <c r="AA472" s="1">
        <v>-170.72000000000128</v>
      </c>
      <c r="AB472" s="1">
        <v>-465.11004882816633</v>
      </c>
      <c r="AC472" s="1">
        <v>-182.65000000000146</v>
      </c>
      <c r="AD472" s="1">
        <v>-325.73000000001502</v>
      </c>
      <c r="AE472" s="1">
        <v>-12.379999999999427</v>
      </c>
      <c r="AF472" s="1">
        <v>-23.189999999995734</v>
      </c>
      <c r="AG472" s="1">
        <v>-57.619999999999834</v>
      </c>
      <c r="AH472" s="1">
        <v>-21.669999999989159</v>
      </c>
      <c r="AI472" s="1">
        <v>48.45003417967871</v>
      </c>
      <c r="AJ472" s="1">
        <v>207.27000000000317</v>
      </c>
    </row>
    <row r="473" spans="4:36" x14ac:dyDescent="0.35">
      <c r="D473" s="1">
        <v>466</v>
      </c>
      <c r="E473" s="4">
        <v>32084</v>
      </c>
      <c r="F473" s="1">
        <v>250.82</v>
      </c>
      <c r="G473" s="1">
        <f t="shared" si="32"/>
        <v>255.75</v>
      </c>
      <c r="H473" s="1" t="str">
        <f t="shared" si="24"/>
        <v/>
      </c>
      <c r="I473" s="1" t="str">
        <f t="shared" si="25"/>
        <v>NO</v>
      </c>
      <c r="J473" s="1">
        <f t="shared" ca="1" si="26"/>
        <v>238.14000000000001</v>
      </c>
      <c r="K473" s="1" t="str">
        <f t="shared" ca="1" si="28"/>
        <v>YES</v>
      </c>
      <c r="L473" s="1" t="str">
        <f t="shared" ca="1" si="29"/>
        <v>NO</v>
      </c>
      <c r="M473" s="1">
        <f t="shared" ca="1" si="30"/>
        <v>-255.75</v>
      </c>
      <c r="N473" s="1">
        <f t="shared" ca="1" si="31"/>
        <v>0</v>
      </c>
      <c r="O473" s="1">
        <f t="shared" ca="1" si="27"/>
        <v>0</v>
      </c>
      <c r="Q473" s="1">
        <v>174</v>
      </c>
      <c r="R473" s="1">
        <v>-328.27999999999906</v>
      </c>
      <c r="S473" s="1">
        <v>-91.61999999999739</v>
      </c>
      <c r="T473" s="1">
        <v>-469.22993164059062</v>
      </c>
      <c r="U473" s="1">
        <v>-132.96000000000407</v>
      </c>
      <c r="V473" s="1">
        <v>-48.789999999959264</v>
      </c>
      <c r="W473" s="1">
        <v>-381.37998535155532</v>
      </c>
      <c r="X473" s="1">
        <v>-349.15995117188049</v>
      </c>
      <c r="Y473" s="1">
        <v>-172.95000000000772</v>
      </c>
      <c r="Z473" s="1">
        <v>-409.69993652342873</v>
      </c>
      <c r="AA473" s="1">
        <v>-56.299999999996089</v>
      </c>
      <c r="AB473" s="1">
        <v>-138.57999999999871</v>
      </c>
      <c r="AC473" s="1">
        <v>-335.35014648437414</v>
      </c>
      <c r="AD473" s="1">
        <v>-36.94000000000301</v>
      </c>
      <c r="AE473" s="1">
        <v>-41.169999999999106</v>
      </c>
      <c r="AF473" s="1">
        <v>-100.88999999999896</v>
      </c>
      <c r="AG473" s="1">
        <v>452.80999999999733</v>
      </c>
      <c r="AH473" s="1">
        <v>-116.91004394531819</v>
      </c>
      <c r="AI473" s="1">
        <v>-220.68996582030832</v>
      </c>
      <c r="AJ473" s="1">
        <v>-131.82000000000016</v>
      </c>
    </row>
    <row r="474" spans="4:36" x14ac:dyDescent="0.35">
      <c r="D474" s="1">
        <v>467</v>
      </c>
      <c r="E474" s="4">
        <v>32085</v>
      </c>
      <c r="F474" s="1">
        <v>248.96</v>
      </c>
      <c r="G474" s="1">
        <f t="shared" si="32"/>
        <v>250.82</v>
      </c>
      <c r="H474" s="1" t="str">
        <f t="shared" si="24"/>
        <v/>
      </c>
      <c r="I474" s="1" t="str">
        <f t="shared" si="25"/>
        <v>NO</v>
      </c>
      <c r="J474" s="1">
        <f t="shared" ca="1" si="26"/>
        <v>243.756</v>
      </c>
      <c r="K474" s="1" t="str">
        <f t="shared" ca="1" si="28"/>
        <v>YES</v>
      </c>
      <c r="L474" s="1" t="str">
        <f t="shared" ca="1" si="29"/>
        <v>NO</v>
      </c>
      <c r="M474" s="1">
        <f t="shared" ca="1" si="30"/>
        <v>-250.82</v>
      </c>
      <c r="N474" s="1">
        <f t="shared" ca="1" si="31"/>
        <v>0</v>
      </c>
      <c r="O474" s="1">
        <f t="shared" ca="1" si="27"/>
        <v>0</v>
      </c>
      <c r="Q474" s="1">
        <v>175</v>
      </c>
      <c r="R474" s="1">
        <v>-163.51999999999828</v>
      </c>
      <c r="S474" s="1">
        <v>-89.080000000000439</v>
      </c>
      <c r="T474" s="1">
        <v>-460.73993164055105</v>
      </c>
      <c r="U474" s="1">
        <v>-66.510004882798512</v>
      </c>
      <c r="V474" s="1">
        <v>-421.35998535156978</v>
      </c>
      <c r="W474" s="1">
        <v>99.729999999994789</v>
      </c>
      <c r="X474" s="1">
        <v>-396.98988281247375</v>
      </c>
      <c r="Y474" s="1">
        <v>-126.41999999999871</v>
      </c>
      <c r="Z474" s="1">
        <v>-296.07993652343589</v>
      </c>
      <c r="AA474" s="1">
        <v>-509.65986328124518</v>
      </c>
      <c r="AB474" s="1">
        <v>-654.91004882812354</v>
      </c>
      <c r="AC474" s="1">
        <v>-454.47014648437744</v>
      </c>
      <c r="AD474" s="1">
        <v>-470.36005371098759</v>
      </c>
      <c r="AE474" s="1">
        <v>-92.819999999998458</v>
      </c>
      <c r="AF474" s="1">
        <v>-343.80013183596554</v>
      </c>
      <c r="AG474" s="1">
        <v>-51.600000000006276</v>
      </c>
      <c r="AH474" s="1">
        <v>-425.26004394532129</v>
      </c>
      <c r="AI474" s="1">
        <v>-59.089999999999407</v>
      </c>
      <c r="AJ474" s="1">
        <v>274.87000000000694</v>
      </c>
    </row>
    <row r="475" spans="4:36" x14ac:dyDescent="0.35">
      <c r="D475" s="1">
        <v>468</v>
      </c>
      <c r="E475" s="4">
        <v>32086</v>
      </c>
      <c r="F475" s="1">
        <v>254.48</v>
      </c>
      <c r="G475" s="1">
        <f t="shared" si="32"/>
        <v>248.96</v>
      </c>
      <c r="H475" s="1" t="str">
        <f t="shared" si="24"/>
        <v/>
      </c>
      <c r="I475" s="1" t="str">
        <f t="shared" si="25"/>
        <v>NO</v>
      </c>
      <c r="J475" s="1">
        <f t="shared" ca="1" si="26"/>
        <v>247.28200000000001</v>
      </c>
      <c r="K475" s="1" t="str">
        <f t="shared" ca="1" si="28"/>
        <v>YES</v>
      </c>
      <c r="L475" s="1" t="str">
        <f t="shared" ca="1" si="29"/>
        <v>NO</v>
      </c>
      <c r="M475" s="1">
        <f t="shared" ca="1" si="30"/>
        <v>-248.96</v>
      </c>
      <c r="N475" s="1">
        <f t="shared" ca="1" si="31"/>
        <v>0</v>
      </c>
      <c r="O475" s="1">
        <f t="shared" ca="1" si="27"/>
        <v>0</v>
      </c>
      <c r="Q475" s="1">
        <v>176</v>
      </c>
      <c r="R475" s="1">
        <v>-334.65000000006114</v>
      </c>
      <c r="S475" s="1">
        <v>424.02999999998769</v>
      </c>
      <c r="T475" s="1">
        <v>-392.74000000000467</v>
      </c>
      <c r="U475" s="1">
        <v>-48.159999999975071</v>
      </c>
      <c r="V475" s="1">
        <v>-163.3799999999971</v>
      </c>
      <c r="W475" s="1">
        <v>-150.12000000000978</v>
      </c>
      <c r="X475" s="1">
        <v>-131.29000000000997</v>
      </c>
      <c r="Y475" s="1">
        <v>-505.25996582028756</v>
      </c>
      <c r="Z475" s="1">
        <v>-480.24993652343346</v>
      </c>
      <c r="AA475" s="1">
        <v>-481.13986328125748</v>
      </c>
      <c r="AB475" s="1">
        <v>-329.05004882813068</v>
      </c>
      <c r="AC475" s="1">
        <v>-45.510000000000559</v>
      </c>
      <c r="AD475" s="1">
        <v>-73.349999999999568</v>
      </c>
      <c r="AE475" s="1">
        <v>-254.9201367187602</v>
      </c>
      <c r="AF475" s="1">
        <v>87.259999999996353</v>
      </c>
      <c r="AG475" s="1">
        <v>-265.42004394530886</v>
      </c>
      <c r="AH475" s="1">
        <v>-175.26004394531981</v>
      </c>
      <c r="AI475" s="1">
        <v>-191.30996582031435</v>
      </c>
      <c r="AJ475" s="1">
        <v>-53.96999999999457</v>
      </c>
    </row>
    <row r="476" spans="4:36" x14ac:dyDescent="0.35">
      <c r="D476" s="1">
        <v>469</v>
      </c>
      <c r="E476" s="4">
        <v>32087</v>
      </c>
      <c r="F476" s="1">
        <v>250.41</v>
      </c>
      <c r="G476" s="1">
        <f t="shared" si="32"/>
        <v>254.48</v>
      </c>
      <c r="H476" s="1" t="str">
        <f t="shared" si="24"/>
        <v/>
      </c>
      <c r="I476" s="1" t="str">
        <f t="shared" si="25"/>
        <v>NO</v>
      </c>
      <c r="J476" s="1">
        <f t="shared" ca="1" si="26"/>
        <v>250.41799999999998</v>
      </c>
      <c r="K476" s="1" t="str">
        <f t="shared" ca="1" si="28"/>
        <v>YES</v>
      </c>
      <c r="L476" s="1" t="str">
        <f t="shared" ca="1" si="29"/>
        <v>NO</v>
      </c>
      <c r="M476" s="1">
        <f t="shared" ca="1" si="30"/>
        <v>-254.48</v>
      </c>
      <c r="N476" s="1">
        <f t="shared" ca="1" si="31"/>
        <v>0</v>
      </c>
      <c r="O476" s="1">
        <f t="shared" ca="1" si="27"/>
        <v>0</v>
      </c>
      <c r="Q476" s="1">
        <v>177</v>
      </c>
      <c r="R476" s="1">
        <v>-245.34999999997558</v>
      </c>
      <c r="S476" s="1">
        <v>-568.99013671876639</v>
      </c>
      <c r="T476" s="1">
        <v>-439.25993164058605</v>
      </c>
      <c r="U476" s="1">
        <v>-478.88996093750097</v>
      </c>
      <c r="V476" s="1">
        <v>62.500000000032514</v>
      </c>
      <c r="W476" s="1">
        <v>-186.35000000001236</v>
      </c>
      <c r="X476" s="1">
        <v>-214.74000000000069</v>
      </c>
      <c r="Y476" s="1">
        <v>-75.350000000000193</v>
      </c>
      <c r="Z476" s="1">
        <v>-557.17993652344217</v>
      </c>
      <c r="AA476" s="1">
        <v>18.27000000000794</v>
      </c>
      <c r="AB476" s="1">
        <v>-444.590048828102</v>
      </c>
      <c r="AC476" s="1">
        <v>-417.69014648440611</v>
      </c>
      <c r="AD476" s="1">
        <v>-363.33005371095931</v>
      </c>
      <c r="AE476" s="1">
        <v>-123.69999999999982</v>
      </c>
      <c r="AF476" s="1">
        <v>-183.60013183595743</v>
      </c>
      <c r="AG476" s="1">
        <v>-232.51004394531878</v>
      </c>
      <c r="AH476" s="1">
        <v>-106.51999999999794</v>
      </c>
      <c r="AI476" s="1">
        <v>58.830000000015616</v>
      </c>
      <c r="AJ476" s="1">
        <v>-51.500000000001251</v>
      </c>
    </row>
    <row r="477" spans="4:36" x14ac:dyDescent="0.35">
      <c r="D477" s="1">
        <v>470</v>
      </c>
      <c r="E477" s="4">
        <v>32090</v>
      </c>
      <c r="F477" s="1">
        <v>243.17</v>
      </c>
      <c r="G477" s="1">
        <f t="shared" si="32"/>
        <v>250.41</v>
      </c>
      <c r="H477" s="1" t="str">
        <f t="shared" si="24"/>
        <v/>
      </c>
      <c r="I477" s="1" t="str">
        <f t="shared" si="25"/>
        <v>NO</v>
      </c>
      <c r="J477" s="1">
        <f t="shared" ca="1" si="26"/>
        <v>252.35999999999999</v>
      </c>
      <c r="K477" s="1" t="str">
        <f t="shared" ca="1" si="28"/>
        <v>NO</v>
      </c>
      <c r="L477" s="1" t="str">
        <f t="shared" ca="1" si="29"/>
        <v>NO</v>
      </c>
      <c r="M477" s="1">
        <f t="shared" ca="1" si="30"/>
        <v>0</v>
      </c>
      <c r="N477" s="1">
        <f t="shared" ca="1" si="31"/>
        <v>0</v>
      </c>
      <c r="O477" s="1">
        <f t="shared" ca="1" si="27"/>
        <v>0</v>
      </c>
      <c r="Q477" s="1">
        <v>178</v>
      </c>
      <c r="R477" s="1">
        <v>-283.39999999999554</v>
      </c>
      <c r="S477" s="1">
        <v>-261.8601367186813</v>
      </c>
      <c r="T477" s="1">
        <v>-86.749999999989996</v>
      </c>
      <c r="U477" s="1">
        <v>56.220039062503247</v>
      </c>
      <c r="V477" s="1">
        <v>-179.70000000000499</v>
      </c>
      <c r="W477" s="1">
        <v>-479.53998535154278</v>
      </c>
      <c r="X477" s="1">
        <v>-356.93988281247607</v>
      </c>
      <c r="Y477" s="1">
        <v>-511.52996582028982</v>
      </c>
      <c r="Z477" s="1">
        <v>-74.359999999999332</v>
      </c>
      <c r="AA477" s="1">
        <v>-78.880000000001644</v>
      </c>
      <c r="AB477" s="1">
        <v>-349.71999999999616</v>
      </c>
      <c r="AC477" s="1">
        <v>-409.59014648437733</v>
      </c>
      <c r="AD477" s="1">
        <v>-69.019999999997367</v>
      </c>
      <c r="AE477" s="1">
        <v>-12.249999999998067</v>
      </c>
      <c r="AF477" s="1">
        <v>-51.029999999997983</v>
      </c>
      <c r="AG477" s="1">
        <v>-51.319999999999254</v>
      </c>
      <c r="AH477" s="1">
        <v>-74.190043945325101</v>
      </c>
      <c r="AI477" s="1">
        <v>211.85000000000355</v>
      </c>
      <c r="AJ477" s="1">
        <v>116.79999999999404</v>
      </c>
    </row>
    <row r="478" spans="4:36" x14ac:dyDescent="0.35">
      <c r="D478" s="1">
        <v>471</v>
      </c>
      <c r="E478" s="4">
        <v>32091</v>
      </c>
      <c r="F478" s="1">
        <v>239</v>
      </c>
      <c r="G478" s="1">
        <f t="shared" si="32"/>
        <v>243.17</v>
      </c>
      <c r="H478" s="1" t="str">
        <f t="shared" si="24"/>
        <v/>
      </c>
      <c r="I478" s="1" t="str">
        <f t="shared" si="25"/>
        <v>NO</v>
      </c>
      <c r="J478" s="1">
        <f t="shared" ca="1" si="26"/>
        <v>252.084</v>
      </c>
      <c r="K478" s="1" t="str">
        <f t="shared" ca="1" si="28"/>
        <v>NO</v>
      </c>
      <c r="L478" s="1" t="str">
        <f t="shared" ca="1" si="29"/>
        <v>NO</v>
      </c>
      <c r="M478" s="1">
        <f t="shared" ca="1" si="30"/>
        <v>0</v>
      </c>
      <c r="N478" s="1">
        <f t="shared" ca="1" si="31"/>
        <v>0</v>
      </c>
      <c r="O478" s="1">
        <f t="shared" ca="1" si="27"/>
        <v>0</v>
      </c>
      <c r="Q478" s="1">
        <v>179</v>
      </c>
      <c r="R478" s="1">
        <v>-550.17000000003372</v>
      </c>
      <c r="S478" s="1">
        <v>-256.63013671870976</v>
      </c>
      <c r="T478" s="1">
        <v>48.530000000018049</v>
      </c>
      <c r="U478" s="1">
        <v>-185.46000000001266</v>
      </c>
      <c r="V478" s="1">
        <v>-88.03000000002271</v>
      </c>
      <c r="W478" s="1">
        <v>-661.07998535155753</v>
      </c>
      <c r="X478" s="1">
        <v>-432.3798828124867</v>
      </c>
      <c r="Y478" s="1">
        <v>-599.01996582031427</v>
      </c>
      <c r="Z478" s="1">
        <v>221.20000000001824</v>
      </c>
      <c r="AA478" s="1">
        <v>-76.090000000000998</v>
      </c>
      <c r="AB478" s="1">
        <v>-337.99004882812619</v>
      </c>
      <c r="AC478" s="1">
        <v>-48.009999999990896</v>
      </c>
      <c r="AD478" s="1">
        <v>-160.3300537109626</v>
      </c>
      <c r="AE478" s="1">
        <v>-210.32000000000153</v>
      </c>
      <c r="AF478" s="1">
        <v>341.31000000000608</v>
      </c>
      <c r="AG478" s="1">
        <v>-40.059999999987213</v>
      </c>
      <c r="AH478" s="1">
        <v>-88.980000000000302</v>
      </c>
      <c r="AI478" s="1">
        <v>-300.37000000000637</v>
      </c>
      <c r="AJ478" s="1">
        <v>41.910000000000309</v>
      </c>
    </row>
    <row r="479" spans="4:36" x14ac:dyDescent="0.35">
      <c r="D479" s="1">
        <v>472</v>
      </c>
      <c r="E479" s="4">
        <v>32092</v>
      </c>
      <c r="F479" s="1">
        <v>241.9</v>
      </c>
      <c r="G479" s="1">
        <f t="shared" si="32"/>
        <v>239</v>
      </c>
      <c r="H479" s="1" t="str">
        <f t="shared" si="24"/>
        <v/>
      </c>
      <c r="I479" s="1" t="str">
        <f t="shared" si="25"/>
        <v>NO</v>
      </c>
      <c r="J479" s="1">
        <f t="shared" ca="1" si="26"/>
        <v>249.56799999999998</v>
      </c>
      <c r="K479" s="1" t="str">
        <f t="shared" ca="1" si="28"/>
        <v>NO</v>
      </c>
      <c r="L479" s="1" t="str">
        <f t="shared" ca="1" si="29"/>
        <v>NO</v>
      </c>
      <c r="M479" s="1">
        <f t="shared" ca="1" si="30"/>
        <v>0</v>
      </c>
      <c r="N479" s="1">
        <f t="shared" ca="1" si="31"/>
        <v>0</v>
      </c>
      <c r="O479" s="1">
        <f t="shared" ca="1" si="27"/>
        <v>0</v>
      </c>
      <c r="Q479" s="1">
        <v>180</v>
      </c>
      <c r="R479" s="1">
        <v>-279.45000000010589</v>
      </c>
      <c r="S479" s="1">
        <v>95.109858398426923</v>
      </c>
      <c r="T479" s="1">
        <v>-77.269931640625373</v>
      </c>
      <c r="U479" s="1">
        <v>-335.61996093751827</v>
      </c>
      <c r="V479" s="1">
        <v>-361.97998535155989</v>
      </c>
      <c r="W479" s="1">
        <v>-180.04000000001332</v>
      </c>
      <c r="X479" s="1">
        <v>209.16999999999825</v>
      </c>
      <c r="Y479" s="1">
        <v>-661.69996582031308</v>
      </c>
      <c r="Z479" s="1">
        <v>-335.23993652343438</v>
      </c>
      <c r="AA479" s="1">
        <v>-222.93999999999812</v>
      </c>
      <c r="AB479" s="1">
        <v>-414.6800488281159</v>
      </c>
      <c r="AC479" s="1">
        <v>-71.350146484386983</v>
      </c>
      <c r="AD479" s="1">
        <v>-92.209999999991282</v>
      </c>
      <c r="AE479" s="1">
        <v>-196.86000000000263</v>
      </c>
      <c r="AF479" s="1">
        <v>-302.33013183597416</v>
      </c>
      <c r="AG479" s="1">
        <v>-101.87000000000239</v>
      </c>
      <c r="AH479" s="1">
        <v>21.630000000018526</v>
      </c>
      <c r="AI479" s="1">
        <v>289.22000000000025</v>
      </c>
      <c r="AJ479" s="1">
        <v>136.61000000000331</v>
      </c>
    </row>
    <row r="480" spans="4:36" x14ac:dyDescent="0.35">
      <c r="D480" s="1">
        <v>473</v>
      </c>
      <c r="E480" s="4">
        <v>32093</v>
      </c>
      <c r="F480" s="1">
        <v>248.52</v>
      </c>
      <c r="G480" s="1">
        <f t="shared" si="32"/>
        <v>241.9</v>
      </c>
      <c r="H480" s="1" t="str">
        <f t="shared" si="24"/>
        <v/>
      </c>
      <c r="I480" s="1" t="str">
        <f t="shared" si="25"/>
        <v>NO</v>
      </c>
      <c r="J480" s="1">
        <f t="shared" ca="1" si="26"/>
        <v>247.20400000000001</v>
      </c>
      <c r="K480" s="1" t="str">
        <f t="shared" ca="1" si="28"/>
        <v>NO</v>
      </c>
      <c r="L480" s="1" t="str">
        <f t="shared" ca="1" si="29"/>
        <v>NO</v>
      </c>
      <c r="M480" s="1">
        <f t="shared" ca="1" si="30"/>
        <v>0</v>
      </c>
      <c r="N480" s="1">
        <f t="shared" ca="1" si="31"/>
        <v>0</v>
      </c>
      <c r="O480" s="1">
        <f t="shared" ca="1" si="27"/>
        <v>0</v>
      </c>
      <c r="Q480" s="1">
        <v>181</v>
      </c>
      <c r="R480" s="1">
        <v>-564.88996093746391</v>
      </c>
      <c r="S480" s="1">
        <v>14.000000000001137</v>
      </c>
      <c r="T480" s="1">
        <v>-163.8600000000086</v>
      </c>
      <c r="U480" s="1">
        <v>-147.07999999996639</v>
      </c>
      <c r="V480" s="1">
        <v>-152.96998046872955</v>
      </c>
      <c r="W480" s="1">
        <v>80.469999999987522</v>
      </c>
      <c r="X480" s="1">
        <v>-291.24988281249875</v>
      </c>
      <c r="Y480" s="1">
        <v>-501.51996582027914</v>
      </c>
      <c r="Z480" s="1">
        <v>-456.1499365234356</v>
      </c>
      <c r="AA480" s="1">
        <v>-228.26000000000465</v>
      </c>
      <c r="AB480" s="1">
        <v>-348.50004882811362</v>
      </c>
      <c r="AC480" s="1">
        <v>-204.3800000000017</v>
      </c>
      <c r="AD480" s="1">
        <v>-93.219999999996162</v>
      </c>
      <c r="AE480" s="1">
        <v>-369.64013671876091</v>
      </c>
      <c r="AF480" s="1">
        <v>-247.85013183593651</v>
      </c>
      <c r="AG480" s="1">
        <v>32.820000000018695</v>
      </c>
      <c r="AH480" s="1">
        <v>-63.61004394532381</v>
      </c>
      <c r="AI480" s="1">
        <v>-48.419965820323569</v>
      </c>
      <c r="AJ480" s="1">
        <v>214.44999999999595</v>
      </c>
    </row>
    <row r="481" spans="4:36" x14ac:dyDescent="0.35">
      <c r="D481" s="1">
        <v>474</v>
      </c>
      <c r="E481" s="4">
        <v>32094</v>
      </c>
      <c r="F481" s="1">
        <v>245.64</v>
      </c>
      <c r="G481" s="1">
        <f t="shared" si="32"/>
        <v>248.52</v>
      </c>
      <c r="H481" s="1" t="str">
        <f t="shared" si="24"/>
        <v/>
      </c>
      <c r="I481" s="1" t="str">
        <f t="shared" si="25"/>
        <v>NO</v>
      </c>
      <c r="J481" s="1">
        <f t="shared" ca="1" si="26"/>
        <v>245.792</v>
      </c>
      <c r="K481" s="1" t="str">
        <f t="shared" ca="1" si="28"/>
        <v>YES</v>
      </c>
      <c r="L481" s="1" t="str">
        <f t="shared" ca="1" si="29"/>
        <v>NO</v>
      </c>
      <c r="M481" s="1">
        <f t="shared" ca="1" si="30"/>
        <v>-248.52</v>
      </c>
      <c r="N481" s="1">
        <f t="shared" ca="1" si="31"/>
        <v>0</v>
      </c>
      <c r="O481" s="1">
        <f t="shared" ca="1" si="27"/>
        <v>0</v>
      </c>
      <c r="Q481" s="1">
        <v>182</v>
      </c>
      <c r="R481" s="1">
        <v>-700.94992187500759</v>
      </c>
      <c r="S481" s="1">
        <v>-178.43000000000438</v>
      </c>
      <c r="T481" s="1">
        <v>-366.71000000002732</v>
      </c>
      <c r="U481" s="1">
        <v>-46.139960937490969</v>
      </c>
      <c r="V481" s="1">
        <v>-85.7799853515412</v>
      </c>
      <c r="W481" s="1">
        <v>-234.5000000000166</v>
      </c>
      <c r="X481" s="1">
        <v>-140.08000000001209</v>
      </c>
      <c r="Y481" s="1">
        <v>241.14999999998804</v>
      </c>
      <c r="Z481" s="1">
        <v>-185.93000000000148</v>
      </c>
      <c r="AA481" s="1">
        <v>-413.89986328124678</v>
      </c>
      <c r="AB481" s="1">
        <v>72.040000000013379</v>
      </c>
      <c r="AC481" s="1">
        <v>-381.23014648441017</v>
      </c>
      <c r="AD481" s="1">
        <v>-315.34000000005949</v>
      </c>
      <c r="AE481" s="1">
        <v>-32.469999999999743</v>
      </c>
      <c r="AF481" s="1">
        <v>-49.680000000001087</v>
      </c>
      <c r="AG481" s="1">
        <v>-64.010000000002606</v>
      </c>
      <c r="AH481" s="1">
        <v>-84.199999999999704</v>
      </c>
      <c r="AI481" s="1">
        <v>12.980102539040672</v>
      </c>
      <c r="AJ481" s="1">
        <v>-175.3699658203227</v>
      </c>
    </row>
    <row r="482" spans="4:36" x14ac:dyDescent="0.35">
      <c r="D482" s="1">
        <v>475</v>
      </c>
      <c r="E482" s="4">
        <v>32097</v>
      </c>
      <c r="F482" s="1">
        <v>246.76</v>
      </c>
      <c r="G482" s="1">
        <f t="shared" si="32"/>
        <v>245.64</v>
      </c>
      <c r="H482" s="1" t="str">
        <f t="shared" si="24"/>
        <v/>
      </c>
      <c r="I482" s="1" t="str">
        <f t="shared" si="25"/>
        <v>NO</v>
      </c>
      <c r="J482" s="1">
        <f t="shared" ca="1" si="26"/>
        <v>244.6</v>
      </c>
      <c r="K482" s="1" t="str">
        <f t="shared" ca="1" si="28"/>
        <v>YES</v>
      </c>
      <c r="L482" s="1" t="str">
        <f t="shared" ca="1" si="29"/>
        <v>NO</v>
      </c>
      <c r="M482" s="1">
        <f t="shared" ca="1" si="30"/>
        <v>-245.64</v>
      </c>
      <c r="N482" s="1">
        <f t="shared" ca="1" si="31"/>
        <v>0</v>
      </c>
      <c r="O482" s="1">
        <f t="shared" ca="1" si="27"/>
        <v>0</v>
      </c>
      <c r="Q482" s="1">
        <v>183</v>
      </c>
      <c r="R482" s="1">
        <v>-944.56992187497849</v>
      </c>
      <c r="S482" s="1">
        <v>-138.26000000000187</v>
      </c>
      <c r="T482" s="1">
        <v>-633.94991699216712</v>
      </c>
      <c r="U482" s="1">
        <v>-384.51996093750063</v>
      </c>
      <c r="V482" s="1">
        <v>-121.00000000000335</v>
      </c>
      <c r="W482" s="1">
        <v>-389.34998535151999</v>
      </c>
      <c r="X482" s="1">
        <v>194.47999999999865</v>
      </c>
      <c r="Y482" s="1">
        <v>-391.1599658203055</v>
      </c>
      <c r="Z482" s="1">
        <v>-218.83999999997241</v>
      </c>
      <c r="AA482" s="1">
        <v>-92.310000000003527</v>
      </c>
      <c r="AB482" s="1">
        <v>-140.89000000000067</v>
      </c>
      <c r="AC482" s="1">
        <v>-138.03999999999883</v>
      </c>
      <c r="AD482" s="1">
        <v>40.750000000013642</v>
      </c>
      <c r="AE482" s="1">
        <v>159.16999999999996</v>
      </c>
      <c r="AF482" s="1">
        <v>-213.75013183594672</v>
      </c>
      <c r="AG482" s="1">
        <v>-50.520000000000778</v>
      </c>
      <c r="AH482" s="1">
        <v>-28.900043945319794</v>
      </c>
      <c r="AI482" s="1">
        <v>106.28000000001157</v>
      </c>
      <c r="AJ482" s="1">
        <v>-98.91000000000804</v>
      </c>
    </row>
    <row r="483" spans="4:36" x14ac:dyDescent="0.35">
      <c r="D483" s="1">
        <v>476</v>
      </c>
      <c r="E483" s="4">
        <v>32098</v>
      </c>
      <c r="F483" s="1">
        <v>243.04</v>
      </c>
      <c r="G483" s="1">
        <f t="shared" si="32"/>
        <v>246.76</v>
      </c>
      <c r="H483" s="1" t="str">
        <f t="shared" si="24"/>
        <v/>
      </c>
      <c r="I483" s="1" t="str">
        <f t="shared" si="25"/>
        <v>NO</v>
      </c>
      <c r="J483" s="1">
        <f t="shared" ca="1" si="26"/>
        <v>243.64600000000002</v>
      </c>
      <c r="K483" s="1" t="str">
        <f t="shared" ca="1" si="28"/>
        <v>YES</v>
      </c>
      <c r="L483" s="1" t="str">
        <f t="shared" ca="1" si="29"/>
        <v>NO</v>
      </c>
      <c r="M483" s="1">
        <f t="shared" ca="1" si="30"/>
        <v>-246.76</v>
      </c>
      <c r="N483" s="1">
        <f t="shared" ca="1" si="31"/>
        <v>0</v>
      </c>
      <c r="O483" s="1">
        <f t="shared" ca="1" si="27"/>
        <v>0</v>
      </c>
      <c r="Q483" s="1">
        <v>184</v>
      </c>
      <c r="R483" s="1">
        <v>-290.32000000005826</v>
      </c>
      <c r="S483" s="1">
        <v>-640.92013671872019</v>
      </c>
      <c r="T483" s="1">
        <v>-253.92993164062227</v>
      </c>
      <c r="U483" s="1">
        <v>-227.0200000000093</v>
      </c>
      <c r="V483" s="1">
        <v>-150.7099999999885</v>
      </c>
      <c r="W483" s="1">
        <v>-43.750000000009322</v>
      </c>
      <c r="X483" s="1">
        <v>-126.64000000000402</v>
      </c>
      <c r="Y483" s="1">
        <v>261.6099999999949</v>
      </c>
      <c r="Z483" s="1">
        <v>72.890000000010104</v>
      </c>
      <c r="AA483" s="1">
        <v>136.55999999999688</v>
      </c>
      <c r="AB483" s="1">
        <v>168.51000000001625</v>
      </c>
      <c r="AC483" s="1">
        <v>41.970000000007076</v>
      </c>
      <c r="AD483" s="1">
        <v>70.959999999983893</v>
      </c>
      <c r="AE483" s="1">
        <v>-442.59013671875357</v>
      </c>
      <c r="AF483" s="1">
        <v>-137.60013183595674</v>
      </c>
      <c r="AG483" s="1">
        <v>161.34999999999786</v>
      </c>
      <c r="AH483" s="1">
        <v>-192.65000000000271</v>
      </c>
      <c r="AI483" s="1">
        <v>-45.670000000003313</v>
      </c>
      <c r="AJ483" s="1">
        <v>-404.8499658203109</v>
      </c>
    </row>
    <row r="484" spans="4:36" x14ac:dyDescent="0.35">
      <c r="D484" s="1">
        <v>477</v>
      </c>
      <c r="E484" s="4">
        <v>32099</v>
      </c>
      <c r="F484" s="1">
        <v>245.55</v>
      </c>
      <c r="G484" s="1">
        <f t="shared" si="32"/>
        <v>243.04</v>
      </c>
      <c r="H484" s="1" t="str">
        <f t="shared" si="24"/>
        <v/>
      </c>
      <c r="I484" s="1" t="str">
        <f t="shared" si="25"/>
        <v>NO</v>
      </c>
      <c r="J484" s="1">
        <f t="shared" ca="1" si="26"/>
        <v>244.36399999999998</v>
      </c>
      <c r="K484" s="1" t="str">
        <f t="shared" ca="1" si="28"/>
        <v>NO</v>
      </c>
      <c r="L484" s="1" t="str">
        <f t="shared" ca="1" si="29"/>
        <v>NO</v>
      </c>
      <c r="M484" s="1">
        <f t="shared" ca="1" si="30"/>
        <v>0</v>
      </c>
      <c r="N484" s="1">
        <f t="shared" ca="1" si="31"/>
        <v>0</v>
      </c>
      <c r="O484" s="1">
        <f t="shared" ca="1" si="27"/>
        <v>0</v>
      </c>
      <c r="Q484" s="1">
        <v>185</v>
      </c>
      <c r="R484" s="1">
        <v>-747.38992187500128</v>
      </c>
      <c r="S484" s="1">
        <v>-405.85999999996693</v>
      </c>
      <c r="T484" s="1">
        <v>-119.18000000000433</v>
      </c>
      <c r="U484" s="1">
        <v>-232.11999999996215</v>
      </c>
      <c r="V484" s="1">
        <v>168.43000000000507</v>
      </c>
      <c r="W484" s="1">
        <v>-499.0799853515573</v>
      </c>
      <c r="X484" s="1">
        <v>-427.89988281249384</v>
      </c>
      <c r="Y484" s="1">
        <v>-185.42000000000405</v>
      </c>
      <c r="Z484" s="1">
        <v>-127.32000000000568</v>
      </c>
      <c r="AA484" s="1">
        <v>-323.68986328125175</v>
      </c>
      <c r="AB484" s="1">
        <v>-648.58004882813384</v>
      </c>
      <c r="AC484" s="1">
        <v>-463.6901464843674</v>
      </c>
      <c r="AD484" s="1">
        <v>151.78000000000679</v>
      </c>
      <c r="AE484" s="1">
        <v>243.70000000001119</v>
      </c>
      <c r="AF484" s="1">
        <v>-210.69013183595234</v>
      </c>
      <c r="AG484" s="1">
        <v>-88.109999999999104</v>
      </c>
      <c r="AH484" s="1">
        <v>-37.869999999994661</v>
      </c>
      <c r="AI484" s="1">
        <v>360.1100000000074</v>
      </c>
      <c r="AJ484" s="1">
        <v>107.61999999998079</v>
      </c>
    </row>
    <row r="485" spans="4:36" x14ac:dyDescent="0.35">
      <c r="D485" s="1">
        <v>478</v>
      </c>
      <c r="E485" s="4">
        <v>32100</v>
      </c>
      <c r="F485" s="1">
        <v>240.05</v>
      </c>
      <c r="G485" s="1">
        <f t="shared" si="32"/>
        <v>245.55</v>
      </c>
      <c r="H485" s="1" t="str">
        <f t="shared" si="24"/>
        <v/>
      </c>
      <c r="I485" s="1" t="str">
        <f t="shared" si="25"/>
        <v>NO</v>
      </c>
      <c r="J485" s="1">
        <f t="shared" ca="1" si="26"/>
        <v>245.17199999999997</v>
      </c>
      <c r="K485" s="1" t="str">
        <f t="shared" ca="1" si="28"/>
        <v>YES</v>
      </c>
      <c r="L485" s="1" t="str">
        <f t="shared" ca="1" si="29"/>
        <v>NO</v>
      </c>
      <c r="M485" s="1">
        <f t="shared" ca="1" si="30"/>
        <v>-245.55</v>
      </c>
      <c r="N485" s="1">
        <f t="shared" ca="1" si="31"/>
        <v>0</v>
      </c>
      <c r="O485" s="1">
        <f t="shared" ca="1" si="27"/>
        <v>0</v>
      </c>
      <c r="Q485" s="1">
        <v>186</v>
      </c>
      <c r="R485" s="1">
        <v>-203.70987792962342</v>
      </c>
      <c r="S485" s="1">
        <v>-506.04001953124566</v>
      </c>
      <c r="T485" s="1">
        <v>49.459999999981392</v>
      </c>
      <c r="U485" s="1">
        <v>-358.63996093749074</v>
      </c>
      <c r="V485" s="1">
        <v>-334.30998535149968</v>
      </c>
      <c r="W485" s="1">
        <v>-469.80998535153685</v>
      </c>
      <c r="X485" s="1">
        <v>-483.33988281249481</v>
      </c>
      <c r="Y485" s="1">
        <v>-558.659965820259</v>
      </c>
      <c r="Z485" s="1">
        <v>-541.7999365234383</v>
      </c>
      <c r="AA485" s="1">
        <v>-195.2898632812537</v>
      </c>
      <c r="AB485" s="1">
        <v>-340.57999999999288</v>
      </c>
      <c r="AC485" s="1">
        <v>-406.3101464843752</v>
      </c>
      <c r="AD485" s="1">
        <v>509.87999999998874</v>
      </c>
      <c r="AE485" s="1">
        <v>4.339999999995598</v>
      </c>
      <c r="AF485" s="1">
        <v>-235.21013183594448</v>
      </c>
      <c r="AG485" s="1">
        <v>-210.00004394531902</v>
      </c>
      <c r="AH485" s="1">
        <v>-225.45004394532111</v>
      </c>
      <c r="AI485" s="1">
        <v>57.370034179677873</v>
      </c>
      <c r="AJ485" s="1">
        <v>274.24000000000228</v>
      </c>
    </row>
    <row r="486" spans="4:36" x14ac:dyDescent="0.35">
      <c r="D486" s="1">
        <v>479</v>
      </c>
      <c r="E486" s="4">
        <v>32101</v>
      </c>
      <c r="F486" s="1">
        <v>242</v>
      </c>
      <c r="G486" s="1">
        <f t="shared" si="32"/>
        <v>240.05</v>
      </c>
      <c r="H486" s="1" t="str">
        <f t="shared" si="24"/>
        <v/>
      </c>
      <c r="I486" s="1" t="str">
        <f t="shared" si="25"/>
        <v>NO</v>
      </c>
      <c r="J486" s="1">
        <f t="shared" ca="1" si="26"/>
        <v>245.90199999999999</v>
      </c>
      <c r="K486" s="1" t="str">
        <f t="shared" ca="1" si="28"/>
        <v>NO</v>
      </c>
      <c r="L486" s="1" t="str">
        <f t="shared" ca="1" si="29"/>
        <v>NO</v>
      </c>
      <c r="M486" s="1">
        <f t="shared" ca="1" si="30"/>
        <v>0</v>
      </c>
      <c r="N486" s="1">
        <f t="shared" ca="1" si="31"/>
        <v>0</v>
      </c>
      <c r="O486" s="1">
        <f t="shared" ca="1" si="27"/>
        <v>0</v>
      </c>
      <c r="Q486" s="1">
        <v>187</v>
      </c>
      <c r="R486" s="1">
        <v>-390.4000000000791</v>
      </c>
      <c r="S486" s="1">
        <v>-128.19999999997162</v>
      </c>
      <c r="T486" s="1">
        <v>-405.84993164058835</v>
      </c>
      <c r="U486" s="1">
        <v>-155.49000000001047</v>
      </c>
      <c r="V486" s="1">
        <v>156.02000000001658</v>
      </c>
      <c r="W486" s="1">
        <v>-221.23000000000684</v>
      </c>
      <c r="X486" s="1">
        <v>-299.84000000002038</v>
      </c>
      <c r="Y486" s="1">
        <v>-259.24000000000683</v>
      </c>
      <c r="Z486" s="1">
        <v>243.95000000001414</v>
      </c>
      <c r="AA486" s="1">
        <v>-316.82999999999811</v>
      </c>
      <c r="AB486" s="1">
        <v>-239.54010742186665</v>
      </c>
      <c r="AC486" s="1">
        <v>-448.27014648439922</v>
      </c>
      <c r="AD486" s="1">
        <v>-93.890000000000214</v>
      </c>
      <c r="AE486" s="1">
        <v>10.0799999999806</v>
      </c>
      <c r="AF486" s="1">
        <v>94.420000000003938</v>
      </c>
      <c r="AG486" s="1">
        <v>-71.110000000001264</v>
      </c>
      <c r="AH486" s="1">
        <v>-164.03004394531285</v>
      </c>
      <c r="AI486" s="1">
        <v>69.409999999989168</v>
      </c>
      <c r="AJ486" s="1">
        <v>-255.51996582031711</v>
      </c>
    </row>
    <row r="487" spans="4:36" x14ac:dyDescent="0.35">
      <c r="D487" s="1">
        <v>480</v>
      </c>
      <c r="E487" s="4">
        <v>32104</v>
      </c>
      <c r="F487" s="1">
        <v>242.99</v>
      </c>
      <c r="G487" s="1">
        <f t="shared" si="32"/>
        <v>242</v>
      </c>
      <c r="H487" s="1" t="str">
        <f t="shared" si="24"/>
        <v/>
      </c>
      <c r="I487" s="1" t="str">
        <f t="shared" si="25"/>
        <v>NO</v>
      </c>
      <c r="J487" s="1">
        <f t="shared" ca="1" si="26"/>
        <v>244.208</v>
      </c>
      <c r="K487" s="1" t="str">
        <f t="shared" ca="1" si="28"/>
        <v>NO</v>
      </c>
      <c r="L487" s="1" t="str">
        <f t="shared" ca="1" si="29"/>
        <v>NO</v>
      </c>
      <c r="M487" s="1">
        <f t="shared" ca="1" si="30"/>
        <v>0</v>
      </c>
      <c r="N487" s="1">
        <f t="shared" ca="1" si="31"/>
        <v>0</v>
      </c>
      <c r="O487" s="1">
        <f t="shared" ca="1" si="27"/>
        <v>0</v>
      </c>
      <c r="Q487" s="1">
        <v>188</v>
      </c>
      <c r="R487" s="1">
        <v>-139.89999999999969</v>
      </c>
      <c r="S487" s="1">
        <v>-679.81013671872734</v>
      </c>
      <c r="T487" s="1">
        <v>-104.85000000003765</v>
      </c>
      <c r="U487" s="1">
        <v>-236.88996093743367</v>
      </c>
      <c r="V487" s="1">
        <v>-208.20999999999566</v>
      </c>
      <c r="W487" s="1">
        <v>122.90000000001294</v>
      </c>
      <c r="X487" s="1">
        <v>-174.45000000000448</v>
      </c>
      <c r="Y487" s="1">
        <v>-503.5399658202839</v>
      </c>
      <c r="Z487" s="1">
        <v>103.56999999999005</v>
      </c>
      <c r="AA487" s="1">
        <v>-454.95986328122854</v>
      </c>
      <c r="AB487" s="1">
        <v>-153.75999999998112</v>
      </c>
      <c r="AC487" s="1">
        <v>-228.20999999999458</v>
      </c>
      <c r="AD487" s="1">
        <v>-396.76005371096653</v>
      </c>
      <c r="AE487" s="1">
        <v>-306.13013671874251</v>
      </c>
      <c r="AF487" s="1">
        <v>-222.44013183594848</v>
      </c>
      <c r="AG487" s="1">
        <v>-39.220000000000027</v>
      </c>
      <c r="AH487" s="1">
        <v>-23.21000000001095</v>
      </c>
      <c r="AI487" s="1">
        <v>370.2399999999999</v>
      </c>
      <c r="AJ487" s="1">
        <v>28.920034179671859</v>
      </c>
    </row>
    <row r="488" spans="4:36" x14ac:dyDescent="0.35">
      <c r="D488" s="1">
        <v>481</v>
      </c>
      <c r="E488" s="4">
        <v>32105</v>
      </c>
      <c r="F488" s="1">
        <v>246.39</v>
      </c>
      <c r="G488" s="1">
        <f t="shared" si="32"/>
        <v>242.99</v>
      </c>
      <c r="H488" s="1" t="str">
        <f t="shared" si="24"/>
        <v/>
      </c>
      <c r="I488" s="1" t="str">
        <f t="shared" si="25"/>
        <v>NO</v>
      </c>
      <c r="J488" s="1">
        <f t="shared" ca="1" si="26"/>
        <v>243.47999999999996</v>
      </c>
      <c r="K488" s="1" t="str">
        <f t="shared" ca="1" si="28"/>
        <v>NO</v>
      </c>
      <c r="L488" s="1" t="str">
        <f t="shared" ca="1" si="29"/>
        <v>NO</v>
      </c>
      <c r="M488" s="1">
        <f t="shared" ca="1" si="30"/>
        <v>0</v>
      </c>
      <c r="N488" s="1">
        <f t="shared" ca="1" si="31"/>
        <v>0</v>
      </c>
      <c r="O488" s="1">
        <f t="shared" ca="1" si="27"/>
        <v>0</v>
      </c>
      <c r="Q488" s="1">
        <v>189</v>
      </c>
      <c r="R488" s="1">
        <v>103.64000000005763</v>
      </c>
      <c r="S488" s="1">
        <v>-293.3401367186791</v>
      </c>
      <c r="T488" s="1">
        <v>-86.380000000004145</v>
      </c>
      <c r="U488" s="1">
        <v>-43.589960937487831</v>
      </c>
      <c r="V488" s="1">
        <v>-112.62000000001854</v>
      </c>
      <c r="W488" s="1">
        <v>-156.03000000000696</v>
      </c>
      <c r="X488" s="1">
        <v>-323.45999999998264</v>
      </c>
      <c r="Y488" s="1">
        <v>-317.30999999999881</v>
      </c>
      <c r="Z488" s="1">
        <v>-374.80993652343523</v>
      </c>
      <c r="AA488" s="1">
        <v>-324.19999999999573</v>
      </c>
      <c r="AB488" s="1">
        <v>-92.96999999999548</v>
      </c>
      <c r="AC488" s="1">
        <v>-110.8499999999998</v>
      </c>
      <c r="AD488" s="1">
        <v>-20.23999999999478</v>
      </c>
      <c r="AE488" s="1">
        <v>-491.17013671874861</v>
      </c>
      <c r="AF488" s="1">
        <v>-78.499999999999517</v>
      </c>
      <c r="AG488" s="1">
        <v>-64.83000000000095</v>
      </c>
      <c r="AH488" s="1">
        <v>91.799999999988017</v>
      </c>
      <c r="AI488" s="1">
        <v>-308.91996582031561</v>
      </c>
      <c r="AJ488" s="1">
        <v>-81.729999999999109</v>
      </c>
    </row>
    <row r="489" spans="4:36" x14ac:dyDescent="0.35">
      <c r="D489" s="1">
        <v>482</v>
      </c>
      <c r="E489" s="4">
        <v>32106</v>
      </c>
      <c r="F489" s="1">
        <v>244.1</v>
      </c>
      <c r="G489" s="1">
        <f t="shared" si="32"/>
        <v>246.39</v>
      </c>
      <c r="H489" s="1" t="str">
        <f t="shared" si="24"/>
        <v/>
      </c>
      <c r="I489" s="1" t="str">
        <f t="shared" si="25"/>
        <v>NO</v>
      </c>
      <c r="J489" s="1">
        <f t="shared" ca="1" si="26"/>
        <v>242.72600000000003</v>
      </c>
      <c r="K489" s="1" t="str">
        <f t="shared" ca="1" si="28"/>
        <v>YES</v>
      </c>
      <c r="L489" s="1" t="str">
        <f t="shared" ca="1" si="29"/>
        <v>NO</v>
      </c>
      <c r="M489" s="1">
        <f t="shared" ca="1" si="30"/>
        <v>-246.39</v>
      </c>
      <c r="N489" s="1">
        <f t="shared" ca="1" si="31"/>
        <v>0</v>
      </c>
      <c r="O489" s="1">
        <f t="shared" ca="1" si="27"/>
        <v>0</v>
      </c>
      <c r="Q489" s="1">
        <v>190</v>
      </c>
      <c r="R489" s="1">
        <v>-115.20000000000874</v>
      </c>
      <c r="S489" s="1">
        <v>-2.2499999999745341</v>
      </c>
      <c r="T489" s="1">
        <v>-361.59000000001811</v>
      </c>
      <c r="U489" s="1">
        <v>-301.460000000018</v>
      </c>
      <c r="V489" s="1">
        <v>138.03000000000247</v>
      </c>
      <c r="W489" s="1">
        <v>-49.560000000003811</v>
      </c>
      <c r="X489" s="1">
        <v>278.78000000002135</v>
      </c>
      <c r="Y489" s="1">
        <v>-313.26999999999953</v>
      </c>
      <c r="Z489" s="1">
        <v>-360.60997070312465</v>
      </c>
      <c r="AA489" s="1">
        <v>-457.44986328124037</v>
      </c>
      <c r="AB489" s="1">
        <v>6.949999999995498</v>
      </c>
      <c r="AC489" s="1">
        <v>-360.70014648437382</v>
      </c>
      <c r="AD489" s="1">
        <v>-274.72005371094235</v>
      </c>
      <c r="AE489" s="1">
        <v>271.97999999999865</v>
      </c>
      <c r="AF489" s="1">
        <v>-327.21013183592731</v>
      </c>
      <c r="AG489" s="1">
        <v>-85.320000000000505</v>
      </c>
      <c r="AH489" s="1">
        <v>105.78000000000384</v>
      </c>
      <c r="AI489" s="1">
        <v>238.66999999999143</v>
      </c>
      <c r="AJ489" s="1">
        <v>-5.7199658203255694</v>
      </c>
    </row>
    <row r="490" spans="4:36" x14ac:dyDescent="0.35">
      <c r="D490" s="1">
        <v>483</v>
      </c>
      <c r="E490" s="4">
        <v>32108</v>
      </c>
      <c r="F490" s="1">
        <v>240.34</v>
      </c>
      <c r="G490" s="1">
        <f t="shared" si="32"/>
        <v>244.1</v>
      </c>
      <c r="H490" s="1" t="str">
        <f t="shared" si="24"/>
        <v/>
      </c>
      <c r="I490" s="1" t="str">
        <f t="shared" si="25"/>
        <v>NO</v>
      </c>
      <c r="J490" s="1">
        <f t="shared" ca="1" si="26"/>
        <v>243.39600000000002</v>
      </c>
      <c r="K490" s="1" t="str">
        <f t="shared" ca="1" si="28"/>
        <v>YES</v>
      </c>
      <c r="L490" s="1" t="str">
        <f t="shared" ca="1" si="29"/>
        <v>NO</v>
      </c>
      <c r="M490" s="1">
        <f t="shared" ca="1" si="30"/>
        <v>-244.1</v>
      </c>
      <c r="N490" s="1">
        <f t="shared" ca="1" si="31"/>
        <v>0</v>
      </c>
      <c r="O490" s="1">
        <f t="shared" ca="1" si="27"/>
        <v>0</v>
      </c>
      <c r="Q490" s="1">
        <v>191</v>
      </c>
      <c r="R490" s="1">
        <v>-981.59992187497505</v>
      </c>
      <c r="S490" s="1">
        <v>-143.78013671870053</v>
      </c>
      <c r="T490" s="1">
        <v>-67.949931640637374</v>
      </c>
      <c r="U490" s="1">
        <v>-128.52000000000163</v>
      </c>
      <c r="V490" s="1">
        <v>-378.63998535156702</v>
      </c>
      <c r="W490" s="1">
        <v>254.21999999999639</v>
      </c>
      <c r="X490" s="1">
        <v>-237.85000000000662</v>
      </c>
      <c r="Y490" s="1">
        <v>-446.34996582026918</v>
      </c>
      <c r="Z490" s="1">
        <v>212.80999999999403</v>
      </c>
      <c r="AA490" s="1">
        <v>-70.219999999994911</v>
      </c>
      <c r="AB490" s="1">
        <v>331.53000000001009</v>
      </c>
      <c r="AC490" s="1">
        <v>-260.80999999998676</v>
      </c>
      <c r="AD490" s="1">
        <v>-286.13005371095085</v>
      </c>
      <c r="AE490" s="1">
        <v>-416.03013671874396</v>
      </c>
      <c r="AF490" s="1">
        <v>-75.830000000001803</v>
      </c>
      <c r="AG490" s="1">
        <v>-93.159999999991896</v>
      </c>
      <c r="AH490" s="1">
        <v>73.6400000000001</v>
      </c>
      <c r="AI490" s="1">
        <v>-160.63996582031382</v>
      </c>
      <c r="AJ490" s="1">
        <v>-178.30996582031969</v>
      </c>
    </row>
    <row r="491" spans="4:36" x14ac:dyDescent="0.35">
      <c r="D491" s="1">
        <v>484</v>
      </c>
      <c r="E491" s="4">
        <v>32111</v>
      </c>
      <c r="F491" s="1">
        <v>230.3</v>
      </c>
      <c r="G491" s="1">
        <f t="shared" si="32"/>
        <v>240.34</v>
      </c>
      <c r="H491" s="1" t="str">
        <f t="shared" si="24"/>
        <v/>
      </c>
      <c r="I491" s="1" t="str">
        <f t="shared" si="25"/>
        <v>NO</v>
      </c>
      <c r="J491" s="1">
        <f t="shared" ca="1" si="26"/>
        <v>243.10599999999999</v>
      </c>
      <c r="K491" s="1" t="str">
        <f t="shared" ca="1" si="28"/>
        <v>NO</v>
      </c>
      <c r="L491" s="1" t="str">
        <f t="shared" ca="1" si="29"/>
        <v>NO</v>
      </c>
      <c r="M491" s="1">
        <f t="shared" ca="1" si="30"/>
        <v>0</v>
      </c>
      <c r="N491" s="1">
        <f t="shared" ca="1" si="31"/>
        <v>0</v>
      </c>
      <c r="O491" s="1">
        <f t="shared" ca="1" si="27"/>
        <v>0</v>
      </c>
      <c r="Q491" s="1">
        <v>192</v>
      </c>
      <c r="R491" s="1">
        <v>-891.6299218749906</v>
      </c>
      <c r="S491" s="1">
        <v>-118.82999999999311</v>
      </c>
      <c r="T491" s="1">
        <v>-558.32993164062839</v>
      </c>
      <c r="U491" s="1">
        <v>55.529999999994629</v>
      </c>
      <c r="V491" s="1">
        <v>-102.33000000000266</v>
      </c>
      <c r="W491" s="1">
        <v>-180.87998535152383</v>
      </c>
      <c r="X491" s="1">
        <v>-152.60000000001355</v>
      </c>
      <c r="Y491" s="1">
        <v>-142.80000000000354</v>
      </c>
      <c r="Z491" s="1">
        <v>-290.16993652342876</v>
      </c>
      <c r="AA491" s="1">
        <v>-267.89000000000362</v>
      </c>
      <c r="AB491" s="1">
        <v>-404.32004882812203</v>
      </c>
      <c r="AC491" s="1">
        <v>-109.27999999999946</v>
      </c>
      <c r="AD491" s="1">
        <v>-96.70999999999907</v>
      </c>
      <c r="AE491" s="1">
        <v>-253.51013671876262</v>
      </c>
      <c r="AF491" s="1">
        <v>-50.349999999974898</v>
      </c>
      <c r="AG491" s="1">
        <v>-187.70004394532464</v>
      </c>
      <c r="AH491" s="1">
        <v>-167.8100000000062</v>
      </c>
      <c r="AI491" s="1">
        <v>30.140034179679446</v>
      </c>
      <c r="AJ491" s="1">
        <v>315.14999999999554</v>
      </c>
    </row>
    <row r="492" spans="4:36" x14ac:dyDescent="0.35">
      <c r="D492" s="1">
        <v>485</v>
      </c>
      <c r="E492" s="4">
        <v>32112</v>
      </c>
      <c r="F492" s="1">
        <v>232</v>
      </c>
      <c r="G492" s="1">
        <f t="shared" si="32"/>
        <v>230.3</v>
      </c>
      <c r="H492" s="1" t="str">
        <f t="shared" si="24"/>
        <v/>
      </c>
      <c r="I492" s="1" t="str">
        <f t="shared" si="25"/>
        <v>NO</v>
      </c>
      <c r="J492" s="1">
        <f t="shared" ca="1" si="26"/>
        <v>243.16399999999999</v>
      </c>
      <c r="K492" s="1" t="str">
        <f t="shared" ca="1" si="28"/>
        <v>NO</v>
      </c>
      <c r="L492" s="1" t="str">
        <f t="shared" ca="1" si="29"/>
        <v>NO</v>
      </c>
      <c r="M492" s="1">
        <f t="shared" ca="1" si="30"/>
        <v>0</v>
      </c>
      <c r="N492" s="1">
        <f t="shared" ca="1" si="31"/>
        <v>0</v>
      </c>
      <c r="O492" s="1">
        <f t="shared" ca="1" si="27"/>
        <v>0</v>
      </c>
      <c r="Q492" s="1">
        <v>193</v>
      </c>
      <c r="R492" s="1">
        <v>-211.81999999997674</v>
      </c>
      <c r="S492" s="1">
        <v>-188.5500000000107</v>
      </c>
      <c r="T492" s="1">
        <v>-165.77000000001453</v>
      </c>
      <c r="U492" s="1">
        <v>-383.26000000002125</v>
      </c>
      <c r="V492" s="1">
        <v>-329.12000000000921</v>
      </c>
      <c r="W492" s="1">
        <v>-382.18000000001518</v>
      </c>
      <c r="X492" s="1">
        <v>-596.90988281249543</v>
      </c>
      <c r="Y492" s="1">
        <v>-523.24996582032168</v>
      </c>
      <c r="Z492" s="1">
        <v>145.98999999999796</v>
      </c>
      <c r="AA492" s="1">
        <v>-409.06986328125163</v>
      </c>
      <c r="AB492" s="1">
        <v>-139.02999999999736</v>
      </c>
      <c r="AC492" s="1">
        <v>-445.51014648437206</v>
      </c>
      <c r="AD492" s="1">
        <v>-8.5800000000027694</v>
      </c>
      <c r="AE492" s="1">
        <v>300.53999999998723</v>
      </c>
      <c r="AF492" s="1">
        <v>-564.62013183592444</v>
      </c>
      <c r="AG492" s="1">
        <v>-137.27999999998167</v>
      </c>
      <c r="AH492" s="1">
        <v>51.04995605468207</v>
      </c>
      <c r="AI492" s="1">
        <v>30.070034179678032</v>
      </c>
      <c r="AJ492" s="1">
        <v>-64.949965820323087</v>
      </c>
    </row>
    <row r="493" spans="4:36" x14ac:dyDescent="0.35">
      <c r="D493" s="1">
        <v>486</v>
      </c>
      <c r="E493" s="4">
        <v>32113</v>
      </c>
      <c r="F493" s="1">
        <v>233.45</v>
      </c>
      <c r="G493" s="1">
        <f t="shared" si="32"/>
        <v>232</v>
      </c>
      <c r="H493" s="1" t="str">
        <f t="shared" si="24"/>
        <v/>
      </c>
      <c r="I493" s="1" t="str">
        <f t="shared" si="25"/>
        <v>NO</v>
      </c>
      <c r="J493" s="1">
        <f t="shared" ca="1" si="26"/>
        <v>240.82400000000001</v>
      </c>
      <c r="K493" s="1" t="str">
        <f t="shared" ca="1" si="28"/>
        <v>NO</v>
      </c>
      <c r="L493" s="1" t="str">
        <f t="shared" ca="1" si="29"/>
        <v>NO</v>
      </c>
      <c r="M493" s="1">
        <f t="shared" ca="1" si="30"/>
        <v>0</v>
      </c>
      <c r="N493" s="1">
        <f t="shared" ca="1" si="31"/>
        <v>0</v>
      </c>
      <c r="O493" s="1">
        <f t="shared" ca="1" si="27"/>
        <v>0</v>
      </c>
      <c r="Q493" s="1">
        <v>194</v>
      </c>
      <c r="R493" s="1">
        <v>-435.18000000005236</v>
      </c>
      <c r="S493" s="1">
        <v>-610.21013671876199</v>
      </c>
      <c r="T493" s="1">
        <v>-334.74993164058071</v>
      </c>
      <c r="U493" s="1">
        <v>-748.92996093750276</v>
      </c>
      <c r="V493" s="1">
        <v>-338.86998535152179</v>
      </c>
      <c r="W493" s="1">
        <v>-224.10000000000036</v>
      </c>
      <c r="X493" s="1">
        <v>-384.68988281250199</v>
      </c>
      <c r="Y493" s="1">
        <v>-385.23996582027985</v>
      </c>
      <c r="Z493" s="1">
        <v>-427.84993652343974</v>
      </c>
      <c r="AA493" s="1">
        <v>-97.299999999994668</v>
      </c>
      <c r="AB493" s="1">
        <v>-431.46004882809484</v>
      </c>
      <c r="AC493" s="1">
        <v>-57.289999999994279</v>
      </c>
      <c r="AD493" s="1">
        <v>14.579999999994016</v>
      </c>
      <c r="AE493" s="1">
        <v>-118.93999999999619</v>
      </c>
      <c r="AF493" s="1">
        <v>358.73000000002253</v>
      </c>
      <c r="AG493" s="1">
        <v>-90.570000000004029</v>
      </c>
      <c r="AH493" s="1">
        <v>-103.28010253907246</v>
      </c>
      <c r="AI493" s="1">
        <v>218.92000000000689</v>
      </c>
      <c r="AJ493" s="1">
        <v>-84.970000000013897</v>
      </c>
    </row>
    <row r="494" spans="4:36" x14ac:dyDescent="0.35">
      <c r="D494" s="1">
        <v>487</v>
      </c>
      <c r="E494" s="4">
        <v>32114</v>
      </c>
      <c r="F494" s="1">
        <v>225.21</v>
      </c>
      <c r="G494" s="1">
        <f t="shared" si="32"/>
        <v>233.45</v>
      </c>
      <c r="H494" s="1" t="str">
        <f t="shared" si="24"/>
        <v/>
      </c>
      <c r="I494" s="1" t="str">
        <f t="shared" si="25"/>
        <v>NO</v>
      </c>
      <c r="J494" s="1">
        <f t="shared" ca="1" si="26"/>
        <v>238.62600000000003</v>
      </c>
      <c r="K494" s="1" t="str">
        <f t="shared" ca="1" si="28"/>
        <v>NO</v>
      </c>
      <c r="L494" s="1" t="str">
        <f t="shared" ca="1" si="29"/>
        <v>NO</v>
      </c>
      <c r="M494" s="1">
        <f t="shared" ca="1" si="30"/>
        <v>0</v>
      </c>
      <c r="N494" s="1">
        <f t="shared" ca="1" si="31"/>
        <v>0</v>
      </c>
      <c r="O494" s="1">
        <f t="shared" ca="1" si="27"/>
        <v>0</v>
      </c>
      <c r="Q494" s="1">
        <v>195</v>
      </c>
      <c r="R494" s="1">
        <v>-642.92992187496623</v>
      </c>
      <c r="S494" s="1">
        <v>421.67000000000689</v>
      </c>
      <c r="T494" s="1">
        <v>-586.43988281247994</v>
      </c>
      <c r="U494" s="1">
        <v>-312.10996093750919</v>
      </c>
      <c r="V494" s="1">
        <v>-255.33999999998605</v>
      </c>
      <c r="W494" s="1">
        <v>-207.66000000001509</v>
      </c>
      <c r="X494" s="1">
        <v>-140.7899999999994</v>
      </c>
      <c r="Y494" s="1">
        <v>-145.09000000000628</v>
      </c>
      <c r="Z494" s="1">
        <v>-196.74999999999943</v>
      </c>
      <c r="AA494" s="1">
        <v>-321.93986328126562</v>
      </c>
      <c r="AB494" s="1">
        <v>-358.34004882811598</v>
      </c>
      <c r="AC494" s="1">
        <v>66.599999999999909</v>
      </c>
      <c r="AD494" s="1">
        <v>-236.2900537109457</v>
      </c>
      <c r="AE494" s="1">
        <v>-573.25013671874262</v>
      </c>
      <c r="AF494" s="1">
        <v>-48.389999999997542</v>
      </c>
      <c r="AG494" s="1">
        <v>-432.37004394531482</v>
      </c>
      <c r="AH494" s="1">
        <v>-155.60000000001469</v>
      </c>
      <c r="AI494" s="1">
        <v>59.380034179678773</v>
      </c>
      <c r="AJ494" s="1">
        <v>-275.20996582032603</v>
      </c>
    </row>
    <row r="495" spans="4:36" x14ac:dyDescent="0.35">
      <c r="D495" s="1">
        <v>488</v>
      </c>
      <c r="E495" s="4">
        <v>32115</v>
      </c>
      <c r="F495" s="1">
        <v>223.92</v>
      </c>
      <c r="G495" s="1">
        <f t="shared" si="32"/>
        <v>225.21</v>
      </c>
      <c r="H495" s="1" t="str">
        <f t="shared" si="24"/>
        <v/>
      </c>
      <c r="I495" s="1" t="str">
        <f t="shared" si="25"/>
        <v>NO</v>
      </c>
      <c r="J495" s="1">
        <f t="shared" ca="1" si="26"/>
        <v>236.03800000000001</v>
      </c>
      <c r="K495" s="1" t="str">
        <f t="shared" ca="1" si="28"/>
        <v>NO</v>
      </c>
      <c r="L495" s="1" t="str">
        <f t="shared" ca="1" si="29"/>
        <v>NO</v>
      </c>
      <c r="M495" s="1">
        <f t="shared" ca="1" si="30"/>
        <v>0</v>
      </c>
      <c r="N495" s="1">
        <f t="shared" ca="1" si="31"/>
        <v>0</v>
      </c>
      <c r="O495" s="1">
        <f t="shared" ca="1" si="27"/>
        <v>0</v>
      </c>
      <c r="Q495" s="1">
        <v>196</v>
      </c>
      <c r="R495" s="1">
        <v>-366.13000000011175</v>
      </c>
      <c r="S495" s="1">
        <v>4.2599999999972624</v>
      </c>
      <c r="T495" s="1">
        <v>-528.51993164059934</v>
      </c>
      <c r="U495" s="1">
        <v>-148.65000000000583</v>
      </c>
      <c r="V495" s="1">
        <v>-685.91998535156858</v>
      </c>
      <c r="W495" s="1">
        <v>-162.29000000000951</v>
      </c>
      <c r="X495" s="1">
        <v>126.4600000000255</v>
      </c>
      <c r="Y495" s="1">
        <v>-304.11999999999887</v>
      </c>
      <c r="Z495" s="1">
        <v>-199.62999999999658</v>
      </c>
      <c r="AA495" s="1">
        <v>198.23000000000229</v>
      </c>
      <c r="AB495" s="1">
        <v>-182.99004882812687</v>
      </c>
      <c r="AC495" s="1">
        <v>-275.77999999997337</v>
      </c>
      <c r="AD495" s="1">
        <v>314.41999999999439</v>
      </c>
      <c r="AE495" s="1">
        <v>-284.66013671876897</v>
      </c>
      <c r="AF495" s="1">
        <v>-449.7001318359562</v>
      </c>
      <c r="AG495" s="1">
        <v>-92.469999999999345</v>
      </c>
      <c r="AH495" s="1">
        <v>-107.90000000000032</v>
      </c>
      <c r="AI495" s="1">
        <v>-69.079951171874882</v>
      </c>
      <c r="AJ495" s="1">
        <v>-104.07996582031785</v>
      </c>
    </row>
    <row r="496" spans="4:36" x14ac:dyDescent="0.35">
      <c r="D496" s="1">
        <v>489</v>
      </c>
      <c r="E496" s="4">
        <v>32118</v>
      </c>
      <c r="F496" s="1">
        <v>228.76</v>
      </c>
      <c r="G496" s="1">
        <f t="shared" si="32"/>
        <v>223.92</v>
      </c>
      <c r="H496" s="1" t="str">
        <f t="shared" si="24"/>
        <v/>
      </c>
      <c r="I496" s="1" t="str">
        <f t="shared" si="25"/>
        <v>NO</v>
      </c>
      <c r="J496" s="1">
        <f t="shared" ca="1" si="26"/>
        <v>232.26</v>
      </c>
      <c r="K496" s="1" t="str">
        <f t="shared" ca="1" si="28"/>
        <v>NO</v>
      </c>
      <c r="L496" s="1" t="str">
        <f t="shared" ca="1" si="29"/>
        <v>NO</v>
      </c>
      <c r="M496" s="1">
        <f t="shared" ca="1" si="30"/>
        <v>0</v>
      </c>
      <c r="N496" s="1">
        <f t="shared" ca="1" si="31"/>
        <v>0</v>
      </c>
      <c r="O496" s="1">
        <f t="shared" ca="1" si="27"/>
        <v>0</v>
      </c>
      <c r="Q496" s="1">
        <v>197</v>
      </c>
      <c r="R496" s="1">
        <v>-385.41992187506116</v>
      </c>
      <c r="S496" s="1">
        <v>24.110000000009904</v>
      </c>
      <c r="T496" s="1">
        <v>-369.17993164059305</v>
      </c>
      <c r="U496" s="1">
        <v>-62.880000000003406</v>
      </c>
      <c r="V496" s="1">
        <v>-255.95998535154735</v>
      </c>
      <c r="W496" s="1">
        <v>196.299999999992</v>
      </c>
      <c r="X496" s="1">
        <v>312.88000000000204</v>
      </c>
      <c r="Y496" s="1">
        <v>-468.58996582028055</v>
      </c>
      <c r="Z496" s="1">
        <v>-190.38999999998191</v>
      </c>
      <c r="AA496" s="1">
        <v>-153.03999999999661</v>
      </c>
      <c r="AB496" s="1">
        <v>-118.11000000000104</v>
      </c>
      <c r="AC496" s="1">
        <v>-143.53999999999746</v>
      </c>
      <c r="AD496" s="1">
        <v>-260.2400537109209</v>
      </c>
      <c r="AE496" s="1">
        <v>-236.4201367187577</v>
      </c>
      <c r="AF496" s="1">
        <v>-262.57013183594631</v>
      </c>
      <c r="AG496" s="1">
        <v>-238.58004394533486</v>
      </c>
      <c r="AH496" s="1">
        <v>-165.80004394531647</v>
      </c>
      <c r="AI496" s="1">
        <v>-43.209999999999241</v>
      </c>
      <c r="AJ496" s="1">
        <v>-318.59996582031897</v>
      </c>
    </row>
    <row r="497" spans="4:36" x14ac:dyDescent="0.35">
      <c r="D497" s="1">
        <v>490</v>
      </c>
      <c r="E497" s="4">
        <v>32119</v>
      </c>
      <c r="F497" s="1">
        <v>234.91</v>
      </c>
      <c r="G497" s="1">
        <f t="shared" si="32"/>
        <v>228.76</v>
      </c>
      <c r="H497" s="1" t="str">
        <f t="shared" si="24"/>
        <v/>
      </c>
      <c r="I497" s="1" t="str">
        <f t="shared" si="25"/>
        <v>NO</v>
      </c>
      <c r="J497" s="1">
        <f t="shared" ca="1" si="26"/>
        <v>228.97600000000003</v>
      </c>
      <c r="K497" s="1" t="str">
        <f t="shared" ca="1" si="28"/>
        <v>NO</v>
      </c>
      <c r="L497" s="1" t="str">
        <f t="shared" ca="1" si="29"/>
        <v>NO</v>
      </c>
      <c r="M497" s="1">
        <f t="shared" ca="1" si="30"/>
        <v>0</v>
      </c>
      <c r="N497" s="1">
        <f t="shared" ca="1" si="31"/>
        <v>0</v>
      </c>
      <c r="O497" s="1">
        <f t="shared" ca="1" si="27"/>
        <v>0</v>
      </c>
      <c r="Q497" s="1">
        <v>198</v>
      </c>
      <c r="R497" s="1">
        <v>-78.960000000048922</v>
      </c>
      <c r="S497" s="1">
        <v>-186.30999999997675</v>
      </c>
      <c r="T497" s="1">
        <v>-618.63993164062163</v>
      </c>
      <c r="U497" s="1">
        <v>-576.72996093751726</v>
      </c>
      <c r="V497" s="1">
        <v>-331.76998535154667</v>
      </c>
      <c r="W497" s="1">
        <v>-140.15000000003488</v>
      </c>
      <c r="X497" s="1">
        <v>-276.36000000001627</v>
      </c>
      <c r="Y497" s="1">
        <v>-784.17996582031401</v>
      </c>
      <c r="Z497" s="1">
        <v>-62.450000000003854</v>
      </c>
      <c r="AA497" s="1">
        <v>-515.96986328125354</v>
      </c>
      <c r="AB497" s="1">
        <v>-105.34999999999542</v>
      </c>
      <c r="AC497" s="1">
        <v>-49.889999999995212</v>
      </c>
      <c r="AD497" s="1">
        <v>-276.61005371094097</v>
      </c>
      <c r="AE497" s="1">
        <v>-88.649999999997135</v>
      </c>
      <c r="AF497" s="1">
        <v>-312.75013183592932</v>
      </c>
      <c r="AG497" s="1">
        <v>-45.440000000000737</v>
      </c>
      <c r="AH497" s="1">
        <v>-62.520000000001801</v>
      </c>
      <c r="AI497" s="1">
        <v>-128.5200000000001</v>
      </c>
      <c r="AJ497" s="1">
        <v>256.18000000000279</v>
      </c>
    </row>
    <row r="498" spans="4:36" x14ac:dyDescent="0.35">
      <c r="D498" s="1">
        <v>491</v>
      </c>
      <c r="E498" s="4">
        <v>32120</v>
      </c>
      <c r="F498" s="1">
        <v>238.89</v>
      </c>
      <c r="G498" s="1">
        <f t="shared" si="32"/>
        <v>234.91</v>
      </c>
      <c r="H498" s="1" t="str">
        <f t="shared" si="24"/>
        <v/>
      </c>
      <c r="I498" s="1" t="str">
        <f t="shared" si="25"/>
        <v>NO</v>
      </c>
      <c r="J498" s="1">
        <f t="shared" ca="1" si="26"/>
        <v>228.66799999999998</v>
      </c>
      <c r="K498" s="1" t="str">
        <f t="shared" ca="1" si="28"/>
        <v>YES</v>
      </c>
      <c r="L498" s="1" t="str">
        <f t="shared" ca="1" si="29"/>
        <v>NO</v>
      </c>
      <c r="M498" s="1">
        <f t="shared" ca="1" si="30"/>
        <v>-234.91</v>
      </c>
      <c r="N498" s="1">
        <f t="shared" ca="1" si="31"/>
        <v>0</v>
      </c>
      <c r="O498" s="1">
        <f t="shared" ca="1" si="27"/>
        <v>0</v>
      </c>
      <c r="Q498" s="1">
        <v>199</v>
      </c>
      <c r="R498" s="1">
        <v>-161.95999999997321</v>
      </c>
      <c r="S498" s="1">
        <v>-228.46000000000322</v>
      </c>
      <c r="T498" s="1">
        <v>-889.92993164062204</v>
      </c>
      <c r="U498" s="1">
        <v>-472.25996093749836</v>
      </c>
      <c r="V498" s="1">
        <v>-206.04999999999438</v>
      </c>
      <c r="W498" s="1">
        <v>-171.37998535154088</v>
      </c>
      <c r="X498" s="1">
        <v>-168.03000000000787</v>
      </c>
      <c r="Y498" s="1">
        <v>-329.10996582032203</v>
      </c>
      <c r="Z498" s="1">
        <v>-351.88993652344249</v>
      </c>
      <c r="AA498" s="1">
        <v>-428.46986328129083</v>
      </c>
      <c r="AB498" s="1">
        <v>-413.67004882811045</v>
      </c>
      <c r="AC498" s="1">
        <v>-329.05000000000302</v>
      </c>
      <c r="AD498" s="1">
        <v>-218.66999999999803</v>
      </c>
      <c r="AE498" s="1">
        <v>-73.690000000001078</v>
      </c>
      <c r="AF498" s="1">
        <v>-261.48013183594605</v>
      </c>
      <c r="AG498" s="1">
        <v>-475.21004394531246</v>
      </c>
      <c r="AH498" s="1">
        <v>-46.979999999998654</v>
      </c>
      <c r="AI498" s="1">
        <v>107.49003417968129</v>
      </c>
      <c r="AJ498" s="1">
        <v>-36.110000000001492</v>
      </c>
    </row>
    <row r="499" spans="4:36" x14ac:dyDescent="0.35">
      <c r="D499" s="1">
        <v>492</v>
      </c>
      <c r="E499" s="4">
        <v>32121</v>
      </c>
      <c r="F499" s="1">
        <v>233.57</v>
      </c>
      <c r="G499" s="1">
        <f t="shared" si="32"/>
        <v>238.89</v>
      </c>
      <c r="H499" s="1" t="str">
        <f t="shared" ref="H499:H562" si="33">IF(START_DAY=D499,"START",IF(D499=END_DAY,"END",""))</f>
        <v/>
      </c>
      <c r="I499" s="1" t="str">
        <f t="shared" ref="I499:I562" si="34">IF(OR(D499&lt;=START_DAY,D499&gt;END_DAY),"NO",IF(K498="YES","YES",IF(L498="YES","NO",I498)))</f>
        <v>NO</v>
      </c>
      <c r="J499" s="1">
        <f t="shared" ref="J499:J562" ca="1" si="35">AVERAGE(OFFSET(G499,-XDAYS,0,XDAYS,1))</f>
        <v>229.25</v>
      </c>
      <c r="K499" s="1" t="str">
        <f t="shared" ca="1" si="28"/>
        <v>YES</v>
      </c>
      <c r="L499" s="1" t="str">
        <f t="shared" ca="1" si="29"/>
        <v>NO</v>
      </c>
      <c r="M499" s="1">
        <f t="shared" ca="1" si="30"/>
        <v>-238.89</v>
      </c>
      <c r="N499" s="1">
        <f t="shared" ca="1" si="31"/>
        <v>0</v>
      </c>
      <c r="O499" s="1">
        <f t="shared" ref="O499:O562" ca="1" si="36">(ABS(M499)+ABS(N499))*TRANSACTION_COST</f>
        <v>0</v>
      </c>
      <c r="Q499" s="1">
        <v>200</v>
      </c>
      <c r="R499" s="1">
        <v>-709.25992187501924</v>
      </c>
      <c r="S499" s="1">
        <v>2.9998632812756796</v>
      </c>
      <c r="T499" s="1">
        <v>-186.22999999998592</v>
      </c>
      <c r="U499" s="1">
        <v>-196.36999999997624</v>
      </c>
      <c r="V499" s="1">
        <v>-412.92998535149263</v>
      </c>
      <c r="W499" s="1">
        <v>-484.81998535152866</v>
      </c>
      <c r="X499" s="1">
        <v>-123.23000000000593</v>
      </c>
      <c r="Y499" s="1">
        <v>-160.02999999999395</v>
      </c>
      <c r="Z499" s="1">
        <v>-160.22000000000276</v>
      </c>
      <c r="AA499" s="1">
        <v>-149.899999999996</v>
      </c>
      <c r="AB499" s="1">
        <v>-299.21999999999969</v>
      </c>
      <c r="AC499" s="1">
        <v>-201.16999999997915</v>
      </c>
      <c r="AD499" s="1">
        <v>-416.00005371099405</v>
      </c>
      <c r="AE499" s="1">
        <v>18.290000000006671</v>
      </c>
      <c r="AF499" s="1">
        <v>-56.849999999996612</v>
      </c>
      <c r="AG499" s="1">
        <v>-105.97000000000367</v>
      </c>
      <c r="AH499" s="1">
        <v>-38.989999999999327</v>
      </c>
      <c r="AI499" s="1">
        <v>310.60000000000332</v>
      </c>
      <c r="AJ499" s="1">
        <v>-262.09000000000219</v>
      </c>
    </row>
    <row r="500" spans="4:36" x14ac:dyDescent="0.35">
      <c r="D500" s="1">
        <v>493</v>
      </c>
      <c r="E500" s="4">
        <v>32122</v>
      </c>
      <c r="F500" s="1">
        <v>235.32</v>
      </c>
      <c r="G500" s="1">
        <f t="shared" si="32"/>
        <v>233.57</v>
      </c>
      <c r="H500" s="1" t="str">
        <f t="shared" si="33"/>
        <v/>
      </c>
      <c r="I500" s="1" t="str">
        <f t="shared" si="34"/>
        <v>NO</v>
      </c>
      <c r="J500" s="1">
        <f t="shared" ca="1" si="35"/>
        <v>230.33800000000002</v>
      </c>
      <c r="K500" s="1" t="str">
        <f t="shared" ref="K500:K563" ca="1" si="37">IF(H500="END","NO",IF(H500="START","YES",IF(AND(I500="NO",G500&gt;=J500),"YES","NO")))</f>
        <v>YES</v>
      </c>
      <c r="L500" s="1" t="str">
        <f t="shared" ref="L500:L563" ca="1" si="38">IF(AND(H500="END",I500="YES"),"YES",IF(AND(I500="YES",G500&lt;=J500),"YES","NO"))</f>
        <v>NO</v>
      </c>
      <c r="M500" s="1">
        <f t="shared" ref="M500:M563" ca="1" si="39">IF(K500="YES",-G500,0)</f>
        <v>-233.57</v>
      </c>
      <c r="N500" s="1">
        <f t="shared" ref="N500:N563" ca="1" si="40">IF(L500="YES",G500,0)</f>
        <v>0</v>
      </c>
      <c r="O500" s="1">
        <f t="shared" ca="1" si="36"/>
        <v>0</v>
      </c>
      <c r="Q500" s="1">
        <v>201</v>
      </c>
      <c r="R500" s="1">
        <v>-373.76992187504891</v>
      </c>
      <c r="S500" s="1">
        <v>122.31999999996401</v>
      </c>
      <c r="T500" s="1">
        <v>-389.22999999999411</v>
      </c>
      <c r="U500" s="1">
        <v>-196.3100000000029</v>
      </c>
      <c r="V500" s="1">
        <v>5.1599999999862121</v>
      </c>
      <c r="W500" s="1">
        <v>-440.15998535155359</v>
      </c>
      <c r="X500" s="1">
        <v>324.76000000002546</v>
      </c>
      <c r="Y500" s="1">
        <v>-449.29996582027979</v>
      </c>
      <c r="Z500" s="1">
        <v>-104.95999999999754</v>
      </c>
      <c r="AA500" s="1">
        <v>-63.990000000015698</v>
      </c>
      <c r="AB500" s="1">
        <v>170.38000000003547</v>
      </c>
      <c r="AC500" s="1">
        <v>-76.159999999997638</v>
      </c>
      <c r="AD500" s="1">
        <v>-235.34003417972349</v>
      </c>
      <c r="AE500" s="1">
        <v>-138.62016113283516</v>
      </c>
      <c r="AF500" s="1">
        <v>-198.80999999999744</v>
      </c>
      <c r="AG500" s="1">
        <v>232.50999999999499</v>
      </c>
      <c r="AH500" s="1">
        <v>-102.31000000000057</v>
      </c>
      <c r="AI500" s="1">
        <v>-33.999999999999261</v>
      </c>
      <c r="AJ500" s="1">
        <v>-68.630000000000223</v>
      </c>
    </row>
    <row r="501" spans="4:36" x14ac:dyDescent="0.35">
      <c r="D501" s="1">
        <v>494</v>
      </c>
      <c r="E501" s="4">
        <v>32125</v>
      </c>
      <c r="F501" s="1">
        <v>242.19</v>
      </c>
      <c r="G501" s="1">
        <f t="shared" si="32"/>
        <v>235.32</v>
      </c>
      <c r="H501" s="1" t="str">
        <f t="shared" si="33"/>
        <v/>
      </c>
      <c r="I501" s="1" t="str">
        <f t="shared" si="34"/>
        <v>NO</v>
      </c>
      <c r="J501" s="1">
        <f t="shared" ca="1" si="35"/>
        <v>232.01</v>
      </c>
      <c r="K501" s="1" t="str">
        <f t="shared" ca="1" si="37"/>
        <v>YES</v>
      </c>
      <c r="L501" s="1" t="str">
        <f t="shared" ca="1" si="38"/>
        <v>NO</v>
      </c>
      <c r="M501" s="1">
        <f t="shared" ca="1" si="39"/>
        <v>-235.32</v>
      </c>
      <c r="N501" s="1">
        <f t="shared" ca="1" si="40"/>
        <v>0</v>
      </c>
      <c r="O501" s="1">
        <f t="shared" ca="1" si="36"/>
        <v>0</v>
      </c>
      <c r="Q501" s="1">
        <v>202</v>
      </c>
      <c r="R501" s="1">
        <v>-163.25000000000227</v>
      </c>
      <c r="S501" s="1">
        <v>-112.48999999999887</v>
      </c>
      <c r="T501" s="1">
        <v>-509.1799316405918</v>
      </c>
      <c r="U501" s="1">
        <v>-744.65996093751573</v>
      </c>
      <c r="V501" s="1">
        <v>-139.79998535152117</v>
      </c>
      <c r="W501" s="1">
        <v>-457.85998535156307</v>
      </c>
      <c r="X501" s="1">
        <v>-514.71988281248662</v>
      </c>
      <c r="Y501" s="1">
        <v>-418.54002929687363</v>
      </c>
      <c r="Z501" s="1">
        <v>-374.72993652342461</v>
      </c>
      <c r="AA501" s="1">
        <v>-236.68999999999346</v>
      </c>
      <c r="AB501" s="1">
        <v>-246.25004882812073</v>
      </c>
      <c r="AC501" s="1">
        <v>-438.96014648437972</v>
      </c>
      <c r="AD501" s="1">
        <v>-224.31006347659422</v>
      </c>
      <c r="AE501" s="1">
        <v>161.48000000000252</v>
      </c>
      <c r="AF501" s="1">
        <v>-248.74999999997794</v>
      </c>
      <c r="AG501" s="1">
        <v>-100.96000000000333</v>
      </c>
      <c r="AH501" s="1">
        <v>-217.55004394532239</v>
      </c>
      <c r="AI501" s="1">
        <v>-20.789999999999736</v>
      </c>
      <c r="AJ501" s="1">
        <v>-84.369999999998896</v>
      </c>
    </row>
    <row r="502" spans="4:36" x14ac:dyDescent="0.35">
      <c r="D502" s="1">
        <v>495</v>
      </c>
      <c r="E502" s="4">
        <v>32126</v>
      </c>
      <c r="F502" s="1">
        <v>242.8</v>
      </c>
      <c r="G502" s="1">
        <f t="shared" si="32"/>
        <v>242.19</v>
      </c>
      <c r="H502" s="1" t="str">
        <f t="shared" si="33"/>
        <v/>
      </c>
      <c r="I502" s="1" t="str">
        <f t="shared" si="34"/>
        <v>NO</v>
      </c>
      <c r="J502" s="1">
        <f t="shared" ca="1" si="35"/>
        <v>234.28999999999996</v>
      </c>
      <c r="K502" s="1" t="str">
        <f t="shared" ca="1" si="37"/>
        <v>YES</v>
      </c>
      <c r="L502" s="1" t="str">
        <f t="shared" ca="1" si="38"/>
        <v>NO</v>
      </c>
      <c r="M502" s="1">
        <f t="shared" ca="1" si="39"/>
        <v>-242.19</v>
      </c>
      <c r="N502" s="1">
        <f t="shared" ca="1" si="40"/>
        <v>0</v>
      </c>
      <c r="O502" s="1">
        <f t="shared" ca="1" si="36"/>
        <v>0</v>
      </c>
      <c r="Q502" s="1">
        <v>203</v>
      </c>
      <c r="R502" s="1">
        <v>-898.90992187495794</v>
      </c>
      <c r="S502" s="1">
        <v>-296.72999999997865</v>
      </c>
      <c r="T502" s="1">
        <v>-113.5700000000345</v>
      </c>
      <c r="U502" s="1">
        <v>105.69000000000824</v>
      </c>
      <c r="V502" s="1">
        <v>24.720000000013556</v>
      </c>
      <c r="W502" s="1">
        <v>-162.88000000001182</v>
      </c>
      <c r="X502" s="1">
        <v>-569.12988281246908</v>
      </c>
      <c r="Y502" s="1">
        <v>-99.230000000001155</v>
      </c>
      <c r="Z502" s="1">
        <v>-329.78993652343661</v>
      </c>
      <c r="AA502" s="1">
        <v>-735.60986328124545</v>
      </c>
      <c r="AB502" s="1">
        <v>-193.81004882812613</v>
      </c>
      <c r="AC502" s="1">
        <v>-489.8799999999892</v>
      </c>
      <c r="AD502" s="1">
        <v>-218.8100000000029</v>
      </c>
      <c r="AE502" s="1">
        <v>-98.010000000001128</v>
      </c>
      <c r="AF502" s="1">
        <v>-168.72013183596755</v>
      </c>
      <c r="AG502" s="1">
        <v>-332.2700439453123</v>
      </c>
      <c r="AH502" s="1">
        <v>225.06000000001018</v>
      </c>
      <c r="AI502" s="1">
        <v>-42.590000000000146</v>
      </c>
      <c r="AJ502" s="1">
        <v>-17.899965820327566</v>
      </c>
    </row>
    <row r="503" spans="4:36" x14ac:dyDescent="0.35">
      <c r="D503" s="1">
        <v>496</v>
      </c>
      <c r="E503" s="4">
        <v>32127</v>
      </c>
      <c r="F503" s="1">
        <v>248.08</v>
      </c>
      <c r="G503" s="1">
        <f t="shared" si="32"/>
        <v>242.8</v>
      </c>
      <c r="H503" s="1" t="str">
        <f t="shared" si="33"/>
        <v/>
      </c>
      <c r="I503" s="1" t="str">
        <f t="shared" si="34"/>
        <v>NO</v>
      </c>
      <c r="J503" s="1">
        <f t="shared" ca="1" si="35"/>
        <v>236.97599999999997</v>
      </c>
      <c r="K503" s="1" t="str">
        <f t="shared" ca="1" si="37"/>
        <v>YES</v>
      </c>
      <c r="L503" s="1" t="str">
        <f t="shared" ca="1" si="38"/>
        <v>NO</v>
      </c>
      <c r="M503" s="1">
        <f t="shared" ca="1" si="39"/>
        <v>-242.8</v>
      </c>
      <c r="N503" s="1">
        <f t="shared" ca="1" si="40"/>
        <v>0</v>
      </c>
      <c r="O503" s="1">
        <f t="shared" ca="1" si="36"/>
        <v>0</v>
      </c>
      <c r="Q503" s="1">
        <v>204</v>
      </c>
      <c r="R503" s="1">
        <v>-568.039921874887</v>
      </c>
      <c r="S503" s="1">
        <v>32.70000000001437</v>
      </c>
      <c r="T503" s="1">
        <v>-256.34000000001492</v>
      </c>
      <c r="U503" s="1">
        <v>-230.8599609374877</v>
      </c>
      <c r="V503" s="1">
        <v>-228.97000000000412</v>
      </c>
      <c r="W503" s="1">
        <v>-202.75999023433474</v>
      </c>
      <c r="X503" s="1">
        <v>228.72999999998433</v>
      </c>
      <c r="Y503" s="1">
        <v>-141.54000000000116</v>
      </c>
      <c r="Z503" s="1">
        <v>-436.67993652342909</v>
      </c>
      <c r="AA503" s="1">
        <v>-263.0899999999931</v>
      </c>
      <c r="AB503" s="1">
        <v>-158.60999999999785</v>
      </c>
      <c r="AC503" s="1">
        <v>-95.829999999998734</v>
      </c>
      <c r="AD503" s="1">
        <v>-358.54005371092614</v>
      </c>
      <c r="AE503" s="1">
        <v>-54.219999999997128</v>
      </c>
      <c r="AF503" s="1">
        <v>-90.980000000002349</v>
      </c>
      <c r="AG503" s="1">
        <v>-106.82999999999902</v>
      </c>
      <c r="AH503" s="1">
        <v>-430.73004394531984</v>
      </c>
      <c r="AI503" s="1">
        <v>277.54000000000974</v>
      </c>
      <c r="AJ503" s="1">
        <v>-169.39999999999657</v>
      </c>
    </row>
    <row r="504" spans="4:36" x14ac:dyDescent="0.35">
      <c r="D504" s="1">
        <v>497</v>
      </c>
      <c r="E504" s="4">
        <v>32128</v>
      </c>
      <c r="F504" s="1">
        <v>242.98</v>
      </c>
      <c r="G504" s="1">
        <f t="shared" si="32"/>
        <v>248.08</v>
      </c>
      <c r="H504" s="1" t="str">
        <f t="shared" si="33"/>
        <v/>
      </c>
      <c r="I504" s="1" t="str">
        <f t="shared" si="34"/>
        <v>NO</v>
      </c>
      <c r="J504" s="1">
        <f t="shared" ca="1" si="35"/>
        <v>238.554</v>
      </c>
      <c r="K504" s="1" t="str">
        <f t="shared" ca="1" si="37"/>
        <v>YES</v>
      </c>
      <c r="L504" s="1" t="str">
        <f t="shared" ca="1" si="38"/>
        <v>NO</v>
      </c>
      <c r="M504" s="1">
        <f t="shared" ca="1" si="39"/>
        <v>-248.08</v>
      </c>
      <c r="N504" s="1">
        <f t="shared" ca="1" si="40"/>
        <v>0</v>
      </c>
      <c r="O504" s="1">
        <f t="shared" ca="1" si="36"/>
        <v>0</v>
      </c>
      <c r="Q504" s="1">
        <v>205</v>
      </c>
      <c r="R504" s="1">
        <v>-667.46999999999866</v>
      </c>
      <c r="S504" s="1">
        <v>-340.74013671871796</v>
      </c>
      <c r="T504" s="1">
        <v>-146.40000000000259</v>
      </c>
      <c r="U504" s="1">
        <v>-100.55000000000359</v>
      </c>
      <c r="V504" s="1">
        <v>156.4000000000367</v>
      </c>
      <c r="W504" s="1">
        <v>-215.30998535154345</v>
      </c>
      <c r="X504" s="1">
        <v>-445.70988281247378</v>
      </c>
      <c r="Y504" s="1">
        <v>-213.74999999999034</v>
      </c>
      <c r="Z504" s="1">
        <v>-217.69000000000017</v>
      </c>
      <c r="AA504" s="1">
        <v>-313.0698632812489</v>
      </c>
      <c r="AB504" s="1">
        <v>-95.729999999997631</v>
      </c>
      <c r="AC504" s="1">
        <v>44.980000000020937</v>
      </c>
      <c r="AD504" s="1">
        <v>-501.63005371092936</v>
      </c>
      <c r="AE504" s="1">
        <v>-43.360000000000127</v>
      </c>
      <c r="AF504" s="1">
        <v>-121.59013183595061</v>
      </c>
      <c r="AG504" s="1">
        <v>-41.529999999999916</v>
      </c>
      <c r="AH504" s="1">
        <v>-350.10004394531984</v>
      </c>
      <c r="AI504" s="1">
        <v>-28.399999999993497</v>
      </c>
      <c r="AJ504" s="1">
        <v>-78.719965820319885</v>
      </c>
    </row>
    <row r="505" spans="4:36" x14ac:dyDescent="0.35">
      <c r="D505" s="1">
        <v>498</v>
      </c>
      <c r="E505" s="4">
        <v>32129</v>
      </c>
      <c r="F505" s="1">
        <v>249.16</v>
      </c>
      <c r="G505" s="1">
        <f t="shared" si="32"/>
        <v>242.98</v>
      </c>
      <c r="H505" s="1" t="str">
        <f t="shared" si="33"/>
        <v/>
      </c>
      <c r="I505" s="1" t="str">
        <f t="shared" si="34"/>
        <v>NO</v>
      </c>
      <c r="J505" s="1">
        <f t="shared" ca="1" si="35"/>
        <v>240.39199999999997</v>
      </c>
      <c r="K505" s="1" t="str">
        <f t="shared" ca="1" si="37"/>
        <v>YES</v>
      </c>
      <c r="L505" s="1" t="str">
        <f t="shared" ca="1" si="38"/>
        <v>NO</v>
      </c>
      <c r="M505" s="1">
        <f t="shared" ca="1" si="39"/>
        <v>-242.98</v>
      </c>
      <c r="N505" s="1">
        <f t="shared" ca="1" si="40"/>
        <v>0</v>
      </c>
      <c r="O505" s="1">
        <f t="shared" ca="1" si="36"/>
        <v>0</v>
      </c>
      <c r="Q505" s="1">
        <v>206</v>
      </c>
      <c r="R505" s="1">
        <v>-576.58992187503327</v>
      </c>
      <c r="S505" s="1">
        <v>-64.119999999964421</v>
      </c>
      <c r="T505" s="1">
        <v>31.679999999922529</v>
      </c>
      <c r="U505" s="1">
        <v>-167.25000000001151</v>
      </c>
      <c r="V505" s="1">
        <v>325.62999999999488</v>
      </c>
      <c r="W505" s="1">
        <v>-316.46998535152784</v>
      </c>
      <c r="X505" s="1">
        <v>-377.67988281250018</v>
      </c>
      <c r="Y505" s="1">
        <v>-438.72996582028668</v>
      </c>
      <c r="Z505" s="1">
        <v>-377.46993652343053</v>
      </c>
      <c r="AA505" s="1">
        <v>122.11999999999648</v>
      </c>
      <c r="AB505" s="1">
        <v>-446.90004882813651</v>
      </c>
      <c r="AC505" s="1">
        <v>-446.97014648437846</v>
      </c>
      <c r="AD505" s="1">
        <v>-364.53005371095912</v>
      </c>
      <c r="AE505" s="1">
        <v>-146.30000000000064</v>
      </c>
      <c r="AF505" s="1">
        <v>-291.77013183596671</v>
      </c>
      <c r="AG505" s="1">
        <v>-95.540000000008831</v>
      </c>
      <c r="AH505" s="1">
        <v>-53.400043945319794</v>
      </c>
      <c r="AI505" s="1">
        <v>29.030000000000427</v>
      </c>
      <c r="AJ505" s="1">
        <v>-58.509999999999366</v>
      </c>
    </row>
    <row r="506" spans="4:36" x14ac:dyDescent="0.35">
      <c r="D506" s="1">
        <v>499</v>
      </c>
      <c r="E506" s="4">
        <v>32132</v>
      </c>
      <c r="F506" s="1">
        <v>249.54</v>
      </c>
      <c r="G506" s="1">
        <f t="shared" si="32"/>
        <v>249.16</v>
      </c>
      <c r="H506" s="1" t="str">
        <f t="shared" si="33"/>
        <v/>
      </c>
      <c r="I506" s="1" t="str">
        <f t="shared" si="34"/>
        <v>NO</v>
      </c>
      <c r="J506" s="1">
        <f t="shared" ca="1" si="35"/>
        <v>242.27399999999997</v>
      </c>
      <c r="K506" s="1" t="str">
        <f t="shared" ca="1" si="37"/>
        <v>YES</v>
      </c>
      <c r="L506" s="1" t="str">
        <f t="shared" ca="1" si="38"/>
        <v>NO</v>
      </c>
      <c r="M506" s="1">
        <f t="shared" ca="1" si="39"/>
        <v>-249.16</v>
      </c>
      <c r="N506" s="1">
        <f t="shared" ca="1" si="40"/>
        <v>0</v>
      </c>
      <c r="O506" s="1">
        <f t="shared" ca="1" si="36"/>
        <v>0</v>
      </c>
      <c r="Q506" s="1">
        <v>207</v>
      </c>
      <c r="R506" s="1">
        <v>-422.21000000000038</v>
      </c>
      <c r="S506" s="1">
        <v>-168.25013671868771</v>
      </c>
      <c r="T506" s="1">
        <v>-541.54993164059601</v>
      </c>
      <c r="U506" s="1">
        <v>-367.38999999999737</v>
      </c>
      <c r="V506" s="1">
        <v>-15.529999999979736</v>
      </c>
      <c r="W506" s="1">
        <v>-235.73000000000729</v>
      </c>
      <c r="X506" s="1">
        <v>-240.60999999997512</v>
      </c>
      <c r="Y506" s="1">
        <v>-190.07999999999811</v>
      </c>
      <c r="Z506" s="1">
        <v>-224.6800000000012</v>
      </c>
      <c r="AA506" s="1">
        <v>-386.88986328125486</v>
      </c>
      <c r="AB506" s="1">
        <v>-87.709999999997422</v>
      </c>
      <c r="AC506" s="1">
        <v>-203.06000488281438</v>
      </c>
      <c r="AD506" s="1">
        <v>-91.410000000005766</v>
      </c>
      <c r="AE506" s="1">
        <v>117.50000000000932</v>
      </c>
      <c r="AF506" s="1">
        <v>193.7399999999991</v>
      </c>
      <c r="AG506" s="1">
        <v>-356.65999999999599</v>
      </c>
      <c r="AH506" s="1">
        <v>-90.990000000000805</v>
      </c>
      <c r="AI506" s="1">
        <v>-103.53999999999292</v>
      </c>
      <c r="AJ506" s="1">
        <v>-93.969965820324205</v>
      </c>
    </row>
    <row r="507" spans="4:36" x14ac:dyDescent="0.35">
      <c r="D507" s="1">
        <v>500</v>
      </c>
      <c r="E507" s="4">
        <v>32133</v>
      </c>
      <c r="F507" s="1">
        <v>249.95</v>
      </c>
      <c r="G507" s="1">
        <f t="shared" si="32"/>
        <v>249.54</v>
      </c>
      <c r="H507" s="1" t="str">
        <f t="shared" si="33"/>
        <v/>
      </c>
      <c r="I507" s="1" t="str">
        <f t="shared" si="34"/>
        <v>NO</v>
      </c>
      <c r="J507" s="1">
        <f t="shared" ca="1" si="35"/>
        <v>245.042</v>
      </c>
      <c r="K507" s="1" t="str">
        <f t="shared" ca="1" si="37"/>
        <v>YES</v>
      </c>
      <c r="L507" s="1" t="str">
        <f t="shared" ca="1" si="38"/>
        <v>NO</v>
      </c>
      <c r="M507" s="1">
        <f t="shared" ca="1" si="39"/>
        <v>-249.54</v>
      </c>
      <c r="N507" s="1">
        <f t="shared" ca="1" si="40"/>
        <v>0</v>
      </c>
      <c r="O507" s="1">
        <f t="shared" ca="1" si="36"/>
        <v>0</v>
      </c>
      <c r="Q507" s="1">
        <v>208</v>
      </c>
      <c r="R507" s="1">
        <v>-541.09992187499472</v>
      </c>
      <c r="S507" s="1">
        <v>-612.16013671874475</v>
      </c>
      <c r="T507" s="1">
        <v>-466.57000000000517</v>
      </c>
      <c r="U507" s="1">
        <v>24.530039062497849</v>
      </c>
      <c r="V507" s="1">
        <v>-191.26998535153461</v>
      </c>
      <c r="W507" s="1">
        <v>-141.06998535154537</v>
      </c>
      <c r="X507" s="1">
        <v>190.21000000001504</v>
      </c>
      <c r="Y507" s="1">
        <v>-123.91000000000537</v>
      </c>
      <c r="Z507" s="1">
        <v>-209.2600000000034</v>
      </c>
      <c r="AA507" s="1">
        <v>-163.8500000000206</v>
      </c>
      <c r="AB507" s="1">
        <v>-101.41999999999348</v>
      </c>
      <c r="AC507" s="1">
        <v>83.670000000019286</v>
      </c>
      <c r="AD507" s="1">
        <v>2.6199999999985266</v>
      </c>
      <c r="AE507" s="1">
        <v>-326.84013671874504</v>
      </c>
      <c r="AF507" s="1">
        <v>-176.6800000000012</v>
      </c>
      <c r="AG507" s="1">
        <v>-141.54004394532592</v>
      </c>
      <c r="AH507" s="1">
        <v>-54.879999999999768</v>
      </c>
      <c r="AI507" s="1">
        <v>-66.839999999997531</v>
      </c>
      <c r="AJ507" s="1">
        <v>249.600000000004</v>
      </c>
    </row>
    <row r="508" spans="4:36" x14ac:dyDescent="0.35">
      <c r="D508" s="1">
        <v>501</v>
      </c>
      <c r="E508" s="4">
        <v>32134</v>
      </c>
      <c r="F508" s="1">
        <v>253.16</v>
      </c>
      <c r="G508" s="1">
        <f t="shared" si="32"/>
        <v>249.95</v>
      </c>
      <c r="H508" s="1" t="str">
        <f t="shared" si="33"/>
        <v/>
      </c>
      <c r="I508" s="1" t="str">
        <f t="shared" si="34"/>
        <v>NO</v>
      </c>
      <c r="J508" s="1">
        <f t="shared" ca="1" si="35"/>
        <v>246.512</v>
      </c>
      <c r="K508" s="1" t="str">
        <f t="shared" ca="1" si="37"/>
        <v>YES</v>
      </c>
      <c r="L508" s="1" t="str">
        <f t="shared" ca="1" si="38"/>
        <v>NO</v>
      </c>
      <c r="M508" s="1">
        <f t="shared" ca="1" si="39"/>
        <v>-249.95</v>
      </c>
      <c r="N508" s="1">
        <f t="shared" ca="1" si="40"/>
        <v>0</v>
      </c>
      <c r="O508" s="1">
        <f t="shared" ca="1" si="36"/>
        <v>0</v>
      </c>
      <c r="Q508" s="1">
        <v>209</v>
      </c>
      <c r="R508" s="1">
        <v>-102.24000000000905</v>
      </c>
      <c r="S508" s="1">
        <v>-277.11013671864407</v>
      </c>
      <c r="T508" s="1">
        <v>-145.23000000006004</v>
      </c>
      <c r="U508" s="1">
        <v>58.789999999987231</v>
      </c>
      <c r="V508" s="1">
        <v>-157.78000000000259</v>
      </c>
      <c r="W508" s="1">
        <v>142.05999999997994</v>
      </c>
      <c r="X508" s="1">
        <v>-515.60988281248615</v>
      </c>
      <c r="Y508" s="1">
        <v>333.73000000000036</v>
      </c>
      <c r="Z508" s="1">
        <v>101.72000000001754</v>
      </c>
      <c r="AA508" s="1">
        <v>-160.63000000002148</v>
      </c>
      <c r="AB508" s="1">
        <v>-147.77999999998349</v>
      </c>
      <c r="AC508" s="1">
        <v>-82.839999999950578</v>
      </c>
      <c r="AD508" s="1">
        <v>-146.2900000000036</v>
      </c>
      <c r="AE508" s="1">
        <v>-93.980000000001269</v>
      </c>
      <c r="AF508" s="1">
        <v>-87.939999999996814</v>
      </c>
      <c r="AG508" s="1">
        <v>-479.01004394531719</v>
      </c>
      <c r="AH508" s="1">
        <v>53.510000000005448</v>
      </c>
      <c r="AI508" s="1">
        <v>-82.379965820322241</v>
      </c>
      <c r="AJ508" s="1">
        <v>-57.770000000000721</v>
      </c>
    </row>
    <row r="509" spans="4:36" x14ac:dyDescent="0.35">
      <c r="D509" s="1">
        <v>502</v>
      </c>
      <c r="E509" s="4">
        <v>32135</v>
      </c>
      <c r="F509" s="1">
        <v>252.02</v>
      </c>
      <c r="G509" s="1">
        <f t="shared" si="32"/>
        <v>253.16</v>
      </c>
      <c r="H509" s="1" t="str">
        <f t="shared" si="33"/>
        <v/>
      </c>
      <c r="I509" s="1" t="str">
        <f t="shared" si="34"/>
        <v>NO</v>
      </c>
      <c r="J509" s="1">
        <f t="shared" ca="1" si="35"/>
        <v>247.94200000000001</v>
      </c>
      <c r="K509" s="1" t="str">
        <f t="shared" ca="1" si="37"/>
        <v>YES</v>
      </c>
      <c r="L509" s="1" t="str">
        <f t="shared" ca="1" si="38"/>
        <v>NO</v>
      </c>
      <c r="M509" s="1">
        <f t="shared" ca="1" si="39"/>
        <v>-253.16</v>
      </c>
      <c r="N509" s="1">
        <f t="shared" ca="1" si="40"/>
        <v>0</v>
      </c>
      <c r="O509" s="1">
        <f t="shared" ca="1" si="36"/>
        <v>0</v>
      </c>
      <c r="Q509" s="1">
        <v>210</v>
      </c>
      <c r="R509" s="1">
        <v>-269.66992187495634</v>
      </c>
      <c r="S509" s="1">
        <v>-16.780136718747144</v>
      </c>
      <c r="T509" s="1">
        <v>-421.29999999998404</v>
      </c>
      <c r="U509" s="1">
        <v>-133.7599609374829</v>
      </c>
      <c r="V509" s="1">
        <v>-413.74998535150837</v>
      </c>
      <c r="W509" s="1">
        <v>233.39000000000078</v>
      </c>
      <c r="X509" s="1">
        <v>-240.9300000000128</v>
      </c>
      <c r="Y509" s="1">
        <v>-213.21999999999798</v>
      </c>
      <c r="Z509" s="1">
        <v>-96.030000000002872</v>
      </c>
      <c r="AA509" s="1">
        <v>-91.500000000000909</v>
      </c>
      <c r="AB509" s="1">
        <v>-428.07004882810975</v>
      </c>
      <c r="AC509" s="1">
        <v>-568.99014648441334</v>
      </c>
      <c r="AD509" s="1">
        <v>-175.41999999999916</v>
      </c>
      <c r="AE509" s="1">
        <v>-435.97013671879176</v>
      </c>
      <c r="AF509" s="1">
        <v>315.6399999999918</v>
      </c>
      <c r="AG509" s="1">
        <v>-91.289999999999964</v>
      </c>
      <c r="AH509" s="1">
        <v>-97.220043945325187</v>
      </c>
      <c r="AI509" s="1">
        <v>-151.58996582031637</v>
      </c>
      <c r="AJ509" s="1">
        <v>-144.25000000000148</v>
      </c>
    </row>
    <row r="510" spans="4:36" x14ac:dyDescent="0.35">
      <c r="D510" s="1">
        <v>503</v>
      </c>
      <c r="E510" s="4">
        <v>32139</v>
      </c>
      <c r="F510" s="1">
        <v>245.57</v>
      </c>
      <c r="G510" s="1">
        <f t="shared" si="32"/>
        <v>252.02</v>
      </c>
      <c r="H510" s="1" t="str">
        <f t="shared" si="33"/>
        <v/>
      </c>
      <c r="I510" s="1" t="str">
        <f t="shared" si="34"/>
        <v>NO</v>
      </c>
      <c r="J510" s="1">
        <f t="shared" ca="1" si="35"/>
        <v>248.958</v>
      </c>
      <c r="K510" s="1" t="str">
        <f t="shared" ca="1" si="37"/>
        <v>YES</v>
      </c>
      <c r="L510" s="1" t="str">
        <f t="shared" ca="1" si="38"/>
        <v>NO</v>
      </c>
      <c r="M510" s="1">
        <f t="shared" ca="1" si="39"/>
        <v>-252.02</v>
      </c>
      <c r="N510" s="1">
        <f t="shared" ca="1" si="40"/>
        <v>0</v>
      </c>
      <c r="O510" s="1">
        <f t="shared" ca="1" si="36"/>
        <v>0</v>
      </c>
      <c r="Q510" s="1">
        <v>211</v>
      </c>
      <c r="R510" s="1">
        <v>-456.36992187498026</v>
      </c>
      <c r="S510" s="1">
        <v>-313.53013671870872</v>
      </c>
      <c r="T510" s="1">
        <v>-352.55000000002804</v>
      </c>
      <c r="U510" s="1">
        <v>-191.23000000001497</v>
      </c>
      <c r="V510" s="1">
        <v>-214.07999999999811</v>
      </c>
      <c r="W510" s="1">
        <v>-568.33998535157389</v>
      </c>
      <c r="X510" s="1">
        <v>-221.75000000000284</v>
      </c>
      <c r="Y510" s="1">
        <v>-664.30996582032412</v>
      </c>
      <c r="Z510" s="1">
        <v>-532.84993652340427</v>
      </c>
      <c r="AA510" s="1">
        <v>-372.89986328126133</v>
      </c>
      <c r="AB510" s="1">
        <v>201.92000000001804</v>
      </c>
      <c r="AC510" s="1">
        <v>-100.9899999999991</v>
      </c>
      <c r="AD510" s="1">
        <v>-267.48005371093529</v>
      </c>
      <c r="AE510" s="1">
        <v>-396.76013671876251</v>
      </c>
      <c r="AF510" s="1">
        <v>-1.0399999999863212</v>
      </c>
      <c r="AG510" s="1">
        <v>-357.67989257816134</v>
      </c>
      <c r="AH510" s="1">
        <v>41.989956054678487</v>
      </c>
      <c r="AI510" s="1">
        <v>3.0100341796819521</v>
      </c>
      <c r="AJ510" s="1">
        <v>-92.819965820321386</v>
      </c>
    </row>
    <row r="511" spans="4:36" x14ac:dyDescent="0.35">
      <c r="D511" s="1">
        <v>504</v>
      </c>
      <c r="E511" s="4">
        <v>32140</v>
      </c>
      <c r="F511" s="1">
        <v>244.59</v>
      </c>
      <c r="G511" s="1">
        <f t="shared" si="32"/>
        <v>245.57</v>
      </c>
      <c r="H511" s="1" t="str">
        <f t="shared" si="33"/>
        <v/>
      </c>
      <c r="I511" s="1" t="str">
        <f t="shared" si="34"/>
        <v>NO</v>
      </c>
      <c r="J511" s="1">
        <f t="shared" ca="1" si="35"/>
        <v>250.76599999999999</v>
      </c>
      <c r="K511" s="1" t="str">
        <f t="shared" ca="1" si="37"/>
        <v>NO</v>
      </c>
      <c r="L511" s="1" t="str">
        <f t="shared" ca="1" si="38"/>
        <v>NO</v>
      </c>
      <c r="M511" s="1">
        <f t="shared" ca="1" si="39"/>
        <v>0</v>
      </c>
      <c r="N511" s="1">
        <f t="shared" ca="1" si="40"/>
        <v>0</v>
      </c>
      <c r="O511" s="1">
        <f t="shared" ca="1" si="36"/>
        <v>0</v>
      </c>
      <c r="Q511" s="1">
        <v>212</v>
      </c>
      <c r="R511" s="1">
        <v>-427.17992187507161</v>
      </c>
      <c r="S511" s="1">
        <v>-194.82000000000812</v>
      </c>
      <c r="T511" s="1">
        <v>-398.79993164059363</v>
      </c>
      <c r="U511" s="1">
        <v>-283.36996093751509</v>
      </c>
      <c r="V511" s="1">
        <v>-546.83998535157821</v>
      </c>
      <c r="W511" s="1">
        <v>-686.36998535156545</v>
      </c>
      <c r="X511" s="1">
        <v>-528.68988281249119</v>
      </c>
      <c r="Y511" s="1">
        <v>-437.44000488281688</v>
      </c>
      <c r="Z511" s="1">
        <v>-484.57993652341929</v>
      </c>
      <c r="AA511" s="1">
        <v>-162.90000000001646</v>
      </c>
      <c r="AB511" s="1">
        <v>-245.85004882813837</v>
      </c>
      <c r="AC511" s="1">
        <v>-86.499999999996533</v>
      </c>
      <c r="AD511" s="1">
        <v>-272.16005371096196</v>
      </c>
      <c r="AE511" s="1">
        <v>-20.799999999997226</v>
      </c>
      <c r="AF511" s="1">
        <v>162.32000000000244</v>
      </c>
      <c r="AG511" s="1">
        <v>-144.44004394532556</v>
      </c>
      <c r="AH511" s="1">
        <v>-24.309999999986303</v>
      </c>
      <c r="AI511" s="1">
        <v>-35.750000000000512</v>
      </c>
      <c r="AJ511" s="1">
        <v>-97.440000000009263</v>
      </c>
    </row>
    <row r="512" spans="4:36" x14ac:dyDescent="0.35">
      <c r="D512" s="1">
        <v>505</v>
      </c>
      <c r="E512" s="4">
        <v>32141</v>
      </c>
      <c r="F512" s="1">
        <v>247.86</v>
      </c>
      <c r="G512" s="1">
        <f t="shared" si="32"/>
        <v>244.59</v>
      </c>
      <c r="H512" s="1" t="str">
        <f t="shared" si="33"/>
        <v/>
      </c>
      <c r="I512" s="1" t="str">
        <f t="shared" si="34"/>
        <v>NO</v>
      </c>
      <c r="J512" s="1">
        <f t="shared" ca="1" si="35"/>
        <v>250.048</v>
      </c>
      <c r="K512" s="1" t="str">
        <f t="shared" ca="1" si="37"/>
        <v>NO</v>
      </c>
      <c r="L512" s="1" t="str">
        <f t="shared" ca="1" si="38"/>
        <v>NO</v>
      </c>
      <c r="M512" s="1">
        <f t="shared" ca="1" si="39"/>
        <v>0</v>
      </c>
      <c r="N512" s="1">
        <f t="shared" ca="1" si="40"/>
        <v>0</v>
      </c>
      <c r="O512" s="1">
        <f t="shared" ca="1" si="36"/>
        <v>0</v>
      </c>
      <c r="Q512" s="1">
        <v>213</v>
      </c>
      <c r="R512" s="1">
        <v>-537.13002929683717</v>
      </c>
      <c r="S512" s="1">
        <v>-382.45013671867434</v>
      </c>
      <c r="T512" s="1">
        <v>-297.1200097655535</v>
      </c>
      <c r="U512" s="1">
        <v>-392.86999999999284</v>
      </c>
      <c r="V512" s="1">
        <v>-385.63998535156952</v>
      </c>
      <c r="W512" s="1">
        <v>-257.89000000000385</v>
      </c>
      <c r="X512" s="1">
        <v>433.62000000000955</v>
      </c>
      <c r="Y512" s="1">
        <v>-389.94000000000153</v>
      </c>
      <c r="Z512" s="1">
        <v>-192.37999999999909</v>
      </c>
      <c r="AA512" s="1">
        <v>-124.20999999999378</v>
      </c>
      <c r="AB512" s="1">
        <v>-37.709999999982074</v>
      </c>
      <c r="AC512" s="1">
        <v>-272.3900292968774</v>
      </c>
      <c r="AD512" s="1">
        <v>-261.64005371094242</v>
      </c>
      <c r="AE512" s="1">
        <v>35.710000000005039</v>
      </c>
      <c r="AF512" s="1">
        <v>-154.16013183592651</v>
      </c>
      <c r="AG512" s="1">
        <v>-58.900000000001228</v>
      </c>
      <c r="AH512" s="1">
        <v>-66.150000000001</v>
      </c>
      <c r="AI512" s="1">
        <v>-96.159999999999854</v>
      </c>
      <c r="AJ512" s="1">
        <v>177.14999999998622</v>
      </c>
    </row>
    <row r="513" spans="4:36" x14ac:dyDescent="0.35">
      <c r="D513" s="1">
        <v>506</v>
      </c>
      <c r="E513" s="4">
        <v>32142</v>
      </c>
      <c r="F513" s="1">
        <v>247.08</v>
      </c>
      <c r="G513" s="1">
        <f t="shared" si="32"/>
        <v>247.86</v>
      </c>
      <c r="H513" s="1" t="str">
        <f t="shared" si="33"/>
        <v/>
      </c>
      <c r="I513" s="1" t="str">
        <f t="shared" si="34"/>
        <v>NO</v>
      </c>
      <c r="J513" s="1">
        <f t="shared" ca="1" si="35"/>
        <v>249.05799999999999</v>
      </c>
      <c r="K513" s="1" t="str">
        <f t="shared" ca="1" si="37"/>
        <v>NO</v>
      </c>
      <c r="L513" s="1" t="str">
        <f t="shared" ca="1" si="38"/>
        <v>NO</v>
      </c>
      <c r="M513" s="1">
        <f t="shared" ca="1" si="39"/>
        <v>0</v>
      </c>
      <c r="N513" s="1">
        <f t="shared" ca="1" si="40"/>
        <v>0</v>
      </c>
      <c r="O513" s="1">
        <f t="shared" ca="1" si="36"/>
        <v>0</v>
      </c>
      <c r="Q513" s="1">
        <v>214</v>
      </c>
      <c r="R513" s="1">
        <v>148.51999999987538</v>
      </c>
      <c r="S513" s="1">
        <v>-207.04013671866903</v>
      </c>
      <c r="T513" s="1">
        <v>-188.49000000005003</v>
      </c>
      <c r="U513" s="1">
        <v>-196.69000000001864</v>
      </c>
      <c r="V513" s="1">
        <v>-192.38998535152268</v>
      </c>
      <c r="W513" s="1">
        <v>-249.15000000000362</v>
      </c>
      <c r="X513" s="1">
        <v>-150.45000000001227</v>
      </c>
      <c r="Y513" s="1">
        <v>-375.58996582031978</v>
      </c>
      <c r="Z513" s="1">
        <v>180.63000000003399</v>
      </c>
      <c r="AA513" s="1">
        <v>173.69000000001415</v>
      </c>
      <c r="AB513" s="1">
        <v>-86.869999999998754</v>
      </c>
      <c r="AC513" s="1">
        <v>-262.98000000000434</v>
      </c>
      <c r="AD513" s="1">
        <v>-121.47000000000139</v>
      </c>
      <c r="AE513" s="1">
        <v>-569.54013671873668</v>
      </c>
      <c r="AF513" s="1">
        <v>-279.36000000000286</v>
      </c>
      <c r="AG513" s="1">
        <v>19.210000000004584</v>
      </c>
      <c r="AH513" s="1">
        <v>-20.479999999995016</v>
      </c>
      <c r="AI513" s="1">
        <v>-270.94996582032127</v>
      </c>
      <c r="AJ513" s="1">
        <v>-55.129999999999427</v>
      </c>
    </row>
    <row r="514" spans="4:36" x14ac:dyDescent="0.35">
      <c r="D514" s="1">
        <v>507</v>
      </c>
      <c r="E514" s="4">
        <v>32146</v>
      </c>
      <c r="F514" s="1">
        <v>255.94</v>
      </c>
      <c r="G514" s="1">
        <f t="shared" si="32"/>
        <v>247.08</v>
      </c>
      <c r="H514" s="1" t="str">
        <f t="shared" si="33"/>
        <v/>
      </c>
      <c r="I514" s="1" t="str">
        <f t="shared" si="34"/>
        <v>NO</v>
      </c>
      <c r="J514" s="1">
        <f t="shared" ca="1" si="35"/>
        <v>248.64000000000001</v>
      </c>
      <c r="K514" s="1" t="str">
        <f t="shared" ca="1" si="37"/>
        <v>NO</v>
      </c>
      <c r="L514" s="1" t="str">
        <f t="shared" ca="1" si="38"/>
        <v>NO</v>
      </c>
      <c r="M514" s="1">
        <f t="shared" ca="1" si="39"/>
        <v>0</v>
      </c>
      <c r="N514" s="1">
        <f t="shared" ca="1" si="40"/>
        <v>0</v>
      </c>
      <c r="O514" s="1">
        <f t="shared" ca="1" si="36"/>
        <v>0</v>
      </c>
      <c r="Q514" s="1">
        <v>215</v>
      </c>
      <c r="R514" s="1">
        <v>-495.44992187497326</v>
      </c>
      <c r="S514" s="1">
        <v>-353.75013671874069</v>
      </c>
      <c r="T514" s="1">
        <v>-332.8699999999792</v>
      </c>
      <c r="U514" s="1">
        <v>-87.040024414052596</v>
      </c>
      <c r="V514" s="1">
        <v>-147.73000000000002</v>
      </c>
      <c r="W514" s="1">
        <v>-29.019999999998845</v>
      </c>
      <c r="X514" s="1">
        <v>255.46000000000026</v>
      </c>
      <c r="Y514" s="1">
        <v>-476.46996582027623</v>
      </c>
      <c r="Z514" s="1">
        <v>-272.31000000000279</v>
      </c>
      <c r="AA514" s="1">
        <v>-172.51000000000084</v>
      </c>
      <c r="AB514" s="1">
        <v>-67.839999999997644</v>
      </c>
      <c r="AC514" s="1">
        <v>-129.97999999999791</v>
      </c>
      <c r="AD514" s="1">
        <v>-61.099999999997465</v>
      </c>
      <c r="AE514" s="1">
        <v>-237.60009277347262</v>
      </c>
      <c r="AF514" s="1">
        <v>373.34000000000492</v>
      </c>
      <c r="AG514" s="1">
        <v>19.719999999984793</v>
      </c>
      <c r="AH514" s="1">
        <v>-189.33004394531144</v>
      </c>
      <c r="AI514" s="1">
        <v>4.3200341796743942</v>
      </c>
      <c r="AJ514" s="1">
        <v>-210.16996582031265</v>
      </c>
    </row>
    <row r="515" spans="4:36" x14ac:dyDescent="0.35">
      <c r="D515" s="1">
        <v>508</v>
      </c>
      <c r="E515" s="4">
        <v>32147</v>
      </c>
      <c r="F515" s="1">
        <v>258.63</v>
      </c>
      <c r="G515" s="1">
        <f t="shared" si="32"/>
        <v>255.94</v>
      </c>
      <c r="H515" s="1" t="str">
        <f t="shared" si="33"/>
        <v/>
      </c>
      <c r="I515" s="1" t="str">
        <f t="shared" si="34"/>
        <v>NO</v>
      </c>
      <c r="J515" s="1">
        <f t="shared" ca="1" si="35"/>
        <v>247.42400000000004</v>
      </c>
      <c r="K515" s="1" t="str">
        <f t="shared" ca="1" si="37"/>
        <v>YES</v>
      </c>
      <c r="L515" s="1" t="str">
        <f t="shared" ca="1" si="38"/>
        <v>NO</v>
      </c>
      <c r="M515" s="1">
        <f t="shared" ca="1" si="39"/>
        <v>-255.94</v>
      </c>
      <c r="N515" s="1">
        <f t="shared" ca="1" si="40"/>
        <v>0</v>
      </c>
      <c r="O515" s="1">
        <f t="shared" ca="1" si="36"/>
        <v>0</v>
      </c>
      <c r="Q515" s="1">
        <v>216</v>
      </c>
      <c r="R515" s="1">
        <v>-626.58989257810413</v>
      </c>
      <c r="S515" s="1">
        <v>424.00000000002854</v>
      </c>
      <c r="T515" s="1">
        <v>-186.26999999996588</v>
      </c>
      <c r="U515" s="1">
        <v>-365.58002441405665</v>
      </c>
      <c r="V515" s="1">
        <v>-616.60998535157489</v>
      </c>
      <c r="W515" s="1">
        <v>-104.19000000000682</v>
      </c>
      <c r="X515" s="1">
        <v>-372.03999999999712</v>
      </c>
      <c r="Y515" s="1">
        <v>-113.56000000000108</v>
      </c>
      <c r="Z515" s="1">
        <v>-110.39999999999577</v>
      </c>
      <c r="AA515" s="1">
        <v>226.17999999999824</v>
      </c>
      <c r="AB515" s="1">
        <v>-93.059999999995171</v>
      </c>
      <c r="AC515" s="1">
        <v>-290.39999999999168</v>
      </c>
      <c r="AD515" s="1">
        <v>-88.92000000000462</v>
      </c>
      <c r="AE515" s="1">
        <v>-55.979999999997688</v>
      </c>
      <c r="AF515" s="1">
        <v>2.7800000000186174</v>
      </c>
      <c r="AG515" s="1">
        <v>-85.86000000000007</v>
      </c>
      <c r="AH515" s="1">
        <v>-147.67004394531898</v>
      </c>
      <c r="AI515" s="1">
        <v>-92.770000000000664</v>
      </c>
      <c r="AJ515" s="1">
        <v>-234.62996582031315</v>
      </c>
    </row>
    <row r="516" spans="4:36" x14ac:dyDescent="0.35">
      <c r="D516" s="1">
        <v>509</v>
      </c>
      <c r="E516" s="4">
        <v>32148</v>
      </c>
      <c r="F516" s="1">
        <v>258.89</v>
      </c>
      <c r="G516" s="1">
        <f t="shared" si="32"/>
        <v>258.63</v>
      </c>
      <c r="H516" s="1" t="str">
        <f t="shared" si="33"/>
        <v/>
      </c>
      <c r="I516" s="1" t="str">
        <f t="shared" si="34"/>
        <v>NO</v>
      </c>
      <c r="J516" s="1">
        <f t="shared" ca="1" si="35"/>
        <v>248.208</v>
      </c>
      <c r="K516" s="1" t="str">
        <f t="shared" ca="1" si="37"/>
        <v>YES</v>
      </c>
      <c r="L516" s="1" t="str">
        <f t="shared" ca="1" si="38"/>
        <v>NO</v>
      </c>
      <c r="M516" s="1">
        <f t="shared" ca="1" si="39"/>
        <v>-258.63</v>
      </c>
      <c r="N516" s="1">
        <f t="shared" ca="1" si="40"/>
        <v>0</v>
      </c>
      <c r="O516" s="1">
        <f t="shared" ca="1" si="36"/>
        <v>0</v>
      </c>
      <c r="Q516" s="1">
        <v>217</v>
      </c>
      <c r="R516" s="1">
        <v>-102.32999999997492</v>
      </c>
      <c r="S516" s="1">
        <v>-261.53999999999712</v>
      </c>
      <c r="T516" s="1">
        <v>-342.46993164055652</v>
      </c>
      <c r="U516" s="1">
        <v>-131.26999999997633</v>
      </c>
      <c r="V516" s="1">
        <v>440.32999999998583</v>
      </c>
      <c r="W516" s="1">
        <v>-39.250000000003695</v>
      </c>
      <c r="X516" s="1">
        <v>415.14000000000601</v>
      </c>
      <c r="Y516" s="1">
        <v>-657.06996582032707</v>
      </c>
      <c r="Z516" s="1">
        <v>-134.12999999999874</v>
      </c>
      <c r="AA516" s="1">
        <v>-252.2898632812587</v>
      </c>
      <c r="AB516" s="1">
        <v>-88.279999999995368</v>
      </c>
      <c r="AC516" s="1">
        <v>-270.88000000000113</v>
      </c>
      <c r="AD516" s="1">
        <v>-299.7900537109598</v>
      </c>
      <c r="AE516" s="1">
        <v>85.970000000007531</v>
      </c>
      <c r="AF516" s="1">
        <v>244.65000000000646</v>
      </c>
      <c r="AG516" s="1">
        <v>-108.86000000000263</v>
      </c>
      <c r="AH516" s="1">
        <v>50.849956054677136</v>
      </c>
      <c r="AI516" s="1">
        <v>-59.570000000001357</v>
      </c>
      <c r="AJ516" s="1">
        <v>34.359999999976367</v>
      </c>
    </row>
    <row r="517" spans="4:36" x14ac:dyDescent="0.35">
      <c r="D517" s="1">
        <v>510</v>
      </c>
      <c r="E517" s="4">
        <v>32149</v>
      </c>
      <c r="F517" s="1">
        <v>261.07</v>
      </c>
      <c r="G517" s="1">
        <f t="shared" si="32"/>
        <v>258.89</v>
      </c>
      <c r="H517" s="1" t="str">
        <f t="shared" si="33"/>
        <v/>
      </c>
      <c r="I517" s="1" t="str">
        <f t="shared" si="34"/>
        <v>NO</v>
      </c>
      <c r="J517" s="1">
        <f t="shared" ca="1" si="35"/>
        <v>250.82</v>
      </c>
      <c r="K517" s="1" t="str">
        <f t="shared" ca="1" si="37"/>
        <v>YES</v>
      </c>
      <c r="L517" s="1" t="str">
        <f t="shared" ca="1" si="38"/>
        <v>NO</v>
      </c>
      <c r="M517" s="1">
        <f t="shared" ca="1" si="39"/>
        <v>-258.89</v>
      </c>
      <c r="N517" s="1">
        <f t="shared" ca="1" si="40"/>
        <v>0</v>
      </c>
      <c r="O517" s="1">
        <f t="shared" ca="1" si="36"/>
        <v>0</v>
      </c>
      <c r="Q517" s="1">
        <v>218</v>
      </c>
      <c r="R517" s="1">
        <v>-795.07992187497962</v>
      </c>
      <c r="S517" s="1">
        <v>201.64999999998713</v>
      </c>
      <c r="T517" s="1">
        <v>-330.61000000000536</v>
      </c>
      <c r="U517" s="1">
        <v>-113.64000000000959</v>
      </c>
      <c r="V517" s="1">
        <v>-357.68998535155743</v>
      </c>
      <c r="W517" s="1">
        <v>-259.53999999997995</v>
      </c>
      <c r="X517" s="1">
        <v>-144.86000000000223</v>
      </c>
      <c r="Y517" s="1">
        <v>216.69000000003257</v>
      </c>
      <c r="Z517" s="1">
        <v>-381.45999511718219</v>
      </c>
      <c r="AA517" s="1">
        <v>-697.06986328125004</v>
      </c>
      <c r="AB517" s="1">
        <v>-303.6799999999937</v>
      </c>
      <c r="AC517" s="1">
        <v>-77.669999999996548</v>
      </c>
      <c r="AD517" s="1">
        <v>-78.569999999998458</v>
      </c>
      <c r="AE517" s="1">
        <v>-110.7300000000032</v>
      </c>
      <c r="AF517" s="1">
        <v>-112.33999999999781</v>
      </c>
      <c r="AG517" s="1">
        <v>-101.01008300782723</v>
      </c>
      <c r="AH517" s="1">
        <v>-161.90999999999985</v>
      </c>
      <c r="AI517" s="1">
        <v>-216.94996582031081</v>
      </c>
      <c r="AJ517" s="1">
        <v>-146.21999999999946</v>
      </c>
    </row>
    <row r="518" spans="4:36" x14ac:dyDescent="0.35">
      <c r="D518" s="1">
        <v>511</v>
      </c>
      <c r="E518" s="4">
        <v>32150</v>
      </c>
      <c r="F518" s="1">
        <v>243.4</v>
      </c>
      <c r="G518" s="1">
        <f t="shared" si="32"/>
        <v>261.07</v>
      </c>
      <c r="H518" s="1" t="str">
        <f t="shared" si="33"/>
        <v/>
      </c>
      <c r="I518" s="1" t="str">
        <f t="shared" si="34"/>
        <v>NO</v>
      </c>
      <c r="J518" s="1">
        <f t="shared" ca="1" si="35"/>
        <v>253.68</v>
      </c>
      <c r="K518" s="1" t="str">
        <f t="shared" ca="1" si="37"/>
        <v>YES</v>
      </c>
      <c r="L518" s="1" t="str">
        <f t="shared" ca="1" si="38"/>
        <v>NO</v>
      </c>
      <c r="M518" s="1">
        <f t="shared" ca="1" si="39"/>
        <v>-261.07</v>
      </c>
      <c r="N518" s="1">
        <f t="shared" ca="1" si="40"/>
        <v>0</v>
      </c>
      <c r="O518" s="1">
        <f t="shared" ca="1" si="36"/>
        <v>0</v>
      </c>
      <c r="Q518" s="1">
        <v>219</v>
      </c>
      <c r="R518" s="1">
        <v>-576.8900000000408</v>
      </c>
      <c r="S518" s="1">
        <v>-154.95000000000289</v>
      </c>
      <c r="T518" s="1">
        <v>-244.19999999996912</v>
      </c>
      <c r="U518" s="1">
        <v>-297.30996093753322</v>
      </c>
      <c r="V518" s="1">
        <v>181.11000000001673</v>
      </c>
      <c r="W518" s="1">
        <v>-365.3699853515177</v>
      </c>
      <c r="X518" s="1">
        <v>-239.92999999999188</v>
      </c>
      <c r="Y518" s="1">
        <v>6.6999999999952706</v>
      </c>
      <c r="Z518" s="1">
        <v>189.42000000000064</v>
      </c>
      <c r="AA518" s="1">
        <v>-313.27000000000476</v>
      </c>
      <c r="AB518" s="1">
        <v>-101.34000000000259</v>
      </c>
      <c r="AC518" s="1">
        <v>-414.14014648437774</v>
      </c>
      <c r="AD518" s="1">
        <v>21.969999999989568</v>
      </c>
      <c r="AE518" s="1">
        <v>-467.36013671874207</v>
      </c>
      <c r="AF518" s="1">
        <v>-196.75999999999954</v>
      </c>
      <c r="AG518" s="1">
        <v>-77.510043945322991</v>
      </c>
      <c r="AH518" s="1">
        <v>-117.18004394531965</v>
      </c>
      <c r="AI518" s="1">
        <v>26.620034179678441</v>
      </c>
      <c r="AJ518" s="1">
        <v>-52.479999999998881</v>
      </c>
    </row>
    <row r="519" spans="4:36" x14ac:dyDescent="0.35">
      <c r="D519" s="1">
        <v>512</v>
      </c>
      <c r="E519" s="4">
        <v>32153</v>
      </c>
      <c r="F519" s="1">
        <v>247.49</v>
      </c>
      <c r="G519" s="1">
        <f t="shared" si="32"/>
        <v>243.4</v>
      </c>
      <c r="H519" s="1" t="str">
        <f t="shared" si="33"/>
        <v/>
      </c>
      <c r="I519" s="1" t="str">
        <f t="shared" si="34"/>
        <v>NO</v>
      </c>
      <c r="J519" s="1">
        <f t="shared" ca="1" si="35"/>
        <v>256.322</v>
      </c>
      <c r="K519" s="1" t="str">
        <f t="shared" ca="1" si="37"/>
        <v>NO</v>
      </c>
      <c r="L519" s="1" t="str">
        <f t="shared" ca="1" si="38"/>
        <v>NO</v>
      </c>
      <c r="M519" s="1">
        <f t="shared" ca="1" si="39"/>
        <v>0</v>
      </c>
      <c r="N519" s="1">
        <f t="shared" ca="1" si="40"/>
        <v>0</v>
      </c>
      <c r="O519" s="1">
        <f t="shared" ca="1" si="36"/>
        <v>0</v>
      </c>
      <c r="Q519" s="1">
        <v>220</v>
      </c>
      <c r="R519" s="1">
        <v>-111.30000000000996</v>
      </c>
      <c r="S519" s="1">
        <v>-205.65000000000646</v>
      </c>
      <c r="T519" s="1">
        <v>-196.1999999999598</v>
      </c>
      <c r="U519" s="1">
        <v>-3.5900000000121963</v>
      </c>
      <c r="V519" s="1">
        <v>-294.13000000000011</v>
      </c>
      <c r="W519" s="1">
        <v>-201.3199853515514</v>
      </c>
      <c r="X519" s="1">
        <v>-326.24988281250239</v>
      </c>
      <c r="Y519" s="1">
        <v>-610.10996582026883</v>
      </c>
      <c r="Z519" s="1">
        <v>-147.59999999999559</v>
      </c>
      <c r="AA519" s="1">
        <v>-77.650000000003956</v>
      </c>
      <c r="AB519" s="1">
        <v>-266.51009765625213</v>
      </c>
      <c r="AC519" s="1">
        <v>73.110000000020136</v>
      </c>
      <c r="AD519" s="1">
        <v>-384.99005371092903</v>
      </c>
      <c r="AE519" s="1">
        <v>-303.62013671876184</v>
      </c>
      <c r="AF519" s="1">
        <v>-314.67013183596418</v>
      </c>
      <c r="AG519" s="1">
        <v>-216.95004394532089</v>
      </c>
      <c r="AH519" s="1">
        <v>166.81000000000245</v>
      </c>
      <c r="AI519" s="1">
        <v>-86.589965820321368</v>
      </c>
      <c r="AJ519" s="1">
        <v>-103.84999999998718</v>
      </c>
    </row>
    <row r="520" spans="4:36" x14ac:dyDescent="0.35">
      <c r="D520" s="1">
        <v>513</v>
      </c>
      <c r="E520" s="4">
        <v>32154</v>
      </c>
      <c r="F520" s="1">
        <v>245.42</v>
      </c>
      <c r="G520" s="1">
        <f t="shared" si="32"/>
        <v>247.49</v>
      </c>
      <c r="H520" s="1" t="str">
        <f t="shared" si="33"/>
        <v/>
      </c>
      <c r="I520" s="1" t="str">
        <f t="shared" si="34"/>
        <v>NO</v>
      </c>
      <c r="J520" s="1">
        <f t="shared" ca="1" si="35"/>
        <v>255.58600000000001</v>
      </c>
      <c r="K520" s="1" t="str">
        <f t="shared" ca="1" si="37"/>
        <v>NO</v>
      </c>
      <c r="L520" s="1" t="str">
        <f t="shared" ca="1" si="38"/>
        <v>NO</v>
      </c>
      <c r="M520" s="1">
        <f t="shared" ca="1" si="39"/>
        <v>0</v>
      </c>
      <c r="N520" s="1">
        <f t="shared" ca="1" si="40"/>
        <v>0</v>
      </c>
      <c r="O520" s="1">
        <f t="shared" ca="1" si="36"/>
        <v>0</v>
      </c>
      <c r="Q520" s="1">
        <v>221</v>
      </c>
      <c r="R520" s="1">
        <v>-120.59000000000611</v>
      </c>
      <c r="S520" s="1">
        <v>-146.06000000000347</v>
      </c>
      <c r="T520" s="1">
        <v>-836.07993164064362</v>
      </c>
      <c r="U520" s="1">
        <v>-325.06996093751104</v>
      </c>
      <c r="V520" s="1">
        <v>-97.620000000013988</v>
      </c>
      <c r="W520" s="1">
        <v>-75.80000000000615</v>
      </c>
      <c r="X520" s="1">
        <v>-198.05000000000109</v>
      </c>
      <c r="Y520" s="1">
        <v>-586.85996582031862</v>
      </c>
      <c r="Z520" s="1">
        <v>-527.46993652343554</v>
      </c>
      <c r="AA520" s="1">
        <v>214.98000000000172</v>
      </c>
      <c r="AB520" s="1">
        <v>-126.3699999999991</v>
      </c>
      <c r="AC520" s="1">
        <v>-177.18999999999528</v>
      </c>
      <c r="AD520" s="1">
        <v>-60.519999999999015</v>
      </c>
      <c r="AE520" s="1">
        <v>-442.19013671874154</v>
      </c>
      <c r="AF520" s="1">
        <v>-69.100000000000421</v>
      </c>
      <c r="AG520" s="1">
        <v>-20.460000000009359</v>
      </c>
      <c r="AH520" s="1">
        <v>-113.97999999999979</v>
      </c>
      <c r="AI520" s="1">
        <v>-63.360000000000241</v>
      </c>
      <c r="AJ520" s="1">
        <v>-363.1999658203257</v>
      </c>
    </row>
    <row r="521" spans="4:36" x14ac:dyDescent="0.35">
      <c r="D521" s="1">
        <v>514</v>
      </c>
      <c r="E521" s="4">
        <v>32155</v>
      </c>
      <c r="F521" s="1">
        <v>245.81</v>
      </c>
      <c r="G521" s="1">
        <f t="shared" si="32"/>
        <v>245.42</v>
      </c>
      <c r="H521" s="1" t="str">
        <f t="shared" si="33"/>
        <v/>
      </c>
      <c r="I521" s="1" t="str">
        <f t="shared" si="34"/>
        <v>NO</v>
      </c>
      <c r="J521" s="1">
        <f t="shared" ca="1" si="35"/>
        <v>253.89600000000002</v>
      </c>
      <c r="K521" s="1" t="str">
        <f t="shared" ca="1" si="37"/>
        <v>NO</v>
      </c>
      <c r="L521" s="1" t="str">
        <f t="shared" ca="1" si="38"/>
        <v>NO</v>
      </c>
      <c r="M521" s="1">
        <f t="shared" ca="1" si="39"/>
        <v>0</v>
      </c>
      <c r="N521" s="1">
        <f t="shared" ca="1" si="40"/>
        <v>0</v>
      </c>
      <c r="O521" s="1">
        <f t="shared" ca="1" si="36"/>
        <v>0</v>
      </c>
      <c r="Q521" s="1">
        <v>222</v>
      </c>
      <c r="R521" s="1">
        <v>-476.6799218750408</v>
      </c>
      <c r="S521" s="1">
        <v>-509.78998535152823</v>
      </c>
      <c r="T521" s="1">
        <v>-554.84993164059404</v>
      </c>
      <c r="U521" s="1">
        <v>-93.67000000000553</v>
      </c>
      <c r="V521" s="1">
        <v>-286.64998535152642</v>
      </c>
      <c r="W521" s="1">
        <v>-386.46998535152181</v>
      </c>
      <c r="X521" s="1">
        <v>-492.08988281249185</v>
      </c>
      <c r="Y521" s="1">
        <v>-322.40000000000498</v>
      </c>
      <c r="Z521" s="1">
        <v>-509.76993652341571</v>
      </c>
      <c r="AA521" s="1">
        <v>-273.48986328125386</v>
      </c>
      <c r="AB521" s="1">
        <v>-17.770000000000607</v>
      </c>
      <c r="AC521" s="1">
        <v>-59.909999999997979</v>
      </c>
      <c r="AD521" s="1">
        <v>-304.09000000002857</v>
      </c>
      <c r="AE521" s="1">
        <v>20.52000000001226</v>
      </c>
      <c r="AF521" s="1">
        <v>-346.37013183592762</v>
      </c>
      <c r="AG521" s="1">
        <v>-65.180000000001144</v>
      </c>
      <c r="AH521" s="1">
        <v>-136.94000000000824</v>
      </c>
      <c r="AI521" s="1">
        <v>-44.720000000001278</v>
      </c>
      <c r="AJ521" s="1">
        <v>-21.510000000000502</v>
      </c>
    </row>
    <row r="522" spans="4:36" x14ac:dyDescent="0.35">
      <c r="D522" s="1">
        <v>515</v>
      </c>
      <c r="E522" s="4">
        <v>32156</v>
      </c>
      <c r="F522" s="1">
        <v>245.88</v>
      </c>
      <c r="G522" s="1">
        <f t="shared" ref="G522:G585" si="41">F521</f>
        <v>245.81</v>
      </c>
      <c r="H522" s="1" t="str">
        <f t="shared" si="33"/>
        <v/>
      </c>
      <c r="I522" s="1" t="str">
        <f t="shared" si="34"/>
        <v>NO</v>
      </c>
      <c r="J522" s="1">
        <f t="shared" ca="1" si="35"/>
        <v>251.25399999999999</v>
      </c>
      <c r="K522" s="1" t="str">
        <f t="shared" ca="1" si="37"/>
        <v>NO</v>
      </c>
      <c r="L522" s="1" t="str">
        <f t="shared" ca="1" si="38"/>
        <v>NO</v>
      </c>
      <c r="M522" s="1">
        <f t="shared" ca="1" si="39"/>
        <v>0</v>
      </c>
      <c r="N522" s="1">
        <f t="shared" ca="1" si="40"/>
        <v>0</v>
      </c>
      <c r="O522" s="1">
        <f t="shared" ca="1" si="36"/>
        <v>0</v>
      </c>
      <c r="Q522" s="1">
        <v>223</v>
      </c>
      <c r="R522" s="1">
        <v>-433.24992187499765</v>
      </c>
      <c r="S522" s="1">
        <v>-230.20999999996911</v>
      </c>
      <c r="T522" s="1">
        <v>-734.45993164061565</v>
      </c>
      <c r="U522" s="1">
        <v>-376.38996093746971</v>
      </c>
      <c r="V522" s="1">
        <v>-193.60000000000304</v>
      </c>
      <c r="W522" s="1">
        <v>-178.37000000000555</v>
      </c>
      <c r="X522" s="1">
        <v>126.2400000000132</v>
      </c>
      <c r="Y522" s="1">
        <v>-498.11996582031634</v>
      </c>
      <c r="Z522" s="1">
        <v>-136.19999999999487</v>
      </c>
      <c r="AA522" s="1">
        <v>267.10999999999558</v>
      </c>
      <c r="AB522" s="1">
        <v>-471.1200488281047</v>
      </c>
      <c r="AC522" s="1">
        <v>-402.9601464843779</v>
      </c>
      <c r="AD522" s="1">
        <v>-399.530053710929</v>
      </c>
      <c r="AE522" s="1">
        <v>220.90000000000373</v>
      </c>
      <c r="AF522" s="1">
        <v>-21.909999999999457</v>
      </c>
      <c r="AG522" s="1">
        <v>-94.960000000001173</v>
      </c>
      <c r="AH522" s="1">
        <v>300.11000000000422</v>
      </c>
      <c r="AI522" s="1">
        <v>-174.95996582031398</v>
      </c>
      <c r="AJ522" s="1">
        <v>-27.269965820333482</v>
      </c>
    </row>
    <row r="523" spans="4:36" x14ac:dyDescent="0.35">
      <c r="D523" s="1">
        <v>516</v>
      </c>
      <c r="E523" s="4">
        <v>32157</v>
      </c>
      <c r="F523" s="1">
        <v>252.05</v>
      </c>
      <c r="G523" s="1">
        <f t="shared" si="41"/>
        <v>245.88</v>
      </c>
      <c r="H523" s="1" t="str">
        <f t="shared" si="33"/>
        <v/>
      </c>
      <c r="I523" s="1" t="str">
        <f t="shared" si="34"/>
        <v>NO</v>
      </c>
      <c r="J523" s="1">
        <f t="shared" ca="1" si="35"/>
        <v>248.63800000000001</v>
      </c>
      <c r="K523" s="1" t="str">
        <f t="shared" ca="1" si="37"/>
        <v>NO</v>
      </c>
      <c r="L523" s="1" t="str">
        <f t="shared" ca="1" si="38"/>
        <v>NO</v>
      </c>
      <c r="M523" s="1">
        <f t="shared" ca="1" si="39"/>
        <v>0</v>
      </c>
      <c r="N523" s="1">
        <f t="shared" ca="1" si="40"/>
        <v>0</v>
      </c>
      <c r="O523" s="1">
        <f t="shared" ca="1" si="36"/>
        <v>0</v>
      </c>
      <c r="Q523" s="1">
        <v>224</v>
      </c>
      <c r="R523" s="1">
        <v>-291.56992187503442</v>
      </c>
      <c r="S523" s="1">
        <v>-65.990000000027294</v>
      </c>
      <c r="T523" s="1">
        <v>-321.40993164057727</v>
      </c>
      <c r="U523" s="1">
        <v>52.060000000036553</v>
      </c>
      <c r="V523" s="1">
        <v>-53.439999999982319</v>
      </c>
      <c r="W523" s="1">
        <v>-354.59998535150532</v>
      </c>
      <c r="X523" s="1">
        <v>-458.27988281248452</v>
      </c>
      <c r="Y523" s="1">
        <v>-231.38996582029677</v>
      </c>
      <c r="Z523" s="1">
        <v>-442.20993652342759</v>
      </c>
      <c r="AA523" s="1">
        <v>-387.56986328126709</v>
      </c>
      <c r="AB523" s="1">
        <v>-455.50004882812561</v>
      </c>
      <c r="AC523" s="1">
        <v>-273.0601464843686</v>
      </c>
      <c r="AD523" s="1">
        <v>-185.58005371093429</v>
      </c>
      <c r="AE523" s="1">
        <v>164.94000000000142</v>
      </c>
      <c r="AF523" s="1">
        <v>-87.470000000000709</v>
      </c>
      <c r="AG523" s="1">
        <v>-112.09004394532622</v>
      </c>
      <c r="AH523" s="1">
        <v>133.49995605467973</v>
      </c>
      <c r="AI523" s="1">
        <v>183.58000000000129</v>
      </c>
      <c r="AJ523" s="1">
        <v>8.9399999999864121</v>
      </c>
    </row>
    <row r="524" spans="4:36" x14ac:dyDescent="0.35">
      <c r="D524" s="1">
        <v>517</v>
      </c>
      <c r="E524" s="4">
        <v>32160</v>
      </c>
      <c r="F524" s="1">
        <v>251.88</v>
      </c>
      <c r="G524" s="1">
        <f t="shared" si="41"/>
        <v>252.05</v>
      </c>
      <c r="H524" s="1" t="str">
        <f t="shared" si="33"/>
        <v/>
      </c>
      <c r="I524" s="1" t="str">
        <f t="shared" si="34"/>
        <v>NO</v>
      </c>
      <c r="J524" s="1">
        <f t="shared" ca="1" si="35"/>
        <v>245.6</v>
      </c>
      <c r="K524" s="1" t="str">
        <f t="shared" ca="1" si="37"/>
        <v>YES</v>
      </c>
      <c r="L524" s="1" t="str">
        <f t="shared" ca="1" si="38"/>
        <v>NO</v>
      </c>
      <c r="M524" s="1">
        <f t="shared" ca="1" si="39"/>
        <v>-252.05</v>
      </c>
      <c r="N524" s="1">
        <f t="shared" ca="1" si="40"/>
        <v>0</v>
      </c>
      <c r="O524" s="1">
        <f t="shared" ca="1" si="36"/>
        <v>0</v>
      </c>
      <c r="Q524" s="1">
        <v>225</v>
      </c>
      <c r="R524" s="1">
        <v>-270.0900000000895</v>
      </c>
      <c r="S524" s="1">
        <v>238.70999999997935</v>
      </c>
      <c r="T524" s="1">
        <v>-198.10000000001628</v>
      </c>
      <c r="U524" s="1">
        <v>-156.23999999999364</v>
      </c>
      <c r="V524" s="1">
        <v>153.96000000003096</v>
      </c>
      <c r="W524" s="1">
        <v>-279.24999999999454</v>
      </c>
      <c r="X524" s="1">
        <v>-391.7199999999915</v>
      </c>
      <c r="Y524" s="1">
        <v>250.80000000000177</v>
      </c>
      <c r="Z524" s="1">
        <v>-464.32993652341656</v>
      </c>
      <c r="AA524" s="1">
        <v>-109.82999999999828</v>
      </c>
      <c r="AB524" s="1">
        <v>-118.26999999999543</v>
      </c>
      <c r="AC524" s="1">
        <v>99.31000000000256</v>
      </c>
      <c r="AD524" s="1">
        <v>414.13999999998668</v>
      </c>
      <c r="AE524" s="1">
        <v>-71.559999999999775</v>
      </c>
      <c r="AF524" s="1">
        <v>-236.30999999999972</v>
      </c>
      <c r="AG524" s="1">
        <v>-51.389999999999532</v>
      </c>
      <c r="AH524" s="1">
        <v>102.63999999999055</v>
      </c>
      <c r="AI524" s="1">
        <v>0.15999999999911552</v>
      </c>
      <c r="AJ524" s="1">
        <v>-77.159965820313573</v>
      </c>
    </row>
    <row r="525" spans="4:36" x14ac:dyDescent="0.35">
      <c r="D525" s="1">
        <v>518</v>
      </c>
      <c r="E525" s="4">
        <v>32161</v>
      </c>
      <c r="F525" s="1">
        <v>249.32</v>
      </c>
      <c r="G525" s="1">
        <f t="shared" si="41"/>
        <v>251.88</v>
      </c>
      <c r="H525" s="1" t="str">
        <f t="shared" si="33"/>
        <v/>
      </c>
      <c r="I525" s="1" t="str">
        <f t="shared" si="34"/>
        <v>NO</v>
      </c>
      <c r="J525" s="1">
        <f t="shared" ca="1" si="35"/>
        <v>247.33</v>
      </c>
      <c r="K525" s="1" t="str">
        <f t="shared" ca="1" si="37"/>
        <v>YES</v>
      </c>
      <c r="L525" s="1" t="str">
        <f t="shared" ca="1" si="38"/>
        <v>NO</v>
      </c>
      <c r="M525" s="1">
        <f t="shared" ca="1" si="39"/>
        <v>-251.88</v>
      </c>
      <c r="N525" s="1">
        <f t="shared" ca="1" si="40"/>
        <v>0</v>
      </c>
      <c r="O525" s="1">
        <f t="shared" ca="1" si="36"/>
        <v>0</v>
      </c>
      <c r="Q525" s="1">
        <v>226</v>
      </c>
      <c r="R525" s="1">
        <v>-519.25000000000114</v>
      </c>
      <c r="S525" s="1">
        <v>-265.45013671867025</v>
      </c>
      <c r="T525" s="1">
        <v>298.33999999992261</v>
      </c>
      <c r="U525" s="1">
        <v>-442.44996093751092</v>
      </c>
      <c r="V525" s="1">
        <v>-407.84998535149907</v>
      </c>
      <c r="W525" s="1">
        <v>-387.67998535157153</v>
      </c>
      <c r="X525" s="1">
        <v>-322.07000000000517</v>
      </c>
      <c r="Y525" s="1">
        <v>-85.240000000003278</v>
      </c>
      <c r="Z525" s="1">
        <v>-116.80999999999955</v>
      </c>
      <c r="AA525" s="1">
        <v>-449.62986328123873</v>
      </c>
      <c r="AB525" s="1">
        <v>-101.40999999999099</v>
      </c>
      <c r="AC525" s="1">
        <v>-362.69014648438963</v>
      </c>
      <c r="AD525" s="1">
        <v>-289.49005371093961</v>
      </c>
      <c r="AE525" s="1">
        <v>-170.36999999999875</v>
      </c>
      <c r="AF525" s="1">
        <v>118.93000000001166</v>
      </c>
      <c r="AG525" s="1">
        <v>-323.24004394532096</v>
      </c>
      <c r="AH525" s="1">
        <v>-161.35000000000946</v>
      </c>
      <c r="AI525" s="1">
        <v>-56.629999999997608</v>
      </c>
      <c r="AJ525" s="1">
        <v>193.01999999999839</v>
      </c>
    </row>
    <row r="526" spans="4:36" x14ac:dyDescent="0.35">
      <c r="D526" s="1">
        <v>519</v>
      </c>
      <c r="E526" s="4">
        <v>32162</v>
      </c>
      <c r="F526" s="1">
        <v>242.63</v>
      </c>
      <c r="G526" s="1">
        <f t="shared" si="41"/>
        <v>249.32</v>
      </c>
      <c r="H526" s="1" t="str">
        <f t="shared" si="33"/>
        <v/>
      </c>
      <c r="I526" s="1" t="str">
        <f t="shared" si="34"/>
        <v>NO</v>
      </c>
      <c r="J526" s="1">
        <f t="shared" ca="1" si="35"/>
        <v>248.208</v>
      </c>
      <c r="K526" s="1" t="str">
        <f t="shared" ca="1" si="37"/>
        <v>YES</v>
      </c>
      <c r="L526" s="1" t="str">
        <f t="shared" ca="1" si="38"/>
        <v>NO</v>
      </c>
      <c r="M526" s="1">
        <f t="shared" ca="1" si="39"/>
        <v>-249.32</v>
      </c>
      <c r="N526" s="1">
        <f t="shared" ca="1" si="40"/>
        <v>0</v>
      </c>
      <c r="O526" s="1">
        <f t="shared" ca="1" si="36"/>
        <v>0</v>
      </c>
      <c r="Q526" s="1">
        <v>227</v>
      </c>
      <c r="R526" s="1">
        <v>-228.97999999999513</v>
      </c>
      <c r="S526" s="1">
        <v>130.23000000000286</v>
      </c>
      <c r="T526" s="1">
        <v>-268.18000000001075</v>
      </c>
      <c r="U526" s="1">
        <v>-153.16000000000179</v>
      </c>
      <c r="V526" s="1">
        <v>-119.349999999999</v>
      </c>
      <c r="W526" s="1">
        <v>-217.64999999997781</v>
      </c>
      <c r="X526" s="1">
        <v>-258.1200000000099</v>
      </c>
      <c r="Y526" s="1">
        <v>-794.47996582032329</v>
      </c>
      <c r="Z526" s="1">
        <v>27.689999999983229</v>
      </c>
      <c r="AA526" s="1">
        <v>-581.46986328124967</v>
      </c>
      <c r="AB526" s="1">
        <v>-228.950048828126</v>
      </c>
      <c r="AC526" s="1">
        <v>-126.09999999999559</v>
      </c>
      <c r="AD526" s="1">
        <v>-181.2299999999982</v>
      </c>
      <c r="AE526" s="1">
        <v>-48.010000000000048</v>
      </c>
      <c r="AF526" s="1">
        <v>-218.78013183594533</v>
      </c>
      <c r="AG526" s="1">
        <v>-100.639999999981</v>
      </c>
      <c r="AH526" s="1">
        <v>-162.32004394532385</v>
      </c>
      <c r="AI526" s="1">
        <v>-71.2000000000005</v>
      </c>
      <c r="AJ526" s="1">
        <v>-69.829999999999359</v>
      </c>
    </row>
    <row r="527" spans="4:36" x14ac:dyDescent="0.35">
      <c r="D527" s="1">
        <v>520</v>
      </c>
      <c r="E527" s="4">
        <v>32163</v>
      </c>
      <c r="F527" s="1">
        <v>243.14</v>
      </c>
      <c r="G527" s="1">
        <f t="shared" si="41"/>
        <v>242.63</v>
      </c>
      <c r="H527" s="1" t="str">
        <f t="shared" si="33"/>
        <v/>
      </c>
      <c r="I527" s="1" t="str">
        <f t="shared" si="34"/>
        <v>NO</v>
      </c>
      <c r="J527" s="1">
        <f t="shared" ca="1" si="35"/>
        <v>248.988</v>
      </c>
      <c r="K527" s="1" t="str">
        <f t="shared" ca="1" si="37"/>
        <v>NO</v>
      </c>
      <c r="L527" s="1" t="str">
        <f t="shared" ca="1" si="38"/>
        <v>NO</v>
      </c>
      <c r="M527" s="1">
        <f t="shared" ca="1" si="39"/>
        <v>0</v>
      </c>
      <c r="N527" s="1">
        <f t="shared" ca="1" si="40"/>
        <v>0</v>
      </c>
      <c r="O527" s="1">
        <f t="shared" ca="1" si="36"/>
        <v>0</v>
      </c>
      <c r="Q527" s="1">
        <v>228</v>
      </c>
      <c r="R527" s="1">
        <v>-656.04000976558427</v>
      </c>
      <c r="S527" s="1">
        <v>-90.110000000010359</v>
      </c>
      <c r="T527" s="1">
        <v>-671.11993164053308</v>
      </c>
      <c r="U527" s="1">
        <v>-120.94000000000619</v>
      </c>
      <c r="V527" s="1">
        <v>-536.64998535157974</v>
      </c>
      <c r="W527" s="1">
        <v>-191.94000000001228</v>
      </c>
      <c r="X527" s="1">
        <v>255.15000000001078</v>
      </c>
      <c r="Y527" s="1">
        <v>-327.15996582029243</v>
      </c>
      <c r="Z527" s="1">
        <v>277.01000000000249</v>
      </c>
      <c r="AA527" s="1">
        <v>-97.989999999997281</v>
      </c>
      <c r="AB527" s="1">
        <v>-240.02000000000385</v>
      </c>
      <c r="AC527" s="1">
        <v>-314.49014648438526</v>
      </c>
      <c r="AD527" s="1">
        <v>-174.52008789065326</v>
      </c>
      <c r="AE527" s="1">
        <v>-347.61999999999091</v>
      </c>
      <c r="AF527" s="1">
        <v>-343.36013183593445</v>
      </c>
      <c r="AG527" s="1">
        <v>163.5900000000031</v>
      </c>
      <c r="AH527" s="1">
        <v>-87.539999999999964</v>
      </c>
      <c r="AI527" s="1">
        <v>-42.850000000000023</v>
      </c>
      <c r="AJ527" s="1">
        <v>95.640034179679105</v>
      </c>
    </row>
    <row r="528" spans="4:36" x14ac:dyDescent="0.35">
      <c r="D528" s="1">
        <v>521</v>
      </c>
      <c r="E528" s="4">
        <v>32164</v>
      </c>
      <c r="F528" s="1">
        <v>246.5</v>
      </c>
      <c r="G528" s="1">
        <f t="shared" si="41"/>
        <v>243.14</v>
      </c>
      <c r="H528" s="1" t="str">
        <f t="shared" si="33"/>
        <v/>
      </c>
      <c r="I528" s="1" t="str">
        <f t="shared" si="34"/>
        <v>NO</v>
      </c>
      <c r="J528" s="1">
        <f t="shared" ca="1" si="35"/>
        <v>248.35199999999995</v>
      </c>
      <c r="K528" s="1" t="str">
        <f t="shared" ca="1" si="37"/>
        <v>NO</v>
      </c>
      <c r="L528" s="1" t="str">
        <f t="shared" ca="1" si="38"/>
        <v>NO</v>
      </c>
      <c r="M528" s="1">
        <f t="shared" ca="1" si="39"/>
        <v>0</v>
      </c>
      <c r="N528" s="1">
        <f t="shared" ca="1" si="40"/>
        <v>0</v>
      </c>
      <c r="O528" s="1">
        <f t="shared" ca="1" si="36"/>
        <v>0</v>
      </c>
      <c r="Q528" s="1">
        <v>229</v>
      </c>
      <c r="R528" s="1">
        <v>-584.43992187505705</v>
      </c>
      <c r="S528" s="1">
        <v>357.21000000000879</v>
      </c>
      <c r="T528" s="1">
        <v>-66.130000000007385</v>
      </c>
      <c r="U528" s="1">
        <v>96.430000000025643</v>
      </c>
      <c r="V528" s="1">
        <v>-228.71000000000015</v>
      </c>
      <c r="W528" s="1">
        <v>-134.68000000000933</v>
      </c>
      <c r="X528" s="1">
        <v>-270.66988281250354</v>
      </c>
      <c r="Y528" s="1">
        <v>-288.09999999999991</v>
      </c>
      <c r="Z528" s="1">
        <v>-649.07993652343725</v>
      </c>
      <c r="AA528" s="1">
        <v>201.11000000001172</v>
      </c>
      <c r="AB528" s="1">
        <v>-134.44999999999908</v>
      </c>
      <c r="AC528" s="1">
        <v>-70.240034179758482</v>
      </c>
      <c r="AD528" s="1">
        <v>-397.530053710929</v>
      </c>
      <c r="AE528" s="1">
        <v>-605.29013671874395</v>
      </c>
      <c r="AF528" s="1">
        <v>-52.639999999989641</v>
      </c>
      <c r="AG528" s="1">
        <v>-215.68999999999323</v>
      </c>
      <c r="AH528" s="1">
        <v>-489.02004394530945</v>
      </c>
      <c r="AI528" s="1">
        <v>-441.53996582031323</v>
      </c>
      <c r="AJ528" s="1">
        <v>-113.61000000000001</v>
      </c>
    </row>
    <row r="529" spans="4:36" x14ac:dyDescent="0.35">
      <c r="D529" s="1">
        <v>522</v>
      </c>
      <c r="E529" s="4">
        <v>32167</v>
      </c>
      <c r="F529" s="1">
        <v>252.17</v>
      </c>
      <c r="G529" s="1">
        <f t="shared" si="41"/>
        <v>246.5</v>
      </c>
      <c r="H529" s="1" t="str">
        <f t="shared" si="33"/>
        <v/>
      </c>
      <c r="I529" s="1" t="str">
        <f t="shared" si="34"/>
        <v>NO</v>
      </c>
      <c r="J529" s="1">
        <f t="shared" ca="1" si="35"/>
        <v>247.804</v>
      </c>
      <c r="K529" s="1" t="str">
        <f t="shared" ca="1" si="37"/>
        <v>NO</v>
      </c>
      <c r="L529" s="1" t="str">
        <f t="shared" ca="1" si="38"/>
        <v>NO</v>
      </c>
      <c r="M529" s="1">
        <f t="shared" ca="1" si="39"/>
        <v>0</v>
      </c>
      <c r="N529" s="1">
        <f t="shared" ca="1" si="40"/>
        <v>0</v>
      </c>
      <c r="O529" s="1">
        <f t="shared" ca="1" si="36"/>
        <v>0</v>
      </c>
      <c r="Q529" s="1">
        <v>230</v>
      </c>
      <c r="R529" s="1">
        <v>-215.90000000005875</v>
      </c>
      <c r="S529" s="1">
        <v>-166.95013671868651</v>
      </c>
      <c r="T529" s="1">
        <v>-460.0200000000159</v>
      </c>
      <c r="U529" s="1">
        <v>-314.27996093750357</v>
      </c>
      <c r="V529" s="1">
        <v>181.5900000000031</v>
      </c>
      <c r="W529" s="1">
        <v>-309.76998535154621</v>
      </c>
      <c r="X529" s="1">
        <v>-295.69999999999857</v>
      </c>
      <c r="Y529" s="1">
        <v>-132.2999999999991</v>
      </c>
      <c r="Z529" s="1">
        <v>-120.6799999999941</v>
      </c>
      <c r="AA529" s="1">
        <v>-65.109999999998195</v>
      </c>
      <c r="AB529" s="1">
        <v>-481.03004882812729</v>
      </c>
      <c r="AC529" s="1">
        <v>-449.24014648437037</v>
      </c>
      <c r="AD529" s="1">
        <v>-101.27999999999918</v>
      </c>
      <c r="AE529" s="1">
        <v>-331.46013671875221</v>
      </c>
      <c r="AF529" s="1">
        <v>156.66000000000486</v>
      </c>
      <c r="AG529" s="1">
        <v>-429.05004394531227</v>
      </c>
      <c r="AH529" s="1">
        <v>-149.6900000000137</v>
      </c>
      <c r="AI529" s="1">
        <v>163.08000000000015</v>
      </c>
      <c r="AJ529" s="1">
        <v>-40.450000000000273</v>
      </c>
    </row>
    <row r="530" spans="4:36" x14ac:dyDescent="0.35">
      <c r="D530" s="1">
        <v>523</v>
      </c>
      <c r="E530" s="4">
        <v>32168</v>
      </c>
      <c r="F530" s="1">
        <v>249.57</v>
      </c>
      <c r="G530" s="1">
        <f t="shared" si="41"/>
        <v>252.17</v>
      </c>
      <c r="H530" s="1" t="str">
        <f t="shared" si="33"/>
        <v/>
      </c>
      <c r="I530" s="1" t="str">
        <f t="shared" si="34"/>
        <v>NO</v>
      </c>
      <c r="J530" s="1">
        <f t="shared" ca="1" si="35"/>
        <v>246.69399999999996</v>
      </c>
      <c r="K530" s="1" t="str">
        <f t="shared" ca="1" si="37"/>
        <v>YES</v>
      </c>
      <c r="L530" s="1" t="str">
        <f t="shared" ca="1" si="38"/>
        <v>NO</v>
      </c>
      <c r="M530" s="1">
        <f t="shared" ca="1" si="39"/>
        <v>-252.17</v>
      </c>
      <c r="N530" s="1">
        <f t="shared" ca="1" si="40"/>
        <v>0</v>
      </c>
      <c r="O530" s="1">
        <f t="shared" ca="1" si="36"/>
        <v>0</v>
      </c>
      <c r="Q530" s="1">
        <v>231</v>
      </c>
      <c r="R530" s="1">
        <v>-284.7599999999768</v>
      </c>
      <c r="S530" s="1">
        <v>-445.04013671870985</v>
      </c>
      <c r="T530" s="1">
        <v>-556.64993164063435</v>
      </c>
      <c r="U530" s="1">
        <v>-379.47000000002186</v>
      </c>
      <c r="V530" s="1">
        <v>-183.85000000000667</v>
      </c>
      <c r="W530" s="1">
        <v>-90.440000000011878</v>
      </c>
      <c r="X530" s="1">
        <v>-133.9500000000121</v>
      </c>
      <c r="Y530" s="1">
        <v>-420.91996582029219</v>
      </c>
      <c r="Z530" s="1">
        <v>295.40999999999804</v>
      </c>
      <c r="AA530" s="1">
        <v>-87.019999999995377</v>
      </c>
      <c r="AB530" s="1">
        <v>174.74000000000228</v>
      </c>
      <c r="AC530" s="1">
        <v>-58.13000000000045</v>
      </c>
      <c r="AD530" s="1">
        <v>-314.83005371095533</v>
      </c>
      <c r="AE530" s="1">
        <v>-63.799999999998022</v>
      </c>
      <c r="AF530" s="1">
        <v>-61.680000000001883</v>
      </c>
      <c r="AG530" s="1">
        <v>-77.520000000001289</v>
      </c>
      <c r="AH530" s="1">
        <v>-108.24999999999966</v>
      </c>
      <c r="AI530" s="1">
        <v>-67.00999999999749</v>
      </c>
      <c r="AJ530" s="1">
        <v>-45.72999999999837</v>
      </c>
    </row>
    <row r="531" spans="4:36" x14ac:dyDescent="0.35">
      <c r="D531" s="1">
        <v>524</v>
      </c>
      <c r="E531" s="4">
        <v>32169</v>
      </c>
      <c r="F531" s="1">
        <v>249.38</v>
      </c>
      <c r="G531" s="1">
        <f t="shared" si="41"/>
        <v>249.57</v>
      </c>
      <c r="H531" s="1" t="str">
        <f t="shared" si="33"/>
        <v/>
      </c>
      <c r="I531" s="1" t="str">
        <f t="shared" si="34"/>
        <v>NO</v>
      </c>
      <c r="J531" s="1">
        <f t="shared" ca="1" si="35"/>
        <v>246.75200000000001</v>
      </c>
      <c r="K531" s="1" t="str">
        <f t="shared" ca="1" si="37"/>
        <v>YES</v>
      </c>
      <c r="L531" s="1" t="str">
        <f t="shared" ca="1" si="38"/>
        <v>NO</v>
      </c>
      <c r="M531" s="1">
        <f t="shared" ca="1" si="39"/>
        <v>-249.57</v>
      </c>
      <c r="N531" s="1">
        <f t="shared" ca="1" si="40"/>
        <v>0</v>
      </c>
      <c r="O531" s="1">
        <f t="shared" ca="1" si="36"/>
        <v>0</v>
      </c>
      <c r="Q531" s="1">
        <v>232</v>
      </c>
      <c r="R531" s="1">
        <v>-141.60999999999598</v>
      </c>
      <c r="S531" s="1">
        <v>-209.42013671867142</v>
      </c>
      <c r="T531" s="1">
        <v>-441.81999999999016</v>
      </c>
      <c r="U531" s="1">
        <v>-151.1700000000028</v>
      </c>
      <c r="V531" s="1">
        <v>-35.500000000000682</v>
      </c>
      <c r="W531" s="1">
        <v>-146.27000000000567</v>
      </c>
      <c r="X531" s="1">
        <v>239.4700000000189</v>
      </c>
      <c r="Y531" s="1">
        <v>-461.04996582030469</v>
      </c>
      <c r="Z531" s="1">
        <v>-118.40999999999855</v>
      </c>
      <c r="AA531" s="1">
        <v>-435.92986328122993</v>
      </c>
      <c r="AB531" s="1">
        <v>-433.71004882812088</v>
      </c>
      <c r="AC531" s="1">
        <v>-118.25999999995292</v>
      </c>
      <c r="AD531" s="1">
        <v>-299.80005371096286</v>
      </c>
      <c r="AE531" s="1">
        <v>-176.88000000000193</v>
      </c>
      <c r="AF531" s="1">
        <v>-209.64013183594864</v>
      </c>
      <c r="AG531" s="1">
        <v>-30.91004394532024</v>
      </c>
      <c r="AH531" s="1">
        <v>-183.45004394532089</v>
      </c>
      <c r="AI531" s="1">
        <v>-80.650000000008276</v>
      </c>
      <c r="AJ531" s="1">
        <v>-181.8999658203212</v>
      </c>
    </row>
    <row r="532" spans="4:36" x14ac:dyDescent="0.35">
      <c r="D532" s="1">
        <v>525</v>
      </c>
      <c r="E532" s="4">
        <v>32170</v>
      </c>
      <c r="F532" s="1">
        <v>253.29</v>
      </c>
      <c r="G532" s="1">
        <f t="shared" si="41"/>
        <v>249.38</v>
      </c>
      <c r="H532" s="1" t="str">
        <f t="shared" si="33"/>
        <v/>
      </c>
      <c r="I532" s="1" t="str">
        <f t="shared" si="34"/>
        <v>NO</v>
      </c>
      <c r="J532" s="1">
        <f t="shared" ca="1" si="35"/>
        <v>246.80199999999999</v>
      </c>
      <c r="K532" s="1" t="str">
        <f t="shared" ca="1" si="37"/>
        <v>YES</v>
      </c>
      <c r="L532" s="1" t="str">
        <f t="shared" ca="1" si="38"/>
        <v>NO</v>
      </c>
      <c r="M532" s="1">
        <f t="shared" ca="1" si="39"/>
        <v>-249.38</v>
      </c>
      <c r="N532" s="1">
        <f t="shared" ca="1" si="40"/>
        <v>0</v>
      </c>
      <c r="O532" s="1">
        <f t="shared" ca="1" si="36"/>
        <v>0</v>
      </c>
      <c r="Q532" s="1">
        <v>233</v>
      </c>
      <c r="R532" s="1">
        <v>-110.44000000000756</v>
      </c>
      <c r="S532" s="1">
        <v>-269.58013671866968</v>
      </c>
      <c r="T532" s="1">
        <v>-630.70993164063998</v>
      </c>
      <c r="U532" s="1">
        <v>-390.09996093750351</v>
      </c>
      <c r="V532" s="1">
        <v>-348.20998535149613</v>
      </c>
      <c r="W532" s="1">
        <v>37.330014648445399</v>
      </c>
      <c r="X532" s="1">
        <v>125.00000000000819</v>
      </c>
      <c r="Y532" s="1">
        <v>-592.74996582026608</v>
      </c>
      <c r="Z532" s="1">
        <v>-163.78000000000429</v>
      </c>
      <c r="AA532" s="1">
        <v>246.40999999999735</v>
      </c>
      <c r="AB532" s="1">
        <v>-310.05004882812784</v>
      </c>
      <c r="AC532" s="1">
        <v>-90.640000000000441</v>
      </c>
      <c r="AD532" s="1">
        <v>-153.219999999999</v>
      </c>
      <c r="AE532" s="1">
        <v>-347.19013671874359</v>
      </c>
      <c r="AF532" s="1">
        <v>326.47000000002834</v>
      </c>
      <c r="AG532" s="1">
        <v>-119.04004394531302</v>
      </c>
      <c r="AH532" s="1">
        <v>-118.82000000000153</v>
      </c>
      <c r="AI532" s="1">
        <v>-218.27999999999668</v>
      </c>
      <c r="AJ532" s="1">
        <v>288.4399999999971</v>
      </c>
    </row>
    <row r="533" spans="4:36" x14ac:dyDescent="0.35">
      <c r="D533" s="1">
        <v>526</v>
      </c>
      <c r="E533" s="4">
        <v>32171</v>
      </c>
      <c r="F533" s="1">
        <v>257.07</v>
      </c>
      <c r="G533" s="1">
        <f t="shared" si="41"/>
        <v>253.29</v>
      </c>
      <c r="H533" s="1" t="str">
        <f t="shared" si="33"/>
        <v/>
      </c>
      <c r="I533" s="1" t="str">
        <f t="shared" si="34"/>
        <v>NO</v>
      </c>
      <c r="J533" s="1">
        <f t="shared" ca="1" si="35"/>
        <v>248.15199999999996</v>
      </c>
      <c r="K533" s="1" t="str">
        <f t="shared" ca="1" si="37"/>
        <v>YES</v>
      </c>
      <c r="L533" s="1" t="str">
        <f t="shared" ca="1" si="38"/>
        <v>NO</v>
      </c>
      <c r="M533" s="1">
        <f t="shared" ca="1" si="39"/>
        <v>-253.29</v>
      </c>
      <c r="N533" s="1">
        <f t="shared" ca="1" si="40"/>
        <v>0</v>
      </c>
      <c r="O533" s="1">
        <f t="shared" ca="1" si="36"/>
        <v>0</v>
      </c>
      <c r="Q533" s="1">
        <v>234</v>
      </c>
      <c r="R533" s="1">
        <v>-554.11992187490102</v>
      </c>
      <c r="S533" s="1">
        <v>32.469863281255812</v>
      </c>
      <c r="T533" s="1">
        <v>-360.24000000000785</v>
      </c>
      <c r="U533" s="1">
        <v>-234.85996093750759</v>
      </c>
      <c r="V533" s="1">
        <v>10.310000000006994</v>
      </c>
      <c r="W533" s="1">
        <v>-312.38999999998998</v>
      </c>
      <c r="X533" s="1">
        <v>-139.61999999999966</v>
      </c>
      <c r="Y533" s="1">
        <v>57.930000000026666</v>
      </c>
      <c r="Z533" s="1">
        <v>-413.02993652344333</v>
      </c>
      <c r="AA533" s="1">
        <v>-143.83000000000089</v>
      </c>
      <c r="AB533" s="1">
        <v>-427.90004882812639</v>
      </c>
      <c r="AC533" s="1">
        <v>-447.9701464843738</v>
      </c>
      <c r="AD533" s="1">
        <v>-298.61000000002969</v>
      </c>
      <c r="AE533" s="1">
        <v>-623.57013671873892</v>
      </c>
      <c r="AF533" s="1">
        <v>-178.34013183594288</v>
      </c>
      <c r="AG533" s="1">
        <v>209.27000000000248</v>
      </c>
      <c r="AH533" s="1">
        <v>-69.359999999999104</v>
      </c>
      <c r="AI533" s="1">
        <v>9.5600000000083583</v>
      </c>
      <c r="AJ533" s="1">
        <v>446.15000000001089</v>
      </c>
    </row>
    <row r="534" spans="4:36" x14ac:dyDescent="0.35">
      <c r="D534" s="1">
        <v>527</v>
      </c>
      <c r="E534" s="4">
        <v>32174</v>
      </c>
      <c r="F534" s="1">
        <v>255.04</v>
      </c>
      <c r="G534" s="1">
        <f t="shared" si="41"/>
        <v>257.07</v>
      </c>
      <c r="H534" s="1" t="str">
        <f t="shared" si="33"/>
        <v/>
      </c>
      <c r="I534" s="1" t="str">
        <f t="shared" si="34"/>
        <v>NO</v>
      </c>
      <c r="J534" s="1">
        <f t="shared" ca="1" si="35"/>
        <v>250.18200000000002</v>
      </c>
      <c r="K534" s="1" t="str">
        <f t="shared" ca="1" si="37"/>
        <v>YES</v>
      </c>
      <c r="L534" s="1" t="str">
        <f t="shared" ca="1" si="38"/>
        <v>NO</v>
      </c>
      <c r="M534" s="1">
        <f t="shared" ca="1" si="39"/>
        <v>-257.07</v>
      </c>
      <c r="N534" s="1">
        <f t="shared" ca="1" si="40"/>
        <v>0</v>
      </c>
      <c r="O534" s="1">
        <f t="shared" ca="1" si="36"/>
        <v>0</v>
      </c>
      <c r="Q534" s="1">
        <v>235</v>
      </c>
      <c r="R534" s="1">
        <v>-155.93000000001337</v>
      </c>
      <c r="S534" s="1">
        <v>8.9398632812843744</v>
      </c>
      <c r="T534" s="1">
        <v>-580.00999999997794</v>
      </c>
      <c r="U534" s="1">
        <v>-244.09996093749646</v>
      </c>
      <c r="V534" s="1">
        <v>-42.820000000027449</v>
      </c>
      <c r="W534" s="1">
        <v>-223.23998535156829</v>
      </c>
      <c r="X534" s="1">
        <v>-489.72988281250923</v>
      </c>
      <c r="Y534" s="1">
        <v>-88.310000000004038</v>
      </c>
      <c r="Z534" s="1">
        <v>294.1799999999987</v>
      </c>
      <c r="AA534" s="1">
        <v>-265.91986328124699</v>
      </c>
      <c r="AB534" s="1">
        <v>-118.90999999999519</v>
      </c>
      <c r="AC534" s="1">
        <v>-362.60014648436459</v>
      </c>
      <c r="AD534" s="1">
        <v>144.27000000000021</v>
      </c>
      <c r="AE534" s="1">
        <v>109.35000000000139</v>
      </c>
      <c r="AF534" s="1">
        <v>-54.790000000000248</v>
      </c>
      <c r="AG534" s="1">
        <v>224.689892578068</v>
      </c>
      <c r="AH534" s="1">
        <v>-259.72004394532269</v>
      </c>
      <c r="AI534" s="1">
        <v>57.220034179673235</v>
      </c>
      <c r="AJ534" s="1">
        <v>-142.65000000000191</v>
      </c>
    </row>
    <row r="535" spans="4:36" x14ac:dyDescent="0.35">
      <c r="D535" s="1">
        <v>528</v>
      </c>
      <c r="E535" s="4">
        <v>32175</v>
      </c>
      <c r="F535" s="1">
        <v>255.57</v>
      </c>
      <c r="G535" s="1">
        <f t="shared" si="41"/>
        <v>255.04</v>
      </c>
      <c r="H535" s="1" t="str">
        <f t="shared" si="33"/>
        <v/>
      </c>
      <c r="I535" s="1" t="str">
        <f t="shared" si="34"/>
        <v>NO</v>
      </c>
      <c r="J535" s="1">
        <f t="shared" ca="1" si="35"/>
        <v>252.29599999999999</v>
      </c>
      <c r="K535" s="1" t="str">
        <f t="shared" ca="1" si="37"/>
        <v>YES</v>
      </c>
      <c r="L535" s="1" t="str">
        <f t="shared" ca="1" si="38"/>
        <v>NO</v>
      </c>
      <c r="M535" s="1">
        <f t="shared" ca="1" si="39"/>
        <v>-255.04</v>
      </c>
      <c r="N535" s="1">
        <f t="shared" ca="1" si="40"/>
        <v>0</v>
      </c>
      <c r="O535" s="1">
        <f t="shared" ca="1" si="36"/>
        <v>0</v>
      </c>
      <c r="Q535" s="1">
        <v>236</v>
      </c>
      <c r="R535" s="1">
        <v>-681.58992187492777</v>
      </c>
      <c r="S535" s="1">
        <v>-121.1299999999955</v>
      </c>
      <c r="T535" s="1">
        <v>-913.76993164062731</v>
      </c>
      <c r="U535" s="1">
        <v>-382.61996093749531</v>
      </c>
      <c r="V535" s="1">
        <v>128.85000000003492</v>
      </c>
      <c r="W535" s="1">
        <v>372.78000000000088</v>
      </c>
      <c r="X535" s="1">
        <v>-502.49988281249523</v>
      </c>
      <c r="Y535" s="1">
        <v>-422.04996582031208</v>
      </c>
      <c r="Z535" s="1">
        <v>166.88999999999669</v>
      </c>
      <c r="AA535" s="1">
        <v>-249.22000000000435</v>
      </c>
      <c r="AB535" s="1">
        <v>-436.25004882810708</v>
      </c>
      <c r="AC535" s="1">
        <v>1.5699999999995384</v>
      </c>
      <c r="AD535" s="1">
        <v>467.86999999999466</v>
      </c>
      <c r="AE535" s="1">
        <v>211.44000000000347</v>
      </c>
      <c r="AF535" s="1">
        <v>-229.07013183595927</v>
      </c>
      <c r="AG535" s="1">
        <v>-91.630000000003633</v>
      </c>
      <c r="AH535" s="1">
        <v>222.78999999999894</v>
      </c>
      <c r="AI535" s="1">
        <v>-46.459999999999638</v>
      </c>
      <c r="AJ535" s="1">
        <v>155.56003417967793</v>
      </c>
    </row>
    <row r="536" spans="4:36" x14ac:dyDescent="0.35">
      <c r="D536" s="1">
        <v>529</v>
      </c>
      <c r="E536" s="4">
        <v>32176</v>
      </c>
      <c r="F536" s="1">
        <v>252.21</v>
      </c>
      <c r="G536" s="1">
        <f t="shared" si="41"/>
        <v>255.57</v>
      </c>
      <c r="H536" s="1" t="str">
        <f t="shared" si="33"/>
        <v/>
      </c>
      <c r="I536" s="1" t="str">
        <f t="shared" si="34"/>
        <v>NO</v>
      </c>
      <c r="J536" s="1">
        <f t="shared" ca="1" si="35"/>
        <v>252.86999999999998</v>
      </c>
      <c r="K536" s="1" t="str">
        <f t="shared" ca="1" si="37"/>
        <v>YES</v>
      </c>
      <c r="L536" s="1" t="str">
        <f t="shared" ca="1" si="38"/>
        <v>NO</v>
      </c>
      <c r="M536" s="1">
        <f t="shared" ca="1" si="39"/>
        <v>-255.57</v>
      </c>
      <c r="N536" s="1">
        <f t="shared" ca="1" si="40"/>
        <v>0</v>
      </c>
      <c r="O536" s="1">
        <f t="shared" ca="1" si="36"/>
        <v>0</v>
      </c>
      <c r="Q536" s="1">
        <v>237</v>
      </c>
      <c r="R536" s="1">
        <v>-261.93000000002212</v>
      </c>
      <c r="S536" s="1">
        <v>35.899863281260423</v>
      </c>
      <c r="T536" s="1">
        <v>-0.33999999998718522</v>
      </c>
      <c r="U536" s="1">
        <v>-276.52996093751977</v>
      </c>
      <c r="V536" s="1">
        <v>-236.43998535152286</v>
      </c>
      <c r="W536" s="1">
        <v>-38.849999999984448</v>
      </c>
      <c r="X536" s="1">
        <v>-425.32988281250232</v>
      </c>
      <c r="Y536" s="1">
        <v>-119.11000000000524</v>
      </c>
      <c r="Z536" s="1">
        <v>71.090000000020609</v>
      </c>
      <c r="AA536" s="1">
        <v>-417.27986328124791</v>
      </c>
      <c r="AB536" s="1">
        <v>-92.759999999999707</v>
      </c>
      <c r="AC536" s="1">
        <v>-155.77000000000839</v>
      </c>
      <c r="AD536" s="1">
        <v>-66.259999999996296</v>
      </c>
      <c r="AE536" s="1">
        <v>-499.51013671874239</v>
      </c>
      <c r="AF536" s="1">
        <v>-49.199999999996862</v>
      </c>
      <c r="AG536" s="1">
        <v>388.01</v>
      </c>
      <c r="AH536" s="1">
        <v>-80.980000000001439</v>
      </c>
      <c r="AI536" s="1">
        <v>76.469999999988431</v>
      </c>
      <c r="AJ536" s="1">
        <v>-341.70999999999765</v>
      </c>
    </row>
    <row r="537" spans="4:36" x14ac:dyDescent="0.35">
      <c r="D537" s="1">
        <v>530</v>
      </c>
      <c r="E537" s="4">
        <v>32177</v>
      </c>
      <c r="F537" s="1">
        <v>252.21</v>
      </c>
      <c r="G537" s="1">
        <f t="shared" si="41"/>
        <v>252.21</v>
      </c>
      <c r="H537" s="1" t="str">
        <f t="shared" si="33"/>
        <v/>
      </c>
      <c r="I537" s="1" t="str">
        <f t="shared" si="34"/>
        <v>NO</v>
      </c>
      <c r="J537" s="1">
        <f t="shared" ca="1" si="35"/>
        <v>254.07</v>
      </c>
      <c r="K537" s="1" t="str">
        <f t="shared" ca="1" si="37"/>
        <v>NO</v>
      </c>
      <c r="L537" s="1" t="str">
        <f t="shared" ca="1" si="38"/>
        <v>NO</v>
      </c>
      <c r="M537" s="1">
        <f t="shared" ca="1" si="39"/>
        <v>0</v>
      </c>
      <c r="N537" s="1">
        <f t="shared" ca="1" si="40"/>
        <v>0</v>
      </c>
      <c r="O537" s="1">
        <f t="shared" ca="1" si="36"/>
        <v>0</v>
      </c>
      <c r="Q537" s="1">
        <v>238</v>
      </c>
      <c r="R537" s="1">
        <v>-413.83000000002676</v>
      </c>
      <c r="S537" s="1">
        <v>-658.83013671874414</v>
      </c>
      <c r="T537" s="1">
        <v>-458.4399316406367</v>
      </c>
      <c r="U537" s="1">
        <v>-344.07999999999538</v>
      </c>
      <c r="V537" s="1">
        <v>205.24000000002411</v>
      </c>
      <c r="W537" s="1">
        <v>-419.88998535151427</v>
      </c>
      <c r="X537" s="1">
        <v>-333.32000000001915</v>
      </c>
      <c r="Y537" s="1">
        <v>398.33000000001732</v>
      </c>
      <c r="Z537" s="1">
        <v>-549.48993652340084</v>
      </c>
      <c r="AA537" s="1">
        <v>-153.16000000003055</v>
      </c>
      <c r="AB537" s="1">
        <v>-372.5800488281343</v>
      </c>
      <c r="AC537" s="1">
        <v>-447.32014648437359</v>
      </c>
      <c r="AD537" s="1">
        <v>-281.85005371097191</v>
      </c>
      <c r="AE537" s="1">
        <v>-87.979999999999109</v>
      </c>
      <c r="AF537" s="1">
        <v>-241.86013183592843</v>
      </c>
      <c r="AG537" s="1">
        <v>-106.70000000000545</v>
      </c>
      <c r="AH537" s="1">
        <v>-52.610043945338248</v>
      </c>
      <c r="AI537" s="1">
        <v>-53.319999999999141</v>
      </c>
      <c r="AJ537" s="1">
        <v>-192.7999658203147</v>
      </c>
    </row>
    <row r="538" spans="4:36" x14ac:dyDescent="0.35">
      <c r="D538" s="1">
        <v>531</v>
      </c>
      <c r="E538" s="4">
        <v>32178</v>
      </c>
      <c r="F538" s="1">
        <v>250.96</v>
      </c>
      <c r="G538" s="1">
        <f t="shared" si="41"/>
        <v>252.21</v>
      </c>
      <c r="H538" s="1" t="str">
        <f t="shared" si="33"/>
        <v/>
      </c>
      <c r="I538" s="1" t="str">
        <f t="shared" si="34"/>
        <v>NO</v>
      </c>
      <c r="J538" s="1">
        <f t="shared" ca="1" si="35"/>
        <v>254.63600000000002</v>
      </c>
      <c r="K538" s="1" t="str">
        <f t="shared" ca="1" si="37"/>
        <v>NO</v>
      </c>
      <c r="L538" s="1" t="str">
        <f t="shared" ca="1" si="38"/>
        <v>NO</v>
      </c>
      <c r="M538" s="1">
        <f t="shared" ca="1" si="39"/>
        <v>0</v>
      </c>
      <c r="N538" s="1">
        <f t="shared" ca="1" si="40"/>
        <v>0</v>
      </c>
      <c r="O538" s="1">
        <f t="shared" ca="1" si="36"/>
        <v>0</v>
      </c>
      <c r="Q538" s="1">
        <v>239</v>
      </c>
      <c r="R538" s="1">
        <v>-214.62000000005696</v>
      </c>
      <c r="S538" s="1">
        <v>231.27999999999042</v>
      </c>
      <c r="T538" s="1">
        <v>-111.61999999999603</v>
      </c>
      <c r="U538" s="1">
        <v>-36.819999999978563</v>
      </c>
      <c r="V538" s="1">
        <v>-185.51000000000431</v>
      </c>
      <c r="W538" s="1">
        <v>209.91000000001645</v>
      </c>
      <c r="X538" s="1">
        <v>40.169999999999391</v>
      </c>
      <c r="Y538" s="1">
        <v>-402.79996582028616</v>
      </c>
      <c r="Z538" s="1">
        <v>-153.83000000000698</v>
      </c>
      <c r="AA538" s="1">
        <v>-84.360000000001321</v>
      </c>
      <c r="AB538" s="1">
        <v>-601.52004882812071</v>
      </c>
      <c r="AC538" s="1">
        <v>-574.38014648436274</v>
      </c>
      <c r="AD538" s="1">
        <v>109.82999999999583</v>
      </c>
      <c r="AE538" s="1">
        <v>-250.77013671877899</v>
      </c>
      <c r="AF538" s="1">
        <v>295.79999999999973</v>
      </c>
      <c r="AG538" s="1">
        <v>-445.82004394536943</v>
      </c>
      <c r="AH538" s="1">
        <v>-89.150043945327411</v>
      </c>
      <c r="AI538" s="1">
        <v>10.420000000010077</v>
      </c>
      <c r="AJ538" s="1">
        <v>-19.320000000000391</v>
      </c>
    </row>
    <row r="539" spans="4:36" x14ac:dyDescent="0.35">
      <c r="D539" s="1">
        <v>532</v>
      </c>
      <c r="E539" s="4">
        <v>32181</v>
      </c>
      <c r="F539" s="1">
        <v>249.1</v>
      </c>
      <c r="G539" s="1">
        <f t="shared" si="41"/>
        <v>250.96</v>
      </c>
      <c r="H539" s="1" t="str">
        <f t="shared" si="33"/>
        <v/>
      </c>
      <c r="I539" s="1" t="str">
        <f t="shared" si="34"/>
        <v>NO</v>
      </c>
      <c r="J539" s="1">
        <f t="shared" ca="1" si="35"/>
        <v>254.42000000000002</v>
      </c>
      <c r="K539" s="1" t="str">
        <f t="shared" ca="1" si="37"/>
        <v>NO</v>
      </c>
      <c r="L539" s="1" t="str">
        <f t="shared" ca="1" si="38"/>
        <v>NO</v>
      </c>
      <c r="M539" s="1">
        <f t="shared" ca="1" si="39"/>
        <v>0</v>
      </c>
      <c r="N539" s="1">
        <f t="shared" ca="1" si="40"/>
        <v>0</v>
      </c>
      <c r="O539" s="1">
        <f t="shared" ca="1" si="36"/>
        <v>0</v>
      </c>
      <c r="Q539" s="1">
        <v>240</v>
      </c>
      <c r="R539" s="1">
        <v>-569.65992187505128</v>
      </c>
      <c r="S539" s="1">
        <v>-68.890000000021473</v>
      </c>
      <c r="T539" s="1">
        <v>200.83999999999014</v>
      </c>
      <c r="U539" s="1">
        <v>26.579999999990605</v>
      </c>
      <c r="V539" s="1">
        <v>-158.5499853515073</v>
      </c>
      <c r="W539" s="1">
        <v>407.32999999997901</v>
      </c>
      <c r="X539" s="1">
        <v>-346.03000000000861</v>
      </c>
      <c r="Y539" s="1">
        <v>-399.65998046871573</v>
      </c>
      <c r="Z539" s="1">
        <v>-164.19000000000335</v>
      </c>
      <c r="AA539" s="1">
        <v>-264.35999999999422</v>
      </c>
      <c r="AB539" s="1">
        <v>-551.86004882811937</v>
      </c>
      <c r="AC539" s="1">
        <v>-300.73014648437606</v>
      </c>
      <c r="AD539" s="1">
        <v>-429.13005371093004</v>
      </c>
      <c r="AE539" s="1">
        <v>-44.060000000001423</v>
      </c>
      <c r="AF539" s="1">
        <v>-45.419999999999391</v>
      </c>
      <c r="AG539" s="1">
        <v>-79.779999999999347</v>
      </c>
      <c r="AH539" s="1">
        <v>103.25</v>
      </c>
      <c r="AI539" s="1">
        <v>-144.17996582032129</v>
      </c>
      <c r="AJ539" s="1">
        <v>-331.89999999999782</v>
      </c>
    </row>
    <row r="540" spans="4:36" x14ac:dyDescent="0.35">
      <c r="D540" s="1">
        <v>533</v>
      </c>
      <c r="E540" s="4">
        <v>32182</v>
      </c>
      <c r="F540" s="1">
        <v>251.72</v>
      </c>
      <c r="G540" s="1">
        <f t="shared" si="41"/>
        <v>249.1</v>
      </c>
      <c r="H540" s="1" t="str">
        <f t="shared" si="33"/>
        <v/>
      </c>
      <c r="I540" s="1" t="str">
        <f t="shared" si="34"/>
        <v>NO</v>
      </c>
      <c r="J540" s="1">
        <f t="shared" ca="1" si="35"/>
        <v>253.19800000000001</v>
      </c>
      <c r="K540" s="1" t="str">
        <f t="shared" ca="1" si="37"/>
        <v>NO</v>
      </c>
      <c r="L540" s="1" t="str">
        <f t="shared" ca="1" si="38"/>
        <v>NO</v>
      </c>
      <c r="M540" s="1">
        <f t="shared" ca="1" si="39"/>
        <v>0</v>
      </c>
      <c r="N540" s="1">
        <f t="shared" ca="1" si="40"/>
        <v>0</v>
      </c>
      <c r="O540" s="1">
        <f t="shared" ca="1" si="36"/>
        <v>0</v>
      </c>
      <c r="Q540" s="1">
        <v>241</v>
      </c>
      <c r="R540" s="1">
        <v>-475.25000000009084</v>
      </c>
      <c r="S540" s="1">
        <v>-252.72999999999763</v>
      </c>
      <c r="T540" s="1">
        <v>-129.84000000004482</v>
      </c>
      <c r="U540" s="1">
        <v>-577.37996093751713</v>
      </c>
      <c r="V540" s="1">
        <v>-138.91000000000753</v>
      </c>
      <c r="W540" s="1">
        <v>-700.75998535157487</v>
      </c>
      <c r="X540" s="1">
        <v>-370.02988281247156</v>
      </c>
      <c r="Y540" s="1">
        <v>-211.25999999999954</v>
      </c>
      <c r="Z540" s="1">
        <v>-522.73993652340255</v>
      </c>
      <c r="AA540" s="1">
        <v>-122.47999999999274</v>
      </c>
      <c r="AB540" s="1">
        <v>-106.38000000000176</v>
      </c>
      <c r="AC540" s="1">
        <v>-532.12014648441163</v>
      </c>
      <c r="AD540" s="1">
        <v>-357.4900537109379</v>
      </c>
      <c r="AE540" s="1">
        <v>84.860000000006721</v>
      </c>
      <c r="AF540" s="1">
        <v>-194.87000000000069</v>
      </c>
      <c r="AG540" s="1">
        <v>-82.37004394533119</v>
      </c>
      <c r="AH540" s="1">
        <v>-86.199999999998226</v>
      </c>
      <c r="AI540" s="1">
        <v>-276.71996582031579</v>
      </c>
      <c r="AJ540" s="1">
        <v>-8.4399658203219587</v>
      </c>
    </row>
    <row r="541" spans="4:36" x14ac:dyDescent="0.35">
      <c r="D541" s="1">
        <v>534</v>
      </c>
      <c r="E541" s="4">
        <v>32183</v>
      </c>
      <c r="F541" s="1">
        <v>256.66000000000003</v>
      </c>
      <c r="G541" s="1">
        <f t="shared" si="41"/>
        <v>251.72</v>
      </c>
      <c r="H541" s="1" t="str">
        <f t="shared" si="33"/>
        <v/>
      </c>
      <c r="I541" s="1" t="str">
        <f t="shared" si="34"/>
        <v>NO</v>
      </c>
      <c r="J541" s="1">
        <f t="shared" ca="1" si="35"/>
        <v>252.01</v>
      </c>
      <c r="K541" s="1" t="str">
        <f t="shared" ca="1" si="37"/>
        <v>NO</v>
      </c>
      <c r="L541" s="1" t="str">
        <f t="shared" ca="1" si="38"/>
        <v>NO</v>
      </c>
      <c r="M541" s="1">
        <f t="shared" ca="1" si="39"/>
        <v>0</v>
      </c>
      <c r="N541" s="1">
        <f t="shared" ca="1" si="40"/>
        <v>0</v>
      </c>
      <c r="O541" s="1">
        <f t="shared" ca="1" si="36"/>
        <v>0</v>
      </c>
      <c r="Q541" s="1">
        <v>242</v>
      </c>
      <c r="R541" s="1">
        <v>-162.53000000001427</v>
      </c>
      <c r="S541" s="1">
        <v>-257.15000000000384</v>
      </c>
      <c r="T541" s="1">
        <v>-152.12000000001137</v>
      </c>
      <c r="U541" s="1">
        <v>-408.0699609374883</v>
      </c>
      <c r="V541" s="1">
        <v>-116.05999999999614</v>
      </c>
      <c r="W541" s="1">
        <v>69.980000000005589</v>
      </c>
      <c r="X541" s="1">
        <v>-144.79000000000536</v>
      </c>
      <c r="Y541" s="1">
        <v>-540.08996582028226</v>
      </c>
      <c r="Z541" s="1">
        <v>191.57999999998799</v>
      </c>
      <c r="AA541" s="1">
        <v>196.33000000000152</v>
      </c>
      <c r="AB541" s="1">
        <v>-13.599999999990132</v>
      </c>
      <c r="AC541" s="1">
        <v>-434.78014648437124</v>
      </c>
      <c r="AD541" s="1">
        <v>-99.2999999999995</v>
      </c>
      <c r="AE541" s="1">
        <v>208.05000000000018</v>
      </c>
      <c r="AF541" s="1">
        <v>-223.01013183597365</v>
      </c>
      <c r="AG541" s="1">
        <v>376.13999999999783</v>
      </c>
      <c r="AH541" s="1">
        <v>-19.980043945316311</v>
      </c>
      <c r="AI541" s="1">
        <v>-98.700000000001637</v>
      </c>
      <c r="AJ541" s="1">
        <v>-63.279999999999291</v>
      </c>
    </row>
    <row r="542" spans="4:36" x14ac:dyDescent="0.35">
      <c r="D542" s="1">
        <v>535</v>
      </c>
      <c r="E542" s="4">
        <v>32184</v>
      </c>
      <c r="F542" s="1">
        <v>255.95</v>
      </c>
      <c r="G542" s="1">
        <f t="shared" si="41"/>
        <v>256.66000000000003</v>
      </c>
      <c r="H542" s="1" t="str">
        <f t="shared" si="33"/>
        <v/>
      </c>
      <c r="I542" s="1" t="str">
        <f t="shared" si="34"/>
        <v>NO</v>
      </c>
      <c r="J542" s="1">
        <f t="shared" ca="1" si="35"/>
        <v>251.24</v>
      </c>
      <c r="K542" s="1" t="str">
        <f t="shared" ca="1" si="37"/>
        <v>YES</v>
      </c>
      <c r="L542" s="1" t="str">
        <f t="shared" ca="1" si="38"/>
        <v>NO</v>
      </c>
      <c r="M542" s="1">
        <f t="shared" ca="1" si="39"/>
        <v>-256.66000000000003</v>
      </c>
      <c r="N542" s="1">
        <f t="shared" ca="1" si="40"/>
        <v>0</v>
      </c>
      <c r="O542" s="1">
        <f t="shared" ca="1" si="36"/>
        <v>0</v>
      </c>
      <c r="Q542" s="1">
        <v>243</v>
      </c>
      <c r="R542" s="1">
        <v>-136.63992675775012</v>
      </c>
      <c r="S542" s="1">
        <v>357.61999999999898</v>
      </c>
      <c r="T542" s="1">
        <v>-177.22000000001458</v>
      </c>
      <c r="U542" s="1">
        <v>113.58000000000516</v>
      </c>
      <c r="V542" s="1">
        <v>287.51999999999248</v>
      </c>
      <c r="W542" s="1">
        <v>231.87999999999352</v>
      </c>
      <c r="X542" s="1">
        <v>-499.74988281249284</v>
      </c>
      <c r="Y542" s="1">
        <v>-539.55996582031105</v>
      </c>
      <c r="Z542" s="1">
        <v>-118.22999999999342</v>
      </c>
      <c r="AA542" s="1">
        <v>-672.54986328125551</v>
      </c>
      <c r="AB542" s="1">
        <v>-435.32004882810884</v>
      </c>
      <c r="AC542" s="1">
        <v>-237.37000000000239</v>
      </c>
      <c r="AD542" s="1">
        <v>-69.059999999997331</v>
      </c>
      <c r="AE542" s="1">
        <v>-205.15000000000191</v>
      </c>
      <c r="AF542" s="1">
        <v>-294.70013183595006</v>
      </c>
      <c r="AG542" s="1">
        <v>-212.3300439453127</v>
      </c>
      <c r="AH542" s="1">
        <v>-287.14004394530957</v>
      </c>
      <c r="AI542" s="1">
        <v>-64.989965820323164</v>
      </c>
      <c r="AJ542" s="1">
        <v>-27.490000000000521</v>
      </c>
    </row>
    <row r="543" spans="4:36" x14ac:dyDescent="0.35">
      <c r="D543" s="1">
        <v>536</v>
      </c>
      <c r="E543" s="4">
        <v>32185</v>
      </c>
      <c r="F543" s="1">
        <v>257.63</v>
      </c>
      <c r="G543" s="1">
        <f t="shared" si="41"/>
        <v>255.95</v>
      </c>
      <c r="H543" s="1" t="str">
        <f t="shared" si="33"/>
        <v/>
      </c>
      <c r="I543" s="1" t="str">
        <f t="shared" si="34"/>
        <v>NO</v>
      </c>
      <c r="J543" s="1">
        <f t="shared" ca="1" si="35"/>
        <v>252.13000000000002</v>
      </c>
      <c r="K543" s="1" t="str">
        <f t="shared" ca="1" si="37"/>
        <v>YES</v>
      </c>
      <c r="L543" s="1" t="str">
        <f t="shared" ca="1" si="38"/>
        <v>NO</v>
      </c>
      <c r="M543" s="1">
        <f t="shared" ca="1" si="39"/>
        <v>-255.95</v>
      </c>
      <c r="N543" s="1">
        <f t="shared" ca="1" si="40"/>
        <v>0</v>
      </c>
      <c r="O543" s="1">
        <f t="shared" ca="1" si="36"/>
        <v>0</v>
      </c>
      <c r="Q543" s="1">
        <v>244</v>
      </c>
      <c r="R543" s="1">
        <v>-162.14000000003307</v>
      </c>
      <c r="S543" s="1">
        <v>-88.839999999996621</v>
      </c>
      <c r="T543" s="1">
        <v>263.66999999998143</v>
      </c>
      <c r="U543" s="1">
        <v>-190.28996093741443</v>
      </c>
      <c r="V543" s="1">
        <v>-278.73998535152055</v>
      </c>
      <c r="W543" s="1">
        <v>-178.07000000001256</v>
      </c>
      <c r="X543" s="1">
        <v>-166.98000000000047</v>
      </c>
      <c r="Y543" s="1">
        <v>-384.64996582030426</v>
      </c>
      <c r="Z543" s="1">
        <v>-307.42000000000348</v>
      </c>
      <c r="AA543" s="1">
        <v>-605.79986328124869</v>
      </c>
      <c r="AB543" s="1">
        <v>-122.0700000000009</v>
      </c>
      <c r="AC543" s="1">
        <v>-456.55014648437441</v>
      </c>
      <c r="AD543" s="1">
        <v>-20.479999999996835</v>
      </c>
      <c r="AE543" s="1">
        <v>-531.50013671874967</v>
      </c>
      <c r="AF543" s="1">
        <v>-208.97013183593992</v>
      </c>
      <c r="AG543" s="1">
        <v>-129.85000000000014</v>
      </c>
      <c r="AH543" s="1">
        <v>-93.490000000006603</v>
      </c>
      <c r="AI543" s="1">
        <v>-66.239999999999384</v>
      </c>
      <c r="AJ543" s="1">
        <v>50.890034179678423</v>
      </c>
    </row>
    <row r="544" spans="4:36" x14ac:dyDescent="0.35">
      <c r="D544" s="1">
        <v>537</v>
      </c>
      <c r="E544" s="4">
        <v>32189</v>
      </c>
      <c r="F544" s="1">
        <v>259.83</v>
      </c>
      <c r="G544" s="1">
        <f t="shared" si="41"/>
        <v>257.63</v>
      </c>
      <c r="H544" s="1" t="str">
        <f t="shared" si="33"/>
        <v/>
      </c>
      <c r="I544" s="1" t="str">
        <f t="shared" si="34"/>
        <v>NO</v>
      </c>
      <c r="J544" s="1">
        <f t="shared" ca="1" si="35"/>
        <v>252.87800000000001</v>
      </c>
      <c r="K544" s="1" t="str">
        <f t="shared" ca="1" si="37"/>
        <v>YES</v>
      </c>
      <c r="L544" s="1" t="str">
        <f t="shared" ca="1" si="38"/>
        <v>NO</v>
      </c>
      <c r="M544" s="1">
        <f t="shared" ca="1" si="39"/>
        <v>-257.63</v>
      </c>
      <c r="N544" s="1">
        <f t="shared" ca="1" si="40"/>
        <v>0</v>
      </c>
      <c r="O544" s="1">
        <f t="shared" ca="1" si="36"/>
        <v>0</v>
      </c>
      <c r="Q544" s="1">
        <v>245</v>
      </c>
      <c r="R544" s="1">
        <v>-76.470000000020264</v>
      </c>
      <c r="S544" s="1">
        <v>-386.70013671870993</v>
      </c>
      <c r="T544" s="1">
        <v>206.53999999995108</v>
      </c>
      <c r="U544" s="1">
        <v>-13.009999999967818</v>
      </c>
      <c r="V544" s="1">
        <v>-156.77000000003432</v>
      </c>
      <c r="W544" s="1">
        <v>-283.99998535151815</v>
      </c>
      <c r="X544" s="1">
        <v>-398.71988281249196</v>
      </c>
      <c r="Y544" s="1">
        <v>-16.90000000001919</v>
      </c>
      <c r="Z544" s="1">
        <v>-475.19000488283746</v>
      </c>
      <c r="AA544" s="1">
        <v>-294.26</v>
      </c>
      <c r="AB544" s="1">
        <v>-85.62999999999937</v>
      </c>
      <c r="AC544" s="1">
        <v>-421.61014648437094</v>
      </c>
      <c r="AD544" s="1">
        <v>-324.08000000002323</v>
      </c>
      <c r="AE544" s="1">
        <v>-273.96013671876744</v>
      </c>
      <c r="AF544" s="1">
        <v>-338.05999999999756</v>
      </c>
      <c r="AG544" s="1">
        <v>-470.75004394531015</v>
      </c>
      <c r="AH544" s="1">
        <v>-101.2899999999994</v>
      </c>
      <c r="AI544" s="1">
        <v>-22.570000000002494</v>
      </c>
      <c r="AJ544" s="1">
        <v>-6.0199999999899774</v>
      </c>
    </row>
    <row r="545" spans="4:36" x14ac:dyDescent="0.35">
      <c r="D545" s="1">
        <v>538</v>
      </c>
      <c r="E545" s="4">
        <v>32190</v>
      </c>
      <c r="F545" s="1">
        <v>259.20999999999998</v>
      </c>
      <c r="G545" s="1">
        <f t="shared" si="41"/>
        <v>259.83</v>
      </c>
      <c r="H545" s="1" t="str">
        <f t="shared" si="33"/>
        <v/>
      </c>
      <c r="I545" s="1" t="str">
        <f t="shared" si="34"/>
        <v>NO</v>
      </c>
      <c r="J545" s="1">
        <f t="shared" ca="1" si="35"/>
        <v>254.21199999999999</v>
      </c>
      <c r="K545" s="1" t="str">
        <f t="shared" ca="1" si="37"/>
        <v>YES</v>
      </c>
      <c r="L545" s="1" t="str">
        <f t="shared" ca="1" si="38"/>
        <v>NO</v>
      </c>
      <c r="M545" s="1">
        <f t="shared" ca="1" si="39"/>
        <v>-259.83</v>
      </c>
      <c r="N545" s="1">
        <f t="shared" ca="1" si="40"/>
        <v>0</v>
      </c>
      <c r="O545" s="1">
        <f t="shared" ca="1" si="36"/>
        <v>0</v>
      </c>
      <c r="Q545" s="1">
        <v>246</v>
      </c>
      <c r="R545" s="1">
        <v>-62.179921875030345</v>
      </c>
      <c r="S545" s="1">
        <v>-298.26013671873307</v>
      </c>
      <c r="T545" s="1">
        <v>-207.45000000001949</v>
      </c>
      <c r="U545" s="1">
        <v>-314.68996093750286</v>
      </c>
      <c r="V545" s="1">
        <v>-159.85000000000949</v>
      </c>
      <c r="W545" s="1">
        <v>-516.57998535154888</v>
      </c>
      <c r="X545" s="1">
        <v>-646.34988281246922</v>
      </c>
      <c r="Y545" s="1">
        <v>-367.66996582028673</v>
      </c>
      <c r="Z545" s="1">
        <v>-220.94993652343612</v>
      </c>
      <c r="AA545" s="1">
        <v>-436.9098632812661</v>
      </c>
      <c r="AB545" s="1">
        <v>-114.0799999999997</v>
      </c>
      <c r="AC545" s="1">
        <v>-573.1401464843766</v>
      </c>
      <c r="AD545" s="1">
        <v>74.540000000000873</v>
      </c>
      <c r="AE545" s="1">
        <v>-143.55999999999995</v>
      </c>
      <c r="AF545" s="1">
        <v>12.720000000002528</v>
      </c>
      <c r="AG545" s="1">
        <v>-221.91007812502858</v>
      </c>
      <c r="AH545" s="1">
        <v>-77.380043945320381</v>
      </c>
      <c r="AI545" s="1">
        <v>-240.1699999999995</v>
      </c>
      <c r="AJ545" s="1">
        <v>-76.279999999999291</v>
      </c>
    </row>
    <row r="546" spans="4:36" x14ac:dyDescent="0.35">
      <c r="D546" s="1">
        <v>539</v>
      </c>
      <c r="E546" s="4">
        <v>32191</v>
      </c>
      <c r="F546" s="1">
        <v>257.91000000000003</v>
      </c>
      <c r="G546" s="1">
        <f t="shared" si="41"/>
        <v>259.20999999999998</v>
      </c>
      <c r="H546" s="1" t="str">
        <f t="shared" si="33"/>
        <v/>
      </c>
      <c r="I546" s="1" t="str">
        <f t="shared" si="34"/>
        <v>NO</v>
      </c>
      <c r="J546" s="1">
        <f t="shared" ca="1" si="35"/>
        <v>256.358</v>
      </c>
      <c r="K546" s="1" t="str">
        <f t="shared" ca="1" si="37"/>
        <v>YES</v>
      </c>
      <c r="L546" s="1" t="str">
        <f t="shared" ca="1" si="38"/>
        <v>NO</v>
      </c>
      <c r="M546" s="1">
        <f t="shared" ca="1" si="39"/>
        <v>-259.20999999999998</v>
      </c>
      <c r="N546" s="1">
        <f t="shared" ca="1" si="40"/>
        <v>0</v>
      </c>
      <c r="O546" s="1">
        <f t="shared" ca="1" si="36"/>
        <v>0</v>
      </c>
      <c r="Q546" s="1">
        <v>247</v>
      </c>
      <c r="R546" s="1">
        <v>-226.94999999998686</v>
      </c>
      <c r="S546" s="1">
        <v>-254.60013671872031</v>
      </c>
      <c r="T546" s="1">
        <v>-104.37981445311448</v>
      </c>
      <c r="U546" s="1">
        <v>11.679999999998017</v>
      </c>
      <c r="V546" s="1">
        <v>-87.399999999997476</v>
      </c>
      <c r="W546" s="1">
        <v>-475.1499853515171</v>
      </c>
      <c r="X546" s="1">
        <v>158.36999999999762</v>
      </c>
      <c r="Y546" s="1">
        <v>276.38000000002557</v>
      </c>
      <c r="Z546" s="1">
        <v>-501.40993652344628</v>
      </c>
      <c r="AA546" s="1">
        <v>-326.63986328124838</v>
      </c>
      <c r="AB546" s="1">
        <v>-214.09999999999832</v>
      </c>
      <c r="AC546" s="1">
        <v>-432.63014648437093</v>
      </c>
      <c r="AD546" s="1">
        <v>-338.95000000000459</v>
      </c>
      <c r="AE546" s="1">
        <v>324.60999999999774</v>
      </c>
      <c r="AF546" s="1">
        <v>-65.420000000001096</v>
      </c>
      <c r="AG546" s="1">
        <v>-122.8999999999794</v>
      </c>
      <c r="AH546" s="1">
        <v>-144.14004394531457</v>
      </c>
      <c r="AI546" s="1">
        <v>-192.51996582032154</v>
      </c>
      <c r="AJ546" s="1">
        <v>-59.0900000000006</v>
      </c>
    </row>
    <row r="547" spans="4:36" x14ac:dyDescent="0.35">
      <c r="D547" s="1">
        <v>540</v>
      </c>
      <c r="E547" s="4">
        <v>32192</v>
      </c>
      <c r="F547" s="1">
        <v>261.61</v>
      </c>
      <c r="G547" s="1">
        <f t="shared" si="41"/>
        <v>257.91000000000003</v>
      </c>
      <c r="H547" s="1" t="str">
        <f t="shared" si="33"/>
        <v/>
      </c>
      <c r="I547" s="1" t="str">
        <f t="shared" si="34"/>
        <v>NO</v>
      </c>
      <c r="J547" s="1">
        <f t="shared" ca="1" si="35"/>
        <v>257.85599999999999</v>
      </c>
      <c r="K547" s="1" t="str">
        <f t="shared" ca="1" si="37"/>
        <v>YES</v>
      </c>
      <c r="L547" s="1" t="str">
        <f t="shared" ca="1" si="38"/>
        <v>NO</v>
      </c>
      <c r="M547" s="1">
        <f t="shared" ca="1" si="39"/>
        <v>-257.91000000000003</v>
      </c>
      <c r="N547" s="1">
        <f t="shared" ca="1" si="40"/>
        <v>0</v>
      </c>
      <c r="O547" s="1">
        <f t="shared" ca="1" si="36"/>
        <v>0</v>
      </c>
      <c r="Q547" s="1">
        <v>248</v>
      </c>
      <c r="R547" s="1">
        <v>-375.25992187502851</v>
      </c>
      <c r="S547" s="1">
        <v>91.119863281252265</v>
      </c>
      <c r="T547" s="1">
        <v>-222.75000000000102</v>
      </c>
      <c r="U547" s="1">
        <v>-374.96996093750352</v>
      </c>
      <c r="V547" s="1">
        <v>-17.47999999997387</v>
      </c>
      <c r="W547" s="1">
        <v>22.789999999984502</v>
      </c>
      <c r="X547" s="1">
        <v>-18.650000000012824</v>
      </c>
      <c r="Y547" s="1">
        <v>-554.06996582028273</v>
      </c>
      <c r="Z547" s="1">
        <v>-193.67000000000019</v>
      </c>
      <c r="AA547" s="1">
        <v>33.870000000004666</v>
      </c>
      <c r="AB547" s="1">
        <v>-437.28004882812468</v>
      </c>
      <c r="AC547" s="1">
        <v>-4.8899999999991905</v>
      </c>
      <c r="AD547" s="1">
        <v>-211.48999999999114</v>
      </c>
      <c r="AE547" s="1">
        <v>-151.82000000000141</v>
      </c>
      <c r="AF547" s="1">
        <v>159.48999999999933</v>
      </c>
      <c r="AG547" s="1">
        <v>-74.119999999980109</v>
      </c>
      <c r="AH547" s="1">
        <v>-193.49004394531312</v>
      </c>
      <c r="AI547" s="1">
        <v>-76.890000000001464</v>
      </c>
      <c r="AJ547" s="1">
        <v>-152.00996582031451</v>
      </c>
    </row>
    <row r="548" spans="4:36" x14ac:dyDescent="0.35">
      <c r="D548" s="1">
        <v>541</v>
      </c>
      <c r="E548" s="4">
        <v>32195</v>
      </c>
      <c r="F548" s="1">
        <v>265.64</v>
      </c>
      <c r="G548" s="1">
        <f t="shared" si="41"/>
        <v>261.61</v>
      </c>
      <c r="H548" s="1" t="str">
        <f t="shared" si="33"/>
        <v/>
      </c>
      <c r="I548" s="1" t="str">
        <f t="shared" si="34"/>
        <v>NO</v>
      </c>
      <c r="J548" s="1">
        <f t="shared" ca="1" si="35"/>
        <v>258.10599999999999</v>
      </c>
      <c r="K548" s="1" t="str">
        <f t="shared" ca="1" si="37"/>
        <v>YES</v>
      </c>
      <c r="L548" s="1" t="str">
        <f t="shared" ca="1" si="38"/>
        <v>NO</v>
      </c>
      <c r="M548" s="1">
        <f t="shared" ca="1" si="39"/>
        <v>-261.61</v>
      </c>
      <c r="N548" s="1">
        <f t="shared" ca="1" si="40"/>
        <v>0</v>
      </c>
      <c r="O548" s="1">
        <f t="shared" ca="1" si="36"/>
        <v>0</v>
      </c>
      <c r="Q548" s="1">
        <v>249</v>
      </c>
      <c r="R548" s="1">
        <v>-621.75999999996748</v>
      </c>
      <c r="S548" s="1">
        <v>-262.90999999999849</v>
      </c>
      <c r="T548" s="1">
        <v>-158.2899999999895</v>
      </c>
      <c r="U548" s="1">
        <v>-199.51000000001034</v>
      </c>
      <c r="V548" s="1">
        <v>-7.4700000000150339</v>
      </c>
      <c r="W548" s="1">
        <v>-113.37998535154884</v>
      </c>
      <c r="X548" s="1">
        <v>-394.24988281250239</v>
      </c>
      <c r="Y548" s="1">
        <v>304.57999999999652</v>
      </c>
      <c r="Z548" s="1">
        <v>-385.64993652345902</v>
      </c>
      <c r="AA548" s="1">
        <v>174.55000000000928</v>
      </c>
      <c r="AB548" s="1">
        <v>-432.58004882812156</v>
      </c>
      <c r="AC548" s="1">
        <v>-236.92014648439454</v>
      </c>
      <c r="AD548" s="1">
        <v>-383.96005371094168</v>
      </c>
      <c r="AE548" s="1">
        <v>-87.719999999998834</v>
      </c>
      <c r="AF548" s="1">
        <v>-50.129999999996869</v>
      </c>
      <c r="AG548" s="1">
        <v>-19.19000000000068</v>
      </c>
      <c r="AH548" s="1">
        <v>-155.39004394531776</v>
      </c>
      <c r="AI548" s="1">
        <v>518.57000000002756</v>
      </c>
      <c r="AJ548" s="1">
        <v>-225.26996582031381</v>
      </c>
    </row>
    <row r="549" spans="4:36" x14ac:dyDescent="0.35">
      <c r="D549" s="1">
        <v>542</v>
      </c>
      <c r="E549" s="4">
        <v>32196</v>
      </c>
      <c r="F549" s="1">
        <v>265.02</v>
      </c>
      <c r="G549" s="1">
        <f t="shared" si="41"/>
        <v>265.64</v>
      </c>
      <c r="H549" s="1" t="str">
        <f t="shared" si="33"/>
        <v/>
      </c>
      <c r="I549" s="1" t="str">
        <f t="shared" si="34"/>
        <v>NO</v>
      </c>
      <c r="J549" s="1">
        <f t="shared" ca="1" si="35"/>
        <v>259.238</v>
      </c>
      <c r="K549" s="1" t="str">
        <f t="shared" ca="1" si="37"/>
        <v>YES</v>
      </c>
      <c r="L549" s="1" t="str">
        <f t="shared" ca="1" si="38"/>
        <v>NO</v>
      </c>
      <c r="M549" s="1">
        <f t="shared" ca="1" si="39"/>
        <v>-265.64</v>
      </c>
      <c r="N549" s="1">
        <f t="shared" ca="1" si="40"/>
        <v>0</v>
      </c>
      <c r="O549" s="1">
        <f t="shared" ca="1" si="36"/>
        <v>0</v>
      </c>
      <c r="Q549" s="1">
        <v>250</v>
      </c>
      <c r="R549" s="1">
        <v>-578.84992187489866</v>
      </c>
      <c r="S549" s="1">
        <v>-637.70013671874824</v>
      </c>
      <c r="T549" s="1">
        <v>324.07999999999083</v>
      </c>
      <c r="U549" s="1">
        <v>-182.33996093749658</v>
      </c>
      <c r="V549" s="1">
        <v>-161.06998535151968</v>
      </c>
      <c r="W549" s="1">
        <v>-347.14999999999986</v>
      </c>
      <c r="X549" s="1">
        <v>135.77000000003022</v>
      </c>
      <c r="Y549" s="1">
        <v>-519.62996582031406</v>
      </c>
      <c r="Z549" s="1">
        <v>235.55000000003088</v>
      </c>
      <c r="AA549" s="1">
        <v>-442.75986328126373</v>
      </c>
      <c r="AB549" s="1">
        <v>-174.16999999998461</v>
      </c>
      <c r="AC549" s="1">
        <v>-681.14014648437353</v>
      </c>
      <c r="AD549" s="1">
        <v>-212.60999999999967</v>
      </c>
      <c r="AE549" s="1">
        <v>-237.5001367187599</v>
      </c>
      <c r="AF549" s="1">
        <v>190.31000000001313</v>
      </c>
      <c r="AG549" s="1">
        <v>-58.830000000001235</v>
      </c>
      <c r="AH549" s="1">
        <v>-46.879999999999427</v>
      </c>
      <c r="AI549" s="1">
        <v>-332.49996582032088</v>
      </c>
      <c r="AJ549" s="1">
        <v>260.12000000000467</v>
      </c>
    </row>
    <row r="550" spans="4:36" x14ac:dyDescent="0.35">
      <c r="D550" s="1">
        <v>543</v>
      </c>
      <c r="E550" s="4">
        <v>32197</v>
      </c>
      <c r="F550" s="1">
        <v>264.43</v>
      </c>
      <c r="G550" s="1">
        <f t="shared" si="41"/>
        <v>265.02</v>
      </c>
      <c r="H550" s="1" t="str">
        <f t="shared" si="33"/>
        <v/>
      </c>
      <c r="I550" s="1" t="str">
        <f t="shared" si="34"/>
        <v>NO</v>
      </c>
      <c r="J550" s="1">
        <f t="shared" ca="1" si="35"/>
        <v>260.83999999999997</v>
      </c>
      <c r="K550" s="1" t="str">
        <f t="shared" ca="1" si="37"/>
        <v>YES</v>
      </c>
      <c r="L550" s="1" t="str">
        <f t="shared" ca="1" si="38"/>
        <v>NO</v>
      </c>
      <c r="M550" s="1">
        <f t="shared" ca="1" si="39"/>
        <v>-265.02</v>
      </c>
      <c r="N550" s="1">
        <f t="shared" ca="1" si="40"/>
        <v>0</v>
      </c>
      <c r="O550" s="1">
        <f t="shared" ca="1" si="36"/>
        <v>0</v>
      </c>
      <c r="Q550" s="1">
        <v>251</v>
      </c>
      <c r="R550" s="1">
        <v>-251.96000000001311</v>
      </c>
      <c r="S550" s="1">
        <v>-140.57000000000539</v>
      </c>
      <c r="T550" s="1">
        <v>-35.410000000003436</v>
      </c>
      <c r="U550" s="1">
        <v>-351.66996093751607</v>
      </c>
      <c r="V550" s="1">
        <v>-254.13999999999692</v>
      </c>
      <c r="W550" s="1">
        <v>-674.18998535156743</v>
      </c>
      <c r="X550" s="1">
        <v>-372.49988281247965</v>
      </c>
      <c r="Y550" s="1">
        <v>-138.56999999999425</v>
      </c>
      <c r="Z550" s="1">
        <v>-281.17999999998392</v>
      </c>
      <c r="AA550" s="1">
        <v>-338.05000000003201</v>
      </c>
      <c r="AB550" s="1">
        <v>113.41000000001907</v>
      </c>
      <c r="AC550" s="1">
        <v>-460.99014648436423</v>
      </c>
      <c r="AD550" s="1">
        <v>-262.01999999999589</v>
      </c>
      <c r="AE550" s="1">
        <v>-316.6699999999862</v>
      </c>
      <c r="AF550" s="1">
        <v>-267.87001464843866</v>
      </c>
      <c r="AG550" s="1">
        <v>-189.820043945316</v>
      </c>
      <c r="AH550" s="1">
        <v>-64.479999999999905</v>
      </c>
      <c r="AI550" s="1">
        <v>-77.629999999999882</v>
      </c>
      <c r="AJ550" s="1">
        <v>140.12999999998692</v>
      </c>
    </row>
    <row r="551" spans="4:36" x14ac:dyDescent="0.35">
      <c r="D551" s="1">
        <v>544</v>
      </c>
      <c r="E551" s="4">
        <v>32198</v>
      </c>
      <c r="F551" s="1">
        <v>261.58</v>
      </c>
      <c r="G551" s="1">
        <f t="shared" si="41"/>
        <v>264.43</v>
      </c>
      <c r="H551" s="1" t="str">
        <f t="shared" si="33"/>
        <v/>
      </c>
      <c r="I551" s="1" t="str">
        <f t="shared" si="34"/>
        <v>NO</v>
      </c>
      <c r="J551" s="1">
        <f t="shared" ca="1" si="35"/>
        <v>261.87799999999999</v>
      </c>
      <c r="K551" s="1" t="str">
        <f t="shared" ca="1" si="37"/>
        <v>YES</v>
      </c>
      <c r="L551" s="1" t="str">
        <f t="shared" ca="1" si="38"/>
        <v>NO</v>
      </c>
      <c r="M551" s="1">
        <f t="shared" ca="1" si="39"/>
        <v>-264.43</v>
      </c>
      <c r="N551" s="1">
        <f t="shared" ca="1" si="40"/>
        <v>0</v>
      </c>
      <c r="O551" s="1">
        <f t="shared" ca="1" si="36"/>
        <v>0</v>
      </c>
      <c r="Q551" s="1">
        <v>252</v>
      </c>
      <c r="R551" s="1">
        <v>-224.01000000000545</v>
      </c>
      <c r="S551" s="1">
        <v>303.43000000001257</v>
      </c>
      <c r="T551" s="1">
        <v>-549.13993164055046</v>
      </c>
      <c r="U551" s="1">
        <v>-440.85996093748497</v>
      </c>
      <c r="V551" s="1">
        <v>-285.92000000001053</v>
      </c>
      <c r="W551" s="1">
        <v>-113.44000000003257</v>
      </c>
      <c r="X551" s="1">
        <v>-259.68988281248107</v>
      </c>
      <c r="Y551" s="1">
        <v>204.04999999999291</v>
      </c>
      <c r="Z551" s="1">
        <v>-206.81000000000836</v>
      </c>
      <c r="AA551" s="1">
        <v>-91.969999999993888</v>
      </c>
      <c r="AB551" s="1">
        <v>-0.89999999996985025</v>
      </c>
      <c r="AC551" s="1">
        <v>-319.16014648437215</v>
      </c>
      <c r="AD551" s="1">
        <v>-151.51000000000067</v>
      </c>
      <c r="AE551" s="1">
        <v>-158.5799999999997</v>
      </c>
      <c r="AF551" s="1">
        <v>-110.19002929689441</v>
      </c>
      <c r="AG551" s="1">
        <v>-472.20004394531088</v>
      </c>
      <c r="AH551" s="1">
        <v>-44.75999999999965</v>
      </c>
      <c r="AI551" s="1">
        <v>79.259999999994307</v>
      </c>
      <c r="AJ551" s="1">
        <v>75.789999999994507</v>
      </c>
    </row>
    <row r="552" spans="4:36" x14ac:dyDescent="0.35">
      <c r="D552" s="1">
        <v>545</v>
      </c>
      <c r="E552" s="4">
        <v>32199</v>
      </c>
      <c r="F552" s="1">
        <v>262.45999999999998</v>
      </c>
      <c r="G552" s="1">
        <f t="shared" si="41"/>
        <v>261.58</v>
      </c>
      <c r="H552" s="1" t="str">
        <f t="shared" si="33"/>
        <v/>
      </c>
      <c r="I552" s="1" t="str">
        <f t="shared" si="34"/>
        <v>NO</v>
      </c>
      <c r="J552" s="1">
        <f t="shared" ca="1" si="35"/>
        <v>262.92199999999997</v>
      </c>
      <c r="K552" s="1" t="str">
        <f t="shared" ca="1" si="37"/>
        <v>NO</v>
      </c>
      <c r="L552" s="1" t="str">
        <f t="shared" ca="1" si="38"/>
        <v>NO</v>
      </c>
      <c r="M552" s="1">
        <f t="shared" ca="1" si="39"/>
        <v>0</v>
      </c>
      <c r="N552" s="1">
        <f t="shared" ca="1" si="40"/>
        <v>0</v>
      </c>
      <c r="O552" s="1">
        <f t="shared" ca="1" si="36"/>
        <v>0</v>
      </c>
      <c r="Q552" s="1">
        <v>253</v>
      </c>
      <c r="R552" s="1">
        <v>-500.22992187498608</v>
      </c>
      <c r="S552" s="1">
        <v>-343.75999999997816</v>
      </c>
      <c r="T552" s="1">
        <v>-380.95999999997673</v>
      </c>
      <c r="U552" s="1">
        <v>-725.99996093751213</v>
      </c>
      <c r="V552" s="1">
        <v>25.830014648449719</v>
      </c>
      <c r="W552" s="1">
        <v>34.269999999988841</v>
      </c>
      <c r="X552" s="1">
        <v>412.01000000000545</v>
      </c>
      <c r="Y552" s="1">
        <v>-600.03996582028299</v>
      </c>
      <c r="Z552" s="1">
        <v>-204.9899999999916</v>
      </c>
      <c r="AA552" s="1">
        <v>-525.1598632812545</v>
      </c>
      <c r="AB552" s="1">
        <v>-227.42999999997232</v>
      </c>
      <c r="AC552" s="1">
        <v>-141.48999999997955</v>
      </c>
      <c r="AD552" s="1">
        <v>-209.19005371093397</v>
      </c>
      <c r="AE552" s="1">
        <v>-352.84013671874959</v>
      </c>
      <c r="AF552" s="1">
        <v>-283.84000000000174</v>
      </c>
      <c r="AG552" s="1">
        <v>-189.57999999999959</v>
      </c>
      <c r="AH552" s="1">
        <v>120.51000000000295</v>
      </c>
      <c r="AI552" s="1">
        <v>-97.589965820318753</v>
      </c>
      <c r="AJ552" s="1">
        <v>1.6100341796744715</v>
      </c>
    </row>
    <row r="553" spans="4:36" x14ac:dyDescent="0.35">
      <c r="D553" s="1">
        <v>546</v>
      </c>
      <c r="E553" s="4">
        <v>32202</v>
      </c>
      <c r="F553" s="1">
        <v>267.82</v>
      </c>
      <c r="G553" s="1">
        <f t="shared" si="41"/>
        <v>262.45999999999998</v>
      </c>
      <c r="H553" s="1" t="str">
        <f t="shared" si="33"/>
        <v/>
      </c>
      <c r="I553" s="1" t="str">
        <f t="shared" si="34"/>
        <v>NO</v>
      </c>
      <c r="J553" s="1">
        <f t="shared" ca="1" si="35"/>
        <v>263.65600000000001</v>
      </c>
      <c r="K553" s="1" t="str">
        <f t="shared" ca="1" si="37"/>
        <v>NO</v>
      </c>
      <c r="L553" s="1" t="str">
        <f t="shared" ca="1" si="38"/>
        <v>NO</v>
      </c>
      <c r="M553" s="1">
        <f t="shared" ca="1" si="39"/>
        <v>0</v>
      </c>
      <c r="N553" s="1">
        <f t="shared" ca="1" si="40"/>
        <v>0</v>
      </c>
      <c r="O553" s="1">
        <f t="shared" ca="1" si="36"/>
        <v>0</v>
      </c>
      <c r="Q553" s="1">
        <v>254</v>
      </c>
      <c r="R553" s="1">
        <v>-255.18000000000063</v>
      </c>
      <c r="S553" s="1">
        <v>-89.970136718731965</v>
      </c>
      <c r="T553" s="1">
        <v>-145.19000000000773</v>
      </c>
      <c r="U553" s="1">
        <v>-345.07000000002449</v>
      </c>
      <c r="V553" s="1">
        <v>106.70000000001573</v>
      </c>
      <c r="W553" s="1">
        <v>-377.2499853515418</v>
      </c>
      <c r="X553" s="1">
        <v>-364.51988281247895</v>
      </c>
      <c r="Y553" s="1">
        <v>-347.6199658202828</v>
      </c>
      <c r="Z553" s="1">
        <v>-613.25993652344278</v>
      </c>
      <c r="AA553" s="1">
        <v>-662.84986328125115</v>
      </c>
      <c r="AB553" s="1">
        <v>-418.68004882812261</v>
      </c>
      <c r="AC553" s="1">
        <v>-473.73014648439209</v>
      </c>
      <c r="AD553" s="1">
        <v>-237.06000000000506</v>
      </c>
      <c r="AE553" s="1">
        <v>-239.65013671875499</v>
      </c>
      <c r="AF553" s="1">
        <v>-48.659999999998888</v>
      </c>
      <c r="AG553" s="1">
        <v>-123.72999999998547</v>
      </c>
      <c r="AH553" s="1">
        <v>-317.820043945321</v>
      </c>
      <c r="AI553" s="1">
        <v>-71.269965820320749</v>
      </c>
      <c r="AJ553" s="1">
        <v>282.74000000000638</v>
      </c>
    </row>
    <row r="554" spans="4:36" x14ac:dyDescent="0.35">
      <c r="D554" s="1">
        <v>547</v>
      </c>
      <c r="E554" s="4">
        <v>32203</v>
      </c>
      <c r="F554" s="1">
        <v>267.22000000000003</v>
      </c>
      <c r="G554" s="1">
        <f t="shared" si="41"/>
        <v>267.82</v>
      </c>
      <c r="H554" s="1" t="str">
        <f t="shared" si="33"/>
        <v/>
      </c>
      <c r="I554" s="1" t="str">
        <f t="shared" si="34"/>
        <v>NO</v>
      </c>
      <c r="J554" s="1">
        <f t="shared" ca="1" si="35"/>
        <v>263.82599999999996</v>
      </c>
      <c r="K554" s="1" t="str">
        <f t="shared" ca="1" si="37"/>
        <v>YES</v>
      </c>
      <c r="L554" s="1" t="str">
        <f t="shared" ca="1" si="38"/>
        <v>NO</v>
      </c>
      <c r="M554" s="1">
        <f t="shared" ca="1" si="39"/>
        <v>-267.82</v>
      </c>
      <c r="N554" s="1">
        <f t="shared" ca="1" si="40"/>
        <v>0</v>
      </c>
      <c r="O554" s="1">
        <f t="shared" ca="1" si="36"/>
        <v>0</v>
      </c>
      <c r="Q554" s="1">
        <v>255</v>
      </c>
      <c r="R554" s="1">
        <v>-163.6300000000046</v>
      </c>
      <c r="S554" s="1">
        <v>-90.249999999998295</v>
      </c>
      <c r="T554" s="1">
        <v>145.579999999969</v>
      </c>
      <c r="U554" s="1">
        <v>-289.73999999998136</v>
      </c>
      <c r="V554" s="1">
        <v>154.65999999999485</v>
      </c>
      <c r="W554" s="1">
        <v>-135.54000000000116</v>
      </c>
      <c r="X554" s="1">
        <v>-482.06988281249892</v>
      </c>
      <c r="Y554" s="1">
        <v>-232.39000000000362</v>
      </c>
      <c r="Z554" s="1">
        <v>55.819999999984589</v>
      </c>
      <c r="AA554" s="1">
        <v>-179.6899999999913</v>
      </c>
      <c r="AB554" s="1">
        <v>230.01000000002375</v>
      </c>
      <c r="AC554" s="1">
        <v>330.46000000001277</v>
      </c>
      <c r="AD554" s="1">
        <v>-271.61005371093597</v>
      </c>
      <c r="AE554" s="1">
        <v>-255.27013671874477</v>
      </c>
      <c r="AF554" s="1">
        <v>238.46000000000049</v>
      </c>
      <c r="AG554" s="1">
        <v>177.83999999998969</v>
      </c>
      <c r="AH554" s="1">
        <v>85.910000000003038</v>
      </c>
      <c r="AI554" s="1">
        <v>45.010034179680588</v>
      </c>
      <c r="AJ554" s="1">
        <v>145.18999999998755</v>
      </c>
    </row>
    <row r="555" spans="4:36" x14ac:dyDescent="0.35">
      <c r="D555" s="1">
        <v>548</v>
      </c>
      <c r="E555" s="4">
        <v>32204</v>
      </c>
      <c r="F555" s="1">
        <v>267.98</v>
      </c>
      <c r="G555" s="1">
        <f t="shared" si="41"/>
        <v>267.22000000000003</v>
      </c>
      <c r="H555" s="1" t="str">
        <f t="shared" si="33"/>
        <v/>
      </c>
      <c r="I555" s="1" t="str">
        <f t="shared" si="34"/>
        <v>NO</v>
      </c>
      <c r="J555" s="1">
        <f t="shared" ca="1" si="35"/>
        <v>264.262</v>
      </c>
      <c r="K555" s="1" t="str">
        <f t="shared" ca="1" si="37"/>
        <v>YES</v>
      </c>
      <c r="L555" s="1" t="str">
        <f t="shared" ca="1" si="38"/>
        <v>NO</v>
      </c>
      <c r="M555" s="1">
        <f t="shared" ca="1" si="39"/>
        <v>-267.22000000000003</v>
      </c>
      <c r="N555" s="1">
        <f t="shared" ca="1" si="40"/>
        <v>0</v>
      </c>
      <c r="O555" s="1">
        <f t="shared" ca="1" si="36"/>
        <v>0</v>
      </c>
      <c r="Q555" s="1">
        <v>256</v>
      </c>
      <c r="R555" s="1">
        <v>-3.0299999998940166</v>
      </c>
      <c r="S555" s="1">
        <v>-154.51999999999538</v>
      </c>
      <c r="T555" s="1">
        <v>-472.01999999999634</v>
      </c>
      <c r="U555" s="1">
        <v>-138.10996582030725</v>
      </c>
      <c r="V555" s="1">
        <v>-1.3299999999969714</v>
      </c>
      <c r="W555" s="1">
        <v>315.81999999999573</v>
      </c>
      <c r="X555" s="1">
        <v>-237.09000000000037</v>
      </c>
      <c r="Y555" s="1">
        <v>-73.879999999999882</v>
      </c>
      <c r="Z555" s="1">
        <v>281.93000000002871</v>
      </c>
      <c r="AA555" s="1">
        <v>-110.03999999999695</v>
      </c>
      <c r="AB555" s="1">
        <v>-98.589999999994575</v>
      </c>
      <c r="AC555" s="1">
        <v>-474.34014648438085</v>
      </c>
      <c r="AD555" s="1">
        <v>-411.27005371093492</v>
      </c>
      <c r="AE555" s="1">
        <v>-80.460000000004129</v>
      </c>
      <c r="AF555" s="1">
        <v>-291.78000000000202</v>
      </c>
      <c r="AG555" s="1">
        <v>-405.67004394532103</v>
      </c>
      <c r="AH555" s="1">
        <v>177.29999999999882</v>
      </c>
      <c r="AI555" s="1">
        <v>-368.15996582032028</v>
      </c>
      <c r="AJ555" s="1">
        <v>-191.9599658203158</v>
      </c>
    </row>
    <row r="556" spans="4:36" x14ac:dyDescent="0.35">
      <c r="D556" s="1">
        <v>549</v>
      </c>
      <c r="E556" s="4">
        <v>32205</v>
      </c>
      <c r="F556" s="1">
        <v>267.88</v>
      </c>
      <c r="G556" s="1">
        <f t="shared" si="41"/>
        <v>267.98</v>
      </c>
      <c r="H556" s="1" t="str">
        <f t="shared" si="33"/>
        <v/>
      </c>
      <c r="I556" s="1" t="str">
        <f t="shared" si="34"/>
        <v>NO</v>
      </c>
      <c r="J556" s="1">
        <f t="shared" ca="1" si="35"/>
        <v>264.702</v>
      </c>
      <c r="K556" s="1" t="str">
        <f t="shared" ca="1" si="37"/>
        <v>YES</v>
      </c>
      <c r="L556" s="1" t="str">
        <f t="shared" ca="1" si="38"/>
        <v>NO</v>
      </c>
      <c r="M556" s="1">
        <f t="shared" ca="1" si="39"/>
        <v>-267.98</v>
      </c>
      <c r="N556" s="1">
        <f t="shared" ca="1" si="40"/>
        <v>0</v>
      </c>
      <c r="O556" s="1">
        <f t="shared" ca="1" si="36"/>
        <v>0</v>
      </c>
      <c r="Q556" s="1">
        <v>257</v>
      </c>
      <c r="R556" s="1">
        <v>-486.16000000011172</v>
      </c>
      <c r="S556" s="1">
        <v>-285.92013671870927</v>
      </c>
      <c r="T556" s="1">
        <v>-232.17000000001195</v>
      </c>
      <c r="U556" s="1">
        <v>-102.91999999995846</v>
      </c>
      <c r="V556" s="1">
        <v>-515.70998535156957</v>
      </c>
      <c r="W556" s="1">
        <v>122.50000000000875</v>
      </c>
      <c r="X556" s="1">
        <v>-550.81988281249596</v>
      </c>
      <c r="Y556" s="1">
        <v>-745.1099658203193</v>
      </c>
      <c r="Z556" s="1">
        <v>-157.52999999999929</v>
      </c>
      <c r="AA556" s="1">
        <v>-455.4300000000153</v>
      </c>
      <c r="AB556" s="1">
        <v>-278.6099999999974</v>
      </c>
      <c r="AC556" s="1">
        <v>57.320000000011078</v>
      </c>
      <c r="AD556" s="1">
        <v>122.85999999997921</v>
      </c>
      <c r="AE556" s="1">
        <v>-255.13013671874921</v>
      </c>
      <c r="AF556" s="1">
        <v>-10.629999999999939</v>
      </c>
      <c r="AG556" s="1">
        <v>-67.450000000000898</v>
      </c>
      <c r="AH556" s="1">
        <v>-138.92004394531898</v>
      </c>
      <c r="AI556" s="1">
        <v>-414.04996582031413</v>
      </c>
      <c r="AJ556" s="1">
        <v>-50.129999999998859</v>
      </c>
    </row>
    <row r="557" spans="4:36" x14ac:dyDescent="0.35">
      <c r="D557" s="1">
        <v>550</v>
      </c>
      <c r="E557" s="4">
        <v>32206</v>
      </c>
      <c r="F557" s="1">
        <v>267.3</v>
      </c>
      <c r="G557" s="1">
        <f t="shared" si="41"/>
        <v>267.88</v>
      </c>
      <c r="H557" s="1" t="str">
        <f t="shared" si="33"/>
        <v/>
      </c>
      <c r="I557" s="1" t="str">
        <f t="shared" si="34"/>
        <v>NO</v>
      </c>
      <c r="J557" s="1">
        <f t="shared" ca="1" si="35"/>
        <v>265.41199999999998</v>
      </c>
      <c r="K557" s="1" t="str">
        <f t="shared" ca="1" si="37"/>
        <v>YES</v>
      </c>
      <c r="L557" s="1" t="str">
        <f t="shared" ca="1" si="38"/>
        <v>NO</v>
      </c>
      <c r="M557" s="1">
        <f t="shared" ca="1" si="39"/>
        <v>-267.88</v>
      </c>
      <c r="N557" s="1">
        <f t="shared" ca="1" si="40"/>
        <v>0</v>
      </c>
      <c r="O557" s="1">
        <f t="shared" ca="1" si="36"/>
        <v>0</v>
      </c>
      <c r="Q557" s="1">
        <v>258</v>
      </c>
      <c r="R557" s="1">
        <v>-152.43999999999301</v>
      </c>
      <c r="S557" s="1">
        <v>-131.74999999999767</v>
      </c>
      <c r="T557" s="1">
        <v>1.6799999999994952</v>
      </c>
      <c r="U557" s="1">
        <v>-177.93000000000058</v>
      </c>
      <c r="V557" s="1">
        <v>160.66000000002327</v>
      </c>
      <c r="W557" s="1">
        <v>-188.39000000000715</v>
      </c>
      <c r="X557" s="1">
        <v>-164.61999999997852</v>
      </c>
      <c r="Y557" s="1">
        <v>-444.74996582029689</v>
      </c>
      <c r="Z557" s="1">
        <v>-491.29993652343501</v>
      </c>
      <c r="AA557" s="1">
        <v>-640.79986328125676</v>
      </c>
      <c r="AB557" s="1">
        <v>-454.72004882809324</v>
      </c>
      <c r="AC557" s="1">
        <v>-267.88999999999805</v>
      </c>
      <c r="AD557" s="1">
        <v>-320.56005371096842</v>
      </c>
      <c r="AE557" s="1">
        <v>-234.68999999999846</v>
      </c>
      <c r="AF557" s="1">
        <v>-49.579999999989468</v>
      </c>
      <c r="AG557" s="1">
        <v>-16.610043945317955</v>
      </c>
      <c r="AH557" s="1">
        <v>-47.740043945316643</v>
      </c>
      <c r="AI557" s="1">
        <v>147.90003417967773</v>
      </c>
      <c r="AJ557" s="1">
        <v>-34.259999999999877</v>
      </c>
    </row>
    <row r="558" spans="4:36" x14ac:dyDescent="0.35">
      <c r="D558" s="1">
        <v>551</v>
      </c>
      <c r="E558" s="4">
        <v>32209</v>
      </c>
      <c r="F558" s="1">
        <v>267.38</v>
      </c>
      <c r="G558" s="1">
        <f t="shared" si="41"/>
        <v>267.3</v>
      </c>
      <c r="H558" s="1" t="str">
        <f t="shared" si="33"/>
        <v/>
      </c>
      <c r="I558" s="1" t="str">
        <f t="shared" si="34"/>
        <v>NO</v>
      </c>
      <c r="J558" s="1">
        <f t="shared" ca="1" si="35"/>
        <v>266.67200000000003</v>
      </c>
      <c r="K558" s="1" t="str">
        <f t="shared" ca="1" si="37"/>
        <v>YES</v>
      </c>
      <c r="L558" s="1" t="str">
        <f t="shared" ca="1" si="38"/>
        <v>NO</v>
      </c>
      <c r="M558" s="1">
        <f t="shared" ca="1" si="39"/>
        <v>-267.3</v>
      </c>
      <c r="N558" s="1">
        <f t="shared" ca="1" si="40"/>
        <v>0</v>
      </c>
      <c r="O558" s="1">
        <f t="shared" ca="1" si="36"/>
        <v>0</v>
      </c>
      <c r="Q558" s="1">
        <v>259</v>
      </c>
      <c r="R558" s="1">
        <v>37.499999999905867</v>
      </c>
      <c r="S558" s="1">
        <v>-592.82001953121392</v>
      </c>
      <c r="T558" s="1">
        <v>-542.11993164058197</v>
      </c>
      <c r="U558" s="1">
        <v>-48.129999999980214</v>
      </c>
      <c r="V558" s="1">
        <v>-151.17000000000513</v>
      </c>
      <c r="W558" s="1">
        <v>212.68999999998505</v>
      </c>
      <c r="X558" s="1">
        <v>312.33999999998139</v>
      </c>
      <c r="Y558" s="1">
        <v>-615.68996582028524</v>
      </c>
      <c r="Z558" s="1">
        <v>-241.35999999999854</v>
      </c>
      <c r="AA558" s="1">
        <v>89.249999999998636</v>
      </c>
      <c r="AB558" s="1">
        <v>-344.96004882811224</v>
      </c>
      <c r="AC558" s="1">
        <v>-270.50999999998885</v>
      </c>
      <c r="AD558" s="1">
        <v>-365.94005371097296</v>
      </c>
      <c r="AE558" s="1">
        <v>95.840000000008558</v>
      </c>
      <c r="AF558" s="1">
        <v>-185.82013183595359</v>
      </c>
      <c r="AG558" s="1">
        <v>-49.18999999999005</v>
      </c>
      <c r="AH558" s="1">
        <v>-23.210000000000946</v>
      </c>
      <c r="AI558" s="1">
        <v>-195.13996582032405</v>
      </c>
      <c r="AJ558" s="1">
        <v>-212.08996582031409</v>
      </c>
    </row>
    <row r="559" spans="4:36" x14ac:dyDescent="0.35">
      <c r="D559" s="1">
        <v>552</v>
      </c>
      <c r="E559" s="4">
        <v>32210</v>
      </c>
      <c r="F559" s="1">
        <v>269.43</v>
      </c>
      <c r="G559" s="1">
        <f t="shared" si="41"/>
        <v>267.38</v>
      </c>
      <c r="H559" s="1" t="str">
        <f t="shared" si="33"/>
        <v/>
      </c>
      <c r="I559" s="1" t="str">
        <f t="shared" si="34"/>
        <v>NO</v>
      </c>
      <c r="J559" s="1">
        <f t="shared" ca="1" si="35"/>
        <v>267.64</v>
      </c>
      <c r="K559" s="1" t="str">
        <f t="shared" ca="1" si="37"/>
        <v>NO</v>
      </c>
      <c r="L559" s="1" t="str">
        <f t="shared" ca="1" si="38"/>
        <v>NO</v>
      </c>
      <c r="M559" s="1">
        <f t="shared" ca="1" si="39"/>
        <v>0</v>
      </c>
      <c r="N559" s="1">
        <f t="shared" ca="1" si="40"/>
        <v>0</v>
      </c>
      <c r="O559" s="1">
        <f t="shared" ca="1" si="36"/>
        <v>0</v>
      </c>
      <c r="Q559" s="1">
        <v>260</v>
      </c>
      <c r="R559" s="1">
        <v>-650.55992187500874</v>
      </c>
      <c r="S559" s="1">
        <v>-253.23000000002457</v>
      </c>
      <c r="T559" s="1">
        <v>-746.34993164061734</v>
      </c>
      <c r="U559" s="1">
        <v>-516.72996093752647</v>
      </c>
      <c r="V559" s="1">
        <v>-330.64999999999532</v>
      </c>
      <c r="W559" s="1">
        <v>-301.48998535154266</v>
      </c>
      <c r="X559" s="1">
        <v>-480.35988281249831</v>
      </c>
      <c r="Y559" s="1">
        <v>-52.910000000004231</v>
      </c>
      <c r="Z559" s="1">
        <v>-208.67000000000007</v>
      </c>
      <c r="AA559" s="1">
        <v>-254.91993164062819</v>
      </c>
      <c r="AB559" s="1">
        <v>-46.950048828131571</v>
      </c>
      <c r="AC559" s="1">
        <v>46.769999999995207</v>
      </c>
      <c r="AD559" s="1">
        <v>-114.31999999999869</v>
      </c>
      <c r="AE559" s="1">
        <v>-476.34013671874266</v>
      </c>
      <c r="AF559" s="1">
        <v>-171.95019042971376</v>
      </c>
      <c r="AG559" s="1">
        <v>-45.389999999998736</v>
      </c>
      <c r="AH559" s="1">
        <v>-34.810000000000798</v>
      </c>
      <c r="AI559" s="1">
        <v>-23.870000000001028</v>
      </c>
      <c r="AJ559" s="1">
        <v>-172.45996582032467</v>
      </c>
    </row>
    <row r="560" spans="4:36" x14ac:dyDescent="0.35">
      <c r="D560" s="1">
        <v>553</v>
      </c>
      <c r="E560" s="4">
        <v>32211</v>
      </c>
      <c r="F560" s="1">
        <v>269.06</v>
      </c>
      <c r="G560" s="1">
        <f t="shared" si="41"/>
        <v>269.43</v>
      </c>
      <c r="H560" s="1" t="str">
        <f t="shared" si="33"/>
        <v/>
      </c>
      <c r="I560" s="1" t="str">
        <f t="shared" si="34"/>
        <v>NO</v>
      </c>
      <c r="J560" s="1">
        <f t="shared" ca="1" si="35"/>
        <v>267.55200000000002</v>
      </c>
      <c r="K560" s="1" t="str">
        <f t="shared" ca="1" si="37"/>
        <v>YES</v>
      </c>
      <c r="L560" s="1" t="str">
        <f t="shared" ca="1" si="38"/>
        <v>NO</v>
      </c>
      <c r="M560" s="1">
        <f t="shared" ca="1" si="39"/>
        <v>-269.43</v>
      </c>
      <c r="N560" s="1">
        <f t="shared" ca="1" si="40"/>
        <v>0</v>
      </c>
      <c r="O560" s="1">
        <f t="shared" ca="1" si="36"/>
        <v>0</v>
      </c>
      <c r="Q560" s="1">
        <v>261</v>
      </c>
      <c r="R560" s="1">
        <v>46.640000000024543</v>
      </c>
      <c r="S560" s="1">
        <v>-264.67999999998392</v>
      </c>
      <c r="T560" s="1">
        <v>-274.28993164058306</v>
      </c>
      <c r="U560" s="1">
        <v>-365.60996093750691</v>
      </c>
      <c r="V560" s="1">
        <v>182.27000000001863</v>
      </c>
      <c r="W560" s="1">
        <v>-378.72998535155318</v>
      </c>
      <c r="X560" s="1">
        <v>-464.97995117188839</v>
      </c>
      <c r="Y560" s="1">
        <v>49.420000000018717</v>
      </c>
      <c r="Z560" s="1">
        <v>-302.87993652343334</v>
      </c>
      <c r="AA560" s="1">
        <v>-108.55999999999898</v>
      </c>
      <c r="AB560" s="1">
        <v>-365.85999999999785</v>
      </c>
      <c r="AC560" s="1">
        <v>-278.21999999999525</v>
      </c>
      <c r="AD560" s="1">
        <v>-45.290053710974689</v>
      </c>
      <c r="AE560" s="1">
        <v>-612.80013671874372</v>
      </c>
      <c r="AF560" s="1">
        <v>-33.17013183595418</v>
      </c>
      <c r="AG560" s="1">
        <v>-222.18999999998891</v>
      </c>
      <c r="AH560" s="1">
        <v>-61.470000000000709</v>
      </c>
      <c r="AI560" s="1">
        <v>-102.42999999999893</v>
      </c>
      <c r="AJ560" s="1">
        <v>5.7000341796826888</v>
      </c>
    </row>
    <row r="561" spans="4:36" x14ac:dyDescent="0.35">
      <c r="D561" s="1">
        <v>554</v>
      </c>
      <c r="E561" s="4">
        <v>32212</v>
      </c>
      <c r="F561" s="1">
        <v>263.83999999999997</v>
      </c>
      <c r="G561" s="1">
        <f t="shared" si="41"/>
        <v>269.06</v>
      </c>
      <c r="H561" s="1" t="str">
        <f t="shared" si="33"/>
        <v/>
      </c>
      <c r="I561" s="1" t="str">
        <f t="shared" si="34"/>
        <v>NO</v>
      </c>
      <c r="J561" s="1">
        <f t="shared" ca="1" si="35"/>
        <v>267.99400000000003</v>
      </c>
      <c r="K561" s="1" t="str">
        <f t="shared" ca="1" si="37"/>
        <v>YES</v>
      </c>
      <c r="L561" s="1" t="str">
        <f t="shared" ca="1" si="38"/>
        <v>NO</v>
      </c>
      <c r="M561" s="1">
        <f t="shared" ca="1" si="39"/>
        <v>-269.06</v>
      </c>
      <c r="N561" s="1">
        <f t="shared" ca="1" si="40"/>
        <v>0</v>
      </c>
      <c r="O561" s="1">
        <f t="shared" ca="1" si="36"/>
        <v>0</v>
      </c>
      <c r="Q561" s="1">
        <v>262</v>
      </c>
      <c r="R561" s="1">
        <v>-505.59992187492435</v>
      </c>
      <c r="S561" s="1">
        <v>338.0700000000063</v>
      </c>
      <c r="T561" s="1">
        <v>-29.630000000001985</v>
      </c>
      <c r="U561" s="1">
        <v>80.119999999960328</v>
      </c>
      <c r="V561" s="1">
        <v>-187.95998535152853</v>
      </c>
      <c r="W561" s="1">
        <v>-449.07998535154502</v>
      </c>
      <c r="X561" s="1">
        <v>-388.75988281250272</v>
      </c>
      <c r="Y561" s="1">
        <v>-535.18996582028581</v>
      </c>
      <c r="Z561" s="1">
        <v>-487.52993652343525</v>
      </c>
      <c r="AA561" s="1">
        <v>-223.90000000000157</v>
      </c>
      <c r="AB561" s="1">
        <v>-462.96004882814987</v>
      </c>
      <c r="AC561" s="1">
        <v>-503.06014648437713</v>
      </c>
      <c r="AD561" s="1">
        <v>-181.09999999998604</v>
      </c>
      <c r="AE561" s="1">
        <v>-15.750000000008072</v>
      </c>
      <c r="AF561" s="1">
        <v>-77.730131835967086</v>
      </c>
      <c r="AG561" s="1">
        <v>-40.979999999999677</v>
      </c>
      <c r="AH561" s="1">
        <v>-140.72004394531757</v>
      </c>
      <c r="AI561" s="1">
        <v>-123.05999999999847</v>
      </c>
      <c r="AJ561" s="1">
        <v>-389.09996582031226</v>
      </c>
    </row>
    <row r="562" spans="4:36" x14ac:dyDescent="0.35">
      <c r="D562" s="1">
        <v>555</v>
      </c>
      <c r="E562" s="4">
        <v>32213</v>
      </c>
      <c r="F562" s="1">
        <v>264.94</v>
      </c>
      <c r="G562" s="1">
        <f t="shared" si="41"/>
        <v>263.83999999999997</v>
      </c>
      <c r="H562" s="1" t="str">
        <f t="shared" si="33"/>
        <v/>
      </c>
      <c r="I562" s="1" t="str">
        <f t="shared" si="34"/>
        <v>NO</v>
      </c>
      <c r="J562" s="1">
        <f t="shared" ca="1" si="35"/>
        <v>268.20999999999998</v>
      </c>
      <c r="K562" s="1" t="str">
        <f t="shared" ca="1" si="37"/>
        <v>NO</v>
      </c>
      <c r="L562" s="1" t="str">
        <f t="shared" ca="1" si="38"/>
        <v>NO</v>
      </c>
      <c r="M562" s="1">
        <f t="shared" ca="1" si="39"/>
        <v>0</v>
      </c>
      <c r="N562" s="1">
        <f t="shared" ca="1" si="40"/>
        <v>0</v>
      </c>
      <c r="O562" s="1">
        <f t="shared" ca="1" si="36"/>
        <v>0</v>
      </c>
      <c r="Q562" s="1">
        <v>263</v>
      </c>
      <c r="R562" s="1">
        <v>-377.92000000003316</v>
      </c>
      <c r="S562" s="1">
        <v>-411.45000000001016</v>
      </c>
      <c r="T562" s="1">
        <v>-213.57002929682562</v>
      </c>
      <c r="U562" s="1">
        <v>-656.86996093752282</v>
      </c>
      <c r="V562" s="1">
        <v>-129.25998535152905</v>
      </c>
      <c r="W562" s="1">
        <v>-419.87000000000035</v>
      </c>
      <c r="X562" s="1">
        <v>398.85000000000059</v>
      </c>
      <c r="Y562" s="1">
        <v>-636.03996582032391</v>
      </c>
      <c r="Z562" s="1">
        <v>-51.919999999994161</v>
      </c>
      <c r="AA562" s="1">
        <v>-219.29986328125176</v>
      </c>
      <c r="AB562" s="1">
        <v>-350.50999999998976</v>
      </c>
      <c r="AC562" s="1">
        <v>-269.40014648439683</v>
      </c>
      <c r="AD562" s="1">
        <v>-218.26999999999634</v>
      </c>
      <c r="AE562" s="1">
        <v>43.729999999999109</v>
      </c>
      <c r="AF562" s="1">
        <v>45.639999999994416</v>
      </c>
      <c r="AG562" s="1">
        <v>-96.209999999979573</v>
      </c>
      <c r="AH562" s="1">
        <v>-90.280043945326838</v>
      </c>
      <c r="AI562" s="1">
        <v>-47.790000000001839</v>
      </c>
      <c r="AJ562" s="1">
        <v>-100.19996582032627</v>
      </c>
    </row>
    <row r="563" spans="4:36" x14ac:dyDescent="0.35">
      <c r="D563" s="1">
        <v>556</v>
      </c>
      <c r="E563" s="4">
        <v>32216</v>
      </c>
      <c r="F563" s="1">
        <v>266.37</v>
      </c>
      <c r="G563" s="1">
        <f t="shared" si="41"/>
        <v>264.94</v>
      </c>
      <c r="H563" s="1" t="str">
        <f t="shared" ref="H563:H626" si="42">IF(START_DAY=D563,"START",IF(D563=END_DAY,"END",""))</f>
        <v/>
      </c>
      <c r="I563" s="1" t="str">
        <f t="shared" ref="I563:I626" si="43">IF(OR(D563&lt;=START_DAY,D563&gt;END_DAY),"NO",IF(K562="YES","YES",IF(L562="YES","NO",I562)))</f>
        <v>NO</v>
      </c>
      <c r="J563" s="1">
        <f t="shared" ref="J563:J626" ca="1" si="44">AVERAGE(OFFSET(G563,-XDAYS,0,XDAYS,1))</f>
        <v>267.40199999999999</v>
      </c>
      <c r="K563" s="1" t="str">
        <f t="shared" ca="1" si="37"/>
        <v>NO</v>
      </c>
      <c r="L563" s="1" t="str">
        <f t="shared" ca="1" si="38"/>
        <v>NO</v>
      </c>
      <c r="M563" s="1">
        <f t="shared" ca="1" si="39"/>
        <v>0</v>
      </c>
      <c r="N563" s="1">
        <f t="shared" ca="1" si="40"/>
        <v>0</v>
      </c>
      <c r="O563" s="1">
        <f t="shared" ref="O563:O626" ca="1" si="45">(ABS(M563)+ABS(N563))*TRANSACTION_COST</f>
        <v>0</v>
      </c>
      <c r="Q563" s="1">
        <v>264</v>
      </c>
      <c r="R563" s="1">
        <v>209.25999999998021</v>
      </c>
      <c r="S563" s="1">
        <v>-214.18000000003246</v>
      </c>
      <c r="T563" s="1">
        <v>-125.11000000000411</v>
      </c>
      <c r="U563" s="1">
        <v>-156.97000000000509</v>
      </c>
      <c r="V563" s="1">
        <v>22.240000000019904</v>
      </c>
      <c r="W563" s="1">
        <v>-348.63000000000147</v>
      </c>
      <c r="X563" s="1">
        <v>-110.19000000001171</v>
      </c>
      <c r="Y563" s="1">
        <v>-145.60000000000127</v>
      </c>
      <c r="Z563" s="1">
        <v>-210.8500000000015</v>
      </c>
      <c r="AA563" s="1">
        <v>-429.46986328124945</v>
      </c>
      <c r="AB563" s="1">
        <v>-741.64004882812242</v>
      </c>
      <c r="AC563" s="1">
        <v>-329.72014648437562</v>
      </c>
      <c r="AD563" s="1">
        <v>-256.29000976562156</v>
      </c>
      <c r="AE563" s="1">
        <v>451.57999999999038</v>
      </c>
      <c r="AF563" s="1">
        <v>-45.439999999998577</v>
      </c>
      <c r="AG563" s="1">
        <v>-93.139999999998281</v>
      </c>
      <c r="AH563" s="1">
        <v>-92.800000000006548</v>
      </c>
      <c r="AI563" s="1">
        <v>-334.93999999999824</v>
      </c>
      <c r="AJ563" s="1">
        <v>285.57000000000698</v>
      </c>
    </row>
    <row r="564" spans="4:36" x14ac:dyDescent="0.35">
      <c r="D564" s="1">
        <v>557</v>
      </c>
      <c r="E564" s="4">
        <v>32217</v>
      </c>
      <c r="F564" s="1">
        <v>266.13</v>
      </c>
      <c r="G564" s="1">
        <f t="shared" si="41"/>
        <v>266.37</v>
      </c>
      <c r="H564" s="1" t="str">
        <f t="shared" si="42"/>
        <v/>
      </c>
      <c r="I564" s="1" t="str">
        <f t="shared" si="43"/>
        <v>NO</v>
      </c>
      <c r="J564" s="1">
        <f t="shared" ca="1" si="44"/>
        <v>266.92999999999995</v>
      </c>
      <c r="K564" s="1" t="str">
        <f t="shared" ref="K564:K627" ca="1" si="46">IF(H564="END","NO",IF(H564="START","YES",IF(AND(I564="NO",G564&gt;=J564),"YES","NO")))</f>
        <v>NO</v>
      </c>
      <c r="L564" s="1" t="str">
        <f t="shared" ref="L564:L627" ca="1" si="47">IF(AND(H564="END",I564="YES"),"YES",IF(AND(I564="YES",G564&lt;=J564),"YES","NO"))</f>
        <v>NO</v>
      </c>
      <c r="M564" s="1">
        <f t="shared" ref="M564:M627" ca="1" si="48">IF(K564="YES",-G564,0)</f>
        <v>0</v>
      </c>
      <c r="N564" s="1">
        <f t="shared" ref="N564:N627" ca="1" si="49">IF(L564="YES",G564,0)</f>
        <v>0</v>
      </c>
      <c r="O564" s="1">
        <f t="shared" ca="1" si="45"/>
        <v>0</v>
      </c>
      <c r="Q564" s="1">
        <v>265</v>
      </c>
      <c r="R564" s="1">
        <v>-347.48992187496617</v>
      </c>
      <c r="S564" s="1">
        <v>350.1899999999913</v>
      </c>
      <c r="T564" s="1">
        <v>-378.19999999998231</v>
      </c>
      <c r="U564" s="1">
        <v>-222.42000000000633</v>
      </c>
      <c r="V564" s="1">
        <v>-265.98997558594624</v>
      </c>
      <c r="W564" s="1">
        <v>-649.23998535156454</v>
      </c>
      <c r="X564" s="1">
        <v>-322.34000000000651</v>
      </c>
      <c r="Y564" s="1">
        <v>9.7700000000088494</v>
      </c>
      <c r="Z564" s="1">
        <v>191.75000000004343</v>
      </c>
      <c r="AA564" s="1">
        <v>-178.29999999999654</v>
      </c>
      <c r="AB564" s="1">
        <v>-187.55999999998676</v>
      </c>
      <c r="AC564" s="1">
        <v>-205.24000000000206</v>
      </c>
      <c r="AD564" s="1">
        <v>-59.349999999995077</v>
      </c>
      <c r="AE564" s="1">
        <v>-293.82013671875859</v>
      </c>
      <c r="AF564" s="1">
        <v>-197.07999999999959</v>
      </c>
      <c r="AG564" s="1">
        <v>-170.18999999999983</v>
      </c>
      <c r="AH564" s="1">
        <v>-49.32004394532612</v>
      </c>
      <c r="AI564" s="1">
        <v>104.85000000003333</v>
      </c>
      <c r="AJ564" s="1">
        <v>-52.479999999999336</v>
      </c>
    </row>
    <row r="565" spans="4:36" x14ac:dyDescent="0.35">
      <c r="D565" s="1">
        <v>558</v>
      </c>
      <c r="E565" s="4">
        <v>32218</v>
      </c>
      <c r="F565" s="1">
        <v>268.64999999999998</v>
      </c>
      <c r="G565" s="1">
        <f t="shared" si="41"/>
        <v>266.13</v>
      </c>
      <c r="H565" s="1" t="str">
        <f t="shared" si="42"/>
        <v/>
      </c>
      <c r="I565" s="1" t="str">
        <f t="shared" si="43"/>
        <v>NO</v>
      </c>
      <c r="J565" s="1">
        <f t="shared" ca="1" si="44"/>
        <v>266.72799999999995</v>
      </c>
      <c r="K565" s="1" t="str">
        <f t="shared" ca="1" si="46"/>
        <v>NO</v>
      </c>
      <c r="L565" s="1" t="str">
        <f t="shared" ca="1" si="47"/>
        <v>NO</v>
      </c>
      <c r="M565" s="1">
        <f t="shared" ca="1" si="48"/>
        <v>0</v>
      </c>
      <c r="N565" s="1">
        <f t="shared" ca="1" si="49"/>
        <v>0</v>
      </c>
      <c r="O565" s="1">
        <f t="shared" ca="1" si="45"/>
        <v>0</v>
      </c>
      <c r="Q565" s="1">
        <v>266</v>
      </c>
      <c r="R565" s="1">
        <v>-600.04992187503262</v>
      </c>
      <c r="S565" s="1">
        <v>-18.649999999953252</v>
      </c>
      <c r="T565" s="1">
        <v>259.6200000000033</v>
      </c>
      <c r="U565" s="1">
        <v>-199.76000000000363</v>
      </c>
      <c r="V565" s="1">
        <v>-419.14998535155553</v>
      </c>
      <c r="W565" s="1">
        <v>-376.02998535149914</v>
      </c>
      <c r="X565" s="1">
        <v>175.09000000000788</v>
      </c>
      <c r="Y565" s="1">
        <v>-231.16000000000827</v>
      </c>
      <c r="Z565" s="1">
        <v>-150.42000000000348</v>
      </c>
      <c r="AA565" s="1">
        <v>-380.59986328126524</v>
      </c>
      <c r="AB565" s="1">
        <v>-146.23999999999774</v>
      </c>
      <c r="AC565" s="1">
        <v>-64.969999999996219</v>
      </c>
      <c r="AD565" s="1">
        <v>-110.05999999999904</v>
      </c>
      <c r="AE565" s="1">
        <v>-74.109999999999673</v>
      </c>
      <c r="AF565" s="1">
        <v>-56.470131835957545</v>
      </c>
      <c r="AG565" s="1">
        <v>277.7199999999907</v>
      </c>
      <c r="AH565" s="1">
        <v>-86.420000000000641</v>
      </c>
      <c r="AI565" s="1">
        <v>-208.96996582031738</v>
      </c>
      <c r="AJ565" s="1">
        <v>222.52999999997519</v>
      </c>
    </row>
    <row r="566" spans="4:36" x14ac:dyDescent="0.35">
      <c r="D566" s="1">
        <v>559</v>
      </c>
      <c r="E566" s="4">
        <v>32219</v>
      </c>
      <c r="F566" s="1">
        <v>271.22000000000003</v>
      </c>
      <c r="G566" s="1">
        <f t="shared" si="41"/>
        <v>268.64999999999998</v>
      </c>
      <c r="H566" s="1" t="str">
        <f t="shared" si="42"/>
        <v/>
      </c>
      <c r="I566" s="1" t="str">
        <f t="shared" si="43"/>
        <v>NO</v>
      </c>
      <c r="J566" s="1">
        <f t="shared" ca="1" si="44"/>
        <v>266.06800000000004</v>
      </c>
      <c r="K566" s="1" t="str">
        <f t="shared" ca="1" si="46"/>
        <v>YES</v>
      </c>
      <c r="L566" s="1" t="str">
        <f t="shared" ca="1" si="47"/>
        <v>NO</v>
      </c>
      <c r="M566" s="1">
        <f t="shared" ca="1" si="48"/>
        <v>-268.64999999999998</v>
      </c>
      <c r="N566" s="1">
        <f t="shared" ca="1" si="49"/>
        <v>0</v>
      </c>
      <c r="O566" s="1">
        <f t="shared" ca="1" si="45"/>
        <v>0</v>
      </c>
      <c r="Q566" s="1">
        <v>267</v>
      </c>
      <c r="R566" s="1">
        <v>-754.29992187498306</v>
      </c>
      <c r="S566" s="1">
        <v>-249.59013671870639</v>
      </c>
      <c r="T566" s="1">
        <v>14.529999999946995</v>
      </c>
      <c r="U566" s="1">
        <v>-30.710000000002992</v>
      </c>
      <c r="V566" s="1">
        <v>-187.29000000000747</v>
      </c>
      <c r="W566" s="1">
        <v>-387.66998535153812</v>
      </c>
      <c r="X566" s="1">
        <v>-477.37988281247863</v>
      </c>
      <c r="Y566" s="1">
        <v>-105.84000000000481</v>
      </c>
      <c r="Z566" s="1">
        <v>-553.79993652343012</v>
      </c>
      <c r="AA566" s="1">
        <v>272.26999999999862</v>
      </c>
      <c r="AB566" s="1">
        <v>-584.73004882812597</v>
      </c>
      <c r="AC566" s="1">
        <v>-69.539999999995871</v>
      </c>
      <c r="AD566" s="1">
        <v>-38.680000000000064</v>
      </c>
      <c r="AE566" s="1">
        <v>-44.070107421930857</v>
      </c>
      <c r="AF566" s="1">
        <v>227.72000000000389</v>
      </c>
      <c r="AG566" s="1">
        <v>-254.35004394531472</v>
      </c>
      <c r="AH566" s="1">
        <v>-142.60000000001151</v>
      </c>
      <c r="AI566" s="1">
        <v>-54.939999999997497</v>
      </c>
      <c r="AJ566" s="1">
        <v>7.4300000000087039</v>
      </c>
    </row>
    <row r="567" spans="4:36" x14ac:dyDescent="0.35">
      <c r="D567" s="1">
        <v>560</v>
      </c>
      <c r="E567" s="4">
        <v>32220</v>
      </c>
      <c r="F567" s="1">
        <v>271.12</v>
      </c>
      <c r="G567" s="1">
        <f t="shared" si="41"/>
        <v>271.22000000000003</v>
      </c>
      <c r="H567" s="1" t="str">
        <f t="shared" si="42"/>
        <v/>
      </c>
      <c r="I567" s="1" t="str">
        <f t="shared" si="43"/>
        <v>NO</v>
      </c>
      <c r="J567" s="1">
        <f t="shared" ca="1" si="44"/>
        <v>265.98599999999999</v>
      </c>
      <c r="K567" s="1" t="str">
        <f t="shared" ca="1" si="46"/>
        <v>YES</v>
      </c>
      <c r="L567" s="1" t="str">
        <f t="shared" ca="1" si="47"/>
        <v>NO</v>
      </c>
      <c r="M567" s="1">
        <f t="shared" ca="1" si="48"/>
        <v>-271.22000000000003</v>
      </c>
      <c r="N567" s="1">
        <f t="shared" ca="1" si="49"/>
        <v>0</v>
      </c>
      <c r="O567" s="1">
        <f t="shared" ca="1" si="45"/>
        <v>0</v>
      </c>
      <c r="Q567" s="1">
        <v>268</v>
      </c>
      <c r="R567" s="1">
        <v>-375.66999999997915</v>
      </c>
      <c r="S567" s="1">
        <v>-287.91013671873907</v>
      </c>
      <c r="T567" s="1">
        <v>-285.12000000000296</v>
      </c>
      <c r="U567" s="1">
        <v>-117.78000000000321</v>
      </c>
      <c r="V567" s="1">
        <v>-99.889999999988788</v>
      </c>
      <c r="W567" s="1">
        <v>-282.14998535155496</v>
      </c>
      <c r="X567" s="1">
        <v>-382.65988281247553</v>
      </c>
      <c r="Y567" s="1">
        <v>307.85999999999649</v>
      </c>
      <c r="Z567" s="1">
        <v>-516.42993652341659</v>
      </c>
      <c r="AA567" s="1">
        <v>-393.11986328125033</v>
      </c>
      <c r="AB567" s="1">
        <v>-141.26999999999896</v>
      </c>
      <c r="AC567" s="1">
        <v>-240.29999999997267</v>
      </c>
      <c r="AD567" s="1">
        <v>-45.179999999998813</v>
      </c>
      <c r="AE567" s="1">
        <v>382.7900000000069</v>
      </c>
      <c r="AF567" s="1">
        <v>-38.489999999999725</v>
      </c>
      <c r="AG567" s="1">
        <v>415.16999999999189</v>
      </c>
      <c r="AH567" s="1">
        <v>21.579956054675336</v>
      </c>
      <c r="AI567" s="1">
        <v>-55.849999999999056</v>
      </c>
      <c r="AJ567" s="1">
        <v>-119.11996582031963</v>
      </c>
    </row>
    <row r="568" spans="4:36" x14ac:dyDescent="0.35">
      <c r="D568" s="1">
        <v>561</v>
      </c>
      <c r="E568" s="4">
        <v>32223</v>
      </c>
      <c r="F568" s="1">
        <v>268.74</v>
      </c>
      <c r="G568" s="1">
        <f t="shared" si="41"/>
        <v>271.12</v>
      </c>
      <c r="H568" s="1" t="str">
        <f t="shared" si="42"/>
        <v/>
      </c>
      <c r="I568" s="1" t="str">
        <f t="shared" si="43"/>
        <v>NO</v>
      </c>
      <c r="J568" s="1">
        <f t="shared" ca="1" si="44"/>
        <v>267.46199999999999</v>
      </c>
      <c r="K568" s="1" t="str">
        <f t="shared" ca="1" si="46"/>
        <v>YES</v>
      </c>
      <c r="L568" s="1" t="str">
        <f t="shared" ca="1" si="47"/>
        <v>NO</v>
      </c>
      <c r="M568" s="1">
        <f t="shared" ca="1" si="48"/>
        <v>-271.12</v>
      </c>
      <c r="N568" s="1">
        <f t="shared" ca="1" si="49"/>
        <v>0</v>
      </c>
      <c r="O568" s="1">
        <f t="shared" ca="1" si="45"/>
        <v>0</v>
      </c>
      <c r="Q568" s="1">
        <v>269</v>
      </c>
      <c r="R568" s="1">
        <v>-341.92000000009182</v>
      </c>
      <c r="S568" s="1">
        <v>-366.7301367187174</v>
      </c>
      <c r="T568" s="1">
        <v>-256.99000000002036</v>
      </c>
      <c r="U568" s="1">
        <v>-177.72999999997614</v>
      </c>
      <c r="V568" s="1">
        <v>-309.02998535157576</v>
      </c>
      <c r="W568" s="1">
        <v>122.64999999998849</v>
      </c>
      <c r="X568" s="1">
        <v>43.46000000001095</v>
      </c>
      <c r="Y568" s="1">
        <v>-409.18996582031798</v>
      </c>
      <c r="Z568" s="1">
        <v>-103.09999999999673</v>
      </c>
      <c r="AA568" s="1">
        <v>-504.31986328126345</v>
      </c>
      <c r="AB568" s="1">
        <v>-591.52004882816277</v>
      </c>
      <c r="AC568" s="1">
        <v>-346.09014648436755</v>
      </c>
      <c r="AD568" s="1">
        <v>-167.02999999999952</v>
      </c>
      <c r="AE568" s="1">
        <v>-258.31001953124871</v>
      </c>
      <c r="AF568" s="1">
        <v>-238.50013183594274</v>
      </c>
      <c r="AG568" s="1">
        <v>-100.02000000000294</v>
      </c>
      <c r="AH568" s="1">
        <v>-51.659999999999229</v>
      </c>
      <c r="AI568" s="1">
        <v>-58.67999999999904</v>
      </c>
      <c r="AJ568" s="1">
        <v>48.140000000007376</v>
      </c>
    </row>
    <row r="569" spans="4:36" x14ac:dyDescent="0.35">
      <c r="D569" s="1">
        <v>562</v>
      </c>
      <c r="E569" s="4">
        <v>32224</v>
      </c>
      <c r="F569" s="1">
        <v>268.83999999999997</v>
      </c>
      <c r="G569" s="1">
        <f t="shared" si="41"/>
        <v>268.74</v>
      </c>
      <c r="H569" s="1" t="str">
        <f t="shared" si="42"/>
        <v/>
      </c>
      <c r="I569" s="1" t="str">
        <f t="shared" si="43"/>
        <v>NO</v>
      </c>
      <c r="J569" s="1">
        <f t="shared" ca="1" si="44"/>
        <v>268.69799999999998</v>
      </c>
      <c r="K569" s="1" t="str">
        <f t="shared" ca="1" si="46"/>
        <v>YES</v>
      </c>
      <c r="L569" s="1" t="str">
        <f t="shared" ca="1" si="47"/>
        <v>NO</v>
      </c>
      <c r="M569" s="1">
        <f t="shared" ca="1" si="48"/>
        <v>-268.74</v>
      </c>
      <c r="N569" s="1">
        <f t="shared" ca="1" si="49"/>
        <v>0</v>
      </c>
      <c r="O569" s="1">
        <f t="shared" ca="1" si="45"/>
        <v>0</v>
      </c>
      <c r="Q569" s="1">
        <v>270</v>
      </c>
      <c r="R569" s="1">
        <v>-297.00999999998567</v>
      </c>
      <c r="S569" s="1">
        <v>-445.5301367187144</v>
      </c>
      <c r="T569" s="1">
        <v>-117.11000000002275</v>
      </c>
      <c r="U569" s="1">
        <v>-449.93000000002678</v>
      </c>
      <c r="V569" s="1">
        <v>498.10999999999308</v>
      </c>
      <c r="W569" s="1">
        <v>-266.67000000000394</v>
      </c>
      <c r="X569" s="1">
        <v>-38.180000000000064</v>
      </c>
      <c r="Y569" s="1">
        <v>-138.92999999999694</v>
      </c>
      <c r="Z569" s="1">
        <v>-243.60993652343291</v>
      </c>
      <c r="AA569" s="1">
        <v>338.24000000001479</v>
      </c>
      <c r="AB569" s="1">
        <v>-245.07999999997912</v>
      </c>
      <c r="AC569" s="1">
        <v>137.65000000000407</v>
      </c>
      <c r="AD569" s="1">
        <v>-13.230000000008886</v>
      </c>
      <c r="AE569" s="1">
        <v>-115.65000000000077</v>
      </c>
      <c r="AF569" s="1">
        <v>325.67000000002599</v>
      </c>
      <c r="AG569" s="1">
        <v>-101.04004394533229</v>
      </c>
      <c r="AH569" s="1">
        <v>-216.43004394531249</v>
      </c>
      <c r="AI569" s="1">
        <v>-21.379882812521828</v>
      </c>
      <c r="AJ569" s="1">
        <v>132.33999999998741</v>
      </c>
    </row>
    <row r="570" spans="4:36" x14ac:dyDescent="0.35">
      <c r="D570" s="1">
        <v>563</v>
      </c>
      <c r="E570" s="4">
        <v>32225</v>
      </c>
      <c r="F570" s="1">
        <v>268.91000000000003</v>
      </c>
      <c r="G570" s="1">
        <f t="shared" si="41"/>
        <v>268.83999999999997</v>
      </c>
      <c r="H570" s="1" t="str">
        <f t="shared" si="42"/>
        <v/>
      </c>
      <c r="I570" s="1" t="str">
        <f t="shared" si="43"/>
        <v>NO</v>
      </c>
      <c r="J570" s="1">
        <f t="shared" ca="1" si="44"/>
        <v>269.17199999999997</v>
      </c>
      <c r="K570" s="1" t="str">
        <f t="shared" ca="1" si="46"/>
        <v>NO</v>
      </c>
      <c r="L570" s="1" t="str">
        <f t="shared" ca="1" si="47"/>
        <v>NO</v>
      </c>
      <c r="M570" s="1">
        <f t="shared" ca="1" si="48"/>
        <v>0</v>
      </c>
      <c r="N570" s="1">
        <f t="shared" ca="1" si="49"/>
        <v>0</v>
      </c>
      <c r="O570" s="1">
        <f t="shared" ca="1" si="45"/>
        <v>0</v>
      </c>
      <c r="Q570" s="1">
        <v>271</v>
      </c>
      <c r="R570" s="1">
        <v>-212.18000000001365</v>
      </c>
      <c r="S570" s="1">
        <v>-137.33999999999554</v>
      </c>
      <c r="T570" s="1">
        <v>-130.25000000000296</v>
      </c>
      <c r="U570" s="1">
        <v>-173.98996093743244</v>
      </c>
      <c r="V570" s="1">
        <v>-7.1399999999987358</v>
      </c>
      <c r="W570" s="1">
        <v>-372.00998535156737</v>
      </c>
      <c r="X570" s="1">
        <v>-279.75988281248988</v>
      </c>
      <c r="Y570" s="1">
        <v>41.199999999984811</v>
      </c>
      <c r="Z570" s="1">
        <v>-549.86993652339845</v>
      </c>
      <c r="AA570" s="1">
        <v>-276.76999999999725</v>
      </c>
      <c r="AB570" s="1">
        <v>-17.30000000000166</v>
      </c>
      <c r="AC570" s="1">
        <v>-25.629999999998233</v>
      </c>
      <c r="AD570" s="1">
        <v>-49.009999999997319</v>
      </c>
      <c r="AE570" s="1">
        <v>-55.490000000000521</v>
      </c>
      <c r="AF570" s="1">
        <v>-29.250000000001535</v>
      </c>
      <c r="AG570" s="1">
        <v>-213.43004394533227</v>
      </c>
      <c r="AH570" s="1">
        <v>92.40999999999849</v>
      </c>
      <c r="AI570" s="1">
        <v>224.25999999999681</v>
      </c>
      <c r="AJ570" s="1">
        <v>-242.37000000000535</v>
      </c>
    </row>
    <row r="571" spans="4:36" x14ac:dyDescent="0.35">
      <c r="D571" s="1">
        <v>564</v>
      </c>
      <c r="E571" s="4">
        <v>32226</v>
      </c>
      <c r="F571" s="1">
        <v>263.35000000000002</v>
      </c>
      <c r="G571" s="1">
        <f t="shared" si="41"/>
        <v>268.91000000000003</v>
      </c>
      <c r="H571" s="1" t="str">
        <f t="shared" si="42"/>
        <v/>
      </c>
      <c r="I571" s="1" t="str">
        <f t="shared" si="43"/>
        <v>NO</v>
      </c>
      <c r="J571" s="1">
        <f t="shared" ca="1" si="44"/>
        <v>269.714</v>
      </c>
      <c r="K571" s="1" t="str">
        <f t="shared" ca="1" si="46"/>
        <v>NO</v>
      </c>
      <c r="L571" s="1" t="str">
        <f t="shared" ca="1" si="47"/>
        <v>NO</v>
      </c>
      <c r="M571" s="1">
        <f t="shared" ca="1" si="48"/>
        <v>0</v>
      </c>
      <c r="N571" s="1">
        <f t="shared" ca="1" si="49"/>
        <v>0</v>
      </c>
      <c r="O571" s="1">
        <f t="shared" ca="1" si="45"/>
        <v>0</v>
      </c>
      <c r="Q571" s="1">
        <v>272</v>
      </c>
      <c r="R571" s="1">
        <v>-240.97992187502507</v>
      </c>
      <c r="S571" s="1">
        <v>-450.87999999997987</v>
      </c>
      <c r="T571" s="1">
        <v>-156.36000000002502</v>
      </c>
      <c r="U571" s="1">
        <v>-306.58999999999992</v>
      </c>
      <c r="V571" s="1">
        <v>-67.659985351542218</v>
      </c>
      <c r="W571" s="1">
        <v>-307.37000000000432</v>
      </c>
      <c r="X571" s="1">
        <v>-264.71000000001391</v>
      </c>
      <c r="Y571" s="1">
        <v>-430.85996582027872</v>
      </c>
      <c r="Z571" s="1">
        <v>-191.13000000000488</v>
      </c>
      <c r="AA571" s="1">
        <v>-99.589999999997417</v>
      </c>
      <c r="AB571" s="1">
        <v>-160.16999999999859</v>
      </c>
      <c r="AC571" s="1">
        <v>-54.430000000000547</v>
      </c>
      <c r="AD571" s="1">
        <v>-12.300000000011096</v>
      </c>
      <c r="AE571" s="1">
        <v>-286.93013671875815</v>
      </c>
      <c r="AF571" s="1">
        <v>-359.239999999985</v>
      </c>
      <c r="AG571" s="1">
        <v>-123.21002929688643</v>
      </c>
      <c r="AH571" s="1">
        <v>-33.040000000000646</v>
      </c>
      <c r="AI571" s="1">
        <v>-17.379999999989877</v>
      </c>
      <c r="AJ571" s="1">
        <v>7.1700341796836256</v>
      </c>
    </row>
    <row r="572" spans="4:36" x14ac:dyDescent="0.35">
      <c r="D572" s="1">
        <v>565</v>
      </c>
      <c r="E572" s="4">
        <v>32227</v>
      </c>
      <c r="F572" s="1">
        <v>258.51</v>
      </c>
      <c r="G572" s="1">
        <f t="shared" si="41"/>
        <v>263.35000000000002</v>
      </c>
      <c r="H572" s="1" t="str">
        <f t="shared" si="42"/>
        <v/>
      </c>
      <c r="I572" s="1" t="str">
        <f t="shared" si="43"/>
        <v>NO</v>
      </c>
      <c r="J572" s="1">
        <f t="shared" ca="1" si="44"/>
        <v>269.76600000000002</v>
      </c>
      <c r="K572" s="1" t="str">
        <f t="shared" ca="1" si="46"/>
        <v>NO</v>
      </c>
      <c r="L572" s="1" t="str">
        <f t="shared" ca="1" si="47"/>
        <v>NO</v>
      </c>
      <c r="M572" s="1">
        <f t="shared" ca="1" si="48"/>
        <v>0</v>
      </c>
      <c r="N572" s="1">
        <f t="shared" ca="1" si="49"/>
        <v>0</v>
      </c>
      <c r="O572" s="1">
        <f t="shared" ca="1" si="45"/>
        <v>0</v>
      </c>
      <c r="Q572" s="1">
        <v>273</v>
      </c>
      <c r="R572" s="1">
        <v>-653.3999218749866</v>
      </c>
      <c r="S572" s="1">
        <v>-155.67999999999938</v>
      </c>
      <c r="T572" s="1">
        <v>-236.94000000000233</v>
      </c>
      <c r="U572" s="1">
        <v>220.23999999998341</v>
      </c>
      <c r="V572" s="1">
        <v>76.139999999996462</v>
      </c>
      <c r="W572" s="1">
        <v>-111.18000000001103</v>
      </c>
      <c r="X572" s="1">
        <v>-134.85000000000628</v>
      </c>
      <c r="Y572" s="1">
        <v>-362.87996582030144</v>
      </c>
      <c r="Z572" s="1">
        <v>-408.23993652341341</v>
      </c>
      <c r="AA572" s="1">
        <v>-13.81000000002814</v>
      </c>
      <c r="AB572" s="1">
        <v>-400.21004882812099</v>
      </c>
      <c r="AC572" s="1">
        <v>-401.96014648438347</v>
      </c>
      <c r="AD572" s="1">
        <v>-295.76</v>
      </c>
      <c r="AE572" s="1">
        <v>-91.310000000001651</v>
      </c>
      <c r="AF572" s="1">
        <v>-58.690000000001362</v>
      </c>
      <c r="AG572" s="1">
        <v>-88.149999999995771</v>
      </c>
      <c r="AH572" s="1">
        <v>115.45999999999685</v>
      </c>
      <c r="AI572" s="1">
        <v>-41.429999999998927</v>
      </c>
      <c r="AJ572" s="1">
        <v>-19.039999999999964</v>
      </c>
    </row>
    <row r="573" spans="4:36" x14ac:dyDescent="0.35">
      <c r="D573" s="1">
        <v>566</v>
      </c>
      <c r="E573" s="4">
        <v>32230</v>
      </c>
      <c r="F573" s="1">
        <v>258.06</v>
      </c>
      <c r="G573" s="1">
        <f t="shared" si="41"/>
        <v>258.51</v>
      </c>
      <c r="H573" s="1" t="str">
        <f t="shared" si="42"/>
        <v/>
      </c>
      <c r="I573" s="1" t="str">
        <f t="shared" si="43"/>
        <v>NO</v>
      </c>
      <c r="J573" s="1">
        <f t="shared" ca="1" si="44"/>
        <v>268.19200000000001</v>
      </c>
      <c r="K573" s="1" t="str">
        <f t="shared" ca="1" si="46"/>
        <v>NO</v>
      </c>
      <c r="L573" s="1" t="str">
        <f t="shared" ca="1" si="47"/>
        <v>NO</v>
      </c>
      <c r="M573" s="1">
        <f t="shared" ca="1" si="48"/>
        <v>0</v>
      </c>
      <c r="N573" s="1">
        <f t="shared" ca="1" si="49"/>
        <v>0</v>
      </c>
      <c r="O573" s="1">
        <f t="shared" ca="1" si="45"/>
        <v>0</v>
      </c>
      <c r="Q573" s="1">
        <v>274</v>
      </c>
      <c r="R573" s="1">
        <v>-600.4699218748533</v>
      </c>
      <c r="S573" s="1">
        <v>-237.19013671867322</v>
      </c>
      <c r="T573" s="1">
        <v>-191.75999999998714</v>
      </c>
      <c r="U573" s="1">
        <v>-115.09000000000714</v>
      </c>
      <c r="V573" s="1">
        <v>-322.62000000000671</v>
      </c>
      <c r="W573" s="1">
        <v>90.680000000000518</v>
      </c>
      <c r="X573" s="1">
        <v>425.99999999999545</v>
      </c>
      <c r="Y573" s="1">
        <v>248.97000000000173</v>
      </c>
      <c r="Z573" s="1">
        <v>118.48000000001525</v>
      </c>
      <c r="AA573" s="1">
        <v>-113.76999999999822</v>
      </c>
      <c r="AB573" s="1">
        <v>-351.43004882811874</v>
      </c>
      <c r="AC573" s="1">
        <v>-64.729999999998995</v>
      </c>
      <c r="AD573" s="1">
        <v>-387.89999999998918</v>
      </c>
      <c r="AE573" s="1">
        <v>-22.249999999998408</v>
      </c>
      <c r="AF573" s="1">
        <v>-53.649999999999693</v>
      </c>
      <c r="AG573" s="1">
        <v>-92.129999999973734</v>
      </c>
      <c r="AH573" s="1">
        <v>-405.82004394531464</v>
      </c>
      <c r="AI573" s="1">
        <v>-203.96996582033057</v>
      </c>
      <c r="AJ573" s="1">
        <v>214.84000000000742</v>
      </c>
    </row>
    <row r="574" spans="4:36" x14ac:dyDescent="0.35">
      <c r="D574" s="1">
        <v>567</v>
      </c>
      <c r="E574" s="4">
        <v>32231</v>
      </c>
      <c r="F574" s="1">
        <v>260.07</v>
      </c>
      <c r="G574" s="1">
        <f t="shared" si="41"/>
        <v>258.06</v>
      </c>
      <c r="H574" s="1" t="str">
        <f t="shared" si="42"/>
        <v/>
      </c>
      <c r="I574" s="1" t="str">
        <f t="shared" si="43"/>
        <v>NO</v>
      </c>
      <c r="J574" s="1">
        <f t="shared" ca="1" si="44"/>
        <v>265.67</v>
      </c>
      <c r="K574" s="1" t="str">
        <f t="shared" ca="1" si="46"/>
        <v>NO</v>
      </c>
      <c r="L574" s="1" t="str">
        <f t="shared" ca="1" si="47"/>
        <v>NO</v>
      </c>
      <c r="M574" s="1">
        <f t="shared" ca="1" si="48"/>
        <v>0</v>
      </c>
      <c r="N574" s="1">
        <f t="shared" ca="1" si="49"/>
        <v>0</v>
      </c>
      <c r="O574" s="1">
        <f t="shared" ca="1" si="45"/>
        <v>0</v>
      </c>
      <c r="Q574" s="1">
        <v>275</v>
      </c>
      <c r="R574" s="1">
        <v>-45.320000000001585</v>
      </c>
      <c r="S574" s="1">
        <v>172.98986328124795</v>
      </c>
      <c r="T574" s="1">
        <v>-454.20999999999708</v>
      </c>
      <c r="U574" s="1">
        <v>-144.87999999996214</v>
      </c>
      <c r="V574" s="1">
        <v>-333.47998535153215</v>
      </c>
      <c r="W574" s="1">
        <v>-127.52000000000714</v>
      </c>
      <c r="X574" s="1">
        <v>341.20000000000414</v>
      </c>
      <c r="Y574" s="1">
        <v>-99.570000000001016</v>
      </c>
      <c r="Z574" s="1">
        <v>-186.40999999999599</v>
      </c>
      <c r="AA574" s="1">
        <v>-508.1398632812402</v>
      </c>
      <c r="AB574" s="1">
        <v>-466.19004882811441</v>
      </c>
      <c r="AC574" s="1">
        <v>-434.04014648437646</v>
      </c>
      <c r="AD574" s="1">
        <v>-2.9399999999870943</v>
      </c>
      <c r="AE574" s="1">
        <v>-284.40999999999599</v>
      </c>
      <c r="AF574" s="1">
        <v>-156.8500000000007</v>
      </c>
      <c r="AG574" s="1">
        <v>194.04999999998722</v>
      </c>
      <c r="AH574" s="1">
        <v>-116.72004394532814</v>
      </c>
      <c r="AI574" s="1">
        <v>-176.77996582031801</v>
      </c>
      <c r="AJ574" s="1">
        <v>-50.880000000000109</v>
      </c>
    </row>
    <row r="575" spans="4:36" x14ac:dyDescent="0.35">
      <c r="D575" s="1">
        <v>568</v>
      </c>
      <c r="E575" s="4">
        <v>32232</v>
      </c>
      <c r="F575" s="1">
        <v>258.07</v>
      </c>
      <c r="G575" s="1">
        <f t="shared" si="41"/>
        <v>260.07</v>
      </c>
      <c r="H575" s="1" t="str">
        <f t="shared" si="42"/>
        <v/>
      </c>
      <c r="I575" s="1" t="str">
        <f t="shared" si="43"/>
        <v>NO</v>
      </c>
      <c r="J575" s="1">
        <f t="shared" ca="1" si="44"/>
        <v>263.53399999999999</v>
      </c>
      <c r="K575" s="1" t="str">
        <f t="shared" ca="1" si="46"/>
        <v>NO</v>
      </c>
      <c r="L575" s="1" t="str">
        <f t="shared" ca="1" si="47"/>
        <v>NO</v>
      </c>
      <c r="M575" s="1">
        <f t="shared" ca="1" si="48"/>
        <v>0</v>
      </c>
      <c r="N575" s="1">
        <f t="shared" ca="1" si="49"/>
        <v>0</v>
      </c>
      <c r="O575" s="1">
        <f t="shared" ca="1" si="45"/>
        <v>0</v>
      </c>
      <c r="Q575" s="1">
        <v>276</v>
      </c>
      <c r="R575" s="1">
        <v>-536.00000000004434</v>
      </c>
      <c r="S575" s="1">
        <v>-120.78999999999547</v>
      </c>
      <c r="T575" s="1">
        <v>-289.56000000006748</v>
      </c>
      <c r="U575" s="1">
        <v>-86.679999999977099</v>
      </c>
      <c r="V575" s="1">
        <v>-159.25</v>
      </c>
      <c r="W575" s="1">
        <v>-288.5599853515248</v>
      </c>
      <c r="X575" s="1">
        <v>-142.72988281248399</v>
      </c>
      <c r="Y575" s="1">
        <v>-94.860000000004959</v>
      </c>
      <c r="Z575" s="1">
        <v>-109.72999999999564</v>
      </c>
      <c r="AA575" s="1">
        <v>-340.67986328125812</v>
      </c>
      <c r="AB575" s="1">
        <v>-134.75000000000091</v>
      </c>
      <c r="AC575" s="1">
        <v>-191.29000000001179</v>
      </c>
      <c r="AD575" s="1">
        <v>-69.439999999995337</v>
      </c>
      <c r="AE575" s="1">
        <v>-461.29013671874714</v>
      </c>
      <c r="AF575" s="1">
        <v>-152.00000000000182</v>
      </c>
      <c r="AG575" s="1">
        <v>-90.649999999999466</v>
      </c>
      <c r="AH575" s="1">
        <v>220.12000000000808</v>
      </c>
      <c r="AI575" s="1">
        <v>-377.25996582031871</v>
      </c>
      <c r="AJ575" s="1">
        <v>-68.539999999999736</v>
      </c>
    </row>
    <row r="576" spans="4:36" x14ac:dyDescent="0.35">
      <c r="D576" s="1">
        <v>569</v>
      </c>
      <c r="E576" s="4">
        <v>32233</v>
      </c>
      <c r="F576" s="1">
        <v>258.89</v>
      </c>
      <c r="G576" s="1">
        <f t="shared" si="41"/>
        <v>258.07</v>
      </c>
      <c r="H576" s="1" t="str">
        <f t="shared" si="42"/>
        <v/>
      </c>
      <c r="I576" s="1" t="str">
        <f t="shared" si="43"/>
        <v>NO</v>
      </c>
      <c r="J576" s="1">
        <f t="shared" ca="1" si="44"/>
        <v>261.77999999999997</v>
      </c>
      <c r="K576" s="1" t="str">
        <f t="shared" ca="1" si="46"/>
        <v>NO</v>
      </c>
      <c r="L576" s="1" t="str">
        <f t="shared" ca="1" si="47"/>
        <v>NO</v>
      </c>
      <c r="M576" s="1">
        <f t="shared" ca="1" si="48"/>
        <v>0</v>
      </c>
      <c r="N576" s="1">
        <f t="shared" ca="1" si="49"/>
        <v>0</v>
      </c>
      <c r="O576" s="1">
        <f t="shared" ca="1" si="45"/>
        <v>0</v>
      </c>
      <c r="Q576" s="1">
        <v>277</v>
      </c>
      <c r="R576" s="1">
        <v>-197.93000000000291</v>
      </c>
      <c r="S576" s="1">
        <v>45.799863281249827</v>
      </c>
      <c r="T576" s="1">
        <v>-228.05993164062215</v>
      </c>
      <c r="U576" s="1">
        <v>-73.239960937484284</v>
      </c>
      <c r="V576" s="1">
        <v>-282.87998535154861</v>
      </c>
      <c r="W576" s="1">
        <v>-433.53998535149901</v>
      </c>
      <c r="X576" s="1">
        <v>-511.72988281249707</v>
      </c>
      <c r="Y576" s="1">
        <v>-283.61000000000445</v>
      </c>
      <c r="Z576" s="1">
        <v>-525.80993652340612</v>
      </c>
      <c r="AA576" s="1">
        <v>-511.46988281251856</v>
      </c>
      <c r="AB576" s="1">
        <v>-91.239999999999611</v>
      </c>
      <c r="AC576" s="1">
        <v>-618.82014648444556</v>
      </c>
      <c r="AD576" s="1">
        <v>182.94999999998777</v>
      </c>
      <c r="AE576" s="1">
        <v>-85.360000000001634</v>
      </c>
      <c r="AF576" s="1">
        <v>-61.919999999998765</v>
      </c>
      <c r="AG576" s="1">
        <v>-139.80004394532261</v>
      </c>
      <c r="AH576" s="1">
        <v>-136.61004394531972</v>
      </c>
      <c r="AI576" s="1">
        <v>-389.06996582031286</v>
      </c>
      <c r="AJ576" s="1">
        <v>-130.54999999999995</v>
      </c>
    </row>
    <row r="577" spans="4:36" x14ac:dyDescent="0.35">
      <c r="D577" s="1">
        <v>570</v>
      </c>
      <c r="E577" s="4">
        <v>32237</v>
      </c>
      <c r="F577" s="1">
        <v>256.08999999999997</v>
      </c>
      <c r="G577" s="1">
        <f t="shared" si="41"/>
        <v>258.89</v>
      </c>
      <c r="H577" s="1" t="str">
        <f t="shared" si="42"/>
        <v/>
      </c>
      <c r="I577" s="1" t="str">
        <f t="shared" si="43"/>
        <v>NO</v>
      </c>
      <c r="J577" s="1">
        <f t="shared" ca="1" si="44"/>
        <v>259.61199999999997</v>
      </c>
      <c r="K577" s="1" t="str">
        <f t="shared" ca="1" si="46"/>
        <v>NO</v>
      </c>
      <c r="L577" s="1" t="str">
        <f t="shared" ca="1" si="47"/>
        <v>NO</v>
      </c>
      <c r="M577" s="1">
        <f t="shared" ca="1" si="48"/>
        <v>0</v>
      </c>
      <c r="N577" s="1">
        <f t="shared" ca="1" si="49"/>
        <v>0</v>
      </c>
      <c r="O577" s="1">
        <f t="shared" ca="1" si="45"/>
        <v>0</v>
      </c>
      <c r="Q577" s="1">
        <v>278</v>
      </c>
      <c r="R577" s="1">
        <v>-677.36992187493661</v>
      </c>
      <c r="S577" s="1">
        <v>-180.09013671871321</v>
      </c>
      <c r="T577" s="1">
        <v>-42.6400000000055</v>
      </c>
      <c r="U577" s="1">
        <v>-658.32996093750057</v>
      </c>
      <c r="V577" s="1">
        <v>86.009999999984302</v>
      </c>
      <c r="W577" s="1">
        <v>-177.13000000001296</v>
      </c>
      <c r="X577" s="1">
        <v>-310.89000000000533</v>
      </c>
      <c r="Y577" s="1">
        <v>-163.36999999999455</v>
      </c>
      <c r="Z577" s="1">
        <v>-143.32999999999697</v>
      </c>
      <c r="AA577" s="1">
        <v>-293.91999999999416</v>
      </c>
      <c r="AB577" s="1">
        <v>-87.6400000000001</v>
      </c>
      <c r="AC577" s="1">
        <v>-22.189999999961628</v>
      </c>
      <c r="AD577" s="1">
        <v>-171.02005371096334</v>
      </c>
      <c r="AE577" s="1">
        <v>-54.659999999999116</v>
      </c>
      <c r="AF577" s="1">
        <v>-192.48011718749922</v>
      </c>
      <c r="AG577" s="1">
        <v>-156.62000000000103</v>
      </c>
      <c r="AH577" s="1">
        <v>-105.8500000000007</v>
      </c>
      <c r="AI577" s="1">
        <v>242.34999999999525</v>
      </c>
      <c r="AJ577" s="1">
        <v>174.00999999999817</v>
      </c>
    </row>
    <row r="578" spans="4:36" x14ac:dyDescent="0.35">
      <c r="D578" s="1">
        <v>571</v>
      </c>
      <c r="E578" s="4">
        <v>32238</v>
      </c>
      <c r="F578" s="1">
        <v>258.51</v>
      </c>
      <c r="G578" s="1">
        <f t="shared" si="41"/>
        <v>256.08999999999997</v>
      </c>
      <c r="H578" s="1" t="str">
        <f t="shared" si="42"/>
        <v/>
      </c>
      <c r="I578" s="1" t="str">
        <f t="shared" si="43"/>
        <v>NO</v>
      </c>
      <c r="J578" s="1">
        <f t="shared" ca="1" si="44"/>
        <v>258.71999999999997</v>
      </c>
      <c r="K578" s="1" t="str">
        <f t="shared" ca="1" si="46"/>
        <v>NO</v>
      </c>
      <c r="L578" s="1" t="str">
        <f t="shared" ca="1" si="47"/>
        <v>NO</v>
      </c>
      <c r="M578" s="1">
        <f t="shared" ca="1" si="48"/>
        <v>0</v>
      </c>
      <c r="N578" s="1">
        <f t="shared" ca="1" si="49"/>
        <v>0</v>
      </c>
      <c r="O578" s="1">
        <f t="shared" ca="1" si="45"/>
        <v>0</v>
      </c>
      <c r="Q578" s="1">
        <v>279</v>
      </c>
      <c r="R578" s="1">
        <v>-200.18000000000376</v>
      </c>
      <c r="S578" s="1">
        <v>-523.75013671874672</v>
      </c>
      <c r="T578" s="1">
        <v>-154.85000000000815</v>
      </c>
      <c r="U578" s="1">
        <v>-111.31000000000392</v>
      </c>
      <c r="V578" s="1">
        <v>-264.70998535151421</v>
      </c>
      <c r="W578" s="1">
        <v>39.259999999980892</v>
      </c>
      <c r="X578" s="1">
        <v>246.71000000001823</v>
      </c>
      <c r="Y578" s="1">
        <v>220.11999999997715</v>
      </c>
      <c r="Z578" s="1">
        <v>-359.99993652345142</v>
      </c>
      <c r="AA578" s="1">
        <v>-317.27986328124507</v>
      </c>
      <c r="AB578" s="1">
        <v>-330.90999999999622</v>
      </c>
      <c r="AC578" s="1">
        <v>-297.57013183595927</v>
      </c>
      <c r="AD578" s="1">
        <v>27.42000000000553</v>
      </c>
      <c r="AE578" s="1">
        <v>-97.630000000000337</v>
      </c>
      <c r="AF578" s="1">
        <v>-212.86013183595605</v>
      </c>
      <c r="AG578" s="1">
        <v>-55.3100000000004</v>
      </c>
      <c r="AH578" s="1">
        <v>-92.610058593758367</v>
      </c>
      <c r="AI578" s="1">
        <v>-232.86996582031315</v>
      </c>
      <c r="AJ578" s="1">
        <v>-417.69996582031877</v>
      </c>
    </row>
    <row r="579" spans="4:36" x14ac:dyDescent="0.35">
      <c r="D579" s="1">
        <v>572</v>
      </c>
      <c r="E579" s="4">
        <v>32239</v>
      </c>
      <c r="F579" s="1">
        <v>265.49</v>
      </c>
      <c r="G579" s="1">
        <f t="shared" si="41"/>
        <v>258.51</v>
      </c>
      <c r="H579" s="1" t="str">
        <f t="shared" si="42"/>
        <v/>
      </c>
      <c r="I579" s="1" t="str">
        <f t="shared" si="43"/>
        <v>NO</v>
      </c>
      <c r="J579" s="1">
        <f t="shared" ca="1" si="44"/>
        <v>258.23599999999999</v>
      </c>
      <c r="K579" s="1" t="str">
        <f t="shared" ca="1" si="46"/>
        <v>YES</v>
      </c>
      <c r="L579" s="1" t="str">
        <f t="shared" ca="1" si="47"/>
        <v>NO</v>
      </c>
      <c r="M579" s="1">
        <f t="shared" ca="1" si="48"/>
        <v>-258.51</v>
      </c>
      <c r="N579" s="1">
        <f t="shared" ca="1" si="49"/>
        <v>0</v>
      </c>
      <c r="O579" s="1">
        <f t="shared" ca="1" si="45"/>
        <v>0</v>
      </c>
      <c r="Q579" s="1">
        <v>280</v>
      </c>
      <c r="R579" s="1">
        <v>-191.25000000000114</v>
      </c>
      <c r="S579" s="1">
        <v>-41.870136718722733</v>
      </c>
      <c r="T579" s="1">
        <v>-370.29000000004123</v>
      </c>
      <c r="U579" s="1">
        <v>-378.18996093750502</v>
      </c>
      <c r="V579" s="1">
        <v>-341.85998535156398</v>
      </c>
      <c r="W579" s="1">
        <v>561.06999999996719</v>
      </c>
      <c r="X579" s="1">
        <v>-143.29000000000201</v>
      </c>
      <c r="Y579" s="1">
        <v>39.79000000001804</v>
      </c>
      <c r="Z579" s="1">
        <v>-130.55999999999699</v>
      </c>
      <c r="AA579" s="1">
        <v>237.4400000000162</v>
      </c>
      <c r="AB579" s="1">
        <v>-162.34999999999741</v>
      </c>
      <c r="AC579" s="1">
        <v>119.98000000000843</v>
      </c>
      <c r="AD579" s="1">
        <v>-66.969999999998151</v>
      </c>
      <c r="AE579" s="1">
        <v>-442.05013671875361</v>
      </c>
      <c r="AF579" s="1">
        <v>-61.799999999999443</v>
      </c>
      <c r="AG579" s="1">
        <v>9.4699560546845873</v>
      </c>
      <c r="AH579" s="1">
        <v>-20.720043945317684</v>
      </c>
      <c r="AI579" s="1">
        <v>-401.39996582031768</v>
      </c>
      <c r="AJ579" s="1">
        <v>134.08000000000538</v>
      </c>
    </row>
    <row r="580" spans="4:36" x14ac:dyDescent="0.35">
      <c r="D580" s="1">
        <v>573</v>
      </c>
      <c r="E580" s="4">
        <v>32240</v>
      </c>
      <c r="F580" s="1">
        <v>266.16000000000003</v>
      </c>
      <c r="G580" s="1">
        <f t="shared" si="41"/>
        <v>265.49</v>
      </c>
      <c r="H580" s="1" t="str">
        <f t="shared" si="42"/>
        <v/>
      </c>
      <c r="I580" s="1" t="str">
        <f t="shared" si="43"/>
        <v>NO</v>
      </c>
      <c r="J580" s="1">
        <f t="shared" ca="1" si="44"/>
        <v>258.32599999999996</v>
      </c>
      <c r="K580" s="1" t="str">
        <f t="shared" ca="1" si="46"/>
        <v>YES</v>
      </c>
      <c r="L580" s="1" t="str">
        <f t="shared" ca="1" si="47"/>
        <v>NO</v>
      </c>
      <c r="M580" s="1">
        <f t="shared" ca="1" si="48"/>
        <v>-265.49</v>
      </c>
      <c r="N580" s="1">
        <f t="shared" ca="1" si="49"/>
        <v>0</v>
      </c>
      <c r="O580" s="1">
        <f t="shared" ca="1" si="45"/>
        <v>0</v>
      </c>
      <c r="Q580" s="1">
        <v>281</v>
      </c>
      <c r="R580" s="1">
        <v>-466.54992187494418</v>
      </c>
      <c r="S580" s="1">
        <v>-231.11999999999915</v>
      </c>
      <c r="T580" s="1">
        <v>-245.37999999999306</v>
      </c>
      <c r="U580" s="1">
        <v>-501.98996093752737</v>
      </c>
      <c r="V580" s="1">
        <v>-101.97999999998797</v>
      </c>
      <c r="W580" s="1">
        <v>-143.82000000001108</v>
      </c>
      <c r="X580" s="1">
        <v>-279.31000000000779</v>
      </c>
      <c r="Y580" s="1">
        <v>-38.019999999991796</v>
      </c>
      <c r="Z580" s="1">
        <v>-293.17996582029241</v>
      </c>
      <c r="AA580" s="1">
        <v>-112.75999999999556</v>
      </c>
      <c r="AB580" s="1">
        <v>-115.15999999999872</v>
      </c>
      <c r="AC580" s="1">
        <v>-480.23014648439164</v>
      </c>
      <c r="AD580" s="1">
        <v>-40.949999999998454</v>
      </c>
      <c r="AE580" s="1">
        <v>78.999804687444112</v>
      </c>
      <c r="AF580" s="1">
        <v>111.41000000001839</v>
      </c>
      <c r="AG580" s="1">
        <v>-283.8300439453227</v>
      </c>
      <c r="AH580" s="1">
        <v>-234.87004394532642</v>
      </c>
      <c r="AI580" s="1">
        <v>-27.88996582032496</v>
      </c>
      <c r="AJ580" s="1">
        <v>-114.00996582031757</v>
      </c>
    </row>
    <row r="581" spans="4:36" x14ac:dyDescent="0.35">
      <c r="D581" s="1">
        <v>574</v>
      </c>
      <c r="E581" s="4">
        <v>32241</v>
      </c>
      <c r="F581" s="1">
        <v>269.43</v>
      </c>
      <c r="G581" s="1">
        <f t="shared" si="41"/>
        <v>266.16000000000003</v>
      </c>
      <c r="H581" s="1" t="str">
        <f t="shared" si="42"/>
        <v/>
      </c>
      <c r="I581" s="1" t="str">
        <f t="shared" si="43"/>
        <v>NO</v>
      </c>
      <c r="J581" s="1">
        <f t="shared" ca="1" si="44"/>
        <v>259.40999999999997</v>
      </c>
      <c r="K581" s="1" t="str">
        <f t="shared" ca="1" si="46"/>
        <v>YES</v>
      </c>
      <c r="L581" s="1" t="str">
        <f t="shared" ca="1" si="47"/>
        <v>NO</v>
      </c>
      <c r="M581" s="1">
        <f t="shared" ca="1" si="48"/>
        <v>-266.16000000000003</v>
      </c>
      <c r="N581" s="1">
        <f t="shared" ca="1" si="49"/>
        <v>0</v>
      </c>
      <c r="O581" s="1">
        <f t="shared" ca="1" si="45"/>
        <v>0</v>
      </c>
      <c r="Q581" s="1">
        <v>282</v>
      </c>
      <c r="R581" s="1">
        <v>-579.04999999999825</v>
      </c>
      <c r="S581" s="1">
        <v>-67.780000000006567</v>
      </c>
      <c r="T581" s="1">
        <v>-617.09993164062428</v>
      </c>
      <c r="U581" s="1">
        <v>301.74999999998954</v>
      </c>
      <c r="V581" s="1">
        <v>69.930000000024393</v>
      </c>
      <c r="W581" s="1">
        <v>-427.22998535152988</v>
      </c>
      <c r="X581" s="1">
        <v>-260.78999999999007</v>
      </c>
      <c r="Y581" s="1">
        <v>-516.34996582030601</v>
      </c>
      <c r="Z581" s="1">
        <v>205.00000000001523</v>
      </c>
      <c r="AA581" s="1">
        <v>-116.69000000000392</v>
      </c>
      <c r="AB581" s="1">
        <v>-127.72000000000389</v>
      </c>
      <c r="AC581" s="1">
        <v>-187.85999999999922</v>
      </c>
      <c r="AD581" s="1">
        <v>-377.68005371092704</v>
      </c>
      <c r="AE581" s="1">
        <v>103.3199999999988</v>
      </c>
      <c r="AF581" s="1">
        <v>26.790000000013151</v>
      </c>
      <c r="AG581" s="1">
        <v>121.65995605462649</v>
      </c>
      <c r="AH581" s="1">
        <v>60.510000000001469</v>
      </c>
      <c r="AI581" s="1">
        <v>-102.96000000000049</v>
      </c>
      <c r="AJ581" s="1">
        <v>-95.900000000000318</v>
      </c>
    </row>
    <row r="582" spans="4:36" x14ac:dyDescent="0.35">
      <c r="D582" s="1">
        <v>575</v>
      </c>
      <c r="E582" s="4">
        <v>32244</v>
      </c>
      <c r="F582" s="1">
        <v>270.16000000000003</v>
      </c>
      <c r="G582" s="1">
        <f t="shared" si="41"/>
        <v>269.43</v>
      </c>
      <c r="H582" s="1" t="str">
        <f t="shared" si="42"/>
        <v/>
      </c>
      <c r="I582" s="1" t="str">
        <f t="shared" si="43"/>
        <v>NO</v>
      </c>
      <c r="J582" s="1">
        <f t="shared" ca="1" si="44"/>
        <v>261.02800000000002</v>
      </c>
      <c r="K582" s="1" t="str">
        <f t="shared" ca="1" si="46"/>
        <v>YES</v>
      </c>
      <c r="L582" s="1" t="str">
        <f t="shared" ca="1" si="47"/>
        <v>NO</v>
      </c>
      <c r="M582" s="1">
        <f t="shared" ca="1" si="48"/>
        <v>-269.43</v>
      </c>
      <c r="N582" s="1">
        <f t="shared" ca="1" si="49"/>
        <v>0</v>
      </c>
      <c r="O582" s="1">
        <f t="shared" ca="1" si="45"/>
        <v>0</v>
      </c>
      <c r="Q582" s="1">
        <v>283</v>
      </c>
      <c r="R582" s="1">
        <v>-116.29000000000616</v>
      </c>
      <c r="S582" s="1">
        <v>232.16999999996756</v>
      </c>
      <c r="T582" s="1">
        <v>68.529999999993834</v>
      </c>
      <c r="U582" s="1">
        <v>-174.44000000001637</v>
      </c>
      <c r="V582" s="1">
        <v>-49.289999999969154</v>
      </c>
      <c r="W582" s="1">
        <v>-191.87000000000239</v>
      </c>
      <c r="X582" s="1">
        <v>-365.26988281247378</v>
      </c>
      <c r="Y582" s="1">
        <v>-105.72999999999388</v>
      </c>
      <c r="Z582" s="1">
        <v>-141.31999999999812</v>
      </c>
      <c r="AA582" s="1">
        <v>-291.20000000000107</v>
      </c>
      <c r="AB582" s="1">
        <v>-212.26999999998679</v>
      </c>
      <c r="AC582" s="1">
        <v>-64.610000000000696</v>
      </c>
      <c r="AD582" s="1">
        <v>-308.58005371093611</v>
      </c>
      <c r="AE582" s="1">
        <v>153.57000000000414</v>
      </c>
      <c r="AF582" s="1">
        <v>-50.939999999999657</v>
      </c>
      <c r="AG582" s="1">
        <v>-74.66004394531933</v>
      </c>
      <c r="AH582" s="1">
        <v>-410.2000439453227</v>
      </c>
      <c r="AI582" s="1">
        <v>-53.320000000001187</v>
      </c>
      <c r="AJ582" s="1">
        <v>-210.18996582031389</v>
      </c>
    </row>
    <row r="583" spans="4:36" x14ac:dyDescent="0.35">
      <c r="D583" s="1">
        <v>576</v>
      </c>
      <c r="E583" s="4">
        <v>32245</v>
      </c>
      <c r="F583" s="1">
        <v>271.37</v>
      </c>
      <c r="G583" s="1">
        <f t="shared" si="41"/>
        <v>270.16000000000003</v>
      </c>
      <c r="H583" s="1" t="str">
        <f t="shared" si="42"/>
        <v/>
      </c>
      <c r="I583" s="1" t="str">
        <f t="shared" si="43"/>
        <v>NO</v>
      </c>
      <c r="J583" s="1">
        <f t="shared" ca="1" si="44"/>
        <v>263.13600000000002</v>
      </c>
      <c r="K583" s="1" t="str">
        <f t="shared" ca="1" si="46"/>
        <v>YES</v>
      </c>
      <c r="L583" s="1" t="str">
        <f t="shared" ca="1" si="47"/>
        <v>NO</v>
      </c>
      <c r="M583" s="1">
        <f t="shared" ca="1" si="48"/>
        <v>-270.16000000000003</v>
      </c>
      <c r="N583" s="1">
        <f t="shared" ca="1" si="49"/>
        <v>0</v>
      </c>
      <c r="O583" s="1">
        <f t="shared" ca="1" si="45"/>
        <v>0</v>
      </c>
      <c r="Q583" s="1">
        <v>284</v>
      </c>
      <c r="R583" s="1">
        <v>-192.95000000006689</v>
      </c>
      <c r="S583" s="1">
        <v>75.690000000005966</v>
      </c>
      <c r="T583" s="1">
        <v>-2.3400000000012255</v>
      </c>
      <c r="U583" s="1">
        <v>-394.46996093748771</v>
      </c>
      <c r="V583" s="1">
        <v>-510.33998535156888</v>
      </c>
      <c r="W583" s="1">
        <v>-363.33000000000538</v>
      </c>
      <c r="X583" s="1">
        <v>-277.6898828124846</v>
      </c>
      <c r="Y583" s="1">
        <v>-538.90996582027299</v>
      </c>
      <c r="Z583" s="1">
        <v>-330.56993652344153</v>
      </c>
      <c r="AA583" s="1">
        <v>-516.67986328125858</v>
      </c>
      <c r="AB583" s="1">
        <v>-321.73004882812256</v>
      </c>
      <c r="AC583" s="1">
        <v>-92.180000000006885</v>
      </c>
      <c r="AD583" s="1">
        <v>-276.66005371096821</v>
      </c>
      <c r="AE583" s="1">
        <v>-199.87000000000148</v>
      </c>
      <c r="AF583" s="1">
        <v>246.90996582029004</v>
      </c>
      <c r="AG583" s="1">
        <v>-89.169999999991887</v>
      </c>
      <c r="AH583" s="1">
        <v>336.93000000000416</v>
      </c>
      <c r="AI583" s="1">
        <v>-433.57996582031319</v>
      </c>
      <c r="AJ583" s="1">
        <v>-58.760000000000332</v>
      </c>
    </row>
    <row r="584" spans="4:36" x14ac:dyDescent="0.35">
      <c r="D584" s="1">
        <v>577</v>
      </c>
      <c r="E584" s="4">
        <v>32246</v>
      </c>
      <c r="F584" s="1">
        <v>271.57</v>
      </c>
      <c r="G584" s="1">
        <f t="shared" si="41"/>
        <v>271.37</v>
      </c>
      <c r="H584" s="1" t="str">
        <f t="shared" si="42"/>
        <v/>
      </c>
      <c r="I584" s="1" t="str">
        <f t="shared" si="43"/>
        <v>NO</v>
      </c>
      <c r="J584" s="1">
        <f t="shared" ca="1" si="44"/>
        <v>265.95000000000005</v>
      </c>
      <c r="K584" s="1" t="str">
        <f t="shared" ca="1" si="46"/>
        <v>YES</v>
      </c>
      <c r="L584" s="1" t="str">
        <f t="shared" ca="1" si="47"/>
        <v>NO</v>
      </c>
      <c r="M584" s="1">
        <f t="shared" ca="1" si="48"/>
        <v>-271.37</v>
      </c>
      <c r="N584" s="1">
        <f t="shared" ca="1" si="49"/>
        <v>0</v>
      </c>
      <c r="O584" s="1">
        <f t="shared" ca="1" si="45"/>
        <v>0</v>
      </c>
      <c r="Q584" s="1">
        <v>285</v>
      </c>
      <c r="R584" s="1">
        <v>-884.11992187500687</v>
      </c>
      <c r="S584" s="1">
        <v>-216.11013671869182</v>
      </c>
      <c r="T584" s="1">
        <v>-338.55000000002065</v>
      </c>
      <c r="U584" s="1">
        <v>-350.4300000000012</v>
      </c>
      <c r="V584" s="1">
        <v>-99.769985351527339</v>
      </c>
      <c r="W584" s="1">
        <v>-179.23000000000189</v>
      </c>
      <c r="X584" s="1">
        <v>-115.76000000001341</v>
      </c>
      <c r="Y584" s="1">
        <v>342.20000000000505</v>
      </c>
      <c r="Z584" s="1">
        <v>-374.67993652343239</v>
      </c>
      <c r="AA584" s="1">
        <v>-124.6199999999962</v>
      </c>
      <c r="AB584" s="1">
        <v>-270.41000000000372</v>
      </c>
      <c r="AC584" s="1">
        <v>-255.05999999999221</v>
      </c>
      <c r="AD584" s="1">
        <v>-63.060000000004948</v>
      </c>
      <c r="AE584" s="1">
        <v>-280.0199999999893</v>
      </c>
      <c r="AF584" s="1">
        <v>-147.24013183596571</v>
      </c>
      <c r="AG584" s="1">
        <v>218.21999999999866</v>
      </c>
      <c r="AH584" s="1">
        <v>-67.979999999999563</v>
      </c>
      <c r="AI584" s="1">
        <v>36.150000000006912</v>
      </c>
      <c r="AJ584" s="1">
        <v>-119.26000000000113</v>
      </c>
    </row>
    <row r="585" spans="4:36" x14ac:dyDescent="0.35">
      <c r="D585" s="1">
        <v>578</v>
      </c>
      <c r="E585" s="4">
        <v>32247</v>
      </c>
      <c r="F585" s="1">
        <v>259.75</v>
      </c>
      <c r="G585" s="1">
        <f t="shared" si="41"/>
        <v>271.57</v>
      </c>
      <c r="H585" s="1" t="str">
        <f t="shared" si="42"/>
        <v/>
      </c>
      <c r="I585" s="1" t="str">
        <f t="shared" si="43"/>
        <v>NO</v>
      </c>
      <c r="J585" s="1">
        <f t="shared" ca="1" si="44"/>
        <v>268.52200000000005</v>
      </c>
      <c r="K585" s="1" t="str">
        <f t="shared" ca="1" si="46"/>
        <v>YES</v>
      </c>
      <c r="L585" s="1" t="str">
        <f t="shared" ca="1" si="47"/>
        <v>NO</v>
      </c>
      <c r="M585" s="1">
        <f t="shared" ca="1" si="48"/>
        <v>-271.57</v>
      </c>
      <c r="N585" s="1">
        <f t="shared" ca="1" si="49"/>
        <v>0</v>
      </c>
      <c r="O585" s="1">
        <f t="shared" ca="1" si="45"/>
        <v>0</v>
      </c>
      <c r="Q585" s="1">
        <v>286</v>
      </c>
      <c r="R585" s="1">
        <v>-274.9199999999953</v>
      </c>
      <c r="S585" s="1">
        <v>-228.00000000000387</v>
      </c>
      <c r="T585" s="1">
        <v>145.99000000002388</v>
      </c>
      <c r="U585" s="1">
        <v>-663.96996093752227</v>
      </c>
      <c r="V585" s="1">
        <v>-695.94998535156628</v>
      </c>
      <c r="W585" s="1">
        <v>-392.56000000001245</v>
      </c>
      <c r="X585" s="1">
        <v>-438.90988281249247</v>
      </c>
      <c r="Y585" s="1">
        <v>-179.60999999999751</v>
      </c>
      <c r="Z585" s="1">
        <v>-139.81999999999573</v>
      </c>
      <c r="AA585" s="1">
        <v>-373.09986328126092</v>
      </c>
      <c r="AB585" s="1">
        <v>-294.33008300781148</v>
      </c>
      <c r="AC585" s="1">
        <v>-268.62000000001217</v>
      </c>
      <c r="AD585" s="1">
        <v>-269.74005371094813</v>
      </c>
      <c r="AE585" s="1">
        <v>-69.099999999999739</v>
      </c>
      <c r="AF585" s="1">
        <v>-135.4999999999992</v>
      </c>
      <c r="AG585" s="1">
        <v>-9.6800439453238027</v>
      </c>
      <c r="AH585" s="1">
        <v>-54.340043945326556</v>
      </c>
      <c r="AI585" s="1">
        <v>-77.880000000001019</v>
      </c>
      <c r="AJ585" s="1">
        <v>-80.809965820321963</v>
      </c>
    </row>
    <row r="586" spans="4:36" x14ac:dyDescent="0.35">
      <c r="D586" s="1">
        <v>579</v>
      </c>
      <c r="E586" s="4">
        <v>32248</v>
      </c>
      <c r="F586" s="1">
        <v>259.77</v>
      </c>
      <c r="G586" s="1">
        <f t="shared" ref="G586:G649" si="50">F585</f>
        <v>259.75</v>
      </c>
      <c r="H586" s="1" t="str">
        <f t="shared" si="42"/>
        <v/>
      </c>
      <c r="I586" s="1" t="str">
        <f t="shared" si="43"/>
        <v>NO</v>
      </c>
      <c r="J586" s="1">
        <f t="shared" ca="1" si="44"/>
        <v>269.73799999999994</v>
      </c>
      <c r="K586" s="1" t="str">
        <f t="shared" ca="1" si="46"/>
        <v>NO</v>
      </c>
      <c r="L586" s="1" t="str">
        <f t="shared" ca="1" si="47"/>
        <v>NO</v>
      </c>
      <c r="M586" s="1">
        <f t="shared" ca="1" si="48"/>
        <v>0</v>
      </c>
      <c r="N586" s="1">
        <f t="shared" ca="1" si="49"/>
        <v>0</v>
      </c>
      <c r="O586" s="1">
        <f t="shared" ca="1" si="45"/>
        <v>0</v>
      </c>
      <c r="Q586" s="1">
        <v>287</v>
      </c>
      <c r="R586" s="1">
        <v>-368.44999999998549</v>
      </c>
      <c r="S586" s="1">
        <v>-158.64000000000033</v>
      </c>
      <c r="T586" s="1">
        <v>-223.55000000000348</v>
      </c>
      <c r="U586" s="1">
        <v>-183.85996093745007</v>
      </c>
      <c r="V586" s="1">
        <v>-190.02000000000334</v>
      </c>
      <c r="W586" s="1">
        <v>-80.030000000020436</v>
      </c>
      <c r="X586" s="1">
        <v>-287.13988281248078</v>
      </c>
      <c r="Y586" s="1">
        <v>-624.29996582031572</v>
      </c>
      <c r="Z586" s="1">
        <v>267.83000000000447</v>
      </c>
      <c r="AA586" s="1">
        <v>-315.53986328125097</v>
      </c>
      <c r="AB586" s="1">
        <v>-625.97004882811643</v>
      </c>
      <c r="AC586" s="1">
        <v>-59.009999999999422</v>
      </c>
      <c r="AD586" s="1">
        <v>-121.88999999999555</v>
      </c>
      <c r="AE586" s="1">
        <v>-61.610000000000468</v>
      </c>
      <c r="AF586" s="1">
        <v>-344.02013183593249</v>
      </c>
      <c r="AG586" s="1">
        <v>349.02999999999656</v>
      </c>
      <c r="AH586" s="1">
        <v>-83.309999999998354</v>
      </c>
      <c r="AI586" s="1">
        <v>-112.64996582032245</v>
      </c>
      <c r="AJ586" s="1">
        <v>-308.09996582032409</v>
      </c>
    </row>
    <row r="587" spans="4:36" x14ac:dyDescent="0.35">
      <c r="D587" s="1">
        <v>580</v>
      </c>
      <c r="E587" s="4">
        <v>32251</v>
      </c>
      <c r="F587" s="1">
        <v>259.20999999999998</v>
      </c>
      <c r="G587" s="1">
        <f t="shared" si="50"/>
        <v>259.77</v>
      </c>
      <c r="H587" s="1" t="str">
        <f t="shared" si="42"/>
        <v/>
      </c>
      <c r="I587" s="1" t="str">
        <f t="shared" si="43"/>
        <v>NO</v>
      </c>
      <c r="J587" s="1">
        <f t="shared" ca="1" si="44"/>
        <v>268.45600000000002</v>
      </c>
      <c r="K587" s="1" t="str">
        <f t="shared" ca="1" si="46"/>
        <v>NO</v>
      </c>
      <c r="L587" s="1" t="str">
        <f t="shared" ca="1" si="47"/>
        <v>NO</v>
      </c>
      <c r="M587" s="1">
        <f t="shared" ca="1" si="48"/>
        <v>0</v>
      </c>
      <c r="N587" s="1">
        <f t="shared" ca="1" si="49"/>
        <v>0</v>
      </c>
      <c r="O587" s="1">
        <f t="shared" ca="1" si="45"/>
        <v>0</v>
      </c>
      <c r="Q587" s="1">
        <v>288</v>
      </c>
      <c r="R587" s="1">
        <v>86.799999999906277</v>
      </c>
      <c r="S587" s="1">
        <v>-498.89013671873374</v>
      </c>
      <c r="T587" s="1">
        <v>-8.4300000000592945</v>
      </c>
      <c r="U587" s="1">
        <v>-178.97000000001123</v>
      </c>
      <c r="V587" s="1">
        <v>-328.73006835937508</v>
      </c>
      <c r="W587" s="1">
        <v>-179.64000000000732</v>
      </c>
      <c r="X587" s="1">
        <v>-238.06988281248027</v>
      </c>
      <c r="Y587" s="1">
        <v>-578.62996582028563</v>
      </c>
      <c r="Z587" s="1">
        <v>72.020000000013397</v>
      </c>
      <c r="AA587" s="1">
        <v>-3.0199999999899774</v>
      </c>
      <c r="AB587" s="1">
        <v>-263.49999999999432</v>
      </c>
      <c r="AC587" s="1">
        <v>-244.21999999999821</v>
      </c>
      <c r="AD587" s="1">
        <v>-145.16999999999575</v>
      </c>
      <c r="AE587" s="1">
        <v>-72.629999999998063</v>
      </c>
      <c r="AF587" s="1">
        <v>-350.70013183597041</v>
      </c>
      <c r="AG587" s="1">
        <v>3.6800000000096134</v>
      </c>
      <c r="AH587" s="1">
        <v>-202.11999999999739</v>
      </c>
      <c r="AI587" s="1">
        <v>-42.870000000001937</v>
      </c>
      <c r="AJ587" s="1">
        <v>221.18000000000495</v>
      </c>
    </row>
    <row r="588" spans="4:36" x14ac:dyDescent="0.35">
      <c r="D588" s="1">
        <v>581</v>
      </c>
      <c r="E588" s="4">
        <v>32252</v>
      </c>
      <c r="F588" s="1">
        <v>257.92</v>
      </c>
      <c r="G588" s="1">
        <f t="shared" si="50"/>
        <v>259.20999999999998</v>
      </c>
      <c r="H588" s="1" t="str">
        <f t="shared" si="42"/>
        <v/>
      </c>
      <c r="I588" s="1" t="str">
        <f t="shared" si="43"/>
        <v>NO</v>
      </c>
      <c r="J588" s="1">
        <f t="shared" ca="1" si="44"/>
        <v>266.524</v>
      </c>
      <c r="K588" s="1" t="str">
        <f t="shared" ca="1" si="46"/>
        <v>NO</v>
      </c>
      <c r="L588" s="1" t="str">
        <f t="shared" ca="1" si="47"/>
        <v>NO</v>
      </c>
      <c r="M588" s="1">
        <f t="shared" ca="1" si="48"/>
        <v>0</v>
      </c>
      <c r="N588" s="1">
        <f t="shared" ca="1" si="49"/>
        <v>0</v>
      </c>
      <c r="O588" s="1">
        <f t="shared" ca="1" si="45"/>
        <v>0</v>
      </c>
      <c r="Q588" s="1">
        <v>289</v>
      </c>
      <c r="R588" s="1">
        <v>-364.98999999999012</v>
      </c>
      <c r="S588" s="1">
        <v>-59.460000000012769</v>
      </c>
      <c r="T588" s="1">
        <v>-385.4299316405976</v>
      </c>
      <c r="U588" s="1">
        <v>-320.81996093751047</v>
      </c>
      <c r="V588" s="1">
        <v>-750.44998535157424</v>
      </c>
      <c r="W588" s="1">
        <v>-370.8499853515666</v>
      </c>
      <c r="X588" s="1">
        <v>-513.59988281249241</v>
      </c>
      <c r="Y588" s="1">
        <v>338.03000000002885</v>
      </c>
      <c r="Z588" s="1">
        <v>-230.78999999999996</v>
      </c>
      <c r="AA588" s="1">
        <v>-258.89999999999679</v>
      </c>
      <c r="AB588" s="1">
        <v>-395.54004882813194</v>
      </c>
      <c r="AC588" s="1">
        <v>-443.38014648440583</v>
      </c>
      <c r="AD588" s="1">
        <v>104.8099999999954</v>
      </c>
      <c r="AE588" s="1">
        <v>-320.38013671874955</v>
      </c>
      <c r="AF588" s="1">
        <v>-59.139999999979864</v>
      </c>
      <c r="AG588" s="1">
        <v>106.72000000001162</v>
      </c>
      <c r="AH588" s="1">
        <v>98.439999999996303</v>
      </c>
      <c r="AI588" s="1">
        <v>-469.93996582031991</v>
      </c>
      <c r="AJ588" s="1">
        <v>-47.889999999999134</v>
      </c>
    </row>
    <row r="589" spans="4:36" x14ac:dyDescent="0.35">
      <c r="D589" s="1">
        <v>582</v>
      </c>
      <c r="E589" s="4">
        <v>32253</v>
      </c>
      <c r="F589" s="1">
        <v>256.13</v>
      </c>
      <c r="G589" s="1">
        <f t="shared" si="50"/>
        <v>257.92</v>
      </c>
      <c r="H589" s="1" t="str">
        <f t="shared" si="42"/>
        <v/>
      </c>
      <c r="I589" s="1" t="str">
        <f t="shared" si="43"/>
        <v>NO</v>
      </c>
      <c r="J589" s="1">
        <f t="shared" ca="1" si="44"/>
        <v>264.334</v>
      </c>
      <c r="K589" s="1" t="str">
        <f t="shared" ca="1" si="46"/>
        <v>NO</v>
      </c>
      <c r="L589" s="1" t="str">
        <f t="shared" ca="1" si="47"/>
        <v>NO</v>
      </c>
      <c r="M589" s="1">
        <f t="shared" ca="1" si="48"/>
        <v>0</v>
      </c>
      <c r="N589" s="1">
        <f t="shared" ca="1" si="49"/>
        <v>0</v>
      </c>
      <c r="O589" s="1">
        <f t="shared" ca="1" si="45"/>
        <v>0</v>
      </c>
      <c r="Q589" s="1">
        <v>290</v>
      </c>
      <c r="R589" s="1">
        <v>-390.57999999999447</v>
      </c>
      <c r="S589" s="1">
        <v>61.439980468769818</v>
      </c>
      <c r="T589" s="1">
        <v>-720.86993164064938</v>
      </c>
      <c r="U589" s="1">
        <v>-80.060000000001196</v>
      </c>
      <c r="V589" s="1">
        <v>-161.22999999999365</v>
      </c>
      <c r="W589" s="1">
        <v>-9.280000000011114</v>
      </c>
      <c r="X589" s="1">
        <v>-176.49000000000274</v>
      </c>
      <c r="Y589" s="1">
        <v>-102.65000000000344</v>
      </c>
      <c r="Z589" s="1">
        <v>-397.4799365234183</v>
      </c>
      <c r="AA589" s="1">
        <v>-561.55986328125664</v>
      </c>
      <c r="AB589" s="1">
        <v>-90.910000000001503</v>
      </c>
      <c r="AC589" s="1">
        <v>41.04000000001713</v>
      </c>
      <c r="AD589" s="1">
        <v>-299.660000000021</v>
      </c>
      <c r="AE589" s="1">
        <v>-267.88999999999828</v>
      </c>
      <c r="AF589" s="1">
        <v>-323.70013183593881</v>
      </c>
      <c r="AG589" s="1">
        <v>-66.319999999998231</v>
      </c>
      <c r="AH589" s="1">
        <v>-179.51004394531924</v>
      </c>
      <c r="AI589" s="1">
        <v>-39.6599999999994</v>
      </c>
      <c r="AJ589" s="1">
        <v>-343.05996582030753</v>
      </c>
    </row>
    <row r="590" spans="4:36" x14ac:dyDescent="0.35">
      <c r="D590" s="1">
        <v>583</v>
      </c>
      <c r="E590" s="4">
        <v>32254</v>
      </c>
      <c r="F590" s="1">
        <v>256.42</v>
      </c>
      <c r="G590" s="1">
        <f t="shared" si="50"/>
        <v>256.13</v>
      </c>
      <c r="H590" s="1" t="str">
        <f t="shared" si="42"/>
        <v/>
      </c>
      <c r="I590" s="1" t="str">
        <f t="shared" si="43"/>
        <v>NO</v>
      </c>
      <c r="J590" s="1">
        <f t="shared" ca="1" si="44"/>
        <v>261.64400000000001</v>
      </c>
      <c r="K590" s="1" t="str">
        <f t="shared" ca="1" si="46"/>
        <v>NO</v>
      </c>
      <c r="L590" s="1" t="str">
        <f t="shared" ca="1" si="47"/>
        <v>NO</v>
      </c>
      <c r="M590" s="1">
        <f t="shared" ca="1" si="48"/>
        <v>0</v>
      </c>
      <c r="N590" s="1">
        <f t="shared" ca="1" si="49"/>
        <v>0</v>
      </c>
      <c r="O590" s="1">
        <f t="shared" ca="1" si="45"/>
        <v>0</v>
      </c>
      <c r="Q590" s="1">
        <v>291</v>
      </c>
      <c r="R590" s="1">
        <v>-553.95000000006394</v>
      </c>
      <c r="S590" s="1">
        <v>142.5598925781145</v>
      </c>
      <c r="T590" s="1">
        <v>-282.70999999997821</v>
      </c>
      <c r="U590" s="1">
        <v>-219.28000000000213</v>
      </c>
      <c r="V590" s="1">
        <v>-291.00998535154906</v>
      </c>
      <c r="W590" s="1">
        <v>282.72000000000367</v>
      </c>
      <c r="X590" s="1">
        <v>-499.82988281248004</v>
      </c>
      <c r="Y590" s="1">
        <v>-11.680000000001485</v>
      </c>
      <c r="Z590" s="1">
        <v>-359.40991699218375</v>
      </c>
      <c r="AA590" s="1">
        <v>-172.71999999999986</v>
      </c>
      <c r="AB590" s="1">
        <v>-183.39000000000306</v>
      </c>
      <c r="AC590" s="1">
        <v>-103.21999999999844</v>
      </c>
      <c r="AD590" s="1">
        <v>-80.799999999996487</v>
      </c>
      <c r="AE590" s="1">
        <v>-95.279999999993379</v>
      </c>
      <c r="AF590" s="1">
        <v>-374.24013183593991</v>
      </c>
      <c r="AG590" s="1">
        <v>-284.94004394531385</v>
      </c>
      <c r="AH590" s="1">
        <v>-61.859999999999673</v>
      </c>
      <c r="AI590" s="1">
        <v>169.38999999999101</v>
      </c>
      <c r="AJ590" s="1">
        <v>14.920000000006894</v>
      </c>
    </row>
    <row r="591" spans="4:36" x14ac:dyDescent="0.35">
      <c r="D591" s="1">
        <v>584</v>
      </c>
      <c r="E591" s="4">
        <v>32255</v>
      </c>
      <c r="F591" s="1">
        <v>260.14</v>
      </c>
      <c r="G591" s="1">
        <f t="shared" si="50"/>
        <v>256.42</v>
      </c>
      <c r="H591" s="1" t="str">
        <f t="shared" si="42"/>
        <v/>
      </c>
      <c r="I591" s="1" t="str">
        <f t="shared" si="43"/>
        <v>NO</v>
      </c>
      <c r="J591" s="1">
        <f t="shared" ca="1" si="44"/>
        <v>258.55600000000004</v>
      </c>
      <c r="K591" s="1" t="str">
        <f t="shared" ca="1" si="46"/>
        <v>NO</v>
      </c>
      <c r="L591" s="1" t="str">
        <f t="shared" ca="1" si="47"/>
        <v>NO</v>
      </c>
      <c r="M591" s="1">
        <f t="shared" ca="1" si="48"/>
        <v>0</v>
      </c>
      <c r="N591" s="1">
        <f t="shared" ca="1" si="49"/>
        <v>0</v>
      </c>
      <c r="O591" s="1">
        <f t="shared" ca="1" si="45"/>
        <v>0</v>
      </c>
      <c r="Q591" s="1">
        <v>292</v>
      </c>
      <c r="R591" s="1">
        <v>-514.92992187504535</v>
      </c>
      <c r="S591" s="1">
        <v>-225.55000000001712</v>
      </c>
      <c r="T591" s="1">
        <v>-489.99000488281422</v>
      </c>
      <c r="U591" s="1">
        <v>-327.91999999998131</v>
      </c>
      <c r="V591" s="1">
        <v>-211.47990722654163</v>
      </c>
      <c r="W591" s="1">
        <v>430.10999999999126</v>
      </c>
      <c r="X591" s="1">
        <v>-148.17000000001269</v>
      </c>
      <c r="Y591" s="1">
        <v>274.20000000003074</v>
      </c>
      <c r="Z591" s="1">
        <v>123.17999999999893</v>
      </c>
      <c r="AA591" s="1">
        <v>-110.73000000001684</v>
      </c>
      <c r="AB591" s="1">
        <v>-199.51004882812083</v>
      </c>
      <c r="AC591" s="1">
        <v>134.51999999999771</v>
      </c>
      <c r="AD591" s="1">
        <v>-32.400000000002024</v>
      </c>
      <c r="AE591" s="1">
        <v>-12.74999999999801</v>
      </c>
      <c r="AF591" s="1">
        <v>229.95000000000914</v>
      </c>
      <c r="AG591" s="1">
        <v>-94.570000000000391</v>
      </c>
      <c r="AH591" s="1">
        <v>48.559931640622153</v>
      </c>
      <c r="AI591" s="1">
        <v>85.770034179679783</v>
      </c>
      <c r="AJ591" s="1">
        <v>-79.47996582032556</v>
      </c>
    </row>
    <row r="592" spans="4:36" x14ac:dyDescent="0.35">
      <c r="D592" s="1">
        <v>585</v>
      </c>
      <c r="E592" s="4">
        <v>32258</v>
      </c>
      <c r="F592" s="1">
        <v>262.45999999999998</v>
      </c>
      <c r="G592" s="1">
        <f t="shared" si="50"/>
        <v>260.14</v>
      </c>
      <c r="H592" s="1" t="str">
        <f t="shared" si="42"/>
        <v/>
      </c>
      <c r="I592" s="1" t="str">
        <f t="shared" si="43"/>
        <v>NO</v>
      </c>
      <c r="J592" s="1">
        <f t="shared" ca="1" si="44"/>
        <v>257.89000000000004</v>
      </c>
      <c r="K592" s="1" t="str">
        <f t="shared" ca="1" si="46"/>
        <v>YES</v>
      </c>
      <c r="L592" s="1" t="str">
        <f t="shared" ca="1" si="47"/>
        <v>NO</v>
      </c>
      <c r="M592" s="1">
        <f t="shared" ca="1" si="48"/>
        <v>-260.14</v>
      </c>
      <c r="N592" s="1">
        <f t="shared" ca="1" si="49"/>
        <v>0</v>
      </c>
      <c r="O592" s="1">
        <f t="shared" ca="1" si="45"/>
        <v>0</v>
      </c>
      <c r="Q592" s="1">
        <v>293</v>
      </c>
      <c r="R592" s="1">
        <v>-51.790000000038845</v>
      </c>
      <c r="S592" s="1">
        <v>-548.46001953121458</v>
      </c>
      <c r="T592" s="1">
        <v>-95.9900000000099</v>
      </c>
      <c r="U592" s="1">
        <v>-357.23996093751327</v>
      </c>
      <c r="V592" s="1">
        <v>-37.829985351531377</v>
      </c>
      <c r="W592" s="1">
        <v>-452.65000000000646</v>
      </c>
      <c r="X592" s="1">
        <v>-93.990000000003306</v>
      </c>
      <c r="Y592" s="1">
        <v>17.510000000006585</v>
      </c>
      <c r="Z592" s="1">
        <v>-291.8099999999954</v>
      </c>
      <c r="AA592" s="1">
        <v>-288.87999999999954</v>
      </c>
      <c r="AB592" s="1">
        <v>-514.03004882812138</v>
      </c>
      <c r="AC592" s="1">
        <v>-83.430000000000973</v>
      </c>
      <c r="AD592" s="1">
        <v>-289.6600537109482</v>
      </c>
      <c r="AE592" s="1">
        <v>-220.47999999999695</v>
      </c>
      <c r="AF592" s="1">
        <v>-553.98013183593093</v>
      </c>
      <c r="AG592" s="1">
        <v>231.28000000000657</v>
      </c>
      <c r="AH592" s="1">
        <v>-178.37004394532335</v>
      </c>
      <c r="AI592" s="1">
        <v>-44.679999999998529</v>
      </c>
      <c r="AJ592" s="1">
        <v>-416.2399658203193</v>
      </c>
    </row>
    <row r="593" spans="4:36" x14ac:dyDescent="0.35">
      <c r="D593" s="1">
        <v>586</v>
      </c>
      <c r="E593" s="4">
        <v>32259</v>
      </c>
      <c r="F593" s="1">
        <v>263.93</v>
      </c>
      <c r="G593" s="1">
        <f t="shared" si="50"/>
        <v>262.45999999999998</v>
      </c>
      <c r="H593" s="1" t="str">
        <f t="shared" si="42"/>
        <v/>
      </c>
      <c r="I593" s="1" t="str">
        <f t="shared" si="43"/>
        <v>NO</v>
      </c>
      <c r="J593" s="1">
        <f t="shared" ca="1" si="44"/>
        <v>257.96400000000006</v>
      </c>
      <c r="K593" s="1" t="str">
        <f t="shared" ca="1" si="46"/>
        <v>YES</v>
      </c>
      <c r="L593" s="1" t="str">
        <f t="shared" ca="1" si="47"/>
        <v>NO</v>
      </c>
      <c r="M593" s="1">
        <f t="shared" ca="1" si="48"/>
        <v>-262.45999999999998</v>
      </c>
      <c r="N593" s="1">
        <f t="shared" ca="1" si="49"/>
        <v>0</v>
      </c>
      <c r="O593" s="1">
        <f t="shared" ca="1" si="45"/>
        <v>0</v>
      </c>
      <c r="Q593" s="1">
        <v>294</v>
      </c>
      <c r="R593" s="1">
        <v>-28.799999999994043</v>
      </c>
      <c r="S593" s="1">
        <v>-18.120000000015352</v>
      </c>
      <c r="T593" s="1">
        <v>-187.54000000001196</v>
      </c>
      <c r="U593" s="1">
        <v>-120.8499658202968</v>
      </c>
      <c r="V593" s="1">
        <v>342.19999999999186</v>
      </c>
      <c r="W593" s="1">
        <v>-177.29000000001497</v>
      </c>
      <c r="X593" s="1">
        <v>-126.63000000000665</v>
      </c>
      <c r="Y593" s="1">
        <v>-321.80000000000143</v>
      </c>
      <c r="Z593" s="1">
        <v>19.930000000013706</v>
      </c>
      <c r="AA593" s="1">
        <v>175.74999999999591</v>
      </c>
      <c r="AB593" s="1">
        <v>-181.80004882812432</v>
      </c>
      <c r="AC593" s="1">
        <v>-373.36014648437526</v>
      </c>
      <c r="AD593" s="1">
        <v>-163.00010742190648</v>
      </c>
      <c r="AE593" s="1">
        <v>-148.51000000000067</v>
      </c>
      <c r="AF593" s="1">
        <v>-26.550131835950651</v>
      </c>
      <c r="AG593" s="1">
        <v>-362.69999999998822</v>
      </c>
      <c r="AH593" s="1">
        <v>112.51999999999043</v>
      </c>
      <c r="AI593" s="1">
        <v>89.500048828115496</v>
      </c>
      <c r="AJ593" s="1">
        <v>-414.68996582031536</v>
      </c>
    </row>
    <row r="594" spans="4:36" x14ac:dyDescent="0.35">
      <c r="D594" s="1">
        <v>587</v>
      </c>
      <c r="E594" s="4">
        <v>32260</v>
      </c>
      <c r="F594" s="1">
        <v>263.8</v>
      </c>
      <c r="G594" s="1">
        <f t="shared" si="50"/>
        <v>263.93</v>
      </c>
      <c r="H594" s="1" t="str">
        <f t="shared" si="42"/>
        <v/>
      </c>
      <c r="I594" s="1" t="str">
        <f t="shared" si="43"/>
        <v>NO</v>
      </c>
      <c r="J594" s="1">
        <f t="shared" ca="1" si="44"/>
        <v>258.61400000000003</v>
      </c>
      <c r="K594" s="1" t="str">
        <f t="shared" ca="1" si="46"/>
        <v>YES</v>
      </c>
      <c r="L594" s="1" t="str">
        <f t="shared" ca="1" si="47"/>
        <v>NO</v>
      </c>
      <c r="M594" s="1">
        <f t="shared" ca="1" si="48"/>
        <v>-263.93</v>
      </c>
      <c r="N594" s="1">
        <f t="shared" ca="1" si="49"/>
        <v>0</v>
      </c>
      <c r="O594" s="1">
        <f t="shared" ca="1" si="45"/>
        <v>0</v>
      </c>
      <c r="Q594" s="1">
        <v>295</v>
      </c>
      <c r="R594" s="1">
        <v>-210.51992187495239</v>
      </c>
      <c r="S594" s="1">
        <v>-135.80013671869244</v>
      </c>
      <c r="T594" s="1">
        <v>-534.10993164063211</v>
      </c>
      <c r="U594" s="1">
        <v>-295.80996093752151</v>
      </c>
      <c r="V594" s="1">
        <v>241.33000000003926</v>
      </c>
      <c r="W594" s="1">
        <v>-78.309999999994261</v>
      </c>
      <c r="X594" s="1">
        <v>-235.3400000000064</v>
      </c>
      <c r="Y594" s="1">
        <v>173.90000000001601</v>
      </c>
      <c r="Z594" s="1">
        <v>-523.93993652343704</v>
      </c>
      <c r="AA594" s="1">
        <v>249.23000000001173</v>
      </c>
      <c r="AB594" s="1">
        <v>174.77000000000601</v>
      </c>
      <c r="AC594" s="1">
        <v>-421.49014648437503</v>
      </c>
      <c r="AD594" s="1">
        <v>-226.82005371096716</v>
      </c>
      <c r="AE594" s="1">
        <v>-158.99999999999773</v>
      </c>
      <c r="AF594" s="1">
        <v>-96.080000000001178</v>
      </c>
      <c r="AG594" s="1">
        <v>433.29999999999529</v>
      </c>
      <c r="AH594" s="1">
        <v>-269.26004394532038</v>
      </c>
      <c r="AI594" s="1">
        <v>-380.21996582031215</v>
      </c>
      <c r="AJ594" s="1">
        <v>-404.23996582031282</v>
      </c>
    </row>
    <row r="595" spans="4:36" x14ac:dyDescent="0.35">
      <c r="D595" s="1">
        <v>588</v>
      </c>
      <c r="E595" s="4">
        <v>32261</v>
      </c>
      <c r="F595" s="1">
        <v>262.61</v>
      </c>
      <c r="G595" s="1">
        <f t="shared" si="50"/>
        <v>263.8</v>
      </c>
      <c r="H595" s="1" t="str">
        <f t="shared" si="42"/>
        <v/>
      </c>
      <c r="I595" s="1" t="str">
        <f t="shared" si="43"/>
        <v>NO</v>
      </c>
      <c r="J595" s="1">
        <f t="shared" ca="1" si="44"/>
        <v>259.81599999999997</v>
      </c>
      <c r="K595" s="1" t="str">
        <f t="shared" ca="1" si="46"/>
        <v>YES</v>
      </c>
      <c r="L595" s="1" t="str">
        <f t="shared" ca="1" si="47"/>
        <v>NO</v>
      </c>
      <c r="M595" s="1">
        <f t="shared" ca="1" si="48"/>
        <v>-263.8</v>
      </c>
      <c r="N595" s="1">
        <f t="shared" ca="1" si="49"/>
        <v>0</v>
      </c>
      <c r="O595" s="1">
        <f t="shared" ca="1" si="45"/>
        <v>0</v>
      </c>
      <c r="Q595" s="1">
        <v>296</v>
      </c>
      <c r="R595" s="1">
        <v>-145.08999999999685</v>
      </c>
      <c r="S595" s="1">
        <v>357.78000000000338</v>
      </c>
      <c r="T595" s="1">
        <v>-196.41000000000247</v>
      </c>
      <c r="U595" s="1">
        <v>84.630000000004316</v>
      </c>
      <c r="V595" s="1">
        <v>-135.84000000000873</v>
      </c>
      <c r="W595" s="1">
        <v>266.59000000000935</v>
      </c>
      <c r="X595" s="1">
        <v>-370.34988281247723</v>
      </c>
      <c r="Y595" s="1">
        <v>-141.24000000000251</v>
      </c>
      <c r="Z595" s="1">
        <v>-117.40000000000248</v>
      </c>
      <c r="AA595" s="1">
        <v>211.31000000000017</v>
      </c>
      <c r="AB595" s="1">
        <v>116.83000000001459</v>
      </c>
      <c r="AC595" s="1">
        <v>-488.46014648436608</v>
      </c>
      <c r="AD595" s="1">
        <v>-11.170000000000584</v>
      </c>
      <c r="AE595" s="1">
        <v>-425.99013671875161</v>
      </c>
      <c r="AF595" s="1">
        <v>-115.45013671876654</v>
      </c>
      <c r="AG595" s="1">
        <v>-46.460000000001401</v>
      </c>
      <c r="AH595" s="1">
        <v>-180.15004394532195</v>
      </c>
      <c r="AI595" s="1">
        <v>124.35003417968073</v>
      </c>
      <c r="AJ595" s="1">
        <v>-57.059999999999661</v>
      </c>
    </row>
    <row r="596" spans="4:36" x14ac:dyDescent="0.35">
      <c r="D596" s="1">
        <v>589</v>
      </c>
      <c r="E596" s="4">
        <v>32262</v>
      </c>
      <c r="F596" s="1">
        <v>261.33</v>
      </c>
      <c r="G596" s="1">
        <f t="shared" si="50"/>
        <v>262.61</v>
      </c>
      <c r="H596" s="1" t="str">
        <f t="shared" si="42"/>
        <v/>
      </c>
      <c r="I596" s="1" t="str">
        <f t="shared" si="43"/>
        <v>NO</v>
      </c>
      <c r="J596" s="1">
        <f t="shared" ca="1" si="44"/>
        <v>261.35000000000002</v>
      </c>
      <c r="K596" s="1" t="str">
        <f t="shared" ca="1" si="46"/>
        <v>YES</v>
      </c>
      <c r="L596" s="1" t="str">
        <f t="shared" ca="1" si="47"/>
        <v>NO</v>
      </c>
      <c r="M596" s="1">
        <f t="shared" ca="1" si="48"/>
        <v>-262.61</v>
      </c>
      <c r="N596" s="1">
        <f t="shared" ca="1" si="49"/>
        <v>0</v>
      </c>
      <c r="O596" s="1">
        <f t="shared" ca="1" si="45"/>
        <v>0</v>
      </c>
      <c r="Q596" s="1">
        <v>297</v>
      </c>
      <c r="R596" s="1">
        <v>-512.3599218750162</v>
      </c>
      <c r="S596" s="1">
        <v>-186.13000000000761</v>
      </c>
      <c r="T596" s="1">
        <v>-215.18000000001075</v>
      </c>
      <c r="U596" s="1">
        <v>-241.02000000002909</v>
      </c>
      <c r="V596" s="1">
        <v>-373.86000000000604</v>
      </c>
      <c r="W596" s="1">
        <v>-401.8699853515526</v>
      </c>
      <c r="X596" s="1">
        <v>-120.28999999998996</v>
      </c>
      <c r="Y596" s="1">
        <v>-105.95999999999918</v>
      </c>
      <c r="Z596" s="1">
        <v>-494.50993652344357</v>
      </c>
      <c r="AA596" s="1">
        <v>-547.20986328125377</v>
      </c>
      <c r="AB596" s="1">
        <v>68.220000000000027</v>
      </c>
      <c r="AC596" s="1">
        <v>-318.58014648437006</v>
      </c>
      <c r="AD596" s="1">
        <v>-46.479999999998029</v>
      </c>
      <c r="AE596" s="1">
        <v>-80.929999999998699</v>
      </c>
      <c r="AF596" s="1">
        <v>-150.59999999999957</v>
      </c>
      <c r="AG596" s="1">
        <v>-99.37000000000171</v>
      </c>
      <c r="AH596" s="1">
        <v>-74.310043945318398</v>
      </c>
      <c r="AI596" s="1">
        <v>-79.579965820320012</v>
      </c>
      <c r="AJ596" s="1">
        <v>283.13000000000375</v>
      </c>
    </row>
    <row r="597" spans="4:36" x14ac:dyDescent="0.35">
      <c r="D597" s="1">
        <v>590</v>
      </c>
      <c r="E597" s="4">
        <v>32265</v>
      </c>
      <c r="F597" s="1">
        <v>261.56</v>
      </c>
      <c r="G597" s="1">
        <f t="shared" si="50"/>
        <v>261.33</v>
      </c>
      <c r="H597" s="1" t="str">
        <f t="shared" si="42"/>
        <v/>
      </c>
      <c r="I597" s="1" t="str">
        <f t="shared" si="43"/>
        <v>NO</v>
      </c>
      <c r="J597" s="1">
        <f t="shared" ca="1" si="44"/>
        <v>262.58800000000002</v>
      </c>
      <c r="K597" s="1" t="str">
        <f t="shared" ca="1" si="46"/>
        <v>NO</v>
      </c>
      <c r="L597" s="1" t="str">
        <f t="shared" ca="1" si="47"/>
        <v>NO</v>
      </c>
      <c r="M597" s="1">
        <f t="shared" ca="1" si="48"/>
        <v>0</v>
      </c>
      <c r="N597" s="1">
        <f t="shared" ca="1" si="49"/>
        <v>0</v>
      </c>
      <c r="O597" s="1">
        <f t="shared" ca="1" si="45"/>
        <v>0</v>
      </c>
      <c r="Q597" s="1">
        <v>298</v>
      </c>
      <c r="R597" s="1">
        <v>-480.01000000007798</v>
      </c>
      <c r="S597" s="1">
        <v>-397.95000000000346</v>
      </c>
      <c r="T597" s="1">
        <v>-258.35000000000844</v>
      </c>
      <c r="U597" s="1">
        <v>-157.02000000000464</v>
      </c>
      <c r="V597" s="1">
        <v>-305.2900000000111</v>
      </c>
      <c r="W597" s="1">
        <v>-144.81998535153298</v>
      </c>
      <c r="X597" s="1">
        <v>-129.20999999999356</v>
      </c>
      <c r="Y597" s="1">
        <v>-278.300000000002</v>
      </c>
      <c r="Z597" s="1">
        <v>-551.05993652340499</v>
      </c>
      <c r="AA597" s="1">
        <v>-274.81986328126141</v>
      </c>
      <c r="AB597" s="1">
        <v>126.03000000002839</v>
      </c>
      <c r="AC597" s="1">
        <v>-60.139999999999247</v>
      </c>
      <c r="AD597" s="1">
        <v>-69.899999999997078</v>
      </c>
      <c r="AE597" s="1">
        <v>-73.229999999994106</v>
      </c>
      <c r="AF597" s="1">
        <v>-68.089999999982183</v>
      </c>
      <c r="AG597" s="1">
        <v>-193.95004394532475</v>
      </c>
      <c r="AH597" s="1">
        <v>-62.630000000002383</v>
      </c>
      <c r="AI597" s="1">
        <v>64.650000000000773</v>
      </c>
      <c r="AJ597" s="1">
        <v>-72.789965820310272</v>
      </c>
    </row>
    <row r="598" spans="4:36" x14ac:dyDescent="0.35">
      <c r="D598" s="1">
        <v>591</v>
      </c>
      <c r="E598" s="4">
        <v>32266</v>
      </c>
      <c r="F598" s="1">
        <v>263</v>
      </c>
      <c r="G598" s="1">
        <f t="shared" si="50"/>
        <v>261.56</v>
      </c>
      <c r="H598" s="1" t="str">
        <f t="shared" si="42"/>
        <v/>
      </c>
      <c r="I598" s="1" t="str">
        <f t="shared" si="43"/>
        <v>NO</v>
      </c>
      <c r="J598" s="1">
        <f t="shared" ca="1" si="44"/>
        <v>262.82600000000002</v>
      </c>
      <c r="K598" s="1" t="str">
        <f t="shared" ca="1" si="46"/>
        <v>NO</v>
      </c>
      <c r="L598" s="1" t="str">
        <f t="shared" ca="1" si="47"/>
        <v>NO</v>
      </c>
      <c r="M598" s="1">
        <f t="shared" ca="1" si="48"/>
        <v>0</v>
      </c>
      <c r="N598" s="1">
        <f t="shared" ca="1" si="49"/>
        <v>0</v>
      </c>
      <c r="O598" s="1">
        <f t="shared" ca="1" si="45"/>
        <v>0</v>
      </c>
      <c r="Q598" s="1">
        <v>299</v>
      </c>
      <c r="R598" s="1">
        <v>-143.25000000008276</v>
      </c>
      <c r="S598" s="1">
        <v>-121.34999999999422</v>
      </c>
      <c r="T598" s="1">
        <v>-385.57993164060861</v>
      </c>
      <c r="U598" s="1">
        <v>313.70999999999594</v>
      </c>
      <c r="V598" s="1">
        <v>246.75999999999942</v>
      </c>
      <c r="W598" s="1">
        <v>-413.4599853514909</v>
      </c>
      <c r="X598" s="1">
        <v>-278.64000000000783</v>
      </c>
      <c r="Y598" s="1">
        <v>-134.51999999997906</v>
      </c>
      <c r="Z598" s="1">
        <v>307.5600000000436</v>
      </c>
      <c r="AA598" s="1">
        <v>-49.840000000017653</v>
      </c>
      <c r="AB598" s="1">
        <v>-136.45999999997673</v>
      </c>
      <c r="AC598" s="1">
        <v>-197.94000000000119</v>
      </c>
      <c r="AD598" s="1">
        <v>-249.60000000000821</v>
      </c>
      <c r="AE598" s="1">
        <v>-483.31013671874825</v>
      </c>
      <c r="AF598" s="1">
        <v>-444.45013183596643</v>
      </c>
      <c r="AG598" s="1">
        <v>-402.52004394530741</v>
      </c>
      <c r="AH598" s="1">
        <v>-77.730000000000928</v>
      </c>
      <c r="AI598" s="1">
        <v>-37.169999999999675</v>
      </c>
      <c r="AJ598" s="1">
        <v>-141.22000000000003</v>
      </c>
    </row>
    <row r="599" spans="4:36" x14ac:dyDescent="0.35">
      <c r="D599" s="1">
        <v>592</v>
      </c>
      <c r="E599" s="4">
        <v>32267</v>
      </c>
      <c r="F599" s="1">
        <v>260.32</v>
      </c>
      <c r="G599" s="1">
        <f t="shared" si="50"/>
        <v>263</v>
      </c>
      <c r="H599" s="1" t="str">
        <f t="shared" si="42"/>
        <v/>
      </c>
      <c r="I599" s="1" t="str">
        <f t="shared" si="43"/>
        <v>NO</v>
      </c>
      <c r="J599" s="1">
        <f t="shared" ca="1" si="44"/>
        <v>262.64600000000002</v>
      </c>
      <c r="K599" s="1" t="str">
        <f t="shared" ca="1" si="46"/>
        <v>YES</v>
      </c>
      <c r="L599" s="1" t="str">
        <f t="shared" ca="1" si="47"/>
        <v>NO</v>
      </c>
      <c r="M599" s="1">
        <f t="shared" ca="1" si="48"/>
        <v>-263</v>
      </c>
      <c r="N599" s="1">
        <f t="shared" ca="1" si="49"/>
        <v>0</v>
      </c>
      <c r="O599" s="1">
        <f t="shared" ca="1" si="45"/>
        <v>0</v>
      </c>
      <c r="Q599" s="1">
        <v>300</v>
      </c>
      <c r="R599" s="1">
        <v>-349.79992187492189</v>
      </c>
      <c r="S599" s="1">
        <v>47.93000000000643</v>
      </c>
      <c r="T599" s="1">
        <v>-223.91999999995846</v>
      </c>
      <c r="U599" s="1">
        <v>-376.17000000000235</v>
      </c>
      <c r="V599" s="1">
        <v>-175.32998535154445</v>
      </c>
      <c r="W599" s="1">
        <v>-210.58000000000868</v>
      </c>
      <c r="X599" s="1">
        <v>235.40999999999144</v>
      </c>
      <c r="Y599" s="1">
        <v>-479.98004394529107</v>
      </c>
      <c r="Z599" s="1">
        <v>-172.550000000002</v>
      </c>
      <c r="AA599" s="1">
        <v>-156.19999999999459</v>
      </c>
      <c r="AB599" s="1">
        <v>-361.21004882811258</v>
      </c>
      <c r="AC599" s="1">
        <v>-321.96014648440723</v>
      </c>
      <c r="AD599" s="1">
        <v>-284.19999999999936</v>
      </c>
      <c r="AE599" s="1">
        <v>-374.66013671874737</v>
      </c>
      <c r="AF599" s="1">
        <v>-107.70999999999071</v>
      </c>
      <c r="AG599" s="1">
        <v>-96.770000000001346</v>
      </c>
      <c r="AH599" s="1">
        <v>-48.820043945322709</v>
      </c>
      <c r="AI599" s="1">
        <v>-64.509999999999934</v>
      </c>
      <c r="AJ599" s="1">
        <v>-116.7300000000007</v>
      </c>
    </row>
    <row r="600" spans="4:36" x14ac:dyDescent="0.35">
      <c r="D600" s="1">
        <v>593</v>
      </c>
      <c r="E600" s="4">
        <v>32268</v>
      </c>
      <c r="F600" s="1">
        <v>258.79000000000002</v>
      </c>
      <c r="G600" s="1">
        <f t="shared" si="50"/>
        <v>260.32</v>
      </c>
      <c r="H600" s="1" t="str">
        <f t="shared" si="42"/>
        <v/>
      </c>
      <c r="I600" s="1" t="str">
        <f t="shared" si="43"/>
        <v>NO</v>
      </c>
      <c r="J600" s="1">
        <f t="shared" ca="1" si="44"/>
        <v>262.45999999999998</v>
      </c>
      <c r="K600" s="1" t="str">
        <f t="shared" ca="1" si="46"/>
        <v>NO</v>
      </c>
      <c r="L600" s="1" t="str">
        <f t="shared" ca="1" si="47"/>
        <v>NO</v>
      </c>
      <c r="M600" s="1">
        <f t="shared" ca="1" si="48"/>
        <v>0</v>
      </c>
      <c r="N600" s="1">
        <f t="shared" ca="1" si="49"/>
        <v>0</v>
      </c>
      <c r="O600" s="1">
        <f t="shared" ca="1" si="45"/>
        <v>0</v>
      </c>
      <c r="Q600" s="1">
        <v>301</v>
      </c>
      <c r="R600" s="1">
        <v>-180.68000000000205</v>
      </c>
      <c r="S600" s="1">
        <v>-321.17013671872144</v>
      </c>
      <c r="T600" s="1">
        <v>-503.09993164058835</v>
      </c>
      <c r="U600" s="1">
        <v>-200.50000000001688</v>
      </c>
      <c r="V600" s="1">
        <v>-40.209902343747899</v>
      </c>
      <c r="W600" s="1">
        <v>-355.82999999999356</v>
      </c>
      <c r="X600" s="1">
        <v>164.46999999999161</v>
      </c>
      <c r="Y600" s="1">
        <v>-177.42000000000115</v>
      </c>
      <c r="Z600" s="1">
        <v>-181.0900000000006</v>
      </c>
      <c r="AA600" s="1">
        <v>-464.55986328123709</v>
      </c>
      <c r="AB600" s="1">
        <v>116.32999999999788</v>
      </c>
      <c r="AC600" s="1">
        <v>-141.02999999999861</v>
      </c>
      <c r="AD600" s="1">
        <v>-364.01005371093618</v>
      </c>
      <c r="AE600" s="1">
        <v>-260.31013671874098</v>
      </c>
      <c r="AF600" s="1">
        <v>145.39000000000237</v>
      </c>
      <c r="AG600" s="1">
        <v>546.13999999999533</v>
      </c>
      <c r="AH600" s="1">
        <v>-51.019999999999868</v>
      </c>
      <c r="AI600" s="1">
        <v>88.439999999994598</v>
      </c>
      <c r="AJ600" s="1">
        <v>145.82000000000585</v>
      </c>
    </row>
    <row r="601" spans="4:36" x14ac:dyDescent="0.35">
      <c r="D601" s="1">
        <v>594</v>
      </c>
      <c r="E601" s="4">
        <v>32269</v>
      </c>
      <c r="F601" s="1">
        <v>257.48</v>
      </c>
      <c r="G601" s="1">
        <f t="shared" si="50"/>
        <v>258.79000000000002</v>
      </c>
      <c r="H601" s="1" t="str">
        <f t="shared" si="42"/>
        <v/>
      </c>
      <c r="I601" s="1" t="str">
        <f t="shared" si="43"/>
        <v>NO</v>
      </c>
      <c r="J601" s="1">
        <f t="shared" ca="1" si="44"/>
        <v>261.76400000000001</v>
      </c>
      <c r="K601" s="1" t="str">
        <f t="shared" ca="1" si="46"/>
        <v>NO</v>
      </c>
      <c r="L601" s="1" t="str">
        <f t="shared" ca="1" si="47"/>
        <v>NO</v>
      </c>
      <c r="M601" s="1">
        <f t="shared" ca="1" si="48"/>
        <v>0</v>
      </c>
      <c r="N601" s="1">
        <f t="shared" ca="1" si="49"/>
        <v>0</v>
      </c>
      <c r="O601" s="1">
        <f t="shared" ca="1" si="45"/>
        <v>0</v>
      </c>
      <c r="Q601" s="1">
        <v>302</v>
      </c>
      <c r="R601" s="1">
        <v>-246.65000000000316</v>
      </c>
      <c r="S601" s="1">
        <v>-404.15999999996268</v>
      </c>
      <c r="T601" s="1">
        <v>-147.89000000000203</v>
      </c>
      <c r="U601" s="1">
        <v>-207.00996093748364</v>
      </c>
      <c r="V601" s="1">
        <v>-208.96998535153284</v>
      </c>
      <c r="W601" s="1">
        <v>-216.53998535153397</v>
      </c>
      <c r="X601" s="1">
        <v>-326.76988281248691</v>
      </c>
      <c r="Y601" s="1">
        <v>-387.32996582030034</v>
      </c>
      <c r="Z601" s="1">
        <v>-443.11993652343835</v>
      </c>
      <c r="AA601" s="1">
        <v>-336.08986328126002</v>
      </c>
      <c r="AB601" s="1">
        <v>-415.72004882810529</v>
      </c>
      <c r="AC601" s="1">
        <v>-419.78014648438125</v>
      </c>
      <c r="AD601" s="1">
        <v>-298.15005371093105</v>
      </c>
      <c r="AE601" s="1">
        <v>-183.55999999998721</v>
      </c>
      <c r="AF601" s="1">
        <v>-5.499999999998181</v>
      </c>
      <c r="AG601" s="1">
        <v>-233.50004394531834</v>
      </c>
      <c r="AH601" s="1">
        <v>-71.209999999998814</v>
      </c>
      <c r="AI601" s="1">
        <v>-0.61999999999818556</v>
      </c>
      <c r="AJ601" s="1">
        <v>-44.659999999999002</v>
      </c>
    </row>
    <row r="602" spans="4:36" x14ac:dyDescent="0.35">
      <c r="D602" s="1">
        <v>595</v>
      </c>
      <c r="E602" s="4">
        <v>32272</v>
      </c>
      <c r="F602" s="1">
        <v>256.54000000000002</v>
      </c>
      <c r="G602" s="1">
        <f t="shared" si="50"/>
        <v>257.48</v>
      </c>
      <c r="H602" s="1" t="str">
        <f t="shared" si="42"/>
        <v/>
      </c>
      <c r="I602" s="1" t="str">
        <f t="shared" si="43"/>
        <v>NO</v>
      </c>
      <c r="J602" s="1">
        <f t="shared" ca="1" si="44"/>
        <v>261</v>
      </c>
      <c r="K602" s="1" t="str">
        <f t="shared" ca="1" si="46"/>
        <v>NO</v>
      </c>
      <c r="L602" s="1" t="str">
        <f t="shared" ca="1" si="47"/>
        <v>NO</v>
      </c>
      <c r="M602" s="1">
        <f t="shared" ca="1" si="48"/>
        <v>0</v>
      </c>
      <c r="N602" s="1">
        <f t="shared" ca="1" si="49"/>
        <v>0</v>
      </c>
      <c r="O602" s="1">
        <f t="shared" ca="1" si="45"/>
        <v>0</v>
      </c>
      <c r="Q602" s="1">
        <v>303</v>
      </c>
      <c r="R602" s="1">
        <v>-488.68992187505592</v>
      </c>
      <c r="S602" s="1">
        <v>-301.34013671867137</v>
      </c>
      <c r="T602" s="1">
        <v>-577.5599999999863</v>
      </c>
      <c r="U602" s="1">
        <v>-195.69999999997844</v>
      </c>
      <c r="V602" s="1">
        <v>-383.17998535151241</v>
      </c>
      <c r="W602" s="1">
        <v>-61.570000000002437</v>
      </c>
      <c r="X602" s="1">
        <v>177.36999999998898</v>
      </c>
      <c r="Y602" s="1">
        <v>-256.44999999999868</v>
      </c>
      <c r="Z602" s="1">
        <v>-164.73000000000513</v>
      </c>
      <c r="AA602" s="1">
        <v>-278.78000000002794</v>
      </c>
      <c r="AB602" s="1">
        <v>112.28999999998086</v>
      </c>
      <c r="AC602" s="1">
        <v>-205.9899999999966</v>
      </c>
      <c r="AD602" s="1">
        <v>-495.48005371093723</v>
      </c>
      <c r="AE602" s="1">
        <v>-134.31013671874354</v>
      </c>
      <c r="AF602" s="1">
        <v>248.24000000000296</v>
      </c>
      <c r="AG602" s="1">
        <v>-112.25</v>
      </c>
      <c r="AH602" s="1">
        <v>-450.59004394531189</v>
      </c>
      <c r="AI602" s="1">
        <v>-237.4399658203148</v>
      </c>
      <c r="AJ602" s="1">
        <v>-63.870000000000175</v>
      </c>
    </row>
    <row r="603" spans="4:36" x14ac:dyDescent="0.35">
      <c r="D603" s="1">
        <v>596</v>
      </c>
      <c r="E603" s="4">
        <v>32273</v>
      </c>
      <c r="F603" s="1">
        <v>257.62</v>
      </c>
      <c r="G603" s="1">
        <f t="shared" si="50"/>
        <v>256.54000000000002</v>
      </c>
      <c r="H603" s="1" t="str">
        <f t="shared" si="42"/>
        <v/>
      </c>
      <c r="I603" s="1" t="str">
        <f t="shared" si="43"/>
        <v>NO</v>
      </c>
      <c r="J603" s="1">
        <f t="shared" ca="1" si="44"/>
        <v>260.22999999999996</v>
      </c>
      <c r="K603" s="1" t="str">
        <f t="shared" ca="1" si="46"/>
        <v>NO</v>
      </c>
      <c r="L603" s="1" t="str">
        <f t="shared" ca="1" si="47"/>
        <v>NO</v>
      </c>
      <c r="M603" s="1">
        <f t="shared" ca="1" si="48"/>
        <v>0</v>
      </c>
      <c r="N603" s="1">
        <f t="shared" ca="1" si="49"/>
        <v>0</v>
      </c>
      <c r="O603" s="1">
        <f t="shared" ca="1" si="45"/>
        <v>0</v>
      </c>
      <c r="Q603" s="1">
        <v>304</v>
      </c>
      <c r="R603" s="1">
        <v>-127.00000000000614</v>
      </c>
      <c r="S603" s="1">
        <v>-281.40000000001226</v>
      </c>
      <c r="T603" s="1">
        <v>-556.06993164054938</v>
      </c>
      <c r="U603" s="1">
        <v>-431.59000000000128</v>
      </c>
      <c r="V603" s="1">
        <v>-142.95000000000891</v>
      </c>
      <c r="W603" s="1">
        <v>41.849999999999341</v>
      </c>
      <c r="X603" s="1">
        <v>-109.8200000000013</v>
      </c>
      <c r="Y603" s="1">
        <v>-270.0200000000026</v>
      </c>
      <c r="Z603" s="1">
        <v>-212.96000000000822</v>
      </c>
      <c r="AA603" s="1">
        <v>387.87000000000069</v>
      </c>
      <c r="AB603" s="1">
        <v>-454.00004882810515</v>
      </c>
      <c r="AC603" s="1">
        <v>-256.96014648439427</v>
      </c>
      <c r="AD603" s="1">
        <v>-63.649999999998329</v>
      </c>
      <c r="AE603" s="1">
        <v>16.320000000011305</v>
      </c>
      <c r="AF603" s="1">
        <v>-62.849999999997863</v>
      </c>
      <c r="AG603" s="1">
        <v>-65.28000000000003</v>
      </c>
      <c r="AH603" s="1">
        <v>-83.439999999999145</v>
      </c>
      <c r="AI603" s="1">
        <v>48.000034179679119</v>
      </c>
      <c r="AJ603" s="1">
        <v>-157.3399999999956</v>
      </c>
    </row>
    <row r="604" spans="4:36" x14ac:dyDescent="0.35">
      <c r="D604" s="1">
        <v>597</v>
      </c>
      <c r="E604" s="4">
        <v>32274</v>
      </c>
      <c r="F604" s="1">
        <v>253.31</v>
      </c>
      <c r="G604" s="1">
        <f t="shared" si="50"/>
        <v>257.62</v>
      </c>
      <c r="H604" s="1" t="str">
        <f t="shared" si="42"/>
        <v/>
      </c>
      <c r="I604" s="1" t="str">
        <f t="shared" si="43"/>
        <v>NO</v>
      </c>
      <c r="J604" s="1">
        <f t="shared" ca="1" si="44"/>
        <v>259.226</v>
      </c>
      <c r="K604" s="1" t="str">
        <f t="shared" ca="1" si="46"/>
        <v>NO</v>
      </c>
      <c r="L604" s="1" t="str">
        <f t="shared" ca="1" si="47"/>
        <v>NO</v>
      </c>
      <c r="M604" s="1">
        <f t="shared" ca="1" si="48"/>
        <v>0</v>
      </c>
      <c r="N604" s="1">
        <f t="shared" ca="1" si="49"/>
        <v>0</v>
      </c>
      <c r="O604" s="1">
        <f t="shared" ca="1" si="45"/>
        <v>0</v>
      </c>
      <c r="Q604" s="1">
        <v>305</v>
      </c>
      <c r="R604" s="1">
        <v>-547.73992187505473</v>
      </c>
      <c r="S604" s="1">
        <v>68.770000000021582</v>
      </c>
      <c r="T604" s="1">
        <v>-56.36000000001809</v>
      </c>
      <c r="U604" s="1">
        <v>-379.76000000000295</v>
      </c>
      <c r="V604" s="1">
        <v>-79.529999999978941</v>
      </c>
      <c r="W604" s="1">
        <v>-390.89998535157099</v>
      </c>
      <c r="X604" s="1">
        <v>-71.640000000008968</v>
      </c>
      <c r="Y604" s="1">
        <v>-227.74996582029939</v>
      </c>
      <c r="Z604" s="1">
        <v>-344.91993652341284</v>
      </c>
      <c r="AA604" s="1">
        <v>-403.15986328126723</v>
      </c>
      <c r="AB604" s="1">
        <v>-495.50004882810981</v>
      </c>
      <c r="AC604" s="1">
        <v>-69.809999999998411</v>
      </c>
      <c r="AD604" s="1">
        <v>-271.80999999998198</v>
      </c>
      <c r="AE604" s="1">
        <v>-499.04013671873986</v>
      </c>
      <c r="AF604" s="1">
        <v>-212.01013183595205</v>
      </c>
      <c r="AG604" s="1">
        <v>-283.87004394534256</v>
      </c>
      <c r="AH604" s="1">
        <v>44.789999999986549</v>
      </c>
      <c r="AI604" s="1">
        <v>-56.369965820327707</v>
      </c>
      <c r="AJ604" s="1">
        <v>-38.600000000000136</v>
      </c>
    </row>
    <row r="605" spans="4:36" x14ac:dyDescent="0.35">
      <c r="D605" s="1">
        <v>598</v>
      </c>
      <c r="E605" s="4">
        <v>32275</v>
      </c>
      <c r="F605" s="1">
        <v>253.85</v>
      </c>
      <c r="G605" s="1">
        <f t="shared" si="50"/>
        <v>253.31</v>
      </c>
      <c r="H605" s="1" t="str">
        <f t="shared" si="42"/>
        <v/>
      </c>
      <c r="I605" s="1" t="str">
        <f t="shared" si="43"/>
        <v>NO</v>
      </c>
      <c r="J605" s="1">
        <f t="shared" ca="1" si="44"/>
        <v>258.14999999999998</v>
      </c>
      <c r="K605" s="1" t="str">
        <f t="shared" ca="1" si="46"/>
        <v>NO</v>
      </c>
      <c r="L605" s="1" t="str">
        <f t="shared" ca="1" si="47"/>
        <v>NO</v>
      </c>
      <c r="M605" s="1">
        <f t="shared" ca="1" si="48"/>
        <v>0</v>
      </c>
      <c r="N605" s="1">
        <f t="shared" ca="1" si="49"/>
        <v>0</v>
      </c>
      <c r="O605" s="1">
        <f t="shared" ca="1" si="45"/>
        <v>0</v>
      </c>
      <c r="Q605" s="1">
        <v>306</v>
      </c>
      <c r="R605" s="1">
        <v>-334.07992187506409</v>
      </c>
      <c r="S605" s="1">
        <v>-180.19000000000403</v>
      </c>
      <c r="T605" s="1">
        <v>-297.88000000001421</v>
      </c>
      <c r="U605" s="1">
        <v>-154.67000000001633</v>
      </c>
      <c r="V605" s="1">
        <v>-220.28000000000361</v>
      </c>
      <c r="W605" s="1">
        <v>-298.81998535154526</v>
      </c>
      <c r="X605" s="1">
        <v>142.43000000001859</v>
      </c>
      <c r="Y605" s="1">
        <v>-475.28996582027412</v>
      </c>
      <c r="Z605" s="1">
        <v>82.840000000006967</v>
      </c>
      <c r="AA605" s="1">
        <v>-315.74000000001615</v>
      </c>
      <c r="AB605" s="1">
        <v>-236.18007812500196</v>
      </c>
      <c r="AC605" s="1">
        <v>-519.25014648437764</v>
      </c>
      <c r="AD605" s="1">
        <v>-52.910000000001276</v>
      </c>
      <c r="AE605" s="1">
        <v>-336.04013671874623</v>
      </c>
      <c r="AF605" s="1">
        <v>237.81000000000722</v>
      </c>
      <c r="AG605" s="1">
        <v>-183.92004394532455</v>
      </c>
      <c r="AH605" s="1">
        <v>-48.120043945324937</v>
      </c>
      <c r="AI605" s="1">
        <v>142.48999999999933</v>
      </c>
      <c r="AJ605" s="1">
        <v>-390.94996582031536</v>
      </c>
    </row>
    <row r="606" spans="4:36" x14ac:dyDescent="0.35">
      <c r="D606" s="1">
        <v>599</v>
      </c>
      <c r="E606" s="4">
        <v>32276</v>
      </c>
      <c r="F606" s="1">
        <v>256.77999999999997</v>
      </c>
      <c r="G606" s="1">
        <f t="shared" si="50"/>
        <v>253.85</v>
      </c>
      <c r="H606" s="1" t="str">
        <f t="shared" si="42"/>
        <v/>
      </c>
      <c r="I606" s="1" t="str">
        <f t="shared" si="43"/>
        <v>NO</v>
      </c>
      <c r="J606" s="1">
        <f t="shared" ca="1" si="44"/>
        <v>256.74799999999993</v>
      </c>
      <c r="K606" s="1" t="str">
        <f t="shared" ca="1" si="46"/>
        <v>NO</v>
      </c>
      <c r="L606" s="1" t="str">
        <f t="shared" ca="1" si="47"/>
        <v>NO</v>
      </c>
      <c r="M606" s="1">
        <f t="shared" ca="1" si="48"/>
        <v>0</v>
      </c>
      <c r="N606" s="1">
        <f t="shared" ca="1" si="49"/>
        <v>0</v>
      </c>
      <c r="O606" s="1">
        <f t="shared" ca="1" si="45"/>
        <v>0</v>
      </c>
      <c r="Q606" s="1">
        <v>307</v>
      </c>
      <c r="R606" s="1">
        <v>163.62999999995463</v>
      </c>
      <c r="S606" s="1">
        <v>165.85985839841806</v>
      </c>
      <c r="T606" s="1">
        <v>-668.52993164053873</v>
      </c>
      <c r="U606" s="1">
        <v>-253.13999999996031</v>
      </c>
      <c r="V606" s="1">
        <v>-217.69998535154627</v>
      </c>
      <c r="W606" s="1">
        <v>-356.29009277344176</v>
      </c>
      <c r="X606" s="1">
        <v>-375.7698828125001</v>
      </c>
      <c r="Y606" s="1">
        <v>-503.97996582028713</v>
      </c>
      <c r="Z606" s="1">
        <v>-604.38993652344504</v>
      </c>
      <c r="AA606" s="1">
        <v>-525.23986328125693</v>
      </c>
      <c r="AB606" s="1">
        <v>-73.799999999999272</v>
      </c>
      <c r="AC606" s="1">
        <v>-46.640000000031478</v>
      </c>
      <c r="AD606" s="1">
        <v>-265.53005371093775</v>
      </c>
      <c r="AE606" s="1">
        <v>-63.529999999999973</v>
      </c>
      <c r="AF606" s="1">
        <v>-129.40013183594886</v>
      </c>
      <c r="AG606" s="1">
        <v>-408.95004394531179</v>
      </c>
      <c r="AH606" s="1">
        <v>421.60000000000491</v>
      </c>
      <c r="AI606" s="1">
        <v>65.830034179678023</v>
      </c>
      <c r="AJ606" s="1">
        <v>-130.0500000000003</v>
      </c>
    </row>
    <row r="607" spans="4:36" x14ac:dyDescent="0.35">
      <c r="D607" s="1">
        <v>600</v>
      </c>
      <c r="E607" s="4">
        <v>32279</v>
      </c>
      <c r="F607" s="1">
        <v>258.70999999999998</v>
      </c>
      <c r="G607" s="1">
        <f t="shared" si="50"/>
        <v>256.77999999999997</v>
      </c>
      <c r="H607" s="1" t="str">
        <f t="shared" si="42"/>
        <v/>
      </c>
      <c r="I607" s="1" t="str">
        <f t="shared" si="43"/>
        <v>NO</v>
      </c>
      <c r="J607" s="1">
        <f t="shared" ca="1" si="44"/>
        <v>255.76</v>
      </c>
      <c r="K607" s="1" t="str">
        <f t="shared" ca="1" si="46"/>
        <v>YES</v>
      </c>
      <c r="L607" s="1" t="str">
        <f t="shared" ca="1" si="47"/>
        <v>NO</v>
      </c>
      <c r="M607" s="1">
        <f t="shared" ca="1" si="48"/>
        <v>-256.77999999999997</v>
      </c>
      <c r="N607" s="1">
        <f t="shared" ca="1" si="49"/>
        <v>0</v>
      </c>
      <c r="O607" s="1">
        <f t="shared" ca="1" si="45"/>
        <v>0</v>
      </c>
      <c r="Q607" s="1">
        <v>308</v>
      </c>
      <c r="R607" s="1">
        <v>-143.45000000001721</v>
      </c>
      <c r="S607" s="1">
        <v>-201.7799999999898</v>
      </c>
      <c r="T607" s="1">
        <v>-280.84000000001902</v>
      </c>
      <c r="U607" s="1">
        <v>-33.020000000004131</v>
      </c>
      <c r="V607" s="1">
        <v>-283.28998535155199</v>
      </c>
      <c r="W607" s="1">
        <v>43.639999999998736</v>
      </c>
      <c r="X607" s="1">
        <v>-708.56988281249596</v>
      </c>
      <c r="Y607" s="1">
        <v>-492.58996582028692</v>
      </c>
      <c r="Z607" s="1">
        <v>-474.09999999999422</v>
      </c>
      <c r="AA607" s="1">
        <v>-120.7400000000307</v>
      </c>
      <c r="AB607" s="1">
        <v>-369.04004882811842</v>
      </c>
      <c r="AC607" s="1">
        <v>-198.98000000000002</v>
      </c>
      <c r="AD607" s="1">
        <v>-69.850000000003774</v>
      </c>
      <c r="AE607" s="1">
        <v>-240.45013671875006</v>
      </c>
      <c r="AF607" s="1">
        <v>-60.199999999996976</v>
      </c>
      <c r="AG607" s="1">
        <v>-88.829999999999472</v>
      </c>
      <c r="AH607" s="1">
        <v>80.229956054681679</v>
      </c>
      <c r="AI607" s="1">
        <v>-28.790000000001044</v>
      </c>
      <c r="AJ607" s="1">
        <v>118.18999999997936</v>
      </c>
    </row>
    <row r="608" spans="4:36" x14ac:dyDescent="0.35">
      <c r="D608" s="1">
        <v>601</v>
      </c>
      <c r="E608" s="4">
        <v>32280</v>
      </c>
      <c r="F608" s="1">
        <v>255.39</v>
      </c>
      <c r="G608" s="1">
        <f t="shared" si="50"/>
        <v>258.70999999999998</v>
      </c>
      <c r="H608" s="1" t="str">
        <f t="shared" si="42"/>
        <v/>
      </c>
      <c r="I608" s="1" t="str">
        <f t="shared" si="43"/>
        <v>NO</v>
      </c>
      <c r="J608" s="1">
        <f t="shared" ca="1" si="44"/>
        <v>255.61999999999998</v>
      </c>
      <c r="K608" s="1" t="str">
        <f t="shared" ca="1" si="46"/>
        <v>YES</v>
      </c>
      <c r="L608" s="1" t="str">
        <f t="shared" ca="1" si="47"/>
        <v>NO</v>
      </c>
      <c r="M608" s="1">
        <f t="shared" ca="1" si="48"/>
        <v>-258.70999999999998</v>
      </c>
      <c r="N608" s="1">
        <f t="shared" ca="1" si="49"/>
        <v>0</v>
      </c>
      <c r="O608" s="1">
        <f t="shared" ca="1" si="45"/>
        <v>0</v>
      </c>
      <c r="Q608" s="1">
        <v>309</v>
      </c>
      <c r="R608" s="1">
        <v>-147.83999999998457</v>
      </c>
      <c r="S608" s="1">
        <v>-390.11999999996033</v>
      </c>
      <c r="T608" s="1">
        <v>-394.81000000001916</v>
      </c>
      <c r="U608" s="1">
        <v>-296.36996093751623</v>
      </c>
      <c r="V608" s="1">
        <v>166.53999999999428</v>
      </c>
      <c r="W608" s="1">
        <v>298.31000000001302</v>
      </c>
      <c r="X608" s="1">
        <v>-125.04000000000565</v>
      </c>
      <c r="Y608" s="1">
        <v>-128.84000000000293</v>
      </c>
      <c r="Z608" s="1">
        <v>-405.10993652343473</v>
      </c>
      <c r="AA608" s="1">
        <v>-411.94986328126765</v>
      </c>
      <c r="AB608" s="1">
        <v>-296.41999999999143</v>
      </c>
      <c r="AC608" s="1">
        <v>-71.309999999997444</v>
      </c>
      <c r="AD608" s="1">
        <v>-397.72005371092928</v>
      </c>
      <c r="AE608" s="1">
        <v>31.929999999993697</v>
      </c>
      <c r="AF608" s="1">
        <v>5.4700000000043474</v>
      </c>
      <c r="AG608" s="1">
        <v>-284.49000000000183</v>
      </c>
      <c r="AH608" s="1">
        <v>-86.259999999994534</v>
      </c>
      <c r="AI608" s="1">
        <v>6.4100341796709017</v>
      </c>
      <c r="AJ608" s="1">
        <v>-46.059999999999718</v>
      </c>
    </row>
    <row r="609" spans="4:36" x14ac:dyDescent="0.35">
      <c r="D609" s="1">
        <v>602</v>
      </c>
      <c r="E609" s="4">
        <v>32281</v>
      </c>
      <c r="F609" s="1">
        <v>251.35</v>
      </c>
      <c r="G609" s="1">
        <f t="shared" si="50"/>
        <v>255.39</v>
      </c>
      <c r="H609" s="1" t="str">
        <f t="shared" si="42"/>
        <v/>
      </c>
      <c r="I609" s="1" t="str">
        <f t="shared" si="43"/>
        <v>NO</v>
      </c>
      <c r="J609" s="1">
        <f t="shared" ca="1" si="44"/>
        <v>256.05399999999997</v>
      </c>
      <c r="K609" s="1" t="str">
        <f t="shared" ca="1" si="46"/>
        <v>NO</v>
      </c>
      <c r="L609" s="1" t="str">
        <f t="shared" ca="1" si="47"/>
        <v>NO</v>
      </c>
      <c r="M609" s="1">
        <f t="shared" ca="1" si="48"/>
        <v>0</v>
      </c>
      <c r="N609" s="1">
        <f t="shared" ca="1" si="49"/>
        <v>0</v>
      </c>
      <c r="O609" s="1">
        <f t="shared" ca="1" si="45"/>
        <v>0</v>
      </c>
      <c r="Q609" s="1">
        <v>310</v>
      </c>
      <c r="R609" s="1">
        <v>-583.88992187492192</v>
      </c>
      <c r="S609" s="1">
        <v>-216.68013671869176</v>
      </c>
      <c r="T609" s="1">
        <v>-584.83993164054698</v>
      </c>
      <c r="U609" s="1">
        <v>-172.85000000001253</v>
      </c>
      <c r="V609" s="1">
        <v>-521.50998535156805</v>
      </c>
      <c r="W609" s="1">
        <v>-387.06000000000358</v>
      </c>
      <c r="X609" s="1">
        <v>-96.399999999992133</v>
      </c>
      <c r="Y609" s="1">
        <v>-469.66996582028798</v>
      </c>
      <c r="Z609" s="1">
        <v>-370.52993652344139</v>
      </c>
      <c r="AA609" s="1">
        <v>88.030000000007249</v>
      </c>
      <c r="AB609" s="1">
        <v>-397.92004882815831</v>
      </c>
      <c r="AC609" s="1">
        <v>-325.48003417971813</v>
      </c>
      <c r="AD609" s="1">
        <v>-69.939999999998918</v>
      </c>
      <c r="AE609" s="1">
        <v>-348.61013671874571</v>
      </c>
      <c r="AF609" s="1">
        <v>158.2000000000055</v>
      </c>
      <c r="AG609" s="1">
        <v>-95.320000000001301</v>
      </c>
      <c r="AH609" s="1">
        <v>-208.7500439453097</v>
      </c>
      <c r="AI609" s="1">
        <v>113.24003417967947</v>
      </c>
      <c r="AJ609" s="1">
        <v>105.04995605467616</v>
      </c>
    </row>
    <row r="610" spans="4:36" x14ac:dyDescent="0.35">
      <c r="D610" s="1">
        <v>603</v>
      </c>
      <c r="E610" s="4">
        <v>32282</v>
      </c>
      <c r="F610" s="1">
        <v>252.57</v>
      </c>
      <c r="G610" s="1">
        <f t="shared" si="50"/>
        <v>251.35</v>
      </c>
      <c r="H610" s="1" t="str">
        <f t="shared" si="42"/>
        <v/>
      </c>
      <c r="I610" s="1" t="str">
        <f t="shared" si="43"/>
        <v>NO</v>
      </c>
      <c r="J610" s="1">
        <f t="shared" ca="1" si="44"/>
        <v>255.608</v>
      </c>
      <c r="K610" s="1" t="str">
        <f t="shared" ca="1" si="46"/>
        <v>NO</v>
      </c>
      <c r="L610" s="1" t="str">
        <f t="shared" ca="1" si="47"/>
        <v>NO</v>
      </c>
      <c r="M610" s="1">
        <f t="shared" ca="1" si="48"/>
        <v>0</v>
      </c>
      <c r="N610" s="1">
        <f t="shared" ca="1" si="49"/>
        <v>0</v>
      </c>
      <c r="O610" s="1">
        <f t="shared" ca="1" si="45"/>
        <v>0</v>
      </c>
      <c r="Q610" s="1">
        <v>311</v>
      </c>
      <c r="R610" s="1">
        <v>-82.299999999952206</v>
      </c>
      <c r="S610" s="1">
        <v>-293.06013671871688</v>
      </c>
      <c r="T610" s="1">
        <v>-744.93993164063602</v>
      </c>
      <c r="U610" s="1">
        <v>-143.17000000000843</v>
      </c>
      <c r="V610" s="1">
        <v>-337.89998535152176</v>
      </c>
      <c r="W610" s="1">
        <v>5.6100000000087675</v>
      </c>
      <c r="X610" s="1">
        <v>-493.27988281247553</v>
      </c>
      <c r="Y610" s="1">
        <v>-751.03996582031959</v>
      </c>
      <c r="Z610" s="1">
        <v>421.26000000004126</v>
      </c>
      <c r="AA610" s="1">
        <v>152.32000000000676</v>
      </c>
      <c r="AB610" s="1">
        <v>-427.61004882815519</v>
      </c>
      <c r="AC610" s="1">
        <v>-358.96014648438108</v>
      </c>
      <c r="AD610" s="1">
        <v>-43.820000000004029</v>
      </c>
      <c r="AE610" s="1">
        <v>382.89999999999668</v>
      </c>
      <c r="AF610" s="1">
        <v>-533.99013183593092</v>
      </c>
      <c r="AG610" s="1">
        <v>-85.299999999994725</v>
      </c>
      <c r="AH610" s="1">
        <v>-150.35004394531472</v>
      </c>
      <c r="AI610" s="1">
        <v>164.14999999999759</v>
      </c>
      <c r="AJ610" s="1">
        <v>286.57000000000937</v>
      </c>
    </row>
    <row r="611" spans="4:36" x14ac:dyDescent="0.35">
      <c r="D611" s="1">
        <v>604</v>
      </c>
      <c r="E611" s="4">
        <v>32283</v>
      </c>
      <c r="F611" s="1">
        <v>253.02</v>
      </c>
      <c r="G611" s="1">
        <f t="shared" si="50"/>
        <v>252.57</v>
      </c>
      <c r="H611" s="1" t="str">
        <f t="shared" si="42"/>
        <v/>
      </c>
      <c r="I611" s="1" t="str">
        <f t="shared" si="43"/>
        <v>NO</v>
      </c>
      <c r="J611" s="1">
        <f t="shared" ca="1" si="44"/>
        <v>255.21599999999998</v>
      </c>
      <c r="K611" s="1" t="str">
        <f t="shared" ca="1" si="46"/>
        <v>NO</v>
      </c>
      <c r="L611" s="1" t="str">
        <f t="shared" ca="1" si="47"/>
        <v>NO</v>
      </c>
      <c r="M611" s="1">
        <f t="shared" ca="1" si="48"/>
        <v>0</v>
      </c>
      <c r="N611" s="1">
        <f t="shared" ca="1" si="49"/>
        <v>0</v>
      </c>
      <c r="O611" s="1">
        <f t="shared" ca="1" si="45"/>
        <v>0</v>
      </c>
      <c r="Q611" s="1">
        <v>312</v>
      </c>
      <c r="R611" s="1">
        <v>-120.64000000000669</v>
      </c>
      <c r="S611" s="1">
        <v>-62.2400000000099</v>
      </c>
      <c r="T611" s="1">
        <v>-419.5799316405953</v>
      </c>
      <c r="U611" s="1">
        <v>-347.67999999999415</v>
      </c>
      <c r="V611" s="1">
        <v>-383.15998535151891</v>
      </c>
      <c r="W611" s="1">
        <v>156.32000000000369</v>
      </c>
      <c r="X611" s="1">
        <v>-256.86000000000422</v>
      </c>
      <c r="Y611" s="1">
        <v>-413.33996582032546</v>
      </c>
      <c r="Z611" s="1">
        <v>-155.54000000000337</v>
      </c>
      <c r="AA611" s="1">
        <v>-309.57999999999583</v>
      </c>
      <c r="AB611" s="1">
        <v>-500.28004882812047</v>
      </c>
      <c r="AC611" s="1">
        <v>-144.42999999999597</v>
      </c>
      <c r="AD611" s="1">
        <v>-173.39005371096323</v>
      </c>
      <c r="AE611" s="1">
        <v>52.810000000005857</v>
      </c>
      <c r="AF611" s="1">
        <v>-99.509999999999422</v>
      </c>
      <c r="AG611" s="1">
        <v>-462.16004394531194</v>
      </c>
      <c r="AH611" s="1">
        <v>-125.70999999999947</v>
      </c>
      <c r="AI611" s="1">
        <v>-92.179999999998131</v>
      </c>
      <c r="AJ611" s="1">
        <v>13.890034179677741</v>
      </c>
    </row>
    <row r="612" spans="4:36" x14ac:dyDescent="0.35">
      <c r="D612" s="1">
        <v>605</v>
      </c>
      <c r="E612" s="4">
        <v>32286</v>
      </c>
      <c r="F612" s="1">
        <v>250.83</v>
      </c>
      <c r="G612" s="1">
        <f t="shared" si="50"/>
        <v>253.02</v>
      </c>
      <c r="H612" s="1" t="str">
        <f t="shared" si="42"/>
        <v/>
      </c>
      <c r="I612" s="1" t="str">
        <f t="shared" si="43"/>
        <v>NO</v>
      </c>
      <c r="J612" s="1">
        <f t="shared" ca="1" si="44"/>
        <v>254.95999999999998</v>
      </c>
      <c r="K612" s="1" t="str">
        <f t="shared" ca="1" si="46"/>
        <v>NO</v>
      </c>
      <c r="L612" s="1" t="str">
        <f t="shared" ca="1" si="47"/>
        <v>NO</v>
      </c>
      <c r="M612" s="1">
        <f t="shared" ca="1" si="48"/>
        <v>0</v>
      </c>
      <c r="N612" s="1">
        <f t="shared" ca="1" si="49"/>
        <v>0</v>
      </c>
      <c r="O612" s="1">
        <f t="shared" ca="1" si="45"/>
        <v>0</v>
      </c>
      <c r="Q612" s="1">
        <v>313</v>
      </c>
      <c r="R612" s="1">
        <v>-666.98992187506406</v>
      </c>
      <c r="S612" s="1">
        <v>380.9399999999905</v>
      </c>
      <c r="T612" s="1">
        <v>-174.83000000001493</v>
      </c>
      <c r="U612" s="1">
        <v>-252.12000000000131</v>
      </c>
      <c r="V612" s="1">
        <v>-177.94998535151944</v>
      </c>
      <c r="W612" s="1">
        <v>412.11999999997965</v>
      </c>
      <c r="X612" s="1">
        <v>-368.55988281250802</v>
      </c>
      <c r="Y612" s="1">
        <v>-574.45996582025953</v>
      </c>
      <c r="Z612" s="1">
        <v>-326.86993652343142</v>
      </c>
      <c r="AA612" s="1">
        <v>-143.32000000000158</v>
      </c>
      <c r="AB612" s="1">
        <v>-538.05004882811807</v>
      </c>
      <c r="AC612" s="1">
        <v>-57.989999999998759</v>
      </c>
      <c r="AD612" s="1">
        <v>-42.849999999998317</v>
      </c>
      <c r="AE612" s="1">
        <v>-212.1800000000012</v>
      </c>
      <c r="AF612" s="1">
        <v>-106.06999999999971</v>
      </c>
      <c r="AG612" s="1">
        <v>-318.56004394537013</v>
      </c>
      <c r="AH612" s="1">
        <v>-70.649999999999523</v>
      </c>
      <c r="AI612" s="1">
        <v>-45.419999999998538</v>
      </c>
      <c r="AJ612" s="1">
        <v>-24.640000000001464</v>
      </c>
    </row>
    <row r="613" spans="4:36" x14ac:dyDescent="0.35">
      <c r="D613" s="1">
        <v>606</v>
      </c>
      <c r="E613" s="4">
        <v>32287</v>
      </c>
      <c r="F613" s="1">
        <v>253.51</v>
      </c>
      <c r="G613" s="1">
        <f t="shared" si="50"/>
        <v>250.83</v>
      </c>
      <c r="H613" s="1" t="str">
        <f t="shared" si="42"/>
        <v/>
      </c>
      <c r="I613" s="1" t="str">
        <f t="shared" si="43"/>
        <v>NO</v>
      </c>
      <c r="J613" s="1">
        <f t="shared" ca="1" si="44"/>
        <v>254.208</v>
      </c>
      <c r="K613" s="1" t="str">
        <f t="shared" ca="1" si="46"/>
        <v>NO</v>
      </c>
      <c r="L613" s="1" t="str">
        <f t="shared" ca="1" si="47"/>
        <v>NO</v>
      </c>
      <c r="M613" s="1">
        <f t="shared" ca="1" si="48"/>
        <v>0</v>
      </c>
      <c r="N613" s="1">
        <f t="shared" ca="1" si="49"/>
        <v>0</v>
      </c>
      <c r="O613" s="1">
        <f t="shared" ca="1" si="45"/>
        <v>0</v>
      </c>
      <c r="Q613" s="1">
        <v>314</v>
      </c>
      <c r="R613" s="1">
        <v>-344.64000000007104</v>
      </c>
      <c r="S613" s="1">
        <v>-125.17999999999074</v>
      </c>
      <c r="T613" s="1">
        <v>-1071.4099316406268</v>
      </c>
      <c r="U613" s="1">
        <v>-480.36000000000286</v>
      </c>
      <c r="V613" s="1">
        <v>201.22000000000344</v>
      </c>
      <c r="W613" s="1">
        <v>-177.19000000001512</v>
      </c>
      <c r="X613" s="1">
        <v>-183.50000000000398</v>
      </c>
      <c r="Y613" s="1">
        <v>-131.78000000000407</v>
      </c>
      <c r="Z613" s="1">
        <v>-273.76999999999407</v>
      </c>
      <c r="AA613" s="1">
        <v>105.38999999998418</v>
      </c>
      <c r="AB613" s="1">
        <v>49.810000000020409</v>
      </c>
      <c r="AC613" s="1">
        <v>-574.84014648435311</v>
      </c>
      <c r="AD613" s="1">
        <v>-67.209999999996796</v>
      </c>
      <c r="AE613" s="1">
        <v>-51.749999999999261</v>
      </c>
      <c r="AF613" s="1">
        <v>-312.88013183595467</v>
      </c>
      <c r="AG613" s="1">
        <v>266.95999999999481</v>
      </c>
      <c r="AH613" s="1">
        <v>-184.85004394531416</v>
      </c>
      <c r="AI613" s="1">
        <v>-117.52000000000089</v>
      </c>
      <c r="AJ613" s="1">
        <v>-48.310000000000059</v>
      </c>
    </row>
    <row r="614" spans="4:36" x14ac:dyDescent="0.35">
      <c r="D614" s="1">
        <v>607</v>
      </c>
      <c r="E614" s="4">
        <v>32288</v>
      </c>
      <c r="F614" s="1">
        <v>253.76</v>
      </c>
      <c r="G614" s="1">
        <f t="shared" si="50"/>
        <v>253.51</v>
      </c>
      <c r="H614" s="1" t="str">
        <f t="shared" si="42"/>
        <v/>
      </c>
      <c r="I614" s="1" t="str">
        <f t="shared" si="43"/>
        <v>NO</v>
      </c>
      <c r="J614" s="1">
        <f t="shared" ca="1" si="44"/>
        <v>252.63199999999998</v>
      </c>
      <c r="K614" s="1" t="str">
        <f t="shared" ca="1" si="46"/>
        <v>YES</v>
      </c>
      <c r="L614" s="1" t="str">
        <f t="shared" ca="1" si="47"/>
        <v>NO</v>
      </c>
      <c r="M614" s="1">
        <f t="shared" ca="1" si="48"/>
        <v>-253.51</v>
      </c>
      <c r="N614" s="1">
        <f t="shared" ca="1" si="49"/>
        <v>0</v>
      </c>
      <c r="O614" s="1">
        <f t="shared" ca="1" si="45"/>
        <v>0</v>
      </c>
      <c r="Q614" s="1">
        <v>315</v>
      </c>
      <c r="R614" s="1">
        <v>-157.43000000004417</v>
      </c>
      <c r="S614" s="1">
        <v>169.00000000000523</v>
      </c>
      <c r="T614" s="1">
        <v>-122.54999999999416</v>
      </c>
      <c r="U614" s="1">
        <v>-304.77998535156826</v>
      </c>
      <c r="V614" s="1">
        <v>-453.98998535155431</v>
      </c>
      <c r="W614" s="1">
        <v>-156.0300000000268</v>
      </c>
      <c r="X614" s="1">
        <v>-161.80999999999312</v>
      </c>
      <c r="Y614" s="1">
        <v>339.23000000002867</v>
      </c>
      <c r="Z614" s="1">
        <v>-144.89999999999725</v>
      </c>
      <c r="AA614" s="1">
        <v>-138.70999999999748</v>
      </c>
      <c r="AB614" s="1">
        <v>-454.58004882812259</v>
      </c>
      <c r="AC614" s="1">
        <v>-96.739999999999668</v>
      </c>
      <c r="AD614" s="1">
        <v>-109.69999999999948</v>
      </c>
      <c r="AE614" s="1">
        <v>-45.630000000001189</v>
      </c>
      <c r="AF614" s="1">
        <v>-94.10013183595072</v>
      </c>
      <c r="AG614" s="1">
        <v>-84.800000000000637</v>
      </c>
      <c r="AH614" s="1">
        <v>-160.49999999999909</v>
      </c>
      <c r="AI614" s="1">
        <v>-356.59996582031772</v>
      </c>
      <c r="AJ614" s="1">
        <v>-121.30000000001485</v>
      </c>
    </row>
    <row r="615" spans="4:36" x14ac:dyDescent="0.35">
      <c r="D615" s="1">
        <v>608</v>
      </c>
      <c r="E615" s="4">
        <v>32289</v>
      </c>
      <c r="F615" s="1">
        <v>254.63</v>
      </c>
      <c r="G615" s="1">
        <f t="shared" si="50"/>
        <v>253.76</v>
      </c>
      <c r="H615" s="1" t="str">
        <f t="shared" si="42"/>
        <v/>
      </c>
      <c r="I615" s="1" t="str">
        <f t="shared" si="43"/>
        <v>NO</v>
      </c>
      <c r="J615" s="1">
        <f t="shared" ca="1" si="44"/>
        <v>252.256</v>
      </c>
      <c r="K615" s="1" t="str">
        <f t="shared" ca="1" si="46"/>
        <v>YES</v>
      </c>
      <c r="L615" s="1" t="str">
        <f t="shared" ca="1" si="47"/>
        <v>NO</v>
      </c>
      <c r="M615" s="1">
        <f t="shared" ca="1" si="48"/>
        <v>-253.76</v>
      </c>
      <c r="N615" s="1">
        <f t="shared" ca="1" si="49"/>
        <v>0</v>
      </c>
      <c r="O615" s="1">
        <f t="shared" ca="1" si="45"/>
        <v>0</v>
      </c>
      <c r="Q615" s="1">
        <v>316</v>
      </c>
      <c r="R615" s="1">
        <v>-119.68999999999971</v>
      </c>
      <c r="S615" s="1">
        <v>-144.97000000000321</v>
      </c>
      <c r="T615" s="1">
        <v>-464.84999999996285</v>
      </c>
      <c r="U615" s="1">
        <v>-128.64000000000624</v>
      </c>
      <c r="V615" s="1">
        <v>-170.19000000000318</v>
      </c>
      <c r="W615" s="1">
        <v>-428.79998535154903</v>
      </c>
      <c r="X615" s="1">
        <v>49.30999999999176</v>
      </c>
      <c r="Y615" s="1">
        <v>-148.07000000000141</v>
      </c>
      <c r="Z615" s="1">
        <v>-319.20999999999947</v>
      </c>
      <c r="AA615" s="1">
        <v>-170.64999999999395</v>
      </c>
      <c r="AB615" s="1">
        <v>-457.85004882812075</v>
      </c>
      <c r="AC615" s="1">
        <v>-134.9099999999994</v>
      </c>
      <c r="AD615" s="1">
        <v>-274.11999999998989</v>
      </c>
      <c r="AE615" s="1">
        <v>-354.64013671873613</v>
      </c>
      <c r="AF615" s="1">
        <v>314.72000000000003</v>
      </c>
      <c r="AG615" s="1">
        <v>-85.239999999999782</v>
      </c>
      <c r="AH615" s="1">
        <v>-50.20999999999907</v>
      </c>
      <c r="AI615" s="1">
        <v>-200.03996582031345</v>
      </c>
      <c r="AJ615" s="1">
        <v>-141.4700000000073</v>
      </c>
    </row>
    <row r="616" spans="4:36" x14ac:dyDescent="0.35">
      <c r="D616" s="1">
        <v>609</v>
      </c>
      <c r="E616" s="4">
        <v>32290</v>
      </c>
      <c r="F616" s="1">
        <v>253.42</v>
      </c>
      <c r="G616" s="1">
        <f t="shared" si="50"/>
        <v>254.63</v>
      </c>
      <c r="H616" s="1" t="str">
        <f t="shared" si="42"/>
        <v/>
      </c>
      <c r="I616" s="1" t="str">
        <f t="shared" si="43"/>
        <v>NO</v>
      </c>
      <c r="J616" s="1">
        <f t="shared" ca="1" si="44"/>
        <v>252.738</v>
      </c>
      <c r="K616" s="1" t="str">
        <f t="shared" ca="1" si="46"/>
        <v>YES</v>
      </c>
      <c r="L616" s="1" t="str">
        <f t="shared" ca="1" si="47"/>
        <v>NO</v>
      </c>
      <c r="M616" s="1">
        <f t="shared" ca="1" si="48"/>
        <v>-254.63</v>
      </c>
      <c r="N616" s="1">
        <f t="shared" ca="1" si="49"/>
        <v>0</v>
      </c>
      <c r="O616" s="1">
        <f t="shared" ca="1" si="45"/>
        <v>0</v>
      </c>
      <c r="Q616" s="1">
        <v>317</v>
      </c>
      <c r="R616" s="1">
        <v>-114.32000000001221</v>
      </c>
      <c r="S616" s="1">
        <v>-218.17013671873246</v>
      </c>
      <c r="T616" s="1">
        <v>-294.28999999999292</v>
      </c>
      <c r="U616" s="1">
        <v>-622.09996093750328</v>
      </c>
      <c r="V616" s="1">
        <v>-219.23998535152259</v>
      </c>
      <c r="W616" s="1">
        <v>-132.21000000001339</v>
      </c>
      <c r="X616" s="1">
        <v>-361.91988281249701</v>
      </c>
      <c r="Y616" s="1">
        <v>278.3599999999924</v>
      </c>
      <c r="Z616" s="1">
        <v>-287.39000000000328</v>
      </c>
      <c r="AA616" s="1">
        <v>-13.389999999995325</v>
      </c>
      <c r="AB616" s="1">
        <v>-328.06004882812545</v>
      </c>
      <c r="AC616" s="1">
        <v>-325.08999999998832</v>
      </c>
      <c r="AD616" s="1">
        <v>344.73000000000604</v>
      </c>
      <c r="AE616" s="1">
        <v>107.58999999999924</v>
      </c>
      <c r="AF616" s="1">
        <v>-105.68000000000035</v>
      </c>
      <c r="AG616" s="1">
        <v>-79.21000000000015</v>
      </c>
      <c r="AH616" s="1">
        <v>-334.18004394532272</v>
      </c>
      <c r="AI616" s="1">
        <v>74.04003417968238</v>
      </c>
      <c r="AJ616" s="1">
        <v>-51.61999999999955</v>
      </c>
    </row>
    <row r="617" spans="4:36" x14ac:dyDescent="0.35">
      <c r="D617" s="1">
        <v>610</v>
      </c>
      <c r="E617" s="4">
        <v>32294</v>
      </c>
      <c r="F617" s="1">
        <v>262.16000000000003</v>
      </c>
      <c r="G617" s="1">
        <f t="shared" si="50"/>
        <v>253.42</v>
      </c>
      <c r="H617" s="1" t="str">
        <f t="shared" si="42"/>
        <v/>
      </c>
      <c r="I617" s="1" t="str">
        <f t="shared" si="43"/>
        <v>NO</v>
      </c>
      <c r="J617" s="1">
        <f t="shared" ca="1" si="44"/>
        <v>253.15</v>
      </c>
      <c r="K617" s="1" t="str">
        <f t="shared" ca="1" si="46"/>
        <v>YES</v>
      </c>
      <c r="L617" s="1" t="str">
        <f t="shared" ca="1" si="47"/>
        <v>NO</v>
      </c>
      <c r="M617" s="1">
        <f t="shared" ca="1" si="48"/>
        <v>-253.42</v>
      </c>
      <c r="N617" s="1">
        <f t="shared" ca="1" si="49"/>
        <v>0</v>
      </c>
      <c r="O617" s="1">
        <f t="shared" ca="1" si="45"/>
        <v>0</v>
      </c>
      <c r="Q617" s="1">
        <v>318</v>
      </c>
      <c r="R617" s="1">
        <v>-776.44992187504943</v>
      </c>
      <c r="S617" s="1">
        <v>165.72000000002095</v>
      </c>
      <c r="T617" s="1">
        <v>-55.760000000000105</v>
      </c>
      <c r="U617" s="1">
        <v>-758.7999609375197</v>
      </c>
      <c r="V617" s="1">
        <v>-77.600000000004655</v>
      </c>
      <c r="W617" s="1">
        <v>-555.02998535155916</v>
      </c>
      <c r="X617" s="1">
        <v>-354.48988281249649</v>
      </c>
      <c r="Y617" s="1">
        <v>-222.5400000000011</v>
      </c>
      <c r="Z617" s="1">
        <v>-497.3299365234177</v>
      </c>
      <c r="AA617" s="1">
        <v>-563.81986328125413</v>
      </c>
      <c r="AB617" s="1">
        <v>116.34000000000265</v>
      </c>
      <c r="AC617" s="1">
        <v>-98.459999999997308</v>
      </c>
      <c r="AD617" s="1">
        <v>-123.02005371095129</v>
      </c>
      <c r="AE617" s="1">
        <v>-210.83000000000766</v>
      </c>
      <c r="AF617" s="1">
        <v>171.83000000000141</v>
      </c>
      <c r="AG617" s="1">
        <v>-166.1899999999855</v>
      </c>
      <c r="AH617" s="1">
        <v>-68.739999999999668</v>
      </c>
      <c r="AI617" s="1">
        <v>-45.00999999999982</v>
      </c>
      <c r="AJ617" s="1">
        <v>-4.7099999999995248</v>
      </c>
    </row>
    <row r="618" spans="4:36" x14ac:dyDescent="0.35">
      <c r="D618" s="1">
        <v>611</v>
      </c>
      <c r="E618" s="4">
        <v>32295</v>
      </c>
      <c r="F618" s="1">
        <v>266.69</v>
      </c>
      <c r="G618" s="1">
        <f t="shared" si="50"/>
        <v>262.16000000000003</v>
      </c>
      <c r="H618" s="1" t="str">
        <f t="shared" si="42"/>
        <v/>
      </c>
      <c r="I618" s="1" t="str">
        <f t="shared" si="43"/>
        <v>NO</v>
      </c>
      <c r="J618" s="1">
        <f t="shared" ca="1" si="44"/>
        <v>253.23000000000002</v>
      </c>
      <c r="K618" s="1" t="str">
        <f t="shared" ca="1" si="46"/>
        <v>YES</v>
      </c>
      <c r="L618" s="1" t="str">
        <f t="shared" ca="1" si="47"/>
        <v>NO</v>
      </c>
      <c r="M618" s="1">
        <f t="shared" ca="1" si="48"/>
        <v>-262.16000000000003</v>
      </c>
      <c r="N618" s="1">
        <f t="shared" ca="1" si="49"/>
        <v>0</v>
      </c>
      <c r="O618" s="1">
        <f t="shared" ca="1" si="45"/>
        <v>0</v>
      </c>
      <c r="Q618" s="1">
        <v>319</v>
      </c>
      <c r="R618" s="1">
        <v>-347.2500000000781</v>
      </c>
      <c r="S618" s="1">
        <v>-431.36013671871319</v>
      </c>
      <c r="T618" s="1">
        <v>-276.00999999999829</v>
      </c>
      <c r="U618" s="1">
        <v>-122.76996093746811</v>
      </c>
      <c r="V618" s="1">
        <v>-194.75999999999306</v>
      </c>
      <c r="W618" s="1">
        <v>364.51999999997497</v>
      </c>
      <c r="X618" s="1">
        <v>-324.88000000000807</v>
      </c>
      <c r="Y618" s="1">
        <v>-383.10996582030145</v>
      </c>
      <c r="Z618" s="1">
        <v>393.8700000000099</v>
      </c>
      <c r="AA618" s="1">
        <v>-155.14999999999617</v>
      </c>
      <c r="AB618" s="1">
        <v>-125.24999999999716</v>
      </c>
      <c r="AC618" s="1">
        <v>-519.95014648437939</v>
      </c>
      <c r="AD618" s="1">
        <v>-244.60005371097191</v>
      </c>
      <c r="AE618" s="1">
        <v>-609.17013671874292</v>
      </c>
      <c r="AF618" s="1">
        <v>-355.830131835972</v>
      </c>
      <c r="AG618" s="1">
        <v>-109.03004394533048</v>
      </c>
      <c r="AH618" s="1">
        <v>-44.110000000001492</v>
      </c>
      <c r="AI618" s="1">
        <v>88.040034179678287</v>
      </c>
      <c r="AJ618" s="1">
        <v>-130.56996582032593</v>
      </c>
    </row>
    <row r="619" spans="4:36" x14ac:dyDescent="0.35">
      <c r="D619" s="1">
        <v>612</v>
      </c>
      <c r="E619" s="4">
        <v>32296</v>
      </c>
      <c r="F619" s="1">
        <v>265.33</v>
      </c>
      <c r="G619" s="1">
        <f t="shared" si="50"/>
        <v>266.69</v>
      </c>
      <c r="H619" s="1" t="str">
        <f t="shared" si="42"/>
        <v/>
      </c>
      <c r="I619" s="1" t="str">
        <f t="shared" si="43"/>
        <v>NO</v>
      </c>
      <c r="J619" s="1">
        <f t="shared" ca="1" si="44"/>
        <v>255.49600000000001</v>
      </c>
      <c r="K619" s="1" t="str">
        <f t="shared" ca="1" si="46"/>
        <v>YES</v>
      </c>
      <c r="L619" s="1" t="str">
        <f t="shared" ca="1" si="47"/>
        <v>NO</v>
      </c>
      <c r="M619" s="1">
        <f t="shared" ca="1" si="48"/>
        <v>-266.69</v>
      </c>
      <c r="N619" s="1">
        <f t="shared" ca="1" si="49"/>
        <v>0</v>
      </c>
      <c r="O619" s="1">
        <f t="shared" ca="1" si="45"/>
        <v>0</v>
      </c>
      <c r="Q619" s="1">
        <v>320</v>
      </c>
      <c r="R619" s="1">
        <v>-122.48000000000116</v>
      </c>
      <c r="S619" s="1">
        <v>-197.11013671868068</v>
      </c>
      <c r="T619" s="1">
        <v>-577.6299316405325</v>
      </c>
      <c r="U619" s="1">
        <v>-183.32000000000471</v>
      </c>
      <c r="V619" s="1">
        <v>273.94999999999754</v>
      </c>
      <c r="W619" s="1">
        <v>-132.22000000001663</v>
      </c>
      <c r="X619" s="1">
        <v>-130.76983886718085</v>
      </c>
      <c r="Y619" s="1">
        <v>81.400000000030104</v>
      </c>
      <c r="Z619" s="1">
        <v>-655.66993652343081</v>
      </c>
      <c r="AA619" s="1">
        <v>-377.42000000000553</v>
      </c>
      <c r="AB619" s="1">
        <v>27.240000000017289</v>
      </c>
      <c r="AC619" s="1">
        <v>-200.10999999998489</v>
      </c>
      <c r="AD619" s="1">
        <v>-280.52005371094128</v>
      </c>
      <c r="AE619" s="1">
        <v>-362.78013671874612</v>
      </c>
      <c r="AF619" s="1">
        <v>265.0398681640354</v>
      </c>
      <c r="AG619" s="1">
        <v>-59.390043945320144</v>
      </c>
      <c r="AH619" s="1">
        <v>-108.27000000000044</v>
      </c>
      <c r="AI619" s="1">
        <v>-56.580000000000155</v>
      </c>
      <c r="AJ619" s="1">
        <v>-2.3199999999874308</v>
      </c>
    </row>
    <row r="620" spans="4:36" x14ac:dyDescent="0.35">
      <c r="D620" s="1">
        <v>613</v>
      </c>
      <c r="E620" s="4">
        <v>32297</v>
      </c>
      <c r="F620" s="1">
        <v>266.45</v>
      </c>
      <c r="G620" s="1">
        <f t="shared" si="50"/>
        <v>265.33</v>
      </c>
      <c r="H620" s="1" t="str">
        <f t="shared" si="42"/>
        <v/>
      </c>
      <c r="I620" s="1" t="str">
        <f t="shared" si="43"/>
        <v>NO</v>
      </c>
      <c r="J620" s="1">
        <f t="shared" ca="1" si="44"/>
        <v>258.13200000000001</v>
      </c>
      <c r="K620" s="1" t="str">
        <f t="shared" ca="1" si="46"/>
        <v>YES</v>
      </c>
      <c r="L620" s="1" t="str">
        <f t="shared" ca="1" si="47"/>
        <v>NO</v>
      </c>
      <c r="M620" s="1">
        <f t="shared" ca="1" si="48"/>
        <v>-265.33</v>
      </c>
      <c r="N620" s="1">
        <f t="shared" ca="1" si="49"/>
        <v>0</v>
      </c>
      <c r="O620" s="1">
        <f t="shared" ca="1" si="45"/>
        <v>0</v>
      </c>
      <c r="Q620" s="1">
        <v>321</v>
      </c>
      <c r="R620" s="1">
        <v>-166.66000000001054</v>
      </c>
      <c r="S620" s="1">
        <v>-731.15013671875067</v>
      </c>
      <c r="T620" s="1">
        <v>-814.79993164063194</v>
      </c>
      <c r="U620" s="1">
        <v>242.44999999997162</v>
      </c>
      <c r="V620" s="1">
        <v>-231.35999999999297</v>
      </c>
      <c r="W620" s="1">
        <v>-392.61998535151247</v>
      </c>
      <c r="X620" s="1">
        <v>113.80000000000882</v>
      </c>
      <c r="Y620" s="1">
        <v>-444.33998046872557</v>
      </c>
      <c r="Z620" s="1">
        <v>59.260000000014543</v>
      </c>
      <c r="AA620" s="1">
        <v>-137.39000000001579</v>
      </c>
      <c r="AB620" s="1">
        <v>49.210000000001173</v>
      </c>
      <c r="AC620" s="1">
        <v>-297.29999999998608</v>
      </c>
      <c r="AD620" s="1">
        <v>115.92999999999552</v>
      </c>
      <c r="AE620" s="1">
        <v>-265.92013671878408</v>
      </c>
      <c r="AF620" s="1">
        <v>-311.36013183594184</v>
      </c>
      <c r="AG620" s="1">
        <v>-56.129999999981464</v>
      </c>
      <c r="AH620" s="1">
        <v>-107.23000000000042</v>
      </c>
      <c r="AI620" s="1">
        <v>128.83003417967825</v>
      </c>
      <c r="AJ620" s="1">
        <v>-41.239999999999839</v>
      </c>
    </row>
    <row r="621" spans="4:36" x14ac:dyDescent="0.35">
      <c r="D621" s="1">
        <v>614</v>
      </c>
      <c r="E621" s="4">
        <v>32300</v>
      </c>
      <c r="F621" s="1">
        <v>267.05</v>
      </c>
      <c r="G621" s="1">
        <f t="shared" si="50"/>
        <v>266.45</v>
      </c>
      <c r="H621" s="1" t="str">
        <f t="shared" si="42"/>
        <v/>
      </c>
      <c r="I621" s="1" t="str">
        <f t="shared" si="43"/>
        <v>NO</v>
      </c>
      <c r="J621" s="1">
        <f t="shared" ca="1" si="44"/>
        <v>260.44600000000003</v>
      </c>
      <c r="K621" s="1" t="str">
        <f t="shared" ca="1" si="46"/>
        <v>YES</v>
      </c>
      <c r="L621" s="1" t="str">
        <f t="shared" ca="1" si="47"/>
        <v>NO</v>
      </c>
      <c r="M621" s="1">
        <f t="shared" ca="1" si="48"/>
        <v>-266.45</v>
      </c>
      <c r="N621" s="1">
        <f t="shared" ca="1" si="49"/>
        <v>0</v>
      </c>
      <c r="O621" s="1">
        <f t="shared" ca="1" si="45"/>
        <v>0</v>
      </c>
      <c r="Q621" s="1">
        <v>322</v>
      </c>
      <c r="R621" s="1">
        <v>-213.75000000001273</v>
      </c>
      <c r="S621" s="1">
        <v>-517.83013671872732</v>
      </c>
      <c r="T621" s="1">
        <v>-184.67000000000871</v>
      </c>
      <c r="U621" s="1">
        <v>-455.75999999999863</v>
      </c>
      <c r="V621" s="1">
        <v>-13.789999999980864</v>
      </c>
      <c r="W621" s="1">
        <v>-147.6099853515334</v>
      </c>
      <c r="X621" s="1">
        <v>324.49000000000024</v>
      </c>
      <c r="Y621" s="1">
        <v>-143.87000000000347</v>
      </c>
      <c r="Z621" s="1">
        <v>-528.65993652342013</v>
      </c>
      <c r="AA621" s="1">
        <v>-417.62986328124589</v>
      </c>
      <c r="AB621" s="1">
        <v>-528.51004882811458</v>
      </c>
      <c r="AC621" s="1">
        <v>-518.37014648444142</v>
      </c>
      <c r="AD621" s="1">
        <v>-274.02005371094424</v>
      </c>
      <c r="AE621" s="1">
        <v>-72.129999999998688</v>
      </c>
      <c r="AF621" s="1">
        <v>-53.569999999999141</v>
      </c>
      <c r="AG621" s="1">
        <v>-233.0600830078422</v>
      </c>
      <c r="AH621" s="1">
        <v>-144.08004394531565</v>
      </c>
      <c r="AI621" s="1">
        <v>-310.91996582032289</v>
      </c>
      <c r="AJ621" s="1">
        <v>154.86000000000968</v>
      </c>
    </row>
    <row r="622" spans="4:36" x14ac:dyDescent="0.35">
      <c r="D622" s="1">
        <v>615</v>
      </c>
      <c r="E622" s="4">
        <v>32301</v>
      </c>
      <c r="F622" s="1">
        <v>265.17</v>
      </c>
      <c r="G622" s="1">
        <f t="shared" si="50"/>
        <v>267.05</v>
      </c>
      <c r="H622" s="1" t="str">
        <f t="shared" si="42"/>
        <v/>
      </c>
      <c r="I622" s="1" t="str">
        <f t="shared" si="43"/>
        <v>NO</v>
      </c>
      <c r="J622" s="1">
        <f t="shared" ca="1" si="44"/>
        <v>262.81</v>
      </c>
      <c r="K622" s="1" t="str">
        <f t="shared" ca="1" si="46"/>
        <v>YES</v>
      </c>
      <c r="L622" s="1" t="str">
        <f t="shared" ca="1" si="47"/>
        <v>NO</v>
      </c>
      <c r="M622" s="1">
        <f t="shared" ca="1" si="48"/>
        <v>-267.05</v>
      </c>
      <c r="N622" s="1">
        <f t="shared" ca="1" si="49"/>
        <v>0</v>
      </c>
      <c r="O622" s="1">
        <f t="shared" ca="1" si="45"/>
        <v>0</v>
      </c>
      <c r="Q622" s="1">
        <v>323</v>
      </c>
      <c r="R622" s="1">
        <v>-517.88992187503027</v>
      </c>
      <c r="S622" s="1">
        <v>-406.65013671872839</v>
      </c>
      <c r="T622" s="1">
        <v>-255.01993164063379</v>
      </c>
      <c r="U622" s="1">
        <v>-44.549960937488322</v>
      </c>
      <c r="V622" s="1">
        <v>-541.44998535157333</v>
      </c>
      <c r="W622" s="1">
        <v>-255.08006835935521</v>
      </c>
      <c r="X622" s="1">
        <v>-358.46988281247354</v>
      </c>
      <c r="Y622" s="1">
        <v>-701.02996582032824</v>
      </c>
      <c r="Z622" s="1">
        <v>-139.62999999999539</v>
      </c>
      <c r="AA622" s="1">
        <v>-559.41986328127336</v>
      </c>
      <c r="AB622" s="1">
        <v>-484.81004882811249</v>
      </c>
      <c r="AC622" s="1">
        <v>-438.61014648435872</v>
      </c>
      <c r="AD622" s="1">
        <v>-254.58000000000925</v>
      </c>
      <c r="AE622" s="1">
        <v>-182.90013671874618</v>
      </c>
      <c r="AF622" s="1">
        <v>-188.79011718750189</v>
      </c>
      <c r="AG622" s="1">
        <v>-139.78000000000418</v>
      </c>
      <c r="AH622" s="1">
        <v>21.319956054677277</v>
      </c>
      <c r="AI622" s="1">
        <v>-79.510000000000559</v>
      </c>
      <c r="AJ622" s="1">
        <v>361.55999999998835</v>
      </c>
    </row>
    <row r="623" spans="4:36" x14ac:dyDescent="0.35">
      <c r="D623" s="1">
        <v>616</v>
      </c>
      <c r="E623" s="4">
        <v>32302</v>
      </c>
      <c r="F623" s="1">
        <v>271.52</v>
      </c>
      <c r="G623" s="1">
        <f t="shared" si="50"/>
        <v>265.17</v>
      </c>
      <c r="H623" s="1" t="str">
        <f t="shared" si="42"/>
        <v/>
      </c>
      <c r="I623" s="1" t="str">
        <f t="shared" si="43"/>
        <v>NO</v>
      </c>
      <c r="J623" s="1">
        <f t="shared" ca="1" si="44"/>
        <v>265.536</v>
      </c>
      <c r="K623" s="1" t="str">
        <f t="shared" ca="1" si="46"/>
        <v>NO</v>
      </c>
      <c r="L623" s="1" t="str">
        <f t="shared" ca="1" si="47"/>
        <v>NO</v>
      </c>
      <c r="M623" s="1">
        <f t="shared" ca="1" si="48"/>
        <v>0</v>
      </c>
      <c r="N623" s="1">
        <f t="shared" ca="1" si="49"/>
        <v>0</v>
      </c>
      <c r="O623" s="1">
        <f t="shared" ca="1" si="45"/>
        <v>0</v>
      </c>
      <c r="Q623" s="1">
        <v>324</v>
      </c>
      <c r="R623" s="1">
        <v>-231.18992187501158</v>
      </c>
      <c r="S623" s="1">
        <v>-163.36999999998261</v>
      </c>
      <c r="T623" s="1">
        <v>-315.55000000002201</v>
      </c>
      <c r="U623" s="1">
        <v>-120.22000000000185</v>
      </c>
      <c r="V623" s="1">
        <v>-104.86999999999955</v>
      </c>
      <c r="W623" s="1">
        <v>120.36999999999102</v>
      </c>
      <c r="X623" s="1">
        <v>-525.09988281249059</v>
      </c>
      <c r="Y623" s="1">
        <v>-431.6499658203046</v>
      </c>
      <c r="Z623" s="1">
        <v>124.54999999998824</v>
      </c>
      <c r="AA623" s="1">
        <v>-152.28000000002794</v>
      </c>
      <c r="AB623" s="1">
        <v>-458.22004882812848</v>
      </c>
      <c r="AC623" s="1">
        <v>-428.31014648440623</v>
      </c>
      <c r="AD623" s="1">
        <v>-315.59999999999422</v>
      </c>
      <c r="AE623" s="1">
        <v>44.169887695256648</v>
      </c>
      <c r="AF623" s="1">
        <v>-575.46013183592186</v>
      </c>
      <c r="AG623" s="1">
        <v>90.200000000007321</v>
      </c>
      <c r="AH623" s="1">
        <v>-51.14000000000101</v>
      </c>
      <c r="AI623" s="1">
        <v>49.030034179678978</v>
      </c>
      <c r="AJ623" s="1">
        <v>156.2399999999916</v>
      </c>
    </row>
    <row r="624" spans="4:36" x14ac:dyDescent="0.35">
      <c r="D624" s="1">
        <v>617</v>
      </c>
      <c r="E624" s="4">
        <v>32303</v>
      </c>
      <c r="F624" s="1">
        <v>270.2</v>
      </c>
      <c r="G624" s="1">
        <f t="shared" si="50"/>
        <v>271.52</v>
      </c>
      <c r="H624" s="1" t="str">
        <f t="shared" si="42"/>
        <v/>
      </c>
      <c r="I624" s="1" t="str">
        <f t="shared" si="43"/>
        <v>NO</v>
      </c>
      <c r="J624" s="1">
        <f t="shared" ca="1" si="44"/>
        <v>266.13800000000003</v>
      </c>
      <c r="K624" s="1" t="str">
        <f t="shared" ca="1" si="46"/>
        <v>YES</v>
      </c>
      <c r="L624" s="1" t="str">
        <f t="shared" ca="1" si="47"/>
        <v>NO</v>
      </c>
      <c r="M624" s="1">
        <f t="shared" ca="1" si="48"/>
        <v>-271.52</v>
      </c>
      <c r="N624" s="1">
        <f t="shared" ca="1" si="49"/>
        <v>0</v>
      </c>
      <c r="O624" s="1">
        <f t="shared" ca="1" si="45"/>
        <v>0</v>
      </c>
      <c r="Q624" s="1">
        <v>325</v>
      </c>
      <c r="R624" s="1">
        <v>-852.00000000004979</v>
      </c>
      <c r="S624" s="1">
        <v>-115.95000000001164</v>
      </c>
      <c r="T624" s="1">
        <v>-158.64000000001238</v>
      </c>
      <c r="U624" s="1">
        <v>-106.1699999999563</v>
      </c>
      <c r="V624" s="1">
        <v>-485.16998535157632</v>
      </c>
      <c r="W624" s="1">
        <v>-364.12000000000489</v>
      </c>
      <c r="X624" s="1">
        <v>-336.01988281247179</v>
      </c>
      <c r="Y624" s="1">
        <v>-566.43996582027171</v>
      </c>
      <c r="Z624" s="1">
        <v>-372.46993652343554</v>
      </c>
      <c r="AA624" s="1">
        <v>-621.20986328123445</v>
      </c>
      <c r="AB624" s="1">
        <v>-512.62004882811561</v>
      </c>
      <c r="AC624" s="1">
        <v>-407.22014648436362</v>
      </c>
      <c r="AD624" s="1">
        <v>63.649999999999409</v>
      </c>
      <c r="AE624" s="1">
        <v>-47.74999999999892</v>
      </c>
      <c r="AF624" s="1">
        <v>438.43000000002235</v>
      </c>
      <c r="AG624" s="1">
        <v>-164.6100439453329</v>
      </c>
      <c r="AH624" s="1">
        <v>-224.82004394532146</v>
      </c>
      <c r="AI624" s="1">
        <v>-74.970000000000482</v>
      </c>
      <c r="AJ624" s="1">
        <v>32.139999999996917</v>
      </c>
    </row>
    <row r="625" spans="4:36" x14ac:dyDescent="0.35">
      <c r="D625" s="1">
        <v>618</v>
      </c>
      <c r="E625" s="4">
        <v>32304</v>
      </c>
      <c r="F625" s="1">
        <v>271.26</v>
      </c>
      <c r="G625" s="1">
        <f t="shared" si="50"/>
        <v>270.2</v>
      </c>
      <c r="H625" s="1" t="str">
        <f t="shared" si="42"/>
        <v/>
      </c>
      <c r="I625" s="1" t="str">
        <f t="shared" si="43"/>
        <v>NO</v>
      </c>
      <c r="J625" s="1">
        <f t="shared" ca="1" si="44"/>
        <v>267.10399999999998</v>
      </c>
      <c r="K625" s="1" t="str">
        <f t="shared" ca="1" si="46"/>
        <v>YES</v>
      </c>
      <c r="L625" s="1" t="str">
        <f t="shared" ca="1" si="47"/>
        <v>NO</v>
      </c>
      <c r="M625" s="1">
        <f t="shared" ca="1" si="48"/>
        <v>-270.2</v>
      </c>
      <c r="N625" s="1">
        <f t="shared" ca="1" si="49"/>
        <v>0</v>
      </c>
      <c r="O625" s="1">
        <f t="shared" ca="1" si="45"/>
        <v>0</v>
      </c>
      <c r="Q625" s="1">
        <v>326</v>
      </c>
      <c r="R625" s="1">
        <v>-152.40000000002328</v>
      </c>
      <c r="S625" s="1">
        <v>-236.55999999999761</v>
      </c>
      <c r="T625" s="1">
        <v>-506.20993164055631</v>
      </c>
      <c r="U625" s="1">
        <v>-137.22000000001049</v>
      </c>
      <c r="V625" s="1">
        <v>-338.81999999999857</v>
      </c>
      <c r="W625" s="1">
        <v>-445.95998535154149</v>
      </c>
      <c r="X625" s="1">
        <v>43.819999999979018</v>
      </c>
      <c r="Y625" s="1">
        <v>259.96000000002118</v>
      </c>
      <c r="Z625" s="1">
        <v>-349.44993652343868</v>
      </c>
      <c r="AA625" s="1">
        <v>-425.13986328126475</v>
      </c>
      <c r="AB625" s="1">
        <v>-461.24004882812528</v>
      </c>
      <c r="AC625" s="1">
        <v>-209.1299999999917</v>
      </c>
      <c r="AD625" s="1">
        <v>77.810000000008586</v>
      </c>
      <c r="AE625" s="1">
        <v>-92.730000000000132</v>
      </c>
      <c r="AF625" s="1">
        <v>-190.70013183595472</v>
      </c>
      <c r="AG625" s="1">
        <v>-214.37004394533085</v>
      </c>
      <c r="AH625" s="1">
        <v>-100.99999999999977</v>
      </c>
      <c r="AI625" s="1">
        <v>-66.569999999999027</v>
      </c>
      <c r="AJ625" s="1">
        <v>-69.869965820320658</v>
      </c>
    </row>
    <row r="626" spans="4:36" x14ac:dyDescent="0.35">
      <c r="D626" s="1">
        <v>619</v>
      </c>
      <c r="E626" s="4">
        <v>32307</v>
      </c>
      <c r="F626" s="1">
        <v>271.43</v>
      </c>
      <c r="G626" s="1">
        <f t="shared" si="50"/>
        <v>271.26</v>
      </c>
      <c r="H626" s="1" t="str">
        <f t="shared" si="42"/>
        <v/>
      </c>
      <c r="I626" s="1" t="str">
        <f t="shared" si="43"/>
        <v>NO</v>
      </c>
      <c r="J626" s="1">
        <f t="shared" ca="1" si="44"/>
        <v>268.07800000000003</v>
      </c>
      <c r="K626" s="1" t="str">
        <f t="shared" ca="1" si="46"/>
        <v>YES</v>
      </c>
      <c r="L626" s="1" t="str">
        <f t="shared" ca="1" si="47"/>
        <v>NO</v>
      </c>
      <c r="M626" s="1">
        <f t="shared" ca="1" si="48"/>
        <v>-271.26</v>
      </c>
      <c r="N626" s="1">
        <f t="shared" ca="1" si="49"/>
        <v>0</v>
      </c>
      <c r="O626" s="1">
        <f t="shared" ca="1" si="45"/>
        <v>0</v>
      </c>
      <c r="Q626" s="1">
        <v>327</v>
      </c>
      <c r="R626" s="1">
        <v>-622.35999999996739</v>
      </c>
      <c r="S626" s="1">
        <v>-47.850136718697058</v>
      </c>
      <c r="T626" s="1">
        <v>-265.01999999998793</v>
      </c>
      <c r="U626" s="1">
        <v>-293.81996093749478</v>
      </c>
      <c r="V626" s="1">
        <v>169.38000000002262</v>
      </c>
      <c r="W626" s="1">
        <v>208.56000000000017</v>
      </c>
      <c r="X626" s="1">
        <v>234.73999999997966</v>
      </c>
      <c r="Y626" s="1">
        <v>-205.92999999999915</v>
      </c>
      <c r="Z626" s="1">
        <v>90.329999999988104</v>
      </c>
      <c r="AA626" s="1">
        <v>-133.69000000001461</v>
      </c>
      <c r="AB626" s="1">
        <v>346.15000000001601</v>
      </c>
      <c r="AC626" s="1">
        <v>-385.88014648441003</v>
      </c>
      <c r="AD626" s="1">
        <v>-101.68999999999915</v>
      </c>
      <c r="AE626" s="1">
        <v>-253.63013671876138</v>
      </c>
      <c r="AF626" s="1">
        <v>-67.689999999985957</v>
      </c>
      <c r="AG626" s="1">
        <v>-38.250000000001648</v>
      </c>
      <c r="AH626" s="1">
        <v>35.65995605467856</v>
      </c>
      <c r="AI626" s="1">
        <v>-74.62</v>
      </c>
      <c r="AJ626" s="1">
        <v>127.45999999998526</v>
      </c>
    </row>
    <row r="627" spans="4:36" x14ac:dyDescent="0.35">
      <c r="D627" s="1">
        <v>620</v>
      </c>
      <c r="E627" s="4">
        <v>32308</v>
      </c>
      <c r="F627" s="1">
        <v>274.3</v>
      </c>
      <c r="G627" s="1">
        <f t="shared" si="50"/>
        <v>271.43</v>
      </c>
      <c r="H627" s="1" t="str">
        <f t="shared" ref="H627:H690" si="51">IF(START_DAY=D627,"START",IF(D627=END_DAY,"END",""))</f>
        <v/>
      </c>
      <c r="I627" s="1" t="str">
        <f t="shared" ref="I627:I690" si="52">IF(OR(D627&lt;=START_DAY,D627&gt;END_DAY),"NO",IF(K626="YES","YES",IF(L626="YES","NO",I626)))</f>
        <v>NO</v>
      </c>
      <c r="J627" s="1">
        <f t="shared" ref="J627:J690" ca="1" si="53">AVERAGE(OFFSET(G627,-XDAYS,0,XDAYS,1))</f>
        <v>269.04000000000002</v>
      </c>
      <c r="K627" s="1" t="str">
        <f t="shared" ca="1" si="46"/>
        <v>YES</v>
      </c>
      <c r="L627" s="1" t="str">
        <f t="shared" ca="1" si="47"/>
        <v>NO</v>
      </c>
      <c r="M627" s="1">
        <f t="shared" ca="1" si="48"/>
        <v>-271.43</v>
      </c>
      <c r="N627" s="1">
        <f t="shared" ca="1" si="49"/>
        <v>0</v>
      </c>
      <c r="O627" s="1">
        <f t="shared" ref="O627:O690" ca="1" si="54">(ABS(M627)+ABS(N627))*TRANSACTION_COST</f>
        <v>0</v>
      </c>
      <c r="Q627" s="1">
        <v>328</v>
      </c>
      <c r="R627" s="1">
        <v>-529.18992187507922</v>
      </c>
      <c r="S627" s="1">
        <v>423.1700000000144</v>
      </c>
      <c r="T627" s="1">
        <v>-236.06000000001075</v>
      </c>
      <c r="U627" s="1">
        <v>39.1300390625006</v>
      </c>
      <c r="V627" s="1">
        <v>36.980000000028895</v>
      </c>
      <c r="W627" s="1">
        <v>-204.11998535153782</v>
      </c>
      <c r="X627" s="1">
        <v>-763.88988281248294</v>
      </c>
      <c r="Y627" s="1">
        <v>-348.29999511716915</v>
      </c>
      <c r="Z627" s="1">
        <v>134.39000000003057</v>
      </c>
      <c r="AA627" s="1">
        <v>-559.27986328126917</v>
      </c>
      <c r="AB627" s="1">
        <v>-288.7900488281258</v>
      </c>
      <c r="AC627" s="1">
        <v>-141.29000000000008</v>
      </c>
      <c r="AD627" s="1">
        <v>-518.33005371099512</v>
      </c>
      <c r="AE627" s="1">
        <v>193.18999999999301</v>
      </c>
      <c r="AF627" s="1">
        <v>189.51000000001159</v>
      </c>
      <c r="AG627" s="1">
        <v>-136.03000000000475</v>
      </c>
      <c r="AH627" s="1">
        <v>-49.699999999999477</v>
      </c>
      <c r="AI627" s="1">
        <v>52.660000000018499</v>
      </c>
      <c r="AJ627" s="1">
        <v>-102.29000000000542</v>
      </c>
    </row>
    <row r="628" spans="4:36" x14ac:dyDescent="0.35">
      <c r="D628" s="1">
        <v>621</v>
      </c>
      <c r="E628" s="4">
        <v>32309</v>
      </c>
      <c r="F628" s="1">
        <v>274.45</v>
      </c>
      <c r="G628" s="1">
        <f t="shared" si="50"/>
        <v>274.3</v>
      </c>
      <c r="H628" s="1" t="str">
        <f t="shared" si="51"/>
        <v/>
      </c>
      <c r="I628" s="1" t="str">
        <f t="shared" si="52"/>
        <v>NO</v>
      </c>
      <c r="J628" s="1">
        <f t="shared" ca="1" si="53"/>
        <v>269.91600000000005</v>
      </c>
      <c r="K628" s="1" t="str">
        <f t="shared" ref="K628:K691" ca="1" si="55">IF(H628="END","NO",IF(H628="START","YES",IF(AND(I628="NO",G628&gt;=J628),"YES","NO")))</f>
        <v>YES</v>
      </c>
      <c r="L628" s="1" t="str">
        <f t="shared" ref="L628:L691" ca="1" si="56">IF(AND(H628="END",I628="YES"),"YES",IF(AND(I628="YES",G628&lt;=J628),"YES","NO"))</f>
        <v>NO</v>
      </c>
      <c r="M628" s="1">
        <f t="shared" ref="M628:M691" ca="1" si="57">IF(K628="YES",-G628,0)</f>
        <v>-274.3</v>
      </c>
      <c r="N628" s="1">
        <f t="shared" ref="N628:N691" ca="1" si="58">IF(L628="YES",G628,0)</f>
        <v>0</v>
      </c>
      <c r="O628" s="1">
        <f t="shared" ca="1" si="54"/>
        <v>0</v>
      </c>
      <c r="Q628" s="1">
        <v>329</v>
      </c>
      <c r="R628" s="1">
        <v>-478.82992187486479</v>
      </c>
      <c r="S628" s="1">
        <v>-243.33999999999509</v>
      </c>
      <c r="T628" s="1">
        <v>-410.78000000001407</v>
      </c>
      <c r="U628" s="1">
        <v>-7.1100000000083128</v>
      </c>
      <c r="V628" s="1">
        <v>336.63999999999419</v>
      </c>
      <c r="W628" s="1">
        <v>-774.87998535157817</v>
      </c>
      <c r="X628" s="1">
        <v>-552.79988281249121</v>
      </c>
      <c r="Y628" s="1">
        <v>-143.94000000000233</v>
      </c>
      <c r="Z628" s="1">
        <v>-139.04000000000582</v>
      </c>
      <c r="AA628" s="1">
        <v>-539.33986328124206</v>
      </c>
      <c r="AB628" s="1">
        <v>-190.47999999999558</v>
      </c>
      <c r="AC628" s="1">
        <v>-477.08014648437677</v>
      </c>
      <c r="AD628" s="1">
        <v>-86.819999999997208</v>
      </c>
      <c r="AE628" s="1">
        <v>-552.01013671874739</v>
      </c>
      <c r="AF628" s="1">
        <v>-20.6699999999787</v>
      </c>
      <c r="AG628" s="1">
        <v>81.489999999995689</v>
      </c>
      <c r="AH628" s="1">
        <v>-101.08999999999918</v>
      </c>
      <c r="AI628" s="1">
        <v>-58.740000000001942</v>
      </c>
      <c r="AJ628" s="1">
        <v>47.359999999993988</v>
      </c>
    </row>
    <row r="629" spans="4:36" x14ac:dyDescent="0.35">
      <c r="D629" s="1">
        <v>622</v>
      </c>
      <c r="E629" s="4">
        <v>32310</v>
      </c>
      <c r="F629" s="1">
        <v>269.77</v>
      </c>
      <c r="G629" s="1">
        <f t="shared" si="50"/>
        <v>274.45</v>
      </c>
      <c r="H629" s="1" t="str">
        <f t="shared" si="51"/>
        <v/>
      </c>
      <c r="I629" s="1" t="str">
        <f t="shared" si="52"/>
        <v>NO</v>
      </c>
      <c r="J629" s="1">
        <f t="shared" ca="1" si="53"/>
        <v>271.74200000000002</v>
      </c>
      <c r="K629" s="1" t="str">
        <f t="shared" ca="1" si="55"/>
        <v>YES</v>
      </c>
      <c r="L629" s="1" t="str">
        <f t="shared" ca="1" si="56"/>
        <v>NO</v>
      </c>
      <c r="M629" s="1">
        <f t="shared" ca="1" si="57"/>
        <v>-274.45</v>
      </c>
      <c r="N629" s="1">
        <f t="shared" ca="1" si="58"/>
        <v>0</v>
      </c>
      <c r="O629" s="1">
        <f t="shared" ca="1" si="54"/>
        <v>0</v>
      </c>
      <c r="Q629" s="1">
        <v>330</v>
      </c>
      <c r="R629" s="1">
        <v>-447.86992187499527</v>
      </c>
      <c r="S629" s="1">
        <v>-44.949999999987881</v>
      </c>
      <c r="T629" s="1">
        <v>-99.119999999984884</v>
      </c>
      <c r="U629" s="1">
        <v>-120.89999999999759</v>
      </c>
      <c r="V629" s="1">
        <v>-186.29000000000008</v>
      </c>
      <c r="W629" s="1">
        <v>-275.58998535152614</v>
      </c>
      <c r="X629" s="1">
        <v>-478.86988281248318</v>
      </c>
      <c r="Y629" s="1">
        <v>-634.70996582032922</v>
      </c>
      <c r="Z629" s="1">
        <v>-434.7399365234196</v>
      </c>
      <c r="AA629" s="1">
        <v>358.77000000000271</v>
      </c>
      <c r="AB629" s="1">
        <v>-661.5700488281243</v>
      </c>
      <c r="AC629" s="1">
        <v>-50.159999999992579</v>
      </c>
      <c r="AD629" s="1">
        <v>-61.750000000000171</v>
      </c>
      <c r="AE629" s="1">
        <v>1.8499999999971806</v>
      </c>
      <c r="AF629" s="1">
        <v>-70.059999999999832</v>
      </c>
      <c r="AG629" s="1">
        <v>-382.98004394531108</v>
      </c>
      <c r="AH629" s="1">
        <v>-103.79000000000076</v>
      </c>
      <c r="AI629" s="1">
        <v>-1.1099999999967167</v>
      </c>
      <c r="AJ629" s="1">
        <v>-169.53996582032278</v>
      </c>
    </row>
    <row r="630" spans="4:36" x14ac:dyDescent="0.35">
      <c r="D630" s="1">
        <v>623</v>
      </c>
      <c r="E630" s="4">
        <v>32311</v>
      </c>
      <c r="F630" s="1">
        <v>270.68</v>
      </c>
      <c r="G630" s="1">
        <f t="shared" si="50"/>
        <v>269.77</v>
      </c>
      <c r="H630" s="1" t="str">
        <f t="shared" si="51"/>
        <v/>
      </c>
      <c r="I630" s="1" t="str">
        <f t="shared" si="52"/>
        <v>NO</v>
      </c>
      <c r="J630" s="1">
        <f t="shared" ca="1" si="53"/>
        <v>272.32800000000003</v>
      </c>
      <c r="K630" s="1" t="str">
        <f t="shared" ca="1" si="55"/>
        <v>NO</v>
      </c>
      <c r="L630" s="1" t="str">
        <f t="shared" ca="1" si="56"/>
        <v>NO</v>
      </c>
      <c r="M630" s="1">
        <f t="shared" ca="1" si="57"/>
        <v>0</v>
      </c>
      <c r="N630" s="1">
        <f t="shared" ca="1" si="58"/>
        <v>0</v>
      </c>
      <c r="O630" s="1">
        <f t="shared" ca="1" si="54"/>
        <v>0</v>
      </c>
      <c r="Q630" s="1">
        <v>331</v>
      </c>
      <c r="R630" s="1">
        <v>-498.7399218750395</v>
      </c>
      <c r="S630" s="1">
        <v>-57.390136718708618</v>
      </c>
      <c r="T630" s="1">
        <v>-532.0199316405907</v>
      </c>
      <c r="U630" s="1">
        <v>-254.68000000002439</v>
      </c>
      <c r="V630" s="1">
        <v>186.81000000000859</v>
      </c>
      <c r="W630" s="1">
        <v>-120.72999999999575</v>
      </c>
      <c r="X630" s="1">
        <v>-102.01000000001227</v>
      </c>
      <c r="Y630" s="1">
        <v>-319.10996582028804</v>
      </c>
      <c r="Z630" s="1">
        <v>-149.4599999999981</v>
      </c>
      <c r="AA630" s="1">
        <v>-475.42986328127904</v>
      </c>
      <c r="AB630" s="1">
        <v>-239.09000000000572</v>
      </c>
      <c r="AC630" s="1">
        <v>-346.93014648436218</v>
      </c>
      <c r="AD630" s="1">
        <v>277.58000000000095</v>
      </c>
      <c r="AE630" s="1">
        <v>-65.940000000000339</v>
      </c>
      <c r="AF630" s="1">
        <v>208.88000000002012</v>
      </c>
      <c r="AG630" s="1">
        <v>-42.100000000001501</v>
      </c>
      <c r="AH630" s="1">
        <v>-142.34999999999991</v>
      </c>
      <c r="AI630" s="1">
        <v>-35.399999999995543</v>
      </c>
      <c r="AJ630" s="1">
        <v>-152.34996582032113</v>
      </c>
    </row>
    <row r="631" spans="4:36" x14ac:dyDescent="0.35">
      <c r="D631" s="1">
        <v>624</v>
      </c>
      <c r="E631" s="4">
        <v>32314</v>
      </c>
      <c r="F631" s="1">
        <v>268.94</v>
      </c>
      <c r="G631" s="1">
        <f t="shared" si="50"/>
        <v>270.68</v>
      </c>
      <c r="H631" s="1" t="str">
        <f t="shared" si="51"/>
        <v/>
      </c>
      <c r="I631" s="1" t="str">
        <f t="shared" si="52"/>
        <v>NO</v>
      </c>
      <c r="J631" s="1">
        <f t="shared" ca="1" si="53"/>
        <v>272.24200000000002</v>
      </c>
      <c r="K631" s="1" t="str">
        <f t="shared" ca="1" si="55"/>
        <v>NO</v>
      </c>
      <c r="L631" s="1" t="str">
        <f t="shared" ca="1" si="56"/>
        <v>NO</v>
      </c>
      <c r="M631" s="1">
        <f t="shared" ca="1" si="57"/>
        <v>0</v>
      </c>
      <c r="N631" s="1">
        <f t="shared" ca="1" si="58"/>
        <v>0</v>
      </c>
      <c r="O631" s="1">
        <f t="shared" ca="1" si="54"/>
        <v>0</v>
      </c>
      <c r="Q631" s="1">
        <v>332</v>
      </c>
      <c r="R631" s="1">
        <v>55.549999999989041</v>
      </c>
      <c r="S631" s="1">
        <v>-170.75999999999038</v>
      </c>
      <c r="T631" s="1">
        <v>-395.66993164064297</v>
      </c>
      <c r="U631" s="1">
        <v>-22.58996093748317</v>
      </c>
      <c r="V631" s="1">
        <v>-129.4700000000002</v>
      </c>
      <c r="W631" s="1">
        <v>-65.130000000010796</v>
      </c>
      <c r="X631" s="1">
        <v>-241.03999999998314</v>
      </c>
      <c r="Y631" s="1">
        <v>2.7300000000007003</v>
      </c>
      <c r="Z631" s="1">
        <v>-445.57993652343248</v>
      </c>
      <c r="AA631" s="1">
        <v>-437.57986328122843</v>
      </c>
      <c r="AB631" s="1">
        <v>-594.19004882811703</v>
      </c>
      <c r="AC631" s="1">
        <v>-68.659999999998035</v>
      </c>
      <c r="AD631" s="1">
        <v>-380.91005371093956</v>
      </c>
      <c r="AE631" s="1">
        <v>-44.520000000000778</v>
      </c>
      <c r="AF631" s="1">
        <v>-195.99013183595866</v>
      </c>
      <c r="AG631" s="1">
        <v>-65.010000000002833</v>
      </c>
      <c r="AH631" s="1">
        <v>12.710000000006971</v>
      </c>
      <c r="AI631" s="1">
        <v>211.62000000000421</v>
      </c>
      <c r="AJ631" s="1">
        <v>27.800034179674867</v>
      </c>
    </row>
    <row r="632" spans="4:36" x14ac:dyDescent="0.35">
      <c r="D632" s="1">
        <v>625</v>
      </c>
      <c r="E632" s="4">
        <v>32315</v>
      </c>
      <c r="F632" s="1">
        <v>271.67</v>
      </c>
      <c r="G632" s="1">
        <f t="shared" si="50"/>
        <v>268.94</v>
      </c>
      <c r="H632" s="1" t="str">
        <f t="shared" si="51"/>
        <v/>
      </c>
      <c r="I632" s="1" t="str">
        <f t="shared" si="52"/>
        <v>NO</v>
      </c>
      <c r="J632" s="1">
        <f t="shared" ca="1" si="53"/>
        <v>272.12600000000003</v>
      </c>
      <c r="K632" s="1" t="str">
        <f t="shared" ca="1" si="55"/>
        <v>NO</v>
      </c>
      <c r="L632" s="1" t="str">
        <f t="shared" ca="1" si="56"/>
        <v>NO</v>
      </c>
      <c r="M632" s="1">
        <f t="shared" ca="1" si="57"/>
        <v>0</v>
      </c>
      <c r="N632" s="1">
        <f t="shared" ca="1" si="58"/>
        <v>0</v>
      </c>
      <c r="O632" s="1">
        <f t="shared" ca="1" si="54"/>
        <v>0</v>
      </c>
      <c r="Q632" s="1">
        <v>333</v>
      </c>
      <c r="R632" s="1">
        <v>157.84999999997785</v>
      </c>
      <c r="S632" s="1">
        <v>118.17986328125357</v>
      </c>
      <c r="T632" s="1">
        <v>-142.33000000000965</v>
      </c>
      <c r="U632" s="1">
        <v>340.22999999998785</v>
      </c>
      <c r="V632" s="1">
        <v>-268.33998535153046</v>
      </c>
      <c r="W632" s="1">
        <v>184.10000000002356</v>
      </c>
      <c r="X632" s="1">
        <v>-339.42000000001644</v>
      </c>
      <c r="Y632" s="1">
        <v>-450.20996582031421</v>
      </c>
      <c r="Z632" s="1">
        <v>207.66999999999325</v>
      </c>
      <c r="AA632" s="1">
        <v>-136.74999999999125</v>
      </c>
      <c r="AB632" s="1">
        <v>-415.5600488281101</v>
      </c>
      <c r="AC632" s="1">
        <v>-548.45014648441406</v>
      </c>
      <c r="AD632" s="1">
        <v>-157.53999999999382</v>
      </c>
      <c r="AE632" s="1">
        <v>18.739999999994097</v>
      </c>
      <c r="AF632" s="1">
        <v>281.00000000000375</v>
      </c>
      <c r="AG632" s="1">
        <v>-175.79004394533513</v>
      </c>
      <c r="AH632" s="1">
        <v>-76.749999999999318</v>
      </c>
      <c r="AI632" s="1">
        <v>-8.6700000000000728</v>
      </c>
      <c r="AJ632" s="1">
        <v>-68.940000000000737</v>
      </c>
    </row>
    <row r="633" spans="4:36" x14ac:dyDescent="0.35">
      <c r="D633" s="1">
        <v>626</v>
      </c>
      <c r="E633" s="4">
        <v>32316</v>
      </c>
      <c r="F633" s="1">
        <v>275.66000000000003</v>
      </c>
      <c r="G633" s="1">
        <f t="shared" si="50"/>
        <v>271.67</v>
      </c>
      <c r="H633" s="1" t="str">
        <f t="shared" si="51"/>
        <v/>
      </c>
      <c r="I633" s="1" t="str">
        <f t="shared" si="52"/>
        <v>NO</v>
      </c>
      <c r="J633" s="1">
        <f t="shared" ca="1" si="53"/>
        <v>271.62800000000004</v>
      </c>
      <c r="K633" s="1" t="str">
        <f t="shared" ca="1" si="55"/>
        <v>YES</v>
      </c>
      <c r="L633" s="1" t="str">
        <f t="shared" ca="1" si="56"/>
        <v>NO</v>
      </c>
      <c r="M633" s="1">
        <f t="shared" ca="1" si="57"/>
        <v>-271.67</v>
      </c>
      <c r="N633" s="1">
        <f t="shared" ca="1" si="58"/>
        <v>0</v>
      </c>
      <c r="O633" s="1">
        <f t="shared" ca="1" si="54"/>
        <v>0</v>
      </c>
      <c r="Q633" s="1">
        <v>334</v>
      </c>
      <c r="R633" s="1">
        <v>-173.28000000001975</v>
      </c>
      <c r="S633" s="1">
        <v>-422.67013671873553</v>
      </c>
      <c r="T633" s="1">
        <v>-482.82993164060758</v>
      </c>
      <c r="U633" s="1">
        <v>38.789999999990414</v>
      </c>
      <c r="V633" s="1">
        <v>364.25000000000762</v>
      </c>
      <c r="W633" s="1">
        <v>-158.31000000001183</v>
      </c>
      <c r="X633" s="1">
        <v>-193.45000000000186</v>
      </c>
      <c r="Y633" s="1">
        <v>-292.63999999999896</v>
      </c>
      <c r="Z633" s="1">
        <v>-17.020000000002483</v>
      </c>
      <c r="AA633" s="1">
        <v>-92.22000000000196</v>
      </c>
      <c r="AB633" s="1">
        <v>-305.58999999999412</v>
      </c>
      <c r="AC633" s="1">
        <v>67.580000000026985</v>
      </c>
      <c r="AD633" s="1">
        <v>-463.06005371093238</v>
      </c>
      <c r="AE633" s="1">
        <v>123.6800000000103</v>
      </c>
      <c r="AF633" s="1">
        <v>56.27000000000703</v>
      </c>
      <c r="AG633" s="1">
        <v>-157.25000000000045</v>
      </c>
      <c r="AH633" s="1">
        <v>-155.29999999999973</v>
      </c>
      <c r="AI633" s="1">
        <v>-95.400000000000205</v>
      </c>
      <c r="AJ633" s="1">
        <v>-215.68000000000586</v>
      </c>
    </row>
    <row r="634" spans="4:36" x14ac:dyDescent="0.35">
      <c r="D634" s="1">
        <v>627</v>
      </c>
      <c r="E634" s="4">
        <v>32317</v>
      </c>
      <c r="F634" s="1">
        <v>274.82</v>
      </c>
      <c r="G634" s="1">
        <f t="shared" si="50"/>
        <v>275.66000000000003</v>
      </c>
      <c r="H634" s="1" t="str">
        <f t="shared" si="51"/>
        <v/>
      </c>
      <c r="I634" s="1" t="str">
        <f t="shared" si="52"/>
        <v>NO</v>
      </c>
      <c r="J634" s="1">
        <f t="shared" ca="1" si="53"/>
        <v>271.10200000000003</v>
      </c>
      <c r="K634" s="1" t="str">
        <f t="shared" ca="1" si="55"/>
        <v>YES</v>
      </c>
      <c r="L634" s="1" t="str">
        <f t="shared" ca="1" si="56"/>
        <v>NO</v>
      </c>
      <c r="M634" s="1">
        <f t="shared" ca="1" si="57"/>
        <v>-275.66000000000003</v>
      </c>
      <c r="N634" s="1">
        <f t="shared" ca="1" si="58"/>
        <v>0</v>
      </c>
      <c r="O634" s="1">
        <f t="shared" ca="1" si="54"/>
        <v>0</v>
      </c>
      <c r="Q634" s="1">
        <v>335</v>
      </c>
      <c r="R634" s="1">
        <v>-692.68992187497156</v>
      </c>
      <c r="S634" s="1">
        <v>-778.58013671874471</v>
      </c>
      <c r="T634" s="1">
        <v>-111.42000000004896</v>
      </c>
      <c r="U634" s="1">
        <v>-783.21996093749249</v>
      </c>
      <c r="V634" s="1">
        <v>-1.890000000009195</v>
      </c>
      <c r="W634" s="1">
        <v>98.840000000006967</v>
      </c>
      <c r="X634" s="1">
        <v>-114.63</v>
      </c>
      <c r="Y634" s="1">
        <v>-74.520000000024993</v>
      </c>
      <c r="Z634" s="1">
        <v>51.359999999983529</v>
      </c>
      <c r="AA634" s="1">
        <v>-223.17000000000462</v>
      </c>
      <c r="AB634" s="1">
        <v>-63.799999999994952</v>
      </c>
      <c r="AC634" s="1">
        <v>-323.67014648437669</v>
      </c>
      <c r="AD634" s="1">
        <v>144.61999999999171</v>
      </c>
      <c r="AE634" s="1">
        <v>-161.24999999999875</v>
      </c>
      <c r="AF634" s="1">
        <v>233.55000000002019</v>
      </c>
      <c r="AG634" s="1">
        <v>-108.87000000000421</v>
      </c>
      <c r="AH634" s="1">
        <v>84.16000000000588</v>
      </c>
      <c r="AI634" s="1">
        <v>-62.65999999999076</v>
      </c>
      <c r="AJ634" s="1">
        <v>43.299999999971647</v>
      </c>
    </row>
    <row r="635" spans="4:36" x14ac:dyDescent="0.35">
      <c r="D635" s="1">
        <v>628</v>
      </c>
      <c r="E635" s="4">
        <v>32318</v>
      </c>
      <c r="F635" s="1">
        <v>273.77999999999997</v>
      </c>
      <c r="G635" s="1">
        <f t="shared" si="50"/>
        <v>274.82</v>
      </c>
      <c r="H635" s="1" t="str">
        <f t="shared" si="51"/>
        <v/>
      </c>
      <c r="I635" s="1" t="str">
        <f t="shared" si="52"/>
        <v>NO</v>
      </c>
      <c r="J635" s="1">
        <f t="shared" ca="1" si="53"/>
        <v>271.34400000000005</v>
      </c>
      <c r="K635" s="1" t="str">
        <f t="shared" ca="1" si="55"/>
        <v>YES</v>
      </c>
      <c r="L635" s="1" t="str">
        <f t="shared" ca="1" si="56"/>
        <v>NO</v>
      </c>
      <c r="M635" s="1">
        <f t="shared" ca="1" si="57"/>
        <v>-274.82</v>
      </c>
      <c r="N635" s="1">
        <f t="shared" ca="1" si="58"/>
        <v>0</v>
      </c>
      <c r="O635" s="1">
        <f t="shared" ca="1" si="54"/>
        <v>0</v>
      </c>
      <c r="Q635" s="1">
        <v>336</v>
      </c>
      <c r="R635" s="1">
        <v>-143.78000000001543</v>
      </c>
      <c r="S635" s="1">
        <v>-73.199999999972079</v>
      </c>
      <c r="T635" s="1">
        <v>-283.76999999999134</v>
      </c>
      <c r="U635" s="1">
        <v>-76.160000000003492</v>
      </c>
      <c r="V635" s="1">
        <v>329.83000000001778</v>
      </c>
      <c r="W635" s="1">
        <v>91.900000000003502</v>
      </c>
      <c r="X635" s="1">
        <v>-444.19988281247788</v>
      </c>
      <c r="Y635" s="1">
        <v>228.389999999981</v>
      </c>
      <c r="Z635" s="1">
        <v>-439.26993652342446</v>
      </c>
      <c r="AA635" s="1">
        <v>-319.2399316406204</v>
      </c>
      <c r="AB635" s="1">
        <v>-202.69004882812737</v>
      </c>
      <c r="AC635" s="1">
        <v>-58.839999999999065</v>
      </c>
      <c r="AD635" s="1">
        <v>4.9800000000119553</v>
      </c>
      <c r="AE635" s="1">
        <v>433.16999999999712</v>
      </c>
      <c r="AF635" s="1">
        <v>255.87999999999897</v>
      </c>
      <c r="AG635" s="1">
        <v>154.97000000000503</v>
      </c>
      <c r="AH635" s="1">
        <v>-18.260000000000787</v>
      </c>
      <c r="AI635" s="1">
        <v>524.09000000003221</v>
      </c>
      <c r="AJ635" s="1">
        <v>-96.130000000010568</v>
      </c>
    </row>
    <row r="636" spans="4:36" x14ac:dyDescent="0.35">
      <c r="D636" s="1">
        <v>629</v>
      </c>
      <c r="E636" s="4">
        <v>32321</v>
      </c>
      <c r="F636" s="1">
        <v>269.06</v>
      </c>
      <c r="G636" s="1">
        <f t="shared" si="50"/>
        <v>273.77999999999997</v>
      </c>
      <c r="H636" s="1" t="str">
        <f t="shared" si="51"/>
        <v/>
      </c>
      <c r="I636" s="1" t="str">
        <f t="shared" si="52"/>
        <v>NO</v>
      </c>
      <c r="J636" s="1">
        <f t="shared" ca="1" si="53"/>
        <v>272.35399999999998</v>
      </c>
      <c r="K636" s="1" t="str">
        <f t="shared" ca="1" si="55"/>
        <v>YES</v>
      </c>
      <c r="L636" s="1" t="str">
        <f t="shared" ca="1" si="56"/>
        <v>NO</v>
      </c>
      <c r="M636" s="1">
        <f t="shared" ca="1" si="57"/>
        <v>-273.77999999999997</v>
      </c>
      <c r="N636" s="1">
        <f t="shared" ca="1" si="58"/>
        <v>0</v>
      </c>
      <c r="O636" s="1">
        <f t="shared" ca="1" si="54"/>
        <v>0</v>
      </c>
      <c r="Q636" s="1">
        <v>337</v>
      </c>
      <c r="R636" s="1">
        <v>-353.10000000005289</v>
      </c>
      <c r="S636" s="1">
        <v>-161.76999999998361</v>
      </c>
      <c r="T636" s="1">
        <v>-583.49993164054763</v>
      </c>
      <c r="U636" s="1">
        <v>-454.94996093750524</v>
      </c>
      <c r="V636" s="1">
        <v>-283.19000000000506</v>
      </c>
      <c r="W636" s="1">
        <v>124.44000000001506</v>
      </c>
      <c r="X636" s="1">
        <v>-166.19000000000506</v>
      </c>
      <c r="Y636" s="1">
        <v>-142.86000000000365</v>
      </c>
      <c r="Z636" s="1">
        <v>-374.83993652343452</v>
      </c>
      <c r="AA636" s="1">
        <v>-311.59999999999377</v>
      </c>
      <c r="AB636" s="1">
        <v>-207.34999999999059</v>
      </c>
      <c r="AC636" s="1">
        <v>-41.059999999998126</v>
      </c>
      <c r="AD636" s="1">
        <v>-133.54000000000156</v>
      </c>
      <c r="AE636" s="1">
        <v>-73.579999999996289</v>
      </c>
      <c r="AF636" s="1">
        <v>-21.510131835947732</v>
      </c>
      <c r="AG636" s="1">
        <v>-72.380000000001303</v>
      </c>
      <c r="AH636" s="1">
        <v>-32.790043945323134</v>
      </c>
      <c r="AI636" s="1">
        <v>584.99000000002388</v>
      </c>
      <c r="AJ636" s="1">
        <v>-103.71000000001209</v>
      </c>
    </row>
    <row r="637" spans="4:36" x14ac:dyDescent="0.35">
      <c r="D637" s="1">
        <v>630</v>
      </c>
      <c r="E637" s="4">
        <v>32322</v>
      </c>
      <c r="F637" s="1">
        <v>272.31</v>
      </c>
      <c r="G637" s="1">
        <f t="shared" si="50"/>
        <v>269.06</v>
      </c>
      <c r="H637" s="1" t="str">
        <f t="shared" si="51"/>
        <v/>
      </c>
      <c r="I637" s="1" t="str">
        <f t="shared" si="52"/>
        <v>NO</v>
      </c>
      <c r="J637" s="1">
        <f t="shared" ca="1" si="53"/>
        <v>272.97399999999999</v>
      </c>
      <c r="K637" s="1" t="str">
        <f t="shared" ca="1" si="55"/>
        <v>NO</v>
      </c>
      <c r="L637" s="1" t="str">
        <f t="shared" ca="1" si="56"/>
        <v>NO</v>
      </c>
      <c r="M637" s="1">
        <f t="shared" ca="1" si="57"/>
        <v>0</v>
      </c>
      <c r="N637" s="1">
        <f t="shared" ca="1" si="58"/>
        <v>0</v>
      </c>
      <c r="O637" s="1">
        <f t="shared" ca="1" si="54"/>
        <v>0</v>
      </c>
      <c r="Q637" s="1">
        <v>338</v>
      </c>
      <c r="R637" s="1">
        <v>-146.26999999999379</v>
      </c>
      <c r="S637" s="1">
        <v>-182.15999999999968</v>
      </c>
      <c r="T637" s="1">
        <v>-383.80999999997152</v>
      </c>
      <c r="U637" s="1">
        <v>-147.58000000001147</v>
      </c>
      <c r="V637" s="1">
        <v>-104.41999999997211</v>
      </c>
      <c r="W637" s="1">
        <v>-261.34998535152749</v>
      </c>
      <c r="X637" s="1">
        <v>-366.80988281249233</v>
      </c>
      <c r="Y637" s="1">
        <v>-303.44996582028602</v>
      </c>
      <c r="Z637" s="1">
        <v>-402.51993652342298</v>
      </c>
      <c r="AA637" s="1">
        <v>-562.76986328125986</v>
      </c>
      <c r="AB637" s="1">
        <v>-259.00999999998089</v>
      </c>
      <c r="AC637" s="1">
        <v>157.64000000000692</v>
      </c>
      <c r="AD637" s="1">
        <v>-121.70999999999896</v>
      </c>
      <c r="AE637" s="1">
        <v>-59.13999999999993</v>
      </c>
      <c r="AF637" s="1">
        <v>38.000000000018645</v>
      </c>
      <c r="AG637" s="1">
        <v>-195.7800000000093</v>
      </c>
      <c r="AH637" s="1">
        <v>47.069999999996298</v>
      </c>
      <c r="AI637" s="1">
        <v>-126.41996582032061</v>
      </c>
      <c r="AJ637" s="1">
        <v>-252.98000000000059</v>
      </c>
    </row>
    <row r="638" spans="4:36" x14ac:dyDescent="0.35">
      <c r="D638" s="1">
        <v>631</v>
      </c>
      <c r="E638" s="4">
        <v>32323</v>
      </c>
      <c r="F638" s="1">
        <v>270.98</v>
      </c>
      <c r="G638" s="1">
        <f t="shared" si="50"/>
        <v>272.31</v>
      </c>
      <c r="H638" s="1" t="str">
        <f t="shared" si="51"/>
        <v/>
      </c>
      <c r="I638" s="1" t="str">
        <f t="shared" si="52"/>
        <v>NO</v>
      </c>
      <c r="J638" s="1">
        <f t="shared" ca="1" si="53"/>
        <v>272.99799999999999</v>
      </c>
      <c r="K638" s="1" t="str">
        <f t="shared" ca="1" si="55"/>
        <v>NO</v>
      </c>
      <c r="L638" s="1" t="str">
        <f t="shared" ca="1" si="56"/>
        <v>NO</v>
      </c>
      <c r="M638" s="1">
        <f t="shared" ca="1" si="57"/>
        <v>0</v>
      </c>
      <c r="N638" s="1">
        <f t="shared" ca="1" si="58"/>
        <v>0</v>
      </c>
      <c r="O638" s="1">
        <f t="shared" ca="1" si="54"/>
        <v>0</v>
      </c>
      <c r="Q638" s="1">
        <v>339</v>
      </c>
      <c r="R638" s="1">
        <v>-341.94999999998322</v>
      </c>
      <c r="S638" s="1">
        <v>298.91999999997597</v>
      </c>
      <c r="T638" s="1">
        <v>-170.13000000000625</v>
      </c>
      <c r="U638" s="1">
        <v>53.629999999994538</v>
      </c>
      <c r="V638" s="1">
        <v>-304.21000000000026</v>
      </c>
      <c r="W638" s="1">
        <v>-190.38998535155019</v>
      </c>
      <c r="X638" s="1">
        <v>-325.36000000000354</v>
      </c>
      <c r="Y638" s="1">
        <v>-151.43999999999841</v>
      </c>
      <c r="Z638" s="1">
        <v>-306.82999999999481</v>
      </c>
      <c r="AA638" s="1">
        <v>-188.17000000000496</v>
      </c>
      <c r="AB638" s="1">
        <v>-505.19004882813306</v>
      </c>
      <c r="AC638" s="1">
        <v>-309.33000000000357</v>
      </c>
      <c r="AD638" s="1">
        <v>-167.49999999999022</v>
      </c>
      <c r="AE638" s="1">
        <v>-56.349999999999966</v>
      </c>
      <c r="AF638" s="1">
        <v>-208.83000000000038</v>
      </c>
      <c r="AG638" s="1">
        <v>-264.59004394535009</v>
      </c>
      <c r="AH638" s="1">
        <v>-71.980043945333136</v>
      </c>
      <c r="AI638" s="1">
        <v>114.42003417968067</v>
      </c>
      <c r="AJ638" s="1">
        <v>-302.70996582031967</v>
      </c>
    </row>
    <row r="639" spans="4:36" x14ac:dyDescent="0.35">
      <c r="D639" s="1">
        <v>632</v>
      </c>
      <c r="E639" s="4">
        <v>32324</v>
      </c>
      <c r="F639" s="1">
        <v>273.5</v>
      </c>
      <c r="G639" s="1">
        <f t="shared" si="50"/>
        <v>270.98</v>
      </c>
      <c r="H639" s="1" t="str">
        <f t="shared" si="51"/>
        <v/>
      </c>
      <c r="I639" s="1" t="str">
        <f t="shared" si="52"/>
        <v>NO</v>
      </c>
      <c r="J639" s="1">
        <f t="shared" ca="1" si="53"/>
        <v>273.12599999999998</v>
      </c>
      <c r="K639" s="1" t="str">
        <f t="shared" ca="1" si="55"/>
        <v>NO</v>
      </c>
      <c r="L639" s="1" t="str">
        <f t="shared" ca="1" si="56"/>
        <v>NO</v>
      </c>
      <c r="M639" s="1">
        <f t="shared" ca="1" si="57"/>
        <v>0</v>
      </c>
      <c r="N639" s="1">
        <f t="shared" ca="1" si="58"/>
        <v>0</v>
      </c>
      <c r="O639" s="1">
        <f t="shared" ca="1" si="54"/>
        <v>0</v>
      </c>
      <c r="Q639" s="1">
        <v>340</v>
      </c>
      <c r="R639" s="1">
        <v>-888.15992187501865</v>
      </c>
      <c r="S639" s="1">
        <v>-213.06000000000029</v>
      </c>
      <c r="T639" s="1">
        <v>-131.79000000000229</v>
      </c>
      <c r="U639" s="1">
        <v>-51.570000000004939</v>
      </c>
      <c r="V639" s="1">
        <v>-238.6299999999901</v>
      </c>
      <c r="W639" s="1">
        <v>-140.94000000001381</v>
      </c>
      <c r="X639" s="1">
        <v>-153.56000000000836</v>
      </c>
      <c r="Y639" s="1">
        <v>-498.48996582031623</v>
      </c>
      <c r="Z639" s="1">
        <v>-148.94000000000494</v>
      </c>
      <c r="AA639" s="1">
        <v>-106.6599999999944</v>
      </c>
      <c r="AB639" s="1">
        <v>-201.79004882813229</v>
      </c>
      <c r="AC639" s="1">
        <v>-228.39999999999759</v>
      </c>
      <c r="AD639" s="1">
        <v>-66.450000000000045</v>
      </c>
      <c r="AE639" s="1">
        <v>-395.39013671878365</v>
      </c>
      <c r="AF639" s="1">
        <v>-40.660131835947823</v>
      </c>
      <c r="AG639" s="1">
        <v>-49.099999999999</v>
      </c>
      <c r="AH639" s="1">
        <v>-160.14999999999372</v>
      </c>
      <c r="AI639" s="1">
        <v>-101.73996582031873</v>
      </c>
      <c r="AJ639" s="1">
        <v>-5.8200000000006753</v>
      </c>
    </row>
    <row r="640" spans="4:36" x14ac:dyDescent="0.35">
      <c r="D640" s="1">
        <v>633</v>
      </c>
      <c r="E640" s="4">
        <v>32325</v>
      </c>
      <c r="F640" s="1">
        <v>271.77999999999997</v>
      </c>
      <c r="G640" s="1">
        <f t="shared" si="50"/>
        <v>273.5</v>
      </c>
      <c r="H640" s="1" t="str">
        <f t="shared" si="51"/>
        <v/>
      </c>
      <c r="I640" s="1" t="str">
        <f t="shared" si="52"/>
        <v>NO</v>
      </c>
      <c r="J640" s="1">
        <f t="shared" ca="1" si="53"/>
        <v>272.18999999999994</v>
      </c>
      <c r="K640" s="1" t="str">
        <f t="shared" ca="1" si="55"/>
        <v>YES</v>
      </c>
      <c r="L640" s="1" t="str">
        <f t="shared" ca="1" si="56"/>
        <v>NO</v>
      </c>
      <c r="M640" s="1">
        <f t="shared" ca="1" si="57"/>
        <v>-273.5</v>
      </c>
      <c r="N640" s="1">
        <f t="shared" ca="1" si="58"/>
        <v>0</v>
      </c>
      <c r="O640" s="1">
        <f t="shared" ca="1" si="54"/>
        <v>0</v>
      </c>
      <c r="Q640" s="1">
        <v>341</v>
      </c>
      <c r="R640" s="1">
        <v>-292.50000000006628</v>
      </c>
      <c r="S640" s="1">
        <v>-196.02013671867599</v>
      </c>
      <c r="T640" s="1">
        <v>-236.79000000000491</v>
      </c>
      <c r="U640" s="1">
        <v>-124.58000000000305</v>
      </c>
      <c r="V640" s="1">
        <v>-314.13000000000341</v>
      </c>
      <c r="W640" s="1">
        <v>-269.48000000001184</v>
      </c>
      <c r="X640" s="1">
        <v>-336.75988281248135</v>
      </c>
      <c r="Y640" s="1">
        <v>-68.460000000001287</v>
      </c>
      <c r="Z640" s="1">
        <v>-313.78989746093816</v>
      </c>
      <c r="AA640" s="1">
        <v>-140.81999999999539</v>
      </c>
      <c r="AB640" s="1">
        <v>-263.93999999999323</v>
      </c>
      <c r="AC640" s="1">
        <v>-509.12014648438333</v>
      </c>
      <c r="AD640" s="1">
        <v>-145.9299999999987</v>
      </c>
      <c r="AE640" s="1">
        <v>-213.79013671875805</v>
      </c>
      <c r="AF640" s="1">
        <v>-226.29013183595055</v>
      </c>
      <c r="AG640" s="1">
        <v>-83.29000000000309</v>
      </c>
      <c r="AH640" s="1">
        <v>-252.39004394531048</v>
      </c>
      <c r="AI640" s="1">
        <v>-45.960000000001116</v>
      </c>
      <c r="AJ640" s="1">
        <v>54.280034179678069</v>
      </c>
    </row>
    <row r="641" spans="4:36" x14ac:dyDescent="0.35">
      <c r="D641" s="1">
        <v>634</v>
      </c>
      <c r="E641" s="4">
        <v>32329</v>
      </c>
      <c r="F641" s="1">
        <v>275.81</v>
      </c>
      <c r="G641" s="1">
        <f t="shared" si="50"/>
        <v>271.77999999999997</v>
      </c>
      <c r="H641" s="1" t="str">
        <f t="shared" si="51"/>
        <v/>
      </c>
      <c r="I641" s="1" t="str">
        <f t="shared" si="52"/>
        <v>NO</v>
      </c>
      <c r="J641" s="1">
        <f t="shared" ca="1" si="53"/>
        <v>271.92599999999999</v>
      </c>
      <c r="K641" s="1" t="str">
        <f t="shared" ca="1" si="55"/>
        <v>NO</v>
      </c>
      <c r="L641" s="1" t="str">
        <f t="shared" ca="1" si="56"/>
        <v>NO</v>
      </c>
      <c r="M641" s="1">
        <f t="shared" ca="1" si="57"/>
        <v>0</v>
      </c>
      <c r="N641" s="1">
        <f t="shared" ca="1" si="58"/>
        <v>0</v>
      </c>
      <c r="O641" s="1">
        <f t="shared" ca="1" si="54"/>
        <v>0</v>
      </c>
      <c r="Q641" s="1">
        <v>342</v>
      </c>
      <c r="R641" s="1">
        <v>-388.65000000004613</v>
      </c>
      <c r="S641" s="1">
        <v>-216.99013671869125</v>
      </c>
      <c r="T641" s="1">
        <v>-293.46000000002346</v>
      </c>
      <c r="U641" s="1">
        <v>-135.02996093749834</v>
      </c>
      <c r="V641" s="1">
        <v>-616.32998535157788</v>
      </c>
      <c r="W641" s="1">
        <v>-155.82000000000875</v>
      </c>
      <c r="X641" s="1">
        <v>-153.13000000000193</v>
      </c>
      <c r="Y641" s="1">
        <v>-232.17000000000735</v>
      </c>
      <c r="Z641" s="1">
        <v>-437.9899365234221</v>
      </c>
      <c r="AA641" s="1">
        <v>-108.30999999999614</v>
      </c>
      <c r="AB641" s="1">
        <v>146.16999999998393</v>
      </c>
      <c r="AC641" s="1">
        <v>-73.929999999997676</v>
      </c>
      <c r="AD641" s="1">
        <v>100.75999999998112</v>
      </c>
      <c r="AE641" s="1">
        <v>-32.469999999999175</v>
      </c>
      <c r="AF641" s="1">
        <v>359.4200000000028</v>
      </c>
      <c r="AG641" s="1">
        <v>267.05000000000473</v>
      </c>
      <c r="AH641" s="1">
        <v>-5.3099999999849388</v>
      </c>
      <c r="AI641" s="1">
        <v>-96.009999999997376</v>
      </c>
      <c r="AJ641" s="1">
        <v>3.7600341796754719</v>
      </c>
    </row>
    <row r="642" spans="4:36" x14ac:dyDescent="0.35">
      <c r="D642" s="1">
        <v>635</v>
      </c>
      <c r="E642" s="4">
        <v>32330</v>
      </c>
      <c r="F642" s="1">
        <v>272.02</v>
      </c>
      <c r="G642" s="1">
        <f t="shared" si="50"/>
        <v>275.81</v>
      </c>
      <c r="H642" s="1" t="str">
        <f t="shared" si="51"/>
        <v/>
      </c>
      <c r="I642" s="1" t="str">
        <f t="shared" si="52"/>
        <v>NO</v>
      </c>
      <c r="J642" s="1">
        <f t="shared" ca="1" si="53"/>
        <v>271.52599999999995</v>
      </c>
      <c r="K642" s="1" t="str">
        <f t="shared" ca="1" si="55"/>
        <v>YES</v>
      </c>
      <c r="L642" s="1" t="str">
        <f t="shared" ca="1" si="56"/>
        <v>NO</v>
      </c>
      <c r="M642" s="1">
        <f t="shared" ca="1" si="57"/>
        <v>-275.81</v>
      </c>
      <c r="N642" s="1">
        <f t="shared" ca="1" si="58"/>
        <v>0</v>
      </c>
      <c r="O642" s="1">
        <f t="shared" ca="1" si="54"/>
        <v>0</v>
      </c>
      <c r="Q642" s="1">
        <v>343</v>
      </c>
      <c r="R642" s="1">
        <v>-332.84000000007632</v>
      </c>
      <c r="S642" s="1">
        <v>399.7200000000114</v>
      </c>
      <c r="T642" s="1">
        <v>-477.93993164060578</v>
      </c>
      <c r="U642" s="1">
        <v>344.30000000000268</v>
      </c>
      <c r="V642" s="1">
        <v>-309.7599853514937</v>
      </c>
      <c r="W642" s="1">
        <v>-193.72996093747201</v>
      </c>
      <c r="X642" s="1">
        <v>-119.52999999999224</v>
      </c>
      <c r="Y642" s="1">
        <v>-590.12996582031224</v>
      </c>
      <c r="Z642" s="1">
        <v>-409.35993652344359</v>
      </c>
      <c r="AA642" s="1">
        <v>-317.63000000000375</v>
      </c>
      <c r="AB642" s="1">
        <v>-136.34999999999189</v>
      </c>
      <c r="AC642" s="1">
        <v>-48.990000000000066</v>
      </c>
      <c r="AD642" s="1">
        <v>-145.54000000000099</v>
      </c>
      <c r="AE642" s="1">
        <v>-103.13999999999811</v>
      </c>
      <c r="AF642" s="1">
        <v>114.51000000002489</v>
      </c>
      <c r="AG642" s="1">
        <v>-185.13000000000022</v>
      </c>
      <c r="AH642" s="1">
        <v>-110.38004394531924</v>
      </c>
      <c r="AI642" s="1">
        <v>155.26000000000136</v>
      </c>
      <c r="AJ642" s="1">
        <v>-64.630000000000791</v>
      </c>
    </row>
    <row r="643" spans="4:36" x14ac:dyDescent="0.35">
      <c r="D643" s="1">
        <v>636</v>
      </c>
      <c r="E643" s="4">
        <v>32331</v>
      </c>
      <c r="F643" s="1">
        <v>271.77999999999997</v>
      </c>
      <c r="G643" s="1">
        <f t="shared" si="50"/>
        <v>272.02</v>
      </c>
      <c r="H643" s="1" t="str">
        <f t="shared" si="51"/>
        <v/>
      </c>
      <c r="I643" s="1" t="str">
        <f t="shared" si="52"/>
        <v>NO</v>
      </c>
      <c r="J643" s="1">
        <f t="shared" ca="1" si="53"/>
        <v>272.87599999999998</v>
      </c>
      <c r="K643" s="1" t="str">
        <f t="shared" ca="1" si="55"/>
        <v>NO</v>
      </c>
      <c r="L643" s="1" t="str">
        <f t="shared" ca="1" si="56"/>
        <v>NO</v>
      </c>
      <c r="M643" s="1">
        <f t="shared" ca="1" si="57"/>
        <v>0</v>
      </c>
      <c r="N643" s="1">
        <f t="shared" ca="1" si="58"/>
        <v>0</v>
      </c>
      <c r="O643" s="1">
        <f t="shared" ca="1" si="54"/>
        <v>0</v>
      </c>
      <c r="Q643" s="1">
        <v>344</v>
      </c>
      <c r="R643" s="1">
        <v>-342.6300000000349</v>
      </c>
      <c r="S643" s="1">
        <v>162.41999999999666</v>
      </c>
      <c r="T643" s="1">
        <v>-37.990000000016266</v>
      </c>
      <c r="U643" s="1">
        <v>-182.11000000001627</v>
      </c>
      <c r="V643" s="1">
        <v>-131.51000000000261</v>
      </c>
      <c r="W643" s="1">
        <v>-156.61999999999404</v>
      </c>
      <c r="X643" s="1">
        <v>-337.75000000002376</v>
      </c>
      <c r="Y643" s="1">
        <v>-127.73000000000155</v>
      </c>
      <c r="Z643" s="1">
        <v>-268.32997558593456</v>
      </c>
      <c r="AA643" s="1">
        <v>-434.86986328125909</v>
      </c>
      <c r="AB643" s="1">
        <v>-40.83999999995649</v>
      </c>
      <c r="AC643" s="1">
        <v>-205.55000000000064</v>
      </c>
      <c r="AD643" s="1">
        <v>-55.179999999998074</v>
      </c>
      <c r="AE643" s="1">
        <v>-127.62999999999943</v>
      </c>
      <c r="AF643" s="1">
        <v>-64.739999999999327</v>
      </c>
      <c r="AG643" s="1">
        <v>68.189999999997099</v>
      </c>
      <c r="AH643" s="1">
        <v>-53.910000000001332</v>
      </c>
      <c r="AI643" s="1">
        <v>-58.689999999999543</v>
      </c>
      <c r="AJ643" s="1">
        <v>276.18999999999824</v>
      </c>
    </row>
    <row r="644" spans="4:36" x14ac:dyDescent="0.35">
      <c r="D644" s="1">
        <v>637</v>
      </c>
      <c r="E644" s="4">
        <v>32332</v>
      </c>
      <c r="F644" s="1">
        <v>270.02</v>
      </c>
      <c r="G644" s="1">
        <f t="shared" si="50"/>
        <v>271.77999999999997</v>
      </c>
      <c r="H644" s="1" t="str">
        <f t="shared" si="51"/>
        <v/>
      </c>
      <c r="I644" s="1" t="str">
        <f t="shared" si="52"/>
        <v>NO</v>
      </c>
      <c r="J644" s="1">
        <f t="shared" ca="1" si="53"/>
        <v>272.81799999999998</v>
      </c>
      <c r="K644" s="1" t="str">
        <f t="shared" ca="1" si="55"/>
        <v>NO</v>
      </c>
      <c r="L644" s="1" t="str">
        <f t="shared" ca="1" si="56"/>
        <v>NO</v>
      </c>
      <c r="M644" s="1">
        <f t="shared" ca="1" si="57"/>
        <v>0</v>
      </c>
      <c r="N644" s="1">
        <f t="shared" ca="1" si="58"/>
        <v>0</v>
      </c>
      <c r="O644" s="1">
        <f t="shared" ca="1" si="54"/>
        <v>0</v>
      </c>
      <c r="Q644" s="1">
        <v>345</v>
      </c>
      <c r="R644" s="1">
        <v>-340.57992187495347</v>
      </c>
      <c r="S644" s="1">
        <v>156.0199999999918</v>
      </c>
      <c r="T644" s="1">
        <v>-756.23993164063018</v>
      </c>
      <c r="U644" s="1">
        <v>-327.85996093750816</v>
      </c>
      <c r="V644" s="1">
        <v>-255.94998535153695</v>
      </c>
      <c r="W644" s="1">
        <v>-294.55998535152526</v>
      </c>
      <c r="X644" s="1">
        <v>-136.83000000000908</v>
      </c>
      <c r="Y644" s="1">
        <v>-421.77996582028766</v>
      </c>
      <c r="Z644" s="1">
        <v>-477.26993652344004</v>
      </c>
      <c r="AA644" s="1">
        <v>-559.03986328125814</v>
      </c>
      <c r="AB644" s="1">
        <v>-297.43999999998118</v>
      </c>
      <c r="AC644" s="1">
        <v>-173.6200000000108</v>
      </c>
      <c r="AD644" s="1">
        <v>-152.40999999999735</v>
      </c>
      <c r="AE644" s="1">
        <v>18.120000000000971</v>
      </c>
      <c r="AF644" s="1">
        <v>-116.29999999999814</v>
      </c>
      <c r="AG644" s="1">
        <v>-108.62999999999977</v>
      </c>
      <c r="AH644" s="1">
        <v>-300.7400000000008</v>
      </c>
      <c r="AI644" s="1">
        <v>-123.7499658203202</v>
      </c>
      <c r="AJ644" s="1">
        <v>-137.48000000000047</v>
      </c>
    </row>
    <row r="645" spans="4:36" x14ac:dyDescent="0.35">
      <c r="D645" s="1">
        <v>638</v>
      </c>
      <c r="E645" s="4">
        <v>32335</v>
      </c>
      <c r="F645" s="1">
        <v>270.55</v>
      </c>
      <c r="G645" s="1">
        <f t="shared" si="50"/>
        <v>270.02</v>
      </c>
      <c r="H645" s="1" t="str">
        <f t="shared" si="51"/>
        <v/>
      </c>
      <c r="I645" s="1" t="str">
        <f t="shared" si="52"/>
        <v>NO</v>
      </c>
      <c r="J645" s="1">
        <f t="shared" ca="1" si="53"/>
        <v>272.97799999999995</v>
      </c>
      <c r="K645" s="1" t="str">
        <f t="shared" ca="1" si="55"/>
        <v>NO</v>
      </c>
      <c r="L645" s="1" t="str">
        <f t="shared" ca="1" si="56"/>
        <v>NO</v>
      </c>
      <c r="M645" s="1">
        <f t="shared" ca="1" si="57"/>
        <v>0</v>
      </c>
      <c r="N645" s="1">
        <f t="shared" ca="1" si="58"/>
        <v>0</v>
      </c>
      <c r="O645" s="1">
        <f t="shared" ca="1" si="54"/>
        <v>0</v>
      </c>
      <c r="Q645" s="1">
        <v>346</v>
      </c>
      <c r="R645" s="1">
        <v>-256.43000000005884</v>
      </c>
      <c r="S645" s="1">
        <v>-485.94999511715866</v>
      </c>
      <c r="T645" s="1">
        <v>-672.47993164050274</v>
      </c>
      <c r="U645" s="1">
        <v>-255.64996093748709</v>
      </c>
      <c r="V645" s="1">
        <v>-322.48998535150611</v>
      </c>
      <c r="W645" s="1">
        <v>-30.910000000027821</v>
      </c>
      <c r="X645" s="1">
        <v>-205.96000000000129</v>
      </c>
      <c r="Y645" s="1">
        <v>243.12000000002877</v>
      </c>
      <c r="Z645" s="1">
        <v>91.160000000011223</v>
      </c>
      <c r="AA645" s="1">
        <v>-465.29986328124949</v>
      </c>
      <c r="AB645" s="1">
        <v>-124.11999999999489</v>
      </c>
      <c r="AC645" s="1">
        <v>9.7499999999996589</v>
      </c>
      <c r="AD645" s="1">
        <v>187.79000000000838</v>
      </c>
      <c r="AE645" s="1">
        <v>186.93999999999846</v>
      </c>
      <c r="AF645" s="1">
        <v>-324.45013183597416</v>
      </c>
      <c r="AG645" s="1">
        <v>-265.05004394531943</v>
      </c>
      <c r="AH645" s="1">
        <v>-116.61004394532392</v>
      </c>
      <c r="AI645" s="1">
        <v>-4.1200000000007435</v>
      </c>
      <c r="AJ645" s="1">
        <v>-113.59000000000628</v>
      </c>
    </row>
    <row r="646" spans="4:36" x14ac:dyDescent="0.35">
      <c r="D646" s="1">
        <v>639</v>
      </c>
      <c r="E646" s="4">
        <v>32336</v>
      </c>
      <c r="F646" s="1">
        <v>267.85000000000002</v>
      </c>
      <c r="G646" s="1">
        <f t="shared" si="50"/>
        <v>270.55</v>
      </c>
      <c r="H646" s="1" t="str">
        <f t="shared" si="51"/>
        <v/>
      </c>
      <c r="I646" s="1" t="str">
        <f t="shared" si="52"/>
        <v>NO</v>
      </c>
      <c r="J646" s="1">
        <f t="shared" ca="1" si="53"/>
        <v>272.28199999999998</v>
      </c>
      <c r="K646" s="1" t="str">
        <f t="shared" ca="1" si="55"/>
        <v>NO</v>
      </c>
      <c r="L646" s="1" t="str">
        <f t="shared" ca="1" si="56"/>
        <v>NO</v>
      </c>
      <c r="M646" s="1">
        <f t="shared" ca="1" si="57"/>
        <v>0</v>
      </c>
      <c r="N646" s="1">
        <f t="shared" ca="1" si="58"/>
        <v>0</v>
      </c>
      <c r="O646" s="1">
        <f t="shared" ca="1" si="54"/>
        <v>0</v>
      </c>
      <c r="Q646" s="1">
        <v>347</v>
      </c>
      <c r="R646" s="1">
        <v>-574.4299999999738</v>
      </c>
      <c r="S646" s="1">
        <v>-62.149999999993611</v>
      </c>
      <c r="T646" s="1">
        <v>-155.83000000000726</v>
      </c>
      <c r="U646" s="1">
        <v>-88.619999999963966</v>
      </c>
      <c r="V646" s="1">
        <v>0.90000000003260539</v>
      </c>
      <c r="W646" s="1">
        <v>-103.06999999999243</v>
      </c>
      <c r="X646" s="1">
        <v>-297.38999511719339</v>
      </c>
      <c r="Y646" s="1">
        <v>-208.96996582029169</v>
      </c>
      <c r="Z646" s="1">
        <v>-304.55999999998221</v>
      </c>
      <c r="AA646" s="1">
        <v>-396.05996093751605</v>
      </c>
      <c r="AB646" s="1">
        <v>178.70000000000346</v>
      </c>
      <c r="AC646" s="1">
        <v>-539.55014648438919</v>
      </c>
      <c r="AD646" s="1">
        <v>-106.36010742189251</v>
      </c>
      <c r="AE646" s="1">
        <v>-355.02013671874101</v>
      </c>
      <c r="AF646" s="1">
        <v>-64.449999999984357</v>
      </c>
      <c r="AG646" s="1">
        <v>-124.25004394532766</v>
      </c>
      <c r="AH646" s="1">
        <v>-342.33999999999901</v>
      </c>
      <c r="AI646" s="1">
        <v>70.770034179678532</v>
      </c>
      <c r="AJ646" s="1">
        <v>145.16999999999757</v>
      </c>
    </row>
    <row r="647" spans="4:36" x14ac:dyDescent="0.35">
      <c r="D647" s="1">
        <v>640</v>
      </c>
      <c r="E647" s="4">
        <v>32337</v>
      </c>
      <c r="F647" s="1">
        <v>269.32</v>
      </c>
      <c r="G647" s="1">
        <f t="shared" si="50"/>
        <v>267.85000000000002</v>
      </c>
      <c r="H647" s="1" t="str">
        <f t="shared" si="51"/>
        <v/>
      </c>
      <c r="I647" s="1" t="str">
        <f t="shared" si="52"/>
        <v>NO</v>
      </c>
      <c r="J647" s="1">
        <f t="shared" ca="1" si="53"/>
        <v>272.03599999999994</v>
      </c>
      <c r="K647" s="1" t="str">
        <f t="shared" ca="1" si="55"/>
        <v>NO</v>
      </c>
      <c r="L647" s="1" t="str">
        <f t="shared" ca="1" si="56"/>
        <v>NO</v>
      </c>
      <c r="M647" s="1">
        <f t="shared" ca="1" si="57"/>
        <v>0</v>
      </c>
      <c r="N647" s="1">
        <f t="shared" ca="1" si="58"/>
        <v>0</v>
      </c>
      <c r="O647" s="1">
        <f t="shared" ca="1" si="54"/>
        <v>0</v>
      </c>
      <c r="Q647" s="1">
        <v>348</v>
      </c>
      <c r="R647" s="1">
        <v>-59.339999999984911</v>
      </c>
      <c r="S647" s="1">
        <v>-262.5701367187221</v>
      </c>
      <c r="T647" s="1">
        <v>-179.56000000000171</v>
      </c>
      <c r="U647" s="1">
        <v>-387.1600000000069</v>
      </c>
      <c r="V647" s="1">
        <v>-78.109999999967386</v>
      </c>
      <c r="W647" s="1">
        <v>-228.08998535155547</v>
      </c>
      <c r="X647" s="1">
        <v>299.32000000000858</v>
      </c>
      <c r="Y647" s="1">
        <v>-551.51996582030301</v>
      </c>
      <c r="Z647" s="1">
        <v>-61.589999999999179</v>
      </c>
      <c r="AA647" s="1">
        <v>226.7899999999986</v>
      </c>
      <c r="AB647" s="1">
        <v>-144.49999999999568</v>
      </c>
      <c r="AC647" s="1">
        <v>-399.82014648440372</v>
      </c>
      <c r="AD647" s="1">
        <v>-167.01005371094391</v>
      </c>
      <c r="AE647" s="1">
        <v>-514.24013671874059</v>
      </c>
      <c r="AF647" s="1">
        <v>-116.30999999999733</v>
      </c>
      <c r="AG647" s="1">
        <v>37.130000000012615</v>
      </c>
      <c r="AH647" s="1">
        <v>-1.2100000000031059</v>
      </c>
      <c r="AI647" s="1">
        <v>-45.89000000000118</v>
      </c>
      <c r="AJ647" s="1">
        <v>-137.86996582031884</v>
      </c>
    </row>
    <row r="648" spans="4:36" x14ac:dyDescent="0.35">
      <c r="D648" s="1">
        <v>641</v>
      </c>
      <c r="E648" s="4">
        <v>32338</v>
      </c>
      <c r="F648" s="1">
        <v>270.26</v>
      </c>
      <c r="G648" s="1">
        <f t="shared" si="50"/>
        <v>269.32</v>
      </c>
      <c r="H648" s="1" t="str">
        <f t="shared" si="51"/>
        <v/>
      </c>
      <c r="I648" s="1" t="str">
        <f t="shared" si="52"/>
        <v>NO</v>
      </c>
      <c r="J648" s="1">
        <f t="shared" ca="1" si="53"/>
        <v>270.44399999999996</v>
      </c>
      <c r="K648" s="1" t="str">
        <f t="shared" ca="1" si="55"/>
        <v>NO</v>
      </c>
      <c r="L648" s="1" t="str">
        <f t="shared" ca="1" si="56"/>
        <v>NO</v>
      </c>
      <c r="M648" s="1">
        <f t="shared" ca="1" si="57"/>
        <v>0</v>
      </c>
      <c r="N648" s="1">
        <f t="shared" ca="1" si="58"/>
        <v>0</v>
      </c>
      <c r="O648" s="1">
        <f t="shared" ca="1" si="54"/>
        <v>0</v>
      </c>
      <c r="Q648" s="1">
        <v>349</v>
      </c>
      <c r="R648" s="1">
        <v>-10.489926757737976</v>
      </c>
      <c r="S648" s="1">
        <v>154.86999999999466</v>
      </c>
      <c r="T648" s="1">
        <v>-18.920000000008486</v>
      </c>
      <c r="U648" s="1">
        <v>-74.459999999989577</v>
      </c>
      <c r="V648" s="1">
        <v>-373.54998535148866</v>
      </c>
      <c r="W648" s="1">
        <v>-170.12000000001262</v>
      </c>
      <c r="X648" s="1">
        <v>-197.88999999999828</v>
      </c>
      <c r="Y648" s="1">
        <v>-351.43996582029854</v>
      </c>
      <c r="Z648" s="1">
        <v>323.4099999999944</v>
      </c>
      <c r="AA648" s="1">
        <v>-99.669999999999504</v>
      </c>
      <c r="AB648" s="1">
        <v>-397.96004882812372</v>
      </c>
      <c r="AC648" s="1">
        <v>115.34000000000356</v>
      </c>
      <c r="AD648" s="1">
        <v>-234.44005371094909</v>
      </c>
      <c r="AE648" s="1">
        <v>-37.079999999999984</v>
      </c>
      <c r="AF648" s="1">
        <v>-226.96999999999969</v>
      </c>
      <c r="AG648" s="1">
        <v>-101.45000000000186</v>
      </c>
      <c r="AH648" s="1">
        <v>121.34995605467861</v>
      </c>
      <c r="AI648" s="1">
        <v>188.96000000002596</v>
      </c>
      <c r="AJ648" s="1">
        <v>-382.62996582031337</v>
      </c>
    </row>
    <row r="649" spans="4:36" x14ac:dyDescent="0.35">
      <c r="D649" s="1">
        <v>642</v>
      </c>
      <c r="E649" s="4">
        <v>32339</v>
      </c>
      <c r="F649" s="1">
        <v>272.05</v>
      </c>
      <c r="G649" s="1">
        <f t="shared" si="50"/>
        <v>270.26</v>
      </c>
      <c r="H649" s="1" t="str">
        <f t="shared" si="51"/>
        <v/>
      </c>
      <c r="I649" s="1" t="str">
        <f t="shared" si="52"/>
        <v>NO</v>
      </c>
      <c r="J649" s="1">
        <f t="shared" ca="1" si="53"/>
        <v>269.90399999999994</v>
      </c>
      <c r="K649" s="1" t="str">
        <f t="shared" ca="1" si="55"/>
        <v>YES</v>
      </c>
      <c r="L649" s="1" t="str">
        <f t="shared" ca="1" si="56"/>
        <v>NO</v>
      </c>
      <c r="M649" s="1">
        <f t="shared" ca="1" si="57"/>
        <v>-270.26</v>
      </c>
      <c r="N649" s="1">
        <f t="shared" ca="1" si="58"/>
        <v>0</v>
      </c>
      <c r="O649" s="1">
        <f t="shared" ca="1" si="54"/>
        <v>0</v>
      </c>
      <c r="Q649" s="1">
        <v>350</v>
      </c>
      <c r="R649" s="1">
        <v>-635.78988281247382</v>
      </c>
      <c r="S649" s="1">
        <v>220.14000000002216</v>
      </c>
      <c r="T649" s="1">
        <v>-349.95000000000687</v>
      </c>
      <c r="U649" s="1">
        <v>-178.13000000001193</v>
      </c>
      <c r="V649" s="1">
        <v>-394.32998535155559</v>
      </c>
      <c r="W649" s="1">
        <v>319.07000000000517</v>
      </c>
      <c r="X649" s="1">
        <v>112.38000000002671</v>
      </c>
      <c r="Y649" s="1">
        <v>-286.66000000000304</v>
      </c>
      <c r="Z649" s="1">
        <v>-128.6400000000001</v>
      </c>
      <c r="AA649" s="1">
        <v>-82.230000000002235</v>
      </c>
      <c r="AB649" s="1">
        <v>-118.05000000000564</v>
      </c>
      <c r="AC649" s="1">
        <v>-474.08014648438086</v>
      </c>
      <c r="AD649" s="1">
        <v>-137.56000000000108</v>
      </c>
      <c r="AE649" s="1">
        <v>-344.1501367187542</v>
      </c>
      <c r="AF649" s="1">
        <v>-212.31013183594939</v>
      </c>
      <c r="AG649" s="1">
        <v>-99.370000000002619</v>
      </c>
      <c r="AH649" s="1">
        <v>-91.549999999998363</v>
      </c>
      <c r="AI649" s="1">
        <v>-74.639999999997769</v>
      </c>
      <c r="AJ649" s="1">
        <v>25.010034179672061</v>
      </c>
    </row>
    <row r="650" spans="4:36" x14ac:dyDescent="0.35">
      <c r="D650" s="1">
        <v>643</v>
      </c>
      <c r="E650" s="4">
        <v>32342</v>
      </c>
      <c r="F650" s="1">
        <v>270.51</v>
      </c>
      <c r="G650" s="1">
        <f t="shared" ref="G650:G713" si="59">F649</f>
        <v>272.05</v>
      </c>
      <c r="H650" s="1" t="str">
        <f t="shared" si="51"/>
        <v/>
      </c>
      <c r="I650" s="1" t="str">
        <f t="shared" si="52"/>
        <v>NO</v>
      </c>
      <c r="J650" s="1">
        <f t="shared" ca="1" si="53"/>
        <v>269.60000000000002</v>
      </c>
      <c r="K650" s="1" t="str">
        <f t="shared" ca="1" si="55"/>
        <v>YES</v>
      </c>
      <c r="L650" s="1" t="str">
        <f t="shared" ca="1" si="56"/>
        <v>NO</v>
      </c>
      <c r="M650" s="1">
        <f t="shared" ca="1" si="57"/>
        <v>-272.05</v>
      </c>
      <c r="N650" s="1">
        <f t="shared" ca="1" si="58"/>
        <v>0</v>
      </c>
      <c r="O650" s="1">
        <f t="shared" ca="1" si="54"/>
        <v>0</v>
      </c>
      <c r="Q650" s="1">
        <v>351</v>
      </c>
      <c r="R650" s="1">
        <v>-720.18992187495564</v>
      </c>
      <c r="S650" s="1">
        <v>-240.97999999999274</v>
      </c>
      <c r="T650" s="1">
        <v>106.04999999996562</v>
      </c>
      <c r="U650" s="1">
        <v>-84.780000000005941</v>
      </c>
      <c r="V650" s="1">
        <v>-113.22000000000418</v>
      </c>
      <c r="W650" s="1">
        <v>-249.14000000000306</v>
      </c>
      <c r="X650" s="1">
        <v>181.21000000001322</v>
      </c>
      <c r="Y650" s="1">
        <v>-129.86999999999915</v>
      </c>
      <c r="Z650" s="1">
        <v>-64.879999999971233</v>
      </c>
      <c r="AA650" s="1">
        <v>-133.44999999999601</v>
      </c>
      <c r="AB650" s="1">
        <v>-701.85004882812018</v>
      </c>
      <c r="AC650" s="1">
        <v>59.77000000001749</v>
      </c>
      <c r="AD650" s="1">
        <v>-385.13005371093686</v>
      </c>
      <c r="AE650" s="1">
        <v>-77.140000000005102</v>
      </c>
      <c r="AF650" s="1">
        <v>-217.63000000000102</v>
      </c>
      <c r="AG650" s="1">
        <v>-68.96000000000106</v>
      </c>
      <c r="AH650" s="1">
        <v>-23.850000000001728</v>
      </c>
      <c r="AI650" s="1">
        <v>-39.359999999999445</v>
      </c>
      <c r="AJ650" s="1">
        <v>-60.729999999999791</v>
      </c>
    </row>
    <row r="651" spans="4:36" x14ac:dyDescent="0.35">
      <c r="D651" s="1">
        <v>644</v>
      </c>
      <c r="E651" s="4">
        <v>32343</v>
      </c>
      <c r="F651" s="1">
        <v>268.47000000000003</v>
      </c>
      <c r="G651" s="1">
        <f t="shared" si="59"/>
        <v>270.51</v>
      </c>
      <c r="H651" s="1" t="str">
        <f t="shared" si="51"/>
        <v/>
      </c>
      <c r="I651" s="1" t="str">
        <f t="shared" si="52"/>
        <v>NO</v>
      </c>
      <c r="J651" s="1">
        <f t="shared" ca="1" si="53"/>
        <v>270.00599999999997</v>
      </c>
      <c r="K651" s="1" t="str">
        <f t="shared" ca="1" si="55"/>
        <v>YES</v>
      </c>
      <c r="L651" s="1" t="str">
        <f t="shared" ca="1" si="56"/>
        <v>NO</v>
      </c>
      <c r="M651" s="1">
        <f t="shared" ca="1" si="57"/>
        <v>-270.51</v>
      </c>
      <c r="N651" s="1">
        <f t="shared" ca="1" si="58"/>
        <v>0</v>
      </c>
      <c r="O651" s="1">
        <f t="shared" ca="1" si="54"/>
        <v>0</v>
      </c>
      <c r="Q651" s="1">
        <v>352</v>
      </c>
      <c r="R651" s="1">
        <v>-343.32999999997492</v>
      </c>
      <c r="S651" s="1">
        <v>-222.70013671869299</v>
      </c>
      <c r="T651" s="1">
        <v>-313.48000000000434</v>
      </c>
      <c r="U651" s="1">
        <v>-140.15999999997052</v>
      </c>
      <c r="V651" s="1">
        <v>-55.799999999983129</v>
      </c>
      <c r="W651" s="1">
        <v>-134.75000000001364</v>
      </c>
      <c r="X651" s="1">
        <v>-299.92988281247472</v>
      </c>
      <c r="Y651" s="1">
        <v>-397.67004882813262</v>
      </c>
      <c r="Z651" s="1">
        <v>-92.569999999999254</v>
      </c>
      <c r="AA651" s="1">
        <v>206.57000000000176</v>
      </c>
      <c r="AB651" s="1">
        <v>-109.70000000000084</v>
      </c>
      <c r="AC651" s="1">
        <v>-425.90014648438921</v>
      </c>
      <c r="AD651" s="1">
        <v>-32.400000000001796</v>
      </c>
      <c r="AE651" s="1">
        <v>-75.169999999998993</v>
      </c>
      <c r="AF651" s="1">
        <v>25.260000000003402</v>
      </c>
      <c r="AG651" s="1">
        <v>-57.759999999999593</v>
      </c>
      <c r="AH651" s="1">
        <v>-237.80004394532102</v>
      </c>
      <c r="AI651" s="1">
        <v>122.79003417968215</v>
      </c>
      <c r="AJ651" s="1">
        <v>-18.379999999999939</v>
      </c>
    </row>
    <row r="652" spans="4:36" x14ac:dyDescent="0.35">
      <c r="D652" s="1">
        <v>645</v>
      </c>
      <c r="E652" s="4">
        <v>32344</v>
      </c>
      <c r="F652" s="1">
        <v>270</v>
      </c>
      <c r="G652" s="1">
        <f t="shared" si="59"/>
        <v>268.47000000000003</v>
      </c>
      <c r="H652" s="1" t="str">
        <f t="shared" si="51"/>
        <v/>
      </c>
      <c r="I652" s="1" t="str">
        <f t="shared" si="52"/>
        <v>NO</v>
      </c>
      <c r="J652" s="1">
        <f t="shared" ca="1" si="53"/>
        <v>269.99799999999999</v>
      </c>
      <c r="K652" s="1" t="str">
        <f t="shared" ca="1" si="55"/>
        <v>NO</v>
      </c>
      <c r="L652" s="1" t="str">
        <f t="shared" ca="1" si="56"/>
        <v>NO</v>
      </c>
      <c r="M652" s="1">
        <f t="shared" ca="1" si="57"/>
        <v>0</v>
      </c>
      <c r="N652" s="1">
        <f t="shared" ca="1" si="58"/>
        <v>0</v>
      </c>
      <c r="O652" s="1">
        <f t="shared" ca="1" si="54"/>
        <v>0</v>
      </c>
      <c r="Q652" s="1">
        <v>353</v>
      </c>
      <c r="R652" s="1">
        <v>-232.39999999998622</v>
      </c>
      <c r="S652" s="1">
        <v>180.14999999999532</v>
      </c>
      <c r="T652" s="1">
        <v>-823.96993164064747</v>
      </c>
      <c r="U652" s="1">
        <v>-288.6899609375256</v>
      </c>
      <c r="V652" s="1">
        <v>59.070000000025061</v>
      </c>
      <c r="W652" s="1">
        <v>-219.04000000000542</v>
      </c>
      <c r="X652" s="1">
        <v>257.69999999999982</v>
      </c>
      <c r="Y652" s="1">
        <v>138.039999999982</v>
      </c>
      <c r="Z652" s="1">
        <v>-179.16999999999257</v>
      </c>
      <c r="AA652" s="1">
        <v>-388.59986328124864</v>
      </c>
      <c r="AB652" s="1">
        <v>-115.69999999999925</v>
      </c>
      <c r="AC652" s="1">
        <v>-61.389999999998395</v>
      </c>
      <c r="AD652" s="1">
        <v>-270.8700537109209</v>
      </c>
      <c r="AE652" s="1">
        <v>-253.64013671875273</v>
      </c>
      <c r="AF652" s="1">
        <v>-58.16000000000048</v>
      </c>
      <c r="AG652" s="1">
        <v>52.570000000008349</v>
      </c>
      <c r="AH652" s="1">
        <v>-45.029999999998495</v>
      </c>
      <c r="AI652" s="1">
        <v>-55.819999999999482</v>
      </c>
      <c r="AJ652" s="1">
        <v>-281.65996582032642</v>
      </c>
    </row>
    <row r="653" spans="4:36" x14ac:dyDescent="0.35">
      <c r="D653" s="1">
        <v>646</v>
      </c>
      <c r="E653" s="4">
        <v>32345</v>
      </c>
      <c r="F653" s="1">
        <v>266.66000000000003</v>
      </c>
      <c r="G653" s="1">
        <f t="shared" si="59"/>
        <v>270</v>
      </c>
      <c r="H653" s="1" t="str">
        <f t="shared" si="51"/>
        <v/>
      </c>
      <c r="I653" s="1" t="str">
        <f t="shared" si="52"/>
        <v>NO</v>
      </c>
      <c r="J653" s="1">
        <f t="shared" ca="1" si="53"/>
        <v>270.12199999999996</v>
      </c>
      <c r="K653" s="1" t="str">
        <f t="shared" ca="1" si="55"/>
        <v>NO</v>
      </c>
      <c r="L653" s="1" t="str">
        <f t="shared" ca="1" si="56"/>
        <v>NO</v>
      </c>
      <c r="M653" s="1">
        <f t="shared" ca="1" si="57"/>
        <v>0</v>
      </c>
      <c r="N653" s="1">
        <f t="shared" ca="1" si="58"/>
        <v>0</v>
      </c>
      <c r="O653" s="1">
        <f t="shared" ca="1" si="54"/>
        <v>0</v>
      </c>
      <c r="Q653" s="1">
        <v>354</v>
      </c>
      <c r="R653" s="1">
        <v>-423.8799999999743</v>
      </c>
      <c r="S653" s="1">
        <v>212.02999999998724</v>
      </c>
      <c r="T653" s="1">
        <v>-915.62993164064062</v>
      </c>
      <c r="U653" s="1">
        <v>-296.84996093750931</v>
      </c>
      <c r="V653" s="1">
        <v>-157.2600000000038</v>
      </c>
      <c r="W653" s="1">
        <v>-182.29999999999291</v>
      </c>
      <c r="X653" s="1">
        <v>-407.30999999999506</v>
      </c>
      <c r="Y653" s="1">
        <v>-108.64000000000465</v>
      </c>
      <c r="Z653" s="1">
        <v>-409.5199365234223</v>
      </c>
      <c r="AA653" s="1">
        <v>274.20000000000095</v>
      </c>
      <c r="AB653" s="1">
        <v>-192.74999999999659</v>
      </c>
      <c r="AC653" s="1">
        <v>74.880000000006817</v>
      </c>
      <c r="AD653" s="1">
        <v>-215.90000000000202</v>
      </c>
      <c r="AE653" s="1">
        <v>-461.85013671881006</v>
      </c>
      <c r="AF653" s="1">
        <v>-276.80013183595793</v>
      </c>
      <c r="AG653" s="1">
        <v>-52.630043945319187</v>
      </c>
      <c r="AH653" s="1">
        <v>-96.680043945320108</v>
      </c>
      <c r="AI653" s="1">
        <v>-5.4499511718940994</v>
      </c>
      <c r="AJ653" s="1">
        <v>36.250034179681506</v>
      </c>
    </row>
    <row r="654" spans="4:36" x14ac:dyDescent="0.35">
      <c r="D654" s="1">
        <v>647</v>
      </c>
      <c r="E654" s="4">
        <v>32346</v>
      </c>
      <c r="F654" s="1">
        <v>263.5</v>
      </c>
      <c r="G654" s="1">
        <f t="shared" si="59"/>
        <v>266.66000000000003</v>
      </c>
      <c r="H654" s="1" t="str">
        <f t="shared" si="51"/>
        <v/>
      </c>
      <c r="I654" s="1" t="str">
        <f t="shared" si="52"/>
        <v>NO</v>
      </c>
      <c r="J654" s="1">
        <f t="shared" ca="1" si="53"/>
        <v>270.25799999999998</v>
      </c>
      <c r="K654" s="1" t="str">
        <f t="shared" ca="1" si="55"/>
        <v>NO</v>
      </c>
      <c r="L654" s="1" t="str">
        <f t="shared" ca="1" si="56"/>
        <v>NO</v>
      </c>
      <c r="M654" s="1">
        <f t="shared" ca="1" si="57"/>
        <v>0</v>
      </c>
      <c r="N654" s="1">
        <f t="shared" ca="1" si="58"/>
        <v>0</v>
      </c>
      <c r="O654" s="1">
        <f t="shared" ca="1" si="54"/>
        <v>0</v>
      </c>
      <c r="Q654" s="1">
        <v>355</v>
      </c>
      <c r="R654" s="1">
        <v>-516.36992187486021</v>
      </c>
      <c r="S654" s="1">
        <v>-79.260000000003686</v>
      </c>
      <c r="T654" s="1">
        <v>-159.36000000002684</v>
      </c>
      <c r="U654" s="1">
        <v>-47.169960937491396</v>
      </c>
      <c r="V654" s="1">
        <v>-381.35998535154852</v>
      </c>
      <c r="W654" s="1">
        <v>-102.19000000001643</v>
      </c>
      <c r="X654" s="1">
        <v>-390.3698828125016</v>
      </c>
      <c r="Y654" s="1">
        <v>171.0599999999929</v>
      </c>
      <c r="Z654" s="1">
        <v>260.94000000000551</v>
      </c>
      <c r="AA654" s="1">
        <v>-534.33986328123865</v>
      </c>
      <c r="AB654" s="1">
        <v>-501.72004882812917</v>
      </c>
      <c r="AC654" s="1">
        <v>-279.9699999999907</v>
      </c>
      <c r="AD654" s="1">
        <v>-95.639999999995098</v>
      </c>
      <c r="AE654" s="1">
        <v>61.279999999993606</v>
      </c>
      <c r="AF654" s="1">
        <v>197.36000000000422</v>
      </c>
      <c r="AG654" s="1">
        <v>559.92999999999302</v>
      </c>
      <c r="AH654" s="1">
        <v>-92.570043945320322</v>
      </c>
      <c r="AI654" s="1">
        <v>23.31999999999789</v>
      </c>
      <c r="AJ654" s="1">
        <v>-110.0300000000002</v>
      </c>
    </row>
    <row r="655" spans="4:36" x14ac:dyDescent="0.35">
      <c r="D655" s="1">
        <v>648</v>
      </c>
      <c r="E655" s="4">
        <v>32349</v>
      </c>
      <c r="F655" s="1">
        <v>264.68</v>
      </c>
      <c r="G655" s="1">
        <f t="shared" si="59"/>
        <v>263.5</v>
      </c>
      <c r="H655" s="1" t="str">
        <f t="shared" si="51"/>
        <v/>
      </c>
      <c r="I655" s="1" t="str">
        <f t="shared" si="52"/>
        <v>NO</v>
      </c>
      <c r="J655" s="1">
        <f t="shared" ca="1" si="53"/>
        <v>269.53800000000001</v>
      </c>
      <c r="K655" s="1" t="str">
        <f t="shared" ca="1" si="55"/>
        <v>NO</v>
      </c>
      <c r="L655" s="1" t="str">
        <f t="shared" ca="1" si="56"/>
        <v>NO</v>
      </c>
      <c r="M655" s="1">
        <f t="shared" ca="1" si="57"/>
        <v>0</v>
      </c>
      <c r="N655" s="1">
        <f t="shared" ca="1" si="58"/>
        <v>0</v>
      </c>
      <c r="O655" s="1">
        <f t="shared" ca="1" si="54"/>
        <v>0</v>
      </c>
      <c r="Q655" s="1">
        <v>356</v>
      </c>
      <c r="R655" s="1">
        <v>-71.040000000009741</v>
      </c>
      <c r="S655" s="1">
        <v>24.499863281260559</v>
      </c>
      <c r="T655" s="1">
        <v>-232.43000000001109</v>
      </c>
      <c r="U655" s="1">
        <v>-371.02000000000407</v>
      </c>
      <c r="V655" s="1">
        <v>-469.08998535156104</v>
      </c>
      <c r="W655" s="1">
        <v>-272.98000000000752</v>
      </c>
      <c r="X655" s="1">
        <v>-140.04000000000156</v>
      </c>
      <c r="Y655" s="1">
        <v>-115.04000000000104</v>
      </c>
      <c r="Z655" s="1">
        <v>186.98999999999387</v>
      </c>
      <c r="AA655" s="1">
        <v>-20.550000000022692</v>
      </c>
      <c r="AB655" s="1">
        <v>-250.86004882812597</v>
      </c>
      <c r="AC655" s="1">
        <v>-57.940000000000794</v>
      </c>
      <c r="AD655" s="1">
        <v>-17.879999999993629</v>
      </c>
      <c r="AE655" s="1">
        <v>-354.7701367187467</v>
      </c>
      <c r="AF655" s="1">
        <v>-42.339999999999577</v>
      </c>
      <c r="AG655" s="1">
        <v>-53.139999999999418</v>
      </c>
      <c r="AH655" s="1">
        <v>-23.530043945317175</v>
      </c>
      <c r="AI655" s="1">
        <v>172.54000000000178</v>
      </c>
      <c r="AJ655" s="1">
        <v>-131.56000000000006</v>
      </c>
    </row>
    <row r="656" spans="4:36" x14ac:dyDescent="0.35">
      <c r="D656" s="1">
        <v>649</v>
      </c>
      <c r="E656" s="4">
        <v>32350</v>
      </c>
      <c r="F656" s="1">
        <v>265.19</v>
      </c>
      <c r="G656" s="1">
        <f t="shared" si="59"/>
        <v>264.68</v>
      </c>
      <c r="H656" s="1" t="str">
        <f t="shared" si="51"/>
        <v/>
      </c>
      <c r="I656" s="1" t="str">
        <f t="shared" si="52"/>
        <v>NO</v>
      </c>
      <c r="J656" s="1">
        <f t="shared" ca="1" si="53"/>
        <v>267.82800000000003</v>
      </c>
      <c r="K656" s="1" t="str">
        <f t="shared" ca="1" si="55"/>
        <v>NO</v>
      </c>
      <c r="L656" s="1" t="str">
        <f t="shared" ca="1" si="56"/>
        <v>NO</v>
      </c>
      <c r="M656" s="1">
        <f t="shared" ca="1" si="57"/>
        <v>0</v>
      </c>
      <c r="N656" s="1">
        <f t="shared" ca="1" si="58"/>
        <v>0</v>
      </c>
      <c r="O656" s="1">
        <f t="shared" ca="1" si="54"/>
        <v>0</v>
      </c>
      <c r="Q656" s="1">
        <v>357</v>
      </c>
      <c r="R656" s="1">
        <v>-120.93000000004645</v>
      </c>
      <c r="S656" s="1">
        <v>-8.5499999999969987</v>
      </c>
      <c r="T656" s="1">
        <v>-401.49999999997931</v>
      </c>
      <c r="U656" s="1">
        <v>-356.93996093751252</v>
      </c>
      <c r="V656" s="1">
        <v>-275.7400000000091</v>
      </c>
      <c r="W656" s="1">
        <v>-398.78000000000407</v>
      </c>
      <c r="X656" s="1">
        <v>-385.67988281250877</v>
      </c>
      <c r="Y656" s="1">
        <v>-445.94996582028057</v>
      </c>
      <c r="Z656" s="1">
        <v>-90.700000000004366</v>
      </c>
      <c r="AA656" s="1">
        <v>-610.64986328123882</v>
      </c>
      <c r="AB656" s="1">
        <v>-87.399999999996396</v>
      </c>
      <c r="AC656" s="1">
        <v>-273.63009765626282</v>
      </c>
      <c r="AD656" s="1">
        <v>-156.85005859378134</v>
      </c>
      <c r="AE656" s="1">
        <v>-548.15013671874465</v>
      </c>
      <c r="AF656" s="1">
        <v>-44.2800000000002</v>
      </c>
      <c r="AG656" s="1">
        <v>-197.23004394533018</v>
      </c>
      <c r="AH656" s="1">
        <v>-128.34999999999729</v>
      </c>
      <c r="AI656" s="1">
        <v>-20.309965820326966</v>
      </c>
      <c r="AJ656" s="1">
        <v>-36.900000000000205</v>
      </c>
    </row>
    <row r="657" spans="4:36" x14ac:dyDescent="0.35">
      <c r="D657" s="1">
        <v>650</v>
      </c>
      <c r="E657" s="4">
        <v>32351</v>
      </c>
      <c r="F657" s="1">
        <v>262.5</v>
      </c>
      <c r="G657" s="1">
        <f t="shared" si="59"/>
        <v>265.19</v>
      </c>
      <c r="H657" s="1" t="str">
        <f t="shared" si="51"/>
        <v/>
      </c>
      <c r="I657" s="1" t="str">
        <f t="shared" si="52"/>
        <v>NO</v>
      </c>
      <c r="J657" s="1">
        <f t="shared" ca="1" si="53"/>
        <v>266.66200000000003</v>
      </c>
      <c r="K657" s="1" t="str">
        <f t="shared" ca="1" si="55"/>
        <v>NO</v>
      </c>
      <c r="L657" s="1" t="str">
        <f t="shared" ca="1" si="56"/>
        <v>NO</v>
      </c>
      <c r="M657" s="1">
        <f t="shared" ca="1" si="57"/>
        <v>0</v>
      </c>
      <c r="N657" s="1">
        <f t="shared" ca="1" si="58"/>
        <v>0</v>
      </c>
      <c r="O657" s="1">
        <f t="shared" ca="1" si="54"/>
        <v>0</v>
      </c>
      <c r="Q657" s="1">
        <v>358</v>
      </c>
      <c r="R657" s="1">
        <v>-465.45992187505703</v>
      </c>
      <c r="S657" s="1">
        <v>-178.39999999999708</v>
      </c>
      <c r="T657" s="1">
        <v>-563.43993164058816</v>
      </c>
      <c r="U657" s="1">
        <v>-301.46999999997388</v>
      </c>
      <c r="V657" s="1">
        <v>-284.08000000000527</v>
      </c>
      <c r="W657" s="1">
        <v>-148.03000000001276</v>
      </c>
      <c r="X657" s="1">
        <v>-444.98988281248489</v>
      </c>
      <c r="Y657" s="1">
        <v>-590.42996582027399</v>
      </c>
      <c r="Z657" s="1">
        <v>-442.82993652341975</v>
      </c>
      <c r="AA657" s="1">
        <v>-414.97986328124489</v>
      </c>
      <c r="AB657" s="1">
        <v>25.570000000023924</v>
      </c>
      <c r="AC657" s="1">
        <v>-452.170146484376</v>
      </c>
      <c r="AD657" s="1">
        <v>-268.12000000000171</v>
      </c>
      <c r="AE657" s="1">
        <v>62.559999999996762</v>
      </c>
      <c r="AF657" s="1">
        <v>-16.109999999999786</v>
      </c>
      <c r="AG657" s="1">
        <v>-70.079999999999359</v>
      </c>
      <c r="AH657" s="1">
        <v>-17.300043945324887</v>
      </c>
      <c r="AI657" s="1">
        <v>-37.180000000000007</v>
      </c>
      <c r="AJ657" s="1">
        <v>-99.670019531264643</v>
      </c>
    </row>
    <row r="658" spans="4:36" x14ac:dyDescent="0.35">
      <c r="D658" s="1">
        <v>651</v>
      </c>
      <c r="E658" s="4">
        <v>32352</v>
      </c>
      <c r="F658" s="1">
        <v>266.02</v>
      </c>
      <c r="G658" s="1">
        <f t="shared" si="59"/>
        <v>262.5</v>
      </c>
      <c r="H658" s="1" t="str">
        <f t="shared" si="51"/>
        <v/>
      </c>
      <c r="I658" s="1" t="str">
        <f t="shared" si="52"/>
        <v>NO</v>
      </c>
      <c r="J658" s="1">
        <f t="shared" ca="1" si="53"/>
        <v>266.00600000000003</v>
      </c>
      <c r="K658" s="1" t="str">
        <f t="shared" ca="1" si="55"/>
        <v>NO</v>
      </c>
      <c r="L658" s="1" t="str">
        <f t="shared" ca="1" si="56"/>
        <v>NO</v>
      </c>
      <c r="M658" s="1">
        <f t="shared" ca="1" si="57"/>
        <v>0</v>
      </c>
      <c r="N658" s="1">
        <f t="shared" ca="1" si="58"/>
        <v>0</v>
      </c>
      <c r="O658" s="1">
        <f t="shared" ca="1" si="54"/>
        <v>0</v>
      </c>
      <c r="Q658" s="1">
        <v>359</v>
      </c>
      <c r="R658" s="1">
        <v>-393.60999999999649</v>
      </c>
      <c r="S658" s="1">
        <v>-161.45999999999663</v>
      </c>
      <c r="T658" s="1">
        <v>-40.509999999986007</v>
      </c>
      <c r="U658" s="1">
        <v>-177.14999999996678</v>
      </c>
      <c r="V658" s="1">
        <v>-310.53000000000213</v>
      </c>
      <c r="W658" s="1">
        <v>-310.77999999999679</v>
      </c>
      <c r="X658" s="1">
        <v>-284.52988281248599</v>
      </c>
      <c r="Y658" s="1">
        <v>-190.92996582029446</v>
      </c>
      <c r="Z658" s="1">
        <v>-109.23999999999756</v>
      </c>
      <c r="AA658" s="1">
        <v>-83.260000000002947</v>
      </c>
      <c r="AB658" s="1">
        <v>-158.60999999999683</v>
      </c>
      <c r="AC658" s="1">
        <v>308.27000000000157</v>
      </c>
      <c r="AD658" s="1">
        <v>171.40000000000157</v>
      </c>
      <c r="AE658" s="1">
        <v>-239.76013671875148</v>
      </c>
      <c r="AF658" s="1">
        <v>-282.34013183596016</v>
      </c>
      <c r="AG658" s="1">
        <v>-84.409999999999741</v>
      </c>
      <c r="AH658" s="1">
        <v>-40.500000000006366</v>
      </c>
      <c r="AI658" s="1">
        <v>131.49000000001456</v>
      </c>
      <c r="AJ658" s="1">
        <v>-389.74996582032622</v>
      </c>
    </row>
    <row r="659" spans="4:36" x14ac:dyDescent="0.35">
      <c r="D659" s="1">
        <v>652</v>
      </c>
      <c r="E659" s="4">
        <v>32353</v>
      </c>
      <c r="F659" s="1">
        <v>272.02</v>
      </c>
      <c r="G659" s="1">
        <f t="shared" si="59"/>
        <v>266.02</v>
      </c>
      <c r="H659" s="1" t="str">
        <f t="shared" si="51"/>
        <v/>
      </c>
      <c r="I659" s="1" t="str">
        <f t="shared" si="52"/>
        <v>NO</v>
      </c>
      <c r="J659" s="1">
        <f t="shared" ca="1" si="53"/>
        <v>264.50600000000003</v>
      </c>
      <c r="K659" s="1" t="str">
        <f t="shared" ca="1" si="55"/>
        <v>YES</v>
      </c>
      <c r="L659" s="1" t="str">
        <f t="shared" ca="1" si="56"/>
        <v>NO</v>
      </c>
      <c r="M659" s="1">
        <f t="shared" ca="1" si="57"/>
        <v>-266.02</v>
      </c>
      <c r="N659" s="1">
        <f t="shared" ca="1" si="58"/>
        <v>0</v>
      </c>
      <c r="O659" s="1">
        <f t="shared" ca="1" si="54"/>
        <v>0</v>
      </c>
      <c r="Q659" s="1">
        <v>360</v>
      </c>
      <c r="R659" s="1">
        <v>-256.35000000005994</v>
      </c>
      <c r="S659" s="1">
        <v>-176.91000000001543</v>
      </c>
      <c r="T659" s="1">
        <v>-464.5800000000238</v>
      </c>
      <c r="U659" s="1">
        <v>-221.60996093750168</v>
      </c>
      <c r="V659" s="1">
        <v>134.82000000002336</v>
      </c>
      <c r="W659" s="1">
        <v>-202.69999999999618</v>
      </c>
      <c r="X659" s="1">
        <v>-313.24988281248517</v>
      </c>
      <c r="Y659" s="1">
        <v>-102.86999999999864</v>
      </c>
      <c r="Z659" s="1">
        <v>-328.75004394529424</v>
      </c>
      <c r="AA659" s="1">
        <v>-112.4399999999996</v>
      </c>
      <c r="AB659" s="1">
        <v>-275.04999999999563</v>
      </c>
      <c r="AC659" s="1">
        <v>-315.14999999999645</v>
      </c>
      <c r="AD659" s="1">
        <v>-89.560000000002219</v>
      </c>
      <c r="AE659" s="1">
        <v>-279.87013671876332</v>
      </c>
      <c r="AF659" s="1">
        <v>-230.97013183593435</v>
      </c>
      <c r="AG659" s="1">
        <v>-82.730000000000473</v>
      </c>
      <c r="AH659" s="1">
        <v>-114.81000000000051</v>
      </c>
      <c r="AI659" s="1">
        <v>-21.030000000002019</v>
      </c>
      <c r="AJ659" s="1">
        <v>-48.059999999999775</v>
      </c>
    </row>
    <row r="660" spans="4:36" x14ac:dyDescent="0.35">
      <c r="D660" s="1">
        <v>653</v>
      </c>
      <c r="E660" s="4">
        <v>32356</v>
      </c>
      <c r="F660" s="1">
        <v>272.20999999999998</v>
      </c>
      <c r="G660" s="1">
        <f t="shared" si="59"/>
        <v>272.02</v>
      </c>
      <c r="H660" s="1" t="str">
        <f t="shared" si="51"/>
        <v/>
      </c>
      <c r="I660" s="1" t="str">
        <f t="shared" si="52"/>
        <v>NO</v>
      </c>
      <c r="J660" s="1">
        <f t="shared" ca="1" si="53"/>
        <v>264.37800000000004</v>
      </c>
      <c r="K660" s="1" t="str">
        <f t="shared" ca="1" si="55"/>
        <v>YES</v>
      </c>
      <c r="L660" s="1" t="str">
        <f t="shared" ca="1" si="56"/>
        <v>NO</v>
      </c>
      <c r="M660" s="1">
        <f t="shared" ca="1" si="57"/>
        <v>-272.02</v>
      </c>
      <c r="N660" s="1">
        <f t="shared" ca="1" si="58"/>
        <v>0</v>
      </c>
      <c r="O660" s="1">
        <f t="shared" ca="1" si="54"/>
        <v>0</v>
      </c>
      <c r="Q660" s="1">
        <v>361</v>
      </c>
      <c r="R660" s="1">
        <v>-433.34992187500234</v>
      </c>
      <c r="S660" s="1">
        <v>-406.27013671872442</v>
      </c>
      <c r="T660" s="1">
        <v>-292.91000000001577</v>
      </c>
      <c r="U660" s="1">
        <v>-362.60999999997068</v>
      </c>
      <c r="V660" s="1">
        <v>-357.07998535155195</v>
      </c>
      <c r="W660" s="1">
        <v>-418.78998535153107</v>
      </c>
      <c r="X660" s="1">
        <v>-137.76000000000249</v>
      </c>
      <c r="Y660" s="1">
        <v>-547.54996582028298</v>
      </c>
      <c r="Z660" s="1">
        <v>-550.56993652340032</v>
      </c>
      <c r="AA660" s="1">
        <v>-552.02986328125689</v>
      </c>
      <c r="AB660" s="1">
        <v>-146.35999999999603</v>
      </c>
      <c r="AC660" s="1">
        <v>-323.20014648437223</v>
      </c>
      <c r="AD660" s="1">
        <v>-320.40999999999599</v>
      </c>
      <c r="AE660" s="1">
        <v>83.589999999999918</v>
      </c>
      <c r="AF660" s="1">
        <v>35.380000000023415</v>
      </c>
      <c r="AG660" s="1">
        <v>-68.200000000002376</v>
      </c>
      <c r="AH660" s="1">
        <v>-131.88000000001102</v>
      </c>
      <c r="AI660" s="1">
        <v>7.3700000000028467</v>
      </c>
      <c r="AJ660" s="1">
        <v>-223.49996582031554</v>
      </c>
    </row>
    <row r="661" spans="4:36" x14ac:dyDescent="0.35">
      <c r="D661" s="1">
        <v>654</v>
      </c>
      <c r="E661" s="4">
        <v>32357</v>
      </c>
      <c r="F661" s="1">
        <v>272.06</v>
      </c>
      <c r="G661" s="1">
        <f t="shared" si="59"/>
        <v>272.20999999999998</v>
      </c>
      <c r="H661" s="1" t="str">
        <f t="shared" si="51"/>
        <v/>
      </c>
      <c r="I661" s="1" t="str">
        <f t="shared" si="52"/>
        <v>NO</v>
      </c>
      <c r="J661" s="1">
        <f t="shared" ca="1" si="53"/>
        <v>266.08199999999999</v>
      </c>
      <c r="K661" s="1" t="str">
        <f t="shared" ca="1" si="55"/>
        <v>YES</v>
      </c>
      <c r="L661" s="1" t="str">
        <f t="shared" ca="1" si="56"/>
        <v>NO</v>
      </c>
      <c r="M661" s="1">
        <f t="shared" ca="1" si="57"/>
        <v>-272.20999999999998</v>
      </c>
      <c r="N661" s="1">
        <f t="shared" ca="1" si="58"/>
        <v>0</v>
      </c>
      <c r="O661" s="1">
        <f t="shared" ca="1" si="54"/>
        <v>0</v>
      </c>
      <c r="Q661" s="1">
        <v>362</v>
      </c>
      <c r="R661" s="1">
        <v>-598.41992187503547</v>
      </c>
      <c r="S661" s="1">
        <v>-63.779999999976667</v>
      </c>
      <c r="T661" s="1">
        <v>-146.2198583983909</v>
      </c>
      <c r="U661" s="1">
        <v>-396.49996093746461</v>
      </c>
      <c r="V661" s="1">
        <v>-188.49998535153105</v>
      </c>
      <c r="W661" s="1">
        <v>-399.25000976561455</v>
      </c>
      <c r="X661" s="1">
        <v>-564.45988281247082</v>
      </c>
      <c r="Y661" s="1">
        <v>-600.47996582032101</v>
      </c>
      <c r="Z661" s="1">
        <v>89.800000000013938</v>
      </c>
      <c r="AA661" s="1">
        <v>-247.03000000000225</v>
      </c>
      <c r="AB661" s="1">
        <v>-90.009999999997262</v>
      </c>
      <c r="AC661" s="1">
        <v>-337.18014648435985</v>
      </c>
      <c r="AD661" s="1">
        <v>-382.87999999999215</v>
      </c>
      <c r="AE661" s="1">
        <v>-23.339999999999065</v>
      </c>
      <c r="AF661" s="1">
        <v>-91.360000000001378</v>
      </c>
      <c r="AG661" s="1">
        <v>-42.740000000001714</v>
      </c>
      <c r="AH661" s="1">
        <v>-74.930000000002906</v>
      </c>
      <c r="AI661" s="1">
        <v>116.4800000000082</v>
      </c>
      <c r="AJ661" s="1">
        <v>-65.689999999999884</v>
      </c>
    </row>
    <row r="662" spans="4:36" x14ac:dyDescent="0.35">
      <c r="D662" s="1">
        <v>655</v>
      </c>
      <c r="E662" s="4">
        <v>32358</v>
      </c>
      <c r="F662" s="1">
        <v>272.98</v>
      </c>
      <c r="G662" s="1">
        <f t="shared" si="59"/>
        <v>272.06</v>
      </c>
      <c r="H662" s="1" t="str">
        <f t="shared" si="51"/>
        <v/>
      </c>
      <c r="I662" s="1" t="str">
        <f t="shared" si="52"/>
        <v>NO</v>
      </c>
      <c r="J662" s="1">
        <f t="shared" ca="1" si="53"/>
        <v>267.58800000000002</v>
      </c>
      <c r="K662" s="1" t="str">
        <f t="shared" ca="1" si="55"/>
        <v>YES</v>
      </c>
      <c r="L662" s="1" t="str">
        <f t="shared" ca="1" si="56"/>
        <v>NO</v>
      </c>
      <c r="M662" s="1">
        <f t="shared" ca="1" si="57"/>
        <v>-272.06</v>
      </c>
      <c r="N662" s="1">
        <f t="shared" ca="1" si="58"/>
        <v>0</v>
      </c>
      <c r="O662" s="1">
        <f t="shared" ca="1" si="54"/>
        <v>0</v>
      </c>
      <c r="Q662" s="1">
        <v>363</v>
      </c>
      <c r="R662" s="1">
        <v>51.679999999978008</v>
      </c>
      <c r="S662" s="1">
        <v>-443.49013671871978</v>
      </c>
      <c r="T662" s="1">
        <v>-181.42000000001616</v>
      </c>
      <c r="U662" s="1">
        <v>-142.9500000000196</v>
      </c>
      <c r="V662" s="1">
        <v>165.15999999998894</v>
      </c>
      <c r="W662" s="1">
        <v>408.74999999996385</v>
      </c>
      <c r="X662" s="1">
        <v>-478.45988281249481</v>
      </c>
      <c r="Y662" s="1">
        <v>340.85000000002287</v>
      </c>
      <c r="Z662" s="1">
        <v>-343.91993652343626</v>
      </c>
      <c r="AA662" s="1">
        <v>-275.06999999999914</v>
      </c>
      <c r="AB662" s="1">
        <v>18.529999999998381</v>
      </c>
      <c r="AC662" s="1">
        <v>-416.20019531253251</v>
      </c>
      <c r="AD662" s="1">
        <v>-248.20005371093362</v>
      </c>
      <c r="AE662" s="1">
        <v>-124.75000000000023</v>
      </c>
      <c r="AF662" s="1">
        <v>-27.009999999999536</v>
      </c>
      <c r="AG662" s="1">
        <v>415.35999999999012</v>
      </c>
      <c r="AH662" s="1">
        <v>-86.299999999984493</v>
      </c>
      <c r="AI662" s="1">
        <v>-20.76996582032757</v>
      </c>
      <c r="AJ662" s="1">
        <v>-18.300000000000239</v>
      </c>
    </row>
    <row r="663" spans="4:36" x14ac:dyDescent="0.35">
      <c r="D663" s="1">
        <v>656</v>
      </c>
      <c r="E663" s="4">
        <v>32359</v>
      </c>
      <c r="F663" s="1">
        <v>271.93</v>
      </c>
      <c r="G663" s="1">
        <f t="shared" si="59"/>
        <v>272.98</v>
      </c>
      <c r="H663" s="1" t="str">
        <f t="shared" si="51"/>
        <v/>
      </c>
      <c r="I663" s="1" t="str">
        <f t="shared" si="52"/>
        <v>NO</v>
      </c>
      <c r="J663" s="1">
        <f t="shared" ca="1" si="53"/>
        <v>268.96199999999999</v>
      </c>
      <c r="K663" s="1" t="str">
        <f t="shared" ca="1" si="55"/>
        <v>YES</v>
      </c>
      <c r="L663" s="1" t="str">
        <f t="shared" ca="1" si="56"/>
        <v>NO</v>
      </c>
      <c r="M663" s="1">
        <f t="shared" ca="1" si="57"/>
        <v>-272.98</v>
      </c>
      <c r="N663" s="1">
        <f t="shared" ca="1" si="58"/>
        <v>0</v>
      </c>
      <c r="O663" s="1">
        <f t="shared" ca="1" si="54"/>
        <v>0</v>
      </c>
      <c r="Q663" s="1">
        <v>364</v>
      </c>
      <c r="R663" s="1">
        <v>-100.92000000000507</v>
      </c>
      <c r="S663" s="1">
        <v>-238.82013671871096</v>
      </c>
      <c r="T663" s="1">
        <v>-194.10000000001685</v>
      </c>
      <c r="U663" s="1">
        <v>-21.15000000000714</v>
      </c>
      <c r="V663" s="1">
        <v>-506.8999853515445</v>
      </c>
      <c r="W663" s="1">
        <v>245.26999999999521</v>
      </c>
      <c r="X663" s="1">
        <v>117.13000000000102</v>
      </c>
      <c r="Y663" s="1">
        <v>-167.88999999997623</v>
      </c>
      <c r="Z663" s="1">
        <v>326.19000000000256</v>
      </c>
      <c r="AA663" s="1">
        <v>-253.26999999999521</v>
      </c>
      <c r="AB663" s="1">
        <v>-315.60004882812677</v>
      </c>
      <c r="AC663" s="1">
        <v>70.169999999988931</v>
      </c>
      <c r="AD663" s="1">
        <v>-442.23005371093677</v>
      </c>
      <c r="AE663" s="1">
        <v>120.80000000000189</v>
      </c>
      <c r="AF663" s="1">
        <v>-152.03000000000043</v>
      </c>
      <c r="AG663" s="1">
        <v>-39.420000000002574</v>
      </c>
      <c r="AH663" s="1">
        <v>-39.339999999998781</v>
      </c>
      <c r="AI663" s="1">
        <v>-169.91996582032289</v>
      </c>
      <c r="AJ663" s="1">
        <v>-116.07996582031706</v>
      </c>
    </row>
    <row r="664" spans="4:36" x14ac:dyDescent="0.35">
      <c r="D664" s="1">
        <v>657</v>
      </c>
      <c r="E664" s="4">
        <v>32360</v>
      </c>
      <c r="F664" s="1">
        <v>271.14999999999998</v>
      </c>
      <c r="G664" s="1">
        <f t="shared" si="59"/>
        <v>271.93</v>
      </c>
      <c r="H664" s="1" t="str">
        <f t="shared" si="51"/>
        <v/>
      </c>
      <c r="I664" s="1" t="str">
        <f t="shared" si="52"/>
        <v>NO</v>
      </c>
      <c r="J664" s="1">
        <f t="shared" ca="1" si="53"/>
        <v>271.05799999999999</v>
      </c>
      <c r="K664" s="1" t="str">
        <f t="shared" ca="1" si="55"/>
        <v>YES</v>
      </c>
      <c r="L664" s="1" t="str">
        <f t="shared" ca="1" si="56"/>
        <v>NO</v>
      </c>
      <c r="M664" s="1">
        <f t="shared" ca="1" si="57"/>
        <v>-271.93</v>
      </c>
      <c r="N664" s="1">
        <f t="shared" ca="1" si="58"/>
        <v>0</v>
      </c>
      <c r="O664" s="1">
        <f t="shared" ca="1" si="54"/>
        <v>0</v>
      </c>
      <c r="Q664" s="1">
        <v>365</v>
      </c>
      <c r="R664" s="1">
        <v>-617.18992187499998</v>
      </c>
      <c r="S664" s="1">
        <v>-560.17013671874997</v>
      </c>
      <c r="T664" s="1">
        <v>-87.570000000001187</v>
      </c>
      <c r="U664" s="1">
        <v>-431.07996093751183</v>
      </c>
      <c r="V664" s="1">
        <v>-142.01000000000232</v>
      </c>
      <c r="W664" s="1">
        <v>85.58999999999287</v>
      </c>
      <c r="X664" s="1">
        <v>-276.04000000000701</v>
      </c>
      <c r="Y664" s="1">
        <v>-314.88999999999589</v>
      </c>
      <c r="Z664" s="1">
        <v>-532.84993652340313</v>
      </c>
      <c r="AA664" s="1">
        <v>89.479999999998881</v>
      </c>
      <c r="AB664" s="1">
        <v>-494.5100488281098</v>
      </c>
      <c r="AC664" s="1">
        <v>-415.22014648436397</v>
      </c>
      <c r="AD664" s="1">
        <v>40.770000000009873</v>
      </c>
      <c r="AE664" s="1">
        <v>-243.81013671875144</v>
      </c>
      <c r="AF664" s="1">
        <v>164.37000000000739</v>
      </c>
      <c r="AG664" s="1">
        <v>-104.91004394531666</v>
      </c>
      <c r="AH664" s="1">
        <v>-139.47000000000094</v>
      </c>
      <c r="AI664" s="1">
        <v>4.9700341796742578</v>
      </c>
      <c r="AJ664" s="1">
        <v>-41.430000000000291</v>
      </c>
    </row>
    <row r="665" spans="4:36" x14ac:dyDescent="0.35">
      <c r="D665" s="1">
        <v>658</v>
      </c>
      <c r="E665" s="4">
        <v>32363</v>
      </c>
      <c r="F665" s="1">
        <v>269.98</v>
      </c>
      <c r="G665" s="1">
        <f t="shared" si="59"/>
        <v>271.14999999999998</v>
      </c>
      <c r="H665" s="1" t="str">
        <f t="shared" si="51"/>
        <v/>
      </c>
      <c r="I665" s="1" t="str">
        <f t="shared" si="52"/>
        <v>NO</v>
      </c>
      <c r="J665" s="1">
        <f t="shared" ca="1" si="53"/>
        <v>272.24</v>
      </c>
      <c r="K665" s="1" t="str">
        <f t="shared" ca="1" si="55"/>
        <v>NO</v>
      </c>
      <c r="L665" s="1" t="str">
        <f t="shared" ca="1" si="56"/>
        <v>NO</v>
      </c>
      <c r="M665" s="1">
        <f t="shared" ca="1" si="57"/>
        <v>0</v>
      </c>
      <c r="N665" s="1">
        <f t="shared" ca="1" si="58"/>
        <v>0</v>
      </c>
      <c r="O665" s="1">
        <f t="shared" ca="1" si="54"/>
        <v>0</v>
      </c>
      <c r="Q665" s="1">
        <v>366</v>
      </c>
      <c r="R665" s="1">
        <v>-46.040000000029067</v>
      </c>
      <c r="S665" s="1">
        <v>46.880000000011023</v>
      </c>
      <c r="T665" s="1">
        <v>-153.11000000004196</v>
      </c>
      <c r="U665" s="1">
        <v>-378.19996093750217</v>
      </c>
      <c r="V665" s="1">
        <v>-547.83998535156456</v>
      </c>
      <c r="W665" s="1">
        <v>-344.89998535153381</v>
      </c>
      <c r="X665" s="1">
        <v>-330.86984375000384</v>
      </c>
      <c r="Y665" s="1">
        <v>640.00000000001648</v>
      </c>
      <c r="Z665" s="1">
        <v>-209.700000000003</v>
      </c>
      <c r="AA665" s="1">
        <v>-479.14986328126349</v>
      </c>
      <c r="AB665" s="1">
        <v>-285.42999999998301</v>
      </c>
      <c r="AC665" s="1">
        <v>-253.05999999999335</v>
      </c>
      <c r="AD665" s="1">
        <v>-313.40005371095765</v>
      </c>
      <c r="AE665" s="1">
        <v>-158.34999999999764</v>
      </c>
      <c r="AF665" s="1">
        <v>-287.14013183595148</v>
      </c>
      <c r="AG665" s="1">
        <v>-241.79004394531262</v>
      </c>
      <c r="AH665" s="1">
        <v>-100.67999999999006</v>
      </c>
      <c r="AI665" s="1">
        <v>-8.3899999999778174</v>
      </c>
      <c r="AJ665" s="1">
        <v>-31.910000000000537</v>
      </c>
    </row>
    <row r="666" spans="4:36" x14ac:dyDescent="0.35">
      <c r="D666" s="1">
        <v>659</v>
      </c>
      <c r="E666" s="4">
        <v>32364</v>
      </c>
      <c r="F666" s="1">
        <v>266.49</v>
      </c>
      <c r="G666" s="1">
        <f t="shared" si="59"/>
        <v>269.98</v>
      </c>
      <c r="H666" s="1" t="str">
        <f t="shared" si="51"/>
        <v/>
      </c>
      <c r="I666" s="1" t="str">
        <f t="shared" si="52"/>
        <v>NO</v>
      </c>
      <c r="J666" s="1">
        <f t="shared" ca="1" si="53"/>
        <v>272.06599999999997</v>
      </c>
      <c r="K666" s="1" t="str">
        <f t="shared" ca="1" si="55"/>
        <v>NO</v>
      </c>
      <c r="L666" s="1" t="str">
        <f t="shared" ca="1" si="56"/>
        <v>NO</v>
      </c>
      <c r="M666" s="1">
        <f t="shared" ca="1" si="57"/>
        <v>0</v>
      </c>
      <c r="N666" s="1">
        <f t="shared" ca="1" si="58"/>
        <v>0</v>
      </c>
      <c r="O666" s="1">
        <f t="shared" ca="1" si="54"/>
        <v>0</v>
      </c>
      <c r="Q666" s="1">
        <v>367</v>
      </c>
      <c r="R666" s="1">
        <v>-487.84992187505873</v>
      </c>
      <c r="S666" s="1">
        <v>-142.75999999999726</v>
      </c>
      <c r="T666" s="1">
        <v>-497.38993164061742</v>
      </c>
      <c r="U666" s="1">
        <v>-280.27996093750698</v>
      </c>
      <c r="V666" s="1">
        <v>80.360000000034233</v>
      </c>
      <c r="W666" s="1">
        <v>-177.42999999999256</v>
      </c>
      <c r="X666" s="1">
        <v>-321.72000000001799</v>
      </c>
      <c r="Y666" s="1">
        <v>-146.23000000000161</v>
      </c>
      <c r="Z666" s="1">
        <v>-512.92993652341556</v>
      </c>
      <c r="AA666" s="1">
        <v>-580.20986328123968</v>
      </c>
      <c r="AB666" s="1">
        <v>-46.830000000001519</v>
      </c>
      <c r="AC666" s="1">
        <v>-398.23014648440449</v>
      </c>
      <c r="AD666" s="1">
        <v>111.47000000000435</v>
      </c>
      <c r="AE666" s="1">
        <v>170.97999999999797</v>
      </c>
      <c r="AF666" s="1">
        <v>-57.799999999999898</v>
      </c>
      <c r="AG666" s="1">
        <v>-145.5099999999868</v>
      </c>
      <c r="AH666" s="1">
        <v>-144.88000000000375</v>
      </c>
      <c r="AI666" s="1">
        <v>-50.689999999998008</v>
      </c>
      <c r="AJ666" s="1">
        <v>-231.24996582031361</v>
      </c>
    </row>
    <row r="667" spans="4:36" x14ac:dyDescent="0.35">
      <c r="D667" s="1">
        <v>660</v>
      </c>
      <c r="E667" s="4">
        <v>32365</v>
      </c>
      <c r="F667" s="1">
        <v>261.89999999999998</v>
      </c>
      <c r="G667" s="1">
        <f t="shared" si="59"/>
        <v>266.49</v>
      </c>
      <c r="H667" s="1" t="str">
        <f t="shared" si="51"/>
        <v/>
      </c>
      <c r="I667" s="1" t="str">
        <f t="shared" si="52"/>
        <v>NO</v>
      </c>
      <c r="J667" s="1">
        <f t="shared" ca="1" si="53"/>
        <v>271.62</v>
      </c>
      <c r="K667" s="1" t="str">
        <f t="shared" ca="1" si="55"/>
        <v>NO</v>
      </c>
      <c r="L667" s="1" t="str">
        <f t="shared" ca="1" si="56"/>
        <v>NO</v>
      </c>
      <c r="M667" s="1">
        <f t="shared" ca="1" si="57"/>
        <v>0</v>
      </c>
      <c r="N667" s="1">
        <f t="shared" ca="1" si="58"/>
        <v>0</v>
      </c>
      <c r="O667" s="1">
        <f t="shared" ca="1" si="54"/>
        <v>0</v>
      </c>
      <c r="Q667" s="1">
        <v>368</v>
      </c>
      <c r="R667" s="1">
        <v>80.450000000045975</v>
      </c>
      <c r="S667" s="1">
        <v>-177.09013671872083</v>
      </c>
      <c r="T667" s="1">
        <v>-134.74000000000666</v>
      </c>
      <c r="U667" s="1">
        <v>-274.81999999997083</v>
      </c>
      <c r="V667" s="1">
        <v>32.029999999978827</v>
      </c>
      <c r="W667" s="1">
        <v>-144.3200000000071</v>
      </c>
      <c r="X667" s="1">
        <v>-175.72000000000844</v>
      </c>
      <c r="Y667" s="1">
        <v>-481.25996582031291</v>
      </c>
      <c r="Z667" s="1">
        <v>-28.789999999972906</v>
      </c>
      <c r="AA667" s="1">
        <v>-682.61986328125113</v>
      </c>
      <c r="AB667" s="1">
        <v>-216.17004882811739</v>
      </c>
      <c r="AC667" s="1">
        <v>-143.58999999998139</v>
      </c>
      <c r="AD667" s="1">
        <v>-141.07005371095067</v>
      </c>
      <c r="AE667" s="1">
        <v>51.910000000013611</v>
      </c>
      <c r="AF667" s="1">
        <v>-97.940000000000623</v>
      </c>
      <c r="AG667" s="1">
        <v>-128.76004394531287</v>
      </c>
      <c r="AH667" s="1">
        <v>-294.31004394531669</v>
      </c>
      <c r="AI667" s="1">
        <v>162.34000000000344</v>
      </c>
      <c r="AJ667" s="1">
        <v>-39.190000000000055</v>
      </c>
    </row>
    <row r="668" spans="4:36" x14ac:dyDescent="0.35">
      <c r="D668" s="1">
        <v>661</v>
      </c>
      <c r="E668" s="4">
        <v>32366</v>
      </c>
      <c r="F668" s="1">
        <v>262.75</v>
      </c>
      <c r="G668" s="1">
        <f t="shared" si="59"/>
        <v>261.89999999999998</v>
      </c>
      <c r="H668" s="1" t="str">
        <f t="shared" si="51"/>
        <v/>
      </c>
      <c r="I668" s="1" t="str">
        <f t="shared" si="52"/>
        <v>NO</v>
      </c>
      <c r="J668" s="1">
        <f t="shared" ca="1" si="53"/>
        <v>270.50599999999997</v>
      </c>
      <c r="K668" s="1" t="str">
        <f t="shared" ca="1" si="55"/>
        <v>NO</v>
      </c>
      <c r="L668" s="1" t="str">
        <f t="shared" ca="1" si="56"/>
        <v>NO</v>
      </c>
      <c r="M668" s="1">
        <f t="shared" ca="1" si="57"/>
        <v>0</v>
      </c>
      <c r="N668" s="1">
        <f t="shared" ca="1" si="58"/>
        <v>0</v>
      </c>
      <c r="O668" s="1">
        <f t="shared" ca="1" si="54"/>
        <v>0</v>
      </c>
      <c r="Q668" s="1">
        <v>369</v>
      </c>
      <c r="R668" s="1">
        <v>-557.55992187502329</v>
      </c>
      <c r="S668" s="1">
        <v>-299.1199999999767</v>
      </c>
      <c r="T668" s="1">
        <v>-173.44000000006281</v>
      </c>
      <c r="U668" s="1">
        <v>-598.72996093751919</v>
      </c>
      <c r="V668" s="1">
        <v>-224.45998535153865</v>
      </c>
      <c r="W668" s="1">
        <v>-241.56000000000313</v>
      </c>
      <c r="X668" s="1">
        <v>-494.8398828124989</v>
      </c>
      <c r="Y668" s="1">
        <v>-691.19996582031592</v>
      </c>
      <c r="Z668" s="1">
        <v>-141.78999999999814</v>
      </c>
      <c r="AA668" s="1">
        <v>-465.72986328124853</v>
      </c>
      <c r="AB668" s="1">
        <v>-146.90999999999798</v>
      </c>
      <c r="AC668" s="1">
        <v>-395.18014648438361</v>
      </c>
      <c r="AD668" s="1">
        <v>29.319999999998799</v>
      </c>
      <c r="AE668" s="1">
        <v>-184.90999999999906</v>
      </c>
      <c r="AF668" s="1">
        <v>-238.34013183594197</v>
      </c>
      <c r="AG668" s="1">
        <v>-486.25004394530674</v>
      </c>
      <c r="AH668" s="1">
        <v>-46.289999999999281</v>
      </c>
      <c r="AI668" s="1">
        <v>-13.669965820316293</v>
      </c>
      <c r="AJ668" s="1">
        <v>-193.38996582031336</v>
      </c>
    </row>
    <row r="669" spans="4:36" x14ac:dyDescent="0.35">
      <c r="D669" s="1">
        <v>662</v>
      </c>
      <c r="E669" s="4">
        <v>32367</v>
      </c>
      <c r="F669" s="1">
        <v>262.55</v>
      </c>
      <c r="G669" s="1">
        <f t="shared" si="59"/>
        <v>262.75</v>
      </c>
      <c r="H669" s="1" t="str">
        <f t="shared" si="51"/>
        <v/>
      </c>
      <c r="I669" s="1" t="str">
        <f t="shared" si="52"/>
        <v>NO</v>
      </c>
      <c r="J669" s="1">
        <f t="shared" ca="1" si="53"/>
        <v>268.28999999999996</v>
      </c>
      <c r="K669" s="1" t="str">
        <f t="shared" ca="1" si="55"/>
        <v>NO</v>
      </c>
      <c r="L669" s="1" t="str">
        <f t="shared" ca="1" si="56"/>
        <v>NO</v>
      </c>
      <c r="M669" s="1">
        <f t="shared" ca="1" si="57"/>
        <v>0</v>
      </c>
      <c r="N669" s="1">
        <f t="shared" ca="1" si="58"/>
        <v>0</v>
      </c>
      <c r="O669" s="1">
        <f t="shared" ca="1" si="54"/>
        <v>0</v>
      </c>
      <c r="Q669" s="1">
        <v>370</v>
      </c>
      <c r="R669" s="1">
        <v>-345.12000000005469</v>
      </c>
      <c r="S669" s="1">
        <v>-147.75015136718116</v>
      </c>
      <c r="T669" s="1">
        <v>-349.3699316405673</v>
      </c>
      <c r="U669" s="1">
        <v>-364.04000000000451</v>
      </c>
      <c r="V669" s="1">
        <v>298.28000000000782</v>
      </c>
      <c r="W669" s="1">
        <v>-252.82000000000926</v>
      </c>
      <c r="X669" s="1">
        <v>-797.82988281248163</v>
      </c>
      <c r="Y669" s="1">
        <v>-522.91996582029856</v>
      </c>
      <c r="Z669" s="1">
        <v>-130.97999999999467</v>
      </c>
      <c r="AA669" s="1">
        <v>102.27000000001226</v>
      </c>
      <c r="AB669" s="1">
        <v>-428.69004882811396</v>
      </c>
      <c r="AC669" s="1">
        <v>-366.25014648440583</v>
      </c>
      <c r="AD669" s="1">
        <v>-280.32005371094624</v>
      </c>
      <c r="AE669" s="1">
        <v>-302.80013671874894</v>
      </c>
      <c r="AF669" s="1">
        <v>72.550000000020759</v>
      </c>
      <c r="AG669" s="1">
        <v>-63.690000000001589</v>
      </c>
      <c r="AH669" s="1">
        <v>211.14000000001192</v>
      </c>
      <c r="AI669" s="1">
        <v>-77.390000000000782</v>
      </c>
      <c r="AJ669" s="1">
        <v>-57.530000000000086</v>
      </c>
    </row>
    <row r="670" spans="4:36" x14ac:dyDescent="0.35">
      <c r="D670" s="1">
        <v>663</v>
      </c>
      <c r="E670" s="4">
        <v>32370</v>
      </c>
      <c r="F670" s="1">
        <v>258.69</v>
      </c>
      <c r="G670" s="1">
        <f t="shared" si="59"/>
        <v>262.55</v>
      </c>
      <c r="H670" s="1" t="str">
        <f t="shared" si="51"/>
        <v/>
      </c>
      <c r="I670" s="1" t="str">
        <f t="shared" si="52"/>
        <v>NO</v>
      </c>
      <c r="J670" s="1">
        <f t="shared" ca="1" si="53"/>
        <v>266.45400000000001</v>
      </c>
      <c r="K670" s="1" t="str">
        <f t="shared" ca="1" si="55"/>
        <v>NO</v>
      </c>
      <c r="L670" s="1" t="str">
        <f t="shared" ca="1" si="56"/>
        <v>NO</v>
      </c>
      <c r="M670" s="1">
        <f t="shared" ca="1" si="57"/>
        <v>0</v>
      </c>
      <c r="N670" s="1">
        <f t="shared" ca="1" si="58"/>
        <v>0</v>
      </c>
      <c r="O670" s="1">
        <f t="shared" ca="1" si="54"/>
        <v>0</v>
      </c>
      <c r="Q670" s="1">
        <v>371</v>
      </c>
      <c r="R670" s="1">
        <v>-661.08992187499416</v>
      </c>
      <c r="S670" s="1">
        <v>-750.43013671875588</v>
      </c>
      <c r="T670" s="1">
        <v>-170.78000000001074</v>
      </c>
      <c r="U670" s="1">
        <v>-315.83000000001061</v>
      </c>
      <c r="V670" s="1">
        <v>-320.04998535150196</v>
      </c>
      <c r="W670" s="1">
        <v>-243.4199853515637</v>
      </c>
      <c r="X670" s="1">
        <v>-356.12988281248022</v>
      </c>
      <c r="Y670" s="1">
        <v>-317.12996582028927</v>
      </c>
      <c r="Z670" s="1">
        <v>400.42999999999938</v>
      </c>
      <c r="AA670" s="1">
        <v>-548.22986328124978</v>
      </c>
      <c r="AB670" s="1">
        <v>-245.43004882813102</v>
      </c>
      <c r="AC670" s="1">
        <v>-447.99014648436219</v>
      </c>
      <c r="AD670" s="1">
        <v>-536.7500537109313</v>
      </c>
      <c r="AE670" s="1">
        <v>-163.93013671874337</v>
      </c>
      <c r="AF670" s="1">
        <v>174.75000000001273</v>
      </c>
      <c r="AG670" s="1">
        <v>215.92000000000871</v>
      </c>
      <c r="AH670" s="1">
        <v>-137.1800439453225</v>
      </c>
      <c r="AI670" s="1">
        <v>-49.699999999990268</v>
      </c>
      <c r="AJ670" s="1">
        <v>-102.82000000000039</v>
      </c>
    </row>
    <row r="671" spans="4:36" x14ac:dyDescent="0.35">
      <c r="D671" s="1">
        <v>664</v>
      </c>
      <c r="E671" s="4">
        <v>32371</v>
      </c>
      <c r="F671" s="1">
        <v>260.56</v>
      </c>
      <c r="G671" s="1">
        <f t="shared" si="59"/>
        <v>258.69</v>
      </c>
      <c r="H671" s="1" t="str">
        <f t="shared" si="51"/>
        <v/>
      </c>
      <c r="I671" s="1" t="str">
        <f t="shared" si="52"/>
        <v>NO</v>
      </c>
      <c r="J671" s="1">
        <f t="shared" ca="1" si="53"/>
        <v>264.73399999999998</v>
      </c>
      <c r="K671" s="1" t="str">
        <f t="shared" ca="1" si="55"/>
        <v>NO</v>
      </c>
      <c r="L671" s="1" t="str">
        <f t="shared" ca="1" si="56"/>
        <v>NO</v>
      </c>
      <c r="M671" s="1">
        <f t="shared" ca="1" si="57"/>
        <v>0</v>
      </c>
      <c r="N671" s="1">
        <f t="shared" ca="1" si="58"/>
        <v>0</v>
      </c>
      <c r="O671" s="1">
        <f t="shared" ca="1" si="54"/>
        <v>0</v>
      </c>
      <c r="Q671" s="1">
        <v>372</v>
      </c>
      <c r="R671" s="1">
        <v>-620.05992187504376</v>
      </c>
      <c r="S671" s="1">
        <v>-261.83013671870287</v>
      </c>
      <c r="T671" s="1">
        <v>-456.7899316406116</v>
      </c>
      <c r="U671" s="1">
        <v>-149.65000000000396</v>
      </c>
      <c r="V671" s="1">
        <v>-104.22999999995386</v>
      </c>
      <c r="W671" s="1">
        <v>-100.18998535154265</v>
      </c>
      <c r="X671" s="1">
        <v>355.04000000002509</v>
      </c>
      <c r="Y671" s="1">
        <v>-423.38996582029944</v>
      </c>
      <c r="Z671" s="1">
        <v>-32.230000000000643</v>
      </c>
      <c r="AA671" s="1">
        <v>-123.95000000000232</v>
      </c>
      <c r="AB671" s="1">
        <v>-470.53004882812218</v>
      </c>
      <c r="AC671" s="1">
        <v>-400.95014648436745</v>
      </c>
      <c r="AD671" s="1">
        <v>-60.639999999998167</v>
      </c>
      <c r="AE671" s="1">
        <v>-284.30999999999949</v>
      </c>
      <c r="AF671" s="1">
        <v>-229.3701171875241</v>
      </c>
      <c r="AG671" s="1">
        <v>-223.35004394534997</v>
      </c>
      <c r="AH671" s="1">
        <v>-212.32999999998401</v>
      </c>
      <c r="AI671" s="1">
        <v>-361.3799658203186</v>
      </c>
      <c r="AJ671" s="1">
        <v>-27.900000000000091</v>
      </c>
    </row>
    <row r="672" spans="4:36" x14ac:dyDescent="0.35">
      <c r="D672" s="1">
        <v>665</v>
      </c>
      <c r="E672" s="4">
        <v>32372</v>
      </c>
      <c r="F672" s="1">
        <v>260.77</v>
      </c>
      <c r="G672" s="1">
        <f t="shared" si="59"/>
        <v>260.56</v>
      </c>
      <c r="H672" s="1" t="str">
        <f t="shared" si="51"/>
        <v/>
      </c>
      <c r="I672" s="1" t="str">
        <f t="shared" si="52"/>
        <v>NO</v>
      </c>
      <c r="J672" s="1">
        <f t="shared" ca="1" si="53"/>
        <v>262.476</v>
      </c>
      <c r="K672" s="1" t="str">
        <f t="shared" ca="1" si="55"/>
        <v>NO</v>
      </c>
      <c r="L672" s="1" t="str">
        <f t="shared" ca="1" si="56"/>
        <v>NO</v>
      </c>
      <c r="M672" s="1">
        <f t="shared" ca="1" si="57"/>
        <v>0</v>
      </c>
      <c r="N672" s="1">
        <f t="shared" ca="1" si="58"/>
        <v>0</v>
      </c>
      <c r="O672" s="1">
        <f t="shared" ca="1" si="54"/>
        <v>0</v>
      </c>
      <c r="Q672" s="1">
        <v>373</v>
      </c>
      <c r="R672" s="1">
        <v>-184.70000000004302</v>
      </c>
      <c r="S672" s="1">
        <v>-651.32013671876757</v>
      </c>
      <c r="T672" s="1">
        <v>-815.46993164061973</v>
      </c>
      <c r="U672" s="1">
        <v>-440.4299609375197</v>
      </c>
      <c r="V672" s="1">
        <v>-354.57999999998901</v>
      </c>
      <c r="W672" s="1">
        <v>-98.039999999995871</v>
      </c>
      <c r="X672" s="1">
        <v>-540.56988281250028</v>
      </c>
      <c r="Y672" s="1">
        <v>-279.85004394531018</v>
      </c>
      <c r="Z672" s="1">
        <v>-115.13999999999885</v>
      </c>
      <c r="AA672" s="1">
        <v>-103.94999999999817</v>
      </c>
      <c r="AB672" s="1">
        <v>-454.83004882810656</v>
      </c>
      <c r="AC672" s="1">
        <v>18.28999999998905</v>
      </c>
      <c r="AD672" s="1">
        <v>-582.32005371092862</v>
      </c>
      <c r="AE672" s="1">
        <v>-290.74013671875332</v>
      </c>
      <c r="AF672" s="1">
        <v>159.0599999999971</v>
      </c>
      <c r="AG672" s="1">
        <v>-58.709999999999468</v>
      </c>
      <c r="AH672" s="1">
        <v>136.33000000000061</v>
      </c>
      <c r="AI672" s="1">
        <v>-106.85999999999979</v>
      </c>
      <c r="AJ672" s="1">
        <v>-151.04996582032209</v>
      </c>
    </row>
    <row r="673" spans="4:36" x14ac:dyDescent="0.35">
      <c r="D673" s="1">
        <v>666</v>
      </c>
      <c r="E673" s="4">
        <v>32373</v>
      </c>
      <c r="F673" s="1">
        <v>261.02999999999997</v>
      </c>
      <c r="G673" s="1">
        <f t="shared" si="59"/>
        <v>260.77</v>
      </c>
      <c r="H673" s="1" t="str">
        <f t="shared" si="51"/>
        <v/>
      </c>
      <c r="I673" s="1" t="str">
        <f t="shared" si="52"/>
        <v>NO</v>
      </c>
      <c r="J673" s="1">
        <f t="shared" ca="1" si="53"/>
        <v>261.29000000000002</v>
      </c>
      <c r="K673" s="1" t="str">
        <f t="shared" ca="1" si="55"/>
        <v>NO</v>
      </c>
      <c r="L673" s="1" t="str">
        <f t="shared" ca="1" si="56"/>
        <v>NO</v>
      </c>
      <c r="M673" s="1">
        <f t="shared" ca="1" si="57"/>
        <v>0</v>
      </c>
      <c r="N673" s="1">
        <f t="shared" ca="1" si="58"/>
        <v>0</v>
      </c>
      <c r="O673" s="1">
        <f t="shared" ca="1" si="54"/>
        <v>0</v>
      </c>
      <c r="Q673" s="1">
        <v>374</v>
      </c>
      <c r="R673" s="1">
        <v>-410.67992187498385</v>
      </c>
      <c r="S673" s="1">
        <v>33.510000000001355</v>
      </c>
      <c r="T673" s="1">
        <v>-134.67000000000485</v>
      </c>
      <c r="U673" s="1">
        <v>-361.91996093751868</v>
      </c>
      <c r="V673" s="1">
        <v>-303.45998535154945</v>
      </c>
      <c r="W673" s="1">
        <v>-284.29998535152083</v>
      </c>
      <c r="X673" s="1">
        <v>302.67999999999915</v>
      </c>
      <c r="Y673" s="1">
        <v>-174.96000000000782</v>
      </c>
      <c r="Z673" s="1">
        <v>-108.07000000000266</v>
      </c>
      <c r="AA673" s="1">
        <v>-440.31000000000586</v>
      </c>
      <c r="AB673" s="1">
        <v>-79.859999999999559</v>
      </c>
      <c r="AC673" s="1">
        <v>-88.11999999999631</v>
      </c>
      <c r="AD673" s="1">
        <v>-582.49005371092835</v>
      </c>
      <c r="AE673" s="1">
        <v>-101.19000000000131</v>
      </c>
      <c r="AF673" s="1">
        <v>-308.46013183592936</v>
      </c>
      <c r="AG673" s="1">
        <v>-112.83004394532804</v>
      </c>
      <c r="AH673" s="1">
        <v>-72.479999999998711</v>
      </c>
      <c r="AI673" s="1">
        <v>-48.670000000000414</v>
      </c>
      <c r="AJ673" s="1">
        <v>-296.87000000000364</v>
      </c>
    </row>
    <row r="674" spans="4:36" x14ac:dyDescent="0.35">
      <c r="D674" s="1">
        <v>667</v>
      </c>
      <c r="E674" s="4">
        <v>32374</v>
      </c>
      <c r="F674" s="1">
        <v>260.24</v>
      </c>
      <c r="G674" s="1">
        <f t="shared" si="59"/>
        <v>261.02999999999997</v>
      </c>
      <c r="H674" s="1" t="str">
        <f t="shared" si="51"/>
        <v/>
      </c>
      <c r="I674" s="1" t="str">
        <f t="shared" si="52"/>
        <v>NO</v>
      </c>
      <c r="J674" s="1">
        <f t="shared" ca="1" si="53"/>
        <v>261.06399999999996</v>
      </c>
      <c r="K674" s="1" t="str">
        <f t="shared" ca="1" si="55"/>
        <v>NO</v>
      </c>
      <c r="L674" s="1" t="str">
        <f t="shared" ca="1" si="56"/>
        <v>NO</v>
      </c>
      <c r="M674" s="1">
        <f t="shared" ca="1" si="57"/>
        <v>0</v>
      </c>
      <c r="N674" s="1">
        <f t="shared" ca="1" si="58"/>
        <v>0</v>
      </c>
      <c r="O674" s="1">
        <f t="shared" ca="1" si="54"/>
        <v>0</v>
      </c>
      <c r="Q674" s="1">
        <v>375</v>
      </c>
      <c r="R674" s="1">
        <v>-800.66992187497794</v>
      </c>
      <c r="S674" s="1">
        <v>-391.91013671874487</v>
      </c>
      <c r="T674" s="1">
        <v>-159.28000000007</v>
      </c>
      <c r="U674" s="1">
        <v>-222.62996093749359</v>
      </c>
      <c r="V674" s="1">
        <v>451.58000000000175</v>
      </c>
      <c r="W674" s="1">
        <v>-276.10998535151737</v>
      </c>
      <c r="X674" s="1">
        <v>319.4599999999964</v>
      </c>
      <c r="Y674" s="1">
        <v>34.530000000001792</v>
      </c>
      <c r="Z674" s="1">
        <v>-138.81000000000154</v>
      </c>
      <c r="AA674" s="1">
        <v>-465.83986328123774</v>
      </c>
      <c r="AB674" s="1">
        <v>258.21000000000504</v>
      </c>
      <c r="AC674" s="1">
        <v>-297.08014648437734</v>
      </c>
      <c r="AD674" s="1">
        <v>-44.440000000001191</v>
      </c>
      <c r="AE674" s="1">
        <v>297.90000000000975</v>
      </c>
      <c r="AF674" s="1">
        <v>173.32000000000016</v>
      </c>
      <c r="AG674" s="1">
        <v>-66.86999999997829</v>
      </c>
      <c r="AH674" s="1">
        <v>85.139999999996007</v>
      </c>
      <c r="AI674" s="1">
        <v>-50.779999999998154</v>
      </c>
      <c r="AJ674" s="1">
        <v>390.89000000000169</v>
      </c>
    </row>
    <row r="675" spans="4:36" x14ac:dyDescent="0.35">
      <c r="D675" s="1">
        <v>668</v>
      </c>
      <c r="E675" s="4">
        <v>32377</v>
      </c>
      <c r="F675" s="1">
        <v>256.98</v>
      </c>
      <c r="G675" s="1">
        <f t="shared" si="59"/>
        <v>260.24</v>
      </c>
      <c r="H675" s="1" t="str">
        <f t="shared" si="51"/>
        <v/>
      </c>
      <c r="I675" s="1" t="str">
        <f t="shared" si="52"/>
        <v>NO</v>
      </c>
      <c r="J675" s="1">
        <f t="shared" ca="1" si="53"/>
        <v>260.71999999999997</v>
      </c>
      <c r="K675" s="1" t="str">
        <f t="shared" ca="1" si="55"/>
        <v>NO</v>
      </c>
      <c r="L675" s="1" t="str">
        <f t="shared" ca="1" si="56"/>
        <v>NO</v>
      </c>
      <c r="M675" s="1">
        <f t="shared" ca="1" si="57"/>
        <v>0</v>
      </c>
      <c r="N675" s="1">
        <f t="shared" ca="1" si="58"/>
        <v>0</v>
      </c>
      <c r="O675" s="1">
        <f t="shared" ca="1" si="54"/>
        <v>0</v>
      </c>
      <c r="Q675" s="1">
        <v>376</v>
      </c>
      <c r="R675" s="1">
        <v>-407.52992187496977</v>
      </c>
      <c r="S675" s="1">
        <v>-262.30013671871166</v>
      </c>
      <c r="T675" s="1">
        <v>-150.45000000000817</v>
      </c>
      <c r="U675" s="1">
        <v>-459.45996093750171</v>
      </c>
      <c r="V675" s="1">
        <v>-289.14999999999691</v>
      </c>
      <c r="W675" s="1">
        <v>-301.52998535152051</v>
      </c>
      <c r="X675" s="1">
        <v>-557.31988281249301</v>
      </c>
      <c r="Y675" s="1">
        <v>-8.5900000000035561</v>
      </c>
      <c r="Z675" s="1">
        <v>195.61999999999762</v>
      </c>
      <c r="AA675" s="1">
        <v>-281.36986328125022</v>
      </c>
      <c r="AB675" s="1">
        <v>-118.78999999999724</v>
      </c>
      <c r="AC675" s="1">
        <v>204.8300000000163</v>
      </c>
      <c r="AD675" s="1">
        <v>-55.819999999994991</v>
      </c>
      <c r="AE675" s="1">
        <v>-223.00999999999317</v>
      </c>
      <c r="AF675" s="1">
        <v>363.69999999999618</v>
      </c>
      <c r="AG675" s="1">
        <v>31.270000000009077</v>
      </c>
      <c r="AH675" s="1">
        <v>-92.370000000002278</v>
      </c>
      <c r="AI675" s="1">
        <v>514.87000000002058</v>
      </c>
      <c r="AJ675" s="1">
        <v>278.87000000001194</v>
      </c>
    </row>
    <row r="676" spans="4:36" x14ac:dyDescent="0.35">
      <c r="D676" s="1">
        <v>669</v>
      </c>
      <c r="E676" s="4">
        <v>32378</v>
      </c>
      <c r="F676" s="1">
        <v>257.08999999999997</v>
      </c>
      <c r="G676" s="1">
        <f t="shared" si="59"/>
        <v>256.98</v>
      </c>
      <c r="H676" s="1" t="str">
        <f t="shared" si="51"/>
        <v/>
      </c>
      <c r="I676" s="1" t="str">
        <f t="shared" si="52"/>
        <v>NO</v>
      </c>
      <c r="J676" s="1">
        <f t="shared" ca="1" si="53"/>
        <v>260.25799999999998</v>
      </c>
      <c r="K676" s="1" t="str">
        <f t="shared" ca="1" si="55"/>
        <v>NO</v>
      </c>
      <c r="L676" s="1" t="str">
        <f t="shared" ca="1" si="56"/>
        <v>NO</v>
      </c>
      <c r="M676" s="1">
        <f t="shared" ca="1" si="57"/>
        <v>0</v>
      </c>
      <c r="N676" s="1">
        <f t="shared" ca="1" si="58"/>
        <v>0</v>
      </c>
      <c r="O676" s="1">
        <f t="shared" ca="1" si="54"/>
        <v>0</v>
      </c>
      <c r="Q676" s="1">
        <v>377</v>
      </c>
      <c r="R676" s="1">
        <v>-170.52992187495647</v>
      </c>
      <c r="S676" s="1">
        <v>-318.8001367186597</v>
      </c>
      <c r="T676" s="1">
        <v>-727.4399316406093</v>
      </c>
      <c r="U676" s="1">
        <v>-98.550000000002456</v>
      </c>
      <c r="V676" s="1">
        <v>126.19000000001824</v>
      </c>
      <c r="W676" s="1">
        <v>-397.66998535154607</v>
      </c>
      <c r="X676" s="1">
        <v>-318.45988281249674</v>
      </c>
      <c r="Y676" s="1">
        <v>-317.93996582031741</v>
      </c>
      <c r="Z676" s="1">
        <v>-250.34000000000015</v>
      </c>
      <c r="AA676" s="1">
        <v>128.19999999998277</v>
      </c>
      <c r="AB676" s="1">
        <v>-103.70000000000005</v>
      </c>
      <c r="AC676" s="1">
        <v>2.4300000000157524</v>
      </c>
      <c r="AD676" s="1">
        <v>-63.779999999999177</v>
      </c>
      <c r="AE676" s="1">
        <v>215.98000000000684</v>
      </c>
      <c r="AF676" s="1">
        <v>161.71000000002323</v>
      </c>
      <c r="AG676" s="1">
        <v>-82.030000000002758</v>
      </c>
      <c r="AH676" s="1">
        <v>-87.059999999999036</v>
      </c>
      <c r="AI676" s="1">
        <v>-280.49996582031349</v>
      </c>
      <c r="AJ676" s="1">
        <v>-6.7199999999938882</v>
      </c>
    </row>
    <row r="677" spans="4:36" x14ac:dyDescent="0.35">
      <c r="D677" s="1">
        <v>670</v>
      </c>
      <c r="E677" s="4">
        <v>32379</v>
      </c>
      <c r="F677" s="1">
        <v>261.13</v>
      </c>
      <c r="G677" s="1">
        <f t="shared" si="59"/>
        <v>257.08999999999997</v>
      </c>
      <c r="H677" s="1" t="str">
        <f t="shared" si="51"/>
        <v/>
      </c>
      <c r="I677" s="1" t="str">
        <f t="shared" si="52"/>
        <v>NO</v>
      </c>
      <c r="J677" s="1">
        <f t="shared" ca="1" si="53"/>
        <v>259.916</v>
      </c>
      <c r="K677" s="1" t="str">
        <f t="shared" ca="1" si="55"/>
        <v>NO</v>
      </c>
      <c r="L677" s="1" t="str">
        <f t="shared" ca="1" si="56"/>
        <v>NO</v>
      </c>
      <c r="M677" s="1">
        <f t="shared" ca="1" si="57"/>
        <v>0</v>
      </c>
      <c r="N677" s="1">
        <f t="shared" ca="1" si="58"/>
        <v>0</v>
      </c>
      <c r="O677" s="1">
        <f t="shared" ca="1" si="54"/>
        <v>0</v>
      </c>
      <c r="Q677" s="1">
        <v>378</v>
      </c>
      <c r="R677" s="1">
        <v>-518.29992187504536</v>
      </c>
      <c r="S677" s="1">
        <v>-201.80000000000575</v>
      </c>
      <c r="T677" s="1">
        <v>-449.10993164057675</v>
      </c>
      <c r="U677" s="1">
        <v>-294.34996093748941</v>
      </c>
      <c r="V677" s="1">
        <v>206.57999999997674</v>
      </c>
      <c r="W677" s="1">
        <v>-248.95000000000414</v>
      </c>
      <c r="X677" s="1">
        <v>205.25</v>
      </c>
      <c r="Y677" s="1">
        <v>-125.49000000000223</v>
      </c>
      <c r="Z677" s="1">
        <v>-365.29999999998176</v>
      </c>
      <c r="AA677" s="1">
        <v>204.43000000000609</v>
      </c>
      <c r="AB677" s="1">
        <v>-280.27999999999747</v>
      </c>
      <c r="AC677" s="1">
        <v>-404.29014648437067</v>
      </c>
      <c r="AD677" s="1">
        <v>-134.960053710951</v>
      </c>
      <c r="AE677" s="1">
        <v>-90.819892578134613</v>
      </c>
      <c r="AF677" s="1">
        <v>50.70000000000914</v>
      </c>
      <c r="AG677" s="1">
        <v>300.25999999999647</v>
      </c>
      <c r="AH677" s="1">
        <v>-98.489999999998645</v>
      </c>
      <c r="AI677" s="1">
        <v>-222.44994140626204</v>
      </c>
      <c r="AJ677" s="1">
        <v>-141.16999999999894</v>
      </c>
    </row>
    <row r="678" spans="4:36" x14ac:dyDescent="0.35">
      <c r="D678" s="1">
        <v>671</v>
      </c>
      <c r="E678" s="4">
        <v>32380</v>
      </c>
      <c r="F678" s="1">
        <v>259.18</v>
      </c>
      <c r="G678" s="1">
        <f t="shared" si="59"/>
        <v>261.13</v>
      </c>
      <c r="H678" s="1" t="str">
        <f t="shared" si="51"/>
        <v/>
      </c>
      <c r="I678" s="1" t="str">
        <f t="shared" si="52"/>
        <v>NO</v>
      </c>
      <c r="J678" s="1">
        <f t="shared" ca="1" si="53"/>
        <v>259.22199999999998</v>
      </c>
      <c r="K678" s="1" t="str">
        <f t="shared" ca="1" si="55"/>
        <v>YES</v>
      </c>
      <c r="L678" s="1" t="str">
        <f t="shared" ca="1" si="56"/>
        <v>NO</v>
      </c>
      <c r="M678" s="1">
        <f t="shared" ca="1" si="57"/>
        <v>-261.13</v>
      </c>
      <c r="N678" s="1">
        <f t="shared" ca="1" si="58"/>
        <v>0</v>
      </c>
      <c r="O678" s="1">
        <f t="shared" ca="1" si="54"/>
        <v>0</v>
      </c>
      <c r="Q678" s="1">
        <v>379</v>
      </c>
      <c r="R678" s="1">
        <v>-325.37000000001285</v>
      </c>
      <c r="S678" s="1">
        <v>-71.449999999968668</v>
      </c>
      <c r="T678" s="1">
        <v>-319.18993164056974</v>
      </c>
      <c r="U678" s="1">
        <v>23.039999999995189</v>
      </c>
      <c r="V678" s="1">
        <v>-214.29998535153868</v>
      </c>
      <c r="W678" s="1">
        <v>-301.88000000000625</v>
      </c>
      <c r="X678" s="1">
        <v>-18.310000000019954</v>
      </c>
      <c r="Y678" s="1">
        <v>-425.84996582031067</v>
      </c>
      <c r="Z678" s="1">
        <v>-291.80999999999744</v>
      </c>
      <c r="AA678" s="1">
        <v>-566.44986328124708</v>
      </c>
      <c r="AB678" s="1">
        <v>-302.76999999999612</v>
      </c>
      <c r="AC678" s="1">
        <v>60.900000000024875</v>
      </c>
      <c r="AD678" s="1">
        <v>-206.14999999999236</v>
      </c>
      <c r="AE678" s="1">
        <v>-288.17000000000394</v>
      </c>
      <c r="AF678" s="1">
        <v>-44.160000000001446</v>
      </c>
      <c r="AG678" s="1">
        <v>-89.290000000003147</v>
      </c>
      <c r="AH678" s="1">
        <v>-141.93000000000029</v>
      </c>
      <c r="AI678" s="1">
        <v>-44.489999999999895</v>
      </c>
      <c r="AJ678" s="1">
        <v>-298.66996582032107</v>
      </c>
    </row>
    <row r="679" spans="4:36" x14ac:dyDescent="0.35">
      <c r="D679" s="1">
        <v>672</v>
      </c>
      <c r="E679" s="4">
        <v>32381</v>
      </c>
      <c r="F679" s="1">
        <v>259.68</v>
      </c>
      <c r="G679" s="1">
        <f t="shared" si="59"/>
        <v>259.18</v>
      </c>
      <c r="H679" s="1" t="str">
        <f t="shared" si="51"/>
        <v/>
      </c>
      <c r="I679" s="1" t="str">
        <f t="shared" si="52"/>
        <v>NO</v>
      </c>
      <c r="J679" s="1">
        <f t="shared" ca="1" si="53"/>
        <v>259.29399999999998</v>
      </c>
      <c r="K679" s="1" t="str">
        <f t="shared" ca="1" si="55"/>
        <v>NO</v>
      </c>
      <c r="L679" s="1" t="str">
        <f t="shared" ca="1" si="56"/>
        <v>NO</v>
      </c>
      <c r="M679" s="1">
        <f t="shared" ca="1" si="57"/>
        <v>0</v>
      </c>
      <c r="N679" s="1">
        <f t="shared" ca="1" si="58"/>
        <v>0</v>
      </c>
      <c r="O679" s="1">
        <f t="shared" ca="1" si="54"/>
        <v>0</v>
      </c>
      <c r="Q679" s="1">
        <v>380</v>
      </c>
      <c r="R679" s="1">
        <v>-142.9500000000146</v>
      </c>
      <c r="S679" s="1">
        <v>-550.12001953122149</v>
      </c>
      <c r="T679" s="1">
        <v>-426.33000000002562</v>
      </c>
      <c r="U679" s="1">
        <v>-36.979999999993197</v>
      </c>
      <c r="V679" s="1">
        <v>-132.04000000000701</v>
      </c>
      <c r="W679" s="1">
        <v>137.3899999999901</v>
      </c>
      <c r="X679" s="1">
        <v>-119.72000000001344</v>
      </c>
      <c r="Y679" s="1">
        <v>-96.049999999997908</v>
      </c>
      <c r="Z679" s="1">
        <v>-8.9999999988549462E-2</v>
      </c>
      <c r="AA679" s="1">
        <v>124.77999999999292</v>
      </c>
      <c r="AB679" s="1">
        <v>-317.63004882813652</v>
      </c>
      <c r="AC679" s="1">
        <v>-352.56022949221028</v>
      </c>
      <c r="AD679" s="1">
        <v>-25.440000000001362</v>
      </c>
      <c r="AE679" s="1">
        <v>-68.459999999999184</v>
      </c>
      <c r="AF679" s="1">
        <v>-69.659999999997012</v>
      </c>
      <c r="AG679" s="1">
        <v>248.11000000000979</v>
      </c>
      <c r="AH679" s="1">
        <v>-87.310000000000514</v>
      </c>
      <c r="AI679" s="1">
        <v>-24.070000000000391</v>
      </c>
      <c r="AJ679" s="1">
        <v>447.99000000000274</v>
      </c>
    </row>
    <row r="680" spans="4:36" x14ac:dyDescent="0.35">
      <c r="D680" s="1">
        <v>673</v>
      </c>
      <c r="E680" s="4">
        <v>32384</v>
      </c>
      <c r="F680" s="1">
        <v>262.33</v>
      </c>
      <c r="G680" s="1">
        <f t="shared" si="59"/>
        <v>259.68</v>
      </c>
      <c r="H680" s="1" t="str">
        <f t="shared" si="51"/>
        <v/>
      </c>
      <c r="I680" s="1" t="str">
        <f t="shared" si="52"/>
        <v>NO</v>
      </c>
      <c r="J680" s="1">
        <f t="shared" ca="1" si="53"/>
        <v>258.92400000000004</v>
      </c>
      <c r="K680" s="1" t="str">
        <f t="shared" ca="1" si="55"/>
        <v>YES</v>
      </c>
      <c r="L680" s="1" t="str">
        <f t="shared" ca="1" si="56"/>
        <v>NO</v>
      </c>
      <c r="M680" s="1">
        <f t="shared" ca="1" si="57"/>
        <v>-259.68</v>
      </c>
      <c r="N680" s="1">
        <f t="shared" ca="1" si="58"/>
        <v>0</v>
      </c>
      <c r="O680" s="1">
        <f t="shared" ca="1" si="54"/>
        <v>0</v>
      </c>
      <c r="Q680" s="1">
        <v>381</v>
      </c>
      <c r="R680" s="1">
        <v>-253.48999999999683</v>
      </c>
      <c r="S680" s="1">
        <v>-228.82013671872323</v>
      </c>
      <c r="T680" s="1">
        <v>-339.17000000004077</v>
      </c>
      <c r="U680" s="1">
        <v>-343.26996093750938</v>
      </c>
      <c r="V680" s="1">
        <v>-53.55999999996925</v>
      </c>
      <c r="W680" s="1">
        <v>293.53000000000986</v>
      </c>
      <c r="X680" s="1">
        <v>-109.23000000000093</v>
      </c>
      <c r="Y680" s="1">
        <v>-386.22996582031078</v>
      </c>
      <c r="Z680" s="1">
        <v>-171.26000000000613</v>
      </c>
      <c r="AA680" s="1">
        <v>-371.55986328125391</v>
      </c>
      <c r="AB680" s="1">
        <v>-12.860000000006721</v>
      </c>
      <c r="AC680" s="1">
        <v>-31.310000000000741</v>
      </c>
      <c r="AD680" s="1">
        <v>81.590000000001055</v>
      </c>
      <c r="AE680" s="1">
        <v>101.50000000000432</v>
      </c>
      <c r="AF680" s="1">
        <v>-414.44013183596962</v>
      </c>
      <c r="AG680" s="1">
        <v>-291.52004394534424</v>
      </c>
      <c r="AH680" s="1">
        <v>86.659999999991896</v>
      </c>
      <c r="AI680" s="1">
        <v>-66.299999999998079</v>
      </c>
      <c r="AJ680" s="1">
        <v>33.180034179677591</v>
      </c>
    </row>
    <row r="681" spans="4:36" x14ac:dyDescent="0.35">
      <c r="D681" s="1">
        <v>674</v>
      </c>
      <c r="E681" s="4">
        <v>32385</v>
      </c>
      <c r="F681" s="1">
        <v>262.51</v>
      </c>
      <c r="G681" s="1">
        <f t="shared" si="59"/>
        <v>262.33</v>
      </c>
      <c r="H681" s="1" t="str">
        <f t="shared" si="51"/>
        <v/>
      </c>
      <c r="I681" s="1" t="str">
        <f t="shared" si="52"/>
        <v>NO</v>
      </c>
      <c r="J681" s="1">
        <f t="shared" ca="1" si="53"/>
        <v>258.81200000000001</v>
      </c>
      <c r="K681" s="1" t="str">
        <f t="shared" ca="1" si="55"/>
        <v>YES</v>
      </c>
      <c r="L681" s="1" t="str">
        <f t="shared" ca="1" si="56"/>
        <v>NO</v>
      </c>
      <c r="M681" s="1">
        <f t="shared" ca="1" si="57"/>
        <v>-262.33</v>
      </c>
      <c r="N681" s="1">
        <f t="shared" ca="1" si="58"/>
        <v>0</v>
      </c>
      <c r="O681" s="1">
        <f t="shared" ca="1" si="54"/>
        <v>0</v>
      </c>
      <c r="Q681" s="1">
        <v>382</v>
      </c>
      <c r="R681" s="1">
        <v>-281.80999999996834</v>
      </c>
      <c r="S681" s="1">
        <v>100.15000000001169</v>
      </c>
      <c r="T681" s="1">
        <v>-159.0900000000147</v>
      </c>
      <c r="U681" s="1">
        <v>-186.4699511718627</v>
      </c>
      <c r="V681" s="1">
        <v>443.45999999998708</v>
      </c>
      <c r="W681" s="1">
        <v>155.6199999999767</v>
      </c>
      <c r="X681" s="1">
        <v>-609.4198828124961</v>
      </c>
      <c r="Y681" s="1">
        <v>21.229999999998199</v>
      </c>
      <c r="Z681" s="1">
        <v>-176.40000000000015</v>
      </c>
      <c r="AA681" s="1">
        <v>-81.749999999999091</v>
      </c>
      <c r="AB681" s="1">
        <v>-381.05004882810488</v>
      </c>
      <c r="AC681" s="1">
        <v>-403.28014648437767</v>
      </c>
      <c r="AD681" s="1">
        <v>-287.93005371093892</v>
      </c>
      <c r="AE681" s="1">
        <v>-44.520000000000323</v>
      </c>
      <c r="AF681" s="1">
        <v>-47.210000000000889</v>
      </c>
      <c r="AG681" s="1">
        <v>-502.51004394531378</v>
      </c>
      <c r="AH681" s="1">
        <v>-53.770000000001573</v>
      </c>
      <c r="AI681" s="1">
        <v>-49.769999999998163</v>
      </c>
      <c r="AJ681" s="1">
        <v>-146.51996582032348</v>
      </c>
    </row>
    <row r="682" spans="4:36" x14ac:dyDescent="0.35">
      <c r="D682" s="1">
        <v>675</v>
      </c>
      <c r="E682" s="4">
        <v>32386</v>
      </c>
      <c r="F682" s="1">
        <v>261.52</v>
      </c>
      <c r="G682" s="1">
        <f t="shared" si="59"/>
        <v>262.51</v>
      </c>
      <c r="H682" s="1" t="str">
        <f t="shared" si="51"/>
        <v/>
      </c>
      <c r="I682" s="1" t="str">
        <f t="shared" si="52"/>
        <v>NO</v>
      </c>
      <c r="J682" s="1">
        <f t="shared" ca="1" si="53"/>
        <v>259.88200000000001</v>
      </c>
      <c r="K682" s="1" t="str">
        <f t="shared" ca="1" si="55"/>
        <v>YES</v>
      </c>
      <c r="L682" s="1" t="str">
        <f t="shared" ca="1" si="56"/>
        <v>NO</v>
      </c>
      <c r="M682" s="1">
        <f t="shared" ca="1" si="57"/>
        <v>-262.51</v>
      </c>
      <c r="N682" s="1">
        <f t="shared" ca="1" si="58"/>
        <v>0</v>
      </c>
      <c r="O682" s="1">
        <f t="shared" ca="1" si="54"/>
        <v>0</v>
      </c>
      <c r="Q682" s="1">
        <v>383</v>
      </c>
      <c r="R682" s="1">
        <v>-534.63992187505823</v>
      </c>
      <c r="S682" s="1">
        <v>-141.67999999999449</v>
      </c>
      <c r="T682" s="1">
        <v>-652.91993164063649</v>
      </c>
      <c r="U682" s="1">
        <v>-110.3499609374901</v>
      </c>
      <c r="V682" s="1">
        <v>-102.10000000000019</v>
      </c>
      <c r="W682" s="1">
        <v>-305.2099853515806</v>
      </c>
      <c r="X682" s="1">
        <v>-514.37988281249795</v>
      </c>
      <c r="Y682" s="1">
        <v>-671.399965820322</v>
      </c>
      <c r="Z682" s="1">
        <v>-534.02993652344094</v>
      </c>
      <c r="AA682" s="1">
        <v>221.82000000001472</v>
      </c>
      <c r="AB682" s="1">
        <v>-238.10999999999171</v>
      </c>
      <c r="AC682" s="1">
        <v>-101.23999999999637</v>
      </c>
      <c r="AD682" s="1">
        <v>-292.03000000000247</v>
      </c>
      <c r="AE682" s="1">
        <v>-213.9801367187697</v>
      </c>
      <c r="AF682" s="1">
        <v>-51.74000000000018</v>
      </c>
      <c r="AG682" s="1">
        <v>29.220000000009009</v>
      </c>
      <c r="AH682" s="1">
        <v>59.5199999999993</v>
      </c>
      <c r="AI682" s="1">
        <v>-344.84996582031647</v>
      </c>
      <c r="AJ682" s="1">
        <v>-50.479999999999393</v>
      </c>
    </row>
    <row r="683" spans="4:36" x14ac:dyDescent="0.35">
      <c r="D683" s="1">
        <v>676</v>
      </c>
      <c r="E683" s="4">
        <v>32387</v>
      </c>
      <c r="F683" s="1">
        <v>258.35000000000002</v>
      </c>
      <c r="G683" s="1">
        <f t="shared" si="59"/>
        <v>261.52</v>
      </c>
      <c r="H683" s="1" t="str">
        <f t="shared" si="51"/>
        <v/>
      </c>
      <c r="I683" s="1" t="str">
        <f t="shared" si="52"/>
        <v>NO</v>
      </c>
      <c r="J683" s="1">
        <f t="shared" ca="1" si="53"/>
        <v>260.96600000000001</v>
      </c>
      <c r="K683" s="1" t="str">
        <f t="shared" ca="1" si="55"/>
        <v>YES</v>
      </c>
      <c r="L683" s="1" t="str">
        <f t="shared" ca="1" si="56"/>
        <v>NO</v>
      </c>
      <c r="M683" s="1">
        <f t="shared" ca="1" si="57"/>
        <v>-261.52</v>
      </c>
      <c r="N683" s="1">
        <f t="shared" ca="1" si="58"/>
        <v>0</v>
      </c>
      <c r="O683" s="1">
        <f t="shared" ca="1" si="54"/>
        <v>0</v>
      </c>
      <c r="Q683" s="1">
        <v>384</v>
      </c>
      <c r="R683" s="1">
        <v>-435.19992187490107</v>
      </c>
      <c r="S683" s="1">
        <v>-513.17013671868585</v>
      </c>
      <c r="T683" s="1">
        <v>-115.95999999997434</v>
      </c>
      <c r="U683" s="1">
        <v>-446.18996093749911</v>
      </c>
      <c r="V683" s="1">
        <v>-60.399999999963484</v>
      </c>
      <c r="W683" s="1">
        <v>-194.93000000001661</v>
      </c>
      <c r="X683" s="1">
        <v>-140.14000000000982</v>
      </c>
      <c r="Y683" s="1">
        <v>-553.29996582030549</v>
      </c>
      <c r="Z683" s="1">
        <v>-469.90993652343491</v>
      </c>
      <c r="AA683" s="1">
        <v>-29.230000000000928</v>
      </c>
      <c r="AB683" s="1">
        <v>59.439999999998008</v>
      </c>
      <c r="AC683" s="1">
        <v>-50.810000000000116</v>
      </c>
      <c r="AD683" s="1">
        <v>-310.80999999999983</v>
      </c>
      <c r="AE683" s="1">
        <v>-0.65999999999246484</v>
      </c>
      <c r="AF683" s="1">
        <v>-201.86010253908626</v>
      </c>
      <c r="AG683" s="1">
        <v>-51.570000000000164</v>
      </c>
      <c r="AH683" s="1">
        <v>-90.910000000000707</v>
      </c>
      <c r="AI683" s="1">
        <v>-67.699999999997203</v>
      </c>
      <c r="AJ683" s="1">
        <v>211.89000000000783</v>
      </c>
    </row>
    <row r="684" spans="4:36" x14ac:dyDescent="0.35">
      <c r="D684" s="1">
        <v>677</v>
      </c>
      <c r="E684" s="4">
        <v>32388</v>
      </c>
      <c r="F684" s="1">
        <v>264.48</v>
      </c>
      <c r="G684" s="1">
        <f t="shared" si="59"/>
        <v>258.35000000000002</v>
      </c>
      <c r="H684" s="1" t="str">
        <f t="shared" si="51"/>
        <v/>
      </c>
      <c r="I684" s="1" t="str">
        <f t="shared" si="52"/>
        <v>NO</v>
      </c>
      <c r="J684" s="1">
        <f t="shared" ca="1" si="53"/>
        <v>261.04399999999998</v>
      </c>
      <c r="K684" s="1" t="str">
        <f t="shared" ca="1" si="55"/>
        <v>NO</v>
      </c>
      <c r="L684" s="1" t="str">
        <f t="shared" ca="1" si="56"/>
        <v>NO</v>
      </c>
      <c r="M684" s="1">
        <f t="shared" ca="1" si="57"/>
        <v>0</v>
      </c>
      <c r="N684" s="1">
        <f t="shared" ca="1" si="58"/>
        <v>0</v>
      </c>
      <c r="O684" s="1">
        <f t="shared" ca="1" si="54"/>
        <v>0</v>
      </c>
      <c r="Q684" s="1">
        <v>385</v>
      </c>
      <c r="R684" s="1">
        <v>-178.65000000002101</v>
      </c>
      <c r="S684" s="1">
        <v>-61.390000000000555</v>
      </c>
      <c r="T684" s="1">
        <v>-111.21000000000134</v>
      </c>
      <c r="U684" s="1">
        <v>-349.31996093750286</v>
      </c>
      <c r="V684" s="1">
        <v>-381.7700000000109</v>
      </c>
      <c r="W684" s="1">
        <v>-280.4799999999999</v>
      </c>
      <c r="X684" s="1">
        <v>-252.54999999998211</v>
      </c>
      <c r="Y684" s="1">
        <v>-64.359999999989896</v>
      </c>
      <c r="Z684" s="1">
        <v>-402.22993652343735</v>
      </c>
      <c r="AA684" s="1">
        <v>-39.920000000002346</v>
      </c>
      <c r="AB684" s="1">
        <v>-80.350000000002495</v>
      </c>
      <c r="AC684" s="1">
        <v>-295.85014648437175</v>
      </c>
      <c r="AD684" s="1">
        <v>-37.700000000002092</v>
      </c>
      <c r="AE684" s="1">
        <v>-352.8801367187491</v>
      </c>
      <c r="AF684" s="1">
        <v>-471.21013183593323</v>
      </c>
      <c r="AG684" s="1">
        <v>-247.71999999998593</v>
      </c>
      <c r="AH684" s="1">
        <v>76.620000000010691</v>
      </c>
      <c r="AI684" s="1">
        <v>-11.3299999999997</v>
      </c>
      <c r="AJ684" s="1">
        <v>66.670034179676918</v>
      </c>
    </row>
    <row r="685" spans="4:36" x14ac:dyDescent="0.35">
      <c r="D685" s="1">
        <v>678</v>
      </c>
      <c r="E685" s="4">
        <v>32392</v>
      </c>
      <c r="F685" s="1">
        <v>265.58999999999997</v>
      </c>
      <c r="G685" s="1">
        <f t="shared" si="59"/>
        <v>264.48</v>
      </c>
      <c r="H685" s="1" t="str">
        <f t="shared" si="51"/>
        <v/>
      </c>
      <c r="I685" s="1" t="str">
        <f t="shared" si="52"/>
        <v>NO</v>
      </c>
      <c r="J685" s="1">
        <f t="shared" ca="1" si="53"/>
        <v>260.87799999999999</v>
      </c>
      <c r="K685" s="1" t="str">
        <f t="shared" ca="1" si="55"/>
        <v>YES</v>
      </c>
      <c r="L685" s="1" t="str">
        <f t="shared" ca="1" si="56"/>
        <v>NO</v>
      </c>
      <c r="M685" s="1">
        <f t="shared" ca="1" si="57"/>
        <v>-264.48</v>
      </c>
      <c r="N685" s="1">
        <f t="shared" ca="1" si="58"/>
        <v>0</v>
      </c>
      <c r="O685" s="1">
        <f t="shared" ca="1" si="54"/>
        <v>0</v>
      </c>
      <c r="Q685" s="1">
        <v>386</v>
      </c>
      <c r="R685" s="1">
        <v>-371.63999999998487</v>
      </c>
      <c r="S685" s="1">
        <v>-314.660136718633</v>
      </c>
      <c r="T685" s="1">
        <v>-702.47993164064815</v>
      </c>
      <c r="U685" s="1">
        <v>-87.349999999990018</v>
      </c>
      <c r="V685" s="1">
        <v>-272.65000000000578</v>
      </c>
      <c r="W685" s="1">
        <v>-384.98998535151543</v>
      </c>
      <c r="X685" s="1">
        <v>-424.83988281249367</v>
      </c>
      <c r="Y685" s="1">
        <v>-537.76996582027755</v>
      </c>
      <c r="Z685" s="1">
        <v>-130.0099999999984</v>
      </c>
      <c r="AA685" s="1">
        <v>-732.73986328124761</v>
      </c>
      <c r="AB685" s="1">
        <v>-469.55004882812125</v>
      </c>
      <c r="AC685" s="1">
        <v>-71.200000000000784</v>
      </c>
      <c r="AD685" s="1">
        <v>-103.38999999999879</v>
      </c>
      <c r="AE685" s="1">
        <v>-115.46999999999895</v>
      </c>
      <c r="AF685" s="1">
        <v>-22.569999999995389</v>
      </c>
      <c r="AG685" s="1">
        <v>-259.3600439453171</v>
      </c>
      <c r="AH685" s="1">
        <v>-112.78999999999951</v>
      </c>
      <c r="AI685" s="1">
        <v>181.69000000000051</v>
      </c>
      <c r="AJ685" s="1">
        <v>-42.990000000000464</v>
      </c>
    </row>
    <row r="686" spans="4:36" x14ac:dyDescent="0.35">
      <c r="D686" s="1">
        <v>679</v>
      </c>
      <c r="E686" s="4">
        <v>32393</v>
      </c>
      <c r="F686" s="1">
        <v>265.87</v>
      </c>
      <c r="G686" s="1">
        <f t="shared" si="59"/>
        <v>265.58999999999997</v>
      </c>
      <c r="H686" s="1" t="str">
        <f t="shared" si="51"/>
        <v/>
      </c>
      <c r="I686" s="1" t="str">
        <f t="shared" si="52"/>
        <v>NO</v>
      </c>
      <c r="J686" s="1">
        <f t="shared" ca="1" si="53"/>
        <v>261.83800000000002</v>
      </c>
      <c r="K686" s="1" t="str">
        <f t="shared" ca="1" si="55"/>
        <v>YES</v>
      </c>
      <c r="L686" s="1" t="str">
        <f t="shared" ca="1" si="56"/>
        <v>NO</v>
      </c>
      <c r="M686" s="1">
        <f t="shared" ca="1" si="57"/>
        <v>-265.58999999999997</v>
      </c>
      <c r="N686" s="1">
        <f t="shared" ca="1" si="58"/>
        <v>0</v>
      </c>
      <c r="O686" s="1">
        <f t="shared" ca="1" si="54"/>
        <v>0</v>
      </c>
      <c r="Q686" s="1">
        <v>387</v>
      </c>
      <c r="R686" s="1">
        <v>-43.069990234292845</v>
      </c>
      <c r="S686" s="1">
        <v>395.09999999999309</v>
      </c>
      <c r="T686" s="1">
        <v>-327.94000000000347</v>
      </c>
      <c r="U686" s="1">
        <v>-122.15996093748117</v>
      </c>
      <c r="V686" s="1">
        <v>-83.359985351543401</v>
      </c>
      <c r="W686" s="1">
        <v>71.970000000010145</v>
      </c>
      <c r="X686" s="1">
        <v>-528.67988281249882</v>
      </c>
      <c r="Y686" s="1">
        <v>-558.13996582026186</v>
      </c>
      <c r="Z686" s="1">
        <v>-606.14993652344378</v>
      </c>
      <c r="AA686" s="1">
        <v>-310.28986328125666</v>
      </c>
      <c r="AB686" s="1">
        <v>-311.01999999999475</v>
      </c>
      <c r="AC686" s="1">
        <v>-530.20014648444203</v>
      </c>
      <c r="AD686" s="1">
        <v>-45.970000000000084</v>
      </c>
      <c r="AE686" s="1">
        <v>-488.67013671878658</v>
      </c>
      <c r="AF686" s="1">
        <v>-289.07999999999822</v>
      </c>
      <c r="AG686" s="1">
        <v>-144.01999999998725</v>
      </c>
      <c r="AH686" s="1">
        <v>22.35000000001844</v>
      </c>
      <c r="AI686" s="1">
        <v>-196.05996582031435</v>
      </c>
      <c r="AJ686" s="1">
        <v>86.87999999999829</v>
      </c>
    </row>
    <row r="687" spans="4:36" x14ac:dyDescent="0.35">
      <c r="D687" s="1">
        <v>680</v>
      </c>
      <c r="E687" s="4">
        <v>32394</v>
      </c>
      <c r="F687" s="1">
        <v>265.88</v>
      </c>
      <c r="G687" s="1">
        <f t="shared" si="59"/>
        <v>265.87</v>
      </c>
      <c r="H687" s="1" t="str">
        <f t="shared" si="51"/>
        <v/>
      </c>
      <c r="I687" s="1" t="str">
        <f t="shared" si="52"/>
        <v>NO</v>
      </c>
      <c r="J687" s="1">
        <f t="shared" ca="1" si="53"/>
        <v>262.49</v>
      </c>
      <c r="K687" s="1" t="str">
        <f t="shared" ca="1" si="55"/>
        <v>YES</v>
      </c>
      <c r="L687" s="1" t="str">
        <f t="shared" ca="1" si="56"/>
        <v>NO</v>
      </c>
      <c r="M687" s="1">
        <f t="shared" ca="1" si="57"/>
        <v>-265.87</v>
      </c>
      <c r="N687" s="1">
        <f t="shared" ca="1" si="58"/>
        <v>0</v>
      </c>
      <c r="O687" s="1">
        <f t="shared" ca="1" si="54"/>
        <v>0</v>
      </c>
      <c r="Q687" s="1">
        <v>388</v>
      </c>
      <c r="R687" s="1">
        <v>-174.75000000001779</v>
      </c>
      <c r="S687" s="1">
        <v>137.27999999999201</v>
      </c>
      <c r="T687" s="1">
        <v>-111.58000000001789</v>
      </c>
      <c r="U687" s="1">
        <v>177.13000000000329</v>
      </c>
      <c r="V687" s="1">
        <v>259.65000000000646</v>
      </c>
      <c r="W687" s="1">
        <v>247.03999999999269</v>
      </c>
      <c r="X687" s="1">
        <v>-319.62000000001444</v>
      </c>
      <c r="Y687" s="1">
        <v>-406.78996582032119</v>
      </c>
      <c r="Z687" s="1">
        <v>215.16999999999314</v>
      </c>
      <c r="AA687" s="1">
        <v>-692.77986328125314</v>
      </c>
      <c r="AB687" s="1">
        <v>-364.94004394530589</v>
      </c>
      <c r="AC687" s="1">
        <v>-671.65014648437489</v>
      </c>
      <c r="AD687" s="1">
        <v>-567.26005371093788</v>
      </c>
      <c r="AE687" s="1">
        <v>-63.210000000004129</v>
      </c>
      <c r="AF687" s="1">
        <v>-191.95000000000095</v>
      </c>
      <c r="AG687" s="1">
        <v>-29.509999999996353</v>
      </c>
      <c r="AH687" s="1">
        <v>-45.339999999988095</v>
      </c>
      <c r="AI687" s="1">
        <v>-35.930000000000177</v>
      </c>
      <c r="AJ687" s="1">
        <v>-94.959965820323532</v>
      </c>
    </row>
    <row r="688" spans="4:36" x14ac:dyDescent="0.35">
      <c r="D688" s="1">
        <v>681</v>
      </c>
      <c r="E688" s="4">
        <v>32395</v>
      </c>
      <c r="F688" s="1">
        <v>266.83999999999997</v>
      </c>
      <c r="G688" s="1">
        <f t="shared" si="59"/>
        <v>265.88</v>
      </c>
      <c r="H688" s="1" t="str">
        <f t="shared" si="51"/>
        <v/>
      </c>
      <c r="I688" s="1" t="str">
        <f t="shared" si="52"/>
        <v>NO</v>
      </c>
      <c r="J688" s="1">
        <f t="shared" ca="1" si="53"/>
        <v>263.16199999999998</v>
      </c>
      <c r="K688" s="1" t="str">
        <f t="shared" ca="1" si="55"/>
        <v>YES</v>
      </c>
      <c r="L688" s="1" t="str">
        <f t="shared" ca="1" si="56"/>
        <v>NO</v>
      </c>
      <c r="M688" s="1">
        <f t="shared" ca="1" si="57"/>
        <v>-265.88</v>
      </c>
      <c r="N688" s="1">
        <f t="shared" ca="1" si="58"/>
        <v>0</v>
      </c>
      <c r="O688" s="1">
        <f t="shared" ca="1" si="54"/>
        <v>0</v>
      </c>
      <c r="Q688" s="1">
        <v>389</v>
      </c>
      <c r="R688" s="1">
        <v>-231.65000000000958</v>
      </c>
      <c r="S688" s="1">
        <v>-229.53013671873737</v>
      </c>
      <c r="T688" s="1">
        <v>-225.39000000003489</v>
      </c>
      <c r="U688" s="1">
        <v>-208.69996093748864</v>
      </c>
      <c r="V688" s="1">
        <v>-310.82998535150841</v>
      </c>
      <c r="W688" s="1">
        <v>-331.76000000001045</v>
      </c>
      <c r="X688" s="1">
        <v>73.669999999995298</v>
      </c>
      <c r="Y688" s="1">
        <v>-511.56996582029456</v>
      </c>
      <c r="Z688" s="1">
        <v>-336.70993652342963</v>
      </c>
      <c r="AA688" s="1">
        <v>-383.65986328126564</v>
      </c>
      <c r="AB688" s="1">
        <v>-251.56000000000176</v>
      </c>
      <c r="AC688" s="1">
        <v>-93.089999999996905</v>
      </c>
      <c r="AD688" s="1">
        <v>188.68000000000484</v>
      </c>
      <c r="AE688" s="1">
        <v>-301.35013671875458</v>
      </c>
      <c r="AF688" s="1">
        <v>-102.50013183595024</v>
      </c>
      <c r="AG688" s="1">
        <v>-45.400000000001398</v>
      </c>
      <c r="AH688" s="1">
        <v>-76.020043945335715</v>
      </c>
      <c r="AI688" s="1">
        <v>-27.539965820333464</v>
      </c>
      <c r="AJ688" s="1">
        <v>-2.1199658203225908</v>
      </c>
    </row>
    <row r="689" spans="4:36" x14ac:dyDescent="0.35">
      <c r="D689" s="1">
        <v>682</v>
      </c>
      <c r="E689" s="4">
        <v>32398</v>
      </c>
      <c r="F689" s="1">
        <v>266.47000000000003</v>
      </c>
      <c r="G689" s="1">
        <f t="shared" si="59"/>
        <v>266.83999999999997</v>
      </c>
      <c r="H689" s="1" t="str">
        <f t="shared" si="51"/>
        <v/>
      </c>
      <c r="I689" s="1" t="str">
        <f t="shared" si="52"/>
        <v>NO</v>
      </c>
      <c r="J689" s="1">
        <f t="shared" ca="1" si="53"/>
        <v>264.03399999999999</v>
      </c>
      <c r="K689" s="1" t="str">
        <f t="shared" ca="1" si="55"/>
        <v>YES</v>
      </c>
      <c r="L689" s="1" t="str">
        <f t="shared" ca="1" si="56"/>
        <v>NO</v>
      </c>
      <c r="M689" s="1">
        <f t="shared" ca="1" si="57"/>
        <v>-266.83999999999997</v>
      </c>
      <c r="N689" s="1">
        <f t="shared" ca="1" si="58"/>
        <v>0</v>
      </c>
      <c r="O689" s="1">
        <f t="shared" ca="1" si="54"/>
        <v>0</v>
      </c>
      <c r="Q689" s="1">
        <v>390</v>
      </c>
      <c r="R689" s="1">
        <v>-240.27000000000783</v>
      </c>
      <c r="S689" s="1">
        <v>-221.5100000000017</v>
      </c>
      <c r="T689" s="1">
        <v>-197.110000000019</v>
      </c>
      <c r="U689" s="1">
        <v>-516.71996093750863</v>
      </c>
      <c r="V689" s="1">
        <v>-123.52000000000393</v>
      </c>
      <c r="W689" s="1">
        <v>-298.88998535156719</v>
      </c>
      <c r="X689" s="1">
        <v>-10.970000000000596</v>
      </c>
      <c r="Y689" s="1">
        <v>-63.82999999999879</v>
      </c>
      <c r="Z689" s="1">
        <v>-165.0800000000032</v>
      </c>
      <c r="AA689" s="1">
        <v>-166.82000000000119</v>
      </c>
      <c r="AB689" s="1">
        <v>-492.05004882812295</v>
      </c>
      <c r="AC689" s="1">
        <v>-581.71014648443656</v>
      </c>
      <c r="AD689" s="1">
        <v>-155.2498925781465</v>
      </c>
      <c r="AE689" s="1">
        <v>125.16999999999939</v>
      </c>
      <c r="AF689" s="1">
        <v>83.640000000001237</v>
      </c>
      <c r="AG689" s="1">
        <v>-226.78004394533423</v>
      </c>
      <c r="AH689" s="1">
        <v>-48.000043945322432</v>
      </c>
      <c r="AI689" s="1">
        <v>-79.100000000000136</v>
      </c>
      <c r="AJ689" s="1">
        <v>254.24999999999955</v>
      </c>
    </row>
    <row r="690" spans="4:36" x14ac:dyDescent="0.35">
      <c r="D690" s="1">
        <v>683</v>
      </c>
      <c r="E690" s="4">
        <v>32399</v>
      </c>
      <c r="F690" s="1">
        <v>267.43</v>
      </c>
      <c r="G690" s="1">
        <f t="shared" si="59"/>
        <v>266.47000000000003</v>
      </c>
      <c r="H690" s="1" t="str">
        <f t="shared" si="51"/>
        <v/>
      </c>
      <c r="I690" s="1" t="str">
        <f t="shared" si="52"/>
        <v>NO</v>
      </c>
      <c r="J690" s="1">
        <f t="shared" ca="1" si="53"/>
        <v>265.73199999999997</v>
      </c>
      <c r="K690" s="1" t="str">
        <f t="shared" ca="1" si="55"/>
        <v>YES</v>
      </c>
      <c r="L690" s="1" t="str">
        <f t="shared" ca="1" si="56"/>
        <v>NO</v>
      </c>
      <c r="M690" s="1">
        <f t="shared" ca="1" si="57"/>
        <v>-266.47000000000003</v>
      </c>
      <c r="N690" s="1">
        <f t="shared" ca="1" si="58"/>
        <v>0</v>
      </c>
      <c r="O690" s="1">
        <f t="shared" ca="1" si="54"/>
        <v>0</v>
      </c>
      <c r="Q690" s="1">
        <v>391</v>
      </c>
      <c r="R690" s="1">
        <v>-103.78000000000844</v>
      </c>
      <c r="S690" s="1">
        <v>-64.979999999963411</v>
      </c>
      <c r="T690" s="1">
        <v>-212.08003906245335</v>
      </c>
      <c r="U690" s="1">
        <v>-383.00000000002206</v>
      </c>
      <c r="V690" s="1">
        <v>-177.17000000000166</v>
      </c>
      <c r="W690" s="1">
        <v>239.82999999998856</v>
      </c>
      <c r="X690" s="1">
        <v>-41.29000000000093</v>
      </c>
      <c r="Y690" s="1">
        <v>-463.55000000000041</v>
      </c>
      <c r="Z690" s="1">
        <v>-392.59993652344713</v>
      </c>
      <c r="AA690" s="1">
        <v>-567.83986328124161</v>
      </c>
      <c r="AB690" s="1">
        <v>106.6900000000021</v>
      </c>
      <c r="AC690" s="1">
        <v>-246.88</v>
      </c>
      <c r="AD690" s="1">
        <v>-278.76000000000158</v>
      </c>
      <c r="AE690" s="1">
        <v>147.06000000000199</v>
      </c>
      <c r="AF690" s="1">
        <v>-64.239999999999213</v>
      </c>
      <c r="AG690" s="1">
        <v>-20.659946289070604</v>
      </c>
      <c r="AH690" s="1">
        <v>-50.220043945323596</v>
      </c>
      <c r="AI690" s="1">
        <v>112.45003417968246</v>
      </c>
      <c r="AJ690" s="1">
        <v>-60.520000000000437</v>
      </c>
    </row>
    <row r="691" spans="4:36" x14ac:dyDescent="0.35">
      <c r="D691" s="1">
        <v>684</v>
      </c>
      <c r="E691" s="4">
        <v>32400</v>
      </c>
      <c r="F691" s="1">
        <v>269.31</v>
      </c>
      <c r="G691" s="1">
        <f t="shared" si="59"/>
        <v>267.43</v>
      </c>
      <c r="H691" s="1" t="str">
        <f t="shared" ref="H691:H754" si="60">IF(START_DAY=D691,"START",IF(D691=END_DAY,"END",""))</f>
        <v/>
      </c>
      <c r="I691" s="1" t="str">
        <f t="shared" ref="I691:I754" si="61">IF(OR(D691&lt;=START_DAY,D691&gt;END_DAY),"NO",IF(K690="YES","YES",IF(L690="YES","NO",I690)))</f>
        <v>NO</v>
      </c>
      <c r="J691" s="1">
        <f t="shared" ref="J691:J754" ca="1" si="62">AVERAGE(OFFSET(G691,-XDAYS,0,XDAYS,1))</f>
        <v>266.13</v>
      </c>
      <c r="K691" s="1" t="str">
        <f t="shared" ca="1" si="55"/>
        <v>YES</v>
      </c>
      <c r="L691" s="1" t="str">
        <f t="shared" ca="1" si="56"/>
        <v>NO</v>
      </c>
      <c r="M691" s="1">
        <f t="shared" ca="1" si="57"/>
        <v>-267.43</v>
      </c>
      <c r="N691" s="1">
        <f t="shared" ca="1" si="58"/>
        <v>0</v>
      </c>
      <c r="O691" s="1">
        <f t="shared" ref="O691:O754" ca="1" si="63">(ABS(M691)+ABS(N691))*TRANSACTION_COST</f>
        <v>0</v>
      </c>
      <c r="Q691" s="1">
        <v>392</v>
      </c>
      <c r="R691" s="1">
        <v>-22.529999999943584</v>
      </c>
      <c r="S691" s="1">
        <v>-191.63013671870112</v>
      </c>
      <c r="T691" s="1">
        <v>-546.54000000000292</v>
      </c>
      <c r="U691" s="1">
        <v>-180.41999999998427</v>
      </c>
      <c r="V691" s="1">
        <v>-304.34000000000901</v>
      </c>
      <c r="W691" s="1">
        <v>-67.900000000026239</v>
      </c>
      <c r="X691" s="1">
        <v>-146.64000000001033</v>
      </c>
      <c r="Y691" s="1">
        <v>-707.44996582028352</v>
      </c>
      <c r="Z691" s="1">
        <v>-314.41993652344075</v>
      </c>
      <c r="AA691" s="1">
        <v>68.099999999968077</v>
      </c>
      <c r="AB691" s="1">
        <v>-418.65004882811013</v>
      </c>
      <c r="AC691" s="1">
        <v>-76.729999999998256</v>
      </c>
      <c r="AD691" s="1">
        <v>-142.15999999999724</v>
      </c>
      <c r="AE691" s="1">
        <v>-180.40013671874294</v>
      </c>
      <c r="AF691" s="1">
        <v>-109.31999999999039</v>
      </c>
      <c r="AG691" s="1">
        <v>-28.730000000001155</v>
      </c>
      <c r="AH691" s="1">
        <v>-224.61004394532347</v>
      </c>
      <c r="AI691" s="1">
        <v>-67.269965820324956</v>
      </c>
      <c r="AJ691" s="1">
        <v>-182.57999999999311</v>
      </c>
    </row>
    <row r="692" spans="4:36" x14ac:dyDescent="0.35">
      <c r="D692" s="1">
        <v>685</v>
      </c>
      <c r="E692" s="4">
        <v>32401</v>
      </c>
      <c r="F692" s="1">
        <v>268.13</v>
      </c>
      <c r="G692" s="1">
        <f t="shared" si="59"/>
        <v>269.31</v>
      </c>
      <c r="H692" s="1" t="str">
        <f t="shared" si="60"/>
        <v/>
      </c>
      <c r="I692" s="1" t="str">
        <f t="shared" si="61"/>
        <v>NO</v>
      </c>
      <c r="J692" s="1">
        <f t="shared" ca="1" si="62"/>
        <v>266.49799999999999</v>
      </c>
      <c r="K692" s="1" t="str">
        <f t="shared" ref="K692:K755" ca="1" si="64">IF(H692="END","NO",IF(H692="START","YES",IF(AND(I692="NO",G692&gt;=J692),"YES","NO")))</f>
        <v>YES</v>
      </c>
      <c r="L692" s="1" t="str">
        <f t="shared" ref="L692:L755" ca="1" si="65">IF(AND(H692="END",I692="YES"),"YES",IF(AND(I692="YES",G692&lt;=J692),"YES","NO"))</f>
        <v>NO</v>
      </c>
      <c r="M692" s="1">
        <f t="shared" ref="M692:M755" ca="1" si="66">IF(K692="YES",-G692,0)</f>
        <v>-269.31</v>
      </c>
      <c r="N692" s="1">
        <f t="shared" ref="N692:N755" ca="1" si="67">IF(L692="YES",G692,0)</f>
        <v>0</v>
      </c>
      <c r="O692" s="1">
        <f t="shared" ca="1" si="63"/>
        <v>0</v>
      </c>
      <c r="Q692" s="1">
        <v>393</v>
      </c>
      <c r="R692" s="1">
        <v>-230.95000000007281</v>
      </c>
      <c r="S692" s="1">
        <v>12.760000000033187</v>
      </c>
      <c r="T692" s="1">
        <v>-476.19993164058246</v>
      </c>
      <c r="U692" s="1">
        <v>-59.380000000000734</v>
      </c>
      <c r="V692" s="1">
        <v>-248.71998535151056</v>
      </c>
      <c r="W692" s="1">
        <v>330.7199999999882</v>
      </c>
      <c r="X692" s="1">
        <v>-163.7300000000036</v>
      </c>
      <c r="Y692" s="1">
        <v>-252.61000000000149</v>
      </c>
      <c r="Z692" s="1">
        <v>-211.80000000000018</v>
      </c>
      <c r="AA692" s="1">
        <v>-284.25986328125919</v>
      </c>
      <c r="AB692" s="1">
        <v>-348.55999999999324</v>
      </c>
      <c r="AC692" s="1">
        <v>-118.07000000000403</v>
      </c>
      <c r="AD692" s="1">
        <v>-214.05005371097195</v>
      </c>
      <c r="AE692" s="1">
        <v>-91.030000000000541</v>
      </c>
      <c r="AF692" s="1">
        <v>-90.259999999999025</v>
      </c>
      <c r="AG692" s="1">
        <v>-214.45004394532998</v>
      </c>
      <c r="AH692" s="1">
        <v>-124.23004394532177</v>
      </c>
      <c r="AI692" s="1">
        <v>-159.56996582031809</v>
      </c>
      <c r="AJ692" s="1">
        <v>-234.95996582031853</v>
      </c>
    </row>
    <row r="693" spans="4:36" x14ac:dyDescent="0.35">
      <c r="D693" s="1">
        <v>686</v>
      </c>
      <c r="E693" s="4">
        <v>32402</v>
      </c>
      <c r="F693" s="1">
        <v>270.64999999999998</v>
      </c>
      <c r="G693" s="1">
        <f t="shared" si="59"/>
        <v>268.13</v>
      </c>
      <c r="H693" s="1" t="str">
        <f t="shared" si="60"/>
        <v/>
      </c>
      <c r="I693" s="1" t="str">
        <f t="shared" si="61"/>
        <v>NO</v>
      </c>
      <c r="J693" s="1">
        <f t="shared" ca="1" si="62"/>
        <v>267.18600000000004</v>
      </c>
      <c r="K693" s="1" t="str">
        <f t="shared" ca="1" si="64"/>
        <v>YES</v>
      </c>
      <c r="L693" s="1" t="str">
        <f t="shared" ca="1" si="65"/>
        <v>NO</v>
      </c>
      <c r="M693" s="1">
        <f t="shared" ca="1" si="66"/>
        <v>-268.13</v>
      </c>
      <c r="N693" s="1">
        <f t="shared" ca="1" si="67"/>
        <v>0</v>
      </c>
      <c r="O693" s="1">
        <f t="shared" ca="1" si="63"/>
        <v>0</v>
      </c>
      <c r="Q693" s="1">
        <v>394</v>
      </c>
      <c r="R693" s="1">
        <v>-300.39000000004069</v>
      </c>
      <c r="S693" s="1">
        <v>64.899863281255421</v>
      </c>
      <c r="T693" s="1">
        <v>-114.56000000000932</v>
      </c>
      <c r="U693" s="1">
        <v>-228.96996093742996</v>
      </c>
      <c r="V693" s="1">
        <v>88.800000000018372</v>
      </c>
      <c r="W693" s="1">
        <v>-55.71998535155808</v>
      </c>
      <c r="X693" s="1">
        <v>-338.22988281246103</v>
      </c>
      <c r="Y693" s="1">
        <v>229.53999999999951</v>
      </c>
      <c r="Z693" s="1">
        <v>98.970000000010941</v>
      </c>
      <c r="AA693" s="1">
        <v>182.95000000000869</v>
      </c>
      <c r="AB693" s="1">
        <v>-270.70999999999594</v>
      </c>
      <c r="AC693" s="1">
        <v>-170.85999999999603</v>
      </c>
      <c r="AD693" s="1">
        <v>-70.730000000011614</v>
      </c>
      <c r="AE693" s="1">
        <v>-408.44013671876769</v>
      </c>
      <c r="AF693" s="1">
        <v>-274.04013183596749</v>
      </c>
      <c r="AG693" s="1">
        <v>-342.01999999999191</v>
      </c>
      <c r="AH693" s="1">
        <v>153.87999999998942</v>
      </c>
      <c r="AI693" s="1">
        <v>66.550034179679301</v>
      </c>
      <c r="AJ693" s="1">
        <v>-114.10996582032328</v>
      </c>
    </row>
    <row r="694" spans="4:36" x14ac:dyDescent="0.35">
      <c r="D694" s="1">
        <v>687</v>
      </c>
      <c r="E694" s="4">
        <v>32405</v>
      </c>
      <c r="F694" s="1">
        <v>268.82</v>
      </c>
      <c r="G694" s="1">
        <f t="shared" si="59"/>
        <v>270.64999999999998</v>
      </c>
      <c r="H694" s="1" t="str">
        <f t="shared" si="60"/>
        <v/>
      </c>
      <c r="I694" s="1" t="str">
        <f t="shared" si="61"/>
        <v>NO</v>
      </c>
      <c r="J694" s="1">
        <f t="shared" ca="1" si="62"/>
        <v>267.63599999999997</v>
      </c>
      <c r="K694" s="1" t="str">
        <f t="shared" ca="1" si="64"/>
        <v>YES</v>
      </c>
      <c r="L694" s="1" t="str">
        <f t="shared" ca="1" si="65"/>
        <v>NO</v>
      </c>
      <c r="M694" s="1">
        <f t="shared" ca="1" si="66"/>
        <v>-270.64999999999998</v>
      </c>
      <c r="N694" s="1">
        <f t="shared" ca="1" si="67"/>
        <v>0</v>
      </c>
      <c r="O694" s="1">
        <f t="shared" ca="1" si="63"/>
        <v>0</v>
      </c>
      <c r="Q694" s="1">
        <v>395</v>
      </c>
      <c r="R694" s="1">
        <v>-557.26992187492681</v>
      </c>
      <c r="S694" s="1">
        <v>-154.79999999999825</v>
      </c>
      <c r="T694" s="1">
        <v>-187.61000000000513</v>
      </c>
      <c r="U694" s="1">
        <v>-162.65000000001032</v>
      </c>
      <c r="V694" s="1">
        <v>-518.5699853515689</v>
      </c>
      <c r="W694" s="1">
        <v>-95.64003906247126</v>
      </c>
      <c r="X694" s="1">
        <v>-314.69994140625363</v>
      </c>
      <c r="Y694" s="1">
        <v>105.55000000002178</v>
      </c>
      <c r="Z694" s="1">
        <v>-358.87997070310666</v>
      </c>
      <c r="AA694" s="1">
        <v>-278.35986328125205</v>
      </c>
      <c r="AB694" s="1">
        <v>-113.97000000000182</v>
      </c>
      <c r="AC694" s="1">
        <v>-240.23000000000275</v>
      </c>
      <c r="AD694" s="1">
        <v>-6.3100000000115415</v>
      </c>
      <c r="AE694" s="1">
        <v>-359.29013671873543</v>
      </c>
      <c r="AF694" s="1">
        <v>-635.90013183592464</v>
      </c>
      <c r="AG694" s="1">
        <v>-112.03999999998723</v>
      </c>
      <c r="AH694" s="1">
        <v>102.4200000000169</v>
      </c>
      <c r="AI694" s="1">
        <v>-78.559999999998411</v>
      </c>
      <c r="AJ694" s="1">
        <v>-40.700000000000273</v>
      </c>
    </row>
    <row r="695" spans="4:36" x14ac:dyDescent="0.35">
      <c r="D695" s="1">
        <v>688</v>
      </c>
      <c r="E695" s="4">
        <v>32406</v>
      </c>
      <c r="F695" s="1">
        <v>269.73</v>
      </c>
      <c r="G695" s="1">
        <f t="shared" si="59"/>
        <v>268.82</v>
      </c>
      <c r="H695" s="1" t="str">
        <f t="shared" si="60"/>
        <v/>
      </c>
      <c r="I695" s="1" t="str">
        <f t="shared" si="61"/>
        <v>NO</v>
      </c>
      <c r="J695" s="1">
        <f t="shared" ca="1" si="62"/>
        <v>268.39800000000002</v>
      </c>
      <c r="K695" s="1" t="str">
        <f t="shared" ca="1" si="64"/>
        <v>YES</v>
      </c>
      <c r="L695" s="1" t="str">
        <f t="shared" ca="1" si="65"/>
        <v>NO</v>
      </c>
      <c r="M695" s="1">
        <f t="shared" ca="1" si="66"/>
        <v>-268.82</v>
      </c>
      <c r="N695" s="1">
        <f t="shared" ca="1" si="67"/>
        <v>0</v>
      </c>
      <c r="O695" s="1">
        <f t="shared" ca="1" si="63"/>
        <v>0</v>
      </c>
      <c r="Q695" s="1">
        <v>396</v>
      </c>
      <c r="R695" s="1">
        <v>-248.70992187503316</v>
      </c>
      <c r="S695" s="1">
        <v>84.059863281252774</v>
      </c>
      <c r="T695" s="1">
        <v>-39.980000000033442</v>
      </c>
      <c r="U695" s="1">
        <v>-137.37000000001512</v>
      </c>
      <c r="V695" s="1">
        <v>-290.25998535152746</v>
      </c>
      <c r="W695" s="1">
        <v>-167.87000000001154</v>
      </c>
      <c r="X695" s="1">
        <v>-187.34999999999911</v>
      </c>
      <c r="Y695" s="1">
        <v>-388.78996582030118</v>
      </c>
      <c r="Z695" s="1">
        <v>229.27999999999679</v>
      </c>
      <c r="AA695" s="1">
        <v>-286.88000000000056</v>
      </c>
      <c r="AB695" s="1">
        <v>-486.14004882811275</v>
      </c>
      <c r="AC695" s="1">
        <v>-79.950000000007321</v>
      </c>
      <c r="AD695" s="1">
        <v>-417.02005371092673</v>
      </c>
      <c r="AE695" s="1">
        <v>-316.52013671875216</v>
      </c>
      <c r="AF695" s="1">
        <v>-337.90013183596886</v>
      </c>
      <c r="AG695" s="1">
        <v>-398.22004394530927</v>
      </c>
      <c r="AH695" s="1">
        <v>-46.599999999998886</v>
      </c>
      <c r="AI695" s="1">
        <v>-37.069999999998629</v>
      </c>
      <c r="AJ695" s="1">
        <v>-103.81996582032082</v>
      </c>
    </row>
    <row r="696" spans="4:36" x14ac:dyDescent="0.35">
      <c r="D696" s="1">
        <v>689</v>
      </c>
      <c r="E696" s="4">
        <v>32407</v>
      </c>
      <c r="F696" s="1">
        <v>270.16000000000003</v>
      </c>
      <c r="G696" s="1">
        <f t="shared" si="59"/>
        <v>269.73</v>
      </c>
      <c r="H696" s="1" t="str">
        <f t="shared" si="60"/>
        <v/>
      </c>
      <c r="I696" s="1" t="str">
        <f t="shared" si="61"/>
        <v>NO</v>
      </c>
      <c r="J696" s="1">
        <f t="shared" ca="1" si="62"/>
        <v>268.86799999999999</v>
      </c>
      <c r="K696" s="1" t="str">
        <f t="shared" ca="1" si="64"/>
        <v>YES</v>
      </c>
      <c r="L696" s="1" t="str">
        <f t="shared" ca="1" si="65"/>
        <v>NO</v>
      </c>
      <c r="M696" s="1">
        <f t="shared" ca="1" si="66"/>
        <v>-269.73</v>
      </c>
      <c r="N696" s="1">
        <f t="shared" ca="1" si="67"/>
        <v>0</v>
      </c>
      <c r="O696" s="1">
        <f t="shared" ca="1" si="63"/>
        <v>0</v>
      </c>
      <c r="Q696" s="1">
        <v>397</v>
      </c>
      <c r="R696" s="1">
        <v>-536.03000000004658</v>
      </c>
      <c r="S696" s="1">
        <v>-157.74999999999091</v>
      </c>
      <c r="T696" s="1">
        <v>-247.22000000000344</v>
      </c>
      <c r="U696" s="1">
        <v>-191.70996093742019</v>
      </c>
      <c r="V696" s="1">
        <v>-347.19998535155287</v>
      </c>
      <c r="W696" s="1">
        <v>-492.13998535155133</v>
      </c>
      <c r="X696" s="1">
        <v>-475.61988281249478</v>
      </c>
      <c r="Y696" s="1">
        <v>-106.82000000000488</v>
      </c>
      <c r="Z696" s="1">
        <v>173.58999999999423</v>
      </c>
      <c r="AA696" s="1">
        <v>278.64999999999463</v>
      </c>
      <c r="AB696" s="1">
        <v>-246.67000000000212</v>
      </c>
      <c r="AC696" s="1">
        <v>-330.82014648440122</v>
      </c>
      <c r="AD696" s="1">
        <v>-224.86999999999557</v>
      </c>
      <c r="AE696" s="1">
        <v>-75.830000000001348</v>
      </c>
      <c r="AF696" s="1">
        <v>-227.97013183595368</v>
      </c>
      <c r="AG696" s="1">
        <v>-172.88999999997736</v>
      </c>
      <c r="AH696" s="1">
        <v>463.12000000001024</v>
      </c>
      <c r="AI696" s="1">
        <v>71.119999999999663</v>
      </c>
      <c r="AJ696" s="1">
        <v>143.23999999999535</v>
      </c>
    </row>
    <row r="697" spans="4:36" x14ac:dyDescent="0.35">
      <c r="D697" s="1">
        <v>690</v>
      </c>
      <c r="E697" s="4">
        <v>32408</v>
      </c>
      <c r="F697" s="1">
        <v>269.18</v>
      </c>
      <c r="G697" s="1">
        <f t="shared" si="59"/>
        <v>270.16000000000003</v>
      </c>
      <c r="H697" s="1" t="str">
        <f t="shared" si="60"/>
        <v/>
      </c>
      <c r="I697" s="1" t="str">
        <f t="shared" si="61"/>
        <v>NO</v>
      </c>
      <c r="J697" s="1">
        <f t="shared" ca="1" si="62"/>
        <v>269.32800000000003</v>
      </c>
      <c r="K697" s="1" t="str">
        <f t="shared" ca="1" si="64"/>
        <v>YES</v>
      </c>
      <c r="L697" s="1" t="str">
        <f t="shared" ca="1" si="65"/>
        <v>NO</v>
      </c>
      <c r="M697" s="1">
        <f t="shared" ca="1" si="66"/>
        <v>-270.16000000000003</v>
      </c>
      <c r="N697" s="1">
        <f t="shared" ca="1" si="67"/>
        <v>0</v>
      </c>
      <c r="O697" s="1">
        <f t="shared" ca="1" si="63"/>
        <v>0</v>
      </c>
      <c r="Q697" s="1">
        <v>398</v>
      </c>
      <c r="R697" s="1">
        <v>-362.88000000002921</v>
      </c>
      <c r="S697" s="1">
        <v>155.19010742188425</v>
      </c>
      <c r="T697" s="1">
        <v>-341.26993164055921</v>
      </c>
      <c r="U697" s="1">
        <v>-171.17000000000564</v>
      </c>
      <c r="V697" s="1">
        <v>-73.040000000003261</v>
      </c>
      <c r="W697" s="1">
        <v>-195.61000000000467</v>
      </c>
      <c r="X697" s="1">
        <v>-356.96988281252106</v>
      </c>
      <c r="Y697" s="1">
        <v>-207.02996582030312</v>
      </c>
      <c r="Z697" s="1">
        <v>-197.3099023437378</v>
      </c>
      <c r="AA697" s="1">
        <v>8.0200000000045293</v>
      </c>
      <c r="AB697" s="1">
        <v>-352.88004882812038</v>
      </c>
      <c r="AC697" s="1">
        <v>-67.560000000001196</v>
      </c>
      <c r="AD697" s="1">
        <v>-481.39005371093367</v>
      </c>
      <c r="AE697" s="1">
        <v>-410.12013671875093</v>
      </c>
      <c r="AF697" s="1">
        <v>-180.53999999999746</v>
      </c>
      <c r="AG697" s="1">
        <v>-76.530043945314219</v>
      </c>
      <c r="AH697" s="1">
        <v>57.369999999992729</v>
      </c>
      <c r="AI697" s="1">
        <v>71.010034179678087</v>
      </c>
      <c r="AJ697" s="1">
        <v>101.07000000000289</v>
      </c>
    </row>
    <row r="698" spans="4:36" x14ac:dyDescent="0.35">
      <c r="D698" s="1">
        <v>691</v>
      </c>
      <c r="E698" s="4">
        <v>32409</v>
      </c>
      <c r="F698" s="1">
        <v>269.76</v>
      </c>
      <c r="G698" s="1">
        <f t="shared" si="59"/>
        <v>269.18</v>
      </c>
      <c r="H698" s="1" t="str">
        <f t="shared" si="60"/>
        <v/>
      </c>
      <c r="I698" s="1" t="str">
        <f t="shared" si="61"/>
        <v>NO</v>
      </c>
      <c r="J698" s="1">
        <f t="shared" ca="1" si="62"/>
        <v>269.49799999999999</v>
      </c>
      <c r="K698" s="1" t="str">
        <f t="shared" ca="1" si="64"/>
        <v>NO</v>
      </c>
      <c r="L698" s="1" t="str">
        <f t="shared" ca="1" si="65"/>
        <v>NO</v>
      </c>
      <c r="M698" s="1">
        <f t="shared" ca="1" si="66"/>
        <v>0</v>
      </c>
      <c r="N698" s="1">
        <f t="shared" ca="1" si="67"/>
        <v>0</v>
      </c>
      <c r="O698" s="1">
        <f t="shared" ca="1" si="63"/>
        <v>0</v>
      </c>
      <c r="Q698" s="1">
        <v>399</v>
      </c>
      <c r="R698" s="1">
        <v>-197.85992187501745</v>
      </c>
      <c r="S698" s="1">
        <v>-133.43999999996504</v>
      </c>
      <c r="T698" s="1">
        <v>-107.71000000000504</v>
      </c>
      <c r="U698" s="1">
        <v>-158.45000000000817</v>
      </c>
      <c r="V698" s="1">
        <v>-192.75999999999027</v>
      </c>
      <c r="W698" s="1">
        <v>-84.320000000044956</v>
      </c>
      <c r="X698" s="1">
        <v>-130.87000000000609</v>
      </c>
      <c r="Y698" s="1">
        <v>-126.6700000000065</v>
      </c>
      <c r="Z698" s="1">
        <v>-326.31000000000529</v>
      </c>
      <c r="AA698" s="1">
        <v>-100.42999999998176</v>
      </c>
      <c r="AB698" s="1">
        <v>-99.499999999994827</v>
      </c>
      <c r="AC698" s="1">
        <v>-453.26014648437558</v>
      </c>
      <c r="AD698" s="1">
        <v>-96.980000000000018</v>
      </c>
      <c r="AE698" s="1">
        <v>53.819999999991069</v>
      </c>
      <c r="AF698" s="1">
        <v>-300.88013183594512</v>
      </c>
      <c r="AG698" s="1">
        <v>-82.609999999998877</v>
      </c>
      <c r="AH698" s="1">
        <v>-92.030000000018504</v>
      </c>
      <c r="AI698" s="1">
        <v>-12.500000000020918</v>
      </c>
      <c r="AJ698" s="1">
        <v>-373.14996582031984</v>
      </c>
    </row>
    <row r="699" spans="4:36" x14ac:dyDescent="0.35">
      <c r="D699" s="1">
        <v>692</v>
      </c>
      <c r="E699" s="4">
        <v>32412</v>
      </c>
      <c r="F699" s="1">
        <v>268.88</v>
      </c>
      <c r="G699" s="1">
        <f t="shared" si="59"/>
        <v>269.76</v>
      </c>
      <c r="H699" s="1" t="str">
        <f t="shared" si="60"/>
        <v/>
      </c>
      <c r="I699" s="1" t="str">
        <f t="shared" si="61"/>
        <v>NO</v>
      </c>
      <c r="J699" s="1">
        <f t="shared" ca="1" si="62"/>
        <v>269.70800000000003</v>
      </c>
      <c r="K699" s="1" t="str">
        <f t="shared" ca="1" si="64"/>
        <v>YES</v>
      </c>
      <c r="L699" s="1" t="str">
        <f t="shared" ca="1" si="65"/>
        <v>NO</v>
      </c>
      <c r="M699" s="1">
        <f t="shared" ca="1" si="66"/>
        <v>-269.76</v>
      </c>
      <c r="N699" s="1">
        <f t="shared" ca="1" si="67"/>
        <v>0</v>
      </c>
      <c r="O699" s="1">
        <f t="shared" ca="1" si="63"/>
        <v>0</v>
      </c>
      <c r="Q699" s="1">
        <v>400</v>
      </c>
      <c r="R699" s="1">
        <v>-158.65992187503014</v>
      </c>
      <c r="S699" s="1">
        <v>-171.57000000000465</v>
      </c>
      <c r="T699" s="1">
        <v>-314.42999999999711</v>
      </c>
      <c r="U699" s="1">
        <v>-320.47996093749884</v>
      </c>
      <c r="V699" s="1">
        <v>-323.92998535156244</v>
      </c>
      <c r="W699" s="1">
        <v>-133.63999999999999</v>
      </c>
      <c r="X699" s="1">
        <v>336.97999999999911</v>
      </c>
      <c r="Y699" s="1">
        <v>-49.860000000002401</v>
      </c>
      <c r="Z699" s="1">
        <v>-108.09000000000469</v>
      </c>
      <c r="AA699" s="1">
        <v>-75.770000000001033</v>
      </c>
      <c r="AB699" s="1">
        <v>-125.40999999999883</v>
      </c>
      <c r="AC699" s="1">
        <v>-38.359999999976822</v>
      </c>
      <c r="AD699" s="1">
        <v>-241.8500537109561</v>
      </c>
      <c r="AE699" s="1">
        <v>-371.22013671874333</v>
      </c>
      <c r="AF699" s="1">
        <v>-236.94013183595155</v>
      </c>
      <c r="AG699" s="1">
        <v>-203.01004394533322</v>
      </c>
      <c r="AH699" s="1">
        <v>-170.59012207032697</v>
      </c>
      <c r="AI699" s="1">
        <v>138.41999999999712</v>
      </c>
      <c r="AJ699" s="1">
        <v>209.32000000000721</v>
      </c>
    </row>
    <row r="700" spans="4:36" x14ac:dyDescent="0.35">
      <c r="D700" s="1">
        <v>693</v>
      </c>
      <c r="E700" s="4">
        <v>32413</v>
      </c>
      <c r="F700" s="1">
        <v>268.26</v>
      </c>
      <c r="G700" s="1">
        <f t="shared" si="59"/>
        <v>268.88</v>
      </c>
      <c r="H700" s="1" t="str">
        <f t="shared" si="60"/>
        <v/>
      </c>
      <c r="I700" s="1" t="str">
        <f t="shared" si="61"/>
        <v>NO</v>
      </c>
      <c r="J700" s="1">
        <f t="shared" ca="1" si="62"/>
        <v>269.53000000000003</v>
      </c>
      <c r="K700" s="1" t="str">
        <f t="shared" ca="1" si="64"/>
        <v>NO</v>
      </c>
      <c r="L700" s="1" t="str">
        <f t="shared" ca="1" si="65"/>
        <v>NO</v>
      </c>
      <c r="M700" s="1">
        <f t="shared" ca="1" si="66"/>
        <v>0</v>
      </c>
      <c r="N700" s="1">
        <f t="shared" ca="1" si="67"/>
        <v>0</v>
      </c>
      <c r="O700" s="1">
        <f t="shared" ca="1" si="63"/>
        <v>0</v>
      </c>
      <c r="Q700" s="1">
        <v>401</v>
      </c>
      <c r="R700" s="1">
        <v>-426.84999999997217</v>
      </c>
      <c r="S700" s="1">
        <v>-64.200136718741874</v>
      </c>
      <c r="T700" s="1">
        <v>21.139999999994416</v>
      </c>
      <c r="U700" s="1">
        <v>-186.94996093749342</v>
      </c>
      <c r="V700" s="1">
        <v>-272.45998535148988</v>
      </c>
      <c r="W700" s="1">
        <v>-562.5999853515525</v>
      </c>
      <c r="X700" s="1">
        <v>-510.95988281250902</v>
      </c>
      <c r="Y700" s="1">
        <v>-557.69996582026931</v>
      </c>
      <c r="Z700" s="1">
        <v>286.74999999999523</v>
      </c>
      <c r="AA700" s="1">
        <v>160.4700000000073</v>
      </c>
      <c r="AB700" s="1">
        <v>-128.12999999998351</v>
      </c>
      <c r="AC700" s="1">
        <v>-151.66999999997699</v>
      </c>
      <c r="AD700" s="1">
        <v>-608.66005371093161</v>
      </c>
      <c r="AE700" s="1">
        <v>-63.000136718796512</v>
      </c>
      <c r="AF700" s="1">
        <v>-55.250000000000284</v>
      </c>
      <c r="AG700" s="1">
        <v>-81.689999999999486</v>
      </c>
      <c r="AH700" s="1">
        <v>-276.14004394531435</v>
      </c>
      <c r="AI700" s="1">
        <v>-66.18999999999744</v>
      </c>
      <c r="AJ700" s="1">
        <v>-28.129965820325197</v>
      </c>
    </row>
    <row r="701" spans="4:36" x14ac:dyDescent="0.35">
      <c r="D701" s="1">
        <v>694</v>
      </c>
      <c r="E701" s="4">
        <v>32414</v>
      </c>
      <c r="F701" s="1">
        <v>269.08</v>
      </c>
      <c r="G701" s="1">
        <f t="shared" si="59"/>
        <v>268.26</v>
      </c>
      <c r="H701" s="1" t="str">
        <f t="shared" si="60"/>
        <v/>
      </c>
      <c r="I701" s="1" t="str">
        <f t="shared" si="61"/>
        <v>NO</v>
      </c>
      <c r="J701" s="1">
        <f t="shared" ca="1" si="62"/>
        <v>269.54200000000003</v>
      </c>
      <c r="K701" s="1" t="str">
        <f t="shared" ca="1" si="64"/>
        <v>NO</v>
      </c>
      <c r="L701" s="1" t="str">
        <f t="shared" ca="1" si="65"/>
        <v>NO</v>
      </c>
      <c r="M701" s="1">
        <f t="shared" ca="1" si="66"/>
        <v>0</v>
      </c>
      <c r="N701" s="1">
        <f t="shared" ca="1" si="67"/>
        <v>0</v>
      </c>
      <c r="O701" s="1">
        <f t="shared" ca="1" si="63"/>
        <v>0</v>
      </c>
      <c r="Q701" s="1">
        <v>402</v>
      </c>
      <c r="R701" s="1">
        <v>-653.88992187504368</v>
      </c>
      <c r="S701" s="1">
        <v>190.0199999999802</v>
      </c>
      <c r="T701" s="1">
        <v>-498.66996093750936</v>
      </c>
      <c r="U701" s="1">
        <v>-373.6199999999983</v>
      </c>
      <c r="V701" s="1">
        <v>-170.54000000000093</v>
      </c>
      <c r="W701" s="1">
        <v>-136.5600000000083</v>
      </c>
      <c r="X701" s="1">
        <v>-689.78988281250327</v>
      </c>
      <c r="Y701" s="1">
        <v>-143.87000000000535</v>
      </c>
      <c r="Z701" s="1">
        <v>-203.92000000000894</v>
      </c>
      <c r="AA701" s="1">
        <v>22.299999999978809</v>
      </c>
      <c r="AB701" s="1">
        <v>71.790000000026794</v>
      </c>
      <c r="AC701" s="1">
        <v>-73.709999999998956</v>
      </c>
      <c r="AD701" s="1">
        <v>-295.14005371096198</v>
      </c>
      <c r="AE701" s="1">
        <v>-17.690000000008695</v>
      </c>
      <c r="AF701" s="1">
        <v>-58.419999999998993</v>
      </c>
      <c r="AG701" s="1">
        <v>34.289956054680374</v>
      </c>
      <c r="AH701" s="1">
        <v>108.29999999999836</v>
      </c>
      <c r="AI701" s="1">
        <v>-420.37996582031838</v>
      </c>
      <c r="AJ701" s="1">
        <v>-42.069999999999709</v>
      </c>
    </row>
    <row r="702" spans="4:36" x14ac:dyDescent="0.35">
      <c r="D702" s="1">
        <v>695</v>
      </c>
      <c r="E702" s="4">
        <v>32415</v>
      </c>
      <c r="F702" s="1">
        <v>272.58999999999997</v>
      </c>
      <c r="G702" s="1">
        <f t="shared" si="59"/>
        <v>269.08</v>
      </c>
      <c r="H702" s="1" t="str">
        <f t="shared" si="60"/>
        <v/>
      </c>
      <c r="I702" s="1" t="str">
        <f t="shared" si="61"/>
        <v>NO</v>
      </c>
      <c r="J702" s="1">
        <f t="shared" ca="1" si="62"/>
        <v>269.24799999999999</v>
      </c>
      <c r="K702" s="1" t="str">
        <f t="shared" ca="1" si="64"/>
        <v>NO</v>
      </c>
      <c r="L702" s="1" t="str">
        <f t="shared" ca="1" si="65"/>
        <v>NO</v>
      </c>
      <c r="M702" s="1">
        <f t="shared" ca="1" si="66"/>
        <v>0</v>
      </c>
      <c r="N702" s="1">
        <f t="shared" ca="1" si="67"/>
        <v>0</v>
      </c>
      <c r="O702" s="1">
        <f t="shared" ca="1" si="63"/>
        <v>0</v>
      </c>
      <c r="Q702" s="1">
        <v>403</v>
      </c>
      <c r="R702" s="1">
        <v>-449.49992187490693</v>
      </c>
      <c r="S702" s="1">
        <v>-311.83013671871754</v>
      </c>
      <c r="T702" s="1">
        <v>-464.70999999998958</v>
      </c>
      <c r="U702" s="1">
        <v>-306.62000000000126</v>
      </c>
      <c r="V702" s="1">
        <v>-315.51999999999703</v>
      </c>
      <c r="W702" s="1">
        <v>-162.01000000000818</v>
      </c>
      <c r="X702" s="1">
        <v>-655.16988281249974</v>
      </c>
      <c r="Y702" s="1">
        <v>-64.540000000012924</v>
      </c>
      <c r="Z702" s="1">
        <v>-434.53993652342581</v>
      </c>
      <c r="AA702" s="1">
        <v>-134.25999999999755</v>
      </c>
      <c r="AB702" s="1">
        <v>-82.819999999996526</v>
      </c>
      <c r="AC702" s="1">
        <v>-441.81014648436599</v>
      </c>
      <c r="AD702" s="1">
        <v>-142.34005371093315</v>
      </c>
      <c r="AE702" s="1">
        <v>-21.559999999995398</v>
      </c>
      <c r="AF702" s="1">
        <v>-509.84013183594516</v>
      </c>
      <c r="AG702" s="1">
        <v>118.96000000001027</v>
      </c>
      <c r="AH702" s="1">
        <v>-50.419999999999902</v>
      </c>
      <c r="AI702" s="1">
        <v>-39.359999999999673</v>
      </c>
      <c r="AJ702" s="1">
        <v>-108.4200000000119</v>
      </c>
    </row>
    <row r="703" spans="4:36" x14ac:dyDescent="0.35">
      <c r="D703" s="1">
        <v>696</v>
      </c>
      <c r="E703" s="4">
        <v>32416</v>
      </c>
      <c r="F703" s="1">
        <v>271.91000000000003</v>
      </c>
      <c r="G703" s="1">
        <f t="shared" si="59"/>
        <v>272.58999999999997</v>
      </c>
      <c r="H703" s="1" t="str">
        <f t="shared" si="60"/>
        <v/>
      </c>
      <c r="I703" s="1" t="str">
        <f t="shared" si="61"/>
        <v>NO</v>
      </c>
      <c r="J703" s="1">
        <f t="shared" ca="1" si="62"/>
        <v>269.03199999999998</v>
      </c>
      <c r="K703" s="1" t="str">
        <f t="shared" ca="1" si="64"/>
        <v>YES</v>
      </c>
      <c r="L703" s="1" t="str">
        <f t="shared" ca="1" si="65"/>
        <v>NO</v>
      </c>
      <c r="M703" s="1">
        <f t="shared" ca="1" si="66"/>
        <v>-272.58999999999997</v>
      </c>
      <c r="N703" s="1">
        <f t="shared" ca="1" si="67"/>
        <v>0</v>
      </c>
      <c r="O703" s="1">
        <f t="shared" ca="1" si="63"/>
        <v>0</v>
      </c>
      <c r="Q703" s="1">
        <v>404</v>
      </c>
      <c r="R703" s="1">
        <v>-537.40992187502434</v>
      </c>
      <c r="S703" s="1">
        <v>-243.45013671864876</v>
      </c>
      <c r="T703" s="1">
        <v>-122.30999023437903</v>
      </c>
      <c r="U703" s="1">
        <v>-111.83000000000612</v>
      </c>
      <c r="V703" s="1">
        <v>196.78000000001725</v>
      </c>
      <c r="W703" s="1">
        <v>-354.23998535155215</v>
      </c>
      <c r="X703" s="1">
        <v>90.360000000017521</v>
      </c>
      <c r="Y703" s="1">
        <v>-577.02996582031915</v>
      </c>
      <c r="Z703" s="1">
        <v>259.14000000001511</v>
      </c>
      <c r="AA703" s="1">
        <v>-524.27986328125701</v>
      </c>
      <c r="AB703" s="1">
        <v>-77.100000000002865</v>
      </c>
      <c r="AC703" s="1">
        <v>-97.559999999999093</v>
      </c>
      <c r="AD703" s="1">
        <v>-428.8300537109385</v>
      </c>
      <c r="AE703" s="1">
        <v>-537.71013671874516</v>
      </c>
      <c r="AF703" s="1">
        <v>-141.66016601564775</v>
      </c>
      <c r="AG703" s="1">
        <v>-56.839999999999634</v>
      </c>
      <c r="AH703" s="1">
        <v>-118.16000000000031</v>
      </c>
      <c r="AI703" s="1">
        <v>424.1199999999983</v>
      </c>
      <c r="AJ703" s="1">
        <v>-394.54996582032209</v>
      </c>
    </row>
    <row r="704" spans="4:36" x14ac:dyDescent="0.35">
      <c r="D704" s="1">
        <v>697</v>
      </c>
      <c r="E704" s="4">
        <v>32419</v>
      </c>
      <c r="F704" s="1">
        <v>271.38</v>
      </c>
      <c r="G704" s="1">
        <f t="shared" si="59"/>
        <v>271.91000000000003</v>
      </c>
      <c r="H704" s="1" t="str">
        <f t="shared" si="60"/>
        <v/>
      </c>
      <c r="I704" s="1" t="str">
        <f t="shared" si="61"/>
        <v>NO</v>
      </c>
      <c r="J704" s="1">
        <f t="shared" ca="1" si="62"/>
        <v>269.714</v>
      </c>
      <c r="K704" s="1" t="str">
        <f t="shared" ca="1" si="64"/>
        <v>YES</v>
      </c>
      <c r="L704" s="1" t="str">
        <f t="shared" ca="1" si="65"/>
        <v>NO</v>
      </c>
      <c r="M704" s="1">
        <f t="shared" ca="1" si="66"/>
        <v>-271.91000000000003</v>
      </c>
      <c r="N704" s="1">
        <f t="shared" ca="1" si="67"/>
        <v>0</v>
      </c>
      <c r="O704" s="1">
        <f t="shared" ca="1" si="63"/>
        <v>0</v>
      </c>
      <c r="Q704" s="1">
        <v>405</v>
      </c>
      <c r="R704" s="1">
        <v>-764.47992187499653</v>
      </c>
      <c r="S704" s="1">
        <v>-263.29013671871502</v>
      </c>
      <c r="T704" s="1">
        <v>-372.97993164055515</v>
      </c>
      <c r="U704" s="1">
        <v>-151.89000000000971</v>
      </c>
      <c r="V704" s="1">
        <v>52.929999999995971</v>
      </c>
      <c r="W704" s="1">
        <v>218.50000000000068</v>
      </c>
      <c r="X704" s="1">
        <v>-110.23000000001355</v>
      </c>
      <c r="Y704" s="1">
        <v>-115.46000000000527</v>
      </c>
      <c r="Z704" s="1">
        <v>302.08000000003096</v>
      </c>
      <c r="AA704" s="1">
        <v>-141.86000000000308</v>
      </c>
      <c r="AB704" s="1">
        <v>-68.999999999997669</v>
      </c>
      <c r="AC704" s="1">
        <v>-485.390034179758</v>
      </c>
      <c r="AD704" s="1">
        <v>104.61999999999387</v>
      </c>
      <c r="AE704" s="1">
        <v>-47.61000000000044</v>
      </c>
      <c r="AF704" s="1">
        <v>-225.63013183595604</v>
      </c>
      <c r="AG704" s="1">
        <v>-212.30004394532091</v>
      </c>
      <c r="AH704" s="1">
        <v>-68.599999999999</v>
      </c>
      <c r="AI704" s="1">
        <v>-77.360000000000753</v>
      </c>
      <c r="AJ704" s="1">
        <v>-90.010000000005448</v>
      </c>
    </row>
    <row r="705" spans="4:36" x14ac:dyDescent="0.35">
      <c r="D705" s="1">
        <v>698</v>
      </c>
      <c r="E705" s="4">
        <v>32420</v>
      </c>
      <c r="F705" s="1">
        <v>270.62</v>
      </c>
      <c r="G705" s="1">
        <f t="shared" si="59"/>
        <v>271.38</v>
      </c>
      <c r="H705" s="1" t="str">
        <f t="shared" si="60"/>
        <v/>
      </c>
      <c r="I705" s="1" t="str">
        <f t="shared" si="61"/>
        <v>NO</v>
      </c>
      <c r="J705" s="1">
        <f t="shared" ca="1" si="62"/>
        <v>270.14400000000001</v>
      </c>
      <c r="K705" s="1" t="str">
        <f t="shared" ca="1" si="64"/>
        <v>YES</v>
      </c>
      <c r="L705" s="1" t="str">
        <f t="shared" ca="1" si="65"/>
        <v>NO</v>
      </c>
      <c r="M705" s="1">
        <f t="shared" ca="1" si="66"/>
        <v>-271.38</v>
      </c>
      <c r="N705" s="1">
        <f t="shared" ca="1" si="67"/>
        <v>0</v>
      </c>
      <c r="O705" s="1">
        <f t="shared" ca="1" si="63"/>
        <v>0</v>
      </c>
      <c r="Q705" s="1">
        <v>406</v>
      </c>
      <c r="R705" s="1">
        <v>-281.67999999996096</v>
      </c>
      <c r="S705" s="1">
        <v>-225.56999999999067</v>
      </c>
      <c r="T705" s="1">
        <v>-585.06993164063942</v>
      </c>
      <c r="U705" s="1">
        <v>-407.87996093750235</v>
      </c>
      <c r="V705" s="1">
        <v>-177.25998535153576</v>
      </c>
      <c r="W705" s="1">
        <v>-369.34998535151897</v>
      </c>
      <c r="X705" s="1">
        <v>-228.72000000000457</v>
      </c>
      <c r="Y705" s="1">
        <v>132.79000000001497</v>
      </c>
      <c r="Z705" s="1">
        <v>-230.58000000000698</v>
      </c>
      <c r="AA705" s="1">
        <v>-101.37999999998237</v>
      </c>
      <c r="AB705" s="1">
        <v>-122.65999999999946</v>
      </c>
      <c r="AC705" s="1">
        <v>-429.53014648436425</v>
      </c>
      <c r="AD705" s="1">
        <v>23.570000000008804</v>
      </c>
      <c r="AE705" s="1">
        <v>-114.91999999998961</v>
      </c>
      <c r="AF705" s="1">
        <v>-287.05013183597157</v>
      </c>
      <c r="AG705" s="1">
        <v>-254.14004394531844</v>
      </c>
      <c r="AH705" s="1">
        <v>-26.2100439453136</v>
      </c>
      <c r="AI705" s="1">
        <v>-45.789999999998088</v>
      </c>
      <c r="AJ705" s="1">
        <v>-36.110000000001605</v>
      </c>
    </row>
    <row r="706" spans="4:36" x14ac:dyDescent="0.35">
      <c r="D706" s="1">
        <v>699</v>
      </c>
      <c r="E706" s="4">
        <v>32421</v>
      </c>
      <c r="F706" s="1">
        <v>271.86</v>
      </c>
      <c r="G706" s="1">
        <f t="shared" si="59"/>
        <v>270.62</v>
      </c>
      <c r="H706" s="1" t="str">
        <f t="shared" si="60"/>
        <v/>
      </c>
      <c r="I706" s="1" t="str">
        <f t="shared" si="61"/>
        <v>NO</v>
      </c>
      <c r="J706" s="1">
        <f t="shared" ca="1" si="62"/>
        <v>270.64399999999995</v>
      </c>
      <c r="K706" s="1" t="str">
        <f t="shared" ca="1" si="64"/>
        <v>NO</v>
      </c>
      <c r="L706" s="1" t="str">
        <f t="shared" ca="1" si="65"/>
        <v>NO</v>
      </c>
      <c r="M706" s="1">
        <f t="shared" ca="1" si="66"/>
        <v>0</v>
      </c>
      <c r="N706" s="1">
        <f t="shared" ca="1" si="67"/>
        <v>0</v>
      </c>
      <c r="O706" s="1">
        <f t="shared" ca="1" si="63"/>
        <v>0</v>
      </c>
      <c r="Q706" s="1">
        <v>407</v>
      </c>
      <c r="R706" s="1">
        <v>-470.07992187490913</v>
      </c>
      <c r="S706" s="1">
        <v>-29.409999999973138</v>
      </c>
      <c r="T706" s="1">
        <v>-308.56999999999675</v>
      </c>
      <c r="U706" s="1">
        <v>0.51003906251776243</v>
      </c>
      <c r="V706" s="1">
        <v>-275.09000000000151</v>
      </c>
      <c r="W706" s="1">
        <v>-122.69998535153286</v>
      </c>
      <c r="X706" s="1">
        <v>-518.82988281250005</v>
      </c>
      <c r="Y706" s="1">
        <v>-314.41999999999643</v>
      </c>
      <c r="Z706" s="1">
        <v>-546.18993652340725</v>
      </c>
      <c r="AA706" s="1">
        <v>-78.839999999997644</v>
      </c>
      <c r="AB706" s="1">
        <v>-281.04000000001292</v>
      </c>
      <c r="AC706" s="1">
        <v>-216.28999999999996</v>
      </c>
      <c r="AD706" s="1">
        <v>-208.97000000000185</v>
      </c>
      <c r="AE706" s="1">
        <v>113.80000000000257</v>
      </c>
      <c r="AF706" s="1">
        <v>-318.92013183593576</v>
      </c>
      <c r="AG706" s="1">
        <v>-57.550043945325115</v>
      </c>
      <c r="AH706" s="1">
        <v>-53.009999999998456</v>
      </c>
      <c r="AI706" s="1">
        <v>-68.629965820323719</v>
      </c>
      <c r="AJ706" s="1">
        <v>-11.480000000004793</v>
      </c>
    </row>
    <row r="707" spans="4:36" x14ac:dyDescent="0.35">
      <c r="D707" s="1">
        <v>700</v>
      </c>
      <c r="E707" s="4">
        <v>32422</v>
      </c>
      <c r="F707" s="1">
        <v>272.39</v>
      </c>
      <c r="G707" s="1">
        <f t="shared" si="59"/>
        <v>271.86</v>
      </c>
      <c r="H707" s="1" t="str">
        <f t="shared" si="60"/>
        <v/>
      </c>
      <c r="I707" s="1" t="str">
        <f t="shared" si="61"/>
        <v>NO</v>
      </c>
      <c r="J707" s="1">
        <f t="shared" ca="1" si="62"/>
        <v>271.11599999999999</v>
      </c>
      <c r="K707" s="1" t="str">
        <f t="shared" ca="1" si="64"/>
        <v>YES</v>
      </c>
      <c r="L707" s="1" t="str">
        <f t="shared" ca="1" si="65"/>
        <v>NO</v>
      </c>
      <c r="M707" s="1">
        <f t="shared" ca="1" si="66"/>
        <v>-271.86</v>
      </c>
      <c r="N707" s="1">
        <f t="shared" ca="1" si="67"/>
        <v>0</v>
      </c>
      <c r="O707" s="1">
        <f t="shared" ca="1" si="63"/>
        <v>0</v>
      </c>
      <c r="Q707" s="1">
        <v>408</v>
      </c>
      <c r="R707" s="1">
        <v>20.78007812498538</v>
      </c>
      <c r="S707" s="1">
        <v>-303.17013671871507</v>
      </c>
      <c r="T707" s="1">
        <v>-467.07996093748466</v>
      </c>
      <c r="U707" s="1">
        <v>-179.42000000001542</v>
      </c>
      <c r="V707" s="1">
        <v>-214.34998535154216</v>
      </c>
      <c r="W707" s="1">
        <v>-193.55000000001132</v>
      </c>
      <c r="X707" s="1">
        <v>-587.06988281250256</v>
      </c>
      <c r="Y707" s="1">
        <v>125.26999999998748</v>
      </c>
      <c r="Z707" s="1">
        <v>-151.7900000000042</v>
      </c>
      <c r="AA707" s="1">
        <v>-718.48986328124693</v>
      </c>
      <c r="AB707" s="1">
        <v>-342.6399999999785</v>
      </c>
      <c r="AC707" s="1">
        <v>-75.720000000000255</v>
      </c>
      <c r="AD707" s="1">
        <v>381.17999999999029</v>
      </c>
      <c r="AE707" s="1">
        <v>-69.709999999998274</v>
      </c>
      <c r="AF707" s="1">
        <v>-157.96000000000163</v>
      </c>
      <c r="AG707" s="1">
        <v>-7.3599999999919419</v>
      </c>
      <c r="AH707" s="1">
        <v>-161.24000000000729</v>
      </c>
      <c r="AI707" s="1">
        <v>283.14999999999918</v>
      </c>
      <c r="AJ707" s="1">
        <v>-52.330000000000382</v>
      </c>
    </row>
    <row r="708" spans="4:36" x14ac:dyDescent="0.35">
      <c r="D708" s="1">
        <v>701</v>
      </c>
      <c r="E708" s="4">
        <v>32423</v>
      </c>
      <c r="F708" s="1">
        <v>278.07</v>
      </c>
      <c r="G708" s="1">
        <f t="shared" si="59"/>
        <v>272.39</v>
      </c>
      <c r="H708" s="1" t="str">
        <f t="shared" si="60"/>
        <v/>
      </c>
      <c r="I708" s="1" t="str">
        <f t="shared" si="61"/>
        <v>NO</v>
      </c>
      <c r="J708" s="1">
        <f t="shared" ca="1" si="62"/>
        <v>271.67200000000003</v>
      </c>
      <c r="K708" s="1" t="str">
        <f t="shared" ca="1" si="64"/>
        <v>YES</v>
      </c>
      <c r="L708" s="1" t="str">
        <f t="shared" ca="1" si="65"/>
        <v>NO</v>
      </c>
      <c r="M708" s="1">
        <f t="shared" ca="1" si="66"/>
        <v>-272.39</v>
      </c>
      <c r="N708" s="1">
        <f t="shared" ca="1" si="67"/>
        <v>0</v>
      </c>
      <c r="O708" s="1">
        <f t="shared" ca="1" si="63"/>
        <v>0</v>
      </c>
      <c r="Q708" s="1">
        <v>409</v>
      </c>
      <c r="R708" s="1">
        <v>-355.85992187503723</v>
      </c>
      <c r="S708" s="1">
        <v>-235.53000000001055</v>
      </c>
      <c r="T708" s="1">
        <v>-284.09999999997899</v>
      </c>
      <c r="U708" s="1">
        <v>-594.59996093752261</v>
      </c>
      <c r="V708" s="1">
        <v>219.25000000001842</v>
      </c>
      <c r="W708" s="1">
        <v>-381.76000000000772</v>
      </c>
      <c r="X708" s="1">
        <v>397.49999999999841</v>
      </c>
      <c r="Y708" s="1">
        <v>-252.29999999999779</v>
      </c>
      <c r="Z708" s="1">
        <v>-344.499936523418</v>
      </c>
      <c r="AA708" s="1">
        <v>162.22000000001026</v>
      </c>
      <c r="AB708" s="1">
        <v>-6.9899999999645388</v>
      </c>
      <c r="AC708" s="1">
        <v>-297.66999999999234</v>
      </c>
      <c r="AD708" s="1">
        <v>-64.35999999999558</v>
      </c>
      <c r="AE708" s="1">
        <v>283.75999999998339</v>
      </c>
      <c r="AF708" s="1">
        <v>-182.37999999999943</v>
      </c>
      <c r="AG708" s="1">
        <v>11.479999999985353</v>
      </c>
      <c r="AH708" s="1">
        <v>-114.84000000002152</v>
      </c>
      <c r="AI708" s="1">
        <v>-130.86000000000013</v>
      </c>
      <c r="AJ708" s="1">
        <v>-170.78996582031937</v>
      </c>
    </row>
    <row r="709" spans="4:36" x14ac:dyDescent="0.35">
      <c r="D709" s="1">
        <v>702</v>
      </c>
      <c r="E709" s="4">
        <v>32426</v>
      </c>
      <c r="F709" s="1">
        <v>278.24</v>
      </c>
      <c r="G709" s="1">
        <f t="shared" si="59"/>
        <v>278.07</v>
      </c>
      <c r="H709" s="1" t="str">
        <f t="shared" si="60"/>
        <v/>
      </c>
      <c r="I709" s="1" t="str">
        <f t="shared" si="61"/>
        <v>NO</v>
      </c>
      <c r="J709" s="1">
        <f t="shared" ca="1" si="62"/>
        <v>271.63199999999995</v>
      </c>
      <c r="K709" s="1" t="str">
        <f t="shared" ca="1" si="64"/>
        <v>YES</v>
      </c>
      <c r="L709" s="1" t="str">
        <f t="shared" ca="1" si="65"/>
        <v>NO</v>
      </c>
      <c r="M709" s="1">
        <f t="shared" ca="1" si="66"/>
        <v>-278.07</v>
      </c>
      <c r="N709" s="1">
        <f t="shared" ca="1" si="67"/>
        <v>0</v>
      </c>
      <c r="O709" s="1">
        <f t="shared" ca="1" si="63"/>
        <v>0</v>
      </c>
      <c r="Q709" s="1">
        <v>410</v>
      </c>
      <c r="R709" s="1">
        <v>-256.19000000006736</v>
      </c>
      <c r="S709" s="1">
        <v>-391.89999999996849</v>
      </c>
      <c r="T709" s="1">
        <v>-822.36993164063676</v>
      </c>
      <c r="U709" s="1">
        <v>-215.02000000000533</v>
      </c>
      <c r="V709" s="1">
        <v>-338.63998535156247</v>
      </c>
      <c r="W709" s="1">
        <v>-219.08989257809753</v>
      </c>
      <c r="X709" s="1">
        <v>-477.33988281249242</v>
      </c>
      <c r="Y709" s="1">
        <v>-296.76999999999975</v>
      </c>
      <c r="Z709" s="1">
        <v>-154.94000000000005</v>
      </c>
      <c r="AA709" s="1">
        <v>-138.90999999999372</v>
      </c>
      <c r="AB709" s="1">
        <v>-388.20004882812623</v>
      </c>
      <c r="AC709" s="1">
        <v>37.100000000021851</v>
      </c>
      <c r="AD709" s="1">
        <v>-139.32000000000585</v>
      </c>
      <c r="AE709" s="1">
        <v>-163.12000000001683</v>
      </c>
      <c r="AF709" s="1">
        <v>-87.659999999998803</v>
      </c>
      <c r="AG709" s="1">
        <v>-34.120000000001085</v>
      </c>
      <c r="AH709" s="1">
        <v>-20.170043945315911</v>
      </c>
      <c r="AI709" s="1">
        <v>26.6600341796659</v>
      </c>
      <c r="AJ709" s="1">
        <v>271.02999999999633</v>
      </c>
    </row>
    <row r="710" spans="4:36" x14ac:dyDescent="0.35">
      <c r="D710" s="1">
        <v>703</v>
      </c>
      <c r="E710" s="4">
        <v>32427</v>
      </c>
      <c r="F710" s="1">
        <v>277.93</v>
      </c>
      <c r="G710" s="1">
        <f t="shared" si="59"/>
        <v>278.24</v>
      </c>
      <c r="H710" s="1" t="str">
        <f t="shared" si="60"/>
        <v/>
      </c>
      <c r="I710" s="1" t="str">
        <f t="shared" si="61"/>
        <v>NO</v>
      </c>
      <c r="J710" s="1">
        <f t="shared" ca="1" si="62"/>
        <v>272.86399999999998</v>
      </c>
      <c r="K710" s="1" t="str">
        <f t="shared" ca="1" si="64"/>
        <v>YES</v>
      </c>
      <c r="L710" s="1" t="str">
        <f t="shared" ca="1" si="65"/>
        <v>NO</v>
      </c>
      <c r="M710" s="1">
        <f t="shared" ca="1" si="66"/>
        <v>-278.24</v>
      </c>
      <c r="N710" s="1">
        <f t="shared" ca="1" si="67"/>
        <v>0</v>
      </c>
      <c r="O710" s="1">
        <f t="shared" ca="1" si="63"/>
        <v>0</v>
      </c>
      <c r="Q710" s="1">
        <v>411</v>
      </c>
      <c r="R710" s="1">
        <v>-31.46000000002266</v>
      </c>
      <c r="S710" s="1">
        <v>-639.98013671876129</v>
      </c>
      <c r="T710" s="1">
        <v>138.29999999999541</v>
      </c>
      <c r="U710" s="1">
        <v>-232.43996093745295</v>
      </c>
      <c r="V710" s="1">
        <v>29.610000000032073</v>
      </c>
      <c r="W710" s="1">
        <v>261.26000000001522</v>
      </c>
      <c r="X710" s="1">
        <v>-47.320000000000732</v>
      </c>
      <c r="Y710" s="1">
        <v>-99.250000000004377</v>
      </c>
      <c r="Z710" s="1">
        <v>-252.99999999999886</v>
      </c>
      <c r="AA710" s="1">
        <v>-392.55986328124163</v>
      </c>
      <c r="AB710" s="1">
        <v>189.18000000003008</v>
      </c>
      <c r="AC710" s="1">
        <v>58.549999999944248</v>
      </c>
      <c r="AD710" s="1">
        <v>-284.67005371093836</v>
      </c>
      <c r="AE710" s="1">
        <v>177.41000000000633</v>
      </c>
      <c r="AF710" s="1">
        <v>-444.63013183593284</v>
      </c>
      <c r="AG710" s="1">
        <v>-284.72004394534122</v>
      </c>
      <c r="AH710" s="1">
        <v>-84.400092773444158</v>
      </c>
      <c r="AI710" s="1">
        <v>-412.31996582031252</v>
      </c>
      <c r="AJ710" s="1">
        <v>-391.30996582031764</v>
      </c>
    </row>
    <row r="711" spans="4:36" x14ac:dyDescent="0.35">
      <c r="D711" s="1">
        <v>704</v>
      </c>
      <c r="E711" s="4">
        <v>32428</v>
      </c>
      <c r="F711" s="1">
        <v>273.98</v>
      </c>
      <c r="G711" s="1">
        <f t="shared" si="59"/>
        <v>277.93</v>
      </c>
      <c r="H711" s="1" t="str">
        <f t="shared" si="60"/>
        <v/>
      </c>
      <c r="I711" s="1" t="str">
        <f t="shared" si="61"/>
        <v>NO</v>
      </c>
      <c r="J711" s="1">
        <f t="shared" ca="1" si="62"/>
        <v>274.23599999999999</v>
      </c>
      <c r="K711" s="1" t="str">
        <f t="shared" ca="1" si="64"/>
        <v>YES</v>
      </c>
      <c r="L711" s="1" t="str">
        <f t="shared" ca="1" si="65"/>
        <v>NO</v>
      </c>
      <c r="M711" s="1">
        <f t="shared" ca="1" si="66"/>
        <v>-277.93</v>
      </c>
      <c r="N711" s="1">
        <f t="shared" ca="1" si="67"/>
        <v>0</v>
      </c>
      <c r="O711" s="1">
        <f t="shared" ca="1" si="63"/>
        <v>0</v>
      </c>
      <c r="Q711" s="1">
        <v>412</v>
      </c>
      <c r="R711" s="1">
        <v>-474.26992187504311</v>
      </c>
      <c r="S711" s="1">
        <v>8.3700000000285399</v>
      </c>
      <c r="T711" s="1">
        <v>-380.66000000000349</v>
      </c>
      <c r="U711" s="1">
        <v>78.700000000012778</v>
      </c>
      <c r="V711" s="1">
        <v>-131.93999999999886</v>
      </c>
      <c r="W711" s="1">
        <v>-303.40999999999951</v>
      </c>
      <c r="X711" s="1">
        <v>341.8799999999901</v>
      </c>
      <c r="Y711" s="1">
        <v>-496.61996582028428</v>
      </c>
      <c r="Z711" s="1">
        <v>377.17999999999415</v>
      </c>
      <c r="AA711" s="1">
        <v>-137.64000000000692</v>
      </c>
      <c r="AB711" s="1">
        <v>-593.47004882811757</v>
      </c>
      <c r="AC711" s="1">
        <v>-240.50999999997202</v>
      </c>
      <c r="AD711" s="1">
        <v>375.44000000000233</v>
      </c>
      <c r="AE711" s="1">
        <v>-130.09999999999968</v>
      </c>
      <c r="AF711" s="1">
        <v>67.710000000001628</v>
      </c>
      <c r="AG711" s="1">
        <v>-321.95999999998151</v>
      </c>
      <c r="AH711" s="1">
        <v>-287.09000000000697</v>
      </c>
      <c r="AI711" s="1">
        <v>-252.73996582031464</v>
      </c>
      <c r="AJ711" s="1">
        <v>268.67000000000303</v>
      </c>
    </row>
    <row r="712" spans="4:36" x14ac:dyDescent="0.35">
      <c r="D712" s="1">
        <v>705</v>
      </c>
      <c r="E712" s="4">
        <v>32429</v>
      </c>
      <c r="F712" s="1">
        <v>275.22000000000003</v>
      </c>
      <c r="G712" s="1">
        <f t="shared" si="59"/>
        <v>273.98</v>
      </c>
      <c r="H712" s="1" t="str">
        <f t="shared" si="60"/>
        <v/>
      </c>
      <c r="I712" s="1" t="str">
        <f t="shared" si="61"/>
        <v>NO</v>
      </c>
      <c r="J712" s="1">
        <f t="shared" ca="1" si="62"/>
        <v>275.69799999999998</v>
      </c>
      <c r="K712" s="1" t="str">
        <f t="shared" ca="1" si="64"/>
        <v>NO</v>
      </c>
      <c r="L712" s="1" t="str">
        <f t="shared" ca="1" si="65"/>
        <v>NO</v>
      </c>
      <c r="M712" s="1">
        <f t="shared" ca="1" si="66"/>
        <v>0</v>
      </c>
      <c r="N712" s="1">
        <f t="shared" ca="1" si="67"/>
        <v>0</v>
      </c>
      <c r="O712" s="1">
        <f t="shared" ca="1" si="63"/>
        <v>0</v>
      </c>
      <c r="Q712" s="1">
        <v>413</v>
      </c>
      <c r="R712" s="1">
        <v>-245.84000000000844</v>
      </c>
      <c r="S712" s="1">
        <v>-321.73013671866033</v>
      </c>
      <c r="T712" s="1">
        <v>-434.26000000001613</v>
      </c>
      <c r="U712" s="1">
        <v>-357.45003417968087</v>
      </c>
      <c r="V712" s="1">
        <v>-301.93999023438721</v>
      </c>
      <c r="W712" s="1">
        <v>-76.410000000006903</v>
      </c>
      <c r="X712" s="1">
        <v>-458.69988281250346</v>
      </c>
      <c r="Y712" s="1">
        <v>-588.62996582027802</v>
      </c>
      <c r="Z712" s="1">
        <v>119.17999999998756</v>
      </c>
      <c r="AA712" s="1">
        <v>-34.100000000008777</v>
      </c>
      <c r="AB712" s="1">
        <v>-180.23000000000297</v>
      </c>
      <c r="AC712" s="1">
        <v>-67.329999999999245</v>
      </c>
      <c r="AD712" s="1">
        <v>-184.64999999999225</v>
      </c>
      <c r="AE712" s="1">
        <v>198.6800000000128</v>
      </c>
      <c r="AF712" s="1">
        <v>16.290000000009286</v>
      </c>
      <c r="AG712" s="1">
        <v>-296.93004394535183</v>
      </c>
      <c r="AH712" s="1">
        <v>-50.019999999999186</v>
      </c>
      <c r="AI712" s="1">
        <v>146.76999999999634</v>
      </c>
      <c r="AJ712" s="1">
        <v>-286.87996582031292</v>
      </c>
    </row>
    <row r="713" spans="4:36" x14ac:dyDescent="0.35">
      <c r="D713" s="1">
        <v>706</v>
      </c>
      <c r="E713" s="4">
        <v>32430</v>
      </c>
      <c r="F713" s="1">
        <v>275.5</v>
      </c>
      <c r="G713" s="1">
        <f t="shared" si="59"/>
        <v>275.22000000000003</v>
      </c>
      <c r="H713" s="1" t="str">
        <f t="shared" si="60"/>
        <v/>
      </c>
      <c r="I713" s="1" t="str">
        <f t="shared" si="61"/>
        <v>NO</v>
      </c>
      <c r="J713" s="1">
        <f t="shared" ca="1" si="62"/>
        <v>276.12200000000001</v>
      </c>
      <c r="K713" s="1" t="str">
        <f t="shared" ca="1" si="64"/>
        <v>NO</v>
      </c>
      <c r="L713" s="1" t="str">
        <f t="shared" ca="1" si="65"/>
        <v>NO</v>
      </c>
      <c r="M713" s="1">
        <f t="shared" ca="1" si="66"/>
        <v>0</v>
      </c>
      <c r="N713" s="1">
        <f t="shared" ca="1" si="67"/>
        <v>0</v>
      </c>
      <c r="O713" s="1">
        <f t="shared" ca="1" si="63"/>
        <v>0</v>
      </c>
      <c r="Q713" s="1">
        <v>414</v>
      </c>
      <c r="R713" s="1">
        <v>-312.70999999997821</v>
      </c>
      <c r="S713" s="1">
        <v>-240.65013671868303</v>
      </c>
      <c r="T713" s="1">
        <v>-684.24993164064369</v>
      </c>
      <c r="U713" s="1">
        <v>-414.16000000001327</v>
      </c>
      <c r="V713" s="1">
        <v>156.07000000001688</v>
      </c>
      <c r="W713" s="1">
        <v>13.109999999985348</v>
      </c>
      <c r="X713" s="1">
        <v>-165.04000000000133</v>
      </c>
      <c r="Y713" s="1">
        <v>-128.73000000000008</v>
      </c>
      <c r="Z713" s="1">
        <v>-310.43000000000143</v>
      </c>
      <c r="AA713" s="1">
        <v>116.62999999999329</v>
      </c>
      <c r="AB713" s="1">
        <v>-320.47004882812894</v>
      </c>
      <c r="AC713" s="1">
        <v>-308.64999999999009</v>
      </c>
      <c r="AD713" s="1">
        <v>-277.95000000001687</v>
      </c>
      <c r="AE713" s="1">
        <v>-6.259999999987258</v>
      </c>
      <c r="AF713" s="1">
        <v>-43.620000000000857</v>
      </c>
      <c r="AG713" s="1">
        <v>-61.160000000000366</v>
      </c>
      <c r="AH713" s="1">
        <v>-45.309999999997956</v>
      </c>
      <c r="AI713" s="1">
        <v>-52.599999999997749</v>
      </c>
      <c r="AJ713" s="1">
        <v>344.25999999999908</v>
      </c>
    </row>
    <row r="714" spans="4:36" x14ac:dyDescent="0.35">
      <c r="D714" s="1">
        <v>707</v>
      </c>
      <c r="E714" s="4">
        <v>32433</v>
      </c>
      <c r="F714" s="1">
        <v>276.41000000000003</v>
      </c>
      <c r="G714" s="1">
        <f t="shared" ref="G714:G777" si="68">F713</f>
        <v>275.5</v>
      </c>
      <c r="H714" s="1" t="str">
        <f t="shared" si="60"/>
        <v/>
      </c>
      <c r="I714" s="1" t="str">
        <f t="shared" si="61"/>
        <v>NO</v>
      </c>
      <c r="J714" s="1">
        <f t="shared" ca="1" si="62"/>
        <v>276.68799999999999</v>
      </c>
      <c r="K714" s="1" t="str">
        <f t="shared" ca="1" si="64"/>
        <v>NO</v>
      </c>
      <c r="L714" s="1" t="str">
        <f t="shared" ca="1" si="65"/>
        <v>NO</v>
      </c>
      <c r="M714" s="1">
        <f t="shared" ca="1" si="66"/>
        <v>0</v>
      </c>
      <c r="N714" s="1">
        <f t="shared" ca="1" si="67"/>
        <v>0</v>
      </c>
      <c r="O714" s="1">
        <f t="shared" ca="1" si="63"/>
        <v>0</v>
      </c>
      <c r="Q714" s="1">
        <v>415</v>
      </c>
      <c r="R714" s="1">
        <v>-420.03992187502786</v>
      </c>
      <c r="S714" s="1">
        <v>-735.92013671878613</v>
      </c>
      <c r="T714" s="1">
        <v>-159.64000000000669</v>
      </c>
      <c r="U714" s="1">
        <v>-128.22000000000889</v>
      </c>
      <c r="V714" s="1">
        <v>261.30003906250761</v>
      </c>
      <c r="W714" s="1">
        <v>-316.41998535154153</v>
      </c>
      <c r="X714" s="1">
        <v>-162.3700000000054</v>
      </c>
      <c r="Y714" s="1">
        <v>-107.66000000000145</v>
      </c>
      <c r="Z714" s="1">
        <v>266.32000000002336</v>
      </c>
      <c r="AA714" s="1">
        <v>-290.449999999998</v>
      </c>
      <c r="AB714" s="1">
        <v>-283.13000000000557</v>
      </c>
      <c r="AC714" s="1">
        <v>114.36000000000922</v>
      </c>
      <c r="AD714" s="1">
        <v>-569.85005371093848</v>
      </c>
      <c r="AE714" s="1">
        <v>36.949999999996407</v>
      </c>
      <c r="AF714" s="1">
        <v>65.10000000000332</v>
      </c>
      <c r="AG714" s="1">
        <v>-74.640000000004534</v>
      </c>
      <c r="AH714" s="1">
        <v>-206.92004394531045</v>
      </c>
      <c r="AI714" s="1">
        <v>-43.530000000001849</v>
      </c>
      <c r="AJ714" s="1">
        <v>-224.54996582032527</v>
      </c>
    </row>
    <row r="715" spans="4:36" x14ac:dyDescent="0.35">
      <c r="D715" s="1">
        <v>708</v>
      </c>
      <c r="E715" s="4">
        <v>32434</v>
      </c>
      <c r="F715" s="1">
        <v>279.38</v>
      </c>
      <c r="G715" s="1">
        <f t="shared" si="68"/>
        <v>276.41000000000003</v>
      </c>
      <c r="H715" s="1" t="str">
        <f t="shared" si="60"/>
        <v/>
      </c>
      <c r="I715" s="1" t="str">
        <f t="shared" si="61"/>
        <v>NO</v>
      </c>
      <c r="J715" s="1">
        <f t="shared" ca="1" si="62"/>
        <v>276.17400000000004</v>
      </c>
      <c r="K715" s="1" t="str">
        <f t="shared" ca="1" si="64"/>
        <v>YES</v>
      </c>
      <c r="L715" s="1" t="str">
        <f t="shared" ca="1" si="65"/>
        <v>NO</v>
      </c>
      <c r="M715" s="1">
        <f t="shared" ca="1" si="66"/>
        <v>-276.41000000000003</v>
      </c>
      <c r="N715" s="1">
        <f t="shared" ca="1" si="67"/>
        <v>0</v>
      </c>
      <c r="O715" s="1">
        <f t="shared" ca="1" si="63"/>
        <v>0</v>
      </c>
      <c r="Q715" s="1">
        <v>416</v>
      </c>
      <c r="R715" s="1">
        <v>-812.80992187499874</v>
      </c>
      <c r="S715" s="1">
        <v>-280.5900000000081</v>
      </c>
      <c r="T715" s="1">
        <v>-350.90993164054339</v>
      </c>
      <c r="U715" s="1">
        <v>-514.18996093750764</v>
      </c>
      <c r="V715" s="1">
        <v>58.440000000023929</v>
      </c>
      <c r="W715" s="1">
        <v>-230.27998535153949</v>
      </c>
      <c r="X715" s="1">
        <v>-95.420000000004961</v>
      </c>
      <c r="Y715" s="1">
        <v>-221.0900000000039</v>
      </c>
      <c r="Z715" s="1">
        <v>196.39999999999941</v>
      </c>
      <c r="AA715" s="1">
        <v>212.77999999999088</v>
      </c>
      <c r="AB715" s="1">
        <v>-450.72004882810427</v>
      </c>
      <c r="AC715" s="1">
        <v>273.5700000000063</v>
      </c>
      <c r="AD715" s="1">
        <v>-341.22005371093587</v>
      </c>
      <c r="AE715" s="1">
        <v>-44.159999999996217</v>
      </c>
      <c r="AF715" s="1">
        <v>143.66999999999962</v>
      </c>
      <c r="AG715" s="1">
        <v>202.04999999998563</v>
      </c>
      <c r="AH715" s="1">
        <v>-214.36000000000536</v>
      </c>
      <c r="AI715" s="1">
        <v>-396.83996582031568</v>
      </c>
      <c r="AJ715" s="1">
        <v>-137.82996582031865</v>
      </c>
    </row>
    <row r="716" spans="4:36" x14ac:dyDescent="0.35">
      <c r="D716" s="1">
        <v>709</v>
      </c>
      <c r="E716" s="4">
        <v>32435</v>
      </c>
      <c r="F716" s="1">
        <v>276.97000000000003</v>
      </c>
      <c r="G716" s="1">
        <f t="shared" si="68"/>
        <v>279.38</v>
      </c>
      <c r="H716" s="1" t="str">
        <f t="shared" si="60"/>
        <v/>
      </c>
      <c r="I716" s="1" t="str">
        <f t="shared" si="61"/>
        <v>NO</v>
      </c>
      <c r="J716" s="1">
        <f t="shared" ca="1" si="62"/>
        <v>275.80800000000005</v>
      </c>
      <c r="K716" s="1" t="str">
        <f t="shared" ca="1" si="64"/>
        <v>YES</v>
      </c>
      <c r="L716" s="1" t="str">
        <f t="shared" ca="1" si="65"/>
        <v>NO</v>
      </c>
      <c r="M716" s="1">
        <f t="shared" ca="1" si="66"/>
        <v>-279.38</v>
      </c>
      <c r="N716" s="1">
        <f t="shared" ca="1" si="67"/>
        <v>0</v>
      </c>
      <c r="O716" s="1">
        <f t="shared" ca="1" si="63"/>
        <v>0</v>
      </c>
      <c r="Q716" s="1">
        <v>417</v>
      </c>
      <c r="R716" s="1">
        <v>-234.79999999999131</v>
      </c>
      <c r="S716" s="1">
        <v>-129.33999999998264</v>
      </c>
      <c r="T716" s="1">
        <v>-403.68993164059998</v>
      </c>
      <c r="U716" s="1">
        <v>-245.52996093749761</v>
      </c>
      <c r="V716" s="1">
        <v>-316.91000000000429</v>
      </c>
      <c r="W716" s="1">
        <v>-214.72000000000469</v>
      </c>
      <c r="X716" s="1">
        <v>-324.92000000002213</v>
      </c>
      <c r="Y716" s="1">
        <v>55.159897460947377</v>
      </c>
      <c r="Z716" s="1">
        <v>-184.97000000000071</v>
      </c>
      <c r="AA716" s="1">
        <v>-153.01000000002614</v>
      </c>
      <c r="AB716" s="1">
        <v>16.629951171816174</v>
      </c>
      <c r="AC716" s="1">
        <v>-378.81014648436803</v>
      </c>
      <c r="AD716" s="1">
        <v>-470.3900537109314</v>
      </c>
      <c r="AE716" s="1">
        <v>-106.57999999999981</v>
      </c>
      <c r="AF716" s="1">
        <v>-66.80999999999915</v>
      </c>
      <c r="AG716" s="1">
        <v>-69.330043945325997</v>
      </c>
      <c r="AH716" s="1">
        <v>-376.28004394531922</v>
      </c>
      <c r="AI716" s="1">
        <v>-127.66993164063683</v>
      </c>
      <c r="AJ716" s="1">
        <v>-49.479999999999109</v>
      </c>
    </row>
    <row r="717" spans="4:36" x14ac:dyDescent="0.35">
      <c r="D717" s="1">
        <v>710</v>
      </c>
      <c r="E717" s="4">
        <v>32436</v>
      </c>
      <c r="F717" s="1">
        <v>282.88</v>
      </c>
      <c r="G717" s="1">
        <f t="shared" si="68"/>
        <v>276.97000000000003</v>
      </c>
      <c r="H717" s="1" t="str">
        <f t="shared" si="60"/>
        <v/>
      </c>
      <c r="I717" s="1" t="str">
        <f t="shared" si="61"/>
        <v>NO</v>
      </c>
      <c r="J717" s="1">
        <f t="shared" ca="1" si="62"/>
        <v>276.09800000000007</v>
      </c>
      <c r="K717" s="1" t="str">
        <f t="shared" ca="1" si="64"/>
        <v>YES</v>
      </c>
      <c r="L717" s="1" t="str">
        <f t="shared" ca="1" si="65"/>
        <v>NO</v>
      </c>
      <c r="M717" s="1">
        <f t="shared" ca="1" si="66"/>
        <v>-276.97000000000003</v>
      </c>
      <c r="N717" s="1">
        <f t="shared" ca="1" si="67"/>
        <v>0</v>
      </c>
      <c r="O717" s="1">
        <f t="shared" ca="1" si="63"/>
        <v>0</v>
      </c>
      <c r="Q717" s="1">
        <v>418</v>
      </c>
      <c r="R717" s="1">
        <v>-565.64992187490577</v>
      </c>
      <c r="S717" s="1">
        <v>-4.5099999999644069</v>
      </c>
      <c r="T717" s="1">
        <v>-641.01993164054829</v>
      </c>
      <c r="U717" s="1">
        <v>-169.53000000001191</v>
      </c>
      <c r="V717" s="1">
        <v>-5.9700000000136697</v>
      </c>
      <c r="W717" s="1">
        <v>-458.9799853515558</v>
      </c>
      <c r="X717" s="1">
        <v>-503.83992187500735</v>
      </c>
      <c r="Y717" s="1">
        <v>-127.99000000000524</v>
      </c>
      <c r="Z717" s="1">
        <v>-360.87993652342311</v>
      </c>
      <c r="AA717" s="1">
        <v>-80.790000000017699</v>
      </c>
      <c r="AB717" s="1">
        <v>-254.3200000000013</v>
      </c>
      <c r="AC717" s="1">
        <v>-324.51000000002455</v>
      </c>
      <c r="AD717" s="1">
        <v>40.459999999989577</v>
      </c>
      <c r="AE717" s="1">
        <v>-471.04013671875168</v>
      </c>
      <c r="AF717" s="1">
        <v>-108.13999999999976</v>
      </c>
      <c r="AG717" s="1">
        <v>-123.08000000001175</v>
      </c>
      <c r="AH717" s="1">
        <v>-58.510000000000389</v>
      </c>
      <c r="AI717" s="1">
        <v>-7.8399999999751344</v>
      </c>
      <c r="AJ717" s="1">
        <v>-31.33999999999952</v>
      </c>
    </row>
    <row r="718" spans="4:36" x14ac:dyDescent="0.35">
      <c r="D718" s="1">
        <v>711</v>
      </c>
      <c r="E718" s="4">
        <v>32437</v>
      </c>
      <c r="F718" s="1">
        <v>283.66000000000003</v>
      </c>
      <c r="G718" s="1">
        <f t="shared" si="68"/>
        <v>282.88</v>
      </c>
      <c r="H718" s="1" t="str">
        <f t="shared" si="60"/>
        <v/>
      </c>
      <c r="I718" s="1" t="str">
        <f t="shared" si="61"/>
        <v>NO</v>
      </c>
      <c r="J718" s="1">
        <f t="shared" ca="1" si="62"/>
        <v>276.69600000000003</v>
      </c>
      <c r="K718" s="1" t="str">
        <f t="shared" ca="1" si="64"/>
        <v>YES</v>
      </c>
      <c r="L718" s="1" t="str">
        <f t="shared" ca="1" si="65"/>
        <v>NO</v>
      </c>
      <c r="M718" s="1">
        <f t="shared" ca="1" si="66"/>
        <v>-282.88</v>
      </c>
      <c r="N718" s="1">
        <f t="shared" ca="1" si="67"/>
        <v>0</v>
      </c>
      <c r="O718" s="1">
        <f t="shared" ca="1" si="63"/>
        <v>0</v>
      </c>
      <c r="Q718" s="1">
        <v>419</v>
      </c>
      <c r="R718" s="1">
        <v>-574.10992187496049</v>
      </c>
      <c r="S718" s="1">
        <v>-334.23013671864408</v>
      </c>
      <c r="T718" s="1">
        <v>-182.76000000005934</v>
      </c>
      <c r="U718" s="1">
        <v>133.83999999998355</v>
      </c>
      <c r="V718" s="1">
        <v>-212.77999999999042</v>
      </c>
      <c r="W718" s="1">
        <v>169.03999999999428</v>
      </c>
      <c r="X718" s="1">
        <v>-500.36988281251001</v>
      </c>
      <c r="Y718" s="1">
        <v>-262.79999999999927</v>
      </c>
      <c r="Z718" s="1">
        <v>-417.77993652341138</v>
      </c>
      <c r="AA718" s="1">
        <v>-100.15999999999855</v>
      </c>
      <c r="AB718" s="1">
        <v>-366.10999999999899</v>
      </c>
      <c r="AC718" s="1">
        <v>-481.75014648437116</v>
      </c>
      <c r="AD718" s="1">
        <v>-55.739999999997963</v>
      </c>
      <c r="AE718" s="1">
        <v>-251.69013671875609</v>
      </c>
      <c r="AF718" s="1">
        <v>-8.3299999999974261</v>
      </c>
      <c r="AG718" s="1">
        <v>-50.880000000000621</v>
      </c>
      <c r="AH718" s="1">
        <v>-79.109999999999843</v>
      </c>
      <c r="AI718" s="1">
        <v>-165.05996582031798</v>
      </c>
      <c r="AJ718" s="1">
        <v>-100.69999999999891</v>
      </c>
    </row>
    <row r="719" spans="4:36" x14ac:dyDescent="0.35">
      <c r="D719" s="1">
        <v>712</v>
      </c>
      <c r="E719" s="4">
        <v>32440</v>
      </c>
      <c r="F719" s="1">
        <v>282.27999999999997</v>
      </c>
      <c r="G719" s="1">
        <f t="shared" si="68"/>
        <v>283.66000000000003</v>
      </c>
      <c r="H719" s="1" t="str">
        <f t="shared" si="60"/>
        <v/>
      </c>
      <c r="I719" s="1" t="str">
        <f t="shared" si="61"/>
        <v>NO</v>
      </c>
      <c r="J719" s="1">
        <f t="shared" ca="1" si="62"/>
        <v>278.22800000000007</v>
      </c>
      <c r="K719" s="1" t="str">
        <f t="shared" ca="1" si="64"/>
        <v>YES</v>
      </c>
      <c r="L719" s="1" t="str">
        <f t="shared" ca="1" si="65"/>
        <v>NO</v>
      </c>
      <c r="M719" s="1">
        <f t="shared" ca="1" si="66"/>
        <v>-283.66000000000003</v>
      </c>
      <c r="N719" s="1">
        <f t="shared" ca="1" si="67"/>
        <v>0</v>
      </c>
      <c r="O719" s="1">
        <f t="shared" ca="1" si="63"/>
        <v>0</v>
      </c>
      <c r="Q719" s="1">
        <v>420</v>
      </c>
      <c r="R719" s="1">
        <v>-312.65000000006989</v>
      </c>
      <c r="S719" s="1">
        <v>-158.18999999999329</v>
      </c>
      <c r="T719" s="1">
        <v>-637.41993164063831</v>
      </c>
      <c r="U719" s="1">
        <v>-407.91996093746275</v>
      </c>
      <c r="V719" s="1">
        <v>-219.88998535152655</v>
      </c>
      <c r="W719" s="1">
        <v>269.05000000000018</v>
      </c>
      <c r="X719" s="1">
        <v>-399.01988281247429</v>
      </c>
      <c r="Y719" s="1">
        <v>-125.31999999999954</v>
      </c>
      <c r="Z719" s="1">
        <v>-102.26999999999646</v>
      </c>
      <c r="AA719" s="1">
        <v>-124.25999999999493</v>
      </c>
      <c r="AB719" s="1">
        <v>-400.51004882812435</v>
      </c>
      <c r="AC719" s="1">
        <v>-338.52014648439706</v>
      </c>
      <c r="AD719" s="1">
        <v>-347.41005371094445</v>
      </c>
      <c r="AE719" s="1">
        <v>-275.81013671876178</v>
      </c>
      <c r="AF719" s="1">
        <v>113.59000000002618</v>
      </c>
      <c r="AG719" s="1">
        <v>-63.490000000000236</v>
      </c>
      <c r="AH719" s="1">
        <v>-8.740043945320167</v>
      </c>
      <c r="AI719" s="1">
        <v>110.20999999999094</v>
      </c>
      <c r="AJ719" s="1">
        <v>-43.809999999999945</v>
      </c>
    </row>
    <row r="720" spans="4:36" x14ac:dyDescent="0.35">
      <c r="D720" s="1">
        <v>713</v>
      </c>
      <c r="E720" s="4">
        <v>32441</v>
      </c>
      <c r="F720" s="1">
        <v>282.38</v>
      </c>
      <c r="G720" s="1">
        <f t="shared" si="68"/>
        <v>282.27999999999997</v>
      </c>
      <c r="H720" s="1" t="str">
        <f t="shared" si="60"/>
        <v/>
      </c>
      <c r="I720" s="1" t="str">
        <f t="shared" si="61"/>
        <v>NO</v>
      </c>
      <c r="J720" s="1">
        <f t="shared" ca="1" si="62"/>
        <v>279.86</v>
      </c>
      <c r="K720" s="1" t="str">
        <f t="shared" ca="1" si="64"/>
        <v>YES</v>
      </c>
      <c r="L720" s="1" t="str">
        <f t="shared" ca="1" si="65"/>
        <v>NO</v>
      </c>
      <c r="M720" s="1">
        <f t="shared" ca="1" si="66"/>
        <v>-282.27999999999997</v>
      </c>
      <c r="N720" s="1">
        <f t="shared" ca="1" si="67"/>
        <v>0</v>
      </c>
      <c r="O720" s="1">
        <f t="shared" ca="1" si="63"/>
        <v>0</v>
      </c>
      <c r="Q720" s="1">
        <v>421</v>
      </c>
      <c r="R720" s="1">
        <v>-183.53000000003544</v>
      </c>
      <c r="S720" s="1">
        <v>-142.14999999999759</v>
      </c>
      <c r="T720" s="1">
        <v>-166.06000000001416</v>
      </c>
      <c r="U720" s="1">
        <v>-102.91999999999575</v>
      </c>
      <c r="V720" s="1">
        <v>-323.03000000000691</v>
      </c>
      <c r="W720" s="1">
        <v>-244.85998535151646</v>
      </c>
      <c r="X720" s="1">
        <v>-146.10000000000582</v>
      </c>
      <c r="Y720" s="1">
        <v>-65.479999999987285</v>
      </c>
      <c r="Z720" s="1">
        <v>-289.50999999999931</v>
      </c>
      <c r="AA720" s="1">
        <v>-186.45986328125707</v>
      </c>
      <c r="AB720" s="1">
        <v>-126.0600000000029</v>
      </c>
      <c r="AC720" s="1">
        <v>-637.6901464843736</v>
      </c>
      <c r="AD720" s="1">
        <v>-69.67999999999688</v>
      </c>
      <c r="AE720" s="1">
        <v>-250.49013671876605</v>
      </c>
      <c r="AF720" s="1">
        <v>-85.290000000000589</v>
      </c>
      <c r="AG720" s="1">
        <v>-228.01999999998952</v>
      </c>
      <c r="AH720" s="1">
        <v>-162.08004394531292</v>
      </c>
      <c r="AI720" s="1">
        <v>-63.499999999998408</v>
      </c>
      <c r="AJ720" s="1">
        <v>-34.519965820324728</v>
      </c>
    </row>
    <row r="721" spans="4:36" x14ac:dyDescent="0.35">
      <c r="D721" s="1">
        <v>714</v>
      </c>
      <c r="E721" s="4">
        <v>32442</v>
      </c>
      <c r="F721" s="1">
        <v>281.38</v>
      </c>
      <c r="G721" s="1">
        <f t="shared" si="68"/>
        <v>282.38</v>
      </c>
      <c r="H721" s="1" t="str">
        <f t="shared" si="60"/>
        <v/>
      </c>
      <c r="I721" s="1" t="str">
        <f t="shared" si="61"/>
        <v>NO</v>
      </c>
      <c r="J721" s="1">
        <f t="shared" ca="1" si="62"/>
        <v>281.03399999999999</v>
      </c>
      <c r="K721" s="1" t="str">
        <f t="shared" ca="1" si="64"/>
        <v>YES</v>
      </c>
      <c r="L721" s="1" t="str">
        <f t="shared" ca="1" si="65"/>
        <v>NO</v>
      </c>
      <c r="M721" s="1">
        <f t="shared" ca="1" si="66"/>
        <v>-282.38</v>
      </c>
      <c r="N721" s="1">
        <f t="shared" ca="1" si="67"/>
        <v>0</v>
      </c>
      <c r="O721" s="1">
        <f t="shared" ca="1" si="63"/>
        <v>0</v>
      </c>
      <c r="Q721" s="1">
        <v>422</v>
      </c>
      <c r="R721" s="1">
        <v>-903.20992187497131</v>
      </c>
      <c r="S721" s="1">
        <v>-755.02013671874761</v>
      </c>
      <c r="T721" s="1">
        <v>-137.06000000000699</v>
      </c>
      <c r="U721" s="1">
        <v>-142.6000000000077</v>
      </c>
      <c r="V721" s="1">
        <v>-66.390000000000953</v>
      </c>
      <c r="W721" s="1">
        <v>-200.11998535152691</v>
      </c>
      <c r="X721" s="1">
        <v>-120.71999999999684</v>
      </c>
      <c r="Y721" s="1">
        <v>-622.38996582026653</v>
      </c>
      <c r="Z721" s="1">
        <v>-547.89993652340252</v>
      </c>
      <c r="AA721" s="1">
        <v>107.39999999998577</v>
      </c>
      <c r="AB721" s="1">
        <v>28.370000000003984</v>
      </c>
      <c r="AC721" s="1">
        <v>-369.44014648436928</v>
      </c>
      <c r="AD721" s="1">
        <v>161.49999999999955</v>
      </c>
      <c r="AE721" s="1">
        <v>-54.410000000001048</v>
      </c>
      <c r="AF721" s="1">
        <v>104.6100000000074</v>
      </c>
      <c r="AG721" s="1">
        <v>-212.35004394533462</v>
      </c>
      <c r="AH721" s="1">
        <v>436.28</v>
      </c>
      <c r="AI721" s="1">
        <v>-411.69996582031456</v>
      </c>
      <c r="AJ721" s="1">
        <v>-307.85996582032317</v>
      </c>
    </row>
    <row r="722" spans="4:36" x14ac:dyDescent="0.35">
      <c r="D722" s="1">
        <v>715</v>
      </c>
      <c r="E722" s="4">
        <v>32443</v>
      </c>
      <c r="F722" s="1">
        <v>277.27999999999997</v>
      </c>
      <c r="G722" s="1">
        <f t="shared" si="68"/>
        <v>281.38</v>
      </c>
      <c r="H722" s="1" t="str">
        <f t="shared" si="60"/>
        <v/>
      </c>
      <c r="I722" s="1" t="str">
        <f t="shared" si="61"/>
        <v>NO</v>
      </c>
      <c r="J722" s="1">
        <f t="shared" ca="1" si="62"/>
        <v>281.63400000000001</v>
      </c>
      <c r="K722" s="1" t="str">
        <f t="shared" ca="1" si="64"/>
        <v>NO</v>
      </c>
      <c r="L722" s="1" t="str">
        <f t="shared" ca="1" si="65"/>
        <v>NO</v>
      </c>
      <c r="M722" s="1">
        <f t="shared" ca="1" si="66"/>
        <v>0</v>
      </c>
      <c r="N722" s="1">
        <f t="shared" ca="1" si="67"/>
        <v>0</v>
      </c>
      <c r="O722" s="1">
        <f t="shared" ca="1" si="63"/>
        <v>0</v>
      </c>
      <c r="Q722" s="1">
        <v>423</v>
      </c>
      <c r="R722" s="1">
        <v>-602.64994628903742</v>
      </c>
      <c r="S722" s="1">
        <v>-371.1400000000192</v>
      </c>
      <c r="T722" s="1">
        <v>-719.01993164060764</v>
      </c>
      <c r="U722" s="1">
        <v>-151.88999999997202</v>
      </c>
      <c r="V722" s="1">
        <v>-236.85998535153453</v>
      </c>
      <c r="W722" s="1">
        <v>226.63999999999851</v>
      </c>
      <c r="X722" s="1">
        <v>-382.97994140624769</v>
      </c>
      <c r="Y722" s="1">
        <v>67.700000000009368</v>
      </c>
      <c r="Z722" s="1">
        <v>-154.83999999999378</v>
      </c>
      <c r="AA722" s="1">
        <v>-285.89000000000328</v>
      </c>
      <c r="AB722" s="1">
        <v>24.549999999994725</v>
      </c>
      <c r="AC722" s="1">
        <v>-275.65014648437534</v>
      </c>
      <c r="AD722" s="1">
        <v>-62.169999999997231</v>
      </c>
      <c r="AE722" s="1">
        <v>123.78999999999451</v>
      </c>
      <c r="AF722" s="1">
        <v>-244.52013183596478</v>
      </c>
      <c r="AG722" s="1">
        <v>-53.219999999999061</v>
      </c>
      <c r="AH722" s="1">
        <v>-345.49004394531516</v>
      </c>
      <c r="AI722" s="1">
        <v>-84.850000000000136</v>
      </c>
      <c r="AJ722" s="1">
        <v>-72.760000000000701</v>
      </c>
    </row>
    <row r="723" spans="4:36" x14ac:dyDescent="0.35">
      <c r="D723" s="1">
        <v>716</v>
      </c>
      <c r="E723" s="4">
        <v>32444</v>
      </c>
      <c r="F723" s="1">
        <v>278.52999999999997</v>
      </c>
      <c r="G723" s="1">
        <f t="shared" si="68"/>
        <v>277.27999999999997</v>
      </c>
      <c r="H723" s="1" t="str">
        <f t="shared" si="60"/>
        <v/>
      </c>
      <c r="I723" s="1" t="str">
        <f t="shared" si="61"/>
        <v>NO</v>
      </c>
      <c r="J723" s="1">
        <f t="shared" ca="1" si="62"/>
        <v>282.51599999999996</v>
      </c>
      <c r="K723" s="1" t="str">
        <f t="shared" ca="1" si="64"/>
        <v>NO</v>
      </c>
      <c r="L723" s="1" t="str">
        <f t="shared" ca="1" si="65"/>
        <v>NO</v>
      </c>
      <c r="M723" s="1">
        <f t="shared" ca="1" si="66"/>
        <v>0</v>
      </c>
      <c r="N723" s="1">
        <f t="shared" ca="1" si="67"/>
        <v>0</v>
      </c>
      <c r="O723" s="1">
        <f t="shared" ca="1" si="63"/>
        <v>0</v>
      </c>
      <c r="Q723" s="1">
        <v>424</v>
      </c>
      <c r="R723" s="1">
        <v>-151.76987792962518</v>
      </c>
      <c r="S723" s="1">
        <v>-303.57999999998401</v>
      </c>
      <c r="T723" s="1">
        <v>-425.18000000001098</v>
      </c>
      <c r="U723" s="1">
        <v>225.07000000000698</v>
      </c>
      <c r="V723" s="1">
        <v>-332.55999999999392</v>
      </c>
      <c r="W723" s="1">
        <v>-27.630000000000962</v>
      </c>
      <c r="X723" s="1">
        <v>281.17000000000758</v>
      </c>
      <c r="Y723" s="1">
        <v>-543.78996582027298</v>
      </c>
      <c r="Z723" s="1">
        <v>-47.150000000000773</v>
      </c>
      <c r="AA723" s="1">
        <v>-251.48999999999796</v>
      </c>
      <c r="AB723" s="1">
        <v>-412.41004882810989</v>
      </c>
      <c r="AC723" s="1">
        <v>-260.44000000000165</v>
      </c>
      <c r="AD723" s="1">
        <v>-198.47000000000003</v>
      </c>
      <c r="AE723" s="1">
        <v>-77.370000000000459</v>
      </c>
      <c r="AF723" s="1">
        <v>-354.9701318359738</v>
      </c>
      <c r="AG723" s="1">
        <v>132.36000000000081</v>
      </c>
      <c r="AH723" s="1">
        <v>-52.689999999992779</v>
      </c>
      <c r="AI723" s="1">
        <v>-93.260000000000332</v>
      </c>
      <c r="AJ723" s="1">
        <v>51.190034179674342</v>
      </c>
    </row>
    <row r="724" spans="4:36" x14ac:dyDescent="0.35">
      <c r="D724" s="1">
        <v>717</v>
      </c>
      <c r="E724" s="4">
        <v>32447</v>
      </c>
      <c r="F724" s="1">
        <v>278.97000000000003</v>
      </c>
      <c r="G724" s="1">
        <f t="shared" si="68"/>
        <v>278.52999999999997</v>
      </c>
      <c r="H724" s="1" t="str">
        <f t="shared" si="60"/>
        <v/>
      </c>
      <c r="I724" s="1" t="str">
        <f t="shared" si="61"/>
        <v>NO</v>
      </c>
      <c r="J724" s="1">
        <f t="shared" ca="1" si="62"/>
        <v>281.39600000000002</v>
      </c>
      <c r="K724" s="1" t="str">
        <f t="shared" ca="1" si="64"/>
        <v>NO</v>
      </c>
      <c r="L724" s="1" t="str">
        <f t="shared" ca="1" si="65"/>
        <v>NO</v>
      </c>
      <c r="M724" s="1">
        <f t="shared" ca="1" si="66"/>
        <v>0</v>
      </c>
      <c r="N724" s="1">
        <f t="shared" ca="1" si="67"/>
        <v>0</v>
      </c>
      <c r="O724" s="1">
        <f t="shared" ca="1" si="63"/>
        <v>0</v>
      </c>
      <c r="Q724" s="1">
        <v>425</v>
      </c>
      <c r="R724" s="1">
        <v>-290.44992187499236</v>
      </c>
      <c r="S724" s="1">
        <v>-392.67013671872678</v>
      </c>
      <c r="T724" s="1">
        <v>-500.52000000001635</v>
      </c>
      <c r="U724" s="1">
        <v>-413.62996093744357</v>
      </c>
      <c r="V724" s="1">
        <v>-421.03998535156836</v>
      </c>
      <c r="W724" s="1">
        <v>-452.81998535154264</v>
      </c>
      <c r="X724" s="1">
        <v>-126.59000000000339</v>
      </c>
      <c r="Y724" s="1">
        <v>203.06999999999493</v>
      </c>
      <c r="Z724" s="1">
        <v>-0.13000000000602085</v>
      </c>
      <c r="AA724" s="1">
        <v>-313.21000000000004</v>
      </c>
      <c r="AB724" s="1">
        <v>-345.58004882811395</v>
      </c>
      <c r="AC724" s="1">
        <v>-577.08014648443282</v>
      </c>
      <c r="AD724" s="1">
        <v>-107.49999999999903</v>
      </c>
      <c r="AE724" s="1">
        <v>49.240000000002851</v>
      </c>
      <c r="AF724" s="1">
        <v>-366.57013183594165</v>
      </c>
      <c r="AG724" s="1">
        <v>-146.14004394532822</v>
      </c>
      <c r="AH724" s="1">
        <v>31.039956054680374</v>
      </c>
      <c r="AI724" s="1">
        <v>-137.60996582031817</v>
      </c>
      <c r="AJ724" s="1">
        <v>-31.579999999999018</v>
      </c>
    </row>
    <row r="725" spans="4:36" x14ac:dyDescent="0.35">
      <c r="D725" s="1">
        <v>718</v>
      </c>
      <c r="E725" s="4">
        <v>32448</v>
      </c>
      <c r="F725" s="1">
        <v>279.06</v>
      </c>
      <c r="G725" s="1">
        <f t="shared" si="68"/>
        <v>278.97000000000003</v>
      </c>
      <c r="H725" s="1" t="str">
        <f t="shared" si="60"/>
        <v/>
      </c>
      <c r="I725" s="1" t="str">
        <f t="shared" si="61"/>
        <v>NO</v>
      </c>
      <c r="J725" s="1">
        <f t="shared" ca="1" si="62"/>
        <v>280.37</v>
      </c>
      <c r="K725" s="1" t="str">
        <f t="shared" ca="1" si="64"/>
        <v>NO</v>
      </c>
      <c r="L725" s="1" t="str">
        <f t="shared" ca="1" si="65"/>
        <v>NO</v>
      </c>
      <c r="M725" s="1">
        <f t="shared" ca="1" si="66"/>
        <v>0</v>
      </c>
      <c r="N725" s="1">
        <f t="shared" ca="1" si="67"/>
        <v>0</v>
      </c>
      <c r="O725" s="1">
        <f t="shared" ca="1" si="63"/>
        <v>0</v>
      </c>
      <c r="Q725" s="1">
        <v>426</v>
      </c>
      <c r="R725" s="1">
        <v>-521.87992187490681</v>
      </c>
      <c r="S725" s="1">
        <v>-188.37013671867737</v>
      </c>
      <c r="T725" s="1">
        <v>-148.8100000000008</v>
      </c>
      <c r="U725" s="1">
        <v>13.849999999993315</v>
      </c>
      <c r="V725" s="1">
        <v>156.63000000002444</v>
      </c>
      <c r="W725" s="1">
        <v>-206.39000000000638</v>
      </c>
      <c r="X725" s="1">
        <v>39.539999999993597</v>
      </c>
      <c r="Y725" s="1">
        <v>23.17000000000462</v>
      </c>
      <c r="Z725" s="1">
        <v>89.57000000001608</v>
      </c>
      <c r="AA725" s="1">
        <v>-505.95986328126344</v>
      </c>
      <c r="AB725" s="1">
        <v>-253.15004882811195</v>
      </c>
      <c r="AC725" s="1">
        <v>-297.88014648437036</v>
      </c>
      <c r="AD725" s="1">
        <v>-139.26000000000386</v>
      </c>
      <c r="AE725" s="1">
        <v>-268.6201367187623</v>
      </c>
      <c r="AF725" s="1">
        <v>324.9500000000013</v>
      </c>
      <c r="AG725" s="1">
        <v>-116.43000000000495</v>
      </c>
      <c r="AH725" s="1">
        <v>132.45996582031887</v>
      </c>
      <c r="AI725" s="1">
        <v>-312.43996582032105</v>
      </c>
      <c r="AJ725" s="1">
        <v>-72.350000000000193</v>
      </c>
    </row>
    <row r="726" spans="4:36" x14ac:dyDescent="0.35">
      <c r="D726" s="1">
        <v>719</v>
      </c>
      <c r="E726" s="4">
        <v>32449</v>
      </c>
      <c r="F726" s="1">
        <v>279.06</v>
      </c>
      <c r="G726" s="1">
        <f t="shared" si="68"/>
        <v>279.06</v>
      </c>
      <c r="H726" s="1" t="str">
        <f t="shared" si="60"/>
        <v/>
      </c>
      <c r="I726" s="1" t="str">
        <f t="shared" si="61"/>
        <v>NO</v>
      </c>
      <c r="J726" s="1">
        <f t="shared" ca="1" si="62"/>
        <v>279.70799999999997</v>
      </c>
      <c r="K726" s="1" t="str">
        <f t="shared" ca="1" si="64"/>
        <v>NO</v>
      </c>
      <c r="L726" s="1" t="str">
        <f t="shared" ca="1" si="65"/>
        <v>NO</v>
      </c>
      <c r="M726" s="1">
        <f t="shared" ca="1" si="66"/>
        <v>0</v>
      </c>
      <c r="N726" s="1">
        <f t="shared" ca="1" si="67"/>
        <v>0</v>
      </c>
      <c r="O726" s="1">
        <f t="shared" ca="1" si="63"/>
        <v>0</v>
      </c>
      <c r="Q726" s="1">
        <v>427</v>
      </c>
      <c r="R726" s="1">
        <v>-600.25992187502902</v>
      </c>
      <c r="S726" s="1">
        <v>-296.98000000000116</v>
      </c>
      <c r="T726" s="1">
        <v>-217.69000000002598</v>
      </c>
      <c r="U726" s="1">
        <v>-87.889999999955307</v>
      </c>
      <c r="V726" s="1">
        <v>-61.19996582029421</v>
      </c>
      <c r="W726" s="1">
        <v>-356.14000000000112</v>
      </c>
      <c r="X726" s="1">
        <v>-433.86988281249307</v>
      </c>
      <c r="Y726" s="1">
        <v>324.91000000001941</v>
      </c>
      <c r="Z726" s="1">
        <v>-298.13992675780923</v>
      </c>
      <c r="AA726" s="1">
        <v>-85.870000000002278</v>
      </c>
      <c r="AB726" s="1">
        <v>-372.44004882810401</v>
      </c>
      <c r="AC726" s="1">
        <v>-277.48014648440153</v>
      </c>
      <c r="AD726" s="1">
        <v>-323.33000000003949</v>
      </c>
      <c r="AE726" s="1">
        <v>-77.269999999998618</v>
      </c>
      <c r="AF726" s="1">
        <v>321.43000000000256</v>
      </c>
      <c r="AG726" s="1">
        <v>-152.60000000000093</v>
      </c>
      <c r="AH726" s="1">
        <v>-144.86000000001422</v>
      </c>
      <c r="AI726" s="1">
        <v>71.110034179678451</v>
      </c>
      <c r="AJ726" s="1">
        <v>-82.939999999998918</v>
      </c>
    </row>
    <row r="727" spans="4:36" x14ac:dyDescent="0.35">
      <c r="D727" s="1">
        <v>720</v>
      </c>
      <c r="E727" s="4">
        <v>32450</v>
      </c>
      <c r="F727" s="1">
        <v>279.2</v>
      </c>
      <c r="G727" s="1">
        <f t="shared" si="68"/>
        <v>279.06</v>
      </c>
      <c r="H727" s="1" t="str">
        <f t="shared" si="60"/>
        <v/>
      </c>
      <c r="I727" s="1" t="str">
        <f t="shared" si="61"/>
        <v>NO</v>
      </c>
      <c r="J727" s="1">
        <f t="shared" ca="1" si="62"/>
        <v>279.04399999999998</v>
      </c>
      <c r="K727" s="1" t="str">
        <f t="shared" ca="1" si="64"/>
        <v>YES</v>
      </c>
      <c r="L727" s="1" t="str">
        <f t="shared" ca="1" si="65"/>
        <v>NO</v>
      </c>
      <c r="M727" s="1">
        <f t="shared" ca="1" si="66"/>
        <v>-279.06</v>
      </c>
      <c r="N727" s="1">
        <f t="shared" ca="1" si="67"/>
        <v>0</v>
      </c>
      <c r="O727" s="1">
        <f t="shared" ca="1" si="63"/>
        <v>0</v>
      </c>
      <c r="Q727" s="1">
        <v>428</v>
      </c>
      <c r="R727" s="1">
        <v>-275.44992187505125</v>
      </c>
      <c r="S727" s="1">
        <v>-148.67999999999415</v>
      </c>
      <c r="T727" s="1">
        <v>-461.20000000004768</v>
      </c>
      <c r="U727" s="1">
        <v>46.609999999998763</v>
      </c>
      <c r="V727" s="1">
        <v>-336.79998535150844</v>
      </c>
      <c r="W727" s="1">
        <v>-128.82000000000966</v>
      </c>
      <c r="X727" s="1">
        <v>123.01000000001375</v>
      </c>
      <c r="Y727" s="1">
        <v>-572.00996582031314</v>
      </c>
      <c r="Z727" s="1">
        <v>-518.73993652343427</v>
      </c>
      <c r="AA727" s="1">
        <v>-72.529999999996562</v>
      </c>
      <c r="AB727" s="1">
        <v>-671.38004882811742</v>
      </c>
      <c r="AC727" s="1">
        <v>-146.28999999997393</v>
      </c>
      <c r="AD727" s="1">
        <v>-292.90005371092116</v>
      </c>
      <c r="AE727" s="1">
        <v>3.6299999999932879</v>
      </c>
      <c r="AF727" s="1">
        <v>-401.29013183596976</v>
      </c>
      <c r="AG727" s="1">
        <v>-41.139999999998963</v>
      </c>
      <c r="AH727" s="1">
        <v>-90.860043945317557</v>
      </c>
      <c r="AI727" s="1">
        <v>-216.99996582031417</v>
      </c>
      <c r="AJ727" s="1">
        <v>-155.7499658203144</v>
      </c>
    </row>
    <row r="728" spans="4:36" x14ac:dyDescent="0.35">
      <c r="D728" s="1">
        <v>721</v>
      </c>
      <c r="E728" s="4">
        <v>32451</v>
      </c>
      <c r="F728" s="1">
        <v>276.31</v>
      </c>
      <c r="G728" s="1">
        <f t="shared" si="68"/>
        <v>279.2</v>
      </c>
      <c r="H728" s="1" t="str">
        <f t="shared" si="60"/>
        <v/>
      </c>
      <c r="I728" s="1" t="str">
        <f t="shared" si="61"/>
        <v>NO</v>
      </c>
      <c r="J728" s="1">
        <f t="shared" ca="1" si="62"/>
        <v>278.58</v>
      </c>
      <c r="K728" s="1" t="str">
        <f t="shared" ca="1" si="64"/>
        <v>YES</v>
      </c>
      <c r="L728" s="1" t="str">
        <f t="shared" ca="1" si="65"/>
        <v>NO</v>
      </c>
      <c r="M728" s="1">
        <f t="shared" ca="1" si="66"/>
        <v>-279.2</v>
      </c>
      <c r="N728" s="1">
        <f t="shared" ca="1" si="67"/>
        <v>0</v>
      </c>
      <c r="O728" s="1">
        <f t="shared" ca="1" si="63"/>
        <v>0</v>
      </c>
      <c r="Q728" s="1">
        <v>429</v>
      </c>
      <c r="R728" s="1">
        <v>-319.29999999997767</v>
      </c>
      <c r="S728" s="1">
        <v>-246.44013671865753</v>
      </c>
      <c r="T728" s="1">
        <v>-408.02993164062912</v>
      </c>
      <c r="U728" s="1">
        <v>-43.94000000000392</v>
      </c>
      <c r="V728" s="1">
        <v>164.17000000001121</v>
      </c>
      <c r="W728" s="1">
        <v>50.949999999999704</v>
      </c>
      <c r="X728" s="1">
        <v>-160.41999999999945</v>
      </c>
      <c r="Y728" s="1">
        <v>-678.98996582031725</v>
      </c>
      <c r="Z728" s="1">
        <v>-651.35993652343791</v>
      </c>
      <c r="AA728" s="1">
        <v>-393.86986328123925</v>
      </c>
      <c r="AB728" s="1">
        <v>-114.58999999999872</v>
      </c>
      <c r="AC728" s="1">
        <v>-71.629999999998006</v>
      </c>
      <c r="AD728" s="1">
        <v>-398.49005371093926</v>
      </c>
      <c r="AE728" s="1">
        <v>-416.68013671878907</v>
      </c>
      <c r="AF728" s="1">
        <v>-121.47000000000043</v>
      </c>
      <c r="AG728" s="1">
        <v>-87.920000000001494</v>
      </c>
      <c r="AH728" s="1">
        <v>-98.459999999998104</v>
      </c>
      <c r="AI728" s="1">
        <v>16.120034179659797</v>
      </c>
      <c r="AJ728" s="1">
        <v>-43.99000000000035</v>
      </c>
    </row>
    <row r="729" spans="4:36" x14ac:dyDescent="0.35">
      <c r="D729" s="1">
        <v>722</v>
      </c>
      <c r="E729" s="4">
        <v>32454</v>
      </c>
      <c r="F729" s="1">
        <v>273.93</v>
      </c>
      <c r="G729" s="1">
        <f t="shared" si="68"/>
        <v>276.31</v>
      </c>
      <c r="H729" s="1" t="str">
        <f t="shared" si="60"/>
        <v/>
      </c>
      <c r="I729" s="1" t="str">
        <f t="shared" si="61"/>
        <v>NO</v>
      </c>
      <c r="J729" s="1">
        <f t="shared" ca="1" si="62"/>
        <v>278.964</v>
      </c>
      <c r="K729" s="1" t="str">
        <f t="shared" ca="1" si="64"/>
        <v>NO</v>
      </c>
      <c r="L729" s="1" t="str">
        <f t="shared" ca="1" si="65"/>
        <v>NO</v>
      </c>
      <c r="M729" s="1">
        <f t="shared" ca="1" si="66"/>
        <v>0</v>
      </c>
      <c r="N729" s="1">
        <f t="shared" ca="1" si="67"/>
        <v>0</v>
      </c>
      <c r="O729" s="1">
        <f t="shared" ca="1" si="63"/>
        <v>0</v>
      </c>
      <c r="Q729" s="1">
        <v>430</v>
      </c>
      <c r="R729" s="1">
        <v>-287.66000000006113</v>
      </c>
      <c r="S729" s="1">
        <v>287.15000000000532</v>
      </c>
      <c r="T729" s="1">
        <v>-161.68000000000188</v>
      </c>
      <c r="U729" s="1">
        <v>-265.17000000000166</v>
      </c>
      <c r="V729" s="1">
        <v>-350.37000488280955</v>
      </c>
      <c r="W729" s="1">
        <v>-540.50998535158203</v>
      </c>
      <c r="X729" s="1">
        <v>595.17000000001303</v>
      </c>
      <c r="Y729" s="1">
        <v>-119.33999999999577</v>
      </c>
      <c r="Z729" s="1">
        <v>101.64000000002102</v>
      </c>
      <c r="AA729" s="1">
        <v>-115.63999999999345</v>
      </c>
      <c r="AB729" s="1">
        <v>-411.96004882811997</v>
      </c>
      <c r="AC729" s="1">
        <v>-18.399999999987131</v>
      </c>
      <c r="AD729" s="1">
        <v>55.349960937452238</v>
      </c>
      <c r="AE729" s="1">
        <v>-13.389999999998395</v>
      </c>
      <c r="AF729" s="1">
        <v>29.91000000001759</v>
      </c>
      <c r="AG729" s="1">
        <v>-117.3100439453267</v>
      </c>
      <c r="AH729" s="1">
        <v>-52.989999999999327</v>
      </c>
      <c r="AI729" s="1">
        <v>307.03000000000338</v>
      </c>
      <c r="AJ729" s="1">
        <v>-15.169999999982338</v>
      </c>
    </row>
    <row r="730" spans="4:36" x14ac:dyDescent="0.35">
      <c r="D730" s="1">
        <v>723</v>
      </c>
      <c r="E730" s="4">
        <v>32455</v>
      </c>
      <c r="F730" s="1">
        <v>275.14999999999998</v>
      </c>
      <c r="G730" s="1">
        <f t="shared" si="68"/>
        <v>273.93</v>
      </c>
      <c r="H730" s="1" t="str">
        <f t="shared" si="60"/>
        <v/>
      </c>
      <c r="I730" s="1" t="str">
        <f t="shared" si="61"/>
        <v>NO</v>
      </c>
      <c r="J730" s="1">
        <f t="shared" ca="1" si="62"/>
        <v>278.52</v>
      </c>
      <c r="K730" s="1" t="str">
        <f t="shared" ca="1" si="64"/>
        <v>NO</v>
      </c>
      <c r="L730" s="1" t="str">
        <f t="shared" ca="1" si="65"/>
        <v>NO</v>
      </c>
      <c r="M730" s="1">
        <f t="shared" ca="1" si="66"/>
        <v>0</v>
      </c>
      <c r="N730" s="1">
        <f t="shared" ca="1" si="67"/>
        <v>0</v>
      </c>
      <c r="O730" s="1">
        <f t="shared" ca="1" si="63"/>
        <v>0</v>
      </c>
      <c r="Q730" s="1">
        <v>431</v>
      </c>
      <c r="R730" s="1">
        <v>-172.39000000000118</v>
      </c>
      <c r="S730" s="1">
        <v>-145.32999999999595</v>
      </c>
      <c r="T730" s="1">
        <v>-128.04000000000258</v>
      </c>
      <c r="U730" s="1">
        <v>-510.10996093751396</v>
      </c>
      <c r="V730" s="1">
        <v>-41.099999999977967</v>
      </c>
      <c r="W730" s="1">
        <v>-462.40998535156541</v>
      </c>
      <c r="X730" s="1">
        <v>-62.750000000003865</v>
      </c>
      <c r="Y730" s="1">
        <v>-409.90996582028833</v>
      </c>
      <c r="Z730" s="1">
        <v>-312.20000000000141</v>
      </c>
      <c r="AA730" s="1">
        <v>-363.20986328125559</v>
      </c>
      <c r="AB730" s="1">
        <v>-275.43004882811874</v>
      </c>
      <c r="AC730" s="1">
        <v>-306.4000781250229</v>
      </c>
      <c r="AD730" s="1">
        <v>-53.939999999998065</v>
      </c>
      <c r="AE730" s="1">
        <v>453.71999999998798</v>
      </c>
      <c r="AF730" s="1">
        <v>-78.820000000000903</v>
      </c>
      <c r="AG730" s="1">
        <v>-187.20999999999913</v>
      </c>
      <c r="AH730" s="1">
        <v>-74.090043945335538</v>
      </c>
      <c r="AI730" s="1">
        <v>-415.45996582031603</v>
      </c>
      <c r="AJ730" s="1">
        <v>-101.80000000000632</v>
      </c>
    </row>
    <row r="731" spans="4:36" x14ac:dyDescent="0.35">
      <c r="D731" s="1">
        <v>724</v>
      </c>
      <c r="E731" s="4">
        <v>32456</v>
      </c>
      <c r="F731" s="1">
        <v>273.33</v>
      </c>
      <c r="G731" s="1">
        <f t="shared" si="68"/>
        <v>275.14999999999998</v>
      </c>
      <c r="H731" s="1" t="str">
        <f t="shared" si="60"/>
        <v/>
      </c>
      <c r="I731" s="1" t="str">
        <f t="shared" si="61"/>
        <v>NO</v>
      </c>
      <c r="J731" s="1">
        <f t="shared" ca="1" si="62"/>
        <v>277.512</v>
      </c>
      <c r="K731" s="1" t="str">
        <f t="shared" ca="1" si="64"/>
        <v>NO</v>
      </c>
      <c r="L731" s="1" t="str">
        <f t="shared" ca="1" si="65"/>
        <v>NO</v>
      </c>
      <c r="M731" s="1">
        <f t="shared" ca="1" si="66"/>
        <v>0</v>
      </c>
      <c r="N731" s="1">
        <f t="shared" ca="1" si="67"/>
        <v>0</v>
      </c>
      <c r="O731" s="1">
        <f t="shared" ca="1" si="63"/>
        <v>0</v>
      </c>
      <c r="Q731" s="1">
        <v>432</v>
      </c>
      <c r="R731" s="1">
        <v>-243.02999999997519</v>
      </c>
      <c r="S731" s="1">
        <v>16.109999999997285</v>
      </c>
      <c r="T731" s="1">
        <v>-697.41993164058772</v>
      </c>
      <c r="U731" s="1">
        <v>-75.70999999998935</v>
      </c>
      <c r="V731" s="1">
        <v>-388.17998535147876</v>
      </c>
      <c r="W731" s="1">
        <v>-207.14000000000726</v>
      </c>
      <c r="X731" s="1">
        <v>236.07999999999038</v>
      </c>
      <c r="Y731" s="1">
        <v>-530.41996582031379</v>
      </c>
      <c r="Z731" s="1">
        <v>-153.14999999999236</v>
      </c>
      <c r="AA731" s="1">
        <v>-343.7998632812612</v>
      </c>
      <c r="AB731" s="1">
        <v>-490.60004882811734</v>
      </c>
      <c r="AC731" s="1">
        <v>-108.09999999999957</v>
      </c>
      <c r="AD731" s="1">
        <v>-270.89005371094163</v>
      </c>
      <c r="AE731" s="1">
        <v>-73.789999999995416</v>
      </c>
      <c r="AF731" s="1">
        <v>-174.48009765627648</v>
      </c>
      <c r="AG731" s="1">
        <v>-43.319999999998572</v>
      </c>
      <c r="AH731" s="1">
        <v>-259.29004394532149</v>
      </c>
      <c r="AI731" s="1">
        <v>79.840034179679833</v>
      </c>
      <c r="AJ731" s="1">
        <v>-292.35996582032476</v>
      </c>
    </row>
    <row r="732" spans="4:36" x14ac:dyDescent="0.35">
      <c r="D732" s="1">
        <v>725</v>
      </c>
      <c r="E732" s="4">
        <v>32457</v>
      </c>
      <c r="F732" s="1">
        <v>273.69</v>
      </c>
      <c r="G732" s="1">
        <f t="shared" si="68"/>
        <v>273.33</v>
      </c>
      <c r="H732" s="1" t="str">
        <f t="shared" si="60"/>
        <v/>
      </c>
      <c r="I732" s="1" t="str">
        <f t="shared" si="61"/>
        <v>NO</v>
      </c>
      <c r="J732" s="1">
        <f t="shared" ca="1" si="62"/>
        <v>276.73</v>
      </c>
      <c r="K732" s="1" t="str">
        <f t="shared" ca="1" si="64"/>
        <v>NO</v>
      </c>
      <c r="L732" s="1" t="str">
        <f t="shared" ca="1" si="65"/>
        <v>NO</v>
      </c>
      <c r="M732" s="1">
        <f t="shared" ca="1" si="66"/>
        <v>0</v>
      </c>
      <c r="N732" s="1">
        <f t="shared" ca="1" si="67"/>
        <v>0</v>
      </c>
      <c r="O732" s="1">
        <f t="shared" ca="1" si="63"/>
        <v>0</v>
      </c>
      <c r="Q732" s="1">
        <v>433</v>
      </c>
      <c r="R732" s="1">
        <v>-333.71999999998729</v>
      </c>
      <c r="S732" s="1">
        <v>-9.4699999999802458</v>
      </c>
      <c r="T732" s="1">
        <v>-519.22989746092958</v>
      </c>
      <c r="U732" s="1">
        <v>-314.59996093748373</v>
      </c>
      <c r="V732" s="1">
        <v>-304.53999999999996</v>
      </c>
      <c r="W732" s="1">
        <v>-142.63999999999209</v>
      </c>
      <c r="X732" s="1">
        <v>-96.289999999985639</v>
      </c>
      <c r="Y732" s="1">
        <v>-291.09996582028361</v>
      </c>
      <c r="Z732" s="1">
        <v>-399.14999999999691</v>
      </c>
      <c r="AA732" s="1">
        <v>-422.62986328124884</v>
      </c>
      <c r="AB732" s="1">
        <v>-426.89999999998531</v>
      </c>
      <c r="AC732" s="1">
        <v>-442.35014648437777</v>
      </c>
      <c r="AD732" s="1">
        <v>-237.27000000000248</v>
      </c>
      <c r="AE732" s="1">
        <v>-51.490136718776057</v>
      </c>
      <c r="AF732" s="1">
        <v>-82.589999999994689</v>
      </c>
      <c r="AG732" s="1">
        <v>-137.6300439453222</v>
      </c>
      <c r="AH732" s="1">
        <v>-84.91000000000156</v>
      </c>
      <c r="AI732" s="1">
        <v>-43.570000000000391</v>
      </c>
      <c r="AJ732" s="1">
        <v>-261.54996582032288</v>
      </c>
    </row>
    <row r="733" spans="4:36" x14ac:dyDescent="0.35">
      <c r="D733" s="1">
        <v>726</v>
      </c>
      <c r="E733" s="4">
        <v>32458</v>
      </c>
      <c r="F733" s="1">
        <v>267.92</v>
      </c>
      <c r="G733" s="1">
        <f t="shared" si="68"/>
        <v>273.69</v>
      </c>
      <c r="H733" s="1" t="str">
        <f t="shared" si="60"/>
        <v/>
      </c>
      <c r="I733" s="1" t="str">
        <f t="shared" si="61"/>
        <v>NO</v>
      </c>
      <c r="J733" s="1">
        <f t="shared" ca="1" si="62"/>
        <v>275.584</v>
      </c>
      <c r="K733" s="1" t="str">
        <f t="shared" ca="1" si="64"/>
        <v>NO</v>
      </c>
      <c r="L733" s="1" t="str">
        <f t="shared" ca="1" si="65"/>
        <v>NO</v>
      </c>
      <c r="M733" s="1">
        <f t="shared" ca="1" si="66"/>
        <v>0</v>
      </c>
      <c r="N733" s="1">
        <f t="shared" ca="1" si="67"/>
        <v>0</v>
      </c>
      <c r="O733" s="1">
        <f t="shared" ca="1" si="63"/>
        <v>0</v>
      </c>
      <c r="Q733" s="1">
        <v>434</v>
      </c>
      <c r="R733" s="1">
        <v>-72.770000000094342</v>
      </c>
      <c r="S733" s="1">
        <v>-392.73999999996272</v>
      </c>
      <c r="T733" s="1">
        <v>147.48000000001116</v>
      </c>
      <c r="U733" s="1">
        <v>-39.269999999959964</v>
      </c>
      <c r="V733" s="1">
        <v>-319.55998535152173</v>
      </c>
      <c r="W733" s="1">
        <v>-440.87998535157351</v>
      </c>
      <c r="X733" s="1">
        <v>-194.18988281248255</v>
      </c>
      <c r="Y733" s="1">
        <v>19.160000000001673</v>
      </c>
      <c r="Z733" s="1">
        <v>-360.499936523418</v>
      </c>
      <c r="AA733" s="1">
        <v>51.630000000001473</v>
      </c>
      <c r="AB733" s="1">
        <v>-272.43999999999482</v>
      </c>
      <c r="AC733" s="1">
        <v>-252.79000000002634</v>
      </c>
      <c r="AD733" s="1">
        <v>-182.81999999997356</v>
      </c>
      <c r="AE733" s="1">
        <v>-62.829999999999529</v>
      </c>
      <c r="AF733" s="1">
        <v>56.26999999999839</v>
      </c>
      <c r="AG733" s="1">
        <v>-417.23004394531949</v>
      </c>
      <c r="AH733" s="1">
        <v>-69.84000000000006</v>
      </c>
      <c r="AI733" s="1">
        <v>-116.10000000000014</v>
      </c>
      <c r="AJ733" s="1">
        <v>566.18000000001769</v>
      </c>
    </row>
    <row r="734" spans="4:36" x14ac:dyDescent="0.35">
      <c r="D734" s="1">
        <v>727</v>
      </c>
      <c r="E734" s="4">
        <v>32461</v>
      </c>
      <c r="F734" s="1">
        <v>267.72000000000003</v>
      </c>
      <c r="G734" s="1">
        <f t="shared" si="68"/>
        <v>267.92</v>
      </c>
      <c r="H734" s="1" t="str">
        <f t="shared" si="60"/>
        <v/>
      </c>
      <c r="I734" s="1" t="str">
        <f t="shared" si="61"/>
        <v>NO</v>
      </c>
      <c r="J734" s="1">
        <f t="shared" ca="1" si="62"/>
        <v>274.48200000000003</v>
      </c>
      <c r="K734" s="1" t="str">
        <f t="shared" ca="1" si="64"/>
        <v>NO</v>
      </c>
      <c r="L734" s="1" t="str">
        <f t="shared" ca="1" si="65"/>
        <v>NO</v>
      </c>
      <c r="M734" s="1">
        <f t="shared" ca="1" si="66"/>
        <v>0</v>
      </c>
      <c r="N734" s="1">
        <f t="shared" ca="1" si="67"/>
        <v>0</v>
      </c>
      <c r="O734" s="1">
        <f t="shared" ca="1" si="63"/>
        <v>0</v>
      </c>
      <c r="Q734" s="1">
        <v>435</v>
      </c>
      <c r="R734" s="1">
        <v>-382.03999999999473</v>
      </c>
      <c r="S734" s="1">
        <v>-273.11013671869705</v>
      </c>
      <c r="T734" s="1">
        <v>-119.65999999999985</v>
      </c>
      <c r="U734" s="1">
        <v>268.34000000001106</v>
      </c>
      <c r="V734" s="1">
        <v>-251.12000000001149</v>
      </c>
      <c r="W734" s="1">
        <v>-445.69998535154843</v>
      </c>
      <c r="X734" s="1">
        <v>-526.86988281249273</v>
      </c>
      <c r="Y734" s="1">
        <v>-305.85999999999649</v>
      </c>
      <c r="Z734" s="1">
        <v>-73.369999999998697</v>
      </c>
      <c r="AA734" s="1">
        <v>-122.90999999999423</v>
      </c>
      <c r="AB734" s="1">
        <v>220.41999999995812</v>
      </c>
      <c r="AC734" s="1">
        <v>-445.75014648436468</v>
      </c>
      <c r="AD734" s="1">
        <v>-393.74005371093892</v>
      </c>
      <c r="AE734" s="1">
        <v>-261.57999999999072</v>
      </c>
      <c r="AF734" s="1">
        <v>-411.17013183593485</v>
      </c>
      <c r="AG734" s="1">
        <v>-110.35999999999967</v>
      </c>
      <c r="AH734" s="1">
        <v>95.750000000001819</v>
      </c>
      <c r="AI734" s="1">
        <v>-43.479999999998654</v>
      </c>
      <c r="AJ734" s="1">
        <v>-91.690000000002101</v>
      </c>
    </row>
    <row r="735" spans="4:36" x14ac:dyDescent="0.35">
      <c r="D735" s="1">
        <v>728</v>
      </c>
      <c r="E735" s="4">
        <v>32462</v>
      </c>
      <c r="F735" s="1">
        <v>268.33999999999997</v>
      </c>
      <c r="G735" s="1">
        <f t="shared" si="68"/>
        <v>267.72000000000003</v>
      </c>
      <c r="H735" s="1" t="str">
        <f t="shared" si="60"/>
        <v/>
      </c>
      <c r="I735" s="1" t="str">
        <f t="shared" si="61"/>
        <v>NO</v>
      </c>
      <c r="J735" s="1">
        <f t="shared" ca="1" si="62"/>
        <v>272.80399999999997</v>
      </c>
      <c r="K735" s="1" t="str">
        <f t="shared" ca="1" si="64"/>
        <v>NO</v>
      </c>
      <c r="L735" s="1" t="str">
        <f t="shared" ca="1" si="65"/>
        <v>NO</v>
      </c>
      <c r="M735" s="1">
        <f t="shared" ca="1" si="66"/>
        <v>0</v>
      </c>
      <c r="N735" s="1">
        <f t="shared" ca="1" si="67"/>
        <v>0</v>
      </c>
      <c r="O735" s="1">
        <f t="shared" ca="1" si="63"/>
        <v>0</v>
      </c>
      <c r="Q735" s="1">
        <v>436</v>
      </c>
      <c r="R735" s="1">
        <v>-573.70992187493835</v>
      </c>
      <c r="S735" s="1">
        <v>-115.49000000000018</v>
      </c>
      <c r="T735" s="1">
        <v>-123.23999999998659</v>
      </c>
      <c r="U735" s="1">
        <v>-165.74999999996612</v>
      </c>
      <c r="V735" s="1">
        <v>-311.71000000001254</v>
      </c>
      <c r="W735" s="1">
        <v>-404.18998535154935</v>
      </c>
      <c r="X735" s="1">
        <v>-385.07988281248936</v>
      </c>
      <c r="Y735" s="1">
        <v>-158.09000000000702</v>
      </c>
      <c r="Z735" s="1">
        <v>-156.36000000000263</v>
      </c>
      <c r="AA735" s="1">
        <v>-589.49986328125965</v>
      </c>
      <c r="AB735" s="1">
        <v>-137.08000000000243</v>
      </c>
      <c r="AC735" s="1">
        <v>-67.179999999995744</v>
      </c>
      <c r="AD735" s="1">
        <v>-193.66005371095207</v>
      </c>
      <c r="AE735" s="1">
        <v>-225.30013671878237</v>
      </c>
      <c r="AF735" s="1">
        <v>-290.52006835940415</v>
      </c>
      <c r="AG735" s="1">
        <v>-67.040000000000191</v>
      </c>
      <c r="AH735" s="1">
        <v>426.48000000001173</v>
      </c>
      <c r="AI735" s="1">
        <v>112.45003417968132</v>
      </c>
      <c r="AJ735" s="1">
        <v>-74.979999999999166</v>
      </c>
    </row>
    <row r="736" spans="4:36" x14ac:dyDescent="0.35">
      <c r="D736" s="1">
        <v>729</v>
      </c>
      <c r="E736" s="4">
        <v>32463</v>
      </c>
      <c r="F736" s="1">
        <v>263.82</v>
      </c>
      <c r="G736" s="1">
        <f t="shared" si="68"/>
        <v>268.33999999999997</v>
      </c>
      <c r="H736" s="1" t="str">
        <f t="shared" si="60"/>
        <v/>
      </c>
      <c r="I736" s="1" t="str">
        <f t="shared" si="61"/>
        <v>NO</v>
      </c>
      <c r="J736" s="1">
        <f t="shared" ca="1" si="62"/>
        <v>271.56200000000001</v>
      </c>
      <c r="K736" s="1" t="str">
        <f t="shared" ca="1" si="64"/>
        <v>NO</v>
      </c>
      <c r="L736" s="1" t="str">
        <f t="shared" ca="1" si="65"/>
        <v>NO</v>
      </c>
      <c r="M736" s="1">
        <f t="shared" ca="1" si="66"/>
        <v>0</v>
      </c>
      <c r="N736" s="1">
        <f t="shared" ca="1" si="67"/>
        <v>0</v>
      </c>
      <c r="O736" s="1">
        <f t="shared" ca="1" si="63"/>
        <v>0</v>
      </c>
      <c r="Q736" s="1">
        <v>437</v>
      </c>
      <c r="R736" s="1">
        <v>-685.33992187504782</v>
      </c>
      <c r="S736" s="1">
        <v>-227.12000000000376</v>
      </c>
      <c r="T736" s="1">
        <v>-662.74993164051568</v>
      </c>
      <c r="U736" s="1">
        <v>-194.6400000000105</v>
      </c>
      <c r="V736" s="1">
        <v>-118.10000000000434</v>
      </c>
      <c r="W736" s="1">
        <v>-143.53999999995858</v>
      </c>
      <c r="X736" s="1">
        <v>-605.81988281246845</v>
      </c>
      <c r="Y736" s="1">
        <v>-59.289999999977681</v>
      </c>
      <c r="Z736" s="1">
        <v>-508.03993652343149</v>
      </c>
      <c r="AA736" s="1">
        <v>-441.77986328124575</v>
      </c>
      <c r="AB736" s="1">
        <v>319.77000000001726</v>
      </c>
      <c r="AC736" s="1">
        <v>-362.01014648438206</v>
      </c>
      <c r="AD736" s="1">
        <v>-144.71000000000072</v>
      </c>
      <c r="AE736" s="1">
        <v>-79.319999999997947</v>
      </c>
      <c r="AF736" s="1">
        <v>-382.53013183594408</v>
      </c>
      <c r="AG736" s="1">
        <v>70.590000000009582</v>
      </c>
      <c r="AH736" s="1">
        <v>198.92000000000553</v>
      </c>
      <c r="AI736" s="1">
        <v>398.4500000000296</v>
      </c>
      <c r="AJ736" s="1">
        <v>-41.26000000000073</v>
      </c>
    </row>
    <row r="737" spans="4:36" x14ac:dyDescent="0.35">
      <c r="D737" s="1">
        <v>730</v>
      </c>
      <c r="E737" s="4">
        <v>32464</v>
      </c>
      <c r="F737" s="1">
        <v>264.60000000000002</v>
      </c>
      <c r="G737" s="1">
        <f t="shared" si="68"/>
        <v>263.82</v>
      </c>
      <c r="H737" s="1" t="str">
        <f t="shared" si="60"/>
        <v/>
      </c>
      <c r="I737" s="1" t="str">
        <f t="shared" si="61"/>
        <v>NO</v>
      </c>
      <c r="J737" s="1">
        <f t="shared" ca="1" si="62"/>
        <v>270.2</v>
      </c>
      <c r="K737" s="1" t="str">
        <f t="shared" ca="1" si="64"/>
        <v>NO</v>
      </c>
      <c r="L737" s="1" t="str">
        <f t="shared" ca="1" si="65"/>
        <v>NO</v>
      </c>
      <c r="M737" s="1">
        <f t="shared" ca="1" si="66"/>
        <v>0</v>
      </c>
      <c r="N737" s="1">
        <f t="shared" ca="1" si="67"/>
        <v>0</v>
      </c>
      <c r="O737" s="1">
        <f t="shared" ca="1" si="63"/>
        <v>0</v>
      </c>
      <c r="Q737" s="1">
        <v>438</v>
      </c>
      <c r="R737" s="1">
        <v>-144.92000000003372</v>
      </c>
      <c r="S737" s="1">
        <v>-175.46000000000549</v>
      </c>
      <c r="T737" s="1">
        <v>-275.53993164061683</v>
      </c>
      <c r="U737" s="1">
        <v>68.390000000006467</v>
      </c>
      <c r="V737" s="1">
        <v>-88.48999999999694</v>
      </c>
      <c r="W737" s="1">
        <v>-328.25000000000477</v>
      </c>
      <c r="X737" s="1">
        <v>-205.76000000000568</v>
      </c>
      <c r="Y737" s="1">
        <v>-255.72996582028486</v>
      </c>
      <c r="Z737" s="1">
        <v>371.89000000003523</v>
      </c>
      <c r="AA737" s="1">
        <v>272.99000000000774</v>
      </c>
      <c r="AB737" s="1">
        <v>-511.40004882815924</v>
      </c>
      <c r="AC737" s="1">
        <v>77.230000000022983</v>
      </c>
      <c r="AD737" s="1">
        <v>-80.64000000000101</v>
      </c>
      <c r="AE737" s="1">
        <v>-297.45013671875222</v>
      </c>
      <c r="AF737" s="1">
        <v>550.72000000001231</v>
      </c>
      <c r="AG737" s="1">
        <v>-143.72999999999956</v>
      </c>
      <c r="AH737" s="1">
        <v>-114.03999999999951</v>
      </c>
      <c r="AI737" s="1">
        <v>91.120034179680943</v>
      </c>
      <c r="AJ737" s="1">
        <v>377.98999999999637</v>
      </c>
    </row>
    <row r="738" spans="4:36" x14ac:dyDescent="0.35">
      <c r="D738" s="1">
        <v>731</v>
      </c>
      <c r="E738" s="4">
        <v>32465</v>
      </c>
      <c r="F738" s="1">
        <v>266.47000000000003</v>
      </c>
      <c r="G738" s="1">
        <f t="shared" si="68"/>
        <v>264.60000000000002</v>
      </c>
      <c r="H738" s="1" t="str">
        <f t="shared" si="60"/>
        <v/>
      </c>
      <c r="I738" s="1" t="str">
        <f t="shared" si="61"/>
        <v>NO</v>
      </c>
      <c r="J738" s="1">
        <f t="shared" ca="1" si="62"/>
        <v>268.298</v>
      </c>
      <c r="K738" s="1" t="str">
        <f t="shared" ca="1" si="64"/>
        <v>NO</v>
      </c>
      <c r="L738" s="1" t="str">
        <f t="shared" ca="1" si="65"/>
        <v>NO</v>
      </c>
      <c r="M738" s="1">
        <f t="shared" ca="1" si="66"/>
        <v>0</v>
      </c>
      <c r="N738" s="1">
        <f t="shared" ca="1" si="67"/>
        <v>0</v>
      </c>
      <c r="O738" s="1">
        <f t="shared" ca="1" si="63"/>
        <v>0</v>
      </c>
      <c r="Q738" s="1">
        <v>439</v>
      </c>
      <c r="R738" s="1">
        <v>-186.59000000004585</v>
      </c>
      <c r="S738" s="1">
        <v>-138.07999999998765</v>
      </c>
      <c r="T738" s="1">
        <v>-769.26993164061628</v>
      </c>
      <c r="U738" s="1">
        <v>-126.76999999997838</v>
      </c>
      <c r="V738" s="1">
        <v>-327.07000000000016</v>
      </c>
      <c r="W738" s="1">
        <v>-168.11000000000598</v>
      </c>
      <c r="X738" s="1">
        <v>159.0699999999872</v>
      </c>
      <c r="Y738" s="1">
        <v>-478.67995117188138</v>
      </c>
      <c r="Z738" s="1">
        <v>-492.17993652343932</v>
      </c>
      <c r="AA738" s="1">
        <v>-334.69986328125242</v>
      </c>
      <c r="AB738" s="1">
        <v>-103.41999999999871</v>
      </c>
      <c r="AC738" s="1">
        <v>-418.73014648440881</v>
      </c>
      <c r="AD738" s="1">
        <v>260.76999999999111</v>
      </c>
      <c r="AE738" s="1">
        <v>-37.549999999998704</v>
      </c>
      <c r="AF738" s="1">
        <v>-314.70013183596893</v>
      </c>
      <c r="AG738" s="1">
        <v>-37.340000000000941</v>
      </c>
      <c r="AH738" s="1">
        <v>5.8300000000019736</v>
      </c>
      <c r="AI738" s="1">
        <v>387.27000000000089</v>
      </c>
      <c r="AJ738" s="1">
        <v>155.34999999998854</v>
      </c>
    </row>
    <row r="739" spans="4:36" x14ac:dyDescent="0.35">
      <c r="D739" s="1">
        <v>732</v>
      </c>
      <c r="E739" s="4">
        <v>32468</v>
      </c>
      <c r="F739" s="1">
        <v>266.22000000000003</v>
      </c>
      <c r="G739" s="1">
        <f t="shared" si="68"/>
        <v>266.47000000000003</v>
      </c>
      <c r="H739" s="1" t="str">
        <f t="shared" si="60"/>
        <v/>
      </c>
      <c r="I739" s="1" t="str">
        <f t="shared" si="61"/>
        <v>NO</v>
      </c>
      <c r="J739" s="1">
        <f t="shared" ca="1" si="62"/>
        <v>266.48</v>
      </c>
      <c r="K739" s="1" t="str">
        <f t="shared" ca="1" si="64"/>
        <v>NO</v>
      </c>
      <c r="L739" s="1" t="str">
        <f t="shared" ca="1" si="65"/>
        <v>NO</v>
      </c>
      <c r="M739" s="1">
        <f t="shared" ca="1" si="66"/>
        <v>0</v>
      </c>
      <c r="N739" s="1">
        <f t="shared" ca="1" si="67"/>
        <v>0</v>
      </c>
      <c r="O739" s="1">
        <f t="shared" ca="1" si="63"/>
        <v>0</v>
      </c>
      <c r="Q739" s="1">
        <v>440</v>
      </c>
      <c r="R739" s="1">
        <v>-484.09992187509897</v>
      </c>
      <c r="S739" s="1">
        <v>-260.23013671870569</v>
      </c>
      <c r="T739" s="1">
        <v>-429.24993164055172</v>
      </c>
      <c r="U739" s="1">
        <v>141.68000000000734</v>
      </c>
      <c r="V739" s="1">
        <v>-153.17998535152287</v>
      </c>
      <c r="W739" s="1">
        <v>-48.52000000000271</v>
      </c>
      <c r="X739" s="1">
        <v>56.390000000011582</v>
      </c>
      <c r="Y739" s="1">
        <v>-708.16996582031788</v>
      </c>
      <c r="Z739" s="1">
        <v>-329.97993652342882</v>
      </c>
      <c r="AA739" s="1">
        <v>-385.38986328124588</v>
      </c>
      <c r="AB739" s="1">
        <v>210.37000000001342</v>
      </c>
      <c r="AC739" s="1">
        <v>-128.68999999999494</v>
      </c>
      <c r="AD739" s="1">
        <v>-309.30000000001814</v>
      </c>
      <c r="AE739" s="1">
        <v>-271.80013671875633</v>
      </c>
      <c r="AF739" s="1">
        <v>-50.229999999998427</v>
      </c>
      <c r="AG739" s="1">
        <v>78.670000000013147</v>
      </c>
      <c r="AH739" s="1">
        <v>84.209999999983893</v>
      </c>
      <c r="AI739" s="1">
        <v>-77.16999999999382</v>
      </c>
      <c r="AJ739" s="1">
        <v>-60.219999999999686</v>
      </c>
    </row>
    <row r="740" spans="4:36" x14ac:dyDescent="0.35">
      <c r="D740" s="1">
        <v>733</v>
      </c>
      <c r="E740" s="4">
        <v>32469</v>
      </c>
      <c r="F740" s="1">
        <v>267.20999999999998</v>
      </c>
      <c r="G740" s="1">
        <f t="shared" si="68"/>
        <v>266.22000000000003</v>
      </c>
      <c r="H740" s="1" t="str">
        <f t="shared" si="60"/>
        <v/>
      </c>
      <c r="I740" s="1" t="str">
        <f t="shared" si="61"/>
        <v>NO</v>
      </c>
      <c r="J740" s="1">
        <f t="shared" ca="1" si="62"/>
        <v>266.19</v>
      </c>
      <c r="K740" s="1" t="str">
        <f t="shared" ca="1" si="64"/>
        <v>YES</v>
      </c>
      <c r="L740" s="1" t="str">
        <f t="shared" ca="1" si="65"/>
        <v>NO</v>
      </c>
      <c r="M740" s="1">
        <f t="shared" ca="1" si="66"/>
        <v>-266.22000000000003</v>
      </c>
      <c r="N740" s="1">
        <f t="shared" ca="1" si="67"/>
        <v>0</v>
      </c>
      <c r="O740" s="1">
        <f t="shared" ca="1" si="63"/>
        <v>0</v>
      </c>
      <c r="Q740" s="1">
        <v>441</v>
      </c>
      <c r="R740" s="1">
        <v>-670.10992187499346</v>
      </c>
      <c r="S740" s="1">
        <v>-436.04999999998245</v>
      </c>
      <c r="T740" s="1">
        <v>-988.75993164062038</v>
      </c>
      <c r="U740" s="1">
        <v>-306.25</v>
      </c>
      <c r="V740" s="1">
        <v>-116.63999999999419</v>
      </c>
      <c r="W740" s="1">
        <v>-358.66998535155585</v>
      </c>
      <c r="X740" s="1">
        <v>158.78000000000407</v>
      </c>
      <c r="Y740" s="1">
        <v>-162.68000000000637</v>
      </c>
      <c r="Z740" s="1">
        <v>-296.53993652343365</v>
      </c>
      <c r="AA740" s="1">
        <v>-111.32999999999333</v>
      </c>
      <c r="AB740" s="1">
        <v>-146.68999999999937</v>
      </c>
      <c r="AC740" s="1">
        <v>-473.20014648436336</v>
      </c>
      <c r="AD740" s="1">
        <v>-55.269999999996799</v>
      </c>
      <c r="AE740" s="1">
        <v>-108.89999999999907</v>
      </c>
      <c r="AF740" s="1">
        <v>-27.470000000000653</v>
      </c>
      <c r="AG740" s="1">
        <v>-19.710000000000434</v>
      </c>
      <c r="AH740" s="1">
        <v>290.70999999999776</v>
      </c>
      <c r="AI740" s="1">
        <v>74.589999999994916</v>
      </c>
      <c r="AJ740" s="1">
        <v>-164.93996582033105</v>
      </c>
    </row>
    <row r="741" spans="4:36" x14ac:dyDescent="0.35">
      <c r="D741" s="1">
        <v>734</v>
      </c>
      <c r="E741" s="4">
        <v>32470</v>
      </c>
      <c r="F741" s="1">
        <v>269</v>
      </c>
      <c r="G741" s="1">
        <f t="shared" si="68"/>
        <v>267.20999999999998</v>
      </c>
      <c r="H741" s="1" t="str">
        <f t="shared" si="60"/>
        <v/>
      </c>
      <c r="I741" s="1" t="str">
        <f t="shared" si="61"/>
        <v>NO</v>
      </c>
      <c r="J741" s="1">
        <f t="shared" ca="1" si="62"/>
        <v>265.89</v>
      </c>
      <c r="K741" s="1" t="str">
        <f t="shared" ca="1" si="64"/>
        <v>YES</v>
      </c>
      <c r="L741" s="1" t="str">
        <f t="shared" ca="1" si="65"/>
        <v>NO</v>
      </c>
      <c r="M741" s="1">
        <f t="shared" ca="1" si="66"/>
        <v>-267.20999999999998</v>
      </c>
      <c r="N741" s="1">
        <f t="shared" ca="1" si="67"/>
        <v>0</v>
      </c>
      <c r="O741" s="1">
        <f t="shared" ca="1" si="63"/>
        <v>0</v>
      </c>
      <c r="Q741" s="1">
        <v>442</v>
      </c>
      <c r="R741" s="1">
        <v>43.579965820381176</v>
      </c>
      <c r="S741" s="1">
        <v>-156.02000000000214</v>
      </c>
      <c r="T741" s="1">
        <v>-632.88993164052386</v>
      </c>
      <c r="U741" s="1">
        <v>101.58999999998582</v>
      </c>
      <c r="V741" s="1">
        <v>-44.989985351535779</v>
      </c>
      <c r="W741" s="1">
        <v>-281.08000000000311</v>
      </c>
      <c r="X741" s="1">
        <v>-128.39999999999566</v>
      </c>
      <c r="Y741" s="1">
        <v>-251.35999999999876</v>
      </c>
      <c r="Z741" s="1">
        <v>-463.8399365234294</v>
      </c>
      <c r="AA741" s="1">
        <v>153.89000000001215</v>
      </c>
      <c r="AB741" s="1">
        <v>-123.72999999999996</v>
      </c>
      <c r="AC741" s="1">
        <v>-463.24014648436565</v>
      </c>
      <c r="AD741" s="1">
        <v>-311.46000000003892</v>
      </c>
      <c r="AE741" s="1">
        <v>-161.15013671874772</v>
      </c>
      <c r="AF741" s="1">
        <v>-407.51013183593136</v>
      </c>
      <c r="AG741" s="1">
        <v>-162.51000000000181</v>
      </c>
      <c r="AH741" s="1">
        <v>-120.69999999999902</v>
      </c>
      <c r="AI741" s="1">
        <v>-261.37996582031587</v>
      </c>
      <c r="AJ741" s="1">
        <v>257.62000000000467</v>
      </c>
    </row>
    <row r="742" spans="4:36" x14ac:dyDescent="0.35">
      <c r="D742" s="1">
        <v>735</v>
      </c>
      <c r="E742" s="4">
        <v>32472</v>
      </c>
      <c r="F742" s="1">
        <v>267.23</v>
      </c>
      <c r="G742" s="1">
        <f t="shared" si="68"/>
        <v>269</v>
      </c>
      <c r="H742" s="1" t="str">
        <f t="shared" si="60"/>
        <v/>
      </c>
      <c r="I742" s="1" t="str">
        <f t="shared" si="61"/>
        <v>NO</v>
      </c>
      <c r="J742" s="1">
        <f t="shared" ca="1" si="62"/>
        <v>265.66400000000004</v>
      </c>
      <c r="K742" s="1" t="str">
        <f t="shared" ca="1" si="64"/>
        <v>YES</v>
      </c>
      <c r="L742" s="1" t="str">
        <f t="shared" ca="1" si="65"/>
        <v>NO</v>
      </c>
      <c r="M742" s="1">
        <f t="shared" ca="1" si="66"/>
        <v>-269</v>
      </c>
      <c r="N742" s="1">
        <f t="shared" ca="1" si="67"/>
        <v>0</v>
      </c>
      <c r="O742" s="1">
        <f t="shared" ca="1" si="63"/>
        <v>0</v>
      </c>
      <c r="Q742" s="1">
        <v>443</v>
      </c>
      <c r="R742" s="1">
        <v>-121.3500000000073</v>
      </c>
      <c r="S742" s="1">
        <v>8.8699999999830652</v>
      </c>
      <c r="T742" s="1">
        <v>-134.66000000001196</v>
      </c>
      <c r="U742" s="1">
        <v>-421.20996093751182</v>
      </c>
      <c r="V742" s="1">
        <v>-203.6199853515302</v>
      </c>
      <c r="W742" s="1">
        <v>-484.08998535150306</v>
      </c>
      <c r="X742" s="1">
        <v>-141.80000000000234</v>
      </c>
      <c r="Y742" s="1">
        <v>-546.30996582029968</v>
      </c>
      <c r="Z742" s="1">
        <v>238.67000000003691</v>
      </c>
      <c r="AA742" s="1">
        <v>-98.349999999999511</v>
      </c>
      <c r="AB742" s="1">
        <v>-330.35004882813189</v>
      </c>
      <c r="AC742" s="1">
        <v>-44.380000000006021</v>
      </c>
      <c r="AD742" s="1">
        <v>-55.899999999997192</v>
      </c>
      <c r="AE742" s="1">
        <v>-130.52019042970051</v>
      </c>
      <c r="AF742" s="1">
        <v>-90.100000000000819</v>
      </c>
      <c r="AG742" s="1">
        <v>-287.59004394534225</v>
      </c>
      <c r="AH742" s="1">
        <v>-39.280043945322291</v>
      </c>
      <c r="AI742" s="1">
        <v>336.50000000000182</v>
      </c>
      <c r="AJ742" s="1">
        <v>-32.999999999999488</v>
      </c>
    </row>
    <row r="743" spans="4:36" x14ac:dyDescent="0.35">
      <c r="D743" s="1">
        <v>736</v>
      </c>
      <c r="E743" s="4">
        <v>32475</v>
      </c>
      <c r="F743" s="1">
        <v>268.64</v>
      </c>
      <c r="G743" s="1">
        <f t="shared" si="68"/>
        <v>267.23</v>
      </c>
      <c r="H743" s="1" t="str">
        <f t="shared" si="60"/>
        <v/>
      </c>
      <c r="I743" s="1" t="str">
        <f t="shared" si="61"/>
        <v>NO</v>
      </c>
      <c r="J743" s="1">
        <f t="shared" ca="1" si="62"/>
        <v>266.7</v>
      </c>
      <c r="K743" s="1" t="str">
        <f t="shared" ca="1" si="64"/>
        <v>YES</v>
      </c>
      <c r="L743" s="1" t="str">
        <f t="shared" ca="1" si="65"/>
        <v>NO</v>
      </c>
      <c r="M743" s="1">
        <f t="shared" ca="1" si="66"/>
        <v>-267.23</v>
      </c>
      <c r="N743" s="1">
        <f t="shared" ca="1" si="67"/>
        <v>0</v>
      </c>
      <c r="O743" s="1">
        <f t="shared" ca="1" si="63"/>
        <v>0</v>
      </c>
      <c r="Q743" s="1">
        <v>444</v>
      </c>
      <c r="R743" s="1">
        <v>-323.61000000004697</v>
      </c>
      <c r="S743" s="1">
        <v>121.8698632812534</v>
      </c>
      <c r="T743" s="1">
        <v>-197.94000000003552</v>
      </c>
      <c r="U743" s="1">
        <v>-216.04996093750117</v>
      </c>
      <c r="V743" s="1">
        <v>-313.87998535151405</v>
      </c>
      <c r="W743" s="1">
        <v>-299.02998535154563</v>
      </c>
      <c r="X743" s="1">
        <v>-138.55999999998949</v>
      </c>
      <c r="Y743" s="1">
        <v>-189.24000000001183</v>
      </c>
      <c r="Z743" s="1">
        <v>153.82999999998606</v>
      </c>
      <c r="AA743" s="1">
        <v>-175.6000000000181</v>
      </c>
      <c r="AB743" s="1">
        <v>-164.0199999999939</v>
      </c>
      <c r="AC743" s="1">
        <v>-133.48014648439084</v>
      </c>
      <c r="AD743" s="1">
        <v>-67.579999999998734</v>
      </c>
      <c r="AE743" s="1">
        <v>-58.180000000007112</v>
      </c>
      <c r="AF743" s="1">
        <v>-296.30013183596566</v>
      </c>
      <c r="AG743" s="1">
        <v>-130.37004394531596</v>
      </c>
      <c r="AH743" s="1">
        <v>38.060000000007221</v>
      </c>
      <c r="AI743" s="1">
        <v>46.770034179680579</v>
      </c>
      <c r="AJ743" s="1">
        <v>-185.99996582032111</v>
      </c>
    </row>
    <row r="744" spans="4:36" x14ac:dyDescent="0.35">
      <c r="D744" s="1">
        <v>737</v>
      </c>
      <c r="E744" s="4">
        <v>32476</v>
      </c>
      <c r="F744" s="1">
        <v>270.91000000000003</v>
      </c>
      <c r="G744" s="1">
        <f t="shared" si="68"/>
        <v>268.64</v>
      </c>
      <c r="H744" s="1" t="str">
        <f t="shared" si="60"/>
        <v/>
      </c>
      <c r="I744" s="1" t="str">
        <f t="shared" si="61"/>
        <v>NO</v>
      </c>
      <c r="J744" s="1">
        <f t="shared" ca="1" si="62"/>
        <v>267.226</v>
      </c>
      <c r="K744" s="1" t="str">
        <f t="shared" ca="1" si="64"/>
        <v>YES</v>
      </c>
      <c r="L744" s="1" t="str">
        <f t="shared" ca="1" si="65"/>
        <v>NO</v>
      </c>
      <c r="M744" s="1">
        <f t="shared" ca="1" si="66"/>
        <v>-268.64</v>
      </c>
      <c r="N744" s="1">
        <f t="shared" ca="1" si="67"/>
        <v>0</v>
      </c>
      <c r="O744" s="1">
        <f t="shared" ca="1" si="63"/>
        <v>0</v>
      </c>
      <c r="Q744" s="1">
        <v>445</v>
      </c>
      <c r="R744" s="1">
        <v>-234.54992187500886</v>
      </c>
      <c r="S744" s="1">
        <v>-227.93013671867084</v>
      </c>
      <c r="T744" s="1">
        <v>-442.49000000005583</v>
      </c>
      <c r="U744" s="1">
        <v>-113.36000000000138</v>
      </c>
      <c r="V744" s="1">
        <v>-257.7100000000089</v>
      </c>
      <c r="W744" s="1">
        <v>-264.48999999999398</v>
      </c>
      <c r="X744" s="1">
        <v>-89.350000000001785</v>
      </c>
      <c r="Y744" s="1">
        <v>3.0099999999986267</v>
      </c>
      <c r="Z744" s="1">
        <v>-129.18999999999289</v>
      </c>
      <c r="AA744" s="1">
        <v>-571.4998632812493</v>
      </c>
      <c r="AB744" s="1">
        <v>68.060000000034279</v>
      </c>
      <c r="AC744" s="1">
        <v>-117.49000000000149</v>
      </c>
      <c r="AD744" s="1">
        <v>-305.76999999998543</v>
      </c>
      <c r="AE744" s="1">
        <v>-216.09001953125062</v>
      </c>
      <c r="AF744" s="1">
        <v>-493.2301318359323</v>
      </c>
      <c r="AG744" s="1">
        <v>-236.45004394533214</v>
      </c>
      <c r="AH744" s="1">
        <v>-131.89000000000669</v>
      </c>
      <c r="AI744" s="1">
        <v>-99.999965820325201</v>
      </c>
      <c r="AJ744" s="1">
        <v>-68.649999999999977</v>
      </c>
    </row>
    <row r="745" spans="4:36" x14ac:dyDescent="0.35">
      <c r="D745" s="1">
        <v>738</v>
      </c>
      <c r="E745" s="4">
        <v>32477</v>
      </c>
      <c r="F745" s="1">
        <v>273.7</v>
      </c>
      <c r="G745" s="1">
        <f t="shared" si="68"/>
        <v>270.91000000000003</v>
      </c>
      <c r="H745" s="1" t="str">
        <f t="shared" si="60"/>
        <v/>
      </c>
      <c r="I745" s="1" t="str">
        <f t="shared" si="61"/>
        <v>NO</v>
      </c>
      <c r="J745" s="1">
        <f t="shared" ca="1" si="62"/>
        <v>267.66000000000003</v>
      </c>
      <c r="K745" s="1" t="str">
        <f t="shared" ca="1" si="64"/>
        <v>YES</v>
      </c>
      <c r="L745" s="1" t="str">
        <f t="shared" ca="1" si="65"/>
        <v>NO</v>
      </c>
      <c r="M745" s="1">
        <f t="shared" ca="1" si="66"/>
        <v>-270.91000000000003</v>
      </c>
      <c r="N745" s="1">
        <f t="shared" ca="1" si="67"/>
        <v>0</v>
      </c>
      <c r="O745" s="1">
        <f t="shared" ca="1" si="63"/>
        <v>0</v>
      </c>
      <c r="Q745" s="1">
        <v>446</v>
      </c>
      <c r="R745" s="1">
        <v>-206.05000000000382</v>
      </c>
      <c r="S745" s="1">
        <v>-79.050000000003081</v>
      </c>
      <c r="T745" s="1">
        <v>-343.40000000000077</v>
      </c>
      <c r="U745" s="1">
        <v>-161.83000000001351</v>
      </c>
      <c r="V745" s="1">
        <v>-187.16008300780732</v>
      </c>
      <c r="W745" s="1">
        <v>-221.91998535154448</v>
      </c>
      <c r="X745" s="1">
        <v>-163.95000000000454</v>
      </c>
      <c r="Y745" s="1">
        <v>-417.81996582026932</v>
      </c>
      <c r="Z745" s="1">
        <v>-92.479999999995869</v>
      </c>
      <c r="AA745" s="1">
        <v>-170.34000000000043</v>
      </c>
      <c r="AB745" s="1">
        <v>-196.35993164061597</v>
      </c>
      <c r="AC745" s="1">
        <v>-312.6299999999942</v>
      </c>
      <c r="AD745" s="1">
        <v>45.270000000010668</v>
      </c>
      <c r="AE745" s="1">
        <v>1.569999999986976</v>
      </c>
      <c r="AF745" s="1">
        <v>308.52000000001658</v>
      </c>
      <c r="AG745" s="1">
        <v>-78.369999999979882</v>
      </c>
      <c r="AH745" s="1">
        <v>-63.900043945324398</v>
      </c>
      <c r="AI745" s="1">
        <v>-62.380000000000109</v>
      </c>
      <c r="AJ745" s="1">
        <v>-402.79996582031765</v>
      </c>
    </row>
    <row r="746" spans="4:36" x14ac:dyDescent="0.35">
      <c r="D746" s="1">
        <v>739</v>
      </c>
      <c r="E746" s="4">
        <v>32478</v>
      </c>
      <c r="F746" s="1">
        <v>272.49</v>
      </c>
      <c r="G746" s="1">
        <f t="shared" si="68"/>
        <v>273.7</v>
      </c>
      <c r="H746" s="1" t="str">
        <f t="shared" si="60"/>
        <v/>
      </c>
      <c r="I746" s="1" t="str">
        <f t="shared" si="61"/>
        <v>NO</v>
      </c>
      <c r="J746" s="1">
        <f t="shared" ca="1" si="62"/>
        <v>268.59800000000001</v>
      </c>
      <c r="K746" s="1" t="str">
        <f t="shared" ca="1" si="64"/>
        <v>YES</v>
      </c>
      <c r="L746" s="1" t="str">
        <f t="shared" ca="1" si="65"/>
        <v>NO</v>
      </c>
      <c r="M746" s="1">
        <f t="shared" ca="1" si="66"/>
        <v>-273.7</v>
      </c>
      <c r="N746" s="1">
        <f t="shared" ca="1" si="67"/>
        <v>0</v>
      </c>
      <c r="O746" s="1">
        <f t="shared" ca="1" si="63"/>
        <v>0</v>
      </c>
      <c r="Q746" s="1">
        <v>447</v>
      </c>
      <c r="R746" s="1">
        <v>-628.68992187496292</v>
      </c>
      <c r="S746" s="1">
        <v>-170.56000000000068</v>
      </c>
      <c r="T746" s="1">
        <v>143.95999999996252</v>
      </c>
      <c r="U746" s="1">
        <v>-754.72996093751567</v>
      </c>
      <c r="V746" s="1">
        <v>-262.13000000001057</v>
      </c>
      <c r="W746" s="1">
        <v>-191.1100000000024</v>
      </c>
      <c r="X746" s="1">
        <v>-276.46999999999503</v>
      </c>
      <c r="Y746" s="1">
        <v>-132.21999999999883</v>
      </c>
      <c r="Z746" s="1">
        <v>67.109999999984666</v>
      </c>
      <c r="AA746" s="1">
        <v>-250.75999999999362</v>
      </c>
      <c r="AB746" s="1">
        <v>117.94000000000528</v>
      </c>
      <c r="AC746" s="1">
        <v>-303.91014648437442</v>
      </c>
      <c r="AD746" s="1">
        <v>-473.3700537109371</v>
      </c>
      <c r="AE746" s="1">
        <v>-260.15999999998894</v>
      </c>
      <c r="AF746" s="1">
        <v>-277.72013183595482</v>
      </c>
      <c r="AG746" s="1">
        <v>-210.27999999998508</v>
      </c>
      <c r="AH746" s="1">
        <v>23.649999999990996</v>
      </c>
      <c r="AI746" s="1">
        <v>-107.6399658203436</v>
      </c>
      <c r="AJ746" s="1">
        <v>-92.820000000009941</v>
      </c>
    </row>
    <row r="747" spans="4:36" x14ac:dyDescent="0.35">
      <c r="D747" s="1">
        <v>740</v>
      </c>
      <c r="E747" s="4">
        <v>32479</v>
      </c>
      <c r="F747" s="1">
        <v>271.81</v>
      </c>
      <c r="G747" s="1">
        <f t="shared" si="68"/>
        <v>272.49</v>
      </c>
      <c r="H747" s="1" t="str">
        <f t="shared" si="60"/>
        <v/>
      </c>
      <c r="I747" s="1" t="str">
        <f t="shared" si="61"/>
        <v>NO</v>
      </c>
      <c r="J747" s="1">
        <f t="shared" ca="1" si="62"/>
        <v>269.89600000000002</v>
      </c>
      <c r="K747" s="1" t="str">
        <f t="shared" ca="1" si="64"/>
        <v>YES</v>
      </c>
      <c r="L747" s="1" t="str">
        <f t="shared" ca="1" si="65"/>
        <v>NO</v>
      </c>
      <c r="M747" s="1">
        <f t="shared" ca="1" si="66"/>
        <v>-272.49</v>
      </c>
      <c r="N747" s="1">
        <f t="shared" ca="1" si="67"/>
        <v>0</v>
      </c>
      <c r="O747" s="1">
        <f t="shared" ca="1" si="63"/>
        <v>0</v>
      </c>
      <c r="Q747" s="1">
        <v>448</v>
      </c>
      <c r="R747" s="1">
        <v>-420.46000000007677</v>
      </c>
      <c r="S747" s="1">
        <v>-269.48013671869342</v>
      </c>
      <c r="T747" s="1">
        <v>-198.37000000000904</v>
      </c>
      <c r="U747" s="1">
        <v>-288.00996093750268</v>
      </c>
      <c r="V747" s="1">
        <v>-260.43998535149194</v>
      </c>
      <c r="W747" s="1">
        <v>521.99999999996271</v>
      </c>
      <c r="X747" s="1">
        <v>-410.13988281249897</v>
      </c>
      <c r="Y747" s="1">
        <v>-593.44996582030956</v>
      </c>
      <c r="Z747" s="1">
        <v>-156.16000000000065</v>
      </c>
      <c r="AA747" s="1">
        <v>-85.750000000004434</v>
      </c>
      <c r="AB747" s="1">
        <v>-383.87004882810561</v>
      </c>
      <c r="AC747" s="1">
        <v>-713.09014648436391</v>
      </c>
      <c r="AD747" s="1">
        <v>-461.54005371092819</v>
      </c>
      <c r="AE747" s="1">
        <v>-200.68013671876815</v>
      </c>
      <c r="AF747" s="1">
        <v>-160.52013183593107</v>
      </c>
      <c r="AG747" s="1">
        <v>-49.650000000000489</v>
      </c>
      <c r="AH747" s="1">
        <v>-113.50000488281239</v>
      </c>
      <c r="AI747" s="1">
        <v>245.90999999999917</v>
      </c>
      <c r="AJ747" s="1">
        <v>-68.380000000001019</v>
      </c>
    </row>
    <row r="748" spans="4:36" x14ac:dyDescent="0.35">
      <c r="D748" s="1">
        <v>741</v>
      </c>
      <c r="E748" s="4">
        <v>32482</v>
      </c>
      <c r="F748" s="1">
        <v>274.93</v>
      </c>
      <c r="G748" s="1">
        <f t="shared" si="68"/>
        <v>271.81</v>
      </c>
      <c r="H748" s="1" t="str">
        <f t="shared" si="60"/>
        <v/>
      </c>
      <c r="I748" s="1" t="str">
        <f t="shared" si="61"/>
        <v>NO</v>
      </c>
      <c r="J748" s="1">
        <f t="shared" ca="1" si="62"/>
        <v>270.59399999999999</v>
      </c>
      <c r="K748" s="1" t="str">
        <f t="shared" ca="1" si="64"/>
        <v>YES</v>
      </c>
      <c r="L748" s="1" t="str">
        <f t="shared" ca="1" si="65"/>
        <v>NO</v>
      </c>
      <c r="M748" s="1">
        <f t="shared" ca="1" si="66"/>
        <v>-271.81</v>
      </c>
      <c r="N748" s="1">
        <f t="shared" ca="1" si="67"/>
        <v>0</v>
      </c>
      <c r="O748" s="1">
        <f t="shared" ca="1" si="63"/>
        <v>0</v>
      </c>
      <c r="Q748" s="1">
        <v>449</v>
      </c>
      <c r="R748" s="1">
        <v>-173.23000000001747</v>
      </c>
      <c r="S748" s="1">
        <v>-355.16999999997347</v>
      </c>
      <c r="T748" s="1">
        <v>-302.83000000000038</v>
      </c>
      <c r="U748" s="1">
        <v>91.129999999969186</v>
      </c>
      <c r="V748" s="1">
        <v>373.09000000000776</v>
      </c>
      <c r="W748" s="1">
        <v>-286.90000000000146</v>
      </c>
      <c r="X748" s="1">
        <v>-111.87000000000236</v>
      </c>
      <c r="Y748" s="1">
        <v>-569.0899658203117</v>
      </c>
      <c r="Z748" s="1">
        <v>-193.63000000000466</v>
      </c>
      <c r="AA748" s="1">
        <v>-231.19999999999675</v>
      </c>
      <c r="AB748" s="1">
        <v>-105.41999999999871</v>
      </c>
      <c r="AC748" s="1">
        <v>77.939999999991869</v>
      </c>
      <c r="AD748" s="1">
        <v>-614.24005371093835</v>
      </c>
      <c r="AE748" s="1">
        <v>-44.040000000000873</v>
      </c>
      <c r="AF748" s="1">
        <v>-56.919999999999277</v>
      </c>
      <c r="AG748" s="1">
        <v>-220.01004394533675</v>
      </c>
      <c r="AH748" s="1">
        <v>-55.620000000000573</v>
      </c>
      <c r="AI748" s="1">
        <v>-63.799999999998533</v>
      </c>
      <c r="AJ748" s="1">
        <v>-426.42996582031333</v>
      </c>
    </row>
    <row r="749" spans="4:36" x14ac:dyDescent="0.35">
      <c r="D749" s="1">
        <v>742</v>
      </c>
      <c r="E749" s="4">
        <v>32483</v>
      </c>
      <c r="F749" s="1">
        <v>277.58999999999997</v>
      </c>
      <c r="G749" s="1">
        <f t="shared" si="68"/>
        <v>274.93</v>
      </c>
      <c r="H749" s="1" t="str">
        <f t="shared" si="60"/>
        <v/>
      </c>
      <c r="I749" s="1" t="str">
        <f t="shared" si="61"/>
        <v>NO</v>
      </c>
      <c r="J749" s="1">
        <f t="shared" ca="1" si="62"/>
        <v>271.51</v>
      </c>
      <c r="K749" s="1" t="str">
        <f t="shared" ca="1" si="64"/>
        <v>YES</v>
      </c>
      <c r="L749" s="1" t="str">
        <f t="shared" ca="1" si="65"/>
        <v>NO</v>
      </c>
      <c r="M749" s="1">
        <f t="shared" ca="1" si="66"/>
        <v>-274.93</v>
      </c>
      <c r="N749" s="1">
        <f t="shared" ca="1" si="67"/>
        <v>0</v>
      </c>
      <c r="O749" s="1">
        <f t="shared" ca="1" si="63"/>
        <v>0</v>
      </c>
      <c r="Q749" s="1">
        <v>450</v>
      </c>
      <c r="R749" s="1">
        <v>-749.69992187492255</v>
      </c>
      <c r="S749" s="1">
        <v>-14.400136718715657</v>
      </c>
      <c r="T749" s="1">
        <v>-129.61000000007391</v>
      </c>
      <c r="U749" s="1">
        <v>-100.81996093749569</v>
      </c>
      <c r="V749" s="1">
        <v>-296.92000000000075</v>
      </c>
      <c r="W749" s="1">
        <v>-285.70000000000277</v>
      </c>
      <c r="X749" s="1">
        <v>-420.069882812483</v>
      </c>
      <c r="Y749" s="1">
        <v>-487.08996582027453</v>
      </c>
      <c r="Z749" s="1">
        <v>-307.0499365234374</v>
      </c>
      <c r="AA749" s="1">
        <v>-75.449999999999704</v>
      </c>
      <c r="AB749" s="1">
        <v>-506.28004882814412</v>
      </c>
      <c r="AC749" s="1">
        <v>-108.58999999999915</v>
      </c>
      <c r="AD749" s="1">
        <v>-204.87012207034491</v>
      </c>
      <c r="AE749" s="1">
        <v>-111.12000000000421</v>
      </c>
      <c r="AF749" s="1">
        <v>-69.789999999999736</v>
      </c>
      <c r="AG749" s="1">
        <v>-92.81000000000148</v>
      </c>
      <c r="AH749" s="1">
        <v>-49.480000000000359</v>
      </c>
      <c r="AI749" s="1">
        <v>-37.270000000001119</v>
      </c>
      <c r="AJ749" s="1">
        <v>-92.079965820323423</v>
      </c>
    </row>
    <row r="750" spans="4:36" x14ac:dyDescent="0.35">
      <c r="D750" s="1">
        <v>743</v>
      </c>
      <c r="E750" s="4">
        <v>32484</v>
      </c>
      <c r="F750" s="1">
        <v>278.13</v>
      </c>
      <c r="G750" s="1">
        <f t="shared" si="68"/>
        <v>277.58999999999997</v>
      </c>
      <c r="H750" s="1" t="str">
        <f t="shared" si="60"/>
        <v/>
      </c>
      <c r="I750" s="1" t="str">
        <f t="shared" si="61"/>
        <v>NO</v>
      </c>
      <c r="J750" s="1">
        <f t="shared" ca="1" si="62"/>
        <v>272.76800000000003</v>
      </c>
      <c r="K750" s="1" t="str">
        <f t="shared" ca="1" si="64"/>
        <v>YES</v>
      </c>
      <c r="L750" s="1" t="str">
        <f t="shared" ca="1" si="65"/>
        <v>NO</v>
      </c>
      <c r="M750" s="1">
        <f t="shared" ca="1" si="66"/>
        <v>-277.58999999999997</v>
      </c>
      <c r="N750" s="1">
        <f t="shared" ca="1" si="67"/>
        <v>0</v>
      </c>
      <c r="O750" s="1">
        <f t="shared" ca="1" si="63"/>
        <v>0</v>
      </c>
      <c r="Q750" s="1">
        <v>451</v>
      </c>
      <c r="R750" s="1">
        <v>-545.36992187503961</v>
      </c>
      <c r="S750" s="1">
        <v>110.2899999999936</v>
      </c>
      <c r="T750" s="1">
        <v>-322.53999999999803</v>
      </c>
      <c r="U750" s="1">
        <v>29.970000000026857</v>
      </c>
      <c r="V750" s="1">
        <v>416.27999999997041</v>
      </c>
      <c r="W750" s="1">
        <v>-764.4399853515481</v>
      </c>
      <c r="X750" s="1">
        <v>-524.29988281246574</v>
      </c>
      <c r="Y750" s="1">
        <v>-236.74999999999636</v>
      </c>
      <c r="Z750" s="1">
        <v>-153.33000000000334</v>
      </c>
      <c r="AA750" s="1">
        <v>-559.66986328125677</v>
      </c>
      <c r="AB750" s="1">
        <v>-394.63004882813539</v>
      </c>
      <c r="AC750" s="1">
        <v>-422.81014648440328</v>
      </c>
      <c r="AD750" s="1">
        <v>-218.46000000000038</v>
      </c>
      <c r="AE750" s="1">
        <v>-52.350136718757312</v>
      </c>
      <c r="AF750" s="1">
        <v>-293.03013183596511</v>
      </c>
      <c r="AG750" s="1">
        <v>-253.67004394532273</v>
      </c>
      <c r="AH750" s="1">
        <v>198.15000000000464</v>
      </c>
      <c r="AI750" s="1">
        <v>603.39000000003057</v>
      </c>
      <c r="AJ750" s="1">
        <v>-129.05996582031867</v>
      </c>
    </row>
    <row r="751" spans="4:36" x14ac:dyDescent="0.35">
      <c r="D751" s="1">
        <v>744</v>
      </c>
      <c r="E751" s="4">
        <v>32485</v>
      </c>
      <c r="F751" s="1">
        <v>276.57</v>
      </c>
      <c r="G751" s="1">
        <f t="shared" si="68"/>
        <v>278.13</v>
      </c>
      <c r="H751" s="1" t="str">
        <f t="shared" si="60"/>
        <v/>
      </c>
      <c r="I751" s="1" t="str">
        <f t="shared" si="61"/>
        <v>NO</v>
      </c>
      <c r="J751" s="1">
        <f t="shared" ca="1" si="62"/>
        <v>274.10399999999998</v>
      </c>
      <c r="K751" s="1" t="str">
        <f t="shared" ca="1" si="64"/>
        <v>YES</v>
      </c>
      <c r="L751" s="1" t="str">
        <f t="shared" ca="1" si="65"/>
        <v>NO</v>
      </c>
      <c r="M751" s="1">
        <f t="shared" ca="1" si="66"/>
        <v>-278.13</v>
      </c>
      <c r="N751" s="1">
        <f t="shared" ca="1" si="67"/>
        <v>0</v>
      </c>
      <c r="O751" s="1">
        <f t="shared" ca="1" si="63"/>
        <v>0</v>
      </c>
      <c r="Q751" s="1">
        <v>452</v>
      </c>
      <c r="R751" s="1">
        <v>-401.9099218750344</v>
      </c>
      <c r="S751" s="1">
        <v>-164.05013671867846</v>
      </c>
      <c r="T751" s="1">
        <v>-458.60999999997659</v>
      </c>
      <c r="U751" s="1">
        <v>-8.6500000000025921</v>
      </c>
      <c r="V751" s="1">
        <v>-33.970000000005712</v>
      </c>
      <c r="W751" s="1">
        <v>282.40999999997985</v>
      </c>
      <c r="X751" s="1">
        <v>-141.94000000000784</v>
      </c>
      <c r="Y751" s="1">
        <v>241.14999999998349</v>
      </c>
      <c r="Z751" s="1">
        <v>-481.59993652343144</v>
      </c>
      <c r="AA751" s="1">
        <v>-310.19999999999573</v>
      </c>
      <c r="AB751" s="1">
        <v>-342.17999999999643</v>
      </c>
      <c r="AC751" s="1">
        <v>-122.50999999999829</v>
      </c>
      <c r="AD751" s="1">
        <v>-385.25005371093494</v>
      </c>
      <c r="AE751" s="1">
        <v>-185.44013671874598</v>
      </c>
      <c r="AF751" s="1">
        <v>-277.07013183596428</v>
      </c>
      <c r="AG751" s="1">
        <v>30.909999999997808</v>
      </c>
      <c r="AH751" s="1">
        <v>-83.949999999998568</v>
      </c>
      <c r="AI751" s="1">
        <v>57.28999999999337</v>
      </c>
      <c r="AJ751" s="1">
        <v>-430.80996582031298</v>
      </c>
    </row>
    <row r="752" spans="4:36" x14ac:dyDescent="0.35">
      <c r="D752" s="1">
        <v>745</v>
      </c>
      <c r="E752" s="4">
        <v>32486</v>
      </c>
      <c r="F752" s="1">
        <v>277.02999999999997</v>
      </c>
      <c r="G752" s="1">
        <f t="shared" si="68"/>
        <v>276.57</v>
      </c>
      <c r="H752" s="1" t="str">
        <f t="shared" si="60"/>
        <v/>
      </c>
      <c r="I752" s="1" t="str">
        <f t="shared" si="61"/>
        <v>NO</v>
      </c>
      <c r="J752" s="1">
        <f t="shared" ca="1" si="62"/>
        <v>274.98999999999995</v>
      </c>
      <c r="K752" s="1" t="str">
        <f t="shared" ca="1" si="64"/>
        <v>YES</v>
      </c>
      <c r="L752" s="1" t="str">
        <f t="shared" ca="1" si="65"/>
        <v>NO</v>
      </c>
      <c r="M752" s="1">
        <f t="shared" ca="1" si="66"/>
        <v>-276.57</v>
      </c>
      <c r="N752" s="1">
        <f t="shared" ca="1" si="67"/>
        <v>0</v>
      </c>
      <c r="O752" s="1">
        <f t="shared" ca="1" si="63"/>
        <v>0</v>
      </c>
      <c r="Q752" s="1">
        <v>453</v>
      </c>
      <c r="R752" s="1">
        <v>-474.42000000010717</v>
      </c>
      <c r="S752" s="1">
        <v>368.62000000000762</v>
      </c>
      <c r="T752" s="1">
        <v>-502.34993164058199</v>
      </c>
      <c r="U752" s="1">
        <v>-42.730024414041054</v>
      </c>
      <c r="V752" s="1">
        <v>-189.42000000000425</v>
      </c>
      <c r="W752" s="1">
        <v>-313.46998535152466</v>
      </c>
      <c r="X752" s="1">
        <v>81.59000000000492</v>
      </c>
      <c r="Y752" s="1">
        <v>380.5100000000175</v>
      </c>
      <c r="Z752" s="1">
        <v>-379.36993652343642</v>
      </c>
      <c r="AA752" s="1">
        <v>-112.39000000000146</v>
      </c>
      <c r="AB752" s="1">
        <v>68.380000000013069</v>
      </c>
      <c r="AC752" s="1">
        <v>-345.43014648435553</v>
      </c>
      <c r="AD752" s="1">
        <v>-46.130000000001417</v>
      </c>
      <c r="AE752" s="1">
        <v>-594.23013671873946</v>
      </c>
      <c r="AF752" s="1">
        <v>-81.019999999998674</v>
      </c>
      <c r="AG752" s="1">
        <v>30.080000000009591</v>
      </c>
      <c r="AH752" s="1">
        <v>-104.41004394532592</v>
      </c>
      <c r="AI752" s="1">
        <v>-126.58996582032933</v>
      </c>
      <c r="AJ752" s="1">
        <v>3.6000000000005912</v>
      </c>
    </row>
    <row r="753" spans="4:36" x14ac:dyDescent="0.35">
      <c r="D753" s="1">
        <v>746</v>
      </c>
      <c r="E753" s="4">
        <v>32489</v>
      </c>
      <c r="F753" s="1">
        <v>276.52</v>
      </c>
      <c r="G753" s="1">
        <f t="shared" si="68"/>
        <v>277.02999999999997</v>
      </c>
      <c r="H753" s="1" t="str">
        <f t="shared" si="60"/>
        <v/>
      </c>
      <c r="I753" s="1" t="str">
        <f t="shared" si="61"/>
        <v>NO</v>
      </c>
      <c r="J753" s="1">
        <f t="shared" ca="1" si="62"/>
        <v>275.80599999999998</v>
      </c>
      <c r="K753" s="1" t="str">
        <f t="shared" ca="1" si="64"/>
        <v>YES</v>
      </c>
      <c r="L753" s="1" t="str">
        <f t="shared" ca="1" si="65"/>
        <v>NO</v>
      </c>
      <c r="M753" s="1">
        <f t="shared" ca="1" si="66"/>
        <v>-277.02999999999997</v>
      </c>
      <c r="N753" s="1">
        <f t="shared" ca="1" si="67"/>
        <v>0</v>
      </c>
      <c r="O753" s="1">
        <f t="shared" ca="1" si="63"/>
        <v>0</v>
      </c>
      <c r="Q753" s="1">
        <v>454</v>
      </c>
      <c r="R753" s="1">
        <v>-45.090000000001623</v>
      </c>
      <c r="S753" s="1">
        <v>-19.240136718711483</v>
      </c>
      <c r="T753" s="1">
        <v>-651.6499316406148</v>
      </c>
      <c r="U753" s="1">
        <v>-406.57996093750569</v>
      </c>
      <c r="V753" s="1">
        <v>-269.07000000000926</v>
      </c>
      <c r="W753" s="1">
        <v>-481.0699853515672</v>
      </c>
      <c r="X753" s="1">
        <v>-237.64000000000397</v>
      </c>
      <c r="Y753" s="1">
        <v>-159.84000000000174</v>
      </c>
      <c r="Z753" s="1">
        <v>-381.89993652343605</v>
      </c>
      <c r="AA753" s="1">
        <v>120.84999999999104</v>
      </c>
      <c r="AB753" s="1">
        <v>206.46000000001118</v>
      </c>
      <c r="AC753" s="1">
        <v>89.760000000019545</v>
      </c>
      <c r="AD753" s="1">
        <v>-254.64005371093924</v>
      </c>
      <c r="AE753" s="1">
        <v>-290.13999999998873</v>
      </c>
      <c r="AF753" s="1">
        <v>-107.38013183594967</v>
      </c>
      <c r="AG753" s="1">
        <v>-171.03004394533059</v>
      </c>
      <c r="AH753" s="1">
        <v>-171.45004394532157</v>
      </c>
      <c r="AI753" s="1">
        <v>-409.75996582032019</v>
      </c>
      <c r="AJ753" s="1">
        <v>24.489999999986367</v>
      </c>
    </row>
    <row r="754" spans="4:36" x14ac:dyDescent="0.35">
      <c r="D754" s="1">
        <v>747</v>
      </c>
      <c r="E754" s="4">
        <v>32490</v>
      </c>
      <c r="F754" s="1">
        <v>276.31</v>
      </c>
      <c r="G754" s="1">
        <f t="shared" si="68"/>
        <v>276.52</v>
      </c>
      <c r="H754" s="1" t="str">
        <f t="shared" si="60"/>
        <v/>
      </c>
      <c r="I754" s="1" t="str">
        <f t="shared" si="61"/>
        <v>NO</v>
      </c>
      <c r="J754" s="1">
        <f t="shared" ca="1" si="62"/>
        <v>276.85000000000002</v>
      </c>
      <c r="K754" s="1" t="str">
        <f t="shared" ca="1" si="64"/>
        <v>NO</v>
      </c>
      <c r="L754" s="1" t="str">
        <f t="shared" ca="1" si="65"/>
        <v>NO</v>
      </c>
      <c r="M754" s="1">
        <f t="shared" ca="1" si="66"/>
        <v>0</v>
      </c>
      <c r="N754" s="1">
        <f t="shared" ca="1" si="67"/>
        <v>0</v>
      </c>
      <c r="O754" s="1">
        <f t="shared" ca="1" si="63"/>
        <v>0</v>
      </c>
      <c r="Q754" s="1">
        <v>455</v>
      </c>
      <c r="R754" s="1">
        <v>-223.56000000001654</v>
      </c>
      <c r="S754" s="1">
        <v>-53.529999999968027</v>
      </c>
      <c r="T754" s="1">
        <v>-97.259999999980664</v>
      </c>
      <c r="U754" s="1">
        <v>-41.119960937505084</v>
      </c>
      <c r="V754" s="1">
        <v>-34.259985351539171</v>
      </c>
      <c r="W754" s="1">
        <v>-571.66998535155301</v>
      </c>
      <c r="X754" s="1">
        <v>148.15000000001783</v>
      </c>
      <c r="Y754" s="1">
        <v>-658.04996582031094</v>
      </c>
      <c r="Z754" s="1">
        <v>-373.52999999998224</v>
      </c>
      <c r="AA754" s="1">
        <v>-142.32000000000073</v>
      </c>
      <c r="AB754" s="1">
        <v>-285.96999999999662</v>
      </c>
      <c r="AC754" s="1">
        <v>-243.81999999999255</v>
      </c>
      <c r="AD754" s="1">
        <v>-81.559999999999832</v>
      </c>
      <c r="AE754" s="1">
        <v>98.189999999998122</v>
      </c>
      <c r="AF754" s="1">
        <v>-113.68011718751723</v>
      </c>
      <c r="AG754" s="1">
        <v>-68.080000000000553</v>
      </c>
      <c r="AH754" s="1">
        <v>1.8699560546788234</v>
      </c>
      <c r="AI754" s="1">
        <v>-3.0799999999971988</v>
      </c>
      <c r="AJ754" s="1">
        <v>-276.68996582031809</v>
      </c>
    </row>
    <row r="755" spans="4:36" x14ac:dyDescent="0.35">
      <c r="D755" s="1">
        <v>748</v>
      </c>
      <c r="E755" s="4">
        <v>32491</v>
      </c>
      <c r="F755" s="1">
        <v>275.31</v>
      </c>
      <c r="G755" s="1">
        <f t="shared" si="68"/>
        <v>276.31</v>
      </c>
      <c r="H755" s="1" t="str">
        <f t="shared" ref="H755:H818" si="69">IF(START_DAY=D755,"START",IF(D755=END_DAY,"END",""))</f>
        <v/>
      </c>
      <c r="I755" s="1" t="str">
        <f t="shared" ref="I755:I818" si="70">IF(OR(D755&lt;=START_DAY,D755&gt;END_DAY),"NO",IF(K754="YES","YES",IF(L754="YES","NO",I754)))</f>
        <v>NO</v>
      </c>
      <c r="J755" s="1">
        <f t="shared" ref="J755:J818" ca="1" si="71">AVERAGE(OFFSET(G755,-XDAYS,0,XDAYS,1))</f>
        <v>277.16800000000001</v>
      </c>
      <c r="K755" s="1" t="str">
        <f t="shared" ca="1" si="64"/>
        <v>NO</v>
      </c>
      <c r="L755" s="1" t="str">
        <f t="shared" ca="1" si="65"/>
        <v>NO</v>
      </c>
      <c r="M755" s="1">
        <f t="shared" ca="1" si="66"/>
        <v>0</v>
      </c>
      <c r="N755" s="1">
        <f t="shared" ca="1" si="67"/>
        <v>0</v>
      </c>
      <c r="O755" s="1">
        <f t="shared" ref="O755:O818" ca="1" si="72">(ABS(M755)+ABS(N755))*TRANSACTION_COST</f>
        <v>0</v>
      </c>
      <c r="Q755" s="1">
        <v>456</v>
      </c>
      <c r="R755" s="1">
        <v>-224.28000000000088</v>
      </c>
      <c r="S755" s="1">
        <v>-175.66000000001083</v>
      </c>
      <c r="T755" s="1">
        <v>-229.66000000000378</v>
      </c>
      <c r="U755" s="1">
        <v>-146.21000000000117</v>
      </c>
      <c r="V755" s="1">
        <v>-179.45000000000022</v>
      </c>
      <c r="W755" s="1">
        <v>-370.18998535153946</v>
      </c>
      <c r="X755" s="1">
        <v>363.12000000000103</v>
      </c>
      <c r="Y755" s="1">
        <v>-115.5000000000046</v>
      </c>
      <c r="Z755" s="1">
        <v>-264.66000000000372</v>
      </c>
      <c r="AA755" s="1">
        <v>-283.15999999999735</v>
      </c>
      <c r="AB755" s="1">
        <v>-747.450048828116</v>
      </c>
      <c r="AC755" s="1">
        <v>-183.19999999999857</v>
      </c>
      <c r="AD755" s="1">
        <v>207.55999999999835</v>
      </c>
      <c r="AE755" s="1">
        <v>98.650000000011914</v>
      </c>
      <c r="AF755" s="1">
        <v>101.76000000000295</v>
      </c>
      <c r="AG755" s="1">
        <v>617.71000000000163</v>
      </c>
      <c r="AH755" s="1">
        <v>142.57000000000039</v>
      </c>
      <c r="AI755" s="1">
        <v>-17.759965820326215</v>
      </c>
      <c r="AJ755" s="1">
        <v>-32.539999999999338</v>
      </c>
    </row>
    <row r="756" spans="4:36" x14ac:dyDescent="0.35">
      <c r="D756" s="1">
        <v>749</v>
      </c>
      <c r="E756" s="4">
        <v>32492</v>
      </c>
      <c r="F756" s="1">
        <v>274.27999999999997</v>
      </c>
      <c r="G756" s="1">
        <f t="shared" si="68"/>
        <v>275.31</v>
      </c>
      <c r="H756" s="1" t="str">
        <f t="shared" si="69"/>
        <v/>
      </c>
      <c r="I756" s="1" t="str">
        <f t="shared" si="70"/>
        <v>NO</v>
      </c>
      <c r="J756" s="1">
        <f t="shared" ca="1" si="71"/>
        <v>276.91199999999998</v>
      </c>
      <c r="K756" s="1" t="str">
        <f t="shared" ref="K756:K819" ca="1" si="73">IF(H756="END","NO",IF(H756="START","YES",IF(AND(I756="NO",G756&gt;=J756),"YES","NO")))</f>
        <v>NO</v>
      </c>
      <c r="L756" s="1" t="str">
        <f t="shared" ref="L756:L819" ca="1" si="74">IF(AND(H756="END",I756="YES"),"YES",IF(AND(I756="YES",G756&lt;=J756),"YES","NO"))</f>
        <v>NO</v>
      </c>
      <c r="M756" s="1">
        <f t="shared" ref="M756:M819" ca="1" si="75">IF(K756="YES",-G756,0)</f>
        <v>0</v>
      </c>
      <c r="N756" s="1">
        <f t="shared" ref="N756:N819" ca="1" si="76">IF(L756="YES",G756,0)</f>
        <v>0</v>
      </c>
      <c r="O756" s="1">
        <f t="shared" ca="1" si="72"/>
        <v>0</v>
      </c>
      <c r="Q756" s="1">
        <v>457</v>
      </c>
      <c r="R756" s="1">
        <v>-536.42000976559825</v>
      </c>
      <c r="S756" s="1">
        <v>-129.13000000000335</v>
      </c>
      <c r="T756" s="1">
        <v>-101.37000000006924</v>
      </c>
      <c r="U756" s="1">
        <v>-38.089999999986617</v>
      </c>
      <c r="V756" s="1">
        <v>-469.46998535155967</v>
      </c>
      <c r="W756" s="1">
        <v>-312.28998535153005</v>
      </c>
      <c r="X756" s="1">
        <v>-112.29000000000156</v>
      </c>
      <c r="Y756" s="1">
        <v>-473.16996582028742</v>
      </c>
      <c r="Z756" s="1">
        <v>7.5700000000310865</v>
      </c>
      <c r="AA756" s="1">
        <v>-254.30000000000314</v>
      </c>
      <c r="AB756" s="1">
        <v>-101.55004882813751</v>
      </c>
      <c r="AC756" s="1">
        <v>169.89000000001568</v>
      </c>
      <c r="AD756" s="1">
        <v>-145.97999999999547</v>
      </c>
      <c r="AE756" s="1">
        <v>256.44000000000301</v>
      </c>
      <c r="AF756" s="1">
        <v>-65.879999999992378</v>
      </c>
      <c r="AG756" s="1">
        <v>-66.820043945323732</v>
      </c>
      <c r="AH756" s="1">
        <v>-53.970000000002017</v>
      </c>
      <c r="AI756" s="1">
        <v>-44.580000000002656</v>
      </c>
      <c r="AJ756" s="1">
        <v>161.46999999999048</v>
      </c>
    </row>
    <row r="757" spans="4:36" x14ac:dyDescent="0.35">
      <c r="D757" s="1">
        <v>750</v>
      </c>
      <c r="E757" s="4">
        <v>32493</v>
      </c>
      <c r="F757" s="1">
        <v>276.29000000000002</v>
      </c>
      <c r="G757" s="1">
        <f t="shared" si="68"/>
        <v>274.27999999999997</v>
      </c>
      <c r="H757" s="1" t="str">
        <f t="shared" si="69"/>
        <v/>
      </c>
      <c r="I757" s="1" t="str">
        <f t="shared" si="70"/>
        <v>NO</v>
      </c>
      <c r="J757" s="1">
        <f t="shared" ca="1" si="71"/>
        <v>276.34799999999996</v>
      </c>
      <c r="K757" s="1" t="str">
        <f t="shared" ca="1" si="73"/>
        <v>NO</v>
      </c>
      <c r="L757" s="1" t="str">
        <f t="shared" ca="1" si="74"/>
        <v>NO</v>
      </c>
      <c r="M757" s="1">
        <f t="shared" ca="1" si="75"/>
        <v>0</v>
      </c>
      <c r="N757" s="1">
        <f t="shared" ca="1" si="76"/>
        <v>0</v>
      </c>
      <c r="O757" s="1">
        <f t="shared" ca="1" si="72"/>
        <v>0</v>
      </c>
      <c r="Q757" s="1">
        <v>458</v>
      </c>
      <c r="R757" s="1">
        <v>-19.580000000010386</v>
      </c>
      <c r="S757" s="1">
        <v>-178.8999999999844</v>
      </c>
      <c r="T757" s="1">
        <v>-468.07999999999629</v>
      </c>
      <c r="U757" s="1">
        <v>-212.61000000002036</v>
      </c>
      <c r="V757" s="1">
        <v>195.03999999999064</v>
      </c>
      <c r="W757" s="1">
        <v>53.629999999995334</v>
      </c>
      <c r="X757" s="1">
        <v>280.56999999999039</v>
      </c>
      <c r="Y757" s="1">
        <v>-130.73999999999808</v>
      </c>
      <c r="Z757" s="1">
        <v>-144.02999999999957</v>
      </c>
      <c r="AA757" s="1">
        <v>167.00000000000273</v>
      </c>
      <c r="AB757" s="1">
        <v>-385.80001953128431</v>
      </c>
      <c r="AC757" s="1">
        <v>-339.70014648437507</v>
      </c>
      <c r="AD757" s="1">
        <v>51.240000000002283</v>
      </c>
      <c r="AE757" s="1">
        <v>-155.81999999999857</v>
      </c>
      <c r="AF757" s="1">
        <v>-311.79013183592679</v>
      </c>
      <c r="AG757" s="1">
        <v>-92.959999999998672</v>
      </c>
      <c r="AH757" s="1">
        <v>243.96999999999753</v>
      </c>
      <c r="AI757" s="1">
        <v>313.9400000000046</v>
      </c>
      <c r="AJ757" s="1">
        <v>127.4599999999848</v>
      </c>
    </row>
    <row r="758" spans="4:36" x14ac:dyDescent="0.35">
      <c r="D758" s="1">
        <v>751</v>
      </c>
      <c r="E758" s="4">
        <v>32496</v>
      </c>
      <c r="F758" s="1">
        <v>278.91000000000003</v>
      </c>
      <c r="G758" s="1">
        <f t="shared" si="68"/>
        <v>276.29000000000002</v>
      </c>
      <c r="H758" s="1" t="str">
        <f t="shared" si="69"/>
        <v/>
      </c>
      <c r="I758" s="1" t="str">
        <f t="shared" si="70"/>
        <v>NO</v>
      </c>
      <c r="J758" s="1">
        <f t="shared" ca="1" si="71"/>
        <v>275.89</v>
      </c>
      <c r="K758" s="1" t="str">
        <f t="shared" ca="1" si="73"/>
        <v>YES</v>
      </c>
      <c r="L758" s="1" t="str">
        <f t="shared" ca="1" si="74"/>
        <v>NO</v>
      </c>
      <c r="M758" s="1">
        <f t="shared" ca="1" si="75"/>
        <v>-276.29000000000002</v>
      </c>
      <c r="N758" s="1">
        <f t="shared" ca="1" si="76"/>
        <v>0</v>
      </c>
      <c r="O758" s="1">
        <f t="shared" ca="1" si="72"/>
        <v>0</v>
      </c>
      <c r="Q758" s="1">
        <v>459</v>
      </c>
      <c r="R758" s="1">
        <v>-526.30992187486027</v>
      </c>
      <c r="S758" s="1">
        <v>-197.64999999999549</v>
      </c>
      <c r="T758" s="1">
        <v>-270.11993164061278</v>
      </c>
      <c r="U758" s="1">
        <v>-394.42996093749878</v>
      </c>
      <c r="V758" s="1">
        <v>94.969999999992297</v>
      </c>
      <c r="W758" s="1">
        <v>-283.69994140625261</v>
      </c>
      <c r="X758" s="1">
        <v>435.18000000000609</v>
      </c>
      <c r="Y758" s="1">
        <v>111.60000000000468</v>
      </c>
      <c r="Z758" s="1">
        <v>12.759999999992715</v>
      </c>
      <c r="AA758" s="1">
        <v>-47.180000000023711</v>
      </c>
      <c r="AB758" s="1">
        <v>-274.64999999999372</v>
      </c>
      <c r="AC758" s="1">
        <v>-201.36000000000399</v>
      </c>
      <c r="AD758" s="1">
        <v>-315.09000000005926</v>
      </c>
      <c r="AE758" s="1">
        <v>-19.449999999990041</v>
      </c>
      <c r="AF758" s="1">
        <v>-71.540000000000646</v>
      </c>
      <c r="AG758" s="1">
        <v>-383.69004394530816</v>
      </c>
      <c r="AH758" s="1">
        <v>584.16000000000543</v>
      </c>
      <c r="AI758" s="1">
        <v>223.24999999999545</v>
      </c>
      <c r="AJ758" s="1">
        <v>-40.440000000000282</v>
      </c>
    </row>
    <row r="759" spans="4:36" x14ac:dyDescent="0.35">
      <c r="D759" s="1">
        <v>752</v>
      </c>
      <c r="E759" s="4">
        <v>32497</v>
      </c>
      <c r="F759" s="1">
        <v>277.47000000000003</v>
      </c>
      <c r="G759" s="1">
        <f t="shared" si="68"/>
        <v>278.91000000000003</v>
      </c>
      <c r="H759" s="1" t="str">
        <f t="shared" si="69"/>
        <v/>
      </c>
      <c r="I759" s="1" t="str">
        <f t="shared" si="70"/>
        <v>NO</v>
      </c>
      <c r="J759" s="1">
        <f t="shared" ca="1" si="71"/>
        <v>275.74199999999996</v>
      </c>
      <c r="K759" s="1" t="str">
        <f t="shared" ca="1" si="73"/>
        <v>YES</v>
      </c>
      <c r="L759" s="1" t="str">
        <f t="shared" ca="1" si="74"/>
        <v>NO</v>
      </c>
      <c r="M759" s="1">
        <f t="shared" ca="1" si="75"/>
        <v>-278.91000000000003</v>
      </c>
      <c r="N759" s="1">
        <f t="shared" ca="1" si="76"/>
        <v>0</v>
      </c>
      <c r="O759" s="1">
        <f t="shared" ca="1" si="72"/>
        <v>0</v>
      </c>
      <c r="Q759" s="1">
        <v>460</v>
      </c>
      <c r="R759" s="1">
        <v>257.399999999908</v>
      </c>
      <c r="S759" s="1">
        <v>-388.10013671872036</v>
      </c>
      <c r="T759" s="1">
        <v>-590.59000000002084</v>
      </c>
      <c r="U759" s="1">
        <v>-326.43000000000256</v>
      </c>
      <c r="V759" s="1">
        <v>209.07000000000585</v>
      </c>
      <c r="W759" s="1">
        <v>-274.18998535151911</v>
      </c>
      <c r="X759" s="1">
        <v>-57.290000000003374</v>
      </c>
      <c r="Y759" s="1">
        <v>-81.629999999983966</v>
      </c>
      <c r="Z759" s="1">
        <v>-439.09993652344792</v>
      </c>
      <c r="AA759" s="1">
        <v>-328.65999999999394</v>
      </c>
      <c r="AB759" s="1">
        <v>-124.88999999999777</v>
      </c>
      <c r="AC759" s="1">
        <v>-114.96999999999986</v>
      </c>
      <c r="AD759" s="1">
        <v>56.579999999997654</v>
      </c>
      <c r="AE759" s="1">
        <v>-247.45013671874085</v>
      </c>
      <c r="AF759" s="1">
        <v>325.1900000000262</v>
      </c>
      <c r="AG759" s="1">
        <v>-76.900000000002024</v>
      </c>
      <c r="AH759" s="1">
        <v>-147.87999999999943</v>
      </c>
      <c r="AI759" s="1">
        <v>-22.190000000001532</v>
      </c>
      <c r="AJ759" s="1">
        <v>-154.20000000000459</v>
      </c>
    </row>
    <row r="760" spans="4:36" x14ac:dyDescent="0.35">
      <c r="D760" s="1">
        <v>753</v>
      </c>
      <c r="E760" s="4">
        <v>32498</v>
      </c>
      <c r="F760" s="1">
        <v>277.38</v>
      </c>
      <c r="G760" s="1">
        <f t="shared" si="68"/>
        <v>277.47000000000003</v>
      </c>
      <c r="H760" s="1" t="str">
        <f t="shared" si="69"/>
        <v/>
      </c>
      <c r="I760" s="1" t="str">
        <f t="shared" si="70"/>
        <v>NO</v>
      </c>
      <c r="J760" s="1">
        <f t="shared" ca="1" si="71"/>
        <v>276.22000000000003</v>
      </c>
      <c r="K760" s="1" t="str">
        <f t="shared" ca="1" si="73"/>
        <v>YES</v>
      </c>
      <c r="L760" s="1" t="str">
        <f t="shared" ca="1" si="74"/>
        <v>NO</v>
      </c>
      <c r="M760" s="1">
        <f t="shared" ca="1" si="75"/>
        <v>-277.47000000000003</v>
      </c>
      <c r="N760" s="1">
        <f t="shared" ca="1" si="76"/>
        <v>0</v>
      </c>
      <c r="O760" s="1">
        <f t="shared" ca="1" si="72"/>
        <v>0</v>
      </c>
      <c r="Q760" s="1">
        <v>461</v>
      </c>
      <c r="R760" s="1">
        <v>339.65999999994983</v>
      </c>
      <c r="S760" s="1">
        <v>-588.38013671872659</v>
      </c>
      <c r="T760" s="1">
        <v>-449.11999999998147</v>
      </c>
      <c r="U760" s="1">
        <v>-62.929999999998699</v>
      </c>
      <c r="V760" s="1">
        <v>-206.66000000000008</v>
      </c>
      <c r="W760" s="1">
        <v>-688.50998535155713</v>
      </c>
      <c r="X760" s="1">
        <v>-315.46988281247354</v>
      </c>
      <c r="Y760" s="1">
        <v>-208.43000000000097</v>
      </c>
      <c r="Z760" s="1">
        <v>-128.72000000000264</v>
      </c>
      <c r="AA760" s="1">
        <v>-499.77986328124211</v>
      </c>
      <c r="AB760" s="1">
        <v>215.78000000002692</v>
      </c>
      <c r="AC760" s="1">
        <v>-280.25999999998885</v>
      </c>
      <c r="AD760" s="1">
        <v>-317.45000000003131</v>
      </c>
      <c r="AE760" s="1">
        <v>-69.619999999999493</v>
      </c>
      <c r="AF760" s="1">
        <v>-135.43999999999369</v>
      </c>
      <c r="AG760" s="1">
        <v>-6.6200439453241415</v>
      </c>
      <c r="AH760" s="1">
        <v>-75.009999999992715</v>
      </c>
      <c r="AI760" s="1">
        <v>31.100034179674935</v>
      </c>
      <c r="AJ760" s="1">
        <v>-80.250000000013301</v>
      </c>
    </row>
    <row r="761" spans="4:36" x14ac:dyDescent="0.35">
      <c r="D761" s="1">
        <v>754</v>
      </c>
      <c r="E761" s="4">
        <v>32499</v>
      </c>
      <c r="F761" s="1">
        <v>276.87</v>
      </c>
      <c r="G761" s="1">
        <f t="shared" si="68"/>
        <v>277.38</v>
      </c>
      <c r="H761" s="1" t="str">
        <f t="shared" si="69"/>
        <v/>
      </c>
      <c r="I761" s="1" t="str">
        <f t="shared" si="70"/>
        <v>NO</v>
      </c>
      <c r="J761" s="1">
        <f t="shared" ca="1" si="71"/>
        <v>276.452</v>
      </c>
      <c r="K761" s="1" t="str">
        <f t="shared" ca="1" si="73"/>
        <v>YES</v>
      </c>
      <c r="L761" s="1" t="str">
        <f t="shared" ca="1" si="74"/>
        <v>NO</v>
      </c>
      <c r="M761" s="1">
        <f t="shared" ca="1" si="75"/>
        <v>-277.38</v>
      </c>
      <c r="N761" s="1">
        <f t="shared" ca="1" si="76"/>
        <v>0</v>
      </c>
      <c r="O761" s="1">
        <f t="shared" ca="1" si="72"/>
        <v>0</v>
      </c>
      <c r="Q761" s="1">
        <v>462</v>
      </c>
      <c r="R761" s="1">
        <v>-399.72000000001162</v>
      </c>
      <c r="S761" s="1">
        <v>-230.42000000000098</v>
      </c>
      <c r="T761" s="1">
        <v>-743.16993164062751</v>
      </c>
      <c r="U761" s="1">
        <v>-422.12996093744482</v>
      </c>
      <c r="V761" s="1">
        <v>-757.33998535157662</v>
      </c>
      <c r="W761" s="1">
        <v>282.6600000000044</v>
      </c>
      <c r="X761" s="1">
        <v>-136.09000000000162</v>
      </c>
      <c r="Y761" s="1">
        <v>-577.66996582030208</v>
      </c>
      <c r="Z761" s="1">
        <v>-382.11999999999625</v>
      </c>
      <c r="AA761" s="1">
        <v>-289.60999999999342</v>
      </c>
      <c r="AB761" s="1">
        <v>-395.94004882812442</v>
      </c>
      <c r="AC761" s="1">
        <v>-494.60014648435754</v>
      </c>
      <c r="AD761" s="1">
        <v>94.259999999988395</v>
      </c>
      <c r="AE761" s="1">
        <v>-37.099999999998374</v>
      </c>
      <c r="AF761" s="1">
        <v>-116.84000000000219</v>
      </c>
      <c r="AG761" s="1">
        <v>-53.180000000000973</v>
      </c>
      <c r="AH761" s="1">
        <v>-147.82000000001085</v>
      </c>
      <c r="AI761" s="1">
        <v>-45.139999999999247</v>
      </c>
      <c r="AJ761" s="1">
        <v>-70.629999999999853</v>
      </c>
    </row>
    <row r="762" spans="4:36" x14ac:dyDescent="0.35">
      <c r="D762" s="1">
        <v>755</v>
      </c>
      <c r="E762" s="4">
        <v>32500</v>
      </c>
      <c r="F762" s="1">
        <v>277.87</v>
      </c>
      <c r="G762" s="1">
        <f t="shared" si="68"/>
        <v>276.87</v>
      </c>
      <c r="H762" s="1" t="str">
        <f t="shared" si="69"/>
        <v/>
      </c>
      <c r="I762" s="1" t="str">
        <f t="shared" si="70"/>
        <v>NO</v>
      </c>
      <c r="J762" s="1">
        <f t="shared" ca="1" si="71"/>
        <v>276.86599999999999</v>
      </c>
      <c r="K762" s="1" t="str">
        <f t="shared" ca="1" si="73"/>
        <v>YES</v>
      </c>
      <c r="L762" s="1" t="str">
        <f t="shared" ca="1" si="74"/>
        <v>NO</v>
      </c>
      <c r="M762" s="1">
        <f t="shared" ca="1" si="75"/>
        <v>-276.87</v>
      </c>
      <c r="N762" s="1">
        <f t="shared" ca="1" si="76"/>
        <v>0</v>
      </c>
      <c r="O762" s="1">
        <f t="shared" ca="1" si="72"/>
        <v>0</v>
      </c>
      <c r="Q762" s="1">
        <v>463</v>
      </c>
      <c r="R762" s="1">
        <v>-172.95000000000459</v>
      </c>
      <c r="S762" s="1">
        <v>48.079863281244116</v>
      </c>
      <c r="T762" s="1">
        <v>105.73000000000457</v>
      </c>
      <c r="U762" s="1">
        <v>-256.55996093750684</v>
      </c>
      <c r="V762" s="1">
        <v>-128.9600000000014</v>
      </c>
      <c r="W762" s="1">
        <v>-45.940000000007331</v>
      </c>
      <c r="X762" s="1">
        <v>-444.62988281251705</v>
      </c>
      <c r="Y762" s="1">
        <v>-185.02999999999315</v>
      </c>
      <c r="Z762" s="1">
        <v>153.77999999998906</v>
      </c>
      <c r="AA762" s="1">
        <v>-85.189999999999088</v>
      </c>
      <c r="AB762" s="1">
        <v>-281.83000000000038</v>
      </c>
      <c r="AC762" s="1">
        <v>-202.800000000002</v>
      </c>
      <c r="AD762" s="1">
        <v>-235.2700537109622</v>
      </c>
      <c r="AE762" s="1">
        <v>-358.16013671875533</v>
      </c>
      <c r="AF762" s="1">
        <v>-304.97013183594413</v>
      </c>
      <c r="AG762" s="1">
        <v>61.969999999989227</v>
      </c>
      <c r="AH762" s="1">
        <v>-186.30004394532352</v>
      </c>
      <c r="AI762" s="1">
        <v>244.85999999998785</v>
      </c>
      <c r="AJ762" s="1">
        <v>-408.43996582031559</v>
      </c>
    </row>
    <row r="763" spans="4:36" x14ac:dyDescent="0.35">
      <c r="D763" s="1">
        <v>756</v>
      </c>
      <c r="E763" s="4">
        <v>32504</v>
      </c>
      <c r="F763" s="1">
        <v>276.83</v>
      </c>
      <c r="G763" s="1">
        <f t="shared" si="68"/>
        <v>277.87</v>
      </c>
      <c r="H763" s="1" t="str">
        <f t="shared" si="69"/>
        <v/>
      </c>
      <c r="I763" s="1" t="str">
        <f t="shared" si="70"/>
        <v>NO</v>
      </c>
      <c r="J763" s="1">
        <f t="shared" ca="1" si="71"/>
        <v>277.38400000000001</v>
      </c>
      <c r="K763" s="1" t="str">
        <f t="shared" ca="1" si="73"/>
        <v>YES</v>
      </c>
      <c r="L763" s="1" t="str">
        <f t="shared" ca="1" si="74"/>
        <v>NO</v>
      </c>
      <c r="M763" s="1">
        <f t="shared" ca="1" si="75"/>
        <v>-277.87</v>
      </c>
      <c r="N763" s="1">
        <f t="shared" ca="1" si="76"/>
        <v>0</v>
      </c>
      <c r="O763" s="1">
        <f t="shared" ca="1" si="72"/>
        <v>0</v>
      </c>
      <c r="Q763" s="1">
        <v>464</v>
      </c>
      <c r="R763" s="1">
        <v>-500.0299218750315</v>
      </c>
      <c r="S763" s="1">
        <v>-106.86013671869648</v>
      </c>
      <c r="T763" s="1">
        <v>-216.97000000000094</v>
      </c>
      <c r="U763" s="1">
        <v>-25.639999999997144</v>
      </c>
      <c r="V763" s="1">
        <v>-217.12998535154031</v>
      </c>
      <c r="W763" s="1">
        <v>457.75999999997737</v>
      </c>
      <c r="X763" s="1">
        <v>-376.38988281249652</v>
      </c>
      <c r="Y763" s="1">
        <v>-126.48999999999523</v>
      </c>
      <c r="Z763" s="1">
        <v>-501.43993652344193</v>
      </c>
      <c r="AA763" s="1">
        <v>-324.4498632812581</v>
      </c>
      <c r="AB763" s="1">
        <v>62.059999999999491</v>
      </c>
      <c r="AC763" s="1">
        <v>-56.299999999991201</v>
      </c>
      <c r="AD763" s="1">
        <v>-94.650000000000148</v>
      </c>
      <c r="AE763" s="1">
        <v>-217.16001953124999</v>
      </c>
      <c r="AF763" s="1">
        <v>-63.689999999998918</v>
      </c>
      <c r="AG763" s="1">
        <v>-383.12004394531209</v>
      </c>
      <c r="AH763" s="1">
        <v>-1.4300439453197669</v>
      </c>
      <c r="AI763" s="1">
        <v>17.899999999999181</v>
      </c>
      <c r="AJ763" s="1">
        <v>13.460014648427659</v>
      </c>
    </row>
    <row r="764" spans="4:36" x14ac:dyDescent="0.35">
      <c r="D764" s="1">
        <v>757</v>
      </c>
      <c r="E764" s="4">
        <v>32505</v>
      </c>
      <c r="F764" s="1">
        <v>277.08</v>
      </c>
      <c r="G764" s="1">
        <f t="shared" si="68"/>
        <v>276.83</v>
      </c>
      <c r="H764" s="1" t="str">
        <f t="shared" si="69"/>
        <v/>
      </c>
      <c r="I764" s="1" t="str">
        <f t="shared" si="70"/>
        <v>NO</v>
      </c>
      <c r="J764" s="1">
        <f t="shared" ca="1" si="71"/>
        <v>277.7</v>
      </c>
      <c r="K764" s="1" t="str">
        <f t="shared" ca="1" si="73"/>
        <v>NO</v>
      </c>
      <c r="L764" s="1" t="str">
        <f t="shared" ca="1" si="74"/>
        <v>NO</v>
      </c>
      <c r="M764" s="1">
        <f t="shared" ca="1" si="75"/>
        <v>0</v>
      </c>
      <c r="N764" s="1">
        <f t="shared" ca="1" si="76"/>
        <v>0</v>
      </c>
      <c r="O764" s="1">
        <f t="shared" ca="1" si="72"/>
        <v>0</v>
      </c>
      <c r="Q764" s="1">
        <v>465</v>
      </c>
      <c r="R764" s="1">
        <v>-122.85000000010132</v>
      </c>
      <c r="S764" s="1">
        <v>-733.45013671876575</v>
      </c>
      <c r="T764" s="1">
        <v>-432.33993164062565</v>
      </c>
      <c r="U764" s="1">
        <v>-366.18000000000472</v>
      </c>
      <c r="V764" s="1">
        <v>-207.47999511717171</v>
      </c>
      <c r="W764" s="1">
        <v>-39.100000000006503</v>
      </c>
      <c r="X764" s="1">
        <v>275.43000000000529</v>
      </c>
      <c r="Y764" s="1">
        <v>-113.47999999999547</v>
      </c>
      <c r="Z764" s="1">
        <v>-152.90999999998644</v>
      </c>
      <c r="AA764" s="1">
        <v>-297.05999999999608</v>
      </c>
      <c r="AB764" s="1">
        <v>-250.14004882811923</v>
      </c>
      <c r="AC764" s="1">
        <v>-422.70014648438962</v>
      </c>
      <c r="AD764" s="1">
        <v>191.00999999999021</v>
      </c>
      <c r="AE764" s="1">
        <v>-305.32013671874915</v>
      </c>
      <c r="AF764" s="1">
        <v>-121.3299999999997</v>
      </c>
      <c r="AG764" s="1">
        <v>-30.009999999999593</v>
      </c>
      <c r="AH764" s="1">
        <v>66.549999999986312</v>
      </c>
      <c r="AI764" s="1">
        <v>-29.329999999999131</v>
      </c>
      <c r="AJ764" s="1">
        <v>-22.919999999999334</v>
      </c>
    </row>
    <row r="765" spans="4:36" x14ac:dyDescent="0.35">
      <c r="D765" s="1">
        <v>758</v>
      </c>
      <c r="E765" s="4">
        <v>32506</v>
      </c>
      <c r="F765" s="1">
        <v>279.39999999999998</v>
      </c>
      <c r="G765" s="1">
        <f t="shared" si="68"/>
        <v>277.08</v>
      </c>
      <c r="H765" s="1" t="str">
        <f t="shared" si="69"/>
        <v/>
      </c>
      <c r="I765" s="1" t="str">
        <f t="shared" si="70"/>
        <v>NO</v>
      </c>
      <c r="J765" s="1">
        <f t="shared" ca="1" si="71"/>
        <v>277.28399999999999</v>
      </c>
      <c r="K765" s="1" t="str">
        <f t="shared" ca="1" si="73"/>
        <v>NO</v>
      </c>
      <c r="L765" s="1" t="str">
        <f t="shared" ca="1" si="74"/>
        <v>NO</v>
      </c>
      <c r="M765" s="1">
        <f t="shared" ca="1" si="75"/>
        <v>0</v>
      </c>
      <c r="N765" s="1">
        <f t="shared" ca="1" si="76"/>
        <v>0</v>
      </c>
      <c r="O765" s="1">
        <f t="shared" ca="1" si="72"/>
        <v>0</v>
      </c>
      <c r="Q765" s="1">
        <v>466</v>
      </c>
      <c r="R765" s="1">
        <v>-373.77000000005705</v>
      </c>
      <c r="S765" s="1">
        <v>5.3999999999959982</v>
      </c>
      <c r="T765" s="1">
        <v>-404.89000000005365</v>
      </c>
      <c r="U765" s="1">
        <v>-422.91996093750822</v>
      </c>
      <c r="V765" s="1">
        <v>-246.38998535154911</v>
      </c>
      <c r="W765" s="1">
        <v>-138.61000000000524</v>
      </c>
      <c r="X765" s="1">
        <v>205.74000000002445</v>
      </c>
      <c r="Y765" s="1">
        <v>-11.970000000013897</v>
      </c>
      <c r="Z765" s="1">
        <v>-108.35999999999467</v>
      </c>
      <c r="AA765" s="1">
        <v>-172.71999999999775</v>
      </c>
      <c r="AB765" s="1">
        <v>-302.94999999999425</v>
      </c>
      <c r="AC765" s="1">
        <v>-498.58014648438211</v>
      </c>
      <c r="AD765" s="1">
        <v>22.930000000001428</v>
      </c>
      <c r="AE765" s="1">
        <v>17.500000000000966</v>
      </c>
      <c r="AF765" s="1">
        <v>-247.22013183596232</v>
      </c>
      <c r="AG765" s="1">
        <v>104.40000000000282</v>
      </c>
      <c r="AH765" s="1">
        <v>47.73995605468167</v>
      </c>
      <c r="AI765" s="1">
        <v>192.43000000000188</v>
      </c>
      <c r="AJ765" s="1">
        <v>-53.409999999999684</v>
      </c>
    </row>
    <row r="766" spans="4:36" x14ac:dyDescent="0.35">
      <c r="D766" s="1">
        <v>759</v>
      </c>
      <c r="E766" s="4">
        <v>32507</v>
      </c>
      <c r="F766" s="1">
        <v>277.72000000000003</v>
      </c>
      <c r="G766" s="1">
        <f t="shared" si="68"/>
        <v>279.39999999999998</v>
      </c>
      <c r="H766" s="1" t="str">
        <f t="shared" si="69"/>
        <v/>
      </c>
      <c r="I766" s="1" t="str">
        <f t="shared" si="70"/>
        <v>NO</v>
      </c>
      <c r="J766" s="1">
        <f t="shared" ca="1" si="71"/>
        <v>277.20600000000002</v>
      </c>
      <c r="K766" s="1" t="str">
        <f t="shared" ca="1" si="73"/>
        <v>YES</v>
      </c>
      <c r="L766" s="1" t="str">
        <f t="shared" ca="1" si="74"/>
        <v>NO</v>
      </c>
      <c r="M766" s="1">
        <f t="shared" ca="1" si="75"/>
        <v>-279.39999999999998</v>
      </c>
      <c r="N766" s="1">
        <f t="shared" ca="1" si="76"/>
        <v>0</v>
      </c>
      <c r="O766" s="1">
        <f t="shared" ca="1" si="72"/>
        <v>0</v>
      </c>
      <c r="Q766" s="1">
        <v>467</v>
      </c>
      <c r="R766" s="1">
        <v>186.209999999979</v>
      </c>
      <c r="S766" s="1">
        <v>-654.60013671875936</v>
      </c>
      <c r="T766" s="1">
        <v>-415.29999999998086</v>
      </c>
      <c r="U766" s="1">
        <v>-156.03999999999246</v>
      </c>
      <c r="V766" s="1">
        <v>-206.11998535149951</v>
      </c>
      <c r="W766" s="1">
        <v>213.86999999999944</v>
      </c>
      <c r="X766" s="1">
        <v>-142.26000000000454</v>
      </c>
      <c r="Y766" s="1">
        <v>-324.84000000000242</v>
      </c>
      <c r="Z766" s="1">
        <v>-250.22999999998137</v>
      </c>
      <c r="AA766" s="1">
        <v>130.16000000000804</v>
      </c>
      <c r="AB766" s="1">
        <v>-240.98000000000286</v>
      </c>
      <c r="AC766" s="1">
        <v>-44.729999999999052</v>
      </c>
      <c r="AD766" s="1">
        <v>-72.269999999994866</v>
      </c>
      <c r="AE766" s="1">
        <v>62.790000000003829</v>
      </c>
      <c r="AF766" s="1">
        <v>-52.629999999983056</v>
      </c>
      <c r="AG766" s="1">
        <v>-65.01000000000181</v>
      </c>
      <c r="AH766" s="1">
        <v>-406.67004394532398</v>
      </c>
      <c r="AI766" s="1">
        <v>65.2400341796764</v>
      </c>
      <c r="AJ766" s="1">
        <v>-163.97996582031965</v>
      </c>
    </row>
    <row r="767" spans="4:36" x14ac:dyDescent="0.35">
      <c r="D767" s="1">
        <v>760</v>
      </c>
      <c r="E767" s="4">
        <v>32511</v>
      </c>
      <c r="F767" s="1">
        <v>275.31</v>
      </c>
      <c r="G767" s="1">
        <f t="shared" si="68"/>
        <v>277.72000000000003</v>
      </c>
      <c r="H767" s="1" t="str">
        <f t="shared" si="69"/>
        <v/>
      </c>
      <c r="I767" s="1" t="str">
        <f t="shared" si="70"/>
        <v>NO</v>
      </c>
      <c r="J767" s="1">
        <f t="shared" ca="1" si="71"/>
        <v>277.60999999999996</v>
      </c>
      <c r="K767" s="1" t="str">
        <f t="shared" ca="1" si="73"/>
        <v>YES</v>
      </c>
      <c r="L767" s="1" t="str">
        <f t="shared" ca="1" si="74"/>
        <v>NO</v>
      </c>
      <c r="M767" s="1">
        <f t="shared" ca="1" si="75"/>
        <v>-277.72000000000003</v>
      </c>
      <c r="N767" s="1">
        <f t="shared" ca="1" si="76"/>
        <v>0</v>
      </c>
      <c r="O767" s="1">
        <f t="shared" ca="1" si="72"/>
        <v>0</v>
      </c>
      <c r="Q767" s="1">
        <v>468</v>
      </c>
      <c r="R767" s="1">
        <v>-370.89992187506812</v>
      </c>
      <c r="S767" s="1">
        <v>-700.99013671872842</v>
      </c>
      <c r="T767" s="1">
        <v>-643.05993164054757</v>
      </c>
      <c r="U767" s="1">
        <v>-222.43996093750172</v>
      </c>
      <c r="V767" s="1">
        <v>-217.02998535155177</v>
      </c>
      <c r="W767" s="1">
        <v>-493.06998535155594</v>
      </c>
      <c r="X767" s="1">
        <v>-188.85999999999603</v>
      </c>
      <c r="Y767" s="1">
        <v>-628.99996582032384</v>
      </c>
      <c r="Z767" s="1">
        <v>-195.1599999999994</v>
      </c>
      <c r="AA767" s="1">
        <v>-193.51000000000545</v>
      </c>
      <c r="AB767" s="1">
        <v>-125.33999999999969</v>
      </c>
      <c r="AC767" s="1">
        <v>-136.49999999999488</v>
      </c>
      <c r="AD767" s="1">
        <v>-279.71005371095237</v>
      </c>
      <c r="AE767" s="1">
        <v>-389.56013671873689</v>
      </c>
      <c r="AF767" s="1">
        <v>-245.19013671877406</v>
      </c>
      <c r="AG767" s="1">
        <v>241.69999999999413</v>
      </c>
      <c r="AH767" s="1">
        <v>4.8099560546791054</v>
      </c>
      <c r="AI767" s="1">
        <v>-35.079999999999984</v>
      </c>
      <c r="AJ767" s="1">
        <v>19.700034179670297</v>
      </c>
    </row>
    <row r="768" spans="4:36" x14ac:dyDescent="0.35">
      <c r="D768" s="1">
        <v>761</v>
      </c>
      <c r="E768" s="4">
        <v>32512</v>
      </c>
      <c r="F768" s="1">
        <v>279.43</v>
      </c>
      <c r="G768" s="1">
        <f t="shared" si="68"/>
        <v>275.31</v>
      </c>
      <c r="H768" s="1" t="str">
        <f t="shared" si="69"/>
        <v/>
      </c>
      <c r="I768" s="1" t="str">
        <f t="shared" si="70"/>
        <v>NO</v>
      </c>
      <c r="J768" s="1">
        <f t="shared" ca="1" si="71"/>
        <v>277.77999999999997</v>
      </c>
      <c r="K768" s="1" t="str">
        <f t="shared" ca="1" si="73"/>
        <v>NO</v>
      </c>
      <c r="L768" s="1" t="str">
        <f t="shared" ca="1" si="74"/>
        <v>NO</v>
      </c>
      <c r="M768" s="1">
        <f t="shared" ca="1" si="75"/>
        <v>0</v>
      </c>
      <c r="N768" s="1">
        <f t="shared" ca="1" si="76"/>
        <v>0</v>
      </c>
      <c r="O768" s="1">
        <f t="shared" ca="1" si="72"/>
        <v>0</v>
      </c>
      <c r="Q768" s="1">
        <v>469</v>
      </c>
      <c r="R768" s="1">
        <v>-104.99000000002445</v>
      </c>
      <c r="S768" s="1">
        <v>-266.78013671867029</v>
      </c>
      <c r="T768" s="1">
        <v>-184.96000000001192</v>
      </c>
      <c r="U768" s="1">
        <v>-82.709960937489996</v>
      </c>
      <c r="V768" s="1">
        <v>-365.259985351566</v>
      </c>
      <c r="W768" s="1">
        <v>274.66999999999302</v>
      </c>
      <c r="X768" s="1">
        <v>-421.79988281247438</v>
      </c>
      <c r="Y768" s="1">
        <v>-96.610000000001435</v>
      </c>
      <c r="Z768" s="1">
        <v>-399.03993652344047</v>
      </c>
      <c r="AA768" s="1">
        <v>-26.210000000001344</v>
      </c>
      <c r="AB768" s="1">
        <v>-328.82004882813396</v>
      </c>
      <c r="AC768" s="1">
        <v>-176.89999999998747</v>
      </c>
      <c r="AD768" s="1">
        <v>-279.91999999998359</v>
      </c>
      <c r="AE768" s="1">
        <v>-85.699999999999477</v>
      </c>
      <c r="AF768" s="1">
        <v>293.91000000001964</v>
      </c>
      <c r="AG768" s="1">
        <v>-79.539999999998827</v>
      </c>
      <c r="AH768" s="1">
        <v>-186.68000000000086</v>
      </c>
      <c r="AI768" s="1">
        <v>382.95000000000425</v>
      </c>
      <c r="AJ768" s="1">
        <v>101.29006835936389</v>
      </c>
    </row>
    <row r="769" spans="4:36" x14ac:dyDescent="0.35">
      <c r="D769" s="1">
        <v>762</v>
      </c>
      <c r="E769" s="4">
        <v>32513</v>
      </c>
      <c r="F769" s="1">
        <v>280.01</v>
      </c>
      <c r="G769" s="1">
        <f t="shared" si="68"/>
        <v>279.43</v>
      </c>
      <c r="H769" s="1" t="str">
        <f t="shared" si="69"/>
        <v/>
      </c>
      <c r="I769" s="1" t="str">
        <f t="shared" si="70"/>
        <v>NO</v>
      </c>
      <c r="J769" s="1">
        <f t="shared" ca="1" si="71"/>
        <v>277.26799999999997</v>
      </c>
      <c r="K769" s="1" t="str">
        <f t="shared" ca="1" si="73"/>
        <v>YES</v>
      </c>
      <c r="L769" s="1" t="str">
        <f t="shared" ca="1" si="74"/>
        <v>NO</v>
      </c>
      <c r="M769" s="1">
        <f t="shared" ca="1" si="75"/>
        <v>-279.43</v>
      </c>
      <c r="N769" s="1">
        <f t="shared" ca="1" si="76"/>
        <v>0</v>
      </c>
      <c r="O769" s="1">
        <f t="shared" ca="1" si="72"/>
        <v>0</v>
      </c>
      <c r="Q769" s="1">
        <v>470</v>
      </c>
      <c r="R769" s="1">
        <v>-214.4099218749127</v>
      </c>
      <c r="S769" s="1">
        <v>53.769863281237917</v>
      </c>
      <c r="T769" s="1">
        <v>-523.64993164057842</v>
      </c>
      <c r="U769" s="1">
        <v>-46.909960937499591</v>
      </c>
      <c r="V769" s="1">
        <v>-286.3599853515218</v>
      </c>
      <c r="W769" s="1">
        <v>-346.7599999999984</v>
      </c>
      <c r="X769" s="1">
        <v>-232.6400000000076</v>
      </c>
      <c r="Y769" s="1">
        <v>-120.69999999999925</v>
      </c>
      <c r="Z769" s="1">
        <v>-455.09993652344281</v>
      </c>
      <c r="AA769" s="1">
        <v>-86.250000000001364</v>
      </c>
      <c r="AB769" s="1">
        <v>25.329999999987649</v>
      </c>
      <c r="AC769" s="1">
        <v>-539.59014648438358</v>
      </c>
      <c r="AD769" s="1">
        <v>-149.08999999999958</v>
      </c>
      <c r="AE769" s="1">
        <v>-325.07999999998924</v>
      </c>
      <c r="AF769" s="1">
        <v>202.60000000000082</v>
      </c>
      <c r="AG769" s="1">
        <v>-231.27004394532207</v>
      </c>
      <c r="AH769" s="1">
        <v>-116.83000000000015</v>
      </c>
      <c r="AI769" s="1">
        <v>66.810034179679292</v>
      </c>
      <c r="AJ769" s="1">
        <v>90.039999999999281</v>
      </c>
    </row>
    <row r="770" spans="4:36" x14ac:dyDescent="0.35">
      <c r="D770" s="1">
        <v>763</v>
      </c>
      <c r="E770" s="4">
        <v>32514</v>
      </c>
      <c r="F770" s="1">
        <v>280.67</v>
      </c>
      <c r="G770" s="1">
        <f t="shared" si="68"/>
        <v>280.01</v>
      </c>
      <c r="H770" s="1" t="str">
        <f t="shared" si="69"/>
        <v/>
      </c>
      <c r="I770" s="1" t="str">
        <f t="shared" si="70"/>
        <v>NO</v>
      </c>
      <c r="J770" s="1">
        <f t="shared" ca="1" si="71"/>
        <v>277.78800000000001</v>
      </c>
      <c r="K770" s="1" t="str">
        <f t="shared" ca="1" si="73"/>
        <v>YES</v>
      </c>
      <c r="L770" s="1" t="str">
        <f t="shared" ca="1" si="74"/>
        <v>NO</v>
      </c>
      <c r="M770" s="1">
        <f t="shared" ca="1" si="75"/>
        <v>-280.01</v>
      </c>
      <c r="N770" s="1">
        <f t="shared" ca="1" si="76"/>
        <v>0</v>
      </c>
      <c r="O770" s="1">
        <f t="shared" ca="1" si="72"/>
        <v>0</v>
      </c>
      <c r="Q770" s="1">
        <v>471</v>
      </c>
      <c r="R770" s="1">
        <v>-356.66992187505355</v>
      </c>
      <c r="S770" s="1">
        <v>-408.82013671868606</v>
      </c>
      <c r="T770" s="1">
        <v>-240.10000000000628</v>
      </c>
      <c r="U770" s="1">
        <v>-179.11000000000683</v>
      </c>
      <c r="V770" s="1">
        <v>-268.44000000001188</v>
      </c>
      <c r="W770" s="1">
        <v>-374.62998535152053</v>
      </c>
      <c r="X770" s="1">
        <v>-398.04988281251462</v>
      </c>
      <c r="Y770" s="1">
        <v>-358.43996582028626</v>
      </c>
      <c r="Z770" s="1">
        <v>-142.45999999999731</v>
      </c>
      <c r="AA770" s="1">
        <v>-192.55000000002269</v>
      </c>
      <c r="AB770" s="1">
        <v>-92.089999999993324</v>
      </c>
      <c r="AC770" s="1">
        <v>5.8799999999921511</v>
      </c>
      <c r="AD770" s="1">
        <v>-162.84999999999752</v>
      </c>
      <c r="AE770" s="1">
        <v>263.85999999999194</v>
      </c>
      <c r="AF770" s="1">
        <v>-48.230000000000985</v>
      </c>
      <c r="AG770" s="1">
        <v>-59.699999999978218</v>
      </c>
      <c r="AH770" s="1">
        <v>48.020000000016012</v>
      </c>
      <c r="AI770" s="1">
        <v>-107.95000000000005</v>
      </c>
      <c r="AJ770" s="1">
        <v>149.33999999999969</v>
      </c>
    </row>
    <row r="771" spans="4:36" x14ac:dyDescent="0.35">
      <c r="D771" s="1">
        <v>764</v>
      </c>
      <c r="E771" s="4">
        <v>32517</v>
      </c>
      <c r="F771" s="1">
        <v>280.98</v>
      </c>
      <c r="G771" s="1">
        <f t="shared" si="68"/>
        <v>280.67</v>
      </c>
      <c r="H771" s="1" t="str">
        <f t="shared" si="69"/>
        <v/>
      </c>
      <c r="I771" s="1" t="str">
        <f t="shared" si="70"/>
        <v>NO</v>
      </c>
      <c r="J771" s="1">
        <f t="shared" ca="1" si="71"/>
        <v>278.37400000000002</v>
      </c>
      <c r="K771" s="1" t="str">
        <f t="shared" ca="1" si="73"/>
        <v>YES</v>
      </c>
      <c r="L771" s="1" t="str">
        <f t="shared" ca="1" si="74"/>
        <v>NO</v>
      </c>
      <c r="M771" s="1">
        <f t="shared" ca="1" si="75"/>
        <v>-280.67</v>
      </c>
      <c r="N771" s="1">
        <f t="shared" ca="1" si="76"/>
        <v>0</v>
      </c>
      <c r="O771" s="1">
        <f t="shared" ca="1" si="72"/>
        <v>0</v>
      </c>
      <c r="Q771" s="1">
        <v>472</v>
      </c>
      <c r="R771" s="1">
        <v>-154.86000000001764</v>
      </c>
      <c r="S771" s="1">
        <v>-436.85001953125959</v>
      </c>
      <c r="T771" s="1">
        <v>-627.30993164061681</v>
      </c>
      <c r="U771" s="1">
        <v>-302.57996093750205</v>
      </c>
      <c r="V771" s="1">
        <v>-269.38998535151586</v>
      </c>
      <c r="W771" s="1">
        <v>-471.56998535151718</v>
      </c>
      <c r="X771" s="1">
        <v>-340.19988281250505</v>
      </c>
      <c r="Y771" s="1">
        <v>311.86000000000183</v>
      </c>
      <c r="Z771" s="1">
        <v>-142.82999999999902</v>
      </c>
      <c r="AA771" s="1">
        <v>-379.96990234374721</v>
      </c>
      <c r="AB771" s="1">
        <v>-367.5600488281093</v>
      </c>
      <c r="AC771" s="1">
        <v>-296.74999999999432</v>
      </c>
      <c r="AD771" s="1">
        <v>-111.76999999999691</v>
      </c>
      <c r="AE771" s="1">
        <v>111.34999999999786</v>
      </c>
      <c r="AF771" s="1">
        <v>-278.17013183594497</v>
      </c>
      <c r="AG771" s="1">
        <v>-12.220000000001448</v>
      </c>
      <c r="AH771" s="1">
        <v>-244.77004394531752</v>
      </c>
      <c r="AI771" s="1">
        <v>370.44999999999902</v>
      </c>
      <c r="AJ771" s="1">
        <v>-202.61996582032475</v>
      </c>
    </row>
    <row r="772" spans="4:36" x14ac:dyDescent="0.35">
      <c r="D772" s="1">
        <v>765</v>
      </c>
      <c r="E772" s="4">
        <v>32518</v>
      </c>
      <c r="F772" s="1">
        <v>280.38</v>
      </c>
      <c r="G772" s="1">
        <f t="shared" si="68"/>
        <v>280.98</v>
      </c>
      <c r="H772" s="1" t="str">
        <f t="shared" si="69"/>
        <v/>
      </c>
      <c r="I772" s="1" t="str">
        <f t="shared" si="70"/>
        <v>NO</v>
      </c>
      <c r="J772" s="1">
        <f t="shared" ca="1" si="71"/>
        <v>278.62800000000004</v>
      </c>
      <c r="K772" s="1" t="str">
        <f t="shared" ca="1" si="73"/>
        <v>YES</v>
      </c>
      <c r="L772" s="1" t="str">
        <f t="shared" ca="1" si="74"/>
        <v>NO</v>
      </c>
      <c r="M772" s="1">
        <f t="shared" ca="1" si="75"/>
        <v>-280.98</v>
      </c>
      <c r="N772" s="1">
        <f t="shared" ca="1" si="76"/>
        <v>0</v>
      </c>
      <c r="O772" s="1">
        <f t="shared" ca="1" si="72"/>
        <v>0</v>
      </c>
      <c r="Q772" s="1">
        <v>473</v>
      </c>
      <c r="R772" s="1">
        <v>203.42999999995118</v>
      </c>
      <c r="S772" s="1">
        <v>-144.67999999997028</v>
      </c>
      <c r="T772" s="1">
        <v>-175.87000000001865</v>
      </c>
      <c r="U772" s="1">
        <v>-378.24996093749849</v>
      </c>
      <c r="V772" s="1">
        <v>380.58999999999014</v>
      </c>
      <c r="W772" s="1">
        <v>-504.22998535156239</v>
      </c>
      <c r="X772" s="1">
        <v>315.19000000002302</v>
      </c>
      <c r="Y772" s="1">
        <v>95.259999999982824</v>
      </c>
      <c r="Z772" s="1">
        <v>-110.32000000000431</v>
      </c>
      <c r="AA772" s="1">
        <v>-264.7498486328152</v>
      </c>
      <c r="AB772" s="1">
        <v>10.820000000008577</v>
      </c>
      <c r="AC772" s="1">
        <v>-306.43014648436451</v>
      </c>
      <c r="AD772" s="1">
        <v>-287.34005371093485</v>
      </c>
      <c r="AE772" s="1">
        <v>-83.199999999998681</v>
      </c>
      <c r="AF772" s="1">
        <v>-211.28013183596318</v>
      </c>
      <c r="AG772" s="1">
        <v>105.69000000000756</v>
      </c>
      <c r="AH772" s="1">
        <v>-247.29004394531194</v>
      </c>
      <c r="AI772" s="1">
        <v>37.780034179677841</v>
      </c>
      <c r="AJ772" s="1">
        <v>-95.549999999999642</v>
      </c>
    </row>
    <row r="773" spans="4:36" x14ac:dyDescent="0.35">
      <c r="D773" s="1">
        <v>766</v>
      </c>
      <c r="E773" s="4">
        <v>32519</v>
      </c>
      <c r="F773" s="1">
        <v>282.01</v>
      </c>
      <c r="G773" s="1">
        <f t="shared" si="68"/>
        <v>280.38</v>
      </c>
      <c r="H773" s="1" t="str">
        <f t="shared" si="69"/>
        <v/>
      </c>
      <c r="I773" s="1" t="str">
        <f t="shared" si="70"/>
        <v>NO</v>
      </c>
      <c r="J773" s="1">
        <f t="shared" ca="1" si="71"/>
        <v>279.28000000000003</v>
      </c>
      <c r="K773" s="1" t="str">
        <f t="shared" ca="1" si="73"/>
        <v>YES</v>
      </c>
      <c r="L773" s="1" t="str">
        <f t="shared" ca="1" si="74"/>
        <v>NO</v>
      </c>
      <c r="M773" s="1">
        <f t="shared" ca="1" si="75"/>
        <v>-280.38</v>
      </c>
      <c r="N773" s="1">
        <f t="shared" ca="1" si="76"/>
        <v>0</v>
      </c>
      <c r="O773" s="1">
        <f t="shared" ca="1" si="72"/>
        <v>0</v>
      </c>
      <c r="Q773" s="1">
        <v>474</v>
      </c>
      <c r="R773" s="1">
        <v>-33.07999999999987</v>
      </c>
      <c r="S773" s="1">
        <v>148.98986328127319</v>
      </c>
      <c r="T773" s="1">
        <v>-195.4600000000471</v>
      </c>
      <c r="U773" s="1">
        <v>-409.82000000003472</v>
      </c>
      <c r="V773" s="1">
        <v>-277.75998535154736</v>
      </c>
      <c r="W773" s="1">
        <v>-356.17000000001849</v>
      </c>
      <c r="X773" s="1">
        <v>146.8000878906314</v>
      </c>
      <c r="Y773" s="1">
        <v>-527.44996582027534</v>
      </c>
      <c r="Z773" s="1">
        <v>-248.39991699218899</v>
      </c>
      <c r="AA773" s="1">
        <v>114.52000000000112</v>
      </c>
      <c r="AB773" s="1">
        <v>-250.05004882811409</v>
      </c>
      <c r="AC773" s="1">
        <v>-36.560000000002447</v>
      </c>
      <c r="AD773" s="1">
        <v>-499.52005371094015</v>
      </c>
      <c r="AE773" s="1">
        <v>-532.3901367187425</v>
      </c>
      <c r="AF773" s="1">
        <v>-246.28001464843817</v>
      </c>
      <c r="AG773" s="1">
        <v>36.890000000008968</v>
      </c>
      <c r="AH773" s="1">
        <v>-21.300043945326195</v>
      </c>
      <c r="AI773" s="1">
        <v>-173.05996582031219</v>
      </c>
      <c r="AJ773" s="1">
        <v>-8.8399414062589585</v>
      </c>
    </row>
    <row r="774" spans="4:36" x14ac:dyDescent="0.35">
      <c r="D774" s="1">
        <v>767</v>
      </c>
      <c r="E774" s="4">
        <v>32520</v>
      </c>
      <c r="F774" s="1">
        <v>283.17</v>
      </c>
      <c r="G774" s="1">
        <f t="shared" si="68"/>
        <v>282.01</v>
      </c>
      <c r="H774" s="1" t="str">
        <f t="shared" si="69"/>
        <v/>
      </c>
      <c r="I774" s="1" t="str">
        <f t="shared" si="70"/>
        <v>NO</v>
      </c>
      <c r="J774" s="1">
        <f t="shared" ca="1" si="71"/>
        <v>280.29400000000004</v>
      </c>
      <c r="K774" s="1" t="str">
        <f t="shared" ca="1" si="73"/>
        <v>YES</v>
      </c>
      <c r="L774" s="1" t="str">
        <f t="shared" ca="1" si="74"/>
        <v>NO</v>
      </c>
      <c r="M774" s="1">
        <f t="shared" ca="1" si="75"/>
        <v>-282.01</v>
      </c>
      <c r="N774" s="1">
        <f t="shared" ca="1" si="76"/>
        <v>0</v>
      </c>
      <c r="O774" s="1">
        <f t="shared" ca="1" si="72"/>
        <v>0</v>
      </c>
      <c r="Q774" s="1">
        <v>475</v>
      </c>
      <c r="R774" s="1">
        <v>-435.82992187503959</v>
      </c>
      <c r="S774" s="1">
        <v>-373.7901367186405</v>
      </c>
      <c r="T774" s="1">
        <v>-25.640000000004477</v>
      </c>
      <c r="U774" s="1">
        <v>-328.79996093749992</v>
      </c>
      <c r="V774" s="1">
        <v>-651.10998535157262</v>
      </c>
      <c r="W774" s="1">
        <v>-303.30998535156766</v>
      </c>
      <c r="X774" s="1">
        <v>-139.20000000000687</v>
      </c>
      <c r="Y774" s="1">
        <v>-339.87999999999488</v>
      </c>
      <c r="Z774" s="1">
        <v>-152.18000000000609</v>
      </c>
      <c r="AA774" s="1">
        <v>230.32000000000323</v>
      </c>
      <c r="AB774" s="1">
        <v>-172.25999999999723</v>
      </c>
      <c r="AC774" s="1">
        <v>-193.28000000000111</v>
      </c>
      <c r="AD774" s="1">
        <v>-129.2600000000001</v>
      </c>
      <c r="AE774" s="1">
        <v>-167.77013671876398</v>
      </c>
      <c r="AF774" s="1">
        <v>-569.16013183593191</v>
      </c>
      <c r="AG774" s="1">
        <v>-350.76999999998941</v>
      </c>
      <c r="AH774" s="1">
        <v>-324.63004394532186</v>
      </c>
      <c r="AI774" s="1">
        <v>-71.900000000001057</v>
      </c>
      <c r="AJ774" s="1">
        <v>90.149999999983265</v>
      </c>
    </row>
    <row r="775" spans="4:36" x14ac:dyDescent="0.35">
      <c r="D775" s="1">
        <v>768</v>
      </c>
      <c r="E775" s="4">
        <v>32521</v>
      </c>
      <c r="F775" s="1">
        <v>283.87</v>
      </c>
      <c r="G775" s="1">
        <f t="shared" si="68"/>
        <v>283.17</v>
      </c>
      <c r="H775" s="1" t="str">
        <f t="shared" si="69"/>
        <v/>
      </c>
      <c r="I775" s="1" t="str">
        <f t="shared" si="70"/>
        <v>NO</v>
      </c>
      <c r="J775" s="1">
        <f t="shared" ca="1" si="71"/>
        <v>280.81</v>
      </c>
      <c r="K775" s="1" t="str">
        <f t="shared" ca="1" si="73"/>
        <v>YES</v>
      </c>
      <c r="L775" s="1" t="str">
        <f t="shared" ca="1" si="74"/>
        <v>NO</v>
      </c>
      <c r="M775" s="1">
        <f t="shared" ca="1" si="75"/>
        <v>-283.17</v>
      </c>
      <c r="N775" s="1">
        <f t="shared" ca="1" si="76"/>
        <v>0</v>
      </c>
      <c r="O775" s="1">
        <f t="shared" ca="1" si="72"/>
        <v>0</v>
      </c>
      <c r="Q775" s="1">
        <v>476</v>
      </c>
      <c r="R775" s="1">
        <v>-343.93999999995867</v>
      </c>
      <c r="S775" s="1">
        <v>-325.20013671873369</v>
      </c>
      <c r="T775" s="1">
        <v>-853.4699316406527</v>
      </c>
      <c r="U775" s="1">
        <v>-37.24999999997317</v>
      </c>
      <c r="V775" s="1">
        <v>19.130000000001246</v>
      </c>
      <c r="W775" s="1">
        <v>284.72000000000207</v>
      </c>
      <c r="X775" s="1">
        <v>-59.920000000000016</v>
      </c>
      <c r="Y775" s="1">
        <v>-321.87000000000126</v>
      </c>
      <c r="Z775" s="1">
        <v>-174.69000000000372</v>
      </c>
      <c r="AA775" s="1">
        <v>-129.5900000000012</v>
      </c>
      <c r="AB775" s="1">
        <v>155.74000000001024</v>
      </c>
      <c r="AC775" s="1">
        <v>-70.909999999962338</v>
      </c>
      <c r="AD775" s="1">
        <v>-286.65005371097436</v>
      </c>
      <c r="AE775" s="1">
        <v>-230.18013671875997</v>
      </c>
      <c r="AF775" s="1">
        <v>-152.62000000000148</v>
      </c>
      <c r="AG775" s="1">
        <v>-35.180000000002394</v>
      </c>
      <c r="AH775" s="1">
        <v>-306.65999999999656</v>
      </c>
      <c r="AI775" s="1">
        <v>-185.77996582033961</v>
      </c>
      <c r="AJ775" s="1">
        <v>-65.629965820320763</v>
      </c>
    </row>
    <row r="776" spans="4:36" x14ac:dyDescent="0.35">
      <c r="D776" s="1">
        <v>769</v>
      </c>
      <c r="E776" s="4">
        <v>32524</v>
      </c>
      <c r="F776" s="1">
        <v>284.14</v>
      </c>
      <c r="G776" s="1">
        <f t="shared" si="68"/>
        <v>283.87</v>
      </c>
      <c r="H776" s="1" t="str">
        <f t="shared" si="69"/>
        <v/>
      </c>
      <c r="I776" s="1" t="str">
        <f t="shared" si="70"/>
        <v>NO</v>
      </c>
      <c r="J776" s="1">
        <f t="shared" ca="1" si="71"/>
        <v>281.44200000000001</v>
      </c>
      <c r="K776" s="1" t="str">
        <f t="shared" ca="1" si="73"/>
        <v>YES</v>
      </c>
      <c r="L776" s="1" t="str">
        <f t="shared" ca="1" si="74"/>
        <v>NO</v>
      </c>
      <c r="M776" s="1">
        <f t="shared" ca="1" si="75"/>
        <v>-283.87</v>
      </c>
      <c r="N776" s="1">
        <f t="shared" ca="1" si="76"/>
        <v>0</v>
      </c>
      <c r="O776" s="1">
        <f t="shared" ca="1" si="72"/>
        <v>0</v>
      </c>
      <c r="Q776" s="1">
        <v>477</v>
      </c>
      <c r="R776" s="1">
        <v>-543.46992187493834</v>
      </c>
      <c r="S776" s="1">
        <v>83.389999999998963</v>
      </c>
      <c r="T776" s="1">
        <v>-483.14993164060814</v>
      </c>
      <c r="U776" s="1">
        <v>-305.2700000000076</v>
      </c>
      <c r="V776" s="1">
        <v>-151.63000000000756</v>
      </c>
      <c r="W776" s="1">
        <v>-463.57002441405848</v>
      </c>
      <c r="X776" s="1">
        <v>-406.3098828124937</v>
      </c>
      <c r="Y776" s="1">
        <v>-166.23999999999705</v>
      </c>
      <c r="Z776" s="1">
        <v>-475.85993652344973</v>
      </c>
      <c r="AA776" s="1">
        <v>52.760000000007267</v>
      </c>
      <c r="AB776" s="1">
        <v>-389.43004882813102</v>
      </c>
      <c r="AC776" s="1">
        <v>-357.69014648437451</v>
      </c>
      <c r="AD776" s="1">
        <v>-228.3400537109419</v>
      </c>
      <c r="AE776" s="1">
        <v>-59.700000000000102</v>
      </c>
      <c r="AF776" s="1">
        <v>-61.130000000000962</v>
      </c>
      <c r="AG776" s="1">
        <v>-82.980043945328475</v>
      </c>
      <c r="AH776" s="1">
        <v>-38.589999999998554</v>
      </c>
      <c r="AI776" s="1">
        <v>390.78000000000691</v>
      </c>
      <c r="AJ776" s="1">
        <v>-433.04996582031026</v>
      </c>
    </row>
    <row r="777" spans="4:36" x14ac:dyDescent="0.35">
      <c r="D777" s="1">
        <v>770</v>
      </c>
      <c r="E777" s="4">
        <v>32525</v>
      </c>
      <c r="F777" s="1">
        <v>283.55</v>
      </c>
      <c r="G777" s="1">
        <f t="shared" si="68"/>
        <v>284.14</v>
      </c>
      <c r="H777" s="1" t="str">
        <f t="shared" si="69"/>
        <v/>
      </c>
      <c r="I777" s="1" t="str">
        <f t="shared" si="70"/>
        <v>NO</v>
      </c>
      <c r="J777" s="1">
        <f t="shared" ca="1" si="71"/>
        <v>282.08199999999999</v>
      </c>
      <c r="K777" s="1" t="str">
        <f t="shared" ca="1" si="73"/>
        <v>YES</v>
      </c>
      <c r="L777" s="1" t="str">
        <f t="shared" ca="1" si="74"/>
        <v>NO</v>
      </c>
      <c r="M777" s="1">
        <f t="shared" ca="1" si="75"/>
        <v>-284.14</v>
      </c>
      <c r="N777" s="1">
        <f t="shared" ca="1" si="76"/>
        <v>0</v>
      </c>
      <c r="O777" s="1">
        <f t="shared" ca="1" si="72"/>
        <v>0</v>
      </c>
      <c r="Q777" s="1">
        <v>478</v>
      </c>
      <c r="R777" s="1">
        <v>-551.99992187500936</v>
      </c>
      <c r="S777" s="1">
        <v>-139.73999999999518</v>
      </c>
      <c r="T777" s="1">
        <v>-604.3799316405167</v>
      </c>
      <c r="U777" s="1">
        <v>3.9499999999929969</v>
      </c>
      <c r="V777" s="1">
        <v>221.85000000002117</v>
      </c>
      <c r="W777" s="1">
        <v>-788.49998535156647</v>
      </c>
      <c r="X777" s="1">
        <v>-345.58988281247503</v>
      </c>
      <c r="Y777" s="1">
        <v>-480.19996582028193</v>
      </c>
      <c r="Z777" s="1">
        <v>-386.02993652341934</v>
      </c>
      <c r="AA777" s="1">
        <v>-115.50999999999209</v>
      </c>
      <c r="AB777" s="1">
        <v>-532.80004882812091</v>
      </c>
      <c r="AC777" s="1">
        <v>-584.71014648435039</v>
      </c>
      <c r="AD777" s="1">
        <v>-251.4700537109494</v>
      </c>
      <c r="AE777" s="1">
        <v>-492.61013671874275</v>
      </c>
      <c r="AF777" s="1">
        <v>311.3700000000008</v>
      </c>
      <c r="AG777" s="1">
        <v>-51.610000000000809</v>
      </c>
      <c r="AH777" s="1">
        <v>-99.640000000000555</v>
      </c>
      <c r="AI777" s="1">
        <v>240.58000000000493</v>
      </c>
      <c r="AJ777" s="1">
        <v>-55.630000000000052</v>
      </c>
    </row>
    <row r="778" spans="4:36" x14ac:dyDescent="0.35">
      <c r="D778" s="1">
        <v>771</v>
      </c>
      <c r="E778" s="4">
        <v>32526</v>
      </c>
      <c r="F778" s="1">
        <v>286.52999999999997</v>
      </c>
      <c r="G778" s="1">
        <f t="shared" ref="G778:G841" si="77">F777</f>
        <v>283.55</v>
      </c>
      <c r="H778" s="1" t="str">
        <f t="shared" si="69"/>
        <v/>
      </c>
      <c r="I778" s="1" t="str">
        <f t="shared" si="70"/>
        <v>NO</v>
      </c>
      <c r="J778" s="1">
        <f t="shared" ca="1" si="71"/>
        <v>282.71399999999994</v>
      </c>
      <c r="K778" s="1" t="str">
        <f t="shared" ca="1" si="73"/>
        <v>YES</v>
      </c>
      <c r="L778" s="1" t="str">
        <f t="shared" ca="1" si="74"/>
        <v>NO</v>
      </c>
      <c r="M778" s="1">
        <f t="shared" ca="1" si="75"/>
        <v>-283.55</v>
      </c>
      <c r="N778" s="1">
        <f t="shared" ca="1" si="76"/>
        <v>0</v>
      </c>
      <c r="O778" s="1">
        <f t="shared" ca="1" si="72"/>
        <v>0</v>
      </c>
      <c r="Q778" s="1">
        <v>479</v>
      </c>
      <c r="R778" s="1">
        <v>100.6399999999644</v>
      </c>
      <c r="S778" s="1">
        <v>-462.75999999996452</v>
      </c>
      <c r="T778" s="1">
        <v>-440.83000000005075</v>
      </c>
      <c r="U778" s="1">
        <v>122.52999999999929</v>
      </c>
      <c r="V778" s="1">
        <v>-29.659999999985985</v>
      </c>
      <c r="W778" s="1">
        <v>-402.95001464843426</v>
      </c>
      <c r="X778" s="1">
        <v>-518.65988281248156</v>
      </c>
      <c r="Y778" s="1">
        <v>2.5099609375098453</v>
      </c>
      <c r="Z778" s="1">
        <v>-151.78999999999621</v>
      </c>
      <c r="AA778" s="1">
        <v>-273.12999999999624</v>
      </c>
      <c r="AB778" s="1">
        <v>196.66999999998245</v>
      </c>
      <c r="AC778" s="1">
        <v>-142.12000000000222</v>
      </c>
      <c r="AD778" s="1">
        <v>68.800000000002228</v>
      </c>
      <c r="AE778" s="1">
        <v>-68.19999999999709</v>
      </c>
      <c r="AF778" s="1">
        <v>226.61000000000809</v>
      </c>
      <c r="AG778" s="1">
        <v>318.60999999999137</v>
      </c>
      <c r="AH778" s="1">
        <v>407.19000000000688</v>
      </c>
      <c r="AI778" s="1">
        <v>-43.229965820329312</v>
      </c>
      <c r="AJ778" s="1">
        <v>-54.449999999999648</v>
      </c>
    </row>
    <row r="779" spans="4:36" x14ac:dyDescent="0.35">
      <c r="D779" s="1">
        <v>772</v>
      </c>
      <c r="E779" s="4">
        <v>32527</v>
      </c>
      <c r="F779" s="1">
        <v>286.89999999999998</v>
      </c>
      <c r="G779" s="1">
        <f t="shared" si="77"/>
        <v>286.52999999999997</v>
      </c>
      <c r="H779" s="1" t="str">
        <f t="shared" si="69"/>
        <v/>
      </c>
      <c r="I779" s="1" t="str">
        <f t="shared" si="70"/>
        <v>NO</v>
      </c>
      <c r="J779" s="1">
        <f t="shared" ca="1" si="71"/>
        <v>283.34800000000001</v>
      </c>
      <c r="K779" s="1" t="str">
        <f t="shared" ca="1" si="73"/>
        <v>YES</v>
      </c>
      <c r="L779" s="1" t="str">
        <f t="shared" ca="1" si="74"/>
        <v>NO</v>
      </c>
      <c r="M779" s="1">
        <f t="shared" ca="1" si="75"/>
        <v>-286.52999999999997</v>
      </c>
      <c r="N779" s="1">
        <f t="shared" ca="1" si="76"/>
        <v>0</v>
      </c>
      <c r="O779" s="1">
        <f t="shared" ca="1" si="72"/>
        <v>0</v>
      </c>
      <c r="Q779" s="1">
        <v>480</v>
      </c>
      <c r="R779" s="1">
        <v>77.050000000030195</v>
      </c>
      <c r="S779" s="1">
        <v>-252.74013671866896</v>
      </c>
      <c r="T779" s="1">
        <v>-408.1700000000186</v>
      </c>
      <c r="U779" s="1">
        <v>-310.94996093745283</v>
      </c>
      <c r="V779" s="1">
        <v>-120.67000000000758</v>
      </c>
      <c r="W779" s="1">
        <v>-326.86998535151599</v>
      </c>
      <c r="X779" s="1">
        <v>-76.760000000009086</v>
      </c>
      <c r="Y779" s="1">
        <v>-161.35999999999751</v>
      </c>
      <c r="Z779" s="1">
        <v>-375.809936523423</v>
      </c>
      <c r="AA779" s="1">
        <v>-113.35999999999677</v>
      </c>
      <c r="AB779" s="1">
        <v>81.739999999995689</v>
      </c>
      <c r="AC779" s="1">
        <v>-87.950000000001523</v>
      </c>
      <c r="AD779" s="1">
        <v>-28.870000000000573</v>
      </c>
      <c r="AE779" s="1">
        <v>73.640000000008399</v>
      </c>
      <c r="AF779" s="1">
        <v>-306.33013183593994</v>
      </c>
      <c r="AG779" s="1">
        <v>-30.830043945321165</v>
      </c>
      <c r="AH779" s="1">
        <v>-125.32002441406735</v>
      </c>
      <c r="AI779" s="1">
        <v>-19.979999999999677</v>
      </c>
      <c r="AJ779" s="1">
        <v>-79.149965820317675</v>
      </c>
    </row>
    <row r="780" spans="4:36" x14ac:dyDescent="0.35">
      <c r="D780" s="1">
        <v>773</v>
      </c>
      <c r="E780" s="4">
        <v>32528</v>
      </c>
      <c r="F780" s="1">
        <v>286.63</v>
      </c>
      <c r="G780" s="1">
        <f t="shared" si="77"/>
        <v>286.89999999999998</v>
      </c>
      <c r="H780" s="1" t="str">
        <f t="shared" si="69"/>
        <v/>
      </c>
      <c r="I780" s="1" t="str">
        <f t="shared" si="70"/>
        <v>NO</v>
      </c>
      <c r="J780" s="1">
        <f t="shared" ca="1" si="71"/>
        <v>284.25200000000001</v>
      </c>
      <c r="K780" s="1" t="str">
        <f t="shared" ca="1" si="73"/>
        <v>YES</v>
      </c>
      <c r="L780" s="1" t="str">
        <f t="shared" ca="1" si="74"/>
        <v>NO</v>
      </c>
      <c r="M780" s="1">
        <f t="shared" ca="1" si="75"/>
        <v>-286.89999999999998</v>
      </c>
      <c r="N780" s="1">
        <f t="shared" ca="1" si="76"/>
        <v>0</v>
      </c>
      <c r="O780" s="1">
        <f t="shared" ca="1" si="72"/>
        <v>0</v>
      </c>
      <c r="Q780" s="1">
        <v>481</v>
      </c>
      <c r="R780" s="1">
        <v>-225.77000000000203</v>
      </c>
      <c r="S780" s="1">
        <v>-624.59013671876232</v>
      </c>
      <c r="T780" s="1">
        <v>20.569999999986294</v>
      </c>
      <c r="U780" s="1">
        <v>-301.62996093750166</v>
      </c>
      <c r="V780" s="1">
        <v>-113.89999999999822</v>
      </c>
      <c r="W780" s="1">
        <v>-215.55998535153924</v>
      </c>
      <c r="X780" s="1">
        <v>-508.77988281251578</v>
      </c>
      <c r="Y780" s="1">
        <v>-323.34000000000265</v>
      </c>
      <c r="Z780" s="1">
        <v>-241.000000000005</v>
      </c>
      <c r="AA780" s="1">
        <v>-118.47000000000327</v>
      </c>
      <c r="AB780" s="1">
        <v>-331.2799999999927</v>
      </c>
      <c r="AC780" s="1">
        <v>-72.899999999999011</v>
      </c>
      <c r="AD780" s="1">
        <v>-217.23000000000047</v>
      </c>
      <c r="AE780" s="1">
        <v>-110.72000000000003</v>
      </c>
      <c r="AF780" s="1">
        <v>-117.78000000000134</v>
      </c>
      <c r="AG780" s="1">
        <v>-88.250043945327661</v>
      </c>
      <c r="AH780" s="1">
        <v>48.739956054684058</v>
      </c>
      <c r="AI780" s="1">
        <v>358.12000000002945</v>
      </c>
      <c r="AJ780" s="1">
        <v>-49.360000000000014</v>
      </c>
    </row>
    <row r="781" spans="4:36" x14ac:dyDescent="0.35">
      <c r="D781" s="1">
        <v>774</v>
      </c>
      <c r="E781" s="4">
        <v>32531</v>
      </c>
      <c r="F781" s="1">
        <v>284.5</v>
      </c>
      <c r="G781" s="1">
        <f t="shared" si="77"/>
        <v>286.63</v>
      </c>
      <c r="H781" s="1" t="str">
        <f t="shared" si="69"/>
        <v/>
      </c>
      <c r="I781" s="1" t="str">
        <f t="shared" si="70"/>
        <v>NO</v>
      </c>
      <c r="J781" s="1">
        <f t="shared" ca="1" si="71"/>
        <v>284.99799999999993</v>
      </c>
      <c r="K781" s="1" t="str">
        <f t="shared" ca="1" si="73"/>
        <v>YES</v>
      </c>
      <c r="L781" s="1" t="str">
        <f t="shared" ca="1" si="74"/>
        <v>NO</v>
      </c>
      <c r="M781" s="1">
        <f t="shared" ca="1" si="75"/>
        <v>-286.63</v>
      </c>
      <c r="N781" s="1">
        <f t="shared" ca="1" si="76"/>
        <v>0</v>
      </c>
      <c r="O781" s="1">
        <f t="shared" ca="1" si="72"/>
        <v>0</v>
      </c>
      <c r="Q781" s="1">
        <v>482</v>
      </c>
      <c r="R781" s="1">
        <v>151.95999999989817</v>
      </c>
      <c r="S781" s="1">
        <v>270.14000000000055</v>
      </c>
      <c r="T781" s="1">
        <v>-527.36000000000536</v>
      </c>
      <c r="U781" s="1">
        <v>-33.659960937492997</v>
      </c>
      <c r="V781" s="1">
        <v>-58.94000000002552</v>
      </c>
      <c r="W781" s="1">
        <v>-102.79999999999967</v>
      </c>
      <c r="X781" s="1">
        <v>-168.66000000000565</v>
      </c>
      <c r="Y781" s="1">
        <v>-555.91996582026945</v>
      </c>
      <c r="Z781" s="1">
        <v>-393.02993652344094</v>
      </c>
      <c r="AA781" s="1">
        <v>95.000000000001819</v>
      </c>
      <c r="AB781" s="1">
        <v>-306.31004882812829</v>
      </c>
      <c r="AC781" s="1">
        <v>-322.30999999998062</v>
      </c>
      <c r="AD781" s="1">
        <v>-157.56000000000085</v>
      </c>
      <c r="AE781" s="1">
        <v>-438.31013671873575</v>
      </c>
      <c r="AF781" s="1">
        <v>-67.650131835952379</v>
      </c>
      <c r="AG781" s="1">
        <v>278.80999999999381</v>
      </c>
      <c r="AH781" s="1">
        <v>-388.0499999999887</v>
      </c>
      <c r="AI781" s="1">
        <v>57.740034179674922</v>
      </c>
      <c r="AJ781" s="1">
        <v>-129.27996582031926</v>
      </c>
    </row>
    <row r="782" spans="4:36" x14ac:dyDescent="0.35">
      <c r="D782" s="1">
        <v>775</v>
      </c>
      <c r="E782" s="4">
        <v>32532</v>
      </c>
      <c r="F782" s="1">
        <v>288.49</v>
      </c>
      <c r="G782" s="1">
        <f t="shared" si="77"/>
        <v>284.5</v>
      </c>
      <c r="H782" s="1" t="str">
        <f t="shared" si="69"/>
        <v/>
      </c>
      <c r="I782" s="1" t="str">
        <f t="shared" si="70"/>
        <v>NO</v>
      </c>
      <c r="J782" s="1">
        <f t="shared" ca="1" si="71"/>
        <v>285.55</v>
      </c>
      <c r="K782" s="1" t="str">
        <f t="shared" ca="1" si="73"/>
        <v>NO</v>
      </c>
      <c r="L782" s="1" t="str">
        <f t="shared" ca="1" si="74"/>
        <v>NO</v>
      </c>
      <c r="M782" s="1">
        <f t="shared" ca="1" si="75"/>
        <v>0</v>
      </c>
      <c r="N782" s="1">
        <f t="shared" ca="1" si="76"/>
        <v>0</v>
      </c>
      <c r="O782" s="1">
        <f t="shared" ca="1" si="72"/>
        <v>0</v>
      </c>
      <c r="Q782" s="1">
        <v>483</v>
      </c>
      <c r="R782" s="1">
        <v>-326.43992187497656</v>
      </c>
      <c r="S782" s="1">
        <v>-346.1799999999746</v>
      </c>
      <c r="T782" s="1">
        <v>-113.70000000001119</v>
      </c>
      <c r="U782" s="1">
        <v>-182.71000000002039</v>
      </c>
      <c r="V782" s="1">
        <v>-137.39000000000055</v>
      </c>
      <c r="W782" s="1">
        <v>-187.70998535154649</v>
      </c>
      <c r="X782" s="1">
        <v>-264.38999999999101</v>
      </c>
      <c r="Y782" s="1">
        <v>-362.69999999999538</v>
      </c>
      <c r="Z782" s="1">
        <v>-467.06993652341771</v>
      </c>
      <c r="AA782" s="1">
        <v>-125.69999999999618</v>
      </c>
      <c r="AB782" s="1">
        <v>-428.59004882810575</v>
      </c>
      <c r="AC782" s="1">
        <v>-386.08014648440985</v>
      </c>
      <c r="AD782" s="1">
        <v>-248.01000000000465</v>
      </c>
      <c r="AE782" s="1">
        <v>-55.740000000001373</v>
      </c>
      <c r="AF782" s="1">
        <v>-142.0600000000004</v>
      </c>
      <c r="AG782" s="1">
        <v>-236.87004394531255</v>
      </c>
      <c r="AH782" s="1">
        <v>-185.69000000000403</v>
      </c>
      <c r="AI782" s="1">
        <v>-26.570000000002096</v>
      </c>
      <c r="AJ782" s="1">
        <v>-73.329970703143317</v>
      </c>
    </row>
    <row r="783" spans="4:36" x14ac:dyDescent="0.35">
      <c r="D783" s="1">
        <v>776</v>
      </c>
      <c r="E783" s="4">
        <v>32533</v>
      </c>
      <c r="F783" s="1">
        <v>289.14</v>
      </c>
      <c r="G783" s="1">
        <f t="shared" si="77"/>
        <v>288.49</v>
      </c>
      <c r="H783" s="1" t="str">
        <f t="shared" si="69"/>
        <v/>
      </c>
      <c r="I783" s="1" t="str">
        <f t="shared" si="70"/>
        <v>NO</v>
      </c>
      <c r="J783" s="1">
        <f t="shared" ca="1" si="71"/>
        <v>285.62199999999996</v>
      </c>
      <c r="K783" s="1" t="str">
        <f t="shared" ca="1" si="73"/>
        <v>YES</v>
      </c>
      <c r="L783" s="1" t="str">
        <f t="shared" ca="1" si="74"/>
        <v>NO</v>
      </c>
      <c r="M783" s="1">
        <f t="shared" ca="1" si="75"/>
        <v>-288.49</v>
      </c>
      <c r="N783" s="1">
        <f t="shared" ca="1" si="76"/>
        <v>0</v>
      </c>
      <c r="O783" s="1">
        <f t="shared" ca="1" si="72"/>
        <v>0</v>
      </c>
      <c r="Q783" s="1">
        <v>484</v>
      </c>
      <c r="R783" s="1">
        <v>46.290000000037253</v>
      </c>
      <c r="S783" s="1">
        <v>-189.88999999999055</v>
      </c>
      <c r="T783" s="1">
        <v>-429.28999999998052</v>
      </c>
      <c r="U783" s="1">
        <v>-184.64000000001283</v>
      </c>
      <c r="V783" s="1">
        <v>-323.88998535156873</v>
      </c>
      <c r="W783" s="1">
        <v>-571.32998535155571</v>
      </c>
      <c r="X783" s="1">
        <v>-162.14000000000743</v>
      </c>
      <c r="Y783" s="1">
        <v>-288.38000000000147</v>
      </c>
      <c r="Z783" s="1">
        <v>-642.79993652344285</v>
      </c>
      <c r="AA783" s="1">
        <v>-519.79986328124392</v>
      </c>
      <c r="AB783" s="1">
        <v>-415.65004882810683</v>
      </c>
      <c r="AC783" s="1">
        <v>-447.05014648437236</v>
      </c>
      <c r="AD783" s="1">
        <v>96.090000000003556</v>
      </c>
      <c r="AE783" s="1">
        <v>-119.61000000000172</v>
      </c>
      <c r="AF783" s="1">
        <v>-79.120000000000573</v>
      </c>
      <c r="AG783" s="1">
        <v>-161.57000000000119</v>
      </c>
      <c r="AH783" s="1">
        <v>-62.640000000001351</v>
      </c>
      <c r="AI783" s="1">
        <v>234.42999999999563</v>
      </c>
      <c r="AJ783" s="1">
        <v>0.25000000000017053</v>
      </c>
    </row>
    <row r="784" spans="4:36" x14ac:dyDescent="0.35">
      <c r="D784" s="1">
        <v>777</v>
      </c>
      <c r="E784" s="4">
        <v>32534</v>
      </c>
      <c r="F784" s="1">
        <v>291.69</v>
      </c>
      <c r="G784" s="1">
        <f t="shared" si="77"/>
        <v>289.14</v>
      </c>
      <c r="H784" s="1" t="str">
        <f t="shared" si="69"/>
        <v/>
      </c>
      <c r="I784" s="1" t="str">
        <f t="shared" si="70"/>
        <v>NO</v>
      </c>
      <c r="J784" s="1">
        <f t="shared" ca="1" si="71"/>
        <v>286.61</v>
      </c>
      <c r="K784" s="1" t="str">
        <f t="shared" ca="1" si="73"/>
        <v>YES</v>
      </c>
      <c r="L784" s="1" t="str">
        <f t="shared" ca="1" si="74"/>
        <v>NO</v>
      </c>
      <c r="M784" s="1">
        <f t="shared" ca="1" si="75"/>
        <v>-289.14</v>
      </c>
      <c r="N784" s="1">
        <f t="shared" ca="1" si="76"/>
        <v>0</v>
      </c>
      <c r="O784" s="1">
        <f t="shared" ca="1" si="72"/>
        <v>0</v>
      </c>
      <c r="Q784" s="1">
        <v>485</v>
      </c>
      <c r="R784" s="1">
        <v>-856.89992187501059</v>
      </c>
      <c r="S784" s="1">
        <v>-312.21000000001129</v>
      </c>
      <c r="T784" s="1">
        <v>-79.719999999986612</v>
      </c>
      <c r="U784" s="1">
        <v>-78.570063476549194</v>
      </c>
      <c r="V784" s="1">
        <v>-186.26000000000158</v>
      </c>
      <c r="W784" s="1">
        <v>-494.51998535154269</v>
      </c>
      <c r="X784" s="1">
        <v>290.24000000000092</v>
      </c>
      <c r="Y784" s="1">
        <v>-593.75996582029029</v>
      </c>
      <c r="Z784" s="1">
        <v>255.35000000002356</v>
      </c>
      <c r="AA784" s="1">
        <v>-83.390000000025111</v>
      </c>
      <c r="AB784" s="1">
        <v>-301.85004882811108</v>
      </c>
      <c r="AC784" s="1">
        <v>-65.930000000000121</v>
      </c>
      <c r="AD784" s="1">
        <v>-75.500000000000966</v>
      </c>
      <c r="AE784" s="1">
        <v>-626.36013671873911</v>
      </c>
      <c r="AF784" s="1">
        <v>-226.45999999999856</v>
      </c>
      <c r="AG784" s="1">
        <v>-276.20999999998992</v>
      </c>
      <c r="AH784" s="1">
        <v>-114.21999999999116</v>
      </c>
      <c r="AI784" s="1">
        <v>119.11003417968084</v>
      </c>
      <c r="AJ784" s="1">
        <v>-110.24000000001456</v>
      </c>
    </row>
    <row r="785" spans="4:36" x14ac:dyDescent="0.35">
      <c r="D785" s="1">
        <v>778</v>
      </c>
      <c r="E785" s="4">
        <v>32535</v>
      </c>
      <c r="F785" s="1">
        <v>293.82</v>
      </c>
      <c r="G785" s="1">
        <f t="shared" si="77"/>
        <v>291.69</v>
      </c>
      <c r="H785" s="1" t="str">
        <f t="shared" si="69"/>
        <v/>
      </c>
      <c r="I785" s="1" t="str">
        <f t="shared" si="70"/>
        <v>NO</v>
      </c>
      <c r="J785" s="1">
        <f t="shared" ca="1" si="71"/>
        <v>287.13199999999995</v>
      </c>
      <c r="K785" s="1" t="str">
        <f t="shared" ca="1" si="73"/>
        <v>YES</v>
      </c>
      <c r="L785" s="1" t="str">
        <f t="shared" ca="1" si="74"/>
        <v>NO</v>
      </c>
      <c r="M785" s="1">
        <f t="shared" ca="1" si="75"/>
        <v>-291.69</v>
      </c>
      <c r="N785" s="1">
        <f t="shared" ca="1" si="76"/>
        <v>0</v>
      </c>
      <c r="O785" s="1">
        <f t="shared" ca="1" si="72"/>
        <v>0</v>
      </c>
      <c r="Q785" s="1">
        <v>486</v>
      </c>
      <c r="R785" s="1">
        <v>-290.6500000000425</v>
      </c>
      <c r="S785" s="1">
        <v>-13.500000000008868</v>
      </c>
      <c r="T785" s="1">
        <v>-220.87000000000353</v>
      </c>
      <c r="U785" s="1">
        <v>-217.47000000000503</v>
      </c>
      <c r="V785" s="1">
        <v>-47.27000000000254</v>
      </c>
      <c r="W785" s="1">
        <v>-182.49000000000854</v>
      </c>
      <c r="X785" s="1">
        <v>-235.49000000000046</v>
      </c>
      <c r="Y785" s="1">
        <v>-444.54996582027979</v>
      </c>
      <c r="Z785" s="1">
        <v>-348.52993652343775</v>
      </c>
      <c r="AA785" s="1">
        <v>-83.7700000000209</v>
      </c>
      <c r="AB785" s="1">
        <v>-159.53000000000179</v>
      </c>
      <c r="AC785" s="1">
        <v>-67.749999999998124</v>
      </c>
      <c r="AD785" s="1">
        <v>-53.169999999998879</v>
      </c>
      <c r="AE785" s="1">
        <v>213.30000000000268</v>
      </c>
      <c r="AF785" s="1">
        <v>-167.83013183595881</v>
      </c>
      <c r="AG785" s="1">
        <v>-202.15004394533059</v>
      </c>
      <c r="AH785" s="1">
        <v>-57.100000000000932</v>
      </c>
      <c r="AI785" s="1">
        <v>-17.030000000001166</v>
      </c>
      <c r="AJ785" s="1">
        <v>75.55003417967896</v>
      </c>
    </row>
    <row r="786" spans="4:36" x14ac:dyDescent="0.35">
      <c r="D786" s="1">
        <v>779</v>
      </c>
      <c r="E786" s="4">
        <v>32538</v>
      </c>
      <c r="F786" s="1">
        <v>294.99</v>
      </c>
      <c r="G786" s="1">
        <f t="shared" si="77"/>
        <v>293.82</v>
      </c>
      <c r="H786" s="1" t="str">
        <f t="shared" si="69"/>
        <v/>
      </c>
      <c r="I786" s="1" t="str">
        <f t="shared" si="70"/>
        <v>NO</v>
      </c>
      <c r="J786" s="1">
        <f t="shared" ca="1" si="71"/>
        <v>288.09000000000003</v>
      </c>
      <c r="K786" s="1" t="str">
        <f t="shared" ca="1" si="73"/>
        <v>YES</v>
      </c>
      <c r="L786" s="1" t="str">
        <f t="shared" ca="1" si="74"/>
        <v>NO</v>
      </c>
      <c r="M786" s="1">
        <f t="shared" ca="1" si="75"/>
        <v>-293.82</v>
      </c>
      <c r="N786" s="1">
        <f t="shared" ca="1" si="76"/>
        <v>0</v>
      </c>
      <c r="O786" s="1">
        <f t="shared" ca="1" si="72"/>
        <v>0</v>
      </c>
      <c r="Q786" s="1">
        <v>487</v>
      </c>
      <c r="R786" s="1">
        <v>-121.66000000000963</v>
      </c>
      <c r="S786" s="1">
        <v>-440.97001953125664</v>
      </c>
      <c r="T786" s="1">
        <v>-107.00997558595759</v>
      </c>
      <c r="U786" s="1">
        <v>-209.33996093749295</v>
      </c>
      <c r="V786" s="1">
        <v>-4.5999999999785359</v>
      </c>
      <c r="W786" s="1">
        <v>-567.09998535155114</v>
      </c>
      <c r="X786" s="1">
        <v>-73.189999999983002</v>
      </c>
      <c r="Y786" s="1">
        <v>-412.19996582028705</v>
      </c>
      <c r="Z786" s="1">
        <v>182.17999999999211</v>
      </c>
      <c r="AA786" s="1">
        <v>-17.000000000025693</v>
      </c>
      <c r="AB786" s="1">
        <v>-496.83004882810292</v>
      </c>
      <c r="AC786" s="1">
        <v>62.320000000039045</v>
      </c>
      <c r="AD786" s="1">
        <v>400.34999999999059</v>
      </c>
      <c r="AE786" s="1">
        <v>-147.11013671876219</v>
      </c>
      <c r="AF786" s="1">
        <v>-141.92000000000166</v>
      </c>
      <c r="AG786" s="1">
        <v>289.51999999999248</v>
      </c>
      <c r="AH786" s="1">
        <v>-393.50999999998226</v>
      </c>
      <c r="AI786" s="1">
        <v>-282.02996582031835</v>
      </c>
      <c r="AJ786" s="1">
        <v>-52.489999999998361</v>
      </c>
    </row>
    <row r="787" spans="4:36" x14ac:dyDescent="0.35">
      <c r="D787" s="1">
        <v>780</v>
      </c>
      <c r="E787" s="4">
        <v>32539</v>
      </c>
      <c r="F787" s="1">
        <v>297.47000000000003</v>
      </c>
      <c r="G787" s="1">
        <f t="shared" si="77"/>
        <v>294.99</v>
      </c>
      <c r="H787" s="1" t="str">
        <f t="shared" si="69"/>
        <v/>
      </c>
      <c r="I787" s="1" t="str">
        <f t="shared" si="70"/>
        <v>NO</v>
      </c>
      <c r="J787" s="1">
        <f t="shared" ca="1" si="71"/>
        <v>289.52799999999996</v>
      </c>
      <c r="K787" s="1" t="str">
        <f t="shared" ca="1" si="73"/>
        <v>YES</v>
      </c>
      <c r="L787" s="1" t="str">
        <f t="shared" ca="1" si="74"/>
        <v>NO</v>
      </c>
      <c r="M787" s="1">
        <f t="shared" ca="1" si="75"/>
        <v>-294.99</v>
      </c>
      <c r="N787" s="1">
        <f t="shared" ca="1" si="76"/>
        <v>0</v>
      </c>
      <c r="O787" s="1">
        <f t="shared" ca="1" si="72"/>
        <v>0</v>
      </c>
      <c r="Q787" s="1">
        <v>488</v>
      </c>
      <c r="R787" s="1">
        <v>-193.82000000000926</v>
      </c>
      <c r="S787" s="1">
        <v>-54.160000000008154</v>
      </c>
      <c r="T787" s="1">
        <v>-527.27993164062843</v>
      </c>
      <c r="U787" s="1">
        <v>-477.49000000001683</v>
      </c>
      <c r="V787" s="1">
        <v>-103.99999999999812</v>
      </c>
      <c r="W787" s="1">
        <v>-173.66000000000798</v>
      </c>
      <c r="X787" s="1">
        <v>245.80000000002178</v>
      </c>
      <c r="Y787" s="1">
        <v>-120.32000000000357</v>
      </c>
      <c r="Z787" s="1">
        <v>-141.24999999999858</v>
      </c>
      <c r="AA787" s="1">
        <v>-465.11986328124999</v>
      </c>
      <c r="AB787" s="1">
        <v>-276.15999999999303</v>
      </c>
      <c r="AC787" s="1">
        <v>-429.60014648438312</v>
      </c>
      <c r="AD787" s="1">
        <v>-205.82005371093987</v>
      </c>
      <c r="AE787" s="1">
        <v>-301.59013671875471</v>
      </c>
      <c r="AF787" s="1">
        <v>-10.910131835950438</v>
      </c>
      <c r="AG787" s="1">
        <v>312.02999999999793</v>
      </c>
      <c r="AH787" s="1">
        <v>-167.02005371095152</v>
      </c>
      <c r="AI787" s="1">
        <v>-43.699999999998454</v>
      </c>
      <c r="AJ787" s="1">
        <v>31.889999999980773</v>
      </c>
    </row>
    <row r="788" spans="4:36" x14ac:dyDescent="0.35">
      <c r="D788" s="1">
        <v>781</v>
      </c>
      <c r="E788" s="4">
        <v>32540</v>
      </c>
      <c r="F788" s="1">
        <v>297.08999999999997</v>
      </c>
      <c r="G788" s="1">
        <f t="shared" si="77"/>
        <v>297.47000000000003</v>
      </c>
      <c r="H788" s="1" t="str">
        <f t="shared" si="69"/>
        <v/>
      </c>
      <c r="I788" s="1" t="str">
        <f t="shared" si="70"/>
        <v>NO</v>
      </c>
      <c r="J788" s="1">
        <f t="shared" ca="1" si="71"/>
        <v>291.62599999999998</v>
      </c>
      <c r="K788" s="1" t="str">
        <f t="shared" ca="1" si="73"/>
        <v>YES</v>
      </c>
      <c r="L788" s="1" t="str">
        <f t="shared" ca="1" si="74"/>
        <v>NO</v>
      </c>
      <c r="M788" s="1">
        <f t="shared" ca="1" si="75"/>
        <v>-297.47000000000003</v>
      </c>
      <c r="N788" s="1">
        <f t="shared" ca="1" si="76"/>
        <v>0</v>
      </c>
      <c r="O788" s="1">
        <f t="shared" ca="1" si="72"/>
        <v>0</v>
      </c>
      <c r="Q788" s="1">
        <v>489</v>
      </c>
      <c r="R788" s="1">
        <v>-247.30000000000041</v>
      </c>
      <c r="S788" s="1">
        <v>-83.880136718703397</v>
      </c>
      <c r="T788" s="1">
        <v>-482.40993164053771</v>
      </c>
      <c r="U788" s="1">
        <v>2.9999999998608473E-2</v>
      </c>
      <c r="V788" s="1">
        <v>89.989999999991596</v>
      </c>
      <c r="W788" s="1">
        <v>-179.44000000001051</v>
      </c>
      <c r="X788" s="1">
        <v>-194.46000000000492</v>
      </c>
      <c r="Y788" s="1">
        <v>339.91000000001577</v>
      </c>
      <c r="Z788" s="1">
        <v>-458.33993652342065</v>
      </c>
      <c r="AA788" s="1">
        <v>-317.35999999999535</v>
      </c>
      <c r="AB788" s="1">
        <v>-207.49999999999318</v>
      </c>
      <c r="AC788" s="1">
        <v>-342.76014648437354</v>
      </c>
      <c r="AD788" s="1">
        <v>102.90000000000964</v>
      </c>
      <c r="AE788" s="1">
        <v>-21.029999999998665</v>
      </c>
      <c r="AF788" s="1">
        <v>-354.57013183593472</v>
      </c>
      <c r="AG788" s="1">
        <v>-295.76000000000818</v>
      </c>
      <c r="AH788" s="1">
        <v>-63.990043945324715</v>
      </c>
      <c r="AI788" s="1">
        <v>-70.309999999979027</v>
      </c>
      <c r="AJ788" s="1">
        <v>-326.37000000000387</v>
      </c>
    </row>
    <row r="789" spans="4:36" x14ac:dyDescent="0.35">
      <c r="D789" s="1">
        <v>782</v>
      </c>
      <c r="E789" s="4">
        <v>32541</v>
      </c>
      <c r="F789" s="1">
        <v>296.83999999999997</v>
      </c>
      <c r="G789" s="1">
        <f t="shared" si="77"/>
        <v>297.08999999999997</v>
      </c>
      <c r="H789" s="1" t="str">
        <f t="shared" si="69"/>
        <v/>
      </c>
      <c r="I789" s="1" t="str">
        <f t="shared" si="70"/>
        <v>NO</v>
      </c>
      <c r="J789" s="1">
        <f t="shared" ca="1" si="71"/>
        <v>293.42199999999997</v>
      </c>
      <c r="K789" s="1" t="str">
        <f t="shared" ca="1" si="73"/>
        <v>YES</v>
      </c>
      <c r="L789" s="1" t="str">
        <f t="shared" ca="1" si="74"/>
        <v>NO</v>
      </c>
      <c r="M789" s="1">
        <f t="shared" ca="1" si="75"/>
        <v>-297.08999999999997</v>
      </c>
      <c r="N789" s="1">
        <f t="shared" ca="1" si="76"/>
        <v>0</v>
      </c>
      <c r="O789" s="1">
        <f t="shared" ca="1" si="72"/>
        <v>0</v>
      </c>
      <c r="Q789" s="1">
        <v>490</v>
      </c>
      <c r="R789" s="1">
        <v>-153.64000000000664</v>
      </c>
      <c r="S789" s="1">
        <v>-264.31999999998982</v>
      </c>
      <c r="T789" s="1">
        <v>-313.78000000002726</v>
      </c>
      <c r="U789" s="1">
        <v>-146.57999999999652</v>
      </c>
      <c r="V789" s="1">
        <v>16.149999999990541</v>
      </c>
      <c r="W789" s="1">
        <v>-231.33000000001584</v>
      </c>
      <c r="X789" s="1">
        <v>-360.08999999999969</v>
      </c>
      <c r="Y789" s="1">
        <v>-491.26996582027596</v>
      </c>
      <c r="Z789" s="1">
        <v>-254.98000000000093</v>
      </c>
      <c r="AA789" s="1">
        <v>169.3500000000015</v>
      </c>
      <c r="AB789" s="1">
        <v>-68.289999999999225</v>
      </c>
      <c r="AC789" s="1">
        <v>-65.100000000000307</v>
      </c>
      <c r="AD789" s="1">
        <v>-308.02005371093446</v>
      </c>
      <c r="AE789" s="1">
        <v>-68.159999999997922</v>
      </c>
      <c r="AF789" s="1">
        <v>-34.359999999998593</v>
      </c>
      <c r="AG789" s="1">
        <v>353.5299999999902</v>
      </c>
      <c r="AH789" s="1">
        <v>-51.980000000001155</v>
      </c>
      <c r="AI789" s="1">
        <v>-212.37996582032702</v>
      </c>
      <c r="AJ789" s="1">
        <v>268.83000000000493</v>
      </c>
    </row>
    <row r="790" spans="4:36" x14ac:dyDescent="0.35">
      <c r="D790" s="1">
        <v>783</v>
      </c>
      <c r="E790" s="4">
        <v>32542</v>
      </c>
      <c r="F790" s="1">
        <v>296.97000000000003</v>
      </c>
      <c r="G790" s="1">
        <f t="shared" si="77"/>
        <v>296.83999999999997</v>
      </c>
      <c r="H790" s="1" t="str">
        <f t="shared" si="69"/>
        <v/>
      </c>
      <c r="I790" s="1" t="str">
        <f t="shared" si="70"/>
        <v>NO</v>
      </c>
      <c r="J790" s="1">
        <f t="shared" ca="1" si="71"/>
        <v>295.012</v>
      </c>
      <c r="K790" s="1" t="str">
        <f t="shared" ca="1" si="73"/>
        <v>YES</v>
      </c>
      <c r="L790" s="1" t="str">
        <f t="shared" ca="1" si="74"/>
        <v>NO</v>
      </c>
      <c r="M790" s="1">
        <f t="shared" ca="1" si="75"/>
        <v>-296.83999999999997</v>
      </c>
      <c r="N790" s="1">
        <f t="shared" ca="1" si="76"/>
        <v>0</v>
      </c>
      <c r="O790" s="1">
        <f t="shared" ca="1" si="72"/>
        <v>0</v>
      </c>
      <c r="Q790" s="1">
        <v>491</v>
      </c>
      <c r="R790" s="1">
        <v>-142.82000000000363</v>
      </c>
      <c r="S790" s="1">
        <v>-11.000000000000227</v>
      </c>
      <c r="T790" s="1">
        <v>-564.55993164063671</v>
      </c>
      <c r="U790" s="1">
        <v>-629.43996093750161</v>
      </c>
      <c r="V790" s="1">
        <v>-316.33998535152523</v>
      </c>
      <c r="W790" s="1">
        <v>-215.8099853515414</v>
      </c>
      <c r="X790" s="1">
        <v>-116.36000000000172</v>
      </c>
      <c r="Y790" s="1">
        <v>400.50000000002171</v>
      </c>
      <c r="Z790" s="1">
        <v>-16.410000000005766</v>
      </c>
      <c r="AA790" s="1">
        <v>-137.8099999999921</v>
      </c>
      <c r="AB790" s="1">
        <v>-101.2900000000007</v>
      </c>
      <c r="AC790" s="1">
        <v>-228.50998046877385</v>
      </c>
      <c r="AD790" s="1">
        <v>-117.62000000000035</v>
      </c>
      <c r="AE790" s="1">
        <v>-339.50013671874717</v>
      </c>
      <c r="AF790" s="1">
        <v>-224.55013183597157</v>
      </c>
      <c r="AG790" s="1">
        <v>-150.19000000000028</v>
      </c>
      <c r="AH790" s="1">
        <v>-34.389999999999645</v>
      </c>
      <c r="AI790" s="1">
        <v>388.34000000001561</v>
      </c>
      <c r="AJ790" s="1">
        <v>-77.370000000000573</v>
      </c>
    </row>
    <row r="791" spans="4:36" x14ac:dyDescent="0.35">
      <c r="D791" s="1">
        <v>784</v>
      </c>
      <c r="E791" s="4">
        <v>32545</v>
      </c>
      <c r="F791" s="1">
        <v>296.04000000000002</v>
      </c>
      <c r="G791" s="1">
        <f t="shared" si="77"/>
        <v>296.97000000000003</v>
      </c>
      <c r="H791" s="1" t="str">
        <f t="shared" si="69"/>
        <v/>
      </c>
      <c r="I791" s="1" t="str">
        <f t="shared" si="70"/>
        <v>NO</v>
      </c>
      <c r="J791" s="1">
        <f t="shared" ca="1" si="71"/>
        <v>296.04199999999997</v>
      </c>
      <c r="K791" s="1" t="str">
        <f t="shared" ca="1" si="73"/>
        <v>YES</v>
      </c>
      <c r="L791" s="1" t="str">
        <f t="shared" ca="1" si="74"/>
        <v>NO</v>
      </c>
      <c r="M791" s="1">
        <f t="shared" ca="1" si="75"/>
        <v>-296.97000000000003</v>
      </c>
      <c r="N791" s="1">
        <f t="shared" ca="1" si="76"/>
        <v>0</v>
      </c>
      <c r="O791" s="1">
        <f t="shared" ca="1" si="72"/>
        <v>0</v>
      </c>
      <c r="Q791" s="1">
        <v>492</v>
      </c>
      <c r="R791" s="1">
        <v>-158.38000000007742</v>
      </c>
      <c r="S791" s="1">
        <v>-695.42013671878374</v>
      </c>
      <c r="T791" s="1">
        <v>-29.33000000000925</v>
      </c>
      <c r="U791" s="1">
        <v>-122.52000000001539</v>
      </c>
      <c r="V791" s="1">
        <v>-189.1000000000048</v>
      </c>
      <c r="W791" s="1">
        <v>-300.91998535152345</v>
      </c>
      <c r="X791" s="1">
        <v>309.69999999999345</v>
      </c>
      <c r="Y791" s="1">
        <v>-321.27000000000362</v>
      </c>
      <c r="Z791" s="1">
        <v>90.459999999991169</v>
      </c>
      <c r="AA791" s="1">
        <v>-155.07999999999635</v>
      </c>
      <c r="AB791" s="1">
        <v>-505.51004882810821</v>
      </c>
      <c r="AC791" s="1">
        <v>-94.309999999997956</v>
      </c>
      <c r="AD791" s="1">
        <v>51.339999999988436</v>
      </c>
      <c r="AE791" s="1">
        <v>-48.810000000001082</v>
      </c>
      <c r="AF791" s="1">
        <v>-89.169999999998367</v>
      </c>
      <c r="AG791" s="1">
        <v>-57.839999999999918</v>
      </c>
      <c r="AH791" s="1">
        <v>-74.429999999999893</v>
      </c>
      <c r="AI791" s="1">
        <v>-439.40996582031426</v>
      </c>
      <c r="AJ791" s="1">
        <v>-32.229965820319194</v>
      </c>
    </row>
    <row r="792" spans="4:36" x14ac:dyDescent="0.35">
      <c r="D792" s="1">
        <v>785</v>
      </c>
      <c r="E792" s="4">
        <v>32546</v>
      </c>
      <c r="F792" s="1">
        <v>299.63</v>
      </c>
      <c r="G792" s="1">
        <f t="shared" si="77"/>
        <v>296.04000000000002</v>
      </c>
      <c r="H792" s="1" t="str">
        <f t="shared" si="69"/>
        <v/>
      </c>
      <c r="I792" s="1" t="str">
        <f t="shared" si="70"/>
        <v>NO</v>
      </c>
      <c r="J792" s="1">
        <f t="shared" ca="1" si="71"/>
        <v>296.67199999999997</v>
      </c>
      <c r="K792" s="1" t="str">
        <f t="shared" ca="1" si="73"/>
        <v>NO</v>
      </c>
      <c r="L792" s="1" t="str">
        <f t="shared" ca="1" si="74"/>
        <v>NO</v>
      </c>
      <c r="M792" s="1">
        <f t="shared" ca="1" si="75"/>
        <v>0</v>
      </c>
      <c r="N792" s="1">
        <f t="shared" ca="1" si="76"/>
        <v>0</v>
      </c>
      <c r="O792" s="1">
        <f t="shared" ca="1" si="72"/>
        <v>0</v>
      </c>
      <c r="Q792" s="1">
        <v>493</v>
      </c>
      <c r="R792" s="1">
        <v>-611.34992187497312</v>
      </c>
      <c r="S792" s="1">
        <v>200.34000000000424</v>
      </c>
      <c r="T792" s="1">
        <v>309.49000000000183</v>
      </c>
      <c r="U792" s="1">
        <v>-114.62999999996043</v>
      </c>
      <c r="V792" s="1">
        <v>-131.46000000000447</v>
      </c>
      <c r="W792" s="1">
        <v>31.27000000000362</v>
      </c>
      <c r="X792" s="1">
        <v>-167.80999999998858</v>
      </c>
      <c r="Y792" s="1">
        <v>-197.97999999999206</v>
      </c>
      <c r="Z792" s="1">
        <v>-182.10000000000304</v>
      </c>
      <c r="AA792" s="1">
        <v>256.22000000002458</v>
      </c>
      <c r="AB792" s="1">
        <v>-243.54010742187143</v>
      </c>
      <c r="AC792" s="1">
        <v>-77.469999999998265</v>
      </c>
      <c r="AD792" s="1">
        <v>-388.46005371093906</v>
      </c>
      <c r="AE792" s="1">
        <v>-227.19000000000733</v>
      </c>
      <c r="AF792" s="1">
        <v>-147.35000000000127</v>
      </c>
      <c r="AG792" s="1">
        <v>-457.59999999997638</v>
      </c>
      <c r="AH792" s="1">
        <v>-161.8299999999997</v>
      </c>
      <c r="AI792" s="1">
        <v>-59.240000000003533</v>
      </c>
      <c r="AJ792" s="1">
        <v>-79.539999999998372</v>
      </c>
    </row>
    <row r="793" spans="4:36" x14ac:dyDescent="0.35">
      <c r="D793" s="1">
        <v>786</v>
      </c>
      <c r="E793" s="4">
        <v>32547</v>
      </c>
      <c r="F793" s="1">
        <v>298.64999999999998</v>
      </c>
      <c r="G793" s="1">
        <f t="shared" si="77"/>
        <v>299.63</v>
      </c>
      <c r="H793" s="1" t="str">
        <f t="shared" si="69"/>
        <v/>
      </c>
      <c r="I793" s="1" t="str">
        <f t="shared" si="70"/>
        <v>NO</v>
      </c>
      <c r="J793" s="1">
        <f t="shared" ca="1" si="71"/>
        <v>296.88199999999995</v>
      </c>
      <c r="K793" s="1" t="str">
        <f t="shared" ca="1" si="73"/>
        <v>YES</v>
      </c>
      <c r="L793" s="1" t="str">
        <f t="shared" ca="1" si="74"/>
        <v>NO</v>
      </c>
      <c r="M793" s="1">
        <f t="shared" ca="1" si="75"/>
        <v>-299.63</v>
      </c>
      <c r="N793" s="1">
        <f t="shared" ca="1" si="76"/>
        <v>0</v>
      </c>
      <c r="O793" s="1">
        <f t="shared" ca="1" si="72"/>
        <v>0</v>
      </c>
      <c r="Q793" s="1">
        <v>494</v>
      </c>
      <c r="R793" s="1">
        <v>-878.14992187497432</v>
      </c>
      <c r="S793" s="1">
        <v>-139.68000000001285</v>
      </c>
      <c r="T793" s="1">
        <v>-414.32993164060588</v>
      </c>
      <c r="U793" s="1">
        <v>-123.63000000001023</v>
      </c>
      <c r="V793" s="1">
        <v>-225.65000000000646</v>
      </c>
      <c r="W793" s="1">
        <v>-11.420000000007121</v>
      </c>
      <c r="X793" s="1">
        <v>-455.94988281248652</v>
      </c>
      <c r="Y793" s="1">
        <v>-504.45996582028351</v>
      </c>
      <c r="Z793" s="1">
        <v>-273.80000000000121</v>
      </c>
      <c r="AA793" s="1">
        <v>-476.19986328124514</v>
      </c>
      <c r="AB793" s="1">
        <v>-307.59004882812701</v>
      </c>
      <c r="AC793" s="1">
        <v>-208.86999999999296</v>
      </c>
      <c r="AD793" s="1">
        <v>-175.73000000000002</v>
      </c>
      <c r="AE793" s="1">
        <v>-47.689999999999316</v>
      </c>
      <c r="AF793" s="1">
        <v>-210.96000000000004</v>
      </c>
      <c r="AG793" s="1">
        <v>188.94000000000506</v>
      </c>
      <c r="AH793" s="1">
        <v>-101.4099853515736</v>
      </c>
      <c r="AI793" s="1">
        <v>-137.64996582033018</v>
      </c>
      <c r="AJ793" s="1">
        <v>-174.83996582032319</v>
      </c>
    </row>
    <row r="794" spans="4:36" x14ac:dyDescent="0.35">
      <c r="D794" s="1">
        <v>787</v>
      </c>
      <c r="E794" s="4">
        <v>32548</v>
      </c>
      <c r="F794" s="1">
        <v>296.06</v>
      </c>
      <c r="G794" s="1">
        <f t="shared" si="77"/>
        <v>298.64999999999998</v>
      </c>
      <c r="H794" s="1" t="str">
        <f t="shared" si="69"/>
        <v/>
      </c>
      <c r="I794" s="1" t="str">
        <f t="shared" si="70"/>
        <v>NO</v>
      </c>
      <c r="J794" s="1">
        <f t="shared" ca="1" si="71"/>
        <v>297.31400000000002</v>
      </c>
      <c r="K794" s="1" t="str">
        <f t="shared" ca="1" si="73"/>
        <v>YES</v>
      </c>
      <c r="L794" s="1" t="str">
        <f t="shared" ca="1" si="74"/>
        <v>NO</v>
      </c>
      <c r="M794" s="1">
        <f t="shared" ca="1" si="75"/>
        <v>-298.64999999999998</v>
      </c>
      <c r="N794" s="1">
        <f t="shared" ca="1" si="76"/>
        <v>0</v>
      </c>
      <c r="O794" s="1">
        <f t="shared" ca="1" si="72"/>
        <v>0</v>
      </c>
      <c r="Q794" s="1">
        <v>495</v>
      </c>
      <c r="R794" s="1">
        <v>-602.84992187503838</v>
      </c>
      <c r="S794" s="1">
        <v>-108.2301367186958</v>
      </c>
      <c r="T794" s="1">
        <v>-943.62993164062868</v>
      </c>
      <c r="U794" s="1">
        <v>-88.939999999988913</v>
      </c>
      <c r="V794" s="1">
        <v>-221.31000000000051</v>
      </c>
      <c r="W794" s="1">
        <v>73.18999999998664</v>
      </c>
      <c r="X794" s="1">
        <v>293.1899999999996</v>
      </c>
      <c r="Y794" s="1">
        <v>250.2700000000076</v>
      </c>
      <c r="Z794" s="1">
        <v>-318.52993652343275</v>
      </c>
      <c r="AA794" s="1">
        <v>163.64000000000146</v>
      </c>
      <c r="AB794" s="1">
        <v>-426.14004882811651</v>
      </c>
      <c r="AC794" s="1">
        <v>-456.33014648440235</v>
      </c>
      <c r="AD794" s="1">
        <v>-306.95005371096522</v>
      </c>
      <c r="AE794" s="1">
        <v>187.37986328119644</v>
      </c>
      <c r="AF794" s="1">
        <v>230.55000000000518</v>
      </c>
      <c r="AG794" s="1">
        <v>-129.61000000000013</v>
      </c>
      <c r="AH794" s="1">
        <v>-18.800043945321249</v>
      </c>
      <c r="AI794" s="1">
        <v>-143.46996582031841</v>
      </c>
      <c r="AJ794" s="1">
        <v>-117.37996582032224</v>
      </c>
    </row>
    <row r="795" spans="4:36" x14ac:dyDescent="0.35">
      <c r="D795" s="1">
        <v>788</v>
      </c>
      <c r="E795" s="4">
        <v>32549</v>
      </c>
      <c r="F795" s="1">
        <v>292.02</v>
      </c>
      <c r="G795" s="1">
        <f t="shared" si="77"/>
        <v>296.06</v>
      </c>
      <c r="H795" s="1" t="str">
        <f t="shared" si="69"/>
        <v/>
      </c>
      <c r="I795" s="1" t="str">
        <f t="shared" si="70"/>
        <v>NO</v>
      </c>
      <c r="J795" s="1">
        <f t="shared" ca="1" si="71"/>
        <v>297.62600000000003</v>
      </c>
      <c r="K795" s="1" t="str">
        <f t="shared" ca="1" si="73"/>
        <v>NO</v>
      </c>
      <c r="L795" s="1" t="str">
        <f t="shared" ca="1" si="74"/>
        <v>NO</v>
      </c>
      <c r="M795" s="1">
        <f t="shared" ca="1" si="75"/>
        <v>0</v>
      </c>
      <c r="N795" s="1">
        <f t="shared" ca="1" si="76"/>
        <v>0</v>
      </c>
      <c r="O795" s="1">
        <f t="shared" ca="1" si="72"/>
        <v>0</v>
      </c>
      <c r="Q795" s="1">
        <v>496</v>
      </c>
      <c r="R795" s="1">
        <v>-360.94999999998822</v>
      </c>
      <c r="S795" s="1">
        <v>-202.28000000000497</v>
      </c>
      <c r="T795" s="1">
        <v>-153.8700000000099</v>
      </c>
      <c r="U795" s="1">
        <v>-34.940107421856965</v>
      </c>
      <c r="V795" s="1">
        <v>-3.0699999999762895</v>
      </c>
      <c r="W795" s="1">
        <v>-418.07998535152296</v>
      </c>
      <c r="X795" s="1">
        <v>-219.88999999997793</v>
      </c>
      <c r="Y795" s="1">
        <v>-580.80996582028524</v>
      </c>
      <c r="Z795" s="1">
        <v>-566.32993652342611</v>
      </c>
      <c r="AA795" s="1">
        <v>-85.229999999996437</v>
      </c>
      <c r="AB795" s="1">
        <v>-396.0300488281265</v>
      </c>
      <c r="AC795" s="1">
        <v>-264.87014648437787</v>
      </c>
      <c r="AD795" s="1">
        <v>-313.49000000001524</v>
      </c>
      <c r="AE795" s="1">
        <v>-213.64999999999964</v>
      </c>
      <c r="AF795" s="1">
        <v>40.760000000018636</v>
      </c>
      <c r="AG795" s="1">
        <v>-181.57004394533089</v>
      </c>
      <c r="AH795" s="1">
        <v>-38.459999999999354</v>
      </c>
      <c r="AI795" s="1">
        <v>13.720000000000709</v>
      </c>
      <c r="AJ795" s="1">
        <v>-187.43000000000643</v>
      </c>
    </row>
    <row r="796" spans="4:36" x14ac:dyDescent="0.35">
      <c r="D796" s="1">
        <v>789</v>
      </c>
      <c r="E796" s="4">
        <v>32552</v>
      </c>
      <c r="F796" s="1">
        <v>292.54000000000002</v>
      </c>
      <c r="G796" s="1">
        <f t="shared" si="77"/>
        <v>292.02</v>
      </c>
      <c r="H796" s="1" t="str">
        <f t="shared" si="69"/>
        <v/>
      </c>
      <c r="I796" s="1" t="str">
        <f t="shared" si="70"/>
        <v>NO</v>
      </c>
      <c r="J796" s="1">
        <f t="shared" ca="1" si="71"/>
        <v>297.46999999999997</v>
      </c>
      <c r="K796" s="1" t="str">
        <f t="shared" ca="1" si="73"/>
        <v>NO</v>
      </c>
      <c r="L796" s="1" t="str">
        <f t="shared" ca="1" si="74"/>
        <v>NO</v>
      </c>
      <c r="M796" s="1">
        <f t="shared" ca="1" si="75"/>
        <v>0</v>
      </c>
      <c r="N796" s="1">
        <f t="shared" ca="1" si="76"/>
        <v>0</v>
      </c>
      <c r="O796" s="1">
        <f t="shared" ca="1" si="72"/>
        <v>0</v>
      </c>
      <c r="Q796" s="1">
        <v>497</v>
      </c>
      <c r="R796" s="1">
        <v>-335.13999999999942</v>
      </c>
      <c r="S796" s="1">
        <v>-636.90013671871748</v>
      </c>
      <c r="T796" s="1">
        <v>-168.08000000001147</v>
      </c>
      <c r="U796" s="1">
        <v>-211.65996093750289</v>
      </c>
      <c r="V796" s="1">
        <v>-31.939999999995962</v>
      </c>
      <c r="W796" s="1">
        <v>-67.890000000020791</v>
      </c>
      <c r="X796" s="1">
        <v>-675.57988281248777</v>
      </c>
      <c r="Y796" s="1">
        <v>-12.450000000007094</v>
      </c>
      <c r="Z796" s="1">
        <v>-487.9699365234361</v>
      </c>
      <c r="AA796" s="1">
        <v>-463.49000000000115</v>
      </c>
      <c r="AB796" s="1">
        <v>-321.87004882811948</v>
      </c>
      <c r="AC796" s="1">
        <v>-491.70014648440019</v>
      </c>
      <c r="AD796" s="1">
        <v>-408.20005371092441</v>
      </c>
      <c r="AE796" s="1">
        <v>-140.45999999999867</v>
      </c>
      <c r="AF796" s="1">
        <v>-448.40013183593567</v>
      </c>
      <c r="AG796" s="1">
        <v>-71.710000000000861</v>
      </c>
      <c r="AH796" s="1">
        <v>-103.59000000000083</v>
      </c>
      <c r="AI796" s="1">
        <v>-44.049999999991542</v>
      </c>
      <c r="AJ796" s="1">
        <v>-322.25996582031644</v>
      </c>
    </row>
    <row r="797" spans="4:36" x14ac:dyDescent="0.35">
      <c r="D797" s="1">
        <v>790</v>
      </c>
      <c r="E797" s="4">
        <v>32553</v>
      </c>
      <c r="F797" s="1">
        <v>291.81</v>
      </c>
      <c r="G797" s="1">
        <f t="shared" si="77"/>
        <v>292.54000000000002</v>
      </c>
      <c r="H797" s="1" t="str">
        <f t="shared" si="69"/>
        <v/>
      </c>
      <c r="I797" s="1" t="str">
        <f t="shared" si="70"/>
        <v>NO</v>
      </c>
      <c r="J797" s="1">
        <f t="shared" ca="1" si="71"/>
        <v>296.48</v>
      </c>
      <c r="K797" s="1" t="str">
        <f t="shared" ca="1" si="73"/>
        <v>NO</v>
      </c>
      <c r="L797" s="1" t="str">
        <f t="shared" ca="1" si="74"/>
        <v>NO</v>
      </c>
      <c r="M797" s="1">
        <f t="shared" ca="1" si="75"/>
        <v>0</v>
      </c>
      <c r="N797" s="1">
        <f t="shared" ca="1" si="76"/>
        <v>0</v>
      </c>
      <c r="O797" s="1">
        <f t="shared" ca="1" si="72"/>
        <v>0</v>
      </c>
      <c r="Q797" s="1">
        <v>498</v>
      </c>
      <c r="R797" s="1">
        <v>-111.56000000003132</v>
      </c>
      <c r="S797" s="1">
        <v>-261.70000000000005</v>
      </c>
      <c r="T797" s="1">
        <v>-143.69994140623544</v>
      </c>
      <c r="U797" s="1">
        <v>-184.03000000001066</v>
      </c>
      <c r="V797" s="1">
        <v>-288.05998535151036</v>
      </c>
      <c r="W797" s="1">
        <v>-186.36000000001786</v>
      </c>
      <c r="X797" s="1">
        <v>-229.8600000000024</v>
      </c>
      <c r="Y797" s="1">
        <v>-602.14996582031949</v>
      </c>
      <c r="Z797" s="1">
        <v>101.88000000001466</v>
      </c>
      <c r="AA797" s="1">
        <v>-188.68000000000143</v>
      </c>
      <c r="AB797" s="1">
        <v>97.289999999999964</v>
      </c>
      <c r="AC797" s="1">
        <v>-70.360000000023774</v>
      </c>
      <c r="AD797" s="1">
        <v>-241.30005371096809</v>
      </c>
      <c r="AE797" s="1">
        <v>-223.64013671875227</v>
      </c>
      <c r="AF797" s="1">
        <v>301.15000000000236</v>
      </c>
      <c r="AG797" s="1">
        <v>-261.41004394531501</v>
      </c>
      <c r="AH797" s="1">
        <v>-137.53004394532059</v>
      </c>
      <c r="AI797" s="1">
        <v>3.6300000000126147</v>
      </c>
      <c r="AJ797" s="1">
        <v>-350.89996582031768</v>
      </c>
    </row>
    <row r="798" spans="4:36" x14ac:dyDescent="0.35">
      <c r="D798" s="1">
        <v>791</v>
      </c>
      <c r="E798" s="4">
        <v>32554</v>
      </c>
      <c r="F798" s="1">
        <v>294.24</v>
      </c>
      <c r="G798" s="1">
        <f t="shared" si="77"/>
        <v>291.81</v>
      </c>
      <c r="H798" s="1" t="str">
        <f t="shared" si="69"/>
        <v/>
      </c>
      <c r="I798" s="1" t="str">
        <f t="shared" si="70"/>
        <v>NO</v>
      </c>
      <c r="J798" s="1">
        <f t="shared" ca="1" si="71"/>
        <v>295.77999999999997</v>
      </c>
      <c r="K798" s="1" t="str">
        <f t="shared" ca="1" si="73"/>
        <v>NO</v>
      </c>
      <c r="L798" s="1" t="str">
        <f t="shared" ca="1" si="74"/>
        <v>NO</v>
      </c>
      <c r="M798" s="1">
        <f t="shared" ca="1" si="75"/>
        <v>0</v>
      </c>
      <c r="N798" s="1">
        <f t="shared" ca="1" si="76"/>
        <v>0</v>
      </c>
      <c r="O798" s="1">
        <f t="shared" ca="1" si="72"/>
        <v>0</v>
      </c>
      <c r="Q798" s="1">
        <v>499</v>
      </c>
      <c r="R798" s="1">
        <v>-892.82992187502623</v>
      </c>
      <c r="S798" s="1">
        <v>-106.58999999999799</v>
      </c>
      <c r="T798" s="1">
        <v>327.82000000000789</v>
      </c>
      <c r="U798" s="1">
        <v>-439.37000488280989</v>
      </c>
      <c r="V798" s="1">
        <v>-191.12</v>
      </c>
      <c r="W798" s="1">
        <v>-615.9999853515601</v>
      </c>
      <c r="X798" s="1">
        <v>-78.499999999999289</v>
      </c>
      <c r="Y798" s="1">
        <v>-423.35996582031544</v>
      </c>
      <c r="Z798" s="1">
        <v>-366.7999365234374</v>
      </c>
      <c r="AA798" s="1">
        <v>-396.98986328125966</v>
      </c>
      <c r="AB798" s="1">
        <v>-391.0900488281286</v>
      </c>
      <c r="AC798" s="1">
        <v>-360.32014648438656</v>
      </c>
      <c r="AD798" s="1">
        <v>-284.44005371094181</v>
      </c>
      <c r="AE798" s="1">
        <v>88.680000000010978</v>
      </c>
      <c r="AF798" s="1">
        <v>-310.51013183593773</v>
      </c>
      <c r="AG798" s="1">
        <v>-104.77999999999895</v>
      </c>
      <c r="AH798" s="1">
        <v>-160.99004394532403</v>
      </c>
      <c r="AI798" s="1">
        <v>205.90000000000782</v>
      </c>
      <c r="AJ798" s="1">
        <v>-109.18000000000075</v>
      </c>
    </row>
    <row r="799" spans="4:36" x14ac:dyDescent="0.35">
      <c r="D799" s="1">
        <v>792</v>
      </c>
      <c r="E799" s="4">
        <v>32555</v>
      </c>
      <c r="F799" s="1">
        <v>294.81</v>
      </c>
      <c r="G799" s="1">
        <f t="shared" si="77"/>
        <v>294.24</v>
      </c>
      <c r="H799" s="1" t="str">
        <f t="shared" si="69"/>
        <v/>
      </c>
      <c r="I799" s="1" t="str">
        <f t="shared" si="70"/>
        <v>NO</v>
      </c>
      <c r="J799" s="1">
        <f t="shared" ca="1" si="71"/>
        <v>294.21600000000001</v>
      </c>
      <c r="K799" s="1" t="str">
        <f t="shared" ca="1" si="73"/>
        <v>YES</v>
      </c>
      <c r="L799" s="1" t="str">
        <f t="shared" ca="1" si="74"/>
        <v>NO</v>
      </c>
      <c r="M799" s="1">
        <f t="shared" ca="1" si="75"/>
        <v>-294.24</v>
      </c>
      <c r="N799" s="1">
        <f t="shared" ca="1" si="76"/>
        <v>0</v>
      </c>
      <c r="O799" s="1">
        <f t="shared" ca="1" si="72"/>
        <v>0</v>
      </c>
      <c r="Q799" s="1">
        <v>500</v>
      </c>
      <c r="R799" s="1">
        <v>-104.41000000000844</v>
      </c>
      <c r="S799" s="1">
        <v>-432.13000000001057</v>
      </c>
      <c r="T799" s="1">
        <v>81.940000000015289</v>
      </c>
      <c r="U799" s="1">
        <v>-367.01000000000965</v>
      </c>
      <c r="V799" s="1">
        <v>-129.95999999999697</v>
      </c>
      <c r="W799" s="1">
        <v>-192.2800000000093</v>
      </c>
      <c r="X799" s="1">
        <v>-277.36999999997931</v>
      </c>
      <c r="Y799" s="1">
        <v>-677.02996582032279</v>
      </c>
      <c r="Z799" s="1">
        <v>-417.6699365234407</v>
      </c>
      <c r="AA799" s="1">
        <v>175.60999999999967</v>
      </c>
      <c r="AB799" s="1">
        <v>-511.19004882812919</v>
      </c>
      <c r="AC799" s="1">
        <v>-196.39999999998872</v>
      </c>
      <c r="AD799" s="1">
        <v>-289.37005371094494</v>
      </c>
      <c r="AE799" s="1">
        <v>-103.6599999999994</v>
      </c>
      <c r="AF799" s="1">
        <v>-391.51013183594171</v>
      </c>
      <c r="AG799" s="1">
        <v>-473.9100439453141</v>
      </c>
      <c r="AH799" s="1">
        <v>-60.480000000000416</v>
      </c>
      <c r="AI799" s="1">
        <v>-36.769999999998959</v>
      </c>
      <c r="AJ799" s="1">
        <v>-52.070000000001357</v>
      </c>
    </row>
    <row r="800" spans="4:36" x14ac:dyDescent="0.35">
      <c r="D800" s="1">
        <v>793</v>
      </c>
      <c r="E800" s="4">
        <v>32556</v>
      </c>
      <c r="F800" s="1">
        <v>296.76</v>
      </c>
      <c r="G800" s="1">
        <f t="shared" si="77"/>
        <v>294.81</v>
      </c>
      <c r="H800" s="1" t="str">
        <f t="shared" si="69"/>
        <v/>
      </c>
      <c r="I800" s="1" t="str">
        <f t="shared" si="70"/>
        <v>NO</v>
      </c>
      <c r="J800" s="1">
        <f t="shared" ca="1" si="71"/>
        <v>293.33399999999995</v>
      </c>
      <c r="K800" s="1" t="str">
        <f t="shared" ca="1" si="73"/>
        <v>YES</v>
      </c>
      <c r="L800" s="1" t="str">
        <f t="shared" ca="1" si="74"/>
        <v>NO</v>
      </c>
      <c r="M800" s="1">
        <f t="shared" ca="1" si="75"/>
        <v>-294.81</v>
      </c>
      <c r="N800" s="1">
        <f t="shared" ca="1" si="76"/>
        <v>0</v>
      </c>
      <c r="O800" s="1">
        <f t="shared" ca="1" si="72"/>
        <v>0</v>
      </c>
      <c r="Q800" s="1">
        <v>501</v>
      </c>
      <c r="R800" s="1">
        <v>-327.83992187503031</v>
      </c>
      <c r="S800" s="1">
        <v>-79.910000000012531</v>
      </c>
      <c r="T800" s="1">
        <v>-202.69994628902873</v>
      </c>
      <c r="U800" s="1">
        <v>-256.59999999997558</v>
      </c>
      <c r="V800" s="1">
        <v>-7.7299853515374934</v>
      </c>
      <c r="W800" s="1">
        <v>-278.94998535151785</v>
      </c>
      <c r="X800" s="1">
        <v>-450.94999999999527</v>
      </c>
      <c r="Y800" s="1">
        <v>-238.08000000000902</v>
      </c>
      <c r="Z800" s="1">
        <v>-255.71999999998548</v>
      </c>
      <c r="AA800" s="1">
        <v>-34.899965820377702</v>
      </c>
      <c r="AB800" s="1">
        <v>-221.09999999999923</v>
      </c>
      <c r="AC800" s="1">
        <v>75.350000000020486</v>
      </c>
      <c r="AD800" s="1">
        <v>-448.33005371097829</v>
      </c>
      <c r="AE800" s="1">
        <v>-52.309999999999093</v>
      </c>
      <c r="AF800" s="1">
        <v>20.880000000013752</v>
      </c>
      <c r="AG800" s="1">
        <v>-76.810000000000059</v>
      </c>
      <c r="AH800" s="1">
        <v>-103.80999999999864</v>
      </c>
      <c r="AI800" s="1">
        <v>337.43000000001007</v>
      </c>
      <c r="AJ800" s="1">
        <v>248.55000000000564</v>
      </c>
    </row>
    <row r="801" spans="4:36" x14ac:dyDescent="0.35">
      <c r="D801" s="1">
        <v>794</v>
      </c>
      <c r="E801" s="4">
        <v>32560</v>
      </c>
      <c r="F801" s="1">
        <v>295.98</v>
      </c>
      <c r="G801" s="1">
        <f t="shared" si="77"/>
        <v>296.76</v>
      </c>
      <c r="H801" s="1" t="str">
        <f t="shared" si="69"/>
        <v/>
      </c>
      <c r="I801" s="1" t="str">
        <f t="shared" si="70"/>
        <v>NO</v>
      </c>
      <c r="J801" s="1">
        <f t="shared" ca="1" si="71"/>
        <v>293.08399999999995</v>
      </c>
      <c r="K801" s="1" t="str">
        <f t="shared" ca="1" si="73"/>
        <v>YES</v>
      </c>
      <c r="L801" s="1" t="str">
        <f t="shared" ca="1" si="74"/>
        <v>NO</v>
      </c>
      <c r="M801" s="1">
        <f t="shared" ca="1" si="75"/>
        <v>-296.76</v>
      </c>
      <c r="N801" s="1">
        <f t="shared" ca="1" si="76"/>
        <v>0</v>
      </c>
      <c r="O801" s="1">
        <f t="shared" ca="1" si="72"/>
        <v>0</v>
      </c>
      <c r="Q801" s="1">
        <v>502</v>
      </c>
      <c r="R801" s="1">
        <v>-111.18999999999346</v>
      </c>
      <c r="S801" s="1">
        <v>-139.78000000000088</v>
      </c>
      <c r="T801" s="1">
        <v>-645.63993164065289</v>
      </c>
      <c r="U801" s="1">
        <v>-412.6199609374803</v>
      </c>
      <c r="V801" s="1">
        <v>-499.73998535156693</v>
      </c>
      <c r="W801" s="1">
        <v>-147.79999999999973</v>
      </c>
      <c r="X801" s="1">
        <v>28.699999999981401</v>
      </c>
      <c r="Y801" s="1">
        <v>104.33000000000095</v>
      </c>
      <c r="Z801" s="1">
        <v>-83.860000000004277</v>
      </c>
      <c r="AA801" s="1">
        <v>-502.97986328127922</v>
      </c>
      <c r="AB801" s="1">
        <v>-248.43000000000302</v>
      </c>
      <c r="AC801" s="1">
        <v>-452.90014648437023</v>
      </c>
      <c r="AD801" s="1">
        <v>-23.840053710941561</v>
      </c>
      <c r="AE801" s="1">
        <v>-41.940000000000907</v>
      </c>
      <c r="AF801" s="1">
        <v>195.41988281247757</v>
      </c>
      <c r="AG801" s="1">
        <v>-194.34000000000151</v>
      </c>
      <c r="AH801" s="1">
        <v>-194.29004394532444</v>
      </c>
      <c r="AI801" s="1">
        <v>-138.46996582032205</v>
      </c>
      <c r="AJ801" s="1">
        <v>-127.70996582032319</v>
      </c>
    </row>
    <row r="802" spans="4:36" x14ac:dyDescent="0.35">
      <c r="D802" s="1">
        <v>795</v>
      </c>
      <c r="E802" s="4">
        <v>32561</v>
      </c>
      <c r="F802" s="1">
        <v>290.91000000000003</v>
      </c>
      <c r="G802" s="1">
        <f t="shared" si="77"/>
        <v>295.98</v>
      </c>
      <c r="H802" s="1" t="str">
        <f t="shared" si="69"/>
        <v/>
      </c>
      <c r="I802" s="1" t="str">
        <f t="shared" si="70"/>
        <v>NO</v>
      </c>
      <c r="J802" s="1">
        <f t="shared" ca="1" si="71"/>
        <v>294.03200000000004</v>
      </c>
      <c r="K802" s="1" t="str">
        <f t="shared" ca="1" si="73"/>
        <v>YES</v>
      </c>
      <c r="L802" s="1" t="str">
        <f t="shared" ca="1" si="74"/>
        <v>NO</v>
      </c>
      <c r="M802" s="1">
        <f t="shared" ca="1" si="75"/>
        <v>-295.98</v>
      </c>
      <c r="N802" s="1">
        <f t="shared" ca="1" si="76"/>
        <v>0</v>
      </c>
      <c r="O802" s="1">
        <f t="shared" ca="1" si="72"/>
        <v>0</v>
      </c>
      <c r="Q802" s="1">
        <v>503</v>
      </c>
      <c r="R802" s="1">
        <v>-416.32000000005132</v>
      </c>
      <c r="S802" s="1">
        <v>-134.03000000000696</v>
      </c>
      <c r="T802" s="1">
        <v>-8.0400000000170166</v>
      </c>
      <c r="U802" s="1">
        <v>-140.62000000001012</v>
      </c>
      <c r="V802" s="1">
        <v>-227.66998535149378</v>
      </c>
      <c r="W802" s="1">
        <v>245.23999999999546</v>
      </c>
      <c r="X802" s="1">
        <v>-458.00988281250284</v>
      </c>
      <c r="Y802" s="1">
        <v>-83.289999999999964</v>
      </c>
      <c r="Z802" s="1">
        <v>-425.39993652345584</v>
      </c>
      <c r="AA802" s="1">
        <v>-257.70000000000186</v>
      </c>
      <c r="AB802" s="1">
        <v>-324.43004882813193</v>
      </c>
      <c r="AC802" s="1">
        <v>204.59000000002322</v>
      </c>
      <c r="AD802" s="1">
        <v>-137.01000000000101</v>
      </c>
      <c r="AE802" s="1">
        <v>-94.500000000001137</v>
      </c>
      <c r="AF802" s="1">
        <v>-179.61013183595969</v>
      </c>
      <c r="AG802" s="1">
        <v>-454.31004394530964</v>
      </c>
      <c r="AH802" s="1">
        <v>-83.909999999999059</v>
      </c>
      <c r="AI802" s="1">
        <v>97.199999999991064</v>
      </c>
      <c r="AJ802" s="1">
        <v>-4.8500000000028649</v>
      </c>
    </row>
    <row r="803" spans="4:36" x14ac:dyDescent="0.35">
      <c r="D803" s="1">
        <v>796</v>
      </c>
      <c r="E803" s="4">
        <v>32562</v>
      </c>
      <c r="F803" s="1">
        <v>292.05</v>
      </c>
      <c r="G803" s="1">
        <f t="shared" si="77"/>
        <v>290.91000000000003</v>
      </c>
      <c r="H803" s="1" t="str">
        <f t="shared" si="69"/>
        <v/>
      </c>
      <c r="I803" s="1" t="str">
        <f t="shared" si="70"/>
        <v>NO</v>
      </c>
      <c r="J803" s="1">
        <f t="shared" ca="1" si="71"/>
        <v>294.71999999999997</v>
      </c>
      <c r="K803" s="1" t="str">
        <f t="shared" ca="1" si="73"/>
        <v>NO</v>
      </c>
      <c r="L803" s="1" t="str">
        <f t="shared" ca="1" si="74"/>
        <v>NO</v>
      </c>
      <c r="M803" s="1">
        <f t="shared" ca="1" si="75"/>
        <v>0</v>
      </c>
      <c r="N803" s="1">
        <f t="shared" ca="1" si="76"/>
        <v>0</v>
      </c>
      <c r="O803" s="1">
        <f t="shared" ca="1" si="72"/>
        <v>0</v>
      </c>
      <c r="Q803" s="1">
        <v>504</v>
      </c>
      <c r="R803" s="1">
        <v>-562.00992187489294</v>
      </c>
      <c r="S803" s="1">
        <v>-308.87999999999454</v>
      </c>
      <c r="T803" s="1">
        <v>65.01999999993609</v>
      </c>
      <c r="U803" s="1">
        <v>-147.54000000001224</v>
      </c>
      <c r="V803" s="1">
        <v>149.90000000002328</v>
      </c>
      <c r="W803" s="1">
        <v>-292.04000000000133</v>
      </c>
      <c r="X803" s="1">
        <v>-198.74000000000012</v>
      </c>
      <c r="Y803" s="1">
        <v>-333.40000000000157</v>
      </c>
      <c r="Z803" s="1">
        <v>-337.59000000000162</v>
      </c>
      <c r="AA803" s="1">
        <v>-593.52986328124803</v>
      </c>
      <c r="AB803" s="1">
        <v>-90.949999999996976</v>
      </c>
      <c r="AC803" s="1">
        <v>-74.559999999998354</v>
      </c>
      <c r="AD803" s="1">
        <v>-82.720000000002301</v>
      </c>
      <c r="AE803" s="1">
        <v>132.5400000000036</v>
      </c>
      <c r="AF803" s="1">
        <v>-59.660000000000821</v>
      </c>
      <c r="AG803" s="1">
        <v>173.44999999998845</v>
      </c>
      <c r="AH803" s="1">
        <v>-186.73003417968516</v>
      </c>
      <c r="AI803" s="1">
        <v>132.39003417967956</v>
      </c>
      <c r="AJ803" s="1">
        <v>48.610034179680383</v>
      </c>
    </row>
    <row r="804" spans="4:36" x14ac:dyDescent="0.35">
      <c r="D804" s="1">
        <v>797</v>
      </c>
      <c r="E804" s="4">
        <v>32563</v>
      </c>
      <c r="F804" s="1">
        <v>287.13</v>
      </c>
      <c r="G804" s="1">
        <f t="shared" si="77"/>
        <v>292.05</v>
      </c>
      <c r="H804" s="1" t="str">
        <f t="shared" si="69"/>
        <v/>
      </c>
      <c r="I804" s="1" t="str">
        <f t="shared" si="70"/>
        <v>NO</v>
      </c>
      <c r="J804" s="1">
        <f t="shared" ca="1" si="71"/>
        <v>294.54000000000002</v>
      </c>
      <c r="K804" s="1" t="str">
        <f t="shared" ca="1" si="73"/>
        <v>NO</v>
      </c>
      <c r="L804" s="1" t="str">
        <f t="shared" ca="1" si="74"/>
        <v>NO</v>
      </c>
      <c r="M804" s="1">
        <f t="shared" ca="1" si="75"/>
        <v>0</v>
      </c>
      <c r="N804" s="1">
        <f t="shared" ca="1" si="76"/>
        <v>0</v>
      </c>
      <c r="O804" s="1">
        <f t="shared" ca="1" si="72"/>
        <v>0</v>
      </c>
      <c r="Q804" s="1">
        <v>505</v>
      </c>
      <c r="R804" s="1">
        <v>-547.26999999999521</v>
      </c>
      <c r="S804" s="1">
        <v>-17.490000000003363</v>
      </c>
      <c r="T804" s="1">
        <v>-513.54993164058419</v>
      </c>
      <c r="U804" s="1">
        <v>-250.21000000002914</v>
      </c>
      <c r="V804" s="1">
        <v>-76.500000000033651</v>
      </c>
      <c r="W804" s="1">
        <v>-259.26998535151733</v>
      </c>
      <c r="X804" s="1">
        <v>51.959999999997081</v>
      </c>
      <c r="Y804" s="1">
        <v>379.62999999999545</v>
      </c>
      <c r="Z804" s="1">
        <v>-338.97993652341916</v>
      </c>
      <c r="AA804" s="1">
        <v>-140.89999999999887</v>
      </c>
      <c r="AB804" s="1">
        <v>-73.049999999999784</v>
      </c>
      <c r="AC804" s="1">
        <v>150.8499999999874</v>
      </c>
      <c r="AD804" s="1">
        <v>-72.429999999996483</v>
      </c>
      <c r="AE804" s="1">
        <v>127.54000000000406</v>
      </c>
      <c r="AF804" s="1">
        <v>334.25000000000114</v>
      </c>
      <c r="AG804" s="1">
        <v>-56.829999999999927</v>
      </c>
      <c r="AH804" s="1">
        <v>-71.759999999999309</v>
      </c>
      <c r="AI804" s="1">
        <v>-92.6700000000003</v>
      </c>
      <c r="AJ804" s="1">
        <v>-47.789965820325961</v>
      </c>
    </row>
    <row r="805" spans="4:36" x14ac:dyDescent="0.35">
      <c r="D805" s="1">
        <v>798</v>
      </c>
      <c r="E805" s="4">
        <v>32566</v>
      </c>
      <c r="F805" s="1">
        <v>287.82</v>
      </c>
      <c r="G805" s="1">
        <f t="shared" si="77"/>
        <v>287.13</v>
      </c>
      <c r="H805" s="1" t="str">
        <f t="shared" si="69"/>
        <v/>
      </c>
      <c r="I805" s="1" t="str">
        <f t="shared" si="70"/>
        <v>NO</v>
      </c>
      <c r="J805" s="1">
        <f t="shared" ca="1" si="71"/>
        <v>294.10199999999998</v>
      </c>
      <c r="K805" s="1" t="str">
        <f t="shared" ca="1" si="73"/>
        <v>NO</v>
      </c>
      <c r="L805" s="1" t="str">
        <f t="shared" ca="1" si="74"/>
        <v>NO</v>
      </c>
      <c r="M805" s="1">
        <f t="shared" ca="1" si="75"/>
        <v>0</v>
      </c>
      <c r="N805" s="1">
        <f t="shared" ca="1" si="76"/>
        <v>0</v>
      </c>
      <c r="O805" s="1">
        <f t="shared" ca="1" si="72"/>
        <v>0</v>
      </c>
      <c r="Q805" s="1">
        <v>506</v>
      </c>
      <c r="R805" s="1">
        <v>-166.12000000000171</v>
      </c>
      <c r="S805" s="1">
        <v>75.369863281263406</v>
      </c>
      <c r="T805" s="1">
        <v>-229.65999999998826</v>
      </c>
      <c r="U805" s="1">
        <v>-137.04996093749969</v>
      </c>
      <c r="V805" s="1">
        <v>-188.96998535152238</v>
      </c>
      <c r="W805" s="1">
        <v>-276.06998535153502</v>
      </c>
      <c r="X805" s="1">
        <v>-129.33999999998787</v>
      </c>
      <c r="Y805" s="1">
        <v>-130.05000000000183</v>
      </c>
      <c r="Z805" s="1">
        <v>-119.66000000000366</v>
      </c>
      <c r="AA805" s="1">
        <v>-291.4600000000022</v>
      </c>
      <c r="AB805" s="1">
        <v>-508.88004882812606</v>
      </c>
      <c r="AC805" s="1">
        <v>139.26999999999134</v>
      </c>
      <c r="AD805" s="1">
        <v>-62.889999999998224</v>
      </c>
      <c r="AE805" s="1">
        <v>-142.83000000000095</v>
      </c>
      <c r="AF805" s="1">
        <v>-45.050000000001774</v>
      </c>
      <c r="AG805" s="1">
        <v>235.39999999999509</v>
      </c>
      <c r="AH805" s="1">
        <v>-198.94004394531839</v>
      </c>
      <c r="AI805" s="1">
        <v>-78.31000000000131</v>
      </c>
      <c r="AJ805" s="1">
        <v>-45.849999999999625</v>
      </c>
    </row>
    <row r="806" spans="4:36" x14ac:dyDescent="0.35">
      <c r="D806" s="1">
        <v>799</v>
      </c>
      <c r="E806" s="4">
        <v>32567</v>
      </c>
      <c r="F806" s="1">
        <v>288.86</v>
      </c>
      <c r="G806" s="1">
        <f t="shared" si="77"/>
        <v>287.82</v>
      </c>
      <c r="H806" s="1" t="str">
        <f t="shared" si="69"/>
        <v/>
      </c>
      <c r="I806" s="1" t="str">
        <f t="shared" si="70"/>
        <v>NO</v>
      </c>
      <c r="J806" s="1">
        <f t="shared" ca="1" si="71"/>
        <v>292.56599999999997</v>
      </c>
      <c r="K806" s="1" t="str">
        <f t="shared" ca="1" si="73"/>
        <v>NO</v>
      </c>
      <c r="L806" s="1" t="str">
        <f t="shared" ca="1" si="74"/>
        <v>NO</v>
      </c>
      <c r="M806" s="1">
        <f t="shared" ca="1" si="75"/>
        <v>0</v>
      </c>
      <c r="N806" s="1">
        <f t="shared" ca="1" si="76"/>
        <v>0</v>
      </c>
      <c r="O806" s="1">
        <f t="shared" ca="1" si="72"/>
        <v>0</v>
      </c>
      <c r="Q806" s="1">
        <v>507</v>
      </c>
      <c r="R806" s="1">
        <v>-619.66992187503195</v>
      </c>
      <c r="S806" s="1">
        <v>10.160000000032142</v>
      </c>
      <c r="T806" s="1">
        <v>-307.97000000000287</v>
      </c>
      <c r="U806" s="1">
        <v>-434.05996093750059</v>
      </c>
      <c r="V806" s="1">
        <v>-130.08000000002312</v>
      </c>
      <c r="W806" s="1">
        <v>-775.78998535156779</v>
      </c>
      <c r="X806" s="1">
        <v>-241.25988281247874</v>
      </c>
      <c r="Y806" s="1">
        <v>-292.04999999999723</v>
      </c>
      <c r="Z806" s="1">
        <v>-482.67993652341875</v>
      </c>
      <c r="AA806" s="1">
        <v>-334.30986328125903</v>
      </c>
      <c r="AB806" s="1">
        <v>67.799999999998818</v>
      </c>
      <c r="AC806" s="1">
        <v>-255.48999999999501</v>
      </c>
      <c r="AD806" s="1">
        <v>-76.649999999998897</v>
      </c>
      <c r="AE806" s="1">
        <v>-131.27013671875204</v>
      </c>
      <c r="AF806" s="1">
        <v>47.760000000019886</v>
      </c>
      <c r="AG806" s="1">
        <v>-232.1600439453216</v>
      </c>
      <c r="AH806" s="1">
        <v>-37.119999999999209</v>
      </c>
      <c r="AI806" s="1">
        <v>118.93003417967793</v>
      </c>
      <c r="AJ806" s="1">
        <v>-299.7899658203213</v>
      </c>
    </row>
    <row r="807" spans="4:36" x14ac:dyDescent="0.35">
      <c r="D807" s="1">
        <v>800</v>
      </c>
      <c r="E807" s="4">
        <v>32568</v>
      </c>
      <c r="F807" s="1">
        <v>287.11</v>
      </c>
      <c r="G807" s="1">
        <f t="shared" si="77"/>
        <v>288.86</v>
      </c>
      <c r="H807" s="1" t="str">
        <f t="shared" si="69"/>
        <v/>
      </c>
      <c r="I807" s="1" t="str">
        <f t="shared" si="70"/>
        <v>NO</v>
      </c>
      <c r="J807" s="1">
        <f t="shared" ca="1" si="71"/>
        <v>290.77800000000002</v>
      </c>
      <c r="K807" s="1" t="str">
        <f t="shared" ca="1" si="73"/>
        <v>NO</v>
      </c>
      <c r="L807" s="1" t="str">
        <f t="shared" ca="1" si="74"/>
        <v>NO</v>
      </c>
      <c r="M807" s="1">
        <f t="shared" ca="1" si="75"/>
        <v>0</v>
      </c>
      <c r="N807" s="1">
        <f t="shared" ca="1" si="76"/>
        <v>0</v>
      </c>
      <c r="O807" s="1">
        <f t="shared" ca="1" si="72"/>
        <v>0</v>
      </c>
      <c r="Q807" s="1">
        <v>508</v>
      </c>
      <c r="R807" s="1">
        <v>-299.6299999999751</v>
      </c>
      <c r="S807" s="1">
        <v>-250.61999999998716</v>
      </c>
      <c r="T807" s="1">
        <v>-552.15999999997928</v>
      </c>
      <c r="U807" s="1">
        <v>-363.95000000001107</v>
      </c>
      <c r="V807" s="1">
        <v>-263.57998535150546</v>
      </c>
      <c r="W807" s="1">
        <v>-567.58998535155547</v>
      </c>
      <c r="X807" s="1">
        <v>-96.499999999983629</v>
      </c>
      <c r="Y807" s="1">
        <v>-238.10999999998785</v>
      </c>
      <c r="Z807" s="1">
        <v>-502.93993652342806</v>
      </c>
      <c r="AA807" s="1">
        <v>-114.55000000000291</v>
      </c>
      <c r="AB807" s="1">
        <v>-96.750000000002785</v>
      </c>
      <c r="AC807" s="1">
        <v>-223.50000000000239</v>
      </c>
      <c r="AD807" s="1">
        <v>73.869999999998754</v>
      </c>
      <c r="AE807" s="1">
        <v>-174.650000000001</v>
      </c>
      <c r="AF807" s="1">
        <v>-81.849999999992633</v>
      </c>
      <c r="AG807" s="1">
        <v>-40.210000000000434</v>
      </c>
      <c r="AH807" s="1">
        <v>-61.490043945320508</v>
      </c>
      <c r="AI807" s="1">
        <v>137.78000000000577</v>
      </c>
      <c r="AJ807" s="1">
        <v>161.27999999999975</v>
      </c>
    </row>
    <row r="808" spans="4:36" x14ac:dyDescent="0.35">
      <c r="D808" s="1">
        <v>801</v>
      </c>
      <c r="E808" s="4">
        <v>32569</v>
      </c>
      <c r="F808" s="1">
        <v>289.95</v>
      </c>
      <c r="G808" s="1">
        <f t="shared" si="77"/>
        <v>287.11</v>
      </c>
      <c r="H808" s="1" t="str">
        <f t="shared" si="69"/>
        <v/>
      </c>
      <c r="I808" s="1" t="str">
        <f t="shared" si="70"/>
        <v>NO</v>
      </c>
      <c r="J808" s="1">
        <f t="shared" ca="1" si="71"/>
        <v>289.35399999999998</v>
      </c>
      <c r="K808" s="1" t="str">
        <f t="shared" ca="1" si="73"/>
        <v>NO</v>
      </c>
      <c r="L808" s="1" t="str">
        <f t="shared" ca="1" si="74"/>
        <v>NO</v>
      </c>
      <c r="M808" s="1">
        <f t="shared" ca="1" si="75"/>
        <v>0</v>
      </c>
      <c r="N808" s="1">
        <f t="shared" ca="1" si="76"/>
        <v>0</v>
      </c>
      <c r="O808" s="1">
        <f t="shared" ca="1" si="72"/>
        <v>0</v>
      </c>
      <c r="Q808" s="1">
        <v>509</v>
      </c>
      <c r="R808" s="1">
        <v>-713.72992187499949</v>
      </c>
      <c r="S808" s="1">
        <v>-99.599999999995816</v>
      </c>
      <c r="T808" s="1">
        <v>-347.8100000000145</v>
      </c>
      <c r="U808" s="1">
        <v>-374.90000000000009</v>
      </c>
      <c r="V808" s="1">
        <v>-286.06000000000006</v>
      </c>
      <c r="W808" s="1">
        <v>-268.44998535151456</v>
      </c>
      <c r="X808" s="1">
        <v>75.399999999997135</v>
      </c>
      <c r="Y808" s="1">
        <v>-215.50000000000227</v>
      </c>
      <c r="Z808" s="1">
        <v>-540.59993652343428</v>
      </c>
      <c r="AA808" s="1">
        <v>-432.02986328126076</v>
      </c>
      <c r="AB808" s="1">
        <v>-88.459999999997137</v>
      </c>
      <c r="AC808" s="1">
        <v>-336.07014648438917</v>
      </c>
      <c r="AD808" s="1">
        <v>226.5800000000005</v>
      </c>
      <c r="AE808" s="1">
        <v>231.92999999999756</v>
      </c>
      <c r="AF808" s="1">
        <v>-406.350131835973</v>
      </c>
      <c r="AG808" s="1">
        <v>-102.83004394532691</v>
      </c>
      <c r="AH808" s="1">
        <v>-73.279999999999234</v>
      </c>
      <c r="AI808" s="1">
        <v>-24.070000000001755</v>
      </c>
      <c r="AJ808" s="1">
        <v>-281.45996582031512</v>
      </c>
    </row>
    <row r="809" spans="4:36" x14ac:dyDescent="0.35">
      <c r="D809" s="1">
        <v>802</v>
      </c>
      <c r="E809" s="4">
        <v>32570</v>
      </c>
      <c r="F809" s="1">
        <v>291.18</v>
      </c>
      <c r="G809" s="1">
        <f t="shared" si="77"/>
        <v>289.95</v>
      </c>
      <c r="H809" s="1" t="str">
        <f t="shared" si="69"/>
        <v/>
      </c>
      <c r="I809" s="1" t="str">
        <f t="shared" si="70"/>
        <v>NO</v>
      </c>
      <c r="J809" s="1">
        <f t="shared" ca="1" si="71"/>
        <v>288.59400000000005</v>
      </c>
      <c r="K809" s="1" t="str">
        <f t="shared" ca="1" si="73"/>
        <v>YES</v>
      </c>
      <c r="L809" s="1" t="str">
        <f t="shared" ca="1" si="74"/>
        <v>NO</v>
      </c>
      <c r="M809" s="1">
        <f t="shared" ca="1" si="75"/>
        <v>-289.95</v>
      </c>
      <c r="N809" s="1">
        <f t="shared" ca="1" si="76"/>
        <v>0</v>
      </c>
      <c r="O809" s="1">
        <f t="shared" ca="1" si="72"/>
        <v>0</v>
      </c>
      <c r="Q809" s="1">
        <v>510</v>
      </c>
      <c r="R809" s="1">
        <v>-674.60992187495822</v>
      </c>
      <c r="S809" s="1">
        <v>-134.82013671869174</v>
      </c>
      <c r="T809" s="1">
        <v>-709.83993164063259</v>
      </c>
      <c r="U809" s="1">
        <v>-187.40999999997496</v>
      </c>
      <c r="V809" s="1">
        <v>-101.27999999996985</v>
      </c>
      <c r="W809" s="1">
        <v>-104.40000000001578</v>
      </c>
      <c r="X809" s="1">
        <v>-530.97988281247785</v>
      </c>
      <c r="Y809" s="1">
        <v>-342.15996582030925</v>
      </c>
      <c r="Z809" s="1">
        <v>-104.98999999999614</v>
      </c>
      <c r="AA809" s="1">
        <v>-253.53000000000213</v>
      </c>
      <c r="AB809" s="1">
        <v>-449.30004882809885</v>
      </c>
      <c r="AC809" s="1">
        <v>-399.20000000000914</v>
      </c>
      <c r="AD809" s="1">
        <v>-167.81000000000085</v>
      </c>
      <c r="AE809" s="1">
        <v>-17.589999999999293</v>
      </c>
      <c r="AF809" s="1">
        <v>-88.060131835961329</v>
      </c>
      <c r="AG809" s="1">
        <v>-130.37003906249913</v>
      </c>
      <c r="AH809" s="1">
        <v>10.529999999996562</v>
      </c>
      <c r="AI809" s="1">
        <v>-146.33996582032046</v>
      </c>
      <c r="AJ809" s="1">
        <v>0.18003417967554469</v>
      </c>
    </row>
    <row r="810" spans="4:36" x14ac:dyDescent="0.35">
      <c r="D810" s="1">
        <v>803</v>
      </c>
      <c r="E810" s="4">
        <v>32573</v>
      </c>
      <c r="F810" s="1">
        <v>294.81</v>
      </c>
      <c r="G810" s="1">
        <f t="shared" si="77"/>
        <v>291.18</v>
      </c>
      <c r="H810" s="1" t="str">
        <f t="shared" si="69"/>
        <v/>
      </c>
      <c r="I810" s="1" t="str">
        <f t="shared" si="70"/>
        <v>NO</v>
      </c>
      <c r="J810" s="1">
        <f t="shared" ca="1" si="71"/>
        <v>288.17400000000004</v>
      </c>
      <c r="K810" s="1" t="str">
        <f t="shared" ca="1" si="73"/>
        <v>YES</v>
      </c>
      <c r="L810" s="1" t="str">
        <f t="shared" ca="1" si="74"/>
        <v>NO</v>
      </c>
      <c r="M810" s="1">
        <f t="shared" ca="1" si="75"/>
        <v>-291.18</v>
      </c>
      <c r="N810" s="1">
        <f t="shared" ca="1" si="76"/>
        <v>0</v>
      </c>
      <c r="O810" s="1">
        <f t="shared" ca="1" si="72"/>
        <v>0</v>
      </c>
      <c r="Q810" s="1">
        <v>511</v>
      </c>
      <c r="R810" s="1">
        <v>-696.42992187495463</v>
      </c>
      <c r="S810" s="1">
        <v>-150.08999999999037</v>
      </c>
      <c r="T810" s="1">
        <v>-56.42989746096373</v>
      </c>
      <c r="U810" s="1">
        <v>-232.24999999996396</v>
      </c>
      <c r="V810" s="1">
        <v>-583.97998535156</v>
      </c>
      <c r="W810" s="1">
        <v>-127.32000000001642</v>
      </c>
      <c r="X810" s="1">
        <v>-20.280000000007249</v>
      </c>
      <c r="Y810" s="1">
        <v>259.68999999999846</v>
      </c>
      <c r="Z810" s="1">
        <v>-141.69000000000216</v>
      </c>
      <c r="AA810" s="1">
        <v>-659.24986328125556</v>
      </c>
      <c r="AB810" s="1">
        <v>37.670000000003938</v>
      </c>
      <c r="AC810" s="1">
        <v>-284.94999999997572</v>
      </c>
      <c r="AD810" s="1">
        <v>-37.889999999999418</v>
      </c>
      <c r="AE810" s="1">
        <v>-349.68013671874576</v>
      </c>
      <c r="AF810" s="1">
        <v>-219.01999999999907</v>
      </c>
      <c r="AG810" s="1">
        <v>-279.8900439453148</v>
      </c>
      <c r="AH810" s="1">
        <v>-72.720000000000312</v>
      </c>
      <c r="AI810" s="1">
        <v>-76.080000000000041</v>
      </c>
      <c r="AJ810" s="1">
        <v>344.61999999999694</v>
      </c>
    </row>
    <row r="811" spans="4:36" x14ac:dyDescent="0.35">
      <c r="D811" s="1">
        <v>804</v>
      </c>
      <c r="E811" s="4">
        <v>32574</v>
      </c>
      <c r="F811" s="1">
        <v>293.87</v>
      </c>
      <c r="G811" s="1">
        <f t="shared" si="77"/>
        <v>294.81</v>
      </c>
      <c r="H811" s="1" t="str">
        <f t="shared" si="69"/>
        <v/>
      </c>
      <c r="I811" s="1" t="str">
        <f t="shared" si="70"/>
        <v>NO</v>
      </c>
      <c r="J811" s="1">
        <f t="shared" ca="1" si="71"/>
        <v>288.98400000000004</v>
      </c>
      <c r="K811" s="1" t="str">
        <f t="shared" ca="1" si="73"/>
        <v>YES</v>
      </c>
      <c r="L811" s="1" t="str">
        <f t="shared" ca="1" si="74"/>
        <v>NO</v>
      </c>
      <c r="M811" s="1">
        <f t="shared" ca="1" si="75"/>
        <v>-294.81</v>
      </c>
      <c r="N811" s="1">
        <f t="shared" ca="1" si="76"/>
        <v>0</v>
      </c>
      <c r="O811" s="1">
        <f t="shared" ca="1" si="72"/>
        <v>0</v>
      </c>
      <c r="Q811" s="1">
        <v>512</v>
      </c>
      <c r="R811" s="1">
        <v>-638.92992187501864</v>
      </c>
      <c r="S811" s="1">
        <v>-250.27999999999713</v>
      </c>
      <c r="T811" s="1">
        <v>-101.58000000000987</v>
      </c>
      <c r="U811" s="1">
        <v>178.6599999999662</v>
      </c>
      <c r="V811" s="1">
        <v>-428.18998535156561</v>
      </c>
      <c r="W811" s="1">
        <v>-289.58998535153387</v>
      </c>
      <c r="X811" s="1">
        <v>-512.56988281250756</v>
      </c>
      <c r="Y811" s="1">
        <v>-154.5299999999994</v>
      </c>
      <c r="Z811" s="1">
        <v>-586.56993652343135</v>
      </c>
      <c r="AA811" s="1">
        <v>-0.75000000002137313</v>
      </c>
      <c r="AB811" s="1">
        <v>-295.12004882813153</v>
      </c>
      <c r="AC811" s="1">
        <v>153.22000000000003</v>
      </c>
      <c r="AD811" s="1">
        <v>-133.40999999998871</v>
      </c>
      <c r="AE811" s="1">
        <v>-338.28013671880717</v>
      </c>
      <c r="AF811" s="1">
        <v>-104.68999999999846</v>
      </c>
      <c r="AG811" s="1">
        <v>163.56000000000563</v>
      </c>
      <c r="AH811" s="1">
        <v>150.42000000000326</v>
      </c>
      <c r="AI811" s="1">
        <v>-143.19003906252397</v>
      </c>
      <c r="AJ811" s="1">
        <v>31.739999999972952</v>
      </c>
    </row>
    <row r="812" spans="4:36" x14ac:dyDescent="0.35">
      <c r="D812" s="1">
        <v>805</v>
      </c>
      <c r="E812" s="4">
        <v>32575</v>
      </c>
      <c r="F812" s="1">
        <v>294.08</v>
      </c>
      <c r="G812" s="1">
        <f t="shared" si="77"/>
        <v>293.87</v>
      </c>
      <c r="H812" s="1" t="str">
        <f t="shared" si="69"/>
        <v/>
      </c>
      <c r="I812" s="1" t="str">
        <f t="shared" si="70"/>
        <v>NO</v>
      </c>
      <c r="J812" s="1">
        <f t="shared" ca="1" si="71"/>
        <v>290.38200000000001</v>
      </c>
      <c r="K812" s="1" t="str">
        <f t="shared" ca="1" si="73"/>
        <v>YES</v>
      </c>
      <c r="L812" s="1" t="str">
        <f t="shared" ca="1" si="74"/>
        <v>NO</v>
      </c>
      <c r="M812" s="1">
        <f t="shared" ca="1" si="75"/>
        <v>-293.87</v>
      </c>
      <c r="N812" s="1">
        <f t="shared" ca="1" si="76"/>
        <v>0</v>
      </c>
      <c r="O812" s="1">
        <f t="shared" ca="1" si="72"/>
        <v>0</v>
      </c>
      <c r="Q812" s="1">
        <v>513</v>
      </c>
      <c r="R812" s="1">
        <v>-257.10992187504075</v>
      </c>
      <c r="S812" s="1">
        <v>0.47986328123965905</v>
      </c>
      <c r="T812" s="1">
        <v>48.719999999986157</v>
      </c>
      <c r="U812" s="1">
        <v>-145.38000000001279</v>
      </c>
      <c r="V812" s="1">
        <v>-263.64999999998963</v>
      </c>
      <c r="W812" s="1">
        <v>-32.350000000004002</v>
      </c>
      <c r="X812" s="1">
        <v>-206.3199999999847</v>
      </c>
      <c r="Y812" s="1">
        <v>-113.81000000000273</v>
      </c>
      <c r="Z812" s="1">
        <v>-416.48993652341483</v>
      </c>
      <c r="AA812" s="1">
        <v>-142.47000000000077</v>
      </c>
      <c r="AB812" s="1">
        <v>-326.82004882812316</v>
      </c>
      <c r="AC812" s="1">
        <v>-75.189999999978454</v>
      </c>
      <c r="AD812" s="1">
        <v>-213.07000000000198</v>
      </c>
      <c r="AE812" s="1">
        <v>-243.27013671875102</v>
      </c>
      <c r="AF812" s="1">
        <v>-84.209999999999354</v>
      </c>
      <c r="AG812" s="1">
        <v>-326.44004394532101</v>
      </c>
      <c r="AH812" s="1">
        <v>-166.71004394531587</v>
      </c>
      <c r="AI812" s="1">
        <v>-282.88996582032166</v>
      </c>
      <c r="AJ812" s="1">
        <v>1.1100341796737894</v>
      </c>
    </row>
    <row r="813" spans="4:36" x14ac:dyDescent="0.35">
      <c r="D813" s="1">
        <v>806</v>
      </c>
      <c r="E813" s="4">
        <v>32576</v>
      </c>
      <c r="F813" s="1">
        <v>293.93</v>
      </c>
      <c r="G813" s="1">
        <f t="shared" si="77"/>
        <v>294.08</v>
      </c>
      <c r="H813" s="1" t="str">
        <f t="shared" si="69"/>
        <v/>
      </c>
      <c r="I813" s="1" t="str">
        <f t="shared" si="70"/>
        <v>NO</v>
      </c>
      <c r="J813" s="1">
        <f t="shared" ca="1" si="71"/>
        <v>291.38400000000001</v>
      </c>
      <c r="K813" s="1" t="str">
        <f t="shared" ca="1" si="73"/>
        <v>YES</v>
      </c>
      <c r="L813" s="1" t="str">
        <f t="shared" ca="1" si="74"/>
        <v>NO</v>
      </c>
      <c r="M813" s="1">
        <f t="shared" ca="1" si="75"/>
        <v>-294.08</v>
      </c>
      <c r="N813" s="1">
        <f t="shared" ca="1" si="76"/>
        <v>0</v>
      </c>
      <c r="O813" s="1">
        <f t="shared" ca="1" si="72"/>
        <v>0</v>
      </c>
      <c r="Q813" s="1">
        <v>514</v>
      </c>
      <c r="R813" s="1">
        <v>132.64999999989061</v>
      </c>
      <c r="S813" s="1">
        <v>-200.61999999999915</v>
      </c>
      <c r="T813" s="1">
        <v>-482.02993164059353</v>
      </c>
      <c r="U813" s="1">
        <v>-358.76991210938445</v>
      </c>
      <c r="V813" s="1">
        <v>-634.01998535156895</v>
      </c>
      <c r="W813" s="1">
        <v>279.00999999998089</v>
      </c>
      <c r="X813" s="1">
        <v>-117.40000000000435</v>
      </c>
      <c r="Y813" s="1">
        <v>-316.91996582028082</v>
      </c>
      <c r="Z813" s="1">
        <v>271.3600000000024</v>
      </c>
      <c r="AA813" s="1">
        <v>-173.0100000000125</v>
      </c>
      <c r="AB813" s="1">
        <v>-389.59004882811109</v>
      </c>
      <c r="AC813" s="1">
        <v>-380.28014648436215</v>
      </c>
      <c r="AD813" s="1">
        <v>-16.650000000012142</v>
      </c>
      <c r="AE813" s="1">
        <v>-296.24013671874764</v>
      </c>
      <c r="AF813" s="1">
        <v>-90.610131835960829</v>
      </c>
      <c r="AG813" s="1">
        <v>-170.49000000000979</v>
      </c>
      <c r="AH813" s="1">
        <v>-88.110000000009222</v>
      </c>
      <c r="AI813" s="1">
        <v>-6.9499658203217223</v>
      </c>
      <c r="AJ813" s="1">
        <v>-109.71000000000868</v>
      </c>
    </row>
    <row r="814" spans="4:36" x14ac:dyDescent="0.35">
      <c r="D814" s="1">
        <v>807</v>
      </c>
      <c r="E814" s="4">
        <v>32577</v>
      </c>
      <c r="F814" s="1">
        <v>292.88</v>
      </c>
      <c r="G814" s="1">
        <f t="shared" si="77"/>
        <v>293.93</v>
      </c>
      <c r="H814" s="1" t="str">
        <f t="shared" si="69"/>
        <v/>
      </c>
      <c r="I814" s="1" t="str">
        <f t="shared" si="70"/>
        <v>NO</v>
      </c>
      <c r="J814" s="1">
        <f t="shared" ca="1" si="71"/>
        <v>292.77799999999996</v>
      </c>
      <c r="K814" s="1" t="str">
        <f t="shared" ca="1" si="73"/>
        <v>YES</v>
      </c>
      <c r="L814" s="1" t="str">
        <f t="shared" ca="1" si="74"/>
        <v>NO</v>
      </c>
      <c r="M814" s="1">
        <f t="shared" ca="1" si="75"/>
        <v>-293.93</v>
      </c>
      <c r="N814" s="1">
        <f t="shared" ca="1" si="76"/>
        <v>0</v>
      </c>
      <c r="O814" s="1">
        <f t="shared" ca="1" si="72"/>
        <v>0</v>
      </c>
      <c r="Q814" s="1">
        <v>515</v>
      </c>
      <c r="R814" s="1">
        <v>-710.46992187503724</v>
      </c>
      <c r="S814" s="1">
        <v>-235.93000000000166</v>
      </c>
      <c r="T814" s="1">
        <v>-567.42993164053883</v>
      </c>
      <c r="U814" s="1">
        <v>-198.70996093747215</v>
      </c>
      <c r="V814" s="1">
        <v>271.00000000002876</v>
      </c>
      <c r="W814" s="1">
        <v>-284.30993164060692</v>
      </c>
      <c r="X814" s="1">
        <v>1.8600000000141108</v>
      </c>
      <c r="Y814" s="1">
        <v>-351.55996582027524</v>
      </c>
      <c r="Z814" s="1">
        <v>-441.26993652343003</v>
      </c>
      <c r="AA814" s="1">
        <v>-119.65999999999258</v>
      </c>
      <c r="AB814" s="1">
        <v>-216.0500488281283</v>
      </c>
      <c r="AC814" s="1">
        <v>94.460000000021751</v>
      </c>
      <c r="AD814" s="1">
        <v>-139.69005371095659</v>
      </c>
      <c r="AE814" s="1">
        <v>-475.04013671874554</v>
      </c>
      <c r="AF814" s="1">
        <v>-220.80999999999244</v>
      </c>
      <c r="AG814" s="1">
        <v>-199.72004394532087</v>
      </c>
      <c r="AH814" s="1">
        <v>51.409999999993261</v>
      </c>
      <c r="AI814" s="1">
        <v>-108.9300000000004</v>
      </c>
      <c r="AJ814" s="1">
        <v>-53.609999999999957</v>
      </c>
    </row>
    <row r="815" spans="4:36" x14ac:dyDescent="0.35">
      <c r="D815" s="1">
        <v>808</v>
      </c>
      <c r="E815" s="4">
        <v>32580</v>
      </c>
      <c r="F815" s="1">
        <v>295.32</v>
      </c>
      <c r="G815" s="1">
        <f t="shared" si="77"/>
        <v>292.88</v>
      </c>
      <c r="H815" s="1" t="str">
        <f t="shared" si="69"/>
        <v/>
      </c>
      <c r="I815" s="1" t="str">
        <f t="shared" si="70"/>
        <v>NO</v>
      </c>
      <c r="J815" s="1">
        <f t="shared" ca="1" si="71"/>
        <v>293.57400000000001</v>
      </c>
      <c r="K815" s="1" t="str">
        <f t="shared" ca="1" si="73"/>
        <v>NO</v>
      </c>
      <c r="L815" s="1" t="str">
        <f t="shared" ca="1" si="74"/>
        <v>NO</v>
      </c>
      <c r="M815" s="1">
        <f t="shared" ca="1" si="75"/>
        <v>0</v>
      </c>
      <c r="N815" s="1">
        <f t="shared" ca="1" si="76"/>
        <v>0</v>
      </c>
      <c r="O815" s="1">
        <f t="shared" ca="1" si="72"/>
        <v>0</v>
      </c>
      <c r="Q815" s="1">
        <v>516</v>
      </c>
      <c r="R815" s="1">
        <v>-687.8999218749708</v>
      </c>
      <c r="S815" s="1">
        <v>43.249863281249986</v>
      </c>
      <c r="T815" s="1">
        <v>-501.77000000001681</v>
      </c>
      <c r="U815" s="1">
        <v>-646.09996093753409</v>
      </c>
      <c r="V815" s="1">
        <v>-332.98999999999671</v>
      </c>
      <c r="W815" s="1">
        <v>-308.23998535153873</v>
      </c>
      <c r="X815" s="1">
        <v>-194.13999999999692</v>
      </c>
      <c r="Y815" s="1">
        <v>-273.05999999999358</v>
      </c>
      <c r="Z815" s="1">
        <v>-425.71993652344122</v>
      </c>
      <c r="AA815" s="1">
        <v>-251.38000000000034</v>
      </c>
      <c r="AB815" s="1">
        <v>152.49000000003116</v>
      </c>
      <c r="AC815" s="1">
        <v>-172.0299999999886</v>
      </c>
      <c r="AD815" s="1">
        <v>-370.52005371092912</v>
      </c>
      <c r="AE815" s="1">
        <v>-343.04999999999438</v>
      </c>
      <c r="AF815" s="1">
        <v>-145.52013183597091</v>
      </c>
      <c r="AG815" s="1">
        <v>117.80000000000757</v>
      </c>
      <c r="AH815" s="1">
        <v>1.9499999999827651</v>
      </c>
      <c r="AI815" s="1">
        <v>242.64003417968183</v>
      </c>
      <c r="AJ815" s="1">
        <v>92.929999999994152</v>
      </c>
    </row>
    <row r="816" spans="4:36" x14ac:dyDescent="0.35">
      <c r="D816" s="1">
        <v>809</v>
      </c>
      <c r="E816" s="4">
        <v>32581</v>
      </c>
      <c r="F816" s="1">
        <v>295.14</v>
      </c>
      <c r="G816" s="1">
        <f t="shared" si="77"/>
        <v>295.32</v>
      </c>
      <c r="H816" s="1" t="str">
        <f t="shared" si="69"/>
        <v/>
      </c>
      <c r="I816" s="1" t="str">
        <f t="shared" si="70"/>
        <v>NO</v>
      </c>
      <c r="J816" s="1">
        <f t="shared" ca="1" si="71"/>
        <v>293.91400000000004</v>
      </c>
      <c r="K816" s="1" t="str">
        <f t="shared" ca="1" si="73"/>
        <v>YES</v>
      </c>
      <c r="L816" s="1" t="str">
        <f t="shared" ca="1" si="74"/>
        <v>NO</v>
      </c>
      <c r="M816" s="1">
        <f t="shared" ca="1" si="75"/>
        <v>-295.32</v>
      </c>
      <c r="N816" s="1">
        <f t="shared" ca="1" si="76"/>
        <v>0</v>
      </c>
      <c r="O816" s="1">
        <f t="shared" ca="1" si="72"/>
        <v>0</v>
      </c>
      <c r="Q816" s="1">
        <v>517</v>
      </c>
      <c r="R816" s="1">
        <v>-612.34991699215902</v>
      </c>
      <c r="S816" s="1">
        <v>-178.3401367186766</v>
      </c>
      <c r="T816" s="1">
        <v>-409.05999999998869</v>
      </c>
      <c r="U816" s="1">
        <v>-200.06996093750757</v>
      </c>
      <c r="V816" s="1">
        <v>-186.11000000000342</v>
      </c>
      <c r="W816" s="1">
        <v>61.469999999990023</v>
      </c>
      <c r="X816" s="1">
        <v>-534.81988281251984</v>
      </c>
      <c r="Y816" s="1">
        <v>-31.289999999993825</v>
      </c>
      <c r="Z816" s="1">
        <v>-446.23993652343484</v>
      </c>
      <c r="AA816" s="1">
        <v>-513.14986328125724</v>
      </c>
      <c r="AB816" s="1">
        <v>24.090000000022656</v>
      </c>
      <c r="AC816" s="1">
        <v>-469.25014648438116</v>
      </c>
      <c r="AD816" s="1">
        <v>-11.410000000001503</v>
      </c>
      <c r="AE816" s="1">
        <v>-585.90013671874681</v>
      </c>
      <c r="AF816" s="1">
        <v>-388.17013183593417</v>
      </c>
      <c r="AG816" s="1">
        <v>-153.86000000000081</v>
      </c>
      <c r="AH816" s="1">
        <v>-71.669999999999447</v>
      </c>
      <c r="AI816" s="1">
        <v>-4.9599999999932152</v>
      </c>
      <c r="AJ816" s="1">
        <v>516.47000000001026</v>
      </c>
    </row>
    <row r="817" spans="4:36" x14ac:dyDescent="0.35">
      <c r="D817" s="1">
        <v>810</v>
      </c>
      <c r="E817" s="4">
        <v>32582</v>
      </c>
      <c r="F817" s="1">
        <v>296.67</v>
      </c>
      <c r="G817" s="1">
        <f t="shared" si="77"/>
        <v>295.14</v>
      </c>
      <c r="H817" s="1" t="str">
        <f t="shared" si="69"/>
        <v/>
      </c>
      <c r="I817" s="1" t="str">
        <f t="shared" si="70"/>
        <v>NO</v>
      </c>
      <c r="J817" s="1">
        <f t="shared" ca="1" si="71"/>
        <v>294.01600000000002</v>
      </c>
      <c r="K817" s="1" t="str">
        <f t="shared" ca="1" si="73"/>
        <v>YES</v>
      </c>
      <c r="L817" s="1" t="str">
        <f t="shared" ca="1" si="74"/>
        <v>NO</v>
      </c>
      <c r="M817" s="1">
        <f t="shared" ca="1" si="75"/>
        <v>-295.14</v>
      </c>
      <c r="N817" s="1">
        <f t="shared" ca="1" si="76"/>
        <v>0</v>
      </c>
      <c r="O817" s="1">
        <f t="shared" ca="1" si="72"/>
        <v>0</v>
      </c>
      <c r="Q817" s="1">
        <v>518</v>
      </c>
      <c r="R817" s="1">
        <v>-171.770000000045</v>
      </c>
      <c r="S817" s="1">
        <v>-58.409999999981892</v>
      </c>
      <c r="T817" s="1">
        <v>169.7499999999277</v>
      </c>
      <c r="U817" s="1">
        <v>-117.39996093748118</v>
      </c>
      <c r="V817" s="1">
        <v>-283.7200000000023</v>
      </c>
      <c r="W817" s="1">
        <v>-808.12998535156635</v>
      </c>
      <c r="X817" s="1">
        <v>-506.13988281249078</v>
      </c>
      <c r="Y817" s="1">
        <v>-520.18996582030286</v>
      </c>
      <c r="Z817" s="1">
        <v>130.25000000001819</v>
      </c>
      <c r="AA817" s="1">
        <v>-464.6598632812287</v>
      </c>
      <c r="AB817" s="1">
        <v>-534.38004882813186</v>
      </c>
      <c r="AC817" s="1">
        <v>-647.34014648436982</v>
      </c>
      <c r="AD817" s="1">
        <v>-138.6800000000012</v>
      </c>
      <c r="AE817" s="1">
        <v>-248.85013671876038</v>
      </c>
      <c r="AF817" s="1">
        <v>94.470000000011851</v>
      </c>
      <c r="AG817" s="1">
        <v>397.33000000001141</v>
      </c>
      <c r="AH817" s="1">
        <v>-245.05004394532091</v>
      </c>
      <c r="AI817" s="1">
        <v>65.050034179678505</v>
      </c>
      <c r="AJ817" s="1">
        <v>314.58999999999855</v>
      </c>
    </row>
    <row r="818" spans="4:36" x14ac:dyDescent="0.35">
      <c r="D818" s="1">
        <v>811</v>
      </c>
      <c r="E818" s="4">
        <v>32583</v>
      </c>
      <c r="F818" s="1">
        <v>299.44</v>
      </c>
      <c r="G818" s="1">
        <f t="shared" si="77"/>
        <v>296.67</v>
      </c>
      <c r="H818" s="1" t="str">
        <f t="shared" si="69"/>
        <v/>
      </c>
      <c r="I818" s="1" t="str">
        <f t="shared" si="70"/>
        <v>NO</v>
      </c>
      <c r="J818" s="1">
        <f t="shared" ca="1" si="71"/>
        <v>294.27</v>
      </c>
      <c r="K818" s="1" t="str">
        <f t="shared" ca="1" si="73"/>
        <v>YES</v>
      </c>
      <c r="L818" s="1" t="str">
        <f t="shared" ca="1" si="74"/>
        <v>NO</v>
      </c>
      <c r="M818" s="1">
        <f t="shared" ca="1" si="75"/>
        <v>-296.67</v>
      </c>
      <c r="N818" s="1">
        <f t="shared" ca="1" si="76"/>
        <v>0</v>
      </c>
      <c r="O818" s="1">
        <f t="shared" ca="1" si="72"/>
        <v>0</v>
      </c>
      <c r="Q818" s="1">
        <v>519</v>
      </c>
      <c r="R818" s="1">
        <v>-162.12000000000103</v>
      </c>
      <c r="S818" s="1">
        <v>-228.0801367187064</v>
      </c>
      <c r="T818" s="1">
        <v>-75.720000000021628</v>
      </c>
      <c r="U818" s="1">
        <v>-419.32000000001767</v>
      </c>
      <c r="V818" s="1">
        <v>-592.29998535156949</v>
      </c>
      <c r="W818" s="1">
        <v>-24.619999999999436</v>
      </c>
      <c r="X818" s="1">
        <v>-371.11988281250456</v>
      </c>
      <c r="Y818" s="1">
        <v>-199.59999999999968</v>
      </c>
      <c r="Z818" s="1">
        <v>-187.54999999999313</v>
      </c>
      <c r="AA818" s="1">
        <v>-571.15986328124188</v>
      </c>
      <c r="AB818" s="1">
        <v>21.720000000000255</v>
      </c>
      <c r="AC818" s="1">
        <v>32.930000000013024</v>
      </c>
      <c r="AD818" s="1">
        <v>-174.30999999999904</v>
      </c>
      <c r="AE818" s="1">
        <v>-136.86000000000263</v>
      </c>
      <c r="AF818" s="1">
        <v>-219.05013183594792</v>
      </c>
      <c r="AG818" s="1">
        <v>-337.32004394534431</v>
      </c>
      <c r="AH818" s="1">
        <v>10.959999999986167</v>
      </c>
      <c r="AI818" s="1">
        <v>-212.33996582032012</v>
      </c>
      <c r="AJ818" s="1">
        <v>32.81003417967321</v>
      </c>
    </row>
    <row r="819" spans="4:36" x14ac:dyDescent="0.35">
      <c r="D819" s="1">
        <v>812</v>
      </c>
      <c r="E819" s="4">
        <v>32584</v>
      </c>
      <c r="F819" s="1">
        <v>292.69</v>
      </c>
      <c r="G819" s="1">
        <f t="shared" si="77"/>
        <v>299.44</v>
      </c>
      <c r="H819" s="1" t="str">
        <f t="shared" ref="H819:H882" si="78">IF(START_DAY=D819,"START",IF(D819=END_DAY,"END",""))</f>
        <v/>
      </c>
      <c r="I819" s="1" t="str">
        <f t="shared" ref="I819:I882" si="79">IF(OR(D819&lt;=START_DAY,D819&gt;END_DAY),"NO",IF(K818="YES","YES",IF(L818="YES","NO",I818)))</f>
        <v>NO</v>
      </c>
      <c r="J819" s="1">
        <f t="shared" ref="J819:J882" ca="1" si="80">AVERAGE(OFFSET(G819,-XDAYS,0,XDAYS,1))</f>
        <v>294.78800000000001</v>
      </c>
      <c r="K819" s="1" t="str">
        <f t="shared" ca="1" si="73"/>
        <v>YES</v>
      </c>
      <c r="L819" s="1" t="str">
        <f t="shared" ca="1" si="74"/>
        <v>NO</v>
      </c>
      <c r="M819" s="1">
        <f t="shared" ca="1" si="75"/>
        <v>-299.44</v>
      </c>
      <c r="N819" s="1">
        <f t="shared" ca="1" si="76"/>
        <v>0</v>
      </c>
      <c r="O819" s="1">
        <f t="shared" ref="O819:O882" ca="1" si="81">(ABS(M819)+ABS(N819))*TRANSACTION_COST</f>
        <v>0</v>
      </c>
      <c r="Q819" s="1">
        <v>520</v>
      </c>
      <c r="R819" s="1">
        <v>-211.24992187499311</v>
      </c>
      <c r="S819" s="1">
        <v>-408.9500000000362</v>
      </c>
      <c r="T819" s="1">
        <v>-117.9299999999912</v>
      </c>
      <c r="U819" s="1">
        <v>-158.00000000000625</v>
      </c>
      <c r="V819" s="1">
        <v>-107.70000000000755</v>
      </c>
      <c r="W819" s="1">
        <v>-265.62998535156424</v>
      </c>
      <c r="X819" s="1">
        <v>64.3299999999997</v>
      </c>
      <c r="Y819" s="1">
        <v>190.22000000000139</v>
      </c>
      <c r="Z819" s="1">
        <v>-392.85999999997762</v>
      </c>
      <c r="AA819" s="1">
        <v>-130.55999999999568</v>
      </c>
      <c r="AB819" s="1">
        <v>-267.01999999999589</v>
      </c>
      <c r="AC819" s="1">
        <v>66.730000000024575</v>
      </c>
      <c r="AD819" s="1">
        <v>-62.650000000000887</v>
      </c>
      <c r="AE819" s="1">
        <v>-94.400000000003843</v>
      </c>
      <c r="AF819" s="1">
        <v>-48.67000000000138</v>
      </c>
      <c r="AG819" s="1">
        <v>-97.950000000001637</v>
      </c>
      <c r="AH819" s="1">
        <v>-144.46000000000004</v>
      </c>
      <c r="AI819" s="1">
        <v>91.920034179679419</v>
      </c>
      <c r="AJ819" s="1">
        <v>-34.849999999999</v>
      </c>
    </row>
    <row r="820" spans="4:36" x14ac:dyDescent="0.35">
      <c r="D820" s="1">
        <v>813</v>
      </c>
      <c r="E820" s="4">
        <v>32587</v>
      </c>
      <c r="F820" s="1">
        <v>289.92</v>
      </c>
      <c r="G820" s="1">
        <f t="shared" si="77"/>
        <v>292.69</v>
      </c>
      <c r="H820" s="1" t="str">
        <f t="shared" si="78"/>
        <v/>
      </c>
      <c r="I820" s="1" t="str">
        <f t="shared" si="79"/>
        <v>NO</v>
      </c>
      <c r="J820" s="1">
        <f t="shared" ca="1" si="80"/>
        <v>295.89</v>
      </c>
      <c r="K820" s="1" t="str">
        <f t="shared" ref="K820:K883" ca="1" si="82">IF(H820="END","NO",IF(H820="START","YES",IF(AND(I820="NO",G820&gt;=J820),"YES","NO")))</f>
        <v>NO</v>
      </c>
      <c r="L820" s="1" t="str">
        <f t="shared" ref="L820:L883" ca="1" si="83">IF(AND(H820="END",I820="YES"),"YES",IF(AND(I820="YES",G820&lt;=J820),"YES","NO"))</f>
        <v>NO</v>
      </c>
      <c r="M820" s="1">
        <f t="shared" ref="M820:M883" ca="1" si="84">IF(K820="YES",-G820,0)</f>
        <v>0</v>
      </c>
      <c r="N820" s="1">
        <f t="shared" ref="N820:N883" ca="1" si="85">IF(L820="YES",G820,0)</f>
        <v>0</v>
      </c>
      <c r="O820" s="1">
        <f t="shared" ca="1" si="81"/>
        <v>0</v>
      </c>
      <c r="Q820" s="1">
        <v>521</v>
      </c>
      <c r="R820" s="1">
        <v>-305.84999999998115</v>
      </c>
      <c r="S820" s="1">
        <v>133.44999999998527</v>
      </c>
      <c r="T820" s="1">
        <v>-103.88000000002899</v>
      </c>
      <c r="U820" s="1">
        <v>-171.79000000000383</v>
      </c>
      <c r="V820" s="1">
        <v>-341.58998535150658</v>
      </c>
      <c r="W820" s="1">
        <v>-160.50000000000847</v>
      </c>
      <c r="X820" s="1">
        <v>-389.46988281245513</v>
      </c>
      <c r="Y820" s="1">
        <v>258.68999999997504</v>
      </c>
      <c r="Z820" s="1">
        <v>-547.75993652343129</v>
      </c>
      <c r="AA820" s="1">
        <v>312.29000000000474</v>
      </c>
      <c r="AB820" s="1">
        <v>-48.879999999984079</v>
      </c>
      <c r="AC820" s="1">
        <v>-394.41000000002396</v>
      </c>
      <c r="AD820" s="1">
        <v>-297.43005371094137</v>
      </c>
      <c r="AE820" s="1">
        <v>-61.059999999995966</v>
      </c>
      <c r="AF820" s="1">
        <v>-145.83000000000061</v>
      </c>
      <c r="AG820" s="1">
        <v>-226.62004394531209</v>
      </c>
      <c r="AH820" s="1">
        <v>-6.2100439453224681</v>
      </c>
      <c r="AI820" s="1">
        <v>-158.19996582032866</v>
      </c>
      <c r="AJ820" s="1">
        <v>88.699999999998909</v>
      </c>
    </row>
    <row r="821" spans="4:36" x14ac:dyDescent="0.35">
      <c r="D821" s="1">
        <v>814</v>
      </c>
      <c r="E821" s="4">
        <v>32588</v>
      </c>
      <c r="F821" s="1">
        <v>291.33</v>
      </c>
      <c r="G821" s="1">
        <f t="shared" si="77"/>
        <v>289.92</v>
      </c>
      <c r="H821" s="1" t="str">
        <f t="shared" si="78"/>
        <v/>
      </c>
      <c r="I821" s="1" t="str">
        <f t="shared" si="79"/>
        <v>NO</v>
      </c>
      <c r="J821" s="1">
        <f t="shared" ca="1" si="80"/>
        <v>295.85200000000003</v>
      </c>
      <c r="K821" s="1" t="str">
        <f t="shared" ca="1" si="82"/>
        <v>NO</v>
      </c>
      <c r="L821" s="1" t="str">
        <f t="shared" ca="1" si="83"/>
        <v>NO</v>
      </c>
      <c r="M821" s="1">
        <f t="shared" ca="1" si="84"/>
        <v>0</v>
      </c>
      <c r="N821" s="1">
        <f t="shared" ca="1" si="85"/>
        <v>0</v>
      </c>
      <c r="O821" s="1">
        <f t="shared" ca="1" si="81"/>
        <v>0</v>
      </c>
      <c r="Q821" s="1">
        <v>522</v>
      </c>
      <c r="R821" s="1">
        <v>-463.10992187506645</v>
      </c>
      <c r="S821" s="1">
        <v>-111.22000000001123</v>
      </c>
      <c r="T821" s="1">
        <v>-136.10000000001742</v>
      </c>
      <c r="U821" s="1">
        <v>-262.52000000000317</v>
      </c>
      <c r="V821" s="1">
        <v>-222.32000000001301</v>
      </c>
      <c r="W821" s="1">
        <v>-275.16998535151777</v>
      </c>
      <c r="X821" s="1">
        <v>226.85000000001855</v>
      </c>
      <c r="Y821" s="1">
        <v>50.980000000002747</v>
      </c>
      <c r="Z821" s="1">
        <v>-653.97993652344428</v>
      </c>
      <c r="AA821" s="1">
        <v>-307.53986328124006</v>
      </c>
      <c r="AB821" s="1">
        <v>-646.12004882812289</v>
      </c>
      <c r="AC821" s="1">
        <v>293.24000000001831</v>
      </c>
      <c r="AD821" s="1">
        <v>-215.52000000000112</v>
      </c>
      <c r="AE821" s="1">
        <v>-615.37013671874092</v>
      </c>
      <c r="AF821" s="1">
        <v>-110.62012695314661</v>
      </c>
      <c r="AG821" s="1">
        <v>-110.16004394532558</v>
      </c>
      <c r="AH821" s="1">
        <v>-84.479999999997972</v>
      </c>
      <c r="AI821" s="1">
        <v>11.320000000001642</v>
      </c>
      <c r="AJ821" s="1">
        <v>58.389999999997372</v>
      </c>
    </row>
    <row r="822" spans="4:36" x14ac:dyDescent="0.35">
      <c r="D822" s="1">
        <v>815</v>
      </c>
      <c r="E822" s="4">
        <v>32589</v>
      </c>
      <c r="F822" s="1">
        <v>290.49</v>
      </c>
      <c r="G822" s="1">
        <f t="shared" si="77"/>
        <v>291.33</v>
      </c>
      <c r="H822" s="1" t="str">
        <f t="shared" si="78"/>
        <v/>
      </c>
      <c r="I822" s="1" t="str">
        <f t="shared" si="79"/>
        <v>NO</v>
      </c>
      <c r="J822" s="1">
        <f t="shared" ca="1" si="80"/>
        <v>294.77200000000005</v>
      </c>
      <c r="K822" s="1" t="str">
        <f t="shared" ca="1" si="82"/>
        <v>NO</v>
      </c>
      <c r="L822" s="1" t="str">
        <f t="shared" ca="1" si="83"/>
        <v>NO</v>
      </c>
      <c r="M822" s="1">
        <f t="shared" ca="1" si="84"/>
        <v>0</v>
      </c>
      <c r="N822" s="1">
        <f t="shared" ca="1" si="85"/>
        <v>0</v>
      </c>
      <c r="O822" s="1">
        <f t="shared" ca="1" si="81"/>
        <v>0</v>
      </c>
      <c r="Q822" s="1">
        <v>523</v>
      </c>
      <c r="R822" s="1">
        <v>-361.07999999998742</v>
      </c>
      <c r="S822" s="1">
        <v>-307.58999999999298</v>
      </c>
      <c r="T822" s="1">
        <v>-646.28993164062672</v>
      </c>
      <c r="U822" s="1">
        <v>-309.54000000000553</v>
      </c>
      <c r="V822" s="1">
        <v>-310.40000000000725</v>
      </c>
      <c r="W822" s="1">
        <v>-237.05000000000314</v>
      </c>
      <c r="X822" s="1">
        <v>26.230000000011614</v>
      </c>
      <c r="Y822" s="1">
        <v>-167.01000000000545</v>
      </c>
      <c r="Z822" s="1">
        <v>-103.85999999999757</v>
      </c>
      <c r="AA822" s="1">
        <v>-116.89000000000328</v>
      </c>
      <c r="AB822" s="1">
        <v>-101.15004882813139</v>
      </c>
      <c r="AC822" s="1">
        <v>-210.57999999999311</v>
      </c>
      <c r="AD822" s="1">
        <v>-155.54005371094797</v>
      </c>
      <c r="AE822" s="1">
        <v>20.199999999994816</v>
      </c>
      <c r="AF822" s="1">
        <v>-52.519999999977244</v>
      </c>
      <c r="AG822" s="1">
        <v>-109.68004394531999</v>
      </c>
      <c r="AH822" s="1">
        <v>-21.340043945322691</v>
      </c>
      <c r="AI822" s="1">
        <v>194.80999999999631</v>
      </c>
      <c r="AJ822" s="1">
        <v>22.660034179677268</v>
      </c>
    </row>
    <row r="823" spans="4:36" x14ac:dyDescent="0.35">
      <c r="D823" s="1">
        <v>816</v>
      </c>
      <c r="E823" s="4">
        <v>32590</v>
      </c>
      <c r="F823" s="1">
        <v>288.98</v>
      </c>
      <c r="G823" s="1">
        <f t="shared" si="77"/>
        <v>290.49</v>
      </c>
      <c r="H823" s="1" t="str">
        <f t="shared" si="78"/>
        <v/>
      </c>
      <c r="I823" s="1" t="str">
        <f t="shared" si="79"/>
        <v>NO</v>
      </c>
      <c r="J823" s="1">
        <f t="shared" ca="1" si="80"/>
        <v>294.01</v>
      </c>
      <c r="K823" s="1" t="str">
        <f t="shared" ca="1" si="82"/>
        <v>NO</v>
      </c>
      <c r="L823" s="1" t="str">
        <f t="shared" ca="1" si="83"/>
        <v>NO</v>
      </c>
      <c r="M823" s="1">
        <f t="shared" ca="1" si="84"/>
        <v>0</v>
      </c>
      <c r="N823" s="1">
        <f t="shared" ca="1" si="85"/>
        <v>0</v>
      </c>
      <c r="O823" s="1">
        <f t="shared" ca="1" si="81"/>
        <v>0</v>
      </c>
      <c r="Q823" s="1">
        <v>524</v>
      </c>
      <c r="R823" s="1">
        <v>-370.26000000005126</v>
      </c>
      <c r="S823" s="1">
        <v>-150.84999999996103</v>
      </c>
      <c r="T823" s="1">
        <v>-180.70000000001971</v>
      </c>
      <c r="U823" s="1">
        <v>170.73999999998318</v>
      </c>
      <c r="V823" s="1">
        <v>324.44000000002086</v>
      </c>
      <c r="W823" s="1">
        <v>-327.06000000000313</v>
      </c>
      <c r="X823" s="1">
        <v>-443.99988281248261</v>
      </c>
      <c r="Y823" s="1">
        <v>-248.32999999999583</v>
      </c>
      <c r="Z823" s="1">
        <v>-186.48999999999967</v>
      </c>
      <c r="AA823" s="1">
        <v>-312.10986328125318</v>
      </c>
      <c r="AB823" s="1">
        <v>-228.00999999998839</v>
      </c>
      <c r="AC823" s="1">
        <v>-105.80999999999898</v>
      </c>
      <c r="AD823" s="1">
        <v>-214.12000000000353</v>
      </c>
      <c r="AE823" s="1">
        <v>376.93000000000666</v>
      </c>
      <c r="AF823" s="1">
        <v>-34.449999999982083</v>
      </c>
      <c r="AG823" s="1">
        <v>-59.189999999978454</v>
      </c>
      <c r="AH823" s="1">
        <v>123.72000000000298</v>
      </c>
      <c r="AI823" s="1">
        <v>-33.999999999995453</v>
      </c>
      <c r="AJ823" s="1">
        <v>-114.6200000000008</v>
      </c>
    </row>
    <row r="824" spans="4:36" x14ac:dyDescent="0.35">
      <c r="D824" s="1">
        <v>817</v>
      </c>
      <c r="E824" s="4">
        <v>32594</v>
      </c>
      <c r="F824" s="1">
        <v>290.57</v>
      </c>
      <c r="G824" s="1">
        <f t="shared" si="77"/>
        <v>288.98</v>
      </c>
      <c r="H824" s="1" t="str">
        <f t="shared" si="78"/>
        <v/>
      </c>
      <c r="I824" s="1" t="str">
        <f t="shared" si="79"/>
        <v>NO</v>
      </c>
      <c r="J824" s="1">
        <f t="shared" ca="1" si="80"/>
        <v>292.774</v>
      </c>
      <c r="K824" s="1" t="str">
        <f t="shared" ca="1" si="82"/>
        <v>NO</v>
      </c>
      <c r="L824" s="1" t="str">
        <f t="shared" ca="1" si="83"/>
        <v>NO</v>
      </c>
      <c r="M824" s="1">
        <f t="shared" ca="1" si="84"/>
        <v>0</v>
      </c>
      <c r="N824" s="1">
        <f t="shared" ca="1" si="85"/>
        <v>0</v>
      </c>
      <c r="O824" s="1">
        <f t="shared" ca="1" si="81"/>
        <v>0</v>
      </c>
      <c r="Q824" s="1">
        <v>525</v>
      </c>
      <c r="R824" s="1">
        <v>-283.14999999999759</v>
      </c>
      <c r="S824" s="1">
        <v>-210.36999999999375</v>
      </c>
      <c r="T824" s="1">
        <v>-30.739999999986139</v>
      </c>
      <c r="U824" s="1">
        <v>-47.320000000003006</v>
      </c>
      <c r="V824" s="1">
        <v>-141.26998535154621</v>
      </c>
      <c r="W824" s="1">
        <v>317.84999999999468</v>
      </c>
      <c r="X824" s="1">
        <v>-120.20999999999367</v>
      </c>
      <c r="Y824" s="1">
        <v>-157.84000000000827</v>
      </c>
      <c r="Z824" s="1">
        <v>-372.35999999997557</v>
      </c>
      <c r="AA824" s="1">
        <v>-90.95000000002301</v>
      </c>
      <c r="AB824" s="1">
        <v>-423.00004882810777</v>
      </c>
      <c r="AC824" s="1">
        <v>-73.499999999998579</v>
      </c>
      <c r="AD824" s="1">
        <v>88.299999999993588</v>
      </c>
      <c r="AE824" s="1">
        <v>-90.150000000001569</v>
      </c>
      <c r="AF824" s="1">
        <v>-218.9700146484397</v>
      </c>
      <c r="AG824" s="1">
        <v>-462.55004394531329</v>
      </c>
      <c r="AH824" s="1">
        <v>-42.220043945317911</v>
      </c>
      <c r="AI824" s="1">
        <v>-1.3999999999828106</v>
      </c>
      <c r="AJ824" s="1">
        <v>302.62000000000296</v>
      </c>
    </row>
    <row r="825" spans="4:36" x14ac:dyDescent="0.35">
      <c r="D825" s="1">
        <v>818</v>
      </c>
      <c r="E825" s="4">
        <v>32595</v>
      </c>
      <c r="F825" s="1">
        <v>291.58999999999997</v>
      </c>
      <c r="G825" s="1">
        <f t="shared" si="77"/>
        <v>290.57</v>
      </c>
      <c r="H825" s="1" t="str">
        <f t="shared" si="78"/>
        <v/>
      </c>
      <c r="I825" s="1" t="str">
        <f t="shared" si="79"/>
        <v>NO</v>
      </c>
      <c r="J825" s="1">
        <f t="shared" ca="1" si="80"/>
        <v>290.68200000000002</v>
      </c>
      <c r="K825" s="1" t="str">
        <f t="shared" ca="1" si="82"/>
        <v>NO</v>
      </c>
      <c r="L825" s="1" t="str">
        <f t="shared" ca="1" si="83"/>
        <v>NO</v>
      </c>
      <c r="M825" s="1">
        <f t="shared" ca="1" si="84"/>
        <v>0</v>
      </c>
      <c r="N825" s="1">
        <f t="shared" ca="1" si="85"/>
        <v>0</v>
      </c>
      <c r="O825" s="1">
        <f t="shared" ca="1" si="81"/>
        <v>0</v>
      </c>
      <c r="Q825" s="1">
        <v>526</v>
      </c>
      <c r="R825" s="1">
        <v>-35.130000000085374</v>
      </c>
      <c r="S825" s="1">
        <v>-674.15013671876795</v>
      </c>
      <c r="T825" s="1">
        <v>-586.45999999997935</v>
      </c>
      <c r="U825" s="1">
        <v>-392.22996093751203</v>
      </c>
      <c r="V825" s="1">
        <v>-284.66000000000497</v>
      </c>
      <c r="W825" s="1">
        <v>106.93999999999482</v>
      </c>
      <c r="X825" s="1">
        <v>506.45999999999185</v>
      </c>
      <c r="Y825" s="1">
        <v>-98.600000000003831</v>
      </c>
      <c r="Z825" s="1">
        <v>406.43000000003576</v>
      </c>
      <c r="AA825" s="1">
        <v>-386.04003417972353</v>
      </c>
      <c r="AB825" s="1">
        <v>-352.88004882812061</v>
      </c>
      <c r="AC825" s="1">
        <v>-98.099999999994509</v>
      </c>
      <c r="AD825" s="1">
        <v>-313.15005371095094</v>
      </c>
      <c r="AE825" s="1">
        <v>-59.140000000000953</v>
      </c>
      <c r="AF825" s="1">
        <v>248.51000000000931</v>
      </c>
      <c r="AG825" s="1">
        <v>-77.580000000002997</v>
      </c>
      <c r="AH825" s="1">
        <v>-121.33999999999969</v>
      </c>
      <c r="AI825" s="1">
        <v>-36.819999999999936</v>
      </c>
      <c r="AJ825" s="1">
        <v>-112.26999999999896</v>
      </c>
    </row>
    <row r="826" spans="4:36" x14ac:dyDescent="0.35">
      <c r="D826" s="1">
        <v>819</v>
      </c>
      <c r="E826" s="4">
        <v>32596</v>
      </c>
      <c r="F826" s="1">
        <v>292.35000000000002</v>
      </c>
      <c r="G826" s="1">
        <f t="shared" si="77"/>
        <v>291.58999999999997</v>
      </c>
      <c r="H826" s="1" t="str">
        <f t="shared" si="78"/>
        <v/>
      </c>
      <c r="I826" s="1" t="str">
        <f t="shared" si="79"/>
        <v>NO</v>
      </c>
      <c r="J826" s="1">
        <f t="shared" ca="1" si="80"/>
        <v>290.25799999999998</v>
      </c>
      <c r="K826" s="1" t="str">
        <f t="shared" ca="1" si="82"/>
        <v>YES</v>
      </c>
      <c r="L826" s="1" t="str">
        <f t="shared" ca="1" si="83"/>
        <v>NO</v>
      </c>
      <c r="M826" s="1">
        <f t="shared" ca="1" si="84"/>
        <v>-291.58999999999997</v>
      </c>
      <c r="N826" s="1">
        <f t="shared" ca="1" si="85"/>
        <v>0</v>
      </c>
      <c r="O826" s="1">
        <f t="shared" ca="1" si="81"/>
        <v>0</v>
      </c>
      <c r="Q826" s="1">
        <v>527</v>
      </c>
      <c r="R826" s="1">
        <v>-219.38000000000557</v>
      </c>
      <c r="S826" s="1">
        <v>103.34999999998649</v>
      </c>
      <c r="T826" s="1">
        <v>-134.92000000005351</v>
      </c>
      <c r="U826" s="1">
        <v>-552.5199609375004</v>
      </c>
      <c r="V826" s="1">
        <v>-229.1399853515195</v>
      </c>
      <c r="W826" s="1">
        <v>431.96000000000379</v>
      </c>
      <c r="X826" s="1">
        <v>-121.84000000000663</v>
      </c>
      <c r="Y826" s="1">
        <v>160.66999999997984</v>
      </c>
      <c r="Z826" s="1">
        <v>-581.14993652343753</v>
      </c>
      <c r="AA826" s="1">
        <v>-140.65999999999752</v>
      </c>
      <c r="AB826" s="1">
        <v>-89.860000000001207</v>
      </c>
      <c r="AC826" s="1">
        <v>-512.47014648438255</v>
      </c>
      <c r="AD826" s="1">
        <v>-231.2900000000127</v>
      </c>
      <c r="AE826" s="1">
        <v>107.43000000000234</v>
      </c>
      <c r="AF826" s="1">
        <v>-209.71013183593891</v>
      </c>
      <c r="AG826" s="1">
        <v>-251.02004394531514</v>
      </c>
      <c r="AH826" s="1">
        <v>-74.020000000001119</v>
      </c>
      <c r="AI826" s="1">
        <v>-59.649999999999693</v>
      </c>
      <c r="AJ826" s="1">
        <v>-38.230000000000189</v>
      </c>
    </row>
    <row r="827" spans="4:36" x14ac:dyDescent="0.35">
      <c r="D827" s="1">
        <v>820</v>
      </c>
      <c r="E827" s="4">
        <v>32597</v>
      </c>
      <c r="F827" s="1">
        <v>292.52</v>
      </c>
      <c r="G827" s="1">
        <f t="shared" si="77"/>
        <v>292.35000000000002</v>
      </c>
      <c r="H827" s="1" t="str">
        <f t="shared" si="78"/>
        <v/>
      </c>
      <c r="I827" s="1" t="str">
        <f t="shared" si="79"/>
        <v>NO</v>
      </c>
      <c r="J827" s="1">
        <f t="shared" ca="1" si="80"/>
        <v>290.59199999999998</v>
      </c>
      <c r="K827" s="1" t="str">
        <f t="shared" ca="1" si="82"/>
        <v>YES</v>
      </c>
      <c r="L827" s="1" t="str">
        <f t="shared" ca="1" si="83"/>
        <v>NO</v>
      </c>
      <c r="M827" s="1">
        <f t="shared" ca="1" si="84"/>
        <v>-292.35000000000002</v>
      </c>
      <c r="N827" s="1">
        <f t="shared" ca="1" si="85"/>
        <v>0</v>
      </c>
      <c r="O827" s="1">
        <f t="shared" ca="1" si="81"/>
        <v>0</v>
      </c>
      <c r="Q827" s="1">
        <v>528</v>
      </c>
      <c r="R827" s="1">
        <v>-290.82000000008907</v>
      </c>
      <c r="S827" s="1">
        <v>-570.27013671876512</v>
      </c>
      <c r="T827" s="1">
        <v>-499.54993164057851</v>
      </c>
      <c r="U827" s="1">
        <v>-129.92995117185455</v>
      </c>
      <c r="V827" s="1">
        <v>-500.75998535156896</v>
      </c>
      <c r="W827" s="1">
        <v>-190.79000000000201</v>
      </c>
      <c r="X827" s="1">
        <v>-166.52999999999338</v>
      </c>
      <c r="Y827" s="1">
        <v>-100.04999999999791</v>
      </c>
      <c r="Z827" s="1">
        <v>-154.73000000000275</v>
      </c>
      <c r="AA827" s="1">
        <v>301.36999999999898</v>
      </c>
      <c r="AB827" s="1">
        <v>-737.35004882812336</v>
      </c>
      <c r="AC827" s="1">
        <v>-574.28014648437977</v>
      </c>
      <c r="AD827" s="1">
        <v>-66.840000000001112</v>
      </c>
      <c r="AE827" s="1">
        <v>112.44999999999823</v>
      </c>
      <c r="AF827" s="1">
        <v>-320.82013183595666</v>
      </c>
      <c r="AG827" s="1">
        <v>-410.97004394531791</v>
      </c>
      <c r="AH827" s="1">
        <v>-30.930000000000859</v>
      </c>
      <c r="AI827" s="1">
        <v>88.810034179677928</v>
      </c>
      <c r="AJ827" s="1">
        <v>-181.20996582032842</v>
      </c>
    </row>
    <row r="828" spans="4:36" x14ac:dyDescent="0.35">
      <c r="D828" s="1">
        <v>821</v>
      </c>
      <c r="E828" s="4">
        <v>32598</v>
      </c>
      <c r="F828" s="1">
        <v>294.87</v>
      </c>
      <c r="G828" s="1">
        <f t="shared" si="77"/>
        <v>292.52</v>
      </c>
      <c r="H828" s="1" t="str">
        <f t="shared" si="78"/>
        <v/>
      </c>
      <c r="I828" s="1" t="str">
        <f t="shared" si="79"/>
        <v>NO</v>
      </c>
      <c r="J828" s="1">
        <f t="shared" ca="1" si="80"/>
        <v>290.79599999999999</v>
      </c>
      <c r="K828" s="1" t="str">
        <f t="shared" ca="1" si="82"/>
        <v>YES</v>
      </c>
      <c r="L828" s="1" t="str">
        <f t="shared" ca="1" si="83"/>
        <v>NO</v>
      </c>
      <c r="M828" s="1">
        <f t="shared" ca="1" si="84"/>
        <v>-292.52</v>
      </c>
      <c r="N828" s="1">
        <f t="shared" ca="1" si="85"/>
        <v>0</v>
      </c>
      <c r="O828" s="1">
        <f t="shared" ca="1" si="81"/>
        <v>0</v>
      </c>
      <c r="Q828" s="1">
        <v>529</v>
      </c>
      <c r="R828" s="1">
        <v>-27.280000000047039</v>
      </c>
      <c r="S828" s="1">
        <v>-236.2901367186621</v>
      </c>
      <c r="T828" s="1">
        <v>-1003.469931640614</v>
      </c>
      <c r="U828" s="1">
        <v>-153.02000000000993</v>
      </c>
      <c r="V828" s="1">
        <v>-295.06998535154889</v>
      </c>
      <c r="W828" s="1">
        <v>-226.89998535152063</v>
      </c>
      <c r="X828" s="1">
        <v>-474.829882812503</v>
      </c>
      <c r="Y828" s="1">
        <v>-133.50999999999857</v>
      </c>
      <c r="Z828" s="1">
        <v>-137.7500000000025</v>
      </c>
      <c r="AA828" s="1">
        <v>-452.52986328123893</v>
      </c>
      <c r="AB828" s="1">
        <v>26.579999999998336</v>
      </c>
      <c r="AC828" s="1">
        <v>-344.61015624999163</v>
      </c>
      <c r="AD828" s="1">
        <v>-100.9799999999982</v>
      </c>
      <c r="AE828" s="1">
        <v>-215.21013671875426</v>
      </c>
      <c r="AF828" s="1">
        <v>249.08999999999673</v>
      </c>
      <c r="AG828" s="1">
        <v>-118.81999999999152</v>
      </c>
      <c r="AH828" s="1">
        <v>30.139956054681079</v>
      </c>
      <c r="AI828" s="1">
        <v>-139.11000000000445</v>
      </c>
      <c r="AJ828" s="1">
        <v>-106.87996582032724</v>
      </c>
    </row>
    <row r="829" spans="4:36" x14ac:dyDescent="0.35">
      <c r="D829" s="1">
        <v>822</v>
      </c>
      <c r="E829" s="4">
        <v>32601</v>
      </c>
      <c r="F829" s="1">
        <v>296.39</v>
      </c>
      <c r="G829" s="1">
        <f t="shared" si="77"/>
        <v>294.87</v>
      </c>
      <c r="H829" s="1" t="str">
        <f t="shared" si="78"/>
        <v/>
      </c>
      <c r="I829" s="1" t="str">
        <f t="shared" si="79"/>
        <v>NO</v>
      </c>
      <c r="J829" s="1">
        <f t="shared" ca="1" si="80"/>
        <v>291.20199999999994</v>
      </c>
      <c r="K829" s="1" t="str">
        <f t="shared" ca="1" si="82"/>
        <v>YES</v>
      </c>
      <c r="L829" s="1" t="str">
        <f t="shared" ca="1" si="83"/>
        <v>NO</v>
      </c>
      <c r="M829" s="1">
        <f t="shared" ca="1" si="84"/>
        <v>-294.87</v>
      </c>
      <c r="N829" s="1">
        <f t="shared" ca="1" si="85"/>
        <v>0</v>
      </c>
      <c r="O829" s="1">
        <f t="shared" ca="1" si="81"/>
        <v>0</v>
      </c>
      <c r="Q829" s="1">
        <v>530</v>
      </c>
      <c r="R829" s="1">
        <v>-33.519999999995377</v>
      </c>
      <c r="S829" s="1">
        <v>-570.72013671875334</v>
      </c>
      <c r="T829" s="1">
        <v>-567.0399316405917</v>
      </c>
      <c r="U829" s="1">
        <v>-349.30000000002417</v>
      </c>
      <c r="V829" s="1">
        <v>-537.14998535157656</v>
      </c>
      <c r="W829" s="1">
        <v>285.64999999999759</v>
      </c>
      <c r="X829" s="1">
        <v>141.42000000002258</v>
      </c>
      <c r="Y829" s="1">
        <v>32.069999999997776</v>
      </c>
      <c r="Z829" s="1">
        <v>-124.95999999999253</v>
      </c>
      <c r="AA829" s="1">
        <v>-506.72986328127672</v>
      </c>
      <c r="AB829" s="1">
        <v>-652.00004882812493</v>
      </c>
      <c r="AC829" s="1">
        <v>-439.83999999998889</v>
      </c>
      <c r="AD829" s="1">
        <v>-51.309999999997615</v>
      </c>
      <c r="AE829" s="1">
        <v>-72.240087890647715</v>
      </c>
      <c r="AF829" s="1">
        <v>-39.170000000001608</v>
      </c>
      <c r="AG829" s="1">
        <v>-82.849999999999909</v>
      </c>
      <c r="AH829" s="1">
        <v>-409.42000000000803</v>
      </c>
      <c r="AI829" s="1">
        <v>-78.989999999999782</v>
      </c>
      <c r="AJ829" s="1">
        <v>-216.7699658203245</v>
      </c>
    </row>
    <row r="830" spans="4:36" x14ac:dyDescent="0.35">
      <c r="D830" s="1">
        <v>823</v>
      </c>
      <c r="E830" s="4">
        <v>32602</v>
      </c>
      <c r="F830" s="1">
        <v>295.31</v>
      </c>
      <c r="G830" s="1">
        <f t="shared" si="77"/>
        <v>296.39</v>
      </c>
      <c r="H830" s="1" t="str">
        <f t="shared" si="78"/>
        <v/>
      </c>
      <c r="I830" s="1" t="str">
        <f t="shared" si="79"/>
        <v>NO</v>
      </c>
      <c r="J830" s="1">
        <f t="shared" ca="1" si="80"/>
        <v>292.38</v>
      </c>
      <c r="K830" s="1" t="str">
        <f t="shared" ca="1" si="82"/>
        <v>YES</v>
      </c>
      <c r="L830" s="1" t="str">
        <f t="shared" ca="1" si="83"/>
        <v>NO</v>
      </c>
      <c r="M830" s="1">
        <f t="shared" ca="1" si="84"/>
        <v>-296.39</v>
      </c>
      <c r="N830" s="1">
        <f t="shared" ca="1" si="85"/>
        <v>0</v>
      </c>
      <c r="O830" s="1">
        <f t="shared" ca="1" si="81"/>
        <v>0</v>
      </c>
      <c r="Q830" s="1">
        <v>531</v>
      </c>
      <c r="R830" s="1">
        <v>-153.340000000016</v>
      </c>
      <c r="S830" s="1">
        <v>-95.849999999996044</v>
      </c>
      <c r="T830" s="1">
        <v>-130.96000000000322</v>
      </c>
      <c r="U830" s="1">
        <v>-491.41996093752698</v>
      </c>
      <c r="V830" s="1">
        <v>-213.95998535152467</v>
      </c>
      <c r="W830" s="1">
        <v>-392.299985351548</v>
      </c>
      <c r="X830" s="1">
        <v>-187.83000000000254</v>
      </c>
      <c r="Y830" s="1">
        <v>88.660000000010996</v>
      </c>
      <c r="Z830" s="1">
        <v>-469.37993652343994</v>
      </c>
      <c r="AA830" s="1">
        <v>-475.29999999998506</v>
      </c>
      <c r="AB830" s="1">
        <v>59.260000000029777</v>
      </c>
      <c r="AC830" s="1">
        <v>-126.87999999999784</v>
      </c>
      <c r="AD830" s="1">
        <v>-143.99999999999704</v>
      </c>
      <c r="AE830" s="1">
        <v>-33.080000000000211</v>
      </c>
      <c r="AF830" s="1">
        <v>-35.849999999998772</v>
      </c>
      <c r="AG830" s="1">
        <v>-67.029999999999916</v>
      </c>
      <c r="AH830" s="1">
        <v>-219.61005859374768</v>
      </c>
      <c r="AI830" s="1">
        <v>76.560034179677928</v>
      </c>
      <c r="AJ830" s="1">
        <v>-54.460000000000093</v>
      </c>
    </row>
    <row r="831" spans="4:36" x14ac:dyDescent="0.35">
      <c r="D831" s="1">
        <v>824</v>
      </c>
      <c r="E831" s="4">
        <v>32603</v>
      </c>
      <c r="F831" s="1">
        <v>296.24</v>
      </c>
      <c r="G831" s="1">
        <f t="shared" si="77"/>
        <v>295.31</v>
      </c>
      <c r="H831" s="1" t="str">
        <f t="shared" si="78"/>
        <v/>
      </c>
      <c r="I831" s="1" t="str">
        <f t="shared" si="79"/>
        <v>NO</v>
      </c>
      <c r="J831" s="1">
        <f t="shared" ca="1" si="80"/>
        <v>293.54399999999998</v>
      </c>
      <c r="K831" s="1" t="str">
        <f t="shared" ca="1" si="82"/>
        <v>YES</v>
      </c>
      <c r="L831" s="1" t="str">
        <f t="shared" ca="1" si="83"/>
        <v>NO</v>
      </c>
      <c r="M831" s="1">
        <f t="shared" ca="1" si="84"/>
        <v>-295.31</v>
      </c>
      <c r="N831" s="1">
        <f t="shared" ca="1" si="85"/>
        <v>0</v>
      </c>
      <c r="O831" s="1">
        <f t="shared" ca="1" si="81"/>
        <v>0</v>
      </c>
      <c r="Q831" s="1">
        <v>532</v>
      </c>
      <c r="R831" s="1">
        <v>-334.27000000000476</v>
      </c>
      <c r="S831" s="1">
        <v>-426.51999999995576</v>
      </c>
      <c r="T831" s="1">
        <v>-183.61993164065291</v>
      </c>
      <c r="U831" s="1">
        <v>-52.029999999988377</v>
      </c>
      <c r="V831" s="1">
        <v>-16.440000000004829</v>
      </c>
      <c r="W831" s="1">
        <v>-149.43000000000615</v>
      </c>
      <c r="X831" s="1">
        <v>-553.81988281247197</v>
      </c>
      <c r="Y831" s="1">
        <v>-303.06998535156345</v>
      </c>
      <c r="Z831" s="1">
        <v>-121.02999999999793</v>
      </c>
      <c r="AA831" s="1">
        <v>-461.43986328125334</v>
      </c>
      <c r="AB831" s="1">
        <v>-55.899999999987358</v>
      </c>
      <c r="AC831" s="1">
        <v>171.58999999999503</v>
      </c>
      <c r="AD831" s="1">
        <v>193.83999999999514</v>
      </c>
      <c r="AE831" s="1">
        <v>28.520000000001119</v>
      </c>
      <c r="AF831" s="1">
        <v>-146.03013183594237</v>
      </c>
      <c r="AG831" s="1">
        <v>-290.57999999998469</v>
      </c>
      <c r="AH831" s="1">
        <v>-119.71000000000072</v>
      </c>
      <c r="AI831" s="1">
        <v>-370.98996582031191</v>
      </c>
      <c r="AJ831" s="1">
        <v>10.100000000000364</v>
      </c>
    </row>
    <row r="832" spans="4:36" x14ac:dyDescent="0.35">
      <c r="D832" s="1">
        <v>825</v>
      </c>
      <c r="E832" s="4">
        <v>32604</v>
      </c>
      <c r="F832" s="1">
        <v>295.29000000000002</v>
      </c>
      <c r="G832" s="1">
        <f t="shared" si="77"/>
        <v>296.24</v>
      </c>
      <c r="H832" s="1" t="str">
        <f t="shared" si="78"/>
        <v/>
      </c>
      <c r="I832" s="1" t="str">
        <f t="shared" si="79"/>
        <v>NO</v>
      </c>
      <c r="J832" s="1">
        <f t="shared" ca="1" si="80"/>
        <v>294.28800000000001</v>
      </c>
      <c r="K832" s="1" t="str">
        <f t="shared" ca="1" si="82"/>
        <v>YES</v>
      </c>
      <c r="L832" s="1" t="str">
        <f t="shared" ca="1" si="83"/>
        <v>NO</v>
      </c>
      <c r="M832" s="1">
        <f t="shared" ca="1" si="84"/>
        <v>-296.24</v>
      </c>
      <c r="N832" s="1">
        <f t="shared" ca="1" si="85"/>
        <v>0</v>
      </c>
      <c r="O832" s="1">
        <f t="shared" ca="1" si="81"/>
        <v>0</v>
      </c>
      <c r="Q832" s="1">
        <v>533</v>
      </c>
      <c r="R832" s="1">
        <v>-772.6399218749907</v>
      </c>
      <c r="S832" s="1">
        <v>-271.54000000000292</v>
      </c>
      <c r="T832" s="1">
        <v>-144.22000000000702</v>
      </c>
      <c r="U832" s="1">
        <v>-425.05996093751264</v>
      </c>
      <c r="V832" s="1">
        <v>-623.76998535156918</v>
      </c>
      <c r="W832" s="1">
        <v>104.64000000001454</v>
      </c>
      <c r="X832" s="1">
        <v>-156.94000000000392</v>
      </c>
      <c r="Y832" s="1">
        <v>-170.42000000000411</v>
      </c>
      <c r="Z832" s="1">
        <v>-121.07999999999362</v>
      </c>
      <c r="AA832" s="1">
        <v>-317.68999999999733</v>
      </c>
      <c r="AB832" s="1">
        <v>-148.55999999997562</v>
      </c>
      <c r="AC832" s="1">
        <v>80.650000000019872</v>
      </c>
      <c r="AD832" s="1">
        <v>-248.67005371094444</v>
      </c>
      <c r="AE832" s="1">
        <v>-267.47013671876152</v>
      </c>
      <c r="AF832" s="1">
        <v>-60.759999999999877</v>
      </c>
      <c r="AG832" s="1">
        <v>-121.93000000000075</v>
      </c>
      <c r="AH832" s="1">
        <v>114.77999999999543</v>
      </c>
      <c r="AI832" s="1">
        <v>210.50000000000409</v>
      </c>
      <c r="AJ832" s="1">
        <v>11.430000000008704</v>
      </c>
    </row>
    <row r="833" spans="4:36" x14ac:dyDescent="0.35">
      <c r="D833" s="1">
        <v>826</v>
      </c>
      <c r="E833" s="4">
        <v>32605</v>
      </c>
      <c r="F833" s="1">
        <v>297.14999999999998</v>
      </c>
      <c r="G833" s="1">
        <f t="shared" si="77"/>
        <v>295.29000000000002</v>
      </c>
      <c r="H833" s="1" t="str">
        <f t="shared" si="78"/>
        <v/>
      </c>
      <c r="I833" s="1" t="str">
        <f t="shared" si="79"/>
        <v>NO</v>
      </c>
      <c r="J833" s="1">
        <f t="shared" ca="1" si="80"/>
        <v>295.06599999999997</v>
      </c>
      <c r="K833" s="1" t="str">
        <f t="shared" ca="1" si="82"/>
        <v>YES</v>
      </c>
      <c r="L833" s="1" t="str">
        <f t="shared" ca="1" si="83"/>
        <v>NO</v>
      </c>
      <c r="M833" s="1">
        <f t="shared" ca="1" si="84"/>
        <v>-295.29000000000002</v>
      </c>
      <c r="N833" s="1">
        <f t="shared" ca="1" si="85"/>
        <v>0</v>
      </c>
      <c r="O833" s="1">
        <f t="shared" ca="1" si="81"/>
        <v>0</v>
      </c>
      <c r="Q833" s="1">
        <v>534</v>
      </c>
      <c r="R833" s="1">
        <v>-411.73999999999592</v>
      </c>
      <c r="S833" s="1">
        <v>-250.81000000000699</v>
      </c>
      <c r="T833" s="1">
        <v>-327.71993164059063</v>
      </c>
      <c r="U833" s="1">
        <v>-155.0400000000036</v>
      </c>
      <c r="V833" s="1">
        <v>-34.510000000022046</v>
      </c>
      <c r="W833" s="1">
        <v>69.829999999983329</v>
      </c>
      <c r="X833" s="1">
        <v>-470.1698828125086</v>
      </c>
      <c r="Y833" s="1">
        <v>-421.01996582028391</v>
      </c>
      <c r="Z833" s="1">
        <v>-353.32993652343634</v>
      </c>
      <c r="AA833" s="1">
        <v>-382.31986328122707</v>
      </c>
      <c r="AB833" s="1">
        <v>93.36000000001286</v>
      </c>
      <c r="AC833" s="1">
        <v>-45.710000000000036</v>
      </c>
      <c r="AD833" s="1">
        <v>197.11000000000422</v>
      </c>
      <c r="AE833" s="1">
        <v>-369.75999999999044</v>
      </c>
      <c r="AF833" s="1">
        <v>-55.559999999999036</v>
      </c>
      <c r="AG833" s="1">
        <v>-114.7300439453262</v>
      </c>
      <c r="AH833" s="1">
        <v>-21.409999999998718</v>
      </c>
      <c r="AI833" s="1">
        <v>-16.25996582031928</v>
      </c>
      <c r="AJ833" s="1">
        <v>-71.389965820322914</v>
      </c>
    </row>
    <row r="834" spans="4:36" x14ac:dyDescent="0.35">
      <c r="D834" s="1">
        <v>827</v>
      </c>
      <c r="E834" s="4">
        <v>32608</v>
      </c>
      <c r="F834" s="1">
        <v>297.11</v>
      </c>
      <c r="G834" s="1">
        <f t="shared" si="77"/>
        <v>297.14999999999998</v>
      </c>
      <c r="H834" s="1" t="str">
        <f t="shared" si="78"/>
        <v/>
      </c>
      <c r="I834" s="1" t="str">
        <f t="shared" si="79"/>
        <v>NO</v>
      </c>
      <c r="J834" s="1">
        <f t="shared" ca="1" si="80"/>
        <v>295.62</v>
      </c>
      <c r="K834" s="1" t="str">
        <f t="shared" ca="1" si="82"/>
        <v>YES</v>
      </c>
      <c r="L834" s="1" t="str">
        <f t="shared" ca="1" si="83"/>
        <v>NO</v>
      </c>
      <c r="M834" s="1">
        <f t="shared" ca="1" si="84"/>
        <v>-297.14999999999998</v>
      </c>
      <c r="N834" s="1">
        <f t="shared" ca="1" si="85"/>
        <v>0</v>
      </c>
      <c r="O834" s="1">
        <f t="shared" ca="1" si="81"/>
        <v>0</v>
      </c>
      <c r="Q834" s="1">
        <v>535</v>
      </c>
      <c r="R834" s="1">
        <v>-425.86992187505246</v>
      </c>
      <c r="S834" s="1">
        <v>-560.05013671874042</v>
      </c>
      <c r="T834" s="1">
        <v>-445.54999999999382</v>
      </c>
      <c r="U834" s="1">
        <v>-353.80999999997744</v>
      </c>
      <c r="V834" s="1">
        <v>-496.87998535157453</v>
      </c>
      <c r="W834" s="1">
        <v>-161.12000000001308</v>
      </c>
      <c r="X834" s="1">
        <v>-157.21000000000981</v>
      </c>
      <c r="Y834" s="1">
        <v>-563.94996582032206</v>
      </c>
      <c r="Z834" s="1">
        <v>-63.289999999998201</v>
      </c>
      <c r="AA834" s="1">
        <v>-247.11986328124863</v>
      </c>
      <c r="AB834" s="1">
        <v>-368.03004882810842</v>
      </c>
      <c r="AC834" s="1">
        <v>-164.08000000000322</v>
      </c>
      <c r="AD834" s="1">
        <v>-252.63005371093072</v>
      </c>
      <c r="AE834" s="1">
        <v>-339.47013671875197</v>
      </c>
      <c r="AF834" s="1">
        <v>-398.38000000000341</v>
      </c>
      <c r="AG834" s="1">
        <v>-389.67004394531307</v>
      </c>
      <c r="AH834" s="1">
        <v>-39.90999999999957</v>
      </c>
      <c r="AI834" s="1">
        <v>-42.050000000009049</v>
      </c>
      <c r="AJ834" s="1">
        <v>-70.309999999999263</v>
      </c>
    </row>
    <row r="835" spans="4:36" x14ac:dyDescent="0.35">
      <c r="D835" s="1">
        <v>828</v>
      </c>
      <c r="E835" s="4">
        <v>32609</v>
      </c>
      <c r="F835" s="1">
        <v>298.49</v>
      </c>
      <c r="G835" s="1">
        <f t="shared" si="77"/>
        <v>297.11</v>
      </c>
      <c r="H835" s="1" t="str">
        <f t="shared" si="78"/>
        <v/>
      </c>
      <c r="I835" s="1" t="str">
        <f t="shared" si="79"/>
        <v>NO</v>
      </c>
      <c r="J835" s="1">
        <f t="shared" ca="1" si="80"/>
        <v>296.07600000000002</v>
      </c>
      <c r="K835" s="1" t="str">
        <f t="shared" ca="1" si="82"/>
        <v>YES</v>
      </c>
      <c r="L835" s="1" t="str">
        <f t="shared" ca="1" si="83"/>
        <v>NO</v>
      </c>
      <c r="M835" s="1">
        <f t="shared" ca="1" si="84"/>
        <v>-297.11</v>
      </c>
      <c r="N835" s="1">
        <f t="shared" ca="1" si="85"/>
        <v>0</v>
      </c>
      <c r="O835" s="1">
        <f t="shared" ca="1" si="81"/>
        <v>0</v>
      </c>
      <c r="Q835" s="1">
        <v>536</v>
      </c>
      <c r="R835" s="1">
        <v>-178.7200000000073</v>
      </c>
      <c r="S835" s="1">
        <v>-442.84005371093053</v>
      </c>
      <c r="T835" s="1">
        <v>-229.44000000004598</v>
      </c>
      <c r="U835" s="1">
        <v>-165.18000000001001</v>
      </c>
      <c r="V835" s="1">
        <v>-255.28007812495798</v>
      </c>
      <c r="W835" s="1">
        <v>-127.99008300777905</v>
      </c>
      <c r="X835" s="1">
        <v>-39.720000000000255</v>
      </c>
      <c r="Y835" s="1">
        <v>251.51999999999111</v>
      </c>
      <c r="Z835" s="1">
        <v>-241.00000000000523</v>
      </c>
      <c r="AA835" s="1">
        <v>-356.06999999999232</v>
      </c>
      <c r="AB835" s="1">
        <v>-333.62999999998488</v>
      </c>
      <c r="AC835" s="1">
        <v>-508.46014648437119</v>
      </c>
      <c r="AD835" s="1">
        <v>-131.78000000000179</v>
      </c>
      <c r="AE835" s="1">
        <v>-378.01013671875012</v>
      </c>
      <c r="AF835" s="1">
        <v>589.30000000000905</v>
      </c>
      <c r="AG835" s="1">
        <v>-91.24999999998613</v>
      </c>
      <c r="AH835" s="1">
        <v>58.819999999988113</v>
      </c>
      <c r="AI835" s="1">
        <v>-66.769999999998277</v>
      </c>
      <c r="AJ835" s="1">
        <v>-414.6899658203165</v>
      </c>
    </row>
    <row r="836" spans="4:36" x14ac:dyDescent="0.35">
      <c r="D836" s="1">
        <v>829</v>
      </c>
      <c r="E836" s="4">
        <v>32610</v>
      </c>
      <c r="F836" s="1">
        <v>298.99</v>
      </c>
      <c r="G836" s="1">
        <f t="shared" si="77"/>
        <v>298.49</v>
      </c>
      <c r="H836" s="1" t="str">
        <f t="shared" si="78"/>
        <v/>
      </c>
      <c r="I836" s="1" t="str">
        <f t="shared" si="79"/>
        <v>NO</v>
      </c>
      <c r="J836" s="1">
        <f t="shared" ca="1" si="80"/>
        <v>296.21999999999997</v>
      </c>
      <c r="K836" s="1" t="str">
        <f t="shared" ca="1" si="82"/>
        <v>YES</v>
      </c>
      <c r="L836" s="1" t="str">
        <f t="shared" ca="1" si="83"/>
        <v>NO</v>
      </c>
      <c r="M836" s="1">
        <f t="shared" ca="1" si="84"/>
        <v>-298.49</v>
      </c>
      <c r="N836" s="1">
        <f t="shared" ca="1" si="85"/>
        <v>0</v>
      </c>
      <c r="O836" s="1">
        <f t="shared" ca="1" si="81"/>
        <v>0</v>
      </c>
      <c r="Q836" s="1">
        <v>537</v>
      </c>
      <c r="R836" s="1">
        <v>-62.340000000026293</v>
      </c>
      <c r="S836" s="1">
        <v>-389.11013671868716</v>
      </c>
      <c r="T836" s="1">
        <v>277.33999999994876</v>
      </c>
      <c r="U836" s="1">
        <v>-148.44000000000199</v>
      </c>
      <c r="V836" s="1">
        <v>-233.31998535151479</v>
      </c>
      <c r="W836" s="1">
        <v>-785.25998535156373</v>
      </c>
      <c r="X836" s="1">
        <v>-85.000000000001364</v>
      </c>
      <c r="Y836" s="1">
        <v>-283.07999999999879</v>
      </c>
      <c r="Z836" s="1">
        <v>-663.419936523449</v>
      </c>
      <c r="AA836" s="1">
        <v>-247.27999999998497</v>
      </c>
      <c r="AB836" s="1">
        <v>64.240000000011605</v>
      </c>
      <c r="AC836" s="1">
        <v>-133.03999999999746</v>
      </c>
      <c r="AD836" s="1">
        <v>-65.859999999999559</v>
      </c>
      <c r="AE836" s="1">
        <v>-382.97013671873947</v>
      </c>
      <c r="AF836" s="1">
        <v>-75.849999999998943</v>
      </c>
      <c r="AG836" s="1">
        <v>-42.949999999998738</v>
      </c>
      <c r="AH836" s="1">
        <v>374.91000000000668</v>
      </c>
      <c r="AI836" s="1">
        <v>-162.50996582031962</v>
      </c>
      <c r="AJ836" s="1">
        <v>41.309999999999718</v>
      </c>
    </row>
    <row r="837" spans="4:36" x14ac:dyDescent="0.35">
      <c r="D837" s="1">
        <v>830</v>
      </c>
      <c r="E837" s="4">
        <v>32611</v>
      </c>
      <c r="F837" s="1">
        <v>296.39999999999998</v>
      </c>
      <c r="G837" s="1">
        <f t="shared" si="77"/>
        <v>298.99</v>
      </c>
      <c r="H837" s="1" t="str">
        <f t="shared" si="78"/>
        <v/>
      </c>
      <c r="I837" s="1" t="str">
        <f t="shared" si="79"/>
        <v>NO</v>
      </c>
      <c r="J837" s="1">
        <f t="shared" ca="1" si="80"/>
        <v>296.85599999999999</v>
      </c>
      <c r="K837" s="1" t="str">
        <f t="shared" ca="1" si="82"/>
        <v>YES</v>
      </c>
      <c r="L837" s="1" t="str">
        <f t="shared" ca="1" si="83"/>
        <v>NO</v>
      </c>
      <c r="M837" s="1">
        <f t="shared" ca="1" si="84"/>
        <v>-298.99</v>
      </c>
      <c r="N837" s="1">
        <f t="shared" ca="1" si="85"/>
        <v>0</v>
      </c>
      <c r="O837" s="1">
        <f t="shared" ca="1" si="81"/>
        <v>0</v>
      </c>
      <c r="Q837" s="1">
        <v>538</v>
      </c>
      <c r="R837" s="1">
        <v>-540.34994628905179</v>
      </c>
      <c r="S837" s="1">
        <v>-265.65000000003079</v>
      </c>
      <c r="T837" s="1">
        <v>-405.58000000003256</v>
      </c>
      <c r="U837" s="1">
        <v>-136.7900000000061</v>
      </c>
      <c r="V837" s="1">
        <v>-466.43998535156788</v>
      </c>
      <c r="W837" s="1">
        <v>10.05999999996402</v>
      </c>
      <c r="X837" s="1">
        <v>-117.16000000000656</v>
      </c>
      <c r="Y837" s="1">
        <v>-203.44999999999618</v>
      </c>
      <c r="Z837" s="1">
        <v>-114.68999999999647</v>
      </c>
      <c r="AA837" s="1">
        <v>-283.30993164063227</v>
      </c>
      <c r="AB837" s="1">
        <v>-484.600048828122</v>
      </c>
      <c r="AC837" s="1">
        <v>117.62000000001149</v>
      </c>
      <c r="AD837" s="1">
        <v>-15.130000000001985</v>
      </c>
      <c r="AE837" s="1">
        <v>-84.109999999998195</v>
      </c>
      <c r="AF837" s="1">
        <v>-49.859999999999332</v>
      </c>
      <c r="AG837" s="1">
        <v>-249.58004394531633</v>
      </c>
      <c r="AH837" s="1">
        <v>-447.59004394530984</v>
      </c>
      <c r="AI837" s="1">
        <v>199.98000000000411</v>
      </c>
      <c r="AJ837" s="1">
        <v>-46.669999999999391</v>
      </c>
    </row>
    <row r="838" spans="4:36" x14ac:dyDescent="0.35">
      <c r="D838" s="1">
        <v>831</v>
      </c>
      <c r="E838" s="4">
        <v>32612</v>
      </c>
      <c r="F838" s="1">
        <v>301.36</v>
      </c>
      <c r="G838" s="1">
        <f t="shared" si="77"/>
        <v>296.39999999999998</v>
      </c>
      <c r="H838" s="1" t="str">
        <f t="shared" si="78"/>
        <v/>
      </c>
      <c r="I838" s="1" t="str">
        <f t="shared" si="79"/>
        <v>NO</v>
      </c>
      <c r="J838" s="1">
        <f t="shared" ca="1" si="80"/>
        <v>297.40600000000001</v>
      </c>
      <c r="K838" s="1" t="str">
        <f t="shared" ca="1" si="82"/>
        <v>NO</v>
      </c>
      <c r="L838" s="1" t="str">
        <f t="shared" ca="1" si="83"/>
        <v>NO</v>
      </c>
      <c r="M838" s="1">
        <f t="shared" ca="1" si="84"/>
        <v>0</v>
      </c>
      <c r="N838" s="1">
        <f t="shared" ca="1" si="85"/>
        <v>0</v>
      </c>
      <c r="O838" s="1">
        <f t="shared" ca="1" si="81"/>
        <v>0</v>
      </c>
      <c r="Q838" s="1">
        <v>539</v>
      </c>
      <c r="R838" s="1">
        <v>-286.89000000000328</v>
      </c>
      <c r="S838" s="1">
        <v>-176.30013671870176</v>
      </c>
      <c r="T838" s="1">
        <v>-472.20993164060985</v>
      </c>
      <c r="U838" s="1">
        <v>-96.240000000004045</v>
      </c>
      <c r="V838" s="1">
        <v>146.88999999998373</v>
      </c>
      <c r="W838" s="1">
        <v>-188.31000000001148</v>
      </c>
      <c r="X838" s="1">
        <v>-426.62992187500174</v>
      </c>
      <c r="Y838" s="1">
        <v>-607.59996582028157</v>
      </c>
      <c r="Z838" s="1">
        <v>-414.36993652344097</v>
      </c>
      <c r="AA838" s="1">
        <v>-460.01986328125292</v>
      </c>
      <c r="AB838" s="1">
        <v>-30.670000000008713</v>
      </c>
      <c r="AC838" s="1">
        <v>-459.48014648437731</v>
      </c>
      <c r="AD838" s="1">
        <v>-86.58999999999935</v>
      </c>
      <c r="AE838" s="1">
        <v>-360.9901367187407</v>
      </c>
      <c r="AF838" s="1">
        <v>240.67000000000803</v>
      </c>
      <c r="AG838" s="1">
        <v>-205.41012207036965</v>
      </c>
      <c r="AH838" s="1">
        <v>-117.84999999998922</v>
      </c>
      <c r="AI838" s="1">
        <v>-14.12996582033611</v>
      </c>
      <c r="AJ838" s="1">
        <v>-39.529999999999859</v>
      </c>
    </row>
    <row r="839" spans="4:36" x14ac:dyDescent="0.35">
      <c r="D839" s="1">
        <v>832</v>
      </c>
      <c r="E839" s="4">
        <v>32615</v>
      </c>
      <c r="F839" s="1">
        <v>301.72000000000003</v>
      </c>
      <c r="G839" s="1">
        <f t="shared" si="77"/>
        <v>301.36</v>
      </c>
      <c r="H839" s="1" t="str">
        <f t="shared" si="78"/>
        <v/>
      </c>
      <c r="I839" s="1" t="str">
        <f t="shared" si="79"/>
        <v>NO</v>
      </c>
      <c r="J839" s="1">
        <f t="shared" ca="1" si="80"/>
        <v>297.62799999999999</v>
      </c>
      <c r="K839" s="1" t="str">
        <f t="shared" ca="1" si="82"/>
        <v>YES</v>
      </c>
      <c r="L839" s="1" t="str">
        <f t="shared" ca="1" si="83"/>
        <v>NO</v>
      </c>
      <c r="M839" s="1">
        <f t="shared" ca="1" si="84"/>
        <v>-301.36</v>
      </c>
      <c r="N839" s="1">
        <f t="shared" ca="1" si="85"/>
        <v>0</v>
      </c>
      <c r="O839" s="1">
        <f t="shared" ca="1" si="81"/>
        <v>0</v>
      </c>
      <c r="Q839" s="1">
        <v>540</v>
      </c>
      <c r="R839" s="1">
        <v>30.610000000003993</v>
      </c>
      <c r="S839" s="1">
        <v>-249.2699999999968</v>
      </c>
      <c r="T839" s="1">
        <v>314.30999999993776</v>
      </c>
      <c r="U839" s="1">
        <v>-264.82996093745351</v>
      </c>
      <c r="V839" s="1">
        <v>-335.34000000000685</v>
      </c>
      <c r="W839" s="1">
        <v>-127.26000000000596</v>
      </c>
      <c r="X839" s="1">
        <v>-538.88988281249158</v>
      </c>
      <c r="Y839" s="1">
        <v>-53.539999999998656</v>
      </c>
      <c r="Z839" s="1">
        <v>-152.41000000000153</v>
      </c>
      <c r="AA839" s="1">
        <v>56.819999999992433</v>
      </c>
      <c r="AB839" s="1">
        <v>-485.91004882811717</v>
      </c>
      <c r="AC839" s="1">
        <v>-118.74999999999727</v>
      </c>
      <c r="AD839" s="1">
        <v>-181.0199999999985</v>
      </c>
      <c r="AE839" s="1">
        <v>-231.42013671875702</v>
      </c>
      <c r="AF839" s="1">
        <v>-71.760000000000218</v>
      </c>
      <c r="AG839" s="1">
        <v>-177.02004394532628</v>
      </c>
      <c r="AH839" s="1">
        <v>-417.59999999998922</v>
      </c>
      <c r="AI839" s="1">
        <v>-70.329999999999018</v>
      </c>
      <c r="AJ839" s="1">
        <v>44.599999999999454</v>
      </c>
    </row>
    <row r="840" spans="4:36" x14ac:dyDescent="0.35">
      <c r="D840" s="1">
        <v>833</v>
      </c>
      <c r="E840" s="4">
        <v>32616</v>
      </c>
      <c r="F840" s="1">
        <v>306.02</v>
      </c>
      <c r="G840" s="1">
        <f t="shared" si="77"/>
        <v>301.72000000000003</v>
      </c>
      <c r="H840" s="1" t="str">
        <f t="shared" si="78"/>
        <v/>
      </c>
      <c r="I840" s="1" t="str">
        <f t="shared" si="79"/>
        <v>NO</v>
      </c>
      <c r="J840" s="1">
        <f t="shared" ca="1" si="80"/>
        <v>298.46999999999997</v>
      </c>
      <c r="K840" s="1" t="str">
        <f t="shared" ca="1" si="82"/>
        <v>YES</v>
      </c>
      <c r="L840" s="1" t="str">
        <f t="shared" ca="1" si="83"/>
        <v>NO</v>
      </c>
      <c r="M840" s="1">
        <f t="shared" ca="1" si="84"/>
        <v>-301.72000000000003</v>
      </c>
      <c r="N840" s="1">
        <f t="shared" ca="1" si="85"/>
        <v>0</v>
      </c>
      <c r="O840" s="1">
        <f t="shared" ca="1" si="81"/>
        <v>0</v>
      </c>
      <c r="Q840" s="1">
        <v>541</v>
      </c>
      <c r="R840" s="1">
        <v>-717.4399999999348</v>
      </c>
      <c r="S840" s="1">
        <v>-186.70013671867252</v>
      </c>
      <c r="T840" s="1">
        <v>-584.84000000001106</v>
      </c>
      <c r="U840" s="1">
        <v>-465.71996093751363</v>
      </c>
      <c r="V840" s="1">
        <v>-98.890000000000725</v>
      </c>
      <c r="W840" s="1">
        <v>-425.36996093746802</v>
      </c>
      <c r="X840" s="1">
        <v>494.44000000000153</v>
      </c>
      <c r="Y840" s="1">
        <v>-241.40000000000202</v>
      </c>
      <c r="Z840" s="1">
        <v>-415.69993652341668</v>
      </c>
      <c r="AA840" s="1">
        <v>123.16000000000793</v>
      </c>
      <c r="AB840" s="1">
        <v>-683.23004882812643</v>
      </c>
      <c r="AC840" s="1">
        <v>-99.359999999998138</v>
      </c>
      <c r="AD840" s="1">
        <v>-287.50005371093687</v>
      </c>
      <c r="AE840" s="1">
        <v>-161.61000000000422</v>
      </c>
      <c r="AF840" s="1">
        <v>-64.109999999999303</v>
      </c>
      <c r="AG840" s="1">
        <v>-273.55000000001905</v>
      </c>
      <c r="AH840" s="1">
        <v>-181.69999999999993</v>
      </c>
      <c r="AI840" s="1">
        <v>-97.529965820322104</v>
      </c>
      <c r="AJ840" s="1">
        <v>283.1199999999983</v>
      </c>
    </row>
    <row r="841" spans="4:36" x14ac:dyDescent="0.35">
      <c r="D841" s="1">
        <v>834</v>
      </c>
      <c r="E841" s="4">
        <v>32617</v>
      </c>
      <c r="F841" s="1">
        <v>307.14999999999998</v>
      </c>
      <c r="G841" s="1">
        <f t="shared" si="77"/>
        <v>306.02</v>
      </c>
      <c r="H841" s="1" t="str">
        <f t="shared" si="78"/>
        <v/>
      </c>
      <c r="I841" s="1" t="str">
        <f t="shared" si="79"/>
        <v>NO</v>
      </c>
      <c r="J841" s="1">
        <f t="shared" ca="1" si="80"/>
        <v>299.392</v>
      </c>
      <c r="K841" s="1" t="str">
        <f t="shared" ca="1" si="82"/>
        <v>YES</v>
      </c>
      <c r="L841" s="1" t="str">
        <f t="shared" ca="1" si="83"/>
        <v>NO</v>
      </c>
      <c r="M841" s="1">
        <f t="shared" ca="1" si="84"/>
        <v>-306.02</v>
      </c>
      <c r="N841" s="1">
        <f t="shared" ca="1" si="85"/>
        <v>0</v>
      </c>
      <c r="O841" s="1">
        <f t="shared" ca="1" si="81"/>
        <v>0</v>
      </c>
      <c r="Q841" s="1">
        <v>542</v>
      </c>
      <c r="R841" s="1">
        <v>143.67999999996232</v>
      </c>
      <c r="S841" s="1">
        <v>-313.80000000000371</v>
      </c>
      <c r="T841" s="1">
        <v>-472.07993164059133</v>
      </c>
      <c r="U841" s="1">
        <v>-164.29000000000531</v>
      </c>
      <c r="V841" s="1">
        <v>-85.939985351539235</v>
      </c>
      <c r="W841" s="1">
        <v>-153.23000000001412</v>
      </c>
      <c r="X841" s="1">
        <v>-279.53000000000452</v>
      </c>
      <c r="Y841" s="1">
        <v>-93.759999999999366</v>
      </c>
      <c r="Z841" s="1">
        <v>-504.689936523445</v>
      </c>
      <c r="AA841" s="1">
        <v>-261.96999999999525</v>
      </c>
      <c r="AB841" s="1">
        <v>-417.05004882810817</v>
      </c>
      <c r="AC841" s="1">
        <v>-114.85999999999831</v>
      </c>
      <c r="AD841" s="1">
        <v>-50.220000000005939</v>
      </c>
      <c r="AE841" s="1">
        <v>-80.999999999999091</v>
      </c>
      <c r="AF841" s="1">
        <v>-239.38999999999896</v>
      </c>
      <c r="AG841" s="1">
        <v>-451.31004394531283</v>
      </c>
      <c r="AH841" s="1">
        <v>-37.580043945322927</v>
      </c>
      <c r="AI841" s="1">
        <v>-369.93996582031957</v>
      </c>
      <c r="AJ841" s="1">
        <v>-67.290000000000646</v>
      </c>
    </row>
    <row r="842" spans="4:36" x14ac:dyDescent="0.35">
      <c r="D842" s="1">
        <v>835</v>
      </c>
      <c r="E842" s="4">
        <v>32618</v>
      </c>
      <c r="F842" s="1">
        <v>306.19</v>
      </c>
      <c r="G842" s="1">
        <f t="shared" ref="G842:G905" si="86">F841</f>
        <v>307.14999999999998</v>
      </c>
      <c r="H842" s="1" t="str">
        <f t="shared" si="78"/>
        <v/>
      </c>
      <c r="I842" s="1" t="str">
        <f t="shared" si="79"/>
        <v>NO</v>
      </c>
      <c r="J842" s="1">
        <f t="shared" ca="1" si="80"/>
        <v>300.89800000000002</v>
      </c>
      <c r="K842" s="1" t="str">
        <f t="shared" ca="1" si="82"/>
        <v>YES</v>
      </c>
      <c r="L842" s="1" t="str">
        <f t="shared" ca="1" si="83"/>
        <v>NO</v>
      </c>
      <c r="M842" s="1">
        <f t="shared" ca="1" si="84"/>
        <v>-307.14999999999998</v>
      </c>
      <c r="N842" s="1">
        <f t="shared" ca="1" si="85"/>
        <v>0</v>
      </c>
      <c r="O842" s="1">
        <f t="shared" ca="1" si="81"/>
        <v>0</v>
      </c>
      <c r="Q842" s="1">
        <v>543</v>
      </c>
      <c r="R842" s="1">
        <v>-397.29000000005067</v>
      </c>
      <c r="S842" s="1">
        <v>-177.26000000001108</v>
      </c>
      <c r="T842" s="1">
        <v>-594.93993164063954</v>
      </c>
      <c r="U842" s="1">
        <v>-450.99000000002638</v>
      </c>
      <c r="V842" s="1">
        <v>-175.57998535152592</v>
      </c>
      <c r="W842" s="1">
        <v>-184.57998535152649</v>
      </c>
      <c r="X842" s="1">
        <v>-198.70000000000232</v>
      </c>
      <c r="Y842" s="1">
        <v>-168.16999999999439</v>
      </c>
      <c r="Z842" s="1">
        <v>-227.30000000000291</v>
      </c>
      <c r="AA842" s="1">
        <v>159.76000000001568</v>
      </c>
      <c r="AB842" s="1">
        <v>-117.76999999999589</v>
      </c>
      <c r="AC842" s="1">
        <v>37.100000000024693</v>
      </c>
      <c r="AD842" s="1">
        <v>-377.95999999999299</v>
      </c>
      <c r="AE842" s="1">
        <v>-534.71013671874539</v>
      </c>
      <c r="AF842" s="1">
        <v>-107.84000000000378</v>
      </c>
      <c r="AG842" s="1">
        <v>-57.860000000000468</v>
      </c>
      <c r="AH842" s="1">
        <v>-213.38999999998327</v>
      </c>
      <c r="AI842" s="1">
        <v>108.27000000000407</v>
      </c>
      <c r="AJ842" s="1">
        <v>-39.349965820326815</v>
      </c>
    </row>
    <row r="843" spans="4:36" x14ac:dyDescent="0.35">
      <c r="D843" s="1">
        <v>836</v>
      </c>
      <c r="E843" s="4">
        <v>32619</v>
      </c>
      <c r="F843" s="1">
        <v>309.61</v>
      </c>
      <c r="G843" s="1">
        <f t="shared" si="86"/>
        <v>306.19</v>
      </c>
      <c r="H843" s="1" t="str">
        <f t="shared" si="78"/>
        <v/>
      </c>
      <c r="I843" s="1" t="str">
        <f t="shared" si="79"/>
        <v>NO</v>
      </c>
      <c r="J843" s="1">
        <f t="shared" ca="1" si="80"/>
        <v>302.53000000000003</v>
      </c>
      <c r="K843" s="1" t="str">
        <f t="shared" ca="1" si="82"/>
        <v>YES</v>
      </c>
      <c r="L843" s="1" t="str">
        <f t="shared" ca="1" si="83"/>
        <v>NO</v>
      </c>
      <c r="M843" s="1">
        <f t="shared" ca="1" si="84"/>
        <v>-306.19</v>
      </c>
      <c r="N843" s="1">
        <f t="shared" ca="1" si="85"/>
        <v>0</v>
      </c>
      <c r="O843" s="1">
        <f t="shared" ca="1" si="81"/>
        <v>0</v>
      </c>
      <c r="Q843" s="1">
        <v>544</v>
      </c>
      <c r="R843" s="1">
        <v>-694.23992187502222</v>
      </c>
      <c r="S843" s="1">
        <v>89.629999999986694</v>
      </c>
      <c r="T843" s="1">
        <v>-156.21000000002073</v>
      </c>
      <c r="U843" s="1">
        <v>-11.380000000005111</v>
      </c>
      <c r="V843" s="1">
        <v>-90.119985351519063</v>
      </c>
      <c r="W843" s="1">
        <v>-157.65000000001038</v>
      </c>
      <c r="X843" s="1">
        <v>-132.73000000000536</v>
      </c>
      <c r="Y843" s="1">
        <v>119.40999999998894</v>
      </c>
      <c r="Z843" s="1">
        <v>-9.81999999997538</v>
      </c>
      <c r="AA843" s="1">
        <v>62.599999999976717</v>
      </c>
      <c r="AB843" s="1">
        <v>-101.03999999999468</v>
      </c>
      <c r="AC843" s="1">
        <v>-411.20014648437439</v>
      </c>
      <c r="AD843" s="1">
        <v>-285.14005371093845</v>
      </c>
      <c r="AE843" s="1">
        <v>203.2900000000094</v>
      </c>
      <c r="AF843" s="1">
        <v>-420.69013183594052</v>
      </c>
      <c r="AG843" s="1">
        <v>-102.33000000001107</v>
      </c>
      <c r="AH843" s="1">
        <v>149.80999999999676</v>
      </c>
      <c r="AI843" s="1">
        <v>222.71999999999821</v>
      </c>
      <c r="AJ843" s="1">
        <v>-88.469999999999118</v>
      </c>
    </row>
    <row r="844" spans="4:36" x14ac:dyDescent="0.35">
      <c r="D844" s="1">
        <v>837</v>
      </c>
      <c r="E844" s="4">
        <v>32622</v>
      </c>
      <c r="F844" s="1">
        <v>308.69</v>
      </c>
      <c r="G844" s="1">
        <f t="shared" si="86"/>
        <v>309.61</v>
      </c>
      <c r="H844" s="1" t="str">
        <f t="shared" si="78"/>
        <v/>
      </c>
      <c r="I844" s="1" t="str">
        <f t="shared" si="79"/>
        <v>NO</v>
      </c>
      <c r="J844" s="1">
        <f t="shared" ca="1" si="80"/>
        <v>304.488</v>
      </c>
      <c r="K844" s="1" t="str">
        <f t="shared" ca="1" si="82"/>
        <v>YES</v>
      </c>
      <c r="L844" s="1" t="str">
        <f t="shared" ca="1" si="83"/>
        <v>NO</v>
      </c>
      <c r="M844" s="1">
        <f t="shared" ca="1" si="84"/>
        <v>-309.61</v>
      </c>
      <c r="N844" s="1">
        <f t="shared" ca="1" si="85"/>
        <v>0</v>
      </c>
      <c r="O844" s="1">
        <f t="shared" ca="1" si="81"/>
        <v>0</v>
      </c>
      <c r="Q844" s="1">
        <v>545</v>
      </c>
      <c r="R844" s="1">
        <v>-377.70992187502793</v>
      </c>
      <c r="S844" s="1">
        <v>-521.03993164057727</v>
      </c>
      <c r="T844" s="1">
        <v>-385.53999999999769</v>
      </c>
      <c r="U844" s="1">
        <v>-396.25000000000489</v>
      </c>
      <c r="V844" s="1">
        <v>-160.71999999999707</v>
      </c>
      <c r="W844" s="1">
        <v>-211.70000000000846</v>
      </c>
      <c r="X844" s="1">
        <v>-520.97988281250127</v>
      </c>
      <c r="Y844" s="1">
        <v>-672.80996582032537</v>
      </c>
      <c r="Z844" s="1">
        <v>-114.39999999999549</v>
      </c>
      <c r="AA844" s="1">
        <v>147.05999999999949</v>
      </c>
      <c r="AB844" s="1">
        <v>71.430000000012342</v>
      </c>
      <c r="AC844" s="1">
        <v>-451.49014648437117</v>
      </c>
      <c r="AD844" s="1">
        <v>-157.3400537109485</v>
      </c>
      <c r="AE844" s="1">
        <v>-158.31000000001268</v>
      </c>
      <c r="AF844" s="1">
        <v>-173.9500781250224</v>
      </c>
      <c r="AG844" s="1">
        <v>-245.98004394531745</v>
      </c>
      <c r="AH844" s="1">
        <v>-70.930043945334319</v>
      </c>
      <c r="AI844" s="1">
        <v>123.39003417967933</v>
      </c>
      <c r="AJ844" s="1">
        <v>-46.659999999999172</v>
      </c>
    </row>
    <row r="845" spans="4:36" x14ac:dyDescent="0.35">
      <c r="D845" s="1">
        <v>838</v>
      </c>
      <c r="E845" s="4">
        <v>32623</v>
      </c>
      <c r="F845" s="1">
        <v>306.75</v>
      </c>
      <c r="G845" s="1">
        <f t="shared" si="86"/>
        <v>308.69</v>
      </c>
      <c r="H845" s="1" t="str">
        <f t="shared" si="78"/>
        <v/>
      </c>
      <c r="I845" s="1" t="str">
        <f t="shared" si="79"/>
        <v>NO</v>
      </c>
      <c r="J845" s="1">
        <f t="shared" ca="1" si="80"/>
        <v>306.13800000000003</v>
      </c>
      <c r="K845" s="1" t="str">
        <f t="shared" ca="1" si="82"/>
        <v>YES</v>
      </c>
      <c r="L845" s="1" t="str">
        <f t="shared" ca="1" si="83"/>
        <v>NO</v>
      </c>
      <c r="M845" s="1">
        <f t="shared" ca="1" si="84"/>
        <v>-308.69</v>
      </c>
      <c r="N845" s="1">
        <f t="shared" ca="1" si="85"/>
        <v>0</v>
      </c>
      <c r="O845" s="1">
        <f t="shared" ca="1" si="81"/>
        <v>0</v>
      </c>
      <c r="Q845" s="1">
        <v>546</v>
      </c>
      <c r="R845" s="1">
        <v>-242.46000000005711</v>
      </c>
      <c r="S845" s="1">
        <v>-165.94000000001108</v>
      </c>
      <c r="T845" s="1">
        <v>-688.45993164060633</v>
      </c>
      <c r="U845" s="1">
        <v>-55.359960937487813</v>
      </c>
      <c r="V845" s="1">
        <v>-562.85998535156227</v>
      </c>
      <c r="W845" s="1">
        <v>-440.34998535156456</v>
      </c>
      <c r="X845" s="1">
        <v>99.260000000006357</v>
      </c>
      <c r="Y845" s="1">
        <v>-240.87998535155236</v>
      </c>
      <c r="Z845" s="1">
        <v>74.679999999994834</v>
      </c>
      <c r="AA845" s="1">
        <v>-351.39986328125974</v>
      </c>
      <c r="AB845" s="1">
        <v>-404.70004882812168</v>
      </c>
      <c r="AC845" s="1">
        <v>-161.58999999999537</v>
      </c>
      <c r="AD845" s="1">
        <v>73.700000000000273</v>
      </c>
      <c r="AE845" s="1">
        <v>-320.71013671879223</v>
      </c>
      <c r="AF845" s="1">
        <v>-118.78999999999178</v>
      </c>
      <c r="AG845" s="1">
        <v>92.320000000005621</v>
      </c>
      <c r="AH845" s="1">
        <v>-49.679999999999211</v>
      </c>
      <c r="AI845" s="1">
        <v>63.180000000005066</v>
      </c>
      <c r="AJ845" s="1">
        <v>-444.17996582031037</v>
      </c>
    </row>
    <row r="846" spans="4:36" x14ac:dyDescent="0.35">
      <c r="D846" s="1">
        <v>839</v>
      </c>
      <c r="E846" s="4">
        <v>32624</v>
      </c>
      <c r="F846" s="1">
        <v>306.93</v>
      </c>
      <c r="G846" s="1">
        <f t="shared" si="86"/>
        <v>306.75</v>
      </c>
      <c r="H846" s="1" t="str">
        <f t="shared" si="78"/>
        <v/>
      </c>
      <c r="I846" s="1" t="str">
        <f t="shared" si="79"/>
        <v>NO</v>
      </c>
      <c r="J846" s="1">
        <f t="shared" ca="1" si="80"/>
        <v>307.53199999999998</v>
      </c>
      <c r="K846" s="1" t="str">
        <f t="shared" ca="1" si="82"/>
        <v>NO</v>
      </c>
      <c r="L846" s="1" t="str">
        <f t="shared" ca="1" si="83"/>
        <v>NO</v>
      </c>
      <c r="M846" s="1">
        <f t="shared" ca="1" si="84"/>
        <v>0</v>
      </c>
      <c r="N846" s="1">
        <f t="shared" ca="1" si="85"/>
        <v>0</v>
      </c>
      <c r="O846" s="1">
        <f t="shared" ca="1" si="81"/>
        <v>0</v>
      </c>
      <c r="Q846" s="1">
        <v>547</v>
      </c>
      <c r="R846" s="1">
        <v>-375.8499218749057</v>
      </c>
      <c r="S846" s="1">
        <v>5.8799999999971533</v>
      </c>
      <c r="T846" s="1">
        <v>-369.52993164062036</v>
      </c>
      <c r="U846" s="1">
        <v>-402.84000000002129</v>
      </c>
      <c r="V846" s="1">
        <v>-170.90000000000498</v>
      </c>
      <c r="W846" s="1">
        <v>49.219999999987067</v>
      </c>
      <c r="X846" s="1">
        <v>147.10000000001901</v>
      </c>
      <c r="Y846" s="1">
        <v>-95.53999999999337</v>
      </c>
      <c r="Z846" s="1">
        <v>-177.72993652343018</v>
      </c>
      <c r="AA846" s="1">
        <v>248.72000000000662</v>
      </c>
      <c r="AB846" s="1">
        <v>-107.69000000000034</v>
      </c>
      <c r="AC846" s="1">
        <v>-274.74999999998658</v>
      </c>
      <c r="AD846" s="1">
        <v>-122.92000000000826</v>
      </c>
      <c r="AE846" s="1">
        <v>-251.24013671873831</v>
      </c>
      <c r="AF846" s="1">
        <v>366.36000000001991</v>
      </c>
      <c r="AG846" s="1">
        <v>-173.84000000000242</v>
      </c>
      <c r="AH846" s="1">
        <v>-79.369999999992388</v>
      </c>
      <c r="AI846" s="1">
        <v>192.92003417967908</v>
      </c>
      <c r="AJ846" s="1">
        <v>295.7600341796832</v>
      </c>
    </row>
    <row r="847" spans="4:36" x14ac:dyDescent="0.35">
      <c r="D847" s="1">
        <v>840</v>
      </c>
      <c r="E847" s="4">
        <v>32625</v>
      </c>
      <c r="F847" s="1">
        <v>309.58</v>
      </c>
      <c r="G847" s="1">
        <f t="shared" si="86"/>
        <v>306.93</v>
      </c>
      <c r="H847" s="1" t="str">
        <f t="shared" si="78"/>
        <v/>
      </c>
      <c r="I847" s="1" t="str">
        <f t="shared" si="79"/>
        <v>NO</v>
      </c>
      <c r="J847" s="1">
        <f t="shared" ca="1" si="80"/>
        <v>307.678</v>
      </c>
      <c r="K847" s="1" t="str">
        <f t="shared" ca="1" si="82"/>
        <v>NO</v>
      </c>
      <c r="L847" s="1" t="str">
        <f t="shared" ca="1" si="83"/>
        <v>NO</v>
      </c>
      <c r="M847" s="1">
        <f t="shared" ca="1" si="84"/>
        <v>0</v>
      </c>
      <c r="N847" s="1">
        <f t="shared" ca="1" si="85"/>
        <v>0</v>
      </c>
      <c r="O847" s="1">
        <f t="shared" ca="1" si="81"/>
        <v>0</v>
      </c>
      <c r="Q847" s="1">
        <v>548</v>
      </c>
      <c r="R847" s="1">
        <v>-424.939999999978</v>
      </c>
      <c r="S847" s="1">
        <v>-68.429999999982556</v>
      </c>
      <c r="T847" s="1">
        <v>-657.50993164062913</v>
      </c>
      <c r="U847" s="1">
        <v>127.56999999999016</v>
      </c>
      <c r="V847" s="1">
        <v>-238.55000000001075</v>
      </c>
      <c r="W847" s="1">
        <v>-189.45999999999992</v>
      </c>
      <c r="X847" s="1">
        <v>-207.4100000000069</v>
      </c>
      <c r="Y847" s="1">
        <v>185.0799999999831</v>
      </c>
      <c r="Z847" s="1">
        <v>51.549999999990632</v>
      </c>
      <c r="AA847" s="1">
        <v>-568.17986328127608</v>
      </c>
      <c r="AB847" s="1">
        <v>86.830000000016526</v>
      </c>
      <c r="AC847" s="1">
        <v>-111.73999999999228</v>
      </c>
      <c r="AD847" s="1">
        <v>85.460000000000719</v>
      </c>
      <c r="AE847" s="1">
        <v>-159.12000000000944</v>
      </c>
      <c r="AF847" s="1">
        <v>-218.61999999999762</v>
      </c>
      <c r="AG847" s="1">
        <v>-346.87999999998249</v>
      </c>
      <c r="AH847" s="1">
        <v>-176.92999999998915</v>
      </c>
      <c r="AI847" s="1">
        <v>65.330034179680297</v>
      </c>
      <c r="AJ847" s="1">
        <v>-32.289965820317889</v>
      </c>
    </row>
    <row r="848" spans="4:36" x14ac:dyDescent="0.35">
      <c r="D848" s="1">
        <v>841</v>
      </c>
      <c r="E848" s="4">
        <v>32626</v>
      </c>
      <c r="F848" s="1">
        <v>309.64</v>
      </c>
      <c r="G848" s="1">
        <f t="shared" si="86"/>
        <v>309.58</v>
      </c>
      <c r="H848" s="1" t="str">
        <f t="shared" si="78"/>
        <v/>
      </c>
      <c r="I848" s="1" t="str">
        <f t="shared" si="79"/>
        <v>NO</v>
      </c>
      <c r="J848" s="1">
        <f t="shared" ca="1" si="80"/>
        <v>307.63400000000001</v>
      </c>
      <c r="K848" s="1" t="str">
        <f t="shared" ca="1" si="82"/>
        <v>YES</v>
      </c>
      <c r="L848" s="1" t="str">
        <f t="shared" ca="1" si="83"/>
        <v>NO</v>
      </c>
      <c r="M848" s="1">
        <f t="shared" ca="1" si="84"/>
        <v>-309.58</v>
      </c>
      <c r="N848" s="1">
        <f t="shared" ca="1" si="85"/>
        <v>0</v>
      </c>
      <c r="O848" s="1">
        <f t="shared" ca="1" si="81"/>
        <v>0</v>
      </c>
      <c r="Q848" s="1">
        <v>549</v>
      </c>
      <c r="R848" s="1">
        <v>-252.31996093755811</v>
      </c>
      <c r="S848" s="1">
        <v>-234.39000000000556</v>
      </c>
      <c r="T848" s="1">
        <v>-357.87999999998988</v>
      </c>
      <c r="U848" s="1">
        <v>-147.92000000000525</v>
      </c>
      <c r="V848" s="1">
        <v>-344.88998535157327</v>
      </c>
      <c r="W848" s="1">
        <v>-208.78998535152789</v>
      </c>
      <c r="X848" s="1">
        <v>41.910000000005766</v>
      </c>
      <c r="Y848" s="1">
        <v>-230.48000000000036</v>
      </c>
      <c r="Z848" s="1">
        <v>-138.67999999999842</v>
      </c>
      <c r="AA848" s="1">
        <v>-128.27000000000248</v>
      </c>
      <c r="AB848" s="1">
        <v>-92.949999999997203</v>
      </c>
      <c r="AC848" s="1">
        <v>-240.66000000000099</v>
      </c>
      <c r="AD848" s="1">
        <v>-74.800000000002399</v>
      </c>
      <c r="AE848" s="1">
        <v>-102.2799999999994</v>
      </c>
      <c r="AF848" s="1">
        <v>-357.63999999999692</v>
      </c>
      <c r="AG848" s="1">
        <v>-90.729999999974098</v>
      </c>
      <c r="AH848" s="1">
        <v>143.84999999999536</v>
      </c>
      <c r="AI848" s="1">
        <v>108.93003417968225</v>
      </c>
      <c r="AJ848" s="1">
        <v>-92.289965820319594</v>
      </c>
    </row>
    <row r="849" spans="4:36" x14ac:dyDescent="0.35">
      <c r="D849" s="1">
        <v>842</v>
      </c>
      <c r="E849" s="4">
        <v>32629</v>
      </c>
      <c r="F849" s="1">
        <v>309.12</v>
      </c>
      <c r="G849" s="1">
        <f t="shared" si="86"/>
        <v>309.64</v>
      </c>
      <c r="H849" s="1" t="str">
        <f t="shared" si="78"/>
        <v/>
      </c>
      <c r="I849" s="1" t="str">
        <f t="shared" si="79"/>
        <v>NO</v>
      </c>
      <c r="J849" s="1">
        <f t="shared" ca="1" si="80"/>
        <v>308.31200000000001</v>
      </c>
      <c r="K849" s="1" t="str">
        <f t="shared" ca="1" si="82"/>
        <v>YES</v>
      </c>
      <c r="L849" s="1" t="str">
        <f t="shared" ca="1" si="83"/>
        <v>NO</v>
      </c>
      <c r="M849" s="1">
        <f t="shared" ca="1" si="84"/>
        <v>-309.64</v>
      </c>
      <c r="N849" s="1">
        <f t="shared" ca="1" si="85"/>
        <v>0</v>
      </c>
      <c r="O849" s="1">
        <f t="shared" ca="1" si="81"/>
        <v>0</v>
      </c>
      <c r="Q849" s="1">
        <v>550</v>
      </c>
      <c r="R849" s="1">
        <v>-841.30992187496099</v>
      </c>
      <c r="S849" s="1">
        <v>-178.50000000000495</v>
      </c>
      <c r="T849" s="1">
        <v>260.97999999991612</v>
      </c>
      <c r="U849" s="1">
        <v>-523.13996093749824</v>
      </c>
      <c r="V849" s="1">
        <v>-182.23998535151622</v>
      </c>
      <c r="W849" s="1">
        <v>-303.5000000000058</v>
      </c>
      <c r="X849" s="1">
        <v>245.94000000002643</v>
      </c>
      <c r="Y849" s="1">
        <v>-100.91999999999922</v>
      </c>
      <c r="Z849" s="1">
        <v>-469.50993652342038</v>
      </c>
      <c r="AA849" s="1">
        <v>-410.18986328125061</v>
      </c>
      <c r="AB849" s="1">
        <v>-245.85999999999831</v>
      </c>
      <c r="AC849" s="1">
        <v>-76.219999999997242</v>
      </c>
      <c r="AD849" s="1">
        <v>-133.92000000000178</v>
      </c>
      <c r="AE849" s="1">
        <v>-46.179999999999154</v>
      </c>
      <c r="AF849" s="1">
        <v>-196.02000000000271</v>
      </c>
      <c r="AG849" s="1">
        <v>-131.64999999999736</v>
      </c>
      <c r="AH849" s="1">
        <v>-71.050043945324433</v>
      </c>
      <c r="AI849" s="1">
        <v>244.79000000001065</v>
      </c>
      <c r="AJ849" s="1">
        <v>-106.46996582032148</v>
      </c>
    </row>
    <row r="850" spans="4:36" x14ac:dyDescent="0.35">
      <c r="D850" s="1">
        <v>843</v>
      </c>
      <c r="E850" s="4">
        <v>32630</v>
      </c>
      <c r="F850" s="1">
        <v>308.12</v>
      </c>
      <c r="G850" s="1">
        <f t="shared" si="86"/>
        <v>309.12</v>
      </c>
      <c r="H850" s="1" t="str">
        <f t="shared" si="78"/>
        <v/>
      </c>
      <c r="I850" s="1" t="str">
        <f t="shared" si="79"/>
        <v>NO</v>
      </c>
      <c r="J850" s="1">
        <f t="shared" ca="1" si="80"/>
        <v>308.31800000000004</v>
      </c>
      <c r="K850" s="1" t="str">
        <f t="shared" ca="1" si="82"/>
        <v>YES</v>
      </c>
      <c r="L850" s="1" t="str">
        <f t="shared" ca="1" si="83"/>
        <v>NO</v>
      </c>
      <c r="M850" s="1">
        <f t="shared" ca="1" si="84"/>
        <v>-309.12</v>
      </c>
      <c r="N850" s="1">
        <f t="shared" ca="1" si="85"/>
        <v>0</v>
      </c>
      <c r="O850" s="1">
        <f t="shared" ca="1" si="81"/>
        <v>0</v>
      </c>
      <c r="Q850" s="1">
        <v>551</v>
      </c>
      <c r="R850" s="1">
        <v>-499.51992187505471</v>
      </c>
      <c r="S850" s="1">
        <v>11.58999999999719</v>
      </c>
      <c r="T850" s="1">
        <v>-420.0699316406064</v>
      </c>
      <c r="U850" s="1">
        <v>-427.93000000001007</v>
      </c>
      <c r="V850" s="1">
        <v>-167.68000000000046</v>
      </c>
      <c r="W850" s="1">
        <v>-201.30000000001786</v>
      </c>
      <c r="X850" s="1">
        <v>172.15000000001828</v>
      </c>
      <c r="Y850" s="1">
        <v>-45.050000000001887</v>
      </c>
      <c r="Z850" s="1">
        <v>-486.3399365234211</v>
      </c>
      <c r="AA850" s="1">
        <v>-111.70999999999731</v>
      </c>
      <c r="AB850" s="1">
        <v>-549.11004882812313</v>
      </c>
      <c r="AC850" s="1">
        <v>-290.88014648439935</v>
      </c>
      <c r="AD850" s="1">
        <v>-256.55005371094239</v>
      </c>
      <c r="AE850" s="1">
        <v>-76.050000000001262</v>
      </c>
      <c r="AF850" s="1">
        <v>-60.069999999999027</v>
      </c>
      <c r="AG850" s="1">
        <v>-105.60999999998603</v>
      </c>
      <c r="AH850" s="1">
        <v>89.800000000007572</v>
      </c>
      <c r="AI850" s="1">
        <v>-46.919999999999277</v>
      </c>
      <c r="AJ850" s="1">
        <v>3.9599999999923057</v>
      </c>
    </row>
    <row r="851" spans="4:36" x14ac:dyDescent="0.35">
      <c r="D851" s="1">
        <v>844</v>
      </c>
      <c r="E851" s="4">
        <v>32631</v>
      </c>
      <c r="F851" s="1">
        <v>308.16000000000003</v>
      </c>
      <c r="G851" s="1">
        <f t="shared" si="86"/>
        <v>308.12</v>
      </c>
      <c r="H851" s="1" t="str">
        <f t="shared" si="78"/>
        <v/>
      </c>
      <c r="I851" s="1" t="str">
        <f t="shared" si="79"/>
        <v>NO</v>
      </c>
      <c r="J851" s="1">
        <f t="shared" ca="1" si="80"/>
        <v>308.404</v>
      </c>
      <c r="K851" s="1" t="str">
        <f t="shared" ca="1" si="82"/>
        <v>NO</v>
      </c>
      <c r="L851" s="1" t="str">
        <f t="shared" ca="1" si="83"/>
        <v>NO</v>
      </c>
      <c r="M851" s="1">
        <f t="shared" ca="1" si="84"/>
        <v>0</v>
      </c>
      <c r="N851" s="1">
        <f t="shared" ca="1" si="85"/>
        <v>0</v>
      </c>
      <c r="O851" s="1">
        <f t="shared" ca="1" si="81"/>
        <v>0</v>
      </c>
      <c r="Q851" s="1">
        <v>552</v>
      </c>
      <c r="R851" s="1">
        <v>-471.10992187504064</v>
      </c>
      <c r="S851" s="1">
        <v>-413.40013671875863</v>
      </c>
      <c r="T851" s="1">
        <v>-242.38000000000056</v>
      </c>
      <c r="U851" s="1">
        <v>-224.81000000000017</v>
      </c>
      <c r="V851" s="1">
        <v>-161.21999999998093</v>
      </c>
      <c r="W851" s="1">
        <v>-454.9900097656332</v>
      </c>
      <c r="X851" s="1">
        <v>-525.64988281249884</v>
      </c>
      <c r="Y851" s="1">
        <v>-290.68999999999755</v>
      </c>
      <c r="Z851" s="1">
        <v>-277.17000000000053</v>
      </c>
      <c r="AA851" s="1">
        <v>-357.79986328126324</v>
      </c>
      <c r="AB851" s="1">
        <v>-532.66004882814786</v>
      </c>
      <c r="AC851" s="1">
        <v>-379.85999999999763</v>
      </c>
      <c r="AD851" s="1">
        <v>-264.07999999999674</v>
      </c>
      <c r="AE851" s="1">
        <v>-265.7301367187838</v>
      </c>
      <c r="AF851" s="1">
        <v>-262.6501318359675</v>
      </c>
      <c r="AG851" s="1">
        <v>117.54999999999905</v>
      </c>
      <c r="AH851" s="1">
        <v>-79.619999999999067</v>
      </c>
      <c r="AI851" s="1">
        <v>-81.329965820328312</v>
      </c>
      <c r="AJ851" s="1">
        <v>-101.68000000001814</v>
      </c>
    </row>
    <row r="852" spans="4:36" x14ac:dyDescent="0.35">
      <c r="D852" s="1">
        <v>845</v>
      </c>
      <c r="E852" s="4">
        <v>32632</v>
      </c>
      <c r="F852" s="1">
        <v>307.77</v>
      </c>
      <c r="G852" s="1">
        <f t="shared" si="86"/>
        <v>308.16000000000003</v>
      </c>
      <c r="H852" s="1" t="str">
        <f t="shared" si="78"/>
        <v/>
      </c>
      <c r="I852" s="1" t="str">
        <f t="shared" si="79"/>
        <v>NO</v>
      </c>
      <c r="J852" s="1">
        <f t="shared" ca="1" si="80"/>
        <v>308.678</v>
      </c>
      <c r="K852" s="1" t="str">
        <f t="shared" ca="1" si="82"/>
        <v>NO</v>
      </c>
      <c r="L852" s="1" t="str">
        <f t="shared" ca="1" si="83"/>
        <v>NO</v>
      </c>
      <c r="M852" s="1">
        <f t="shared" ca="1" si="84"/>
        <v>0</v>
      </c>
      <c r="N852" s="1">
        <f t="shared" ca="1" si="85"/>
        <v>0</v>
      </c>
      <c r="O852" s="1">
        <f t="shared" ca="1" si="81"/>
        <v>0</v>
      </c>
      <c r="Q852" s="1">
        <v>553</v>
      </c>
      <c r="R852" s="1">
        <v>86.399999999953025</v>
      </c>
      <c r="S852" s="1">
        <v>-311.7999999999879</v>
      </c>
      <c r="T852" s="1">
        <v>-250.09993164062621</v>
      </c>
      <c r="U852" s="1">
        <v>-194.81000000000904</v>
      </c>
      <c r="V852" s="1">
        <v>-291.23998535151463</v>
      </c>
      <c r="W852" s="1">
        <v>-440.96998535151306</v>
      </c>
      <c r="X852" s="1">
        <v>-218.32000000000244</v>
      </c>
      <c r="Y852" s="1">
        <v>-135.95000000000789</v>
      </c>
      <c r="Z852" s="1">
        <v>-423.89993652341673</v>
      </c>
      <c r="AA852" s="1">
        <v>-705.47986328125262</v>
      </c>
      <c r="AB852" s="1">
        <v>-279.61999999999716</v>
      </c>
      <c r="AC852" s="1">
        <v>-514.91014648437533</v>
      </c>
      <c r="AD852" s="1">
        <v>-280.03005371094093</v>
      </c>
      <c r="AE852" s="1">
        <v>-196.04015625001625</v>
      </c>
      <c r="AF852" s="1">
        <v>-88.820000000013124</v>
      </c>
      <c r="AG852" s="1">
        <v>54.970000000001392</v>
      </c>
      <c r="AH852" s="1">
        <v>-5.690043945318962</v>
      </c>
      <c r="AI852" s="1">
        <v>31.050000000002228</v>
      </c>
      <c r="AJ852" s="1">
        <v>-316.44999999999436</v>
      </c>
    </row>
    <row r="853" spans="4:36" x14ac:dyDescent="0.35">
      <c r="D853" s="1">
        <v>846</v>
      </c>
      <c r="E853" s="4">
        <v>32633</v>
      </c>
      <c r="F853" s="1">
        <v>307.61</v>
      </c>
      <c r="G853" s="1">
        <f t="shared" si="86"/>
        <v>307.77</v>
      </c>
      <c r="H853" s="1" t="str">
        <f t="shared" si="78"/>
        <v/>
      </c>
      <c r="I853" s="1" t="str">
        <f t="shared" si="79"/>
        <v>NO</v>
      </c>
      <c r="J853" s="1">
        <f t="shared" ca="1" si="80"/>
        <v>308.92400000000004</v>
      </c>
      <c r="K853" s="1" t="str">
        <f t="shared" ca="1" si="82"/>
        <v>NO</v>
      </c>
      <c r="L853" s="1" t="str">
        <f t="shared" ca="1" si="83"/>
        <v>NO</v>
      </c>
      <c r="M853" s="1">
        <f t="shared" ca="1" si="84"/>
        <v>0</v>
      </c>
      <c r="N853" s="1">
        <f t="shared" ca="1" si="85"/>
        <v>0</v>
      </c>
      <c r="O853" s="1">
        <f t="shared" ca="1" si="81"/>
        <v>0</v>
      </c>
      <c r="Q853" s="1">
        <v>554</v>
      </c>
      <c r="R853" s="1">
        <v>-322.45000000000005</v>
      </c>
      <c r="S853" s="1">
        <v>-484.09013671873481</v>
      </c>
      <c r="T853" s="1">
        <v>-477.82993164060167</v>
      </c>
      <c r="U853" s="1">
        <v>-344.070000000042</v>
      </c>
      <c r="V853" s="1">
        <v>-113.47000000000367</v>
      </c>
      <c r="W853" s="1">
        <v>69.479999999993424</v>
      </c>
      <c r="X853" s="1">
        <v>-100.34000000000316</v>
      </c>
      <c r="Y853" s="1">
        <v>-203.16999999999882</v>
      </c>
      <c r="Z853" s="1">
        <v>-156.1200000000033</v>
      </c>
      <c r="AA853" s="1">
        <v>-109.56</v>
      </c>
      <c r="AB853" s="1">
        <v>-7.6300000000020987</v>
      </c>
      <c r="AC853" s="1">
        <v>-116.84999999999502</v>
      </c>
      <c r="AD853" s="1">
        <v>150.41000000000281</v>
      </c>
      <c r="AE853" s="1">
        <v>-343.74013671874673</v>
      </c>
      <c r="AF853" s="1">
        <v>-486.40013183593214</v>
      </c>
      <c r="AG853" s="1">
        <v>-129.92000000000166</v>
      </c>
      <c r="AH853" s="1">
        <v>-81.389999999999532</v>
      </c>
      <c r="AI853" s="1">
        <v>32.440034179677923</v>
      </c>
      <c r="AJ853" s="1">
        <v>87.380000000001701</v>
      </c>
    </row>
    <row r="854" spans="4:36" x14ac:dyDescent="0.35">
      <c r="D854" s="1">
        <v>847</v>
      </c>
      <c r="E854" s="4">
        <v>32636</v>
      </c>
      <c r="F854" s="1">
        <v>306</v>
      </c>
      <c r="G854" s="1">
        <f t="shared" si="86"/>
        <v>307.61</v>
      </c>
      <c r="H854" s="1" t="str">
        <f t="shared" si="78"/>
        <v/>
      </c>
      <c r="I854" s="1" t="str">
        <f t="shared" si="79"/>
        <v>NO</v>
      </c>
      <c r="J854" s="1">
        <f t="shared" ca="1" si="80"/>
        <v>308.56200000000001</v>
      </c>
      <c r="K854" s="1" t="str">
        <f t="shared" ca="1" si="82"/>
        <v>NO</v>
      </c>
      <c r="L854" s="1" t="str">
        <f t="shared" ca="1" si="83"/>
        <v>NO</v>
      </c>
      <c r="M854" s="1">
        <f t="shared" ca="1" si="84"/>
        <v>0</v>
      </c>
      <c r="N854" s="1">
        <f t="shared" ca="1" si="85"/>
        <v>0</v>
      </c>
      <c r="O854" s="1">
        <f t="shared" ca="1" si="81"/>
        <v>0</v>
      </c>
      <c r="Q854" s="1">
        <v>555</v>
      </c>
      <c r="R854" s="1">
        <v>-703.75992187496036</v>
      </c>
      <c r="S854" s="1">
        <v>-409.56013671872688</v>
      </c>
      <c r="T854" s="1">
        <v>-392.37993164057389</v>
      </c>
      <c r="U854" s="1">
        <v>-240.9100000000285</v>
      </c>
      <c r="V854" s="1">
        <v>159.65000000002476</v>
      </c>
      <c r="W854" s="1">
        <v>-182.66000000000849</v>
      </c>
      <c r="X854" s="1">
        <v>433.1100000000057</v>
      </c>
      <c r="Y854" s="1">
        <v>112.83999999999321</v>
      </c>
      <c r="Z854" s="1">
        <v>-161.58000000000749</v>
      </c>
      <c r="AA854" s="1">
        <v>-78.320000000002153</v>
      </c>
      <c r="AB854" s="1">
        <v>1.7700000000118052</v>
      </c>
      <c r="AC854" s="1">
        <v>-303.44000000001029</v>
      </c>
      <c r="AD854" s="1">
        <v>-78.849999999994225</v>
      </c>
      <c r="AE854" s="1">
        <v>161.76999999999646</v>
      </c>
      <c r="AF854" s="1">
        <v>-24.399999999981674</v>
      </c>
      <c r="AG854" s="1">
        <v>18.31000000000131</v>
      </c>
      <c r="AH854" s="1">
        <v>-119.98999999999972</v>
      </c>
      <c r="AI854" s="1">
        <v>-66.039965820320958</v>
      </c>
      <c r="AJ854" s="1">
        <v>-174.35996582031282</v>
      </c>
    </row>
    <row r="855" spans="4:36" x14ac:dyDescent="0.35">
      <c r="D855" s="1">
        <v>848</v>
      </c>
      <c r="E855" s="4">
        <v>32637</v>
      </c>
      <c r="F855" s="1">
        <v>305.19</v>
      </c>
      <c r="G855" s="1">
        <f t="shared" si="86"/>
        <v>306</v>
      </c>
      <c r="H855" s="1" t="str">
        <f t="shared" si="78"/>
        <v/>
      </c>
      <c r="I855" s="1" t="str">
        <f t="shared" si="79"/>
        <v>NO</v>
      </c>
      <c r="J855" s="1">
        <f t="shared" ca="1" si="80"/>
        <v>308.15600000000006</v>
      </c>
      <c r="K855" s="1" t="str">
        <f t="shared" ca="1" si="82"/>
        <v>NO</v>
      </c>
      <c r="L855" s="1" t="str">
        <f t="shared" ca="1" si="83"/>
        <v>NO</v>
      </c>
      <c r="M855" s="1">
        <f t="shared" ca="1" si="84"/>
        <v>0</v>
      </c>
      <c r="N855" s="1">
        <f t="shared" ca="1" si="85"/>
        <v>0</v>
      </c>
      <c r="O855" s="1">
        <f t="shared" ca="1" si="81"/>
        <v>0</v>
      </c>
      <c r="Q855" s="1">
        <v>556</v>
      </c>
      <c r="R855" s="1">
        <v>-48.039999999985525</v>
      </c>
      <c r="S855" s="1">
        <v>119.77999999998883</v>
      </c>
      <c r="T855" s="1">
        <v>-846.79993164062194</v>
      </c>
      <c r="U855" s="1">
        <v>-37.870000000004723</v>
      </c>
      <c r="V855" s="1">
        <v>-162.65000000000293</v>
      </c>
      <c r="W855" s="1">
        <v>73.670000000012124</v>
      </c>
      <c r="X855" s="1">
        <v>-490.96988281249105</v>
      </c>
      <c r="Y855" s="1">
        <v>160.84999999998627</v>
      </c>
      <c r="Z855" s="1">
        <v>-458.39993652341673</v>
      </c>
      <c r="AA855" s="1">
        <v>-110.43999999999551</v>
      </c>
      <c r="AB855" s="1">
        <v>-154.96000000000004</v>
      </c>
      <c r="AC855" s="1">
        <v>-134.8599999999783</v>
      </c>
      <c r="AD855" s="1">
        <v>-614.45005371092088</v>
      </c>
      <c r="AE855" s="1">
        <v>177.450000000008</v>
      </c>
      <c r="AF855" s="1">
        <v>-287.57013183595882</v>
      </c>
      <c r="AG855" s="1">
        <v>-44.300000000000239</v>
      </c>
      <c r="AH855" s="1">
        <v>-64.079999999999984</v>
      </c>
      <c r="AI855" s="1">
        <v>-137.07996582032729</v>
      </c>
      <c r="AJ855" s="1">
        <v>-44.689999999999145</v>
      </c>
    </row>
    <row r="856" spans="4:36" x14ac:dyDescent="0.35">
      <c r="D856" s="1">
        <v>849</v>
      </c>
      <c r="E856" s="4">
        <v>32638</v>
      </c>
      <c r="F856" s="1">
        <v>305.8</v>
      </c>
      <c r="G856" s="1">
        <f t="shared" si="86"/>
        <v>305.19</v>
      </c>
      <c r="H856" s="1" t="str">
        <f t="shared" si="78"/>
        <v/>
      </c>
      <c r="I856" s="1" t="str">
        <f t="shared" si="79"/>
        <v>NO</v>
      </c>
      <c r="J856" s="1">
        <f t="shared" ca="1" si="80"/>
        <v>307.53199999999998</v>
      </c>
      <c r="K856" s="1" t="str">
        <f t="shared" ca="1" si="82"/>
        <v>NO</v>
      </c>
      <c r="L856" s="1" t="str">
        <f t="shared" ca="1" si="83"/>
        <v>NO</v>
      </c>
      <c r="M856" s="1">
        <f t="shared" ca="1" si="84"/>
        <v>0</v>
      </c>
      <c r="N856" s="1">
        <f t="shared" ca="1" si="85"/>
        <v>0</v>
      </c>
      <c r="O856" s="1">
        <f t="shared" ca="1" si="81"/>
        <v>0</v>
      </c>
      <c r="Q856" s="1">
        <v>557</v>
      </c>
      <c r="R856" s="1">
        <v>-478.66992187500932</v>
      </c>
      <c r="S856" s="1">
        <v>-209.23999999999972</v>
      </c>
      <c r="T856" s="1">
        <v>-420.42993164055906</v>
      </c>
      <c r="U856" s="1">
        <v>-203.7299999999691</v>
      </c>
      <c r="V856" s="1">
        <v>26.559999999991533</v>
      </c>
      <c r="W856" s="1">
        <v>-212.91000000001054</v>
      </c>
      <c r="X856" s="1">
        <v>159.09999999999263</v>
      </c>
      <c r="Y856" s="1">
        <v>185.8300000000105</v>
      </c>
      <c r="Z856" s="1">
        <v>-380.87993652341424</v>
      </c>
      <c r="AA856" s="1">
        <v>-616.70986328123104</v>
      </c>
      <c r="AB856" s="1">
        <v>12.770000000011123</v>
      </c>
      <c r="AC856" s="1">
        <v>-362.50014648437332</v>
      </c>
      <c r="AD856" s="1">
        <v>-382.86005371093836</v>
      </c>
      <c r="AE856" s="1">
        <v>-245.27013671875079</v>
      </c>
      <c r="AF856" s="1">
        <v>-246.4301318359403</v>
      </c>
      <c r="AG856" s="1">
        <v>-132.93004394532306</v>
      </c>
      <c r="AH856" s="1">
        <v>-29.270000000000607</v>
      </c>
      <c r="AI856" s="1">
        <v>-210.27996582031324</v>
      </c>
      <c r="AJ856" s="1">
        <v>-59.609999999998308</v>
      </c>
    </row>
    <row r="857" spans="4:36" x14ac:dyDescent="0.35">
      <c r="D857" s="1">
        <v>850</v>
      </c>
      <c r="E857" s="4">
        <v>32639</v>
      </c>
      <c r="F857" s="1">
        <v>306.95</v>
      </c>
      <c r="G857" s="1">
        <f t="shared" si="86"/>
        <v>305.8</v>
      </c>
      <c r="H857" s="1" t="str">
        <f t="shared" si="78"/>
        <v/>
      </c>
      <c r="I857" s="1" t="str">
        <f t="shared" si="79"/>
        <v>NO</v>
      </c>
      <c r="J857" s="1">
        <f t="shared" ca="1" si="80"/>
        <v>306.94600000000003</v>
      </c>
      <c r="K857" s="1" t="str">
        <f t="shared" ca="1" si="82"/>
        <v>NO</v>
      </c>
      <c r="L857" s="1" t="str">
        <f t="shared" ca="1" si="83"/>
        <v>NO</v>
      </c>
      <c r="M857" s="1">
        <f t="shared" ca="1" si="84"/>
        <v>0</v>
      </c>
      <c r="N857" s="1">
        <f t="shared" ca="1" si="85"/>
        <v>0</v>
      </c>
      <c r="O857" s="1">
        <f t="shared" ca="1" si="81"/>
        <v>0</v>
      </c>
      <c r="Q857" s="1">
        <v>558</v>
      </c>
      <c r="R857" s="1">
        <v>-211.08987792967127</v>
      </c>
      <c r="S857" s="1">
        <v>-482.76001953125638</v>
      </c>
      <c r="T857" s="1">
        <v>-127.84000000000219</v>
      </c>
      <c r="U857" s="1">
        <v>-620.09996093751397</v>
      </c>
      <c r="V857" s="1">
        <v>30.069999999979245</v>
      </c>
      <c r="W857" s="1">
        <v>451.26999999997201</v>
      </c>
      <c r="X857" s="1">
        <v>-98.339965820323187</v>
      </c>
      <c r="Y857" s="1">
        <v>-3.5599999999858483</v>
      </c>
      <c r="Z857" s="1">
        <v>-67.930000000002337</v>
      </c>
      <c r="AA857" s="1">
        <v>-280.35986328124181</v>
      </c>
      <c r="AB857" s="1">
        <v>-252.68004882813693</v>
      </c>
      <c r="AC857" s="1">
        <v>-509.06014648438315</v>
      </c>
      <c r="AD857" s="1">
        <v>87.579999999996289</v>
      </c>
      <c r="AE857" s="1">
        <v>-349.4001367187492</v>
      </c>
      <c r="AF857" s="1">
        <v>-325.060131835932</v>
      </c>
      <c r="AG857" s="1">
        <v>-55.140000000000725</v>
      </c>
      <c r="AH857" s="1">
        <v>-27.800000000000068</v>
      </c>
      <c r="AI857" s="1">
        <v>-50.740000000000066</v>
      </c>
      <c r="AJ857" s="1">
        <v>-4.6499658203264289</v>
      </c>
    </row>
    <row r="858" spans="4:36" x14ac:dyDescent="0.35">
      <c r="D858" s="1">
        <v>851</v>
      </c>
      <c r="E858" s="4">
        <v>32640</v>
      </c>
      <c r="F858" s="1">
        <v>313.83999999999997</v>
      </c>
      <c r="G858" s="1">
        <f t="shared" si="86"/>
        <v>306.95</v>
      </c>
      <c r="H858" s="1" t="str">
        <f t="shared" si="78"/>
        <v/>
      </c>
      <c r="I858" s="1" t="str">
        <f t="shared" si="79"/>
        <v>NO</v>
      </c>
      <c r="J858" s="1">
        <f t="shared" ca="1" si="80"/>
        <v>306.47399999999999</v>
      </c>
      <c r="K858" s="1" t="str">
        <f t="shared" ca="1" si="82"/>
        <v>YES</v>
      </c>
      <c r="L858" s="1" t="str">
        <f t="shared" ca="1" si="83"/>
        <v>NO</v>
      </c>
      <c r="M858" s="1">
        <f t="shared" ca="1" si="84"/>
        <v>-306.95</v>
      </c>
      <c r="N858" s="1">
        <f t="shared" ca="1" si="85"/>
        <v>0</v>
      </c>
      <c r="O858" s="1">
        <f t="shared" ca="1" si="81"/>
        <v>0</v>
      </c>
      <c r="Q858" s="1">
        <v>559</v>
      </c>
      <c r="R858" s="1">
        <v>-126.79000000000985</v>
      </c>
      <c r="S858" s="1">
        <v>237.1899999999855</v>
      </c>
      <c r="T858" s="1">
        <v>-959.32993164064646</v>
      </c>
      <c r="U858" s="1">
        <v>-104.93000000000433</v>
      </c>
      <c r="V858" s="1">
        <v>141.95000000002437</v>
      </c>
      <c r="W858" s="1">
        <v>-271.67998535154106</v>
      </c>
      <c r="X858" s="1">
        <v>-286.14000000000772</v>
      </c>
      <c r="Y858" s="1">
        <v>-115.14000000000237</v>
      </c>
      <c r="Z858" s="1">
        <v>-201.90993652343207</v>
      </c>
      <c r="AA858" s="1">
        <v>-44.420000000015307</v>
      </c>
      <c r="AB858" s="1">
        <v>-428.90004882811854</v>
      </c>
      <c r="AC858" s="1">
        <v>-256.22000000000094</v>
      </c>
      <c r="AD858" s="1">
        <v>-232.7800537109664</v>
      </c>
      <c r="AE858" s="1">
        <v>-155.96999999999912</v>
      </c>
      <c r="AF858" s="1">
        <v>-286.00013183596513</v>
      </c>
      <c r="AG858" s="1">
        <v>-384.2499999999867</v>
      </c>
      <c r="AH858" s="1">
        <v>-85.900000000000887</v>
      </c>
      <c r="AI858" s="1">
        <v>370.02000000001453</v>
      </c>
      <c r="AJ858" s="1">
        <v>-18.279965820318239</v>
      </c>
    </row>
    <row r="859" spans="4:36" x14ac:dyDescent="0.35">
      <c r="D859" s="1">
        <v>852</v>
      </c>
      <c r="E859" s="4">
        <v>32643</v>
      </c>
      <c r="F859" s="1">
        <v>316.16000000000003</v>
      </c>
      <c r="G859" s="1">
        <f t="shared" si="86"/>
        <v>313.83999999999997</v>
      </c>
      <c r="H859" s="1" t="str">
        <f t="shared" si="78"/>
        <v/>
      </c>
      <c r="I859" s="1" t="str">
        <f t="shared" si="79"/>
        <v>NO</v>
      </c>
      <c r="J859" s="1">
        <f t="shared" ca="1" si="80"/>
        <v>306.31</v>
      </c>
      <c r="K859" s="1" t="str">
        <f t="shared" ca="1" si="82"/>
        <v>YES</v>
      </c>
      <c r="L859" s="1" t="str">
        <f t="shared" ca="1" si="83"/>
        <v>NO</v>
      </c>
      <c r="M859" s="1">
        <f t="shared" ca="1" si="84"/>
        <v>-313.83999999999997</v>
      </c>
      <c r="N859" s="1">
        <f t="shared" ca="1" si="85"/>
        <v>0</v>
      </c>
      <c r="O859" s="1">
        <f t="shared" ca="1" si="81"/>
        <v>0</v>
      </c>
      <c r="Q859" s="1">
        <v>560</v>
      </c>
      <c r="R859" s="1">
        <v>-165.56000000000495</v>
      </c>
      <c r="S859" s="1">
        <v>-143.81000000000813</v>
      </c>
      <c r="T859" s="1">
        <v>-798.58993164062076</v>
      </c>
      <c r="U859" s="1">
        <v>-374.35000000001696</v>
      </c>
      <c r="V859" s="1">
        <v>-84.200000000003513</v>
      </c>
      <c r="W859" s="1">
        <v>-133.50000000001052</v>
      </c>
      <c r="X859" s="1">
        <v>-507.96988281248696</v>
      </c>
      <c r="Y859" s="1">
        <v>191.25999999998089</v>
      </c>
      <c r="Z859" s="1">
        <v>-123.98993652343779</v>
      </c>
      <c r="AA859" s="1">
        <v>23.970000000016057</v>
      </c>
      <c r="AB859" s="1">
        <v>-350.02999999999702</v>
      </c>
      <c r="AC859" s="1">
        <v>150.52999999998838</v>
      </c>
      <c r="AD859" s="1">
        <v>-676.76005371093424</v>
      </c>
      <c r="AE859" s="1">
        <v>-413.90013671874067</v>
      </c>
      <c r="AF859" s="1">
        <v>-375.35013183598926</v>
      </c>
      <c r="AG859" s="1">
        <v>-64.120000000002051</v>
      </c>
      <c r="AH859" s="1">
        <v>-127.8900000000001</v>
      </c>
      <c r="AI859" s="1">
        <v>-224.00996582031121</v>
      </c>
      <c r="AJ859" s="1">
        <v>60.259999999985439</v>
      </c>
    </row>
    <row r="860" spans="4:36" x14ac:dyDescent="0.35">
      <c r="D860" s="1">
        <v>853</v>
      </c>
      <c r="E860" s="4">
        <v>32644</v>
      </c>
      <c r="F860" s="1">
        <v>315.27999999999997</v>
      </c>
      <c r="G860" s="1">
        <f t="shared" si="86"/>
        <v>316.16000000000003</v>
      </c>
      <c r="H860" s="1" t="str">
        <f t="shared" si="78"/>
        <v/>
      </c>
      <c r="I860" s="1" t="str">
        <f t="shared" si="79"/>
        <v>NO</v>
      </c>
      <c r="J860" s="1">
        <f t="shared" ca="1" si="80"/>
        <v>307.55599999999998</v>
      </c>
      <c r="K860" s="1" t="str">
        <f t="shared" ca="1" si="82"/>
        <v>YES</v>
      </c>
      <c r="L860" s="1" t="str">
        <f t="shared" ca="1" si="83"/>
        <v>NO</v>
      </c>
      <c r="M860" s="1">
        <f t="shared" ca="1" si="84"/>
        <v>-316.16000000000003</v>
      </c>
      <c r="N860" s="1">
        <f t="shared" ca="1" si="85"/>
        <v>0</v>
      </c>
      <c r="O860" s="1">
        <f t="shared" ca="1" si="81"/>
        <v>0</v>
      </c>
      <c r="Q860" s="1">
        <v>561</v>
      </c>
      <c r="R860" s="1">
        <v>56.329999999918527</v>
      </c>
      <c r="S860" s="1">
        <v>237.39999999998076</v>
      </c>
      <c r="T860" s="1">
        <v>-301.15999999999758</v>
      </c>
      <c r="U860" s="1">
        <v>71.199999999994816</v>
      </c>
      <c r="V860" s="1">
        <v>-289.63998535152052</v>
      </c>
      <c r="W860" s="1">
        <v>286.55000000000814</v>
      </c>
      <c r="X860" s="1">
        <v>-227.36000000000877</v>
      </c>
      <c r="Y860" s="1">
        <v>-29.220000000005712</v>
      </c>
      <c r="Z860" s="1">
        <v>-140.2399999999999</v>
      </c>
      <c r="AA860" s="1">
        <v>-222.96999999999798</v>
      </c>
      <c r="AB860" s="1">
        <v>-164.4399999999975</v>
      </c>
      <c r="AC860" s="1">
        <v>-60.769999999998618</v>
      </c>
      <c r="AD860" s="1">
        <v>-102.7899999999936</v>
      </c>
      <c r="AE860" s="1">
        <v>-343.49013671874809</v>
      </c>
      <c r="AF860" s="1">
        <v>-434.94013183593461</v>
      </c>
      <c r="AG860" s="1">
        <v>29.210000000011405</v>
      </c>
      <c r="AH860" s="1">
        <v>-68.81</v>
      </c>
      <c r="AI860" s="1">
        <v>-68.479999999999109</v>
      </c>
      <c r="AJ860" s="1">
        <v>-65.639965820322686</v>
      </c>
    </row>
    <row r="861" spans="4:36" x14ac:dyDescent="0.35">
      <c r="D861" s="1">
        <v>854</v>
      </c>
      <c r="E861" s="4">
        <v>32645</v>
      </c>
      <c r="F861" s="1">
        <v>317.48</v>
      </c>
      <c r="G861" s="1">
        <f t="shared" si="86"/>
        <v>315.27999999999997</v>
      </c>
      <c r="H861" s="1" t="str">
        <f t="shared" si="78"/>
        <v/>
      </c>
      <c r="I861" s="1" t="str">
        <f t="shared" si="79"/>
        <v>NO</v>
      </c>
      <c r="J861" s="1">
        <f t="shared" ca="1" si="80"/>
        <v>309.58800000000002</v>
      </c>
      <c r="K861" s="1" t="str">
        <f t="shared" ca="1" si="82"/>
        <v>YES</v>
      </c>
      <c r="L861" s="1" t="str">
        <f t="shared" ca="1" si="83"/>
        <v>NO</v>
      </c>
      <c r="M861" s="1">
        <f t="shared" ca="1" si="84"/>
        <v>-315.27999999999997</v>
      </c>
      <c r="N861" s="1">
        <f t="shared" ca="1" si="85"/>
        <v>0</v>
      </c>
      <c r="O861" s="1">
        <f t="shared" ca="1" si="81"/>
        <v>0</v>
      </c>
      <c r="Q861" s="1">
        <v>562</v>
      </c>
      <c r="R861" s="1">
        <v>-538.60992187489887</v>
      </c>
      <c r="S861" s="1">
        <v>-291.18999999998516</v>
      </c>
      <c r="T861" s="1">
        <v>-46.239999999983183</v>
      </c>
      <c r="U861" s="1">
        <v>-426.56996093751252</v>
      </c>
      <c r="V861" s="1">
        <v>217.04000000001406</v>
      </c>
      <c r="W861" s="1">
        <v>-46.110000000017635</v>
      </c>
      <c r="X861" s="1">
        <v>-149.48989257813287</v>
      </c>
      <c r="Y861" s="1">
        <v>-161.95999999999617</v>
      </c>
      <c r="Z861" s="1">
        <v>245.57999999999049</v>
      </c>
      <c r="AA861" s="1">
        <v>-218.73999999999114</v>
      </c>
      <c r="AB861" s="1">
        <v>-237.2099999999981</v>
      </c>
      <c r="AC861" s="1">
        <v>-547.6501464843758</v>
      </c>
      <c r="AD861" s="1">
        <v>-594.76005371093163</v>
      </c>
      <c r="AE861" s="1">
        <v>-85.14999999999759</v>
      </c>
      <c r="AF861" s="1">
        <v>332.72000000000025</v>
      </c>
      <c r="AG861" s="1">
        <v>-438.95004394531179</v>
      </c>
      <c r="AH861" s="1">
        <v>-82.930000000000234</v>
      </c>
      <c r="AI861" s="1">
        <v>-316.80996582031969</v>
      </c>
      <c r="AJ861" s="1">
        <v>-26.169965820323569</v>
      </c>
    </row>
    <row r="862" spans="4:36" x14ac:dyDescent="0.35">
      <c r="D862" s="1">
        <v>855</v>
      </c>
      <c r="E862" s="4">
        <v>32646</v>
      </c>
      <c r="F862" s="1">
        <v>317.97000000000003</v>
      </c>
      <c r="G862" s="1">
        <f t="shared" si="86"/>
        <v>317.48</v>
      </c>
      <c r="H862" s="1" t="str">
        <f t="shared" si="78"/>
        <v/>
      </c>
      <c r="I862" s="1" t="str">
        <f t="shared" si="79"/>
        <v>NO</v>
      </c>
      <c r="J862" s="1">
        <f t="shared" ca="1" si="80"/>
        <v>311.60599999999999</v>
      </c>
      <c r="K862" s="1" t="str">
        <f t="shared" ca="1" si="82"/>
        <v>YES</v>
      </c>
      <c r="L862" s="1" t="str">
        <f t="shared" ca="1" si="83"/>
        <v>NO</v>
      </c>
      <c r="M862" s="1">
        <f t="shared" ca="1" si="84"/>
        <v>-317.48</v>
      </c>
      <c r="N862" s="1">
        <f t="shared" ca="1" si="85"/>
        <v>0</v>
      </c>
      <c r="O862" s="1">
        <f t="shared" ca="1" si="81"/>
        <v>0</v>
      </c>
      <c r="Q862" s="1">
        <v>563</v>
      </c>
      <c r="R862" s="1">
        <v>-363.07999999999242</v>
      </c>
      <c r="S862" s="1">
        <v>-13.690136718704025</v>
      </c>
      <c r="T862" s="1">
        <v>-326.98000000000866</v>
      </c>
      <c r="U862" s="1">
        <v>-373.94996093750535</v>
      </c>
      <c r="V862" s="1">
        <v>-208.1199999999933</v>
      </c>
      <c r="W862" s="1">
        <v>-157.99000000001104</v>
      </c>
      <c r="X862" s="1">
        <v>-467.07988281247549</v>
      </c>
      <c r="Y862" s="1">
        <v>-314.58000000000425</v>
      </c>
      <c r="Z862" s="1">
        <v>-141.06</v>
      </c>
      <c r="AA862" s="1">
        <v>-306.59986328125296</v>
      </c>
      <c r="AB862" s="1">
        <v>-308.10003417969301</v>
      </c>
      <c r="AC862" s="1">
        <v>-61.750000000001194</v>
      </c>
      <c r="AD862" s="1">
        <v>-267.59005371094247</v>
      </c>
      <c r="AE862" s="1">
        <v>-58.039999999998912</v>
      </c>
      <c r="AF862" s="1">
        <v>-151.09000000000185</v>
      </c>
      <c r="AG862" s="1">
        <v>-90.479999999999734</v>
      </c>
      <c r="AH862" s="1">
        <v>-411.52004394531366</v>
      </c>
      <c r="AI862" s="1">
        <v>116.56000000000358</v>
      </c>
      <c r="AJ862" s="1">
        <v>145.67999999999154</v>
      </c>
    </row>
    <row r="863" spans="4:36" x14ac:dyDescent="0.35">
      <c r="D863" s="1">
        <v>856</v>
      </c>
      <c r="E863" s="4">
        <v>32647</v>
      </c>
      <c r="F863" s="1">
        <v>321.24</v>
      </c>
      <c r="G863" s="1">
        <f t="shared" si="86"/>
        <v>317.97000000000003</v>
      </c>
      <c r="H863" s="1" t="str">
        <f t="shared" si="78"/>
        <v/>
      </c>
      <c r="I863" s="1" t="str">
        <f t="shared" si="79"/>
        <v>NO</v>
      </c>
      <c r="J863" s="1">
        <f t="shared" ca="1" si="80"/>
        <v>313.94200000000001</v>
      </c>
      <c r="K863" s="1" t="str">
        <f t="shared" ca="1" si="82"/>
        <v>YES</v>
      </c>
      <c r="L863" s="1" t="str">
        <f t="shared" ca="1" si="83"/>
        <v>NO</v>
      </c>
      <c r="M863" s="1">
        <f t="shared" ca="1" si="84"/>
        <v>-317.97000000000003</v>
      </c>
      <c r="N863" s="1">
        <f t="shared" ca="1" si="85"/>
        <v>0</v>
      </c>
      <c r="O863" s="1">
        <f t="shared" ca="1" si="81"/>
        <v>0</v>
      </c>
      <c r="Q863" s="1">
        <v>564</v>
      </c>
      <c r="R863" s="1">
        <v>-112.11000000000058</v>
      </c>
      <c r="S863" s="1">
        <v>-160.48000000001042</v>
      </c>
      <c r="T863" s="1">
        <v>-604.96993164054584</v>
      </c>
      <c r="U863" s="1">
        <v>-203.15000000002181</v>
      </c>
      <c r="V863" s="1">
        <v>-100.40998535152812</v>
      </c>
      <c r="W863" s="1">
        <v>-350.47998535151191</v>
      </c>
      <c r="X863" s="1">
        <v>-568.31988281249005</v>
      </c>
      <c r="Y863" s="1">
        <v>-122.47999999999843</v>
      </c>
      <c r="Z863" s="1">
        <v>-473.96993652343758</v>
      </c>
      <c r="AA863" s="1">
        <v>241.13999999999646</v>
      </c>
      <c r="AB863" s="1">
        <v>50.649999999992133</v>
      </c>
      <c r="AC863" s="1">
        <v>-201.73000000000116</v>
      </c>
      <c r="AD863" s="1">
        <v>-50.390000000003965</v>
      </c>
      <c r="AE863" s="1">
        <v>-65.040068359410725</v>
      </c>
      <c r="AF863" s="1">
        <v>-92.799999999998249</v>
      </c>
      <c r="AG863" s="1">
        <v>-50.310043945317716</v>
      </c>
      <c r="AH863" s="1">
        <v>-106.33000000001107</v>
      </c>
      <c r="AI863" s="1">
        <v>-0.67999999999756255</v>
      </c>
      <c r="AJ863" s="1">
        <v>-32.209999999999695</v>
      </c>
    </row>
    <row r="864" spans="4:36" x14ac:dyDescent="0.35">
      <c r="D864" s="1">
        <v>857</v>
      </c>
      <c r="E864" s="4">
        <v>32650</v>
      </c>
      <c r="F864" s="1">
        <v>321.98</v>
      </c>
      <c r="G864" s="1">
        <f t="shared" si="86"/>
        <v>321.24</v>
      </c>
      <c r="H864" s="1" t="str">
        <f t="shared" si="78"/>
        <v/>
      </c>
      <c r="I864" s="1" t="str">
        <f t="shared" si="79"/>
        <v>NO</v>
      </c>
      <c r="J864" s="1">
        <f t="shared" ca="1" si="80"/>
        <v>316.14600000000002</v>
      </c>
      <c r="K864" s="1" t="str">
        <f t="shared" ca="1" si="82"/>
        <v>YES</v>
      </c>
      <c r="L864" s="1" t="str">
        <f t="shared" ca="1" si="83"/>
        <v>NO</v>
      </c>
      <c r="M864" s="1">
        <f t="shared" ca="1" si="84"/>
        <v>-321.24</v>
      </c>
      <c r="N864" s="1">
        <f t="shared" ca="1" si="85"/>
        <v>0</v>
      </c>
      <c r="O864" s="1">
        <f t="shared" ca="1" si="81"/>
        <v>0</v>
      </c>
      <c r="Q864" s="1">
        <v>565</v>
      </c>
      <c r="R864" s="1">
        <v>-310.08000000006177</v>
      </c>
      <c r="S864" s="1">
        <v>-392.45013671872891</v>
      </c>
      <c r="T864" s="1">
        <v>-810.37993164064358</v>
      </c>
      <c r="U864" s="1">
        <v>-273.79996093749651</v>
      </c>
      <c r="V864" s="1">
        <v>-338.98998535155692</v>
      </c>
      <c r="W864" s="1">
        <v>-115.32999999998776</v>
      </c>
      <c r="X864" s="1">
        <v>-508.77988281248963</v>
      </c>
      <c r="Y864" s="1">
        <v>-513.08996582031341</v>
      </c>
      <c r="Z864" s="1">
        <v>-547.48993652344154</v>
      </c>
      <c r="AA864" s="1">
        <v>-357.98000000002685</v>
      </c>
      <c r="AB864" s="1">
        <v>-259.85004882811012</v>
      </c>
      <c r="AC864" s="1">
        <v>165.90999999999144</v>
      </c>
      <c r="AD864" s="1">
        <v>-473.89005371092412</v>
      </c>
      <c r="AE864" s="1">
        <v>-179.97000000000162</v>
      </c>
      <c r="AF864" s="1">
        <v>-271.72999999998126</v>
      </c>
      <c r="AG864" s="1">
        <v>-200.69999999998288</v>
      </c>
      <c r="AH864" s="1">
        <v>-183.54007324219583</v>
      </c>
      <c r="AI864" s="1">
        <v>-48.739999999998645</v>
      </c>
      <c r="AJ864" s="1">
        <v>22.580034179673532</v>
      </c>
    </row>
    <row r="865" spans="4:36" x14ac:dyDescent="0.35">
      <c r="D865" s="1">
        <v>858</v>
      </c>
      <c r="E865" s="4">
        <v>32651</v>
      </c>
      <c r="F865" s="1">
        <v>318.32</v>
      </c>
      <c r="G865" s="1">
        <f t="shared" si="86"/>
        <v>321.98</v>
      </c>
      <c r="H865" s="1" t="str">
        <f t="shared" si="78"/>
        <v/>
      </c>
      <c r="I865" s="1" t="str">
        <f t="shared" si="79"/>
        <v>NO</v>
      </c>
      <c r="J865" s="1">
        <f t="shared" ca="1" si="80"/>
        <v>317.62600000000003</v>
      </c>
      <c r="K865" s="1" t="str">
        <f t="shared" ca="1" si="82"/>
        <v>YES</v>
      </c>
      <c r="L865" s="1" t="str">
        <f t="shared" ca="1" si="83"/>
        <v>NO</v>
      </c>
      <c r="M865" s="1">
        <f t="shared" ca="1" si="84"/>
        <v>-321.98</v>
      </c>
      <c r="N865" s="1">
        <f t="shared" ca="1" si="85"/>
        <v>0</v>
      </c>
      <c r="O865" s="1">
        <f t="shared" ca="1" si="81"/>
        <v>0</v>
      </c>
      <c r="Q865" s="1">
        <v>566</v>
      </c>
      <c r="R865" s="1">
        <v>198.74000000001001</v>
      </c>
      <c r="S865" s="1">
        <v>62.570000000021992</v>
      </c>
      <c r="T865" s="1">
        <v>-139.71000000000936</v>
      </c>
      <c r="U865" s="1">
        <v>-153.64000000000578</v>
      </c>
      <c r="V865" s="1">
        <v>369.15000000001555</v>
      </c>
      <c r="W865" s="1">
        <v>-207.52998535154592</v>
      </c>
      <c r="X865" s="1">
        <v>-636.85988281247683</v>
      </c>
      <c r="Y865" s="1">
        <v>-128.35999999999882</v>
      </c>
      <c r="Z865" s="1">
        <v>-148.18999999998618</v>
      </c>
      <c r="AA865" s="1">
        <v>-726.92986328124425</v>
      </c>
      <c r="AB865" s="1">
        <v>-485.50004882811868</v>
      </c>
      <c r="AC865" s="1">
        <v>-311.7501318359366</v>
      </c>
      <c r="AD865" s="1">
        <v>-283.68993652343704</v>
      </c>
      <c r="AE865" s="1">
        <v>-209.36013671874889</v>
      </c>
      <c r="AF865" s="1">
        <v>-214.80013183594758</v>
      </c>
      <c r="AG865" s="1">
        <v>-407.68004394531192</v>
      </c>
      <c r="AH865" s="1">
        <v>-106.18000000000279</v>
      </c>
      <c r="AI865" s="1">
        <v>73.640034179674558</v>
      </c>
      <c r="AJ865" s="1">
        <v>73.500034179680029</v>
      </c>
    </row>
    <row r="866" spans="4:36" x14ac:dyDescent="0.35">
      <c r="D866" s="1">
        <v>859</v>
      </c>
      <c r="E866" s="4">
        <v>32652</v>
      </c>
      <c r="F866" s="1">
        <v>319.14</v>
      </c>
      <c r="G866" s="1">
        <f t="shared" si="86"/>
        <v>318.32</v>
      </c>
      <c r="H866" s="1" t="str">
        <f t="shared" si="78"/>
        <v/>
      </c>
      <c r="I866" s="1" t="str">
        <f t="shared" si="79"/>
        <v>NO</v>
      </c>
      <c r="J866" s="1">
        <f t="shared" ca="1" si="80"/>
        <v>318.79000000000002</v>
      </c>
      <c r="K866" s="1" t="str">
        <f t="shared" ca="1" si="82"/>
        <v>NO</v>
      </c>
      <c r="L866" s="1" t="str">
        <f t="shared" ca="1" si="83"/>
        <v>NO</v>
      </c>
      <c r="M866" s="1">
        <f t="shared" ca="1" si="84"/>
        <v>0</v>
      </c>
      <c r="N866" s="1">
        <f t="shared" ca="1" si="85"/>
        <v>0</v>
      </c>
      <c r="O866" s="1">
        <f t="shared" ca="1" si="81"/>
        <v>0</v>
      </c>
      <c r="Q866" s="1">
        <v>567</v>
      </c>
      <c r="R866" s="1">
        <v>-245.41999999997165</v>
      </c>
      <c r="S866" s="1">
        <v>-138.54013671874384</v>
      </c>
      <c r="T866" s="1">
        <v>-270.44000000000642</v>
      </c>
      <c r="U866" s="1">
        <v>-275.27999999997746</v>
      </c>
      <c r="V866" s="1">
        <v>-34.610000000001094</v>
      </c>
      <c r="W866" s="1">
        <v>16.310014648463721</v>
      </c>
      <c r="X866" s="1">
        <v>254.47999999999979</v>
      </c>
      <c r="Y866" s="1">
        <v>-554.03996582026139</v>
      </c>
      <c r="Z866" s="1">
        <v>-47.399999999988836</v>
      </c>
      <c r="AA866" s="1">
        <v>-370.3498632812541</v>
      </c>
      <c r="AB866" s="1">
        <v>-359.80004882810658</v>
      </c>
      <c r="AC866" s="1">
        <v>-461.0901464843646</v>
      </c>
      <c r="AD866" s="1">
        <v>-222.24000000000069</v>
      </c>
      <c r="AE866" s="1">
        <v>-154.03013671875294</v>
      </c>
      <c r="AF866" s="1">
        <v>-91.840131835946579</v>
      </c>
      <c r="AG866" s="1">
        <v>113.42000000000007</v>
      </c>
      <c r="AH866" s="1">
        <v>50.639956054679942</v>
      </c>
      <c r="AI866" s="1">
        <v>-39.449965820322632</v>
      </c>
      <c r="AJ866" s="1">
        <v>-210.72000000000003</v>
      </c>
    </row>
    <row r="867" spans="4:36" x14ac:dyDescent="0.35">
      <c r="D867" s="1">
        <v>860</v>
      </c>
      <c r="E867" s="4">
        <v>32653</v>
      </c>
      <c r="F867" s="1">
        <v>319.17</v>
      </c>
      <c r="G867" s="1">
        <f t="shared" si="86"/>
        <v>319.14</v>
      </c>
      <c r="H867" s="1" t="str">
        <f t="shared" si="78"/>
        <v/>
      </c>
      <c r="I867" s="1" t="str">
        <f t="shared" si="79"/>
        <v>NO</v>
      </c>
      <c r="J867" s="1">
        <f t="shared" ca="1" si="80"/>
        <v>319.39800000000002</v>
      </c>
      <c r="K867" s="1" t="str">
        <f t="shared" ca="1" si="82"/>
        <v>NO</v>
      </c>
      <c r="L867" s="1" t="str">
        <f t="shared" ca="1" si="83"/>
        <v>NO</v>
      </c>
      <c r="M867" s="1">
        <f t="shared" ca="1" si="84"/>
        <v>0</v>
      </c>
      <c r="N867" s="1">
        <f t="shared" ca="1" si="85"/>
        <v>0</v>
      </c>
      <c r="O867" s="1">
        <f t="shared" ca="1" si="81"/>
        <v>0</v>
      </c>
      <c r="Q867" s="1">
        <v>568</v>
      </c>
      <c r="R867" s="1">
        <v>-887.25992187498014</v>
      </c>
      <c r="S867" s="1">
        <v>-267.78013671867609</v>
      </c>
      <c r="T867" s="1">
        <v>-254.25999999999249</v>
      </c>
      <c r="U867" s="1">
        <v>-237.73996093744836</v>
      </c>
      <c r="V867" s="1">
        <v>-158.53999999999974</v>
      </c>
      <c r="W867" s="1">
        <v>-17.230000000002292</v>
      </c>
      <c r="X867" s="1">
        <v>-201.60000000000309</v>
      </c>
      <c r="Y867" s="1">
        <v>-591.03996582027571</v>
      </c>
      <c r="Z867" s="1">
        <v>308.49000000000115</v>
      </c>
      <c r="AA867" s="1">
        <v>-355.76986328125054</v>
      </c>
      <c r="AB867" s="1">
        <v>-413.73004882810949</v>
      </c>
      <c r="AC867" s="1">
        <v>240.09000000000844</v>
      </c>
      <c r="AD867" s="1">
        <v>-61.449999999995896</v>
      </c>
      <c r="AE867" s="1">
        <v>22.980000000007067</v>
      </c>
      <c r="AF867" s="1">
        <v>114.98000000000684</v>
      </c>
      <c r="AG867" s="1">
        <v>166.74000000000456</v>
      </c>
      <c r="AH867" s="1">
        <v>-54.330043945323268</v>
      </c>
      <c r="AI867" s="1">
        <v>-199.54996582031322</v>
      </c>
      <c r="AJ867" s="1">
        <v>28.960034179673585</v>
      </c>
    </row>
    <row r="868" spans="4:36" x14ac:dyDescent="0.35">
      <c r="D868" s="1">
        <v>861</v>
      </c>
      <c r="E868" s="4">
        <v>32654</v>
      </c>
      <c r="F868" s="1">
        <v>321.58999999999997</v>
      </c>
      <c r="G868" s="1">
        <f t="shared" si="86"/>
        <v>319.17</v>
      </c>
      <c r="H868" s="1" t="str">
        <f t="shared" si="78"/>
        <v/>
      </c>
      <c r="I868" s="1" t="str">
        <f t="shared" si="79"/>
        <v>NO</v>
      </c>
      <c r="J868" s="1">
        <f t="shared" ca="1" si="80"/>
        <v>319.73</v>
      </c>
      <c r="K868" s="1" t="str">
        <f t="shared" ca="1" si="82"/>
        <v>NO</v>
      </c>
      <c r="L868" s="1" t="str">
        <f t="shared" ca="1" si="83"/>
        <v>NO</v>
      </c>
      <c r="M868" s="1">
        <f t="shared" ca="1" si="84"/>
        <v>0</v>
      </c>
      <c r="N868" s="1">
        <f t="shared" ca="1" si="85"/>
        <v>0</v>
      </c>
      <c r="O868" s="1">
        <f t="shared" ca="1" si="81"/>
        <v>0</v>
      </c>
      <c r="Q868" s="1">
        <v>569</v>
      </c>
      <c r="R868" s="1">
        <v>-558.77994628904275</v>
      </c>
      <c r="S868" s="1">
        <v>-365.35000000000707</v>
      </c>
      <c r="T868" s="1">
        <v>-234.38000000000284</v>
      </c>
      <c r="U868" s="1">
        <v>-183.03000000001356</v>
      </c>
      <c r="V868" s="1">
        <v>-275.56000000000358</v>
      </c>
      <c r="W868" s="1">
        <v>-397.2999853515438</v>
      </c>
      <c r="X868" s="1">
        <v>-102.79000000000747</v>
      </c>
      <c r="Y868" s="1">
        <v>-566.81996582028171</v>
      </c>
      <c r="Z868" s="1">
        <v>-122.36999999999517</v>
      </c>
      <c r="AA868" s="1">
        <v>-99.249999999994031</v>
      </c>
      <c r="AB868" s="1">
        <v>-551.51004882813288</v>
      </c>
      <c r="AC868" s="1">
        <v>-90.6899999999996</v>
      </c>
      <c r="AD868" s="1">
        <v>-531.71005371092554</v>
      </c>
      <c r="AE868" s="1">
        <v>-199.33000000000311</v>
      </c>
      <c r="AF868" s="1">
        <v>-45.939999999999543</v>
      </c>
      <c r="AG868" s="1">
        <v>-100.35000000000173</v>
      </c>
      <c r="AH868" s="1">
        <v>-165.75000000000102</v>
      </c>
      <c r="AI868" s="1">
        <v>-50.189965820322641</v>
      </c>
      <c r="AJ868" s="1">
        <v>-23.240000000000975</v>
      </c>
    </row>
    <row r="869" spans="4:36" x14ac:dyDescent="0.35">
      <c r="D869" s="1">
        <v>862</v>
      </c>
      <c r="E869" s="4">
        <v>32658</v>
      </c>
      <c r="F869" s="1">
        <v>317.99</v>
      </c>
      <c r="G869" s="1">
        <f t="shared" si="86"/>
        <v>321.58999999999997</v>
      </c>
      <c r="H869" s="1" t="str">
        <f t="shared" si="78"/>
        <v/>
      </c>
      <c r="I869" s="1" t="str">
        <f t="shared" si="79"/>
        <v>NO</v>
      </c>
      <c r="J869" s="1">
        <f t="shared" ca="1" si="80"/>
        <v>319.96999999999997</v>
      </c>
      <c r="K869" s="1" t="str">
        <f t="shared" ca="1" si="82"/>
        <v>YES</v>
      </c>
      <c r="L869" s="1" t="str">
        <f t="shared" ca="1" si="83"/>
        <v>NO</v>
      </c>
      <c r="M869" s="1">
        <f t="shared" ca="1" si="84"/>
        <v>-321.58999999999997</v>
      </c>
      <c r="N869" s="1">
        <f t="shared" ca="1" si="85"/>
        <v>0</v>
      </c>
      <c r="O869" s="1">
        <f t="shared" ca="1" si="81"/>
        <v>0</v>
      </c>
      <c r="Q869" s="1">
        <v>570</v>
      </c>
      <c r="R869" s="1">
        <v>-180.03992187498375</v>
      </c>
      <c r="S869" s="1">
        <v>31.010000000002719</v>
      </c>
      <c r="T869" s="1">
        <v>-177.00000000001307</v>
      </c>
      <c r="U869" s="1">
        <v>-201.83996093750113</v>
      </c>
      <c r="V869" s="1">
        <v>-161.67999999999739</v>
      </c>
      <c r="W869" s="1">
        <v>-396.7599853515552</v>
      </c>
      <c r="X869" s="1">
        <v>-129.71000000000276</v>
      </c>
      <c r="Y869" s="1">
        <v>-549.51996582028858</v>
      </c>
      <c r="Z869" s="1">
        <v>-104.00999999999539</v>
      </c>
      <c r="AA869" s="1">
        <v>-474.59986328125501</v>
      </c>
      <c r="AB869" s="1">
        <v>42.810000000016089</v>
      </c>
      <c r="AC869" s="1">
        <v>-528.86014648437458</v>
      </c>
      <c r="AD869" s="1">
        <v>144.27000000001317</v>
      </c>
      <c r="AE869" s="1">
        <v>-260.32013671875416</v>
      </c>
      <c r="AF869" s="1">
        <v>-205.47013183595232</v>
      </c>
      <c r="AG869" s="1">
        <v>451.93999999999573</v>
      </c>
      <c r="AH869" s="1">
        <v>38.459956054686018</v>
      </c>
      <c r="AI869" s="1">
        <v>-57.039999999998031</v>
      </c>
      <c r="AJ869" s="1">
        <v>-44.550000000000637</v>
      </c>
    </row>
    <row r="870" spans="4:36" x14ac:dyDescent="0.35">
      <c r="D870" s="1">
        <v>863</v>
      </c>
      <c r="E870" s="4">
        <v>32659</v>
      </c>
      <c r="F870" s="1">
        <v>320.52</v>
      </c>
      <c r="G870" s="1">
        <f t="shared" si="86"/>
        <v>317.99</v>
      </c>
      <c r="H870" s="1" t="str">
        <f t="shared" si="78"/>
        <v/>
      </c>
      <c r="I870" s="1" t="str">
        <f t="shared" si="79"/>
        <v>NO</v>
      </c>
      <c r="J870" s="1">
        <f t="shared" ca="1" si="80"/>
        <v>320.03999999999996</v>
      </c>
      <c r="K870" s="1" t="str">
        <f t="shared" ca="1" si="82"/>
        <v>NO</v>
      </c>
      <c r="L870" s="1" t="str">
        <f t="shared" ca="1" si="83"/>
        <v>NO</v>
      </c>
      <c r="M870" s="1">
        <f t="shared" ca="1" si="84"/>
        <v>0</v>
      </c>
      <c r="N870" s="1">
        <f t="shared" ca="1" si="85"/>
        <v>0</v>
      </c>
      <c r="O870" s="1">
        <f t="shared" ca="1" si="81"/>
        <v>0</v>
      </c>
      <c r="Q870" s="1">
        <v>571</v>
      </c>
      <c r="R870" s="1">
        <v>-610.72000000000571</v>
      </c>
      <c r="S870" s="1">
        <v>-303.53013671866438</v>
      </c>
      <c r="T870" s="1">
        <v>-159.04000000000292</v>
      </c>
      <c r="U870" s="1">
        <v>-101.70000000000073</v>
      </c>
      <c r="V870" s="1">
        <v>-63.009985351539171</v>
      </c>
      <c r="W870" s="1">
        <v>-126.6000000000065</v>
      </c>
      <c r="X870" s="1">
        <v>-122.36000000000377</v>
      </c>
      <c r="Y870" s="1">
        <v>327.94000000002575</v>
      </c>
      <c r="Z870" s="1">
        <v>-97.040000000002919</v>
      </c>
      <c r="AA870" s="1">
        <v>-500.07986328124412</v>
      </c>
      <c r="AB870" s="1">
        <v>-248.21999999999548</v>
      </c>
      <c r="AC870" s="1">
        <v>-225.83999999997718</v>
      </c>
      <c r="AD870" s="1">
        <v>-163.61999999999784</v>
      </c>
      <c r="AE870" s="1">
        <v>-192.14013671874415</v>
      </c>
      <c r="AF870" s="1">
        <v>-313.76013183593841</v>
      </c>
      <c r="AG870" s="1">
        <v>-283.18004394534682</v>
      </c>
      <c r="AH870" s="1">
        <v>-200.34004394532235</v>
      </c>
      <c r="AI870" s="1">
        <v>136.91999999999734</v>
      </c>
      <c r="AJ870" s="1">
        <v>22.349999999976262</v>
      </c>
    </row>
    <row r="871" spans="4:36" x14ac:dyDescent="0.35">
      <c r="D871" s="1">
        <v>864</v>
      </c>
      <c r="E871" s="4">
        <v>32660</v>
      </c>
      <c r="F871" s="1">
        <v>321.97000000000003</v>
      </c>
      <c r="G871" s="1">
        <f t="shared" si="86"/>
        <v>320.52</v>
      </c>
      <c r="H871" s="1" t="str">
        <f t="shared" si="78"/>
        <v/>
      </c>
      <c r="I871" s="1" t="str">
        <f t="shared" si="79"/>
        <v>NO</v>
      </c>
      <c r="J871" s="1">
        <f t="shared" ca="1" si="80"/>
        <v>319.24200000000002</v>
      </c>
      <c r="K871" s="1" t="str">
        <f t="shared" ca="1" si="82"/>
        <v>YES</v>
      </c>
      <c r="L871" s="1" t="str">
        <f t="shared" ca="1" si="83"/>
        <v>NO</v>
      </c>
      <c r="M871" s="1">
        <f t="shared" ca="1" si="84"/>
        <v>-320.52</v>
      </c>
      <c r="N871" s="1">
        <f t="shared" ca="1" si="85"/>
        <v>0</v>
      </c>
      <c r="O871" s="1">
        <f t="shared" ca="1" si="81"/>
        <v>0</v>
      </c>
      <c r="Q871" s="1">
        <v>572</v>
      </c>
      <c r="R871" s="1">
        <v>-476.87992187497684</v>
      </c>
      <c r="S871" s="1">
        <v>-286.95013671872499</v>
      </c>
      <c r="T871" s="1">
        <v>-133.24000000000535</v>
      </c>
      <c r="U871" s="1">
        <v>-347.76000000000613</v>
      </c>
      <c r="V871" s="1">
        <v>64.440000000020746</v>
      </c>
      <c r="W871" s="1">
        <v>-109.69000000000176</v>
      </c>
      <c r="X871" s="1">
        <v>-331.97999999999786</v>
      </c>
      <c r="Y871" s="1">
        <v>-400.48996582030787</v>
      </c>
      <c r="Z871" s="1">
        <v>-136.83000000000175</v>
      </c>
      <c r="AA871" s="1">
        <v>-599.14993652348107</v>
      </c>
      <c r="AB871" s="1">
        <v>-43.429999999993015</v>
      </c>
      <c r="AC871" s="1">
        <v>-19.650000000009413</v>
      </c>
      <c r="AD871" s="1">
        <v>-62.889999999998452</v>
      </c>
      <c r="AE871" s="1">
        <v>-246.31013671874985</v>
      </c>
      <c r="AF871" s="1">
        <v>-164.5101269531483</v>
      </c>
      <c r="AG871" s="1">
        <v>-138.55999999999199</v>
      </c>
      <c r="AH871" s="1">
        <v>234.56000000000688</v>
      </c>
      <c r="AI871" s="1">
        <v>-97.920000000000982</v>
      </c>
      <c r="AJ871" s="1">
        <v>-228.96000000000492</v>
      </c>
    </row>
    <row r="872" spans="4:36" x14ac:dyDescent="0.35">
      <c r="D872" s="1">
        <v>865</v>
      </c>
      <c r="E872" s="4">
        <v>32661</v>
      </c>
      <c r="F872" s="1">
        <v>325.52</v>
      </c>
      <c r="G872" s="1">
        <f t="shared" si="86"/>
        <v>321.97000000000003</v>
      </c>
      <c r="H872" s="1" t="str">
        <f t="shared" si="78"/>
        <v/>
      </c>
      <c r="I872" s="1" t="str">
        <f t="shared" si="79"/>
        <v>NO</v>
      </c>
      <c r="J872" s="1">
        <f t="shared" ca="1" si="80"/>
        <v>319.68199999999996</v>
      </c>
      <c r="K872" s="1" t="str">
        <f t="shared" ca="1" si="82"/>
        <v>YES</v>
      </c>
      <c r="L872" s="1" t="str">
        <f t="shared" ca="1" si="83"/>
        <v>NO</v>
      </c>
      <c r="M872" s="1">
        <f t="shared" ca="1" si="84"/>
        <v>-321.97000000000003</v>
      </c>
      <c r="N872" s="1">
        <f t="shared" ca="1" si="85"/>
        <v>0</v>
      </c>
      <c r="O872" s="1">
        <f t="shared" ca="1" si="81"/>
        <v>0</v>
      </c>
      <c r="Q872" s="1">
        <v>573</v>
      </c>
      <c r="R872" s="1">
        <v>-167.52000000003477</v>
      </c>
      <c r="S872" s="1">
        <v>18.99999999999477</v>
      </c>
      <c r="T872" s="1">
        <v>-692.31993164062567</v>
      </c>
      <c r="U872" s="1">
        <v>-278.15000000004488</v>
      </c>
      <c r="V872" s="1">
        <v>-110.43000000000711</v>
      </c>
      <c r="W872" s="1">
        <v>-728.34998535157069</v>
      </c>
      <c r="X872" s="1">
        <v>-204.17999999997869</v>
      </c>
      <c r="Y872" s="1">
        <v>-187.24000000000092</v>
      </c>
      <c r="Z872" s="1">
        <v>-194.13991699218991</v>
      </c>
      <c r="AA872" s="1">
        <v>-116.96999999999417</v>
      </c>
      <c r="AB872" s="1">
        <v>-373.39004882812469</v>
      </c>
      <c r="AC872" s="1">
        <v>-293.56000000000063</v>
      </c>
      <c r="AD872" s="1">
        <v>-228.55005371096763</v>
      </c>
      <c r="AE872" s="1">
        <v>-346.03013671874987</v>
      </c>
      <c r="AF872" s="1">
        <v>528.05999999999824</v>
      </c>
      <c r="AG872" s="1">
        <v>-481.5300439453498</v>
      </c>
      <c r="AH872" s="1">
        <v>-5.3900439453199169</v>
      </c>
      <c r="AI872" s="1">
        <v>142.75003417968151</v>
      </c>
      <c r="AJ872" s="1">
        <v>-175.84999999999548</v>
      </c>
    </row>
    <row r="873" spans="4:36" x14ac:dyDescent="0.35">
      <c r="D873" s="1">
        <v>866</v>
      </c>
      <c r="E873" s="4">
        <v>32664</v>
      </c>
      <c r="F873" s="1">
        <v>322.02999999999997</v>
      </c>
      <c r="G873" s="1">
        <f t="shared" si="86"/>
        <v>325.52</v>
      </c>
      <c r="H873" s="1" t="str">
        <f t="shared" si="78"/>
        <v/>
      </c>
      <c r="I873" s="1" t="str">
        <f t="shared" si="79"/>
        <v>NO</v>
      </c>
      <c r="J873" s="1">
        <f t="shared" ca="1" si="80"/>
        <v>320.24799999999999</v>
      </c>
      <c r="K873" s="1" t="str">
        <f t="shared" ca="1" si="82"/>
        <v>YES</v>
      </c>
      <c r="L873" s="1" t="str">
        <f t="shared" ca="1" si="83"/>
        <v>NO</v>
      </c>
      <c r="M873" s="1">
        <f t="shared" ca="1" si="84"/>
        <v>-325.52</v>
      </c>
      <c r="N873" s="1">
        <f t="shared" ca="1" si="85"/>
        <v>0</v>
      </c>
      <c r="O873" s="1">
        <f t="shared" ca="1" si="81"/>
        <v>0</v>
      </c>
      <c r="Q873" s="1">
        <v>574</v>
      </c>
      <c r="R873" s="1">
        <v>-204.36</v>
      </c>
      <c r="S873" s="1">
        <v>-496.40007324216299</v>
      </c>
      <c r="T873" s="1">
        <v>-318.70000000004438</v>
      </c>
      <c r="U873" s="1">
        <v>-505.4899609374977</v>
      </c>
      <c r="V873" s="1">
        <v>-286.67000000001917</v>
      </c>
      <c r="W873" s="1">
        <v>-369.92998535155039</v>
      </c>
      <c r="X873" s="1">
        <v>-158.9500000000055</v>
      </c>
      <c r="Y873" s="1">
        <v>-545.93996582030866</v>
      </c>
      <c r="Z873" s="1">
        <v>-445.69993652343021</v>
      </c>
      <c r="AA873" s="1">
        <v>-567.65986328124472</v>
      </c>
      <c r="AB873" s="1">
        <v>-187.69004882812646</v>
      </c>
      <c r="AC873" s="1">
        <v>-426.92014648436276</v>
      </c>
      <c r="AD873" s="1">
        <v>262.6799999999987</v>
      </c>
      <c r="AE873" s="1">
        <v>-450.98013671874628</v>
      </c>
      <c r="AF873" s="1">
        <v>-65.690131835949728</v>
      </c>
      <c r="AG873" s="1">
        <v>-160.26000000000113</v>
      </c>
      <c r="AH873" s="1">
        <v>-172.44004394532169</v>
      </c>
      <c r="AI873" s="1">
        <v>-54.919965820314246</v>
      </c>
      <c r="AJ873" s="1">
        <v>-85.530000000014297</v>
      </c>
    </row>
    <row r="874" spans="4:36" x14ac:dyDescent="0.35">
      <c r="D874" s="1">
        <v>867</v>
      </c>
      <c r="E874" s="4">
        <v>32665</v>
      </c>
      <c r="F874" s="1">
        <v>324.24</v>
      </c>
      <c r="G874" s="1">
        <f t="shared" si="86"/>
        <v>322.02999999999997</v>
      </c>
      <c r="H874" s="1" t="str">
        <f t="shared" si="78"/>
        <v/>
      </c>
      <c r="I874" s="1" t="str">
        <f t="shared" si="79"/>
        <v>NO</v>
      </c>
      <c r="J874" s="1">
        <f t="shared" ca="1" si="80"/>
        <v>321.51799999999997</v>
      </c>
      <c r="K874" s="1" t="str">
        <f t="shared" ca="1" si="82"/>
        <v>YES</v>
      </c>
      <c r="L874" s="1" t="str">
        <f t="shared" ca="1" si="83"/>
        <v>NO</v>
      </c>
      <c r="M874" s="1">
        <f t="shared" ca="1" si="84"/>
        <v>-322.02999999999997</v>
      </c>
      <c r="N874" s="1">
        <f t="shared" ca="1" si="85"/>
        <v>0</v>
      </c>
      <c r="O874" s="1">
        <f t="shared" ca="1" si="81"/>
        <v>0</v>
      </c>
      <c r="Q874" s="1">
        <v>575</v>
      </c>
      <c r="R874" s="1">
        <v>-121.72000000001862</v>
      </c>
      <c r="S874" s="1">
        <v>149.71999999998093</v>
      </c>
      <c r="T874" s="1">
        <v>-284.46000000000993</v>
      </c>
      <c r="U874" s="1">
        <v>64.090000000011514</v>
      </c>
      <c r="V874" s="1">
        <v>234.69000000000483</v>
      </c>
      <c r="W874" s="1">
        <v>-160.17000000001082</v>
      </c>
      <c r="X874" s="1">
        <v>-489.65988281248838</v>
      </c>
      <c r="Y874" s="1">
        <v>-235.77004882812366</v>
      </c>
      <c r="Z874" s="1">
        <v>-45.270000000002142</v>
      </c>
      <c r="AA874" s="1">
        <v>-437.23992187503609</v>
      </c>
      <c r="AB874" s="1">
        <v>-190.72999999999479</v>
      </c>
      <c r="AC874" s="1">
        <v>399.8499999999907</v>
      </c>
      <c r="AD874" s="1">
        <v>-187.54999999999995</v>
      </c>
      <c r="AE874" s="1">
        <v>-53.179999999998188</v>
      </c>
      <c r="AF874" s="1">
        <v>259.34000000000333</v>
      </c>
      <c r="AG874" s="1">
        <v>-164.17004394531807</v>
      </c>
      <c r="AH874" s="1">
        <v>-165.03004394531911</v>
      </c>
      <c r="AI874" s="1">
        <v>-76.870043945338693</v>
      </c>
      <c r="AJ874" s="1">
        <v>-166.51996582032757</v>
      </c>
    </row>
    <row r="875" spans="4:36" x14ac:dyDescent="0.35">
      <c r="D875" s="1">
        <v>868</v>
      </c>
      <c r="E875" s="4">
        <v>32666</v>
      </c>
      <c r="F875" s="1">
        <v>326.95</v>
      </c>
      <c r="G875" s="1">
        <f t="shared" si="86"/>
        <v>324.24</v>
      </c>
      <c r="H875" s="1" t="str">
        <f t="shared" si="78"/>
        <v/>
      </c>
      <c r="I875" s="1" t="str">
        <f t="shared" si="79"/>
        <v>NO</v>
      </c>
      <c r="J875" s="1">
        <f t="shared" ca="1" si="80"/>
        <v>321.60599999999999</v>
      </c>
      <c r="K875" s="1" t="str">
        <f t="shared" ca="1" si="82"/>
        <v>YES</v>
      </c>
      <c r="L875" s="1" t="str">
        <f t="shared" ca="1" si="83"/>
        <v>NO</v>
      </c>
      <c r="M875" s="1">
        <f t="shared" ca="1" si="84"/>
        <v>-324.24</v>
      </c>
      <c r="N875" s="1">
        <f t="shared" ca="1" si="85"/>
        <v>0</v>
      </c>
      <c r="O875" s="1">
        <f t="shared" ca="1" si="81"/>
        <v>0</v>
      </c>
      <c r="Q875" s="1">
        <v>576</v>
      </c>
      <c r="R875" s="1">
        <v>-589.84992187499711</v>
      </c>
      <c r="S875" s="1">
        <v>-623.40013671872782</v>
      </c>
      <c r="T875" s="1">
        <v>-218.07000000003131</v>
      </c>
      <c r="U875" s="1">
        <v>-72.290000000004795</v>
      </c>
      <c r="V875" s="1">
        <v>-427.92998535151469</v>
      </c>
      <c r="W875" s="1">
        <v>-160.6800000000008</v>
      </c>
      <c r="X875" s="1">
        <v>-585.03988281248189</v>
      </c>
      <c r="Y875" s="1">
        <v>-482.86993652344222</v>
      </c>
      <c r="Z875" s="1">
        <v>-114.66000000000093</v>
      </c>
      <c r="AA875" s="1">
        <v>-564.87986328127386</v>
      </c>
      <c r="AB875" s="1">
        <v>-146.35999999999615</v>
      </c>
      <c r="AC875" s="1">
        <v>-524.09014648437005</v>
      </c>
      <c r="AD875" s="1">
        <v>-410.89005371093458</v>
      </c>
      <c r="AE875" s="1">
        <v>-69.199999999997431</v>
      </c>
      <c r="AF875" s="1">
        <v>-89.990000000001373</v>
      </c>
      <c r="AG875" s="1">
        <v>-429.95004394531509</v>
      </c>
      <c r="AH875" s="1">
        <v>-48.230043945320062</v>
      </c>
      <c r="AI875" s="1">
        <v>-391.99000000000785</v>
      </c>
      <c r="AJ875" s="1">
        <v>-39.25</v>
      </c>
    </row>
    <row r="876" spans="4:36" x14ac:dyDescent="0.35">
      <c r="D876" s="1">
        <v>869</v>
      </c>
      <c r="E876" s="4">
        <v>32667</v>
      </c>
      <c r="F876" s="1">
        <v>326.75</v>
      </c>
      <c r="G876" s="1">
        <f t="shared" si="86"/>
        <v>326.95</v>
      </c>
      <c r="H876" s="1" t="str">
        <f t="shared" si="78"/>
        <v/>
      </c>
      <c r="I876" s="1" t="str">
        <f t="shared" si="79"/>
        <v>NO</v>
      </c>
      <c r="J876" s="1">
        <f t="shared" ca="1" si="80"/>
        <v>322.85599999999999</v>
      </c>
      <c r="K876" s="1" t="str">
        <f t="shared" ca="1" si="82"/>
        <v>YES</v>
      </c>
      <c r="L876" s="1" t="str">
        <f t="shared" ca="1" si="83"/>
        <v>NO</v>
      </c>
      <c r="M876" s="1">
        <f t="shared" ca="1" si="84"/>
        <v>-326.95</v>
      </c>
      <c r="N876" s="1">
        <f t="shared" ca="1" si="85"/>
        <v>0</v>
      </c>
      <c r="O876" s="1">
        <f t="shared" ca="1" si="81"/>
        <v>0</v>
      </c>
      <c r="Q876" s="1">
        <v>577</v>
      </c>
      <c r="R876" s="1">
        <v>-639.48992187495696</v>
      </c>
      <c r="S876" s="1">
        <v>-336.51999999995462</v>
      </c>
      <c r="T876" s="1">
        <v>-485.2799316406215</v>
      </c>
      <c r="U876" s="1">
        <v>-658.98996093751953</v>
      </c>
      <c r="V876" s="1">
        <v>102.6900000000137</v>
      </c>
      <c r="W876" s="1">
        <v>66.239999999993643</v>
      </c>
      <c r="X876" s="1">
        <v>-142.46999999998752</v>
      </c>
      <c r="Y876" s="1">
        <v>-130.59000000000549</v>
      </c>
      <c r="Z876" s="1">
        <v>-504.20993652342281</v>
      </c>
      <c r="AA876" s="1">
        <v>-88.020000000020218</v>
      </c>
      <c r="AB876" s="1">
        <v>56.190000000003238</v>
      </c>
      <c r="AC876" s="1">
        <v>-69.469999999999459</v>
      </c>
      <c r="AD876" s="1">
        <v>-319.17005371096957</v>
      </c>
      <c r="AE876" s="1">
        <v>358.28000000000338</v>
      </c>
      <c r="AF876" s="1">
        <v>474.29000000001622</v>
      </c>
      <c r="AG876" s="1">
        <v>-399.64004394531094</v>
      </c>
      <c r="AH876" s="1">
        <v>-103.60000000001514</v>
      </c>
      <c r="AI876" s="1">
        <v>-158.34996582033</v>
      </c>
      <c r="AJ876" s="1">
        <v>78.239999999995007</v>
      </c>
    </row>
    <row r="877" spans="4:36" x14ac:dyDescent="0.35">
      <c r="D877" s="1">
        <v>870</v>
      </c>
      <c r="E877" s="4">
        <v>32668</v>
      </c>
      <c r="F877" s="1">
        <v>326.69</v>
      </c>
      <c r="G877" s="1">
        <f t="shared" si="86"/>
        <v>326.75</v>
      </c>
      <c r="H877" s="1" t="str">
        <f t="shared" si="78"/>
        <v/>
      </c>
      <c r="I877" s="1" t="str">
        <f t="shared" si="79"/>
        <v>NO</v>
      </c>
      <c r="J877" s="1">
        <f t="shared" ca="1" si="80"/>
        <v>324.142</v>
      </c>
      <c r="K877" s="1" t="str">
        <f t="shared" ca="1" si="82"/>
        <v>YES</v>
      </c>
      <c r="L877" s="1" t="str">
        <f t="shared" ca="1" si="83"/>
        <v>NO</v>
      </c>
      <c r="M877" s="1">
        <f t="shared" ca="1" si="84"/>
        <v>-326.75</v>
      </c>
      <c r="N877" s="1">
        <f t="shared" ca="1" si="85"/>
        <v>0</v>
      </c>
      <c r="O877" s="1">
        <f t="shared" ca="1" si="81"/>
        <v>0</v>
      </c>
      <c r="Q877" s="1">
        <v>578</v>
      </c>
      <c r="R877" s="1">
        <v>177.57999999998788</v>
      </c>
      <c r="S877" s="1">
        <v>-18.550136718720978</v>
      </c>
      <c r="T877" s="1">
        <v>-970.78993164062842</v>
      </c>
      <c r="U877" s="1">
        <v>-395.97996093746156</v>
      </c>
      <c r="V877" s="1">
        <v>-134.45000000001232</v>
      </c>
      <c r="W877" s="1">
        <v>-81.779999999996789</v>
      </c>
      <c r="X877" s="1">
        <v>-771.34988281247888</v>
      </c>
      <c r="Y877" s="1">
        <v>-107.92999999998915</v>
      </c>
      <c r="Z877" s="1">
        <v>-597.3199365234467</v>
      </c>
      <c r="AA877" s="1">
        <v>-423.55986328126892</v>
      </c>
      <c r="AB877" s="1">
        <v>-341.43999999998732</v>
      </c>
      <c r="AC877" s="1">
        <v>-482.83014648440758</v>
      </c>
      <c r="AD877" s="1">
        <v>-202.76005371093663</v>
      </c>
      <c r="AE877" s="1">
        <v>-526.8101367187495</v>
      </c>
      <c r="AF877" s="1">
        <v>-296.76013183594148</v>
      </c>
      <c r="AG877" s="1">
        <v>-55.869999999999891</v>
      </c>
      <c r="AH877" s="1">
        <v>73.320000000000846</v>
      </c>
      <c r="AI877" s="1">
        <v>-418.91996582031493</v>
      </c>
      <c r="AJ877" s="1">
        <v>-53.4199999999787</v>
      </c>
    </row>
    <row r="878" spans="4:36" x14ac:dyDescent="0.35">
      <c r="D878" s="1">
        <v>871</v>
      </c>
      <c r="E878" s="4">
        <v>32671</v>
      </c>
      <c r="F878" s="1">
        <v>326.24</v>
      </c>
      <c r="G878" s="1">
        <f t="shared" si="86"/>
        <v>326.69</v>
      </c>
      <c r="H878" s="1" t="str">
        <f t="shared" si="78"/>
        <v/>
      </c>
      <c r="I878" s="1" t="str">
        <f t="shared" si="79"/>
        <v>NO</v>
      </c>
      <c r="J878" s="1">
        <f t="shared" ca="1" si="80"/>
        <v>325.09800000000001</v>
      </c>
      <c r="K878" s="1" t="str">
        <f t="shared" ca="1" si="82"/>
        <v>YES</v>
      </c>
      <c r="L878" s="1" t="str">
        <f t="shared" ca="1" si="83"/>
        <v>NO</v>
      </c>
      <c r="M878" s="1">
        <f t="shared" ca="1" si="84"/>
        <v>-326.69</v>
      </c>
      <c r="N878" s="1">
        <f t="shared" ca="1" si="85"/>
        <v>0</v>
      </c>
      <c r="O878" s="1">
        <f t="shared" ca="1" si="81"/>
        <v>0</v>
      </c>
      <c r="Q878" s="1">
        <v>579</v>
      </c>
      <c r="R878" s="1">
        <v>-200.47000000006449</v>
      </c>
      <c r="S878" s="1">
        <v>91.629863281256917</v>
      </c>
      <c r="T878" s="1">
        <v>-146.47000000000526</v>
      </c>
      <c r="U878" s="1">
        <v>-160.62000000000711</v>
      </c>
      <c r="V878" s="1">
        <v>-380.85001464844618</v>
      </c>
      <c r="W878" s="1">
        <v>-126.30998535152992</v>
      </c>
      <c r="X878" s="1">
        <v>-504.21988281249071</v>
      </c>
      <c r="Y878" s="1">
        <v>-602.56996582031331</v>
      </c>
      <c r="Z878" s="1">
        <v>-352.3199365234197</v>
      </c>
      <c r="AA878" s="1">
        <v>277.53000000000816</v>
      </c>
      <c r="AB878" s="1">
        <v>15.950000000017326</v>
      </c>
      <c r="AC878" s="1">
        <v>44.010000000018636</v>
      </c>
      <c r="AD878" s="1">
        <v>-379.230053710937</v>
      </c>
      <c r="AE878" s="1">
        <v>-69.709999999998502</v>
      </c>
      <c r="AF878" s="1">
        <v>201.47000000001162</v>
      </c>
      <c r="AG878" s="1">
        <v>249.21999999997547</v>
      </c>
      <c r="AH878" s="1">
        <v>-234.25000000000114</v>
      </c>
      <c r="AI878" s="1">
        <v>-5.5100000000012983</v>
      </c>
      <c r="AJ878" s="1">
        <v>-140.36000000000047</v>
      </c>
    </row>
    <row r="879" spans="4:36" x14ac:dyDescent="0.35">
      <c r="D879" s="1">
        <v>872</v>
      </c>
      <c r="E879" s="4">
        <v>32672</v>
      </c>
      <c r="F879" s="1">
        <v>323.91000000000003</v>
      </c>
      <c r="G879" s="1">
        <f t="shared" si="86"/>
        <v>326.24</v>
      </c>
      <c r="H879" s="1" t="str">
        <f t="shared" si="78"/>
        <v/>
      </c>
      <c r="I879" s="1" t="str">
        <f t="shared" si="79"/>
        <v>NO</v>
      </c>
      <c r="J879" s="1">
        <f t="shared" ca="1" si="80"/>
        <v>325.33199999999999</v>
      </c>
      <c r="K879" s="1" t="str">
        <f t="shared" ca="1" si="82"/>
        <v>YES</v>
      </c>
      <c r="L879" s="1" t="str">
        <f t="shared" ca="1" si="83"/>
        <v>NO</v>
      </c>
      <c r="M879" s="1">
        <f t="shared" ca="1" si="84"/>
        <v>-326.24</v>
      </c>
      <c r="N879" s="1">
        <f t="shared" ca="1" si="85"/>
        <v>0</v>
      </c>
      <c r="O879" s="1">
        <f t="shared" ca="1" si="81"/>
        <v>0</v>
      </c>
      <c r="Q879" s="1">
        <v>580</v>
      </c>
      <c r="R879" s="1">
        <v>-20.239921875016307</v>
      </c>
      <c r="S879" s="1">
        <v>-232.69013671867492</v>
      </c>
      <c r="T879" s="1">
        <v>-157.64000000004125</v>
      </c>
      <c r="U879" s="1">
        <v>-583.40996093751323</v>
      </c>
      <c r="V879" s="1">
        <v>-206.59000000000162</v>
      </c>
      <c r="W879" s="1">
        <v>-356.58000000001221</v>
      </c>
      <c r="X879" s="1">
        <v>-116.81000000001075</v>
      </c>
      <c r="Y879" s="1">
        <v>-92.250000000002558</v>
      </c>
      <c r="Z879" s="1">
        <v>-514.58993652343815</v>
      </c>
      <c r="AA879" s="1">
        <v>233.00000000000432</v>
      </c>
      <c r="AB879" s="1">
        <v>-398.97004882811518</v>
      </c>
      <c r="AC879" s="1">
        <v>-334.67014648440534</v>
      </c>
      <c r="AD879" s="1">
        <v>-115.64000000000351</v>
      </c>
      <c r="AE879" s="1">
        <v>147.98000000000047</v>
      </c>
      <c r="AF879" s="1">
        <v>-49.269999999984975</v>
      </c>
      <c r="AG879" s="1">
        <v>-127.79004394532058</v>
      </c>
      <c r="AH879" s="1">
        <v>-437.78004394532013</v>
      </c>
      <c r="AI879" s="1">
        <v>-42.71999999999997</v>
      </c>
      <c r="AJ879" s="1">
        <v>-55.850000000000136</v>
      </c>
    </row>
    <row r="880" spans="4:36" x14ac:dyDescent="0.35">
      <c r="D880" s="1">
        <v>873</v>
      </c>
      <c r="E880" s="4">
        <v>32673</v>
      </c>
      <c r="F880" s="1">
        <v>323.83</v>
      </c>
      <c r="G880" s="1">
        <f t="shared" si="86"/>
        <v>323.91000000000003</v>
      </c>
      <c r="H880" s="1" t="str">
        <f t="shared" si="78"/>
        <v/>
      </c>
      <c r="I880" s="1" t="str">
        <f t="shared" si="79"/>
        <v>NO</v>
      </c>
      <c r="J880" s="1">
        <f t="shared" ca="1" si="80"/>
        <v>326.17400000000004</v>
      </c>
      <c r="K880" s="1" t="str">
        <f t="shared" ca="1" si="82"/>
        <v>NO</v>
      </c>
      <c r="L880" s="1" t="str">
        <f t="shared" ca="1" si="83"/>
        <v>NO</v>
      </c>
      <c r="M880" s="1">
        <f t="shared" ca="1" si="84"/>
        <v>0</v>
      </c>
      <c r="N880" s="1">
        <f t="shared" ca="1" si="85"/>
        <v>0</v>
      </c>
      <c r="O880" s="1">
        <f t="shared" ca="1" si="81"/>
        <v>0</v>
      </c>
      <c r="Q880" s="1">
        <v>581</v>
      </c>
      <c r="R880" s="1">
        <v>-391.51000000002568</v>
      </c>
      <c r="S880" s="1">
        <v>-430.94013671874541</v>
      </c>
      <c r="T880" s="1">
        <v>-216.19000000000301</v>
      </c>
      <c r="U880" s="1">
        <v>-233.91996093748435</v>
      </c>
      <c r="V880" s="1">
        <v>26.970043945314274</v>
      </c>
      <c r="W880" s="1">
        <v>-158.60000000001514</v>
      </c>
      <c r="X880" s="1">
        <v>374.2100000000039</v>
      </c>
      <c r="Y880" s="1">
        <v>-600.07996582027931</v>
      </c>
      <c r="Z880" s="1">
        <v>-409.16993652342194</v>
      </c>
      <c r="AA880" s="1">
        <v>-122.49999999999693</v>
      </c>
      <c r="AB880" s="1">
        <v>-235.82004882811896</v>
      </c>
      <c r="AC880" s="1">
        <v>-187.68000000000097</v>
      </c>
      <c r="AD880" s="1">
        <v>134.88999999998964</v>
      </c>
      <c r="AE880" s="1">
        <v>-256.20013671875995</v>
      </c>
      <c r="AF880" s="1">
        <v>-236.90000000000009</v>
      </c>
      <c r="AG880" s="1">
        <v>-67.920000000001266</v>
      </c>
      <c r="AH880" s="1">
        <v>-165.67004394531466</v>
      </c>
      <c r="AI880" s="1">
        <v>147.10999999999945</v>
      </c>
      <c r="AJ880" s="1">
        <v>-374.4099658203188</v>
      </c>
    </row>
    <row r="881" spans="4:36" x14ac:dyDescent="0.35">
      <c r="D881" s="1">
        <v>874</v>
      </c>
      <c r="E881" s="4">
        <v>32674</v>
      </c>
      <c r="F881" s="1">
        <v>320.08</v>
      </c>
      <c r="G881" s="1">
        <f t="shared" si="86"/>
        <v>323.83</v>
      </c>
      <c r="H881" s="1" t="str">
        <f t="shared" si="78"/>
        <v/>
      </c>
      <c r="I881" s="1" t="str">
        <f t="shared" si="79"/>
        <v>NO</v>
      </c>
      <c r="J881" s="1">
        <f t="shared" ca="1" si="80"/>
        <v>326.10800000000006</v>
      </c>
      <c r="K881" s="1" t="str">
        <f t="shared" ca="1" si="82"/>
        <v>NO</v>
      </c>
      <c r="L881" s="1" t="str">
        <f t="shared" ca="1" si="83"/>
        <v>NO</v>
      </c>
      <c r="M881" s="1">
        <f t="shared" ca="1" si="84"/>
        <v>0</v>
      </c>
      <c r="N881" s="1">
        <f t="shared" ca="1" si="85"/>
        <v>0</v>
      </c>
      <c r="O881" s="1">
        <f t="shared" ca="1" si="81"/>
        <v>0</v>
      </c>
      <c r="Q881" s="1">
        <v>582</v>
      </c>
      <c r="R881" s="1">
        <v>-164.82000000004723</v>
      </c>
      <c r="S881" s="1">
        <v>-518.09999999996921</v>
      </c>
      <c r="T881" s="1">
        <v>-158.85000000000304</v>
      </c>
      <c r="U881" s="1">
        <v>-401.82000000000937</v>
      </c>
      <c r="V881" s="1">
        <v>-469.36998535155158</v>
      </c>
      <c r="W881" s="1">
        <v>-1.4700000000065074</v>
      </c>
      <c r="X881" s="1">
        <v>-299.4799951171899</v>
      </c>
      <c r="Y881" s="1">
        <v>-347.36996582029735</v>
      </c>
      <c r="Z881" s="1">
        <v>-536.92993652343</v>
      </c>
      <c r="AA881" s="1">
        <v>207.32000000000016</v>
      </c>
      <c r="AB881" s="1">
        <v>-392.58000000001744</v>
      </c>
      <c r="AC881" s="1">
        <v>-297.93014648437043</v>
      </c>
      <c r="AD881" s="1">
        <v>-312.16000000005306</v>
      </c>
      <c r="AE881" s="1">
        <v>-47.580000000000382</v>
      </c>
      <c r="AF881" s="1">
        <v>-61.599999999999909</v>
      </c>
      <c r="AG881" s="1">
        <v>-58.100000000000762</v>
      </c>
      <c r="AH881" s="1">
        <v>-68.990043945323578</v>
      </c>
      <c r="AI881" s="1">
        <v>-28.900000000001398</v>
      </c>
      <c r="AJ881" s="1">
        <v>218.33000000000197</v>
      </c>
    </row>
    <row r="882" spans="4:36" x14ac:dyDescent="0.35">
      <c r="D882" s="1">
        <v>875</v>
      </c>
      <c r="E882" s="4">
        <v>32675</v>
      </c>
      <c r="F882" s="1">
        <v>321.35000000000002</v>
      </c>
      <c r="G882" s="1">
        <f t="shared" si="86"/>
        <v>320.08</v>
      </c>
      <c r="H882" s="1" t="str">
        <f t="shared" si="78"/>
        <v/>
      </c>
      <c r="I882" s="1" t="str">
        <f t="shared" si="79"/>
        <v>NO</v>
      </c>
      <c r="J882" s="1">
        <f t="shared" ca="1" si="80"/>
        <v>325.48400000000004</v>
      </c>
      <c r="K882" s="1" t="str">
        <f t="shared" ca="1" si="82"/>
        <v>NO</v>
      </c>
      <c r="L882" s="1" t="str">
        <f t="shared" ca="1" si="83"/>
        <v>NO</v>
      </c>
      <c r="M882" s="1">
        <f t="shared" ca="1" si="84"/>
        <v>0</v>
      </c>
      <c r="N882" s="1">
        <f t="shared" ca="1" si="85"/>
        <v>0</v>
      </c>
      <c r="O882" s="1">
        <f t="shared" ca="1" si="81"/>
        <v>0</v>
      </c>
      <c r="Q882" s="1">
        <v>583</v>
      </c>
      <c r="R882" s="1">
        <v>-151.59000000001487</v>
      </c>
      <c r="S882" s="1">
        <v>-160.95000000000886</v>
      </c>
      <c r="T882" s="1">
        <v>-602.71993164053777</v>
      </c>
      <c r="U882" s="1">
        <v>12.919999999996435</v>
      </c>
      <c r="V882" s="1">
        <v>-105.4499999999955</v>
      </c>
      <c r="W882" s="1">
        <v>-387.89998535150426</v>
      </c>
      <c r="X882" s="1">
        <v>-510.75988281250557</v>
      </c>
      <c r="Y882" s="1">
        <v>-119.93000000000643</v>
      </c>
      <c r="Z882" s="1">
        <v>-240.45989257812448</v>
      </c>
      <c r="AA882" s="1">
        <v>-142.06999999999869</v>
      </c>
      <c r="AB882" s="1">
        <v>-252.80000000000462</v>
      </c>
      <c r="AC882" s="1">
        <v>-585.57014648437462</v>
      </c>
      <c r="AD882" s="1">
        <v>-96.979999999995016</v>
      </c>
      <c r="AE882" s="1">
        <v>-156.15999999999985</v>
      </c>
      <c r="AF882" s="1">
        <v>-590.27013183593613</v>
      </c>
      <c r="AG882" s="1">
        <v>-60.190000000000623</v>
      </c>
      <c r="AH882" s="1">
        <v>167.11000000000479</v>
      </c>
      <c r="AI882" s="1">
        <v>10.150034179683303</v>
      </c>
      <c r="AJ882" s="1">
        <v>-85.589999999999804</v>
      </c>
    </row>
    <row r="883" spans="4:36" x14ac:dyDescent="0.35">
      <c r="D883" s="1">
        <v>876</v>
      </c>
      <c r="E883" s="4">
        <v>32678</v>
      </c>
      <c r="F883" s="1">
        <v>321.89</v>
      </c>
      <c r="G883" s="1">
        <f t="shared" si="86"/>
        <v>321.35000000000002</v>
      </c>
      <c r="H883" s="1" t="str">
        <f t="shared" ref="H883:H946" si="87">IF(START_DAY=D883,"START",IF(D883=END_DAY,"END",""))</f>
        <v/>
      </c>
      <c r="I883" s="1" t="str">
        <f t="shared" ref="I883:I946" si="88">IF(OR(D883&lt;=START_DAY,D883&gt;END_DAY),"NO",IF(K882="YES","YES",IF(L882="YES","NO",I882)))</f>
        <v>NO</v>
      </c>
      <c r="J883" s="1">
        <f t="shared" ref="J883:J946" ca="1" si="89">AVERAGE(OFFSET(G883,-XDAYS,0,XDAYS,1))</f>
        <v>324.14999999999998</v>
      </c>
      <c r="K883" s="1" t="str">
        <f t="shared" ca="1" si="82"/>
        <v>NO</v>
      </c>
      <c r="L883" s="1" t="str">
        <f t="shared" ca="1" si="83"/>
        <v>NO</v>
      </c>
      <c r="M883" s="1">
        <f t="shared" ca="1" si="84"/>
        <v>0</v>
      </c>
      <c r="N883" s="1">
        <f t="shared" ca="1" si="85"/>
        <v>0</v>
      </c>
      <c r="O883" s="1">
        <f t="shared" ref="O883:O946" ca="1" si="90">(ABS(M883)+ABS(N883))*TRANSACTION_COST</f>
        <v>0</v>
      </c>
      <c r="Q883" s="1">
        <v>584</v>
      </c>
      <c r="R883" s="1">
        <v>-780.53992187498716</v>
      </c>
      <c r="S883" s="1">
        <v>-67.390136718734766</v>
      </c>
      <c r="T883" s="1">
        <v>-488.94993164056621</v>
      </c>
      <c r="U883" s="1">
        <v>-404.24000000000638</v>
      </c>
      <c r="V883" s="1">
        <v>130.16000000002282</v>
      </c>
      <c r="W883" s="1">
        <v>135.01000000001056</v>
      </c>
      <c r="X883" s="1">
        <v>-194.82000000000335</v>
      </c>
      <c r="Y883" s="1">
        <v>-284.99000000000331</v>
      </c>
      <c r="Z883" s="1">
        <v>218.67999999999802</v>
      </c>
      <c r="AA883" s="1">
        <v>-526.11986328126</v>
      </c>
      <c r="AB883" s="1">
        <v>-107.79999999999205</v>
      </c>
      <c r="AC883" s="1">
        <v>-382.86014648438027</v>
      </c>
      <c r="AD883" s="1">
        <v>-310.31005371095807</v>
      </c>
      <c r="AE883" s="1">
        <v>151.7400000000132</v>
      </c>
      <c r="AF883" s="1">
        <v>-338.56013183594484</v>
      </c>
      <c r="AG883" s="1">
        <v>-166.85999999997671</v>
      </c>
      <c r="AH883" s="1">
        <v>-101.63000000000105</v>
      </c>
      <c r="AI883" s="1">
        <v>-162.07996582033093</v>
      </c>
      <c r="AJ883" s="1">
        <v>-297.45996582032376</v>
      </c>
    </row>
    <row r="884" spans="4:36" x14ac:dyDescent="0.35">
      <c r="D884" s="1">
        <v>877</v>
      </c>
      <c r="E884" s="4">
        <v>32679</v>
      </c>
      <c r="F884" s="1">
        <v>321.25</v>
      </c>
      <c r="G884" s="1">
        <f t="shared" si="86"/>
        <v>321.89</v>
      </c>
      <c r="H884" s="1" t="str">
        <f t="shared" si="87"/>
        <v/>
      </c>
      <c r="I884" s="1" t="str">
        <f t="shared" si="88"/>
        <v>NO</v>
      </c>
      <c r="J884" s="1">
        <f t="shared" ca="1" si="89"/>
        <v>323.08199999999999</v>
      </c>
      <c r="K884" s="1" t="str">
        <f t="shared" ref="K884:K947" ca="1" si="91">IF(H884="END","NO",IF(H884="START","YES",IF(AND(I884="NO",G884&gt;=J884),"YES","NO")))</f>
        <v>NO</v>
      </c>
      <c r="L884" s="1" t="str">
        <f t="shared" ref="L884:L947" ca="1" si="92">IF(AND(H884="END",I884="YES"),"YES",IF(AND(I884="YES",G884&lt;=J884),"YES","NO"))</f>
        <v>NO</v>
      </c>
      <c r="M884" s="1">
        <f t="shared" ref="M884:M947" ca="1" si="93">IF(K884="YES",-G884,0)</f>
        <v>0</v>
      </c>
      <c r="N884" s="1">
        <f t="shared" ref="N884:N947" ca="1" si="94">IF(L884="YES",G884,0)</f>
        <v>0</v>
      </c>
      <c r="O884" s="1">
        <f t="shared" ca="1" si="90"/>
        <v>0</v>
      </c>
      <c r="Q884" s="1">
        <v>585</v>
      </c>
      <c r="R884" s="1">
        <v>-147.43000000001967</v>
      </c>
      <c r="S884" s="1">
        <v>-120.08000000000425</v>
      </c>
      <c r="T884" s="1">
        <v>-109.53000000001879</v>
      </c>
      <c r="U884" s="1">
        <v>-274.78000000003181</v>
      </c>
      <c r="V884" s="1">
        <v>-112.25000000001091</v>
      </c>
      <c r="W884" s="1">
        <v>-218.64992187494408</v>
      </c>
      <c r="X884" s="1">
        <v>-325.66988281247234</v>
      </c>
      <c r="Y884" s="1">
        <v>-546.52996582027458</v>
      </c>
      <c r="Z884" s="1">
        <v>-483.41993652341864</v>
      </c>
      <c r="AA884" s="1">
        <v>-167.60000000000076</v>
      </c>
      <c r="AB884" s="1">
        <v>-55.38999999998714</v>
      </c>
      <c r="AC884" s="1">
        <v>-190.55999999999653</v>
      </c>
      <c r="AD884" s="1">
        <v>68.19999999999186</v>
      </c>
      <c r="AE884" s="1">
        <v>233.08000000000777</v>
      </c>
      <c r="AF884" s="1">
        <v>264.01986816403689</v>
      </c>
      <c r="AG884" s="1">
        <v>-114.65004394531945</v>
      </c>
      <c r="AH884" s="1">
        <v>-87.990000000000236</v>
      </c>
      <c r="AI884" s="1">
        <v>-79.140000000001351</v>
      </c>
      <c r="AJ884" s="1">
        <v>125.9800341796759</v>
      </c>
    </row>
    <row r="885" spans="4:36" x14ac:dyDescent="0.35">
      <c r="D885" s="1">
        <v>878</v>
      </c>
      <c r="E885" s="4">
        <v>32680</v>
      </c>
      <c r="F885" s="1">
        <v>320.48</v>
      </c>
      <c r="G885" s="1">
        <f t="shared" si="86"/>
        <v>321.25</v>
      </c>
      <c r="H885" s="1" t="str">
        <f t="shared" si="87"/>
        <v/>
      </c>
      <c r="I885" s="1" t="str">
        <f t="shared" si="88"/>
        <v>NO</v>
      </c>
      <c r="J885" s="1">
        <f t="shared" ca="1" si="89"/>
        <v>322.21199999999999</v>
      </c>
      <c r="K885" s="1" t="str">
        <f t="shared" ca="1" si="91"/>
        <v>NO</v>
      </c>
      <c r="L885" s="1" t="str">
        <f t="shared" ca="1" si="92"/>
        <v>NO</v>
      </c>
      <c r="M885" s="1">
        <f t="shared" ca="1" si="93"/>
        <v>0</v>
      </c>
      <c r="N885" s="1">
        <f t="shared" ca="1" si="94"/>
        <v>0</v>
      </c>
      <c r="O885" s="1">
        <f t="shared" ca="1" si="90"/>
        <v>0</v>
      </c>
      <c r="Q885" s="1">
        <v>586</v>
      </c>
      <c r="R885" s="1">
        <v>-336.28000000008262</v>
      </c>
      <c r="S885" s="1">
        <v>-177.66999999999359</v>
      </c>
      <c r="T885" s="1">
        <v>304.03999999993948</v>
      </c>
      <c r="U885" s="1">
        <v>-341.35000000004129</v>
      </c>
      <c r="V885" s="1">
        <v>78.170000000033497</v>
      </c>
      <c r="W885" s="1">
        <v>-383.93000000000325</v>
      </c>
      <c r="X885" s="1">
        <v>-559.06988281248607</v>
      </c>
      <c r="Y885" s="1">
        <v>-68.910000000000196</v>
      </c>
      <c r="Z885" s="1">
        <v>-132.0999999999936</v>
      </c>
      <c r="AA885" s="1">
        <v>-198.71986328124206</v>
      </c>
      <c r="AB885" s="1">
        <v>-520.70004882812646</v>
      </c>
      <c r="AC885" s="1">
        <v>-416.72014648437926</v>
      </c>
      <c r="AD885" s="1">
        <v>-158.68000000000234</v>
      </c>
      <c r="AE885" s="1">
        <v>31.05999999999608</v>
      </c>
      <c r="AF885" s="1">
        <v>-120.7201318359439</v>
      </c>
      <c r="AG885" s="1">
        <v>-106.82999999999947</v>
      </c>
      <c r="AH885" s="1">
        <v>-137.48999999999933</v>
      </c>
      <c r="AI885" s="1">
        <v>-34.280000000000655</v>
      </c>
      <c r="AJ885" s="1">
        <v>-25.649965820319039</v>
      </c>
    </row>
    <row r="886" spans="4:36" x14ac:dyDescent="0.35">
      <c r="D886" s="1">
        <v>879</v>
      </c>
      <c r="E886" s="4">
        <v>32681</v>
      </c>
      <c r="F886" s="1">
        <v>322.32</v>
      </c>
      <c r="G886" s="1">
        <f t="shared" si="86"/>
        <v>320.48</v>
      </c>
      <c r="H886" s="1" t="str">
        <f t="shared" si="87"/>
        <v/>
      </c>
      <c r="I886" s="1" t="str">
        <f t="shared" si="88"/>
        <v>NO</v>
      </c>
      <c r="J886" s="1">
        <f t="shared" ca="1" si="89"/>
        <v>321.68</v>
      </c>
      <c r="K886" s="1" t="str">
        <f t="shared" ca="1" si="91"/>
        <v>NO</v>
      </c>
      <c r="L886" s="1" t="str">
        <f t="shared" ca="1" si="92"/>
        <v>NO</v>
      </c>
      <c r="M886" s="1">
        <f t="shared" ca="1" si="93"/>
        <v>0</v>
      </c>
      <c r="N886" s="1">
        <f t="shared" ca="1" si="94"/>
        <v>0</v>
      </c>
      <c r="O886" s="1">
        <f t="shared" ca="1" si="90"/>
        <v>0</v>
      </c>
      <c r="Q886" s="1">
        <v>587</v>
      </c>
      <c r="R886" s="1">
        <v>-233.2900000000032</v>
      </c>
      <c r="S886" s="1">
        <v>-183.91999999999797</v>
      </c>
      <c r="T886" s="1">
        <v>-36.230000000031396</v>
      </c>
      <c r="U886" s="1">
        <v>-371.45000000002483</v>
      </c>
      <c r="V886" s="1">
        <v>-264.55000000000268</v>
      </c>
      <c r="W886" s="1">
        <v>-176.96000000000555</v>
      </c>
      <c r="X886" s="1">
        <v>-390.33988281248344</v>
      </c>
      <c r="Y886" s="1">
        <v>-519.3299658202618</v>
      </c>
      <c r="Z886" s="1">
        <v>75.289999999988368</v>
      </c>
      <c r="AA886" s="1">
        <v>-136.22000000000003</v>
      </c>
      <c r="AB886" s="1">
        <v>-30.419999999988931</v>
      </c>
      <c r="AC886" s="1">
        <v>-543.260146484399</v>
      </c>
      <c r="AD886" s="1">
        <v>-192.08005371094282</v>
      </c>
      <c r="AE886" s="1">
        <v>-174.79013671876987</v>
      </c>
      <c r="AF886" s="1">
        <v>-230.01</v>
      </c>
      <c r="AG886" s="1">
        <v>-196.93004394531772</v>
      </c>
      <c r="AH886" s="1">
        <v>-28.12000000000063</v>
      </c>
      <c r="AI886" s="1">
        <v>25.000000000007958</v>
      </c>
      <c r="AJ886" s="1">
        <v>-82.959999999999582</v>
      </c>
    </row>
    <row r="887" spans="4:36" x14ac:dyDescent="0.35">
      <c r="D887" s="1">
        <v>880</v>
      </c>
      <c r="E887" s="4">
        <v>32682</v>
      </c>
      <c r="F887" s="1">
        <v>328</v>
      </c>
      <c r="G887" s="1">
        <f t="shared" si="86"/>
        <v>322.32</v>
      </c>
      <c r="H887" s="1" t="str">
        <f t="shared" si="87"/>
        <v/>
      </c>
      <c r="I887" s="1" t="str">
        <f t="shared" si="88"/>
        <v>NO</v>
      </c>
      <c r="J887" s="1">
        <f t="shared" ca="1" si="89"/>
        <v>321.01000000000005</v>
      </c>
      <c r="K887" s="1" t="str">
        <f t="shared" ca="1" si="91"/>
        <v>YES</v>
      </c>
      <c r="L887" s="1" t="str">
        <f t="shared" ca="1" si="92"/>
        <v>NO</v>
      </c>
      <c r="M887" s="1">
        <f t="shared" ca="1" si="93"/>
        <v>-322.32</v>
      </c>
      <c r="N887" s="1">
        <f t="shared" ca="1" si="94"/>
        <v>0</v>
      </c>
      <c r="O887" s="1">
        <f t="shared" ca="1" si="90"/>
        <v>0</v>
      </c>
      <c r="Q887" s="1">
        <v>588</v>
      </c>
      <c r="R887" s="1">
        <v>-525.09996093746327</v>
      </c>
      <c r="S887" s="1">
        <v>-56.650136718738395</v>
      </c>
      <c r="T887" s="1">
        <v>-240.08999999998355</v>
      </c>
      <c r="U887" s="1">
        <v>-184.06000000000176</v>
      </c>
      <c r="V887" s="1">
        <v>-330.17998535152537</v>
      </c>
      <c r="W887" s="1">
        <v>-161.30000000001019</v>
      </c>
      <c r="X887" s="1">
        <v>-440.27988281247758</v>
      </c>
      <c r="Y887" s="1">
        <v>-31.049999999991542</v>
      </c>
      <c r="Z887" s="1">
        <v>-536.47993652341677</v>
      </c>
      <c r="AA887" s="1">
        <v>-93.53999999999462</v>
      </c>
      <c r="AB887" s="1">
        <v>-485.15004882812809</v>
      </c>
      <c r="AC887" s="1">
        <v>-424.42014648438601</v>
      </c>
      <c r="AD887" s="1">
        <v>-210.91000000000315</v>
      </c>
      <c r="AE887" s="1">
        <v>-200.36999999999659</v>
      </c>
      <c r="AF887" s="1">
        <v>-99.910161132834901</v>
      </c>
      <c r="AG887" s="1">
        <v>-96.630043945312764</v>
      </c>
      <c r="AH887" s="1">
        <v>-452.13004394531401</v>
      </c>
      <c r="AI887" s="1">
        <v>-84.159965820321531</v>
      </c>
      <c r="AJ887" s="1">
        <v>464.58002929687007</v>
      </c>
    </row>
    <row r="888" spans="4:36" x14ac:dyDescent="0.35">
      <c r="D888" s="1">
        <v>881</v>
      </c>
      <c r="E888" s="4">
        <v>32685</v>
      </c>
      <c r="F888" s="1">
        <v>326.60000000000002</v>
      </c>
      <c r="G888" s="1">
        <f t="shared" si="86"/>
        <v>328</v>
      </c>
      <c r="H888" s="1" t="str">
        <f t="shared" si="87"/>
        <v/>
      </c>
      <c r="I888" s="1" t="str">
        <f t="shared" si="88"/>
        <v>NO</v>
      </c>
      <c r="J888" s="1">
        <f t="shared" ca="1" si="89"/>
        <v>321.45799999999997</v>
      </c>
      <c r="K888" s="1" t="str">
        <f t="shared" ca="1" si="91"/>
        <v>YES</v>
      </c>
      <c r="L888" s="1" t="str">
        <f t="shared" ca="1" si="92"/>
        <v>NO</v>
      </c>
      <c r="M888" s="1">
        <f t="shared" ca="1" si="93"/>
        <v>-328</v>
      </c>
      <c r="N888" s="1">
        <f t="shared" ca="1" si="94"/>
        <v>0</v>
      </c>
      <c r="O888" s="1">
        <f t="shared" ca="1" si="90"/>
        <v>0</v>
      </c>
      <c r="Q888" s="1">
        <v>589</v>
      </c>
      <c r="R888" s="1">
        <v>82.419999999957554</v>
      </c>
      <c r="S888" s="1">
        <v>-113.83999999999531</v>
      </c>
      <c r="T888" s="1">
        <v>-161.30000000001058</v>
      </c>
      <c r="U888" s="1">
        <v>-409.29996093750992</v>
      </c>
      <c r="V888" s="1">
        <v>-323.54998535156483</v>
      </c>
      <c r="W888" s="1">
        <v>-310.42998535152401</v>
      </c>
      <c r="X888" s="1">
        <v>-184.12000000000239</v>
      </c>
      <c r="Y888" s="1">
        <v>-178.0400000000086</v>
      </c>
      <c r="Z888" s="1">
        <v>12.779999999995653</v>
      </c>
      <c r="AA888" s="1">
        <v>-265.61986328126011</v>
      </c>
      <c r="AB888" s="1">
        <v>-366.5100488281322</v>
      </c>
      <c r="AC888" s="1">
        <v>-80.219999999965694</v>
      </c>
      <c r="AD888" s="1">
        <v>-574.21005371093338</v>
      </c>
      <c r="AE888" s="1">
        <v>-144.28000000000043</v>
      </c>
      <c r="AF888" s="1">
        <v>-60.900000000001569</v>
      </c>
      <c r="AG888" s="1">
        <v>-18.760000000001071</v>
      </c>
      <c r="AH888" s="1">
        <v>-410.83004394531463</v>
      </c>
      <c r="AI888" s="1">
        <v>-58.879999999989423</v>
      </c>
      <c r="AJ888" s="1">
        <v>75.070034179678885</v>
      </c>
    </row>
    <row r="889" spans="4:36" x14ac:dyDescent="0.35">
      <c r="D889" s="1">
        <v>882</v>
      </c>
      <c r="E889" s="4">
        <v>32686</v>
      </c>
      <c r="F889" s="1">
        <v>328.44</v>
      </c>
      <c r="G889" s="1">
        <f t="shared" si="86"/>
        <v>326.60000000000002</v>
      </c>
      <c r="H889" s="1" t="str">
        <f t="shared" si="87"/>
        <v/>
      </c>
      <c r="I889" s="1" t="str">
        <f t="shared" si="88"/>
        <v>NO</v>
      </c>
      <c r="J889" s="1">
        <f t="shared" ca="1" si="89"/>
        <v>322.78800000000001</v>
      </c>
      <c r="K889" s="1" t="str">
        <f t="shared" ca="1" si="91"/>
        <v>YES</v>
      </c>
      <c r="L889" s="1" t="str">
        <f t="shared" ca="1" si="92"/>
        <v>NO</v>
      </c>
      <c r="M889" s="1">
        <f t="shared" ca="1" si="93"/>
        <v>-326.60000000000002</v>
      </c>
      <c r="N889" s="1">
        <f t="shared" ca="1" si="94"/>
        <v>0</v>
      </c>
      <c r="O889" s="1">
        <f t="shared" ca="1" si="90"/>
        <v>0</v>
      </c>
      <c r="Q889" s="1">
        <v>590</v>
      </c>
      <c r="R889" s="1">
        <v>-342.7999218749768</v>
      </c>
      <c r="S889" s="1">
        <v>15.149999999975535</v>
      </c>
      <c r="T889" s="1">
        <v>-113.68999999997732</v>
      </c>
      <c r="U889" s="1">
        <v>-691.9699609375175</v>
      </c>
      <c r="V889" s="1">
        <v>-310.20998535151716</v>
      </c>
      <c r="W889" s="1">
        <v>248.49999999999295</v>
      </c>
      <c r="X889" s="1">
        <v>-488.48988281248683</v>
      </c>
      <c r="Y889" s="1">
        <v>243.00000000001273</v>
      </c>
      <c r="Z889" s="1">
        <v>434.07000000001574</v>
      </c>
      <c r="AA889" s="1">
        <v>-474.83986328125297</v>
      </c>
      <c r="AB889" s="1">
        <v>-222.95000000000437</v>
      </c>
      <c r="AC889" s="1">
        <v>-575.18014648436804</v>
      </c>
      <c r="AD889" s="1">
        <v>-310.27005371093117</v>
      </c>
      <c r="AE889" s="1">
        <v>-287.85013671876038</v>
      </c>
      <c r="AF889" s="1">
        <v>240.22000000000276</v>
      </c>
      <c r="AG889" s="1">
        <v>-229.04004394533604</v>
      </c>
      <c r="AH889" s="1">
        <v>-118.6799999999995</v>
      </c>
      <c r="AI889" s="1">
        <v>130.94999999998902</v>
      </c>
      <c r="AJ889" s="1">
        <v>11.370019531245134</v>
      </c>
    </row>
    <row r="890" spans="4:36" x14ac:dyDescent="0.35">
      <c r="D890" s="1">
        <v>883</v>
      </c>
      <c r="E890" s="4">
        <v>32687</v>
      </c>
      <c r="F890" s="1">
        <v>325.81</v>
      </c>
      <c r="G890" s="1">
        <f t="shared" si="86"/>
        <v>328.44</v>
      </c>
      <c r="H890" s="1" t="str">
        <f t="shared" si="87"/>
        <v/>
      </c>
      <c r="I890" s="1" t="str">
        <f t="shared" si="88"/>
        <v>NO</v>
      </c>
      <c r="J890" s="1">
        <f t="shared" ca="1" si="89"/>
        <v>323.73</v>
      </c>
      <c r="K890" s="1" t="str">
        <f t="shared" ca="1" si="91"/>
        <v>YES</v>
      </c>
      <c r="L890" s="1" t="str">
        <f t="shared" ca="1" si="92"/>
        <v>NO</v>
      </c>
      <c r="M890" s="1">
        <f t="shared" ca="1" si="93"/>
        <v>-328.44</v>
      </c>
      <c r="N890" s="1">
        <f t="shared" ca="1" si="94"/>
        <v>0</v>
      </c>
      <c r="O890" s="1">
        <f t="shared" ca="1" si="90"/>
        <v>0</v>
      </c>
      <c r="Q890" s="1">
        <v>591</v>
      </c>
      <c r="R890" s="1">
        <v>-891.57992187501645</v>
      </c>
      <c r="S890" s="1">
        <v>-228.33013671872277</v>
      </c>
      <c r="T890" s="1">
        <v>-522.76993164060173</v>
      </c>
      <c r="U890" s="1">
        <v>-81.469999999963875</v>
      </c>
      <c r="V890" s="1">
        <v>-327.12998535150587</v>
      </c>
      <c r="W890" s="1">
        <v>-263.44998535155082</v>
      </c>
      <c r="X890" s="1">
        <v>-599.84988281248729</v>
      </c>
      <c r="Y890" s="1">
        <v>-584.22996582029805</v>
      </c>
      <c r="Z890" s="1">
        <v>-422.93993652342169</v>
      </c>
      <c r="AA890" s="1">
        <v>35.710000000021523</v>
      </c>
      <c r="AB890" s="1">
        <v>-158.83999999999315</v>
      </c>
      <c r="AC890" s="1">
        <v>-195.75000000001387</v>
      </c>
      <c r="AD890" s="1">
        <v>194.16999999999302</v>
      </c>
      <c r="AE890" s="1">
        <v>-43.699999999999363</v>
      </c>
      <c r="AF890" s="1">
        <v>-207.44000000000187</v>
      </c>
      <c r="AG890" s="1">
        <v>-150.25004394532039</v>
      </c>
      <c r="AH890" s="1">
        <v>-103.14999999998827</v>
      </c>
      <c r="AI890" s="1">
        <v>-52.23000000000178</v>
      </c>
      <c r="AJ890" s="1">
        <v>-76.889965820310181</v>
      </c>
    </row>
    <row r="891" spans="4:36" x14ac:dyDescent="0.35">
      <c r="D891" s="1">
        <v>884</v>
      </c>
      <c r="E891" s="4">
        <v>32688</v>
      </c>
      <c r="F891" s="1">
        <v>319.68</v>
      </c>
      <c r="G891" s="1">
        <f t="shared" si="86"/>
        <v>325.81</v>
      </c>
      <c r="H891" s="1" t="str">
        <f t="shared" si="87"/>
        <v/>
      </c>
      <c r="I891" s="1" t="str">
        <f t="shared" si="88"/>
        <v>NO</v>
      </c>
      <c r="J891" s="1">
        <f t="shared" ca="1" si="89"/>
        <v>325.16800000000001</v>
      </c>
      <c r="K891" s="1" t="str">
        <f t="shared" ca="1" si="91"/>
        <v>YES</v>
      </c>
      <c r="L891" s="1" t="str">
        <f t="shared" ca="1" si="92"/>
        <v>NO</v>
      </c>
      <c r="M891" s="1">
        <f t="shared" ca="1" si="93"/>
        <v>-325.81</v>
      </c>
      <c r="N891" s="1">
        <f t="shared" ca="1" si="94"/>
        <v>0</v>
      </c>
      <c r="O891" s="1">
        <f t="shared" ca="1" si="90"/>
        <v>0</v>
      </c>
      <c r="Q891" s="1">
        <v>592</v>
      </c>
      <c r="R891" s="1">
        <v>-936.849921874968</v>
      </c>
      <c r="S891" s="1">
        <v>-315.20999999999594</v>
      </c>
      <c r="T891" s="1">
        <v>137.86999999997215</v>
      </c>
      <c r="U891" s="1">
        <v>18.790000000021337</v>
      </c>
      <c r="V891" s="1">
        <v>-421.64998535156701</v>
      </c>
      <c r="W891" s="1">
        <v>-131.71000000000663</v>
      </c>
      <c r="X891" s="1">
        <v>-453.9198828124895</v>
      </c>
      <c r="Y891" s="1">
        <v>-642.05996582031412</v>
      </c>
      <c r="Z891" s="1">
        <v>-113.60999999999973</v>
      </c>
      <c r="AA891" s="1">
        <v>-350.21999999999935</v>
      </c>
      <c r="AB891" s="1">
        <v>-40.070000000002437</v>
      </c>
      <c r="AC891" s="1">
        <v>-67.80999999999824</v>
      </c>
      <c r="AD891" s="1">
        <v>23.389999999998736</v>
      </c>
      <c r="AE891" s="1">
        <v>49.860000000014907</v>
      </c>
      <c r="AF891" s="1">
        <v>-187.70999999999833</v>
      </c>
      <c r="AG891" s="1">
        <v>264.62000000001217</v>
      </c>
      <c r="AH891" s="1">
        <v>-101.65000000000032</v>
      </c>
      <c r="AI891" s="1">
        <v>-63.119999999995457</v>
      </c>
      <c r="AJ891" s="1">
        <v>-75.399999999999636</v>
      </c>
    </row>
    <row r="892" spans="4:36" x14ac:dyDescent="0.35">
      <c r="D892" s="1">
        <v>885</v>
      </c>
      <c r="E892" s="4">
        <v>32689</v>
      </c>
      <c r="F892" s="1">
        <v>317.98</v>
      </c>
      <c r="G892" s="1">
        <f t="shared" si="86"/>
        <v>319.68</v>
      </c>
      <c r="H892" s="1" t="str">
        <f t="shared" si="87"/>
        <v/>
      </c>
      <c r="I892" s="1" t="str">
        <f t="shared" si="88"/>
        <v>NO</v>
      </c>
      <c r="J892" s="1">
        <f t="shared" ca="1" si="89"/>
        <v>326.23399999999998</v>
      </c>
      <c r="K892" s="1" t="str">
        <f t="shared" ca="1" si="91"/>
        <v>NO</v>
      </c>
      <c r="L892" s="1" t="str">
        <f t="shared" ca="1" si="92"/>
        <v>NO</v>
      </c>
      <c r="M892" s="1">
        <f t="shared" ca="1" si="93"/>
        <v>0</v>
      </c>
      <c r="N892" s="1">
        <f t="shared" ca="1" si="94"/>
        <v>0</v>
      </c>
      <c r="O892" s="1">
        <f t="shared" ca="1" si="90"/>
        <v>0</v>
      </c>
      <c r="Q892" s="1">
        <v>593</v>
      </c>
      <c r="R892" s="1">
        <v>-144.37000000001819</v>
      </c>
      <c r="S892" s="1">
        <v>-645.30013671874713</v>
      </c>
      <c r="T892" s="1">
        <v>-236.6099999999974</v>
      </c>
      <c r="U892" s="1">
        <v>-228.52990234372851</v>
      </c>
      <c r="V892" s="1">
        <v>-186.25999999999408</v>
      </c>
      <c r="W892" s="1">
        <v>-398.47998535150543</v>
      </c>
      <c r="X892" s="1">
        <v>-515.27988281250441</v>
      </c>
      <c r="Y892" s="1">
        <v>-474.45996582031444</v>
      </c>
      <c r="Z892" s="1">
        <v>-169.86999999999352</v>
      </c>
      <c r="AA892" s="1">
        <v>-523.48986328125716</v>
      </c>
      <c r="AB892" s="1">
        <v>-308.28999999999155</v>
      </c>
      <c r="AC892" s="1">
        <v>-467.73014648437379</v>
      </c>
      <c r="AD892" s="1">
        <v>-100.12999999999636</v>
      </c>
      <c r="AE892" s="1">
        <v>-261.73013671875322</v>
      </c>
      <c r="AF892" s="1">
        <v>-507.81013183593257</v>
      </c>
      <c r="AG892" s="1">
        <v>304.92999999999597</v>
      </c>
      <c r="AH892" s="1">
        <v>-463.9600000000064</v>
      </c>
      <c r="AI892" s="1">
        <v>-148.20999999999731</v>
      </c>
      <c r="AJ892" s="1">
        <v>55.64999999997849</v>
      </c>
    </row>
    <row r="893" spans="4:36" x14ac:dyDescent="0.35">
      <c r="D893" s="1">
        <v>886</v>
      </c>
      <c r="E893" s="4">
        <v>32692</v>
      </c>
      <c r="F893" s="1">
        <v>319.23</v>
      </c>
      <c r="G893" s="1">
        <f t="shared" si="86"/>
        <v>317.98</v>
      </c>
      <c r="H893" s="1" t="str">
        <f t="shared" si="87"/>
        <v/>
      </c>
      <c r="I893" s="1" t="str">
        <f t="shared" si="88"/>
        <v>NO</v>
      </c>
      <c r="J893" s="1">
        <f t="shared" ca="1" si="89"/>
        <v>325.70600000000002</v>
      </c>
      <c r="K893" s="1" t="str">
        <f t="shared" ca="1" si="91"/>
        <v>NO</v>
      </c>
      <c r="L893" s="1" t="str">
        <f t="shared" ca="1" si="92"/>
        <v>NO</v>
      </c>
      <c r="M893" s="1">
        <f t="shared" ca="1" si="93"/>
        <v>0</v>
      </c>
      <c r="N893" s="1">
        <f t="shared" ca="1" si="94"/>
        <v>0</v>
      </c>
      <c r="O893" s="1">
        <f t="shared" ca="1" si="90"/>
        <v>0</v>
      </c>
      <c r="Q893" s="1">
        <v>594</v>
      </c>
      <c r="R893" s="1">
        <v>-250.03999999996563</v>
      </c>
      <c r="S893" s="1">
        <v>-183.02013671867826</v>
      </c>
      <c r="T893" s="1">
        <v>-590.98999999997932</v>
      </c>
      <c r="U893" s="1">
        <v>-197.5000000000112</v>
      </c>
      <c r="V893" s="1">
        <v>-126.90000000000833</v>
      </c>
      <c r="W893" s="1">
        <v>-509.78998535155074</v>
      </c>
      <c r="X893" s="1">
        <v>-125.88000000000477</v>
      </c>
      <c r="Y893" s="1">
        <v>-526.21996582029215</v>
      </c>
      <c r="Z893" s="1">
        <v>43.670000000007576</v>
      </c>
      <c r="AA893" s="1">
        <v>-97.519999999999868</v>
      </c>
      <c r="AB893" s="1">
        <v>-298.24999999998931</v>
      </c>
      <c r="AC893" s="1">
        <v>-417.63014648438525</v>
      </c>
      <c r="AD893" s="1">
        <v>129.43999999999733</v>
      </c>
      <c r="AE893" s="1">
        <v>-223.35000000000218</v>
      </c>
      <c r="AF893" s="1">
        <v>-332.37999999998897</v>
      </c>
      <c r="AG893" s="1">
        <v>-70.350000000001103</v>
      </c>
      <c r="AH893" s="1">
        <v>207.37000000000637</v>
      </c>
      <c r="AI893" s="1">
        <v>294.72000000000389</v>
      </c>
      <c r="AJ893" s="1">
        <v>141.25000000000455</v>
      </c>
    </row>
    <row r="894" spans="4:36" x14ac:dyDescent="0.35">
      <c r="D894" s="1">
        <v>887</v>
      </c>
      <c r="E894" s="4">
        <v>32694</v>
      </c>
      <c r="F894" s="1">
        <v>320.64</v>
      </c>
      <c r="G894" s="1">
        <f t="shared" si="86"/>
        <v>319.23</v>
      </c>
      <c r="H894" s="1" t="str">
        <f t="shared" si="87"/>
        <v/>
      </c>
      <c r="I894" s="1" t="str">
        <f t="shared" si="88"/>
        <v>NO</v>
      </c>
      <c r="J894" s="1">
        <f t="shared" ca="1" si="89"/>
        <v>323.702</v>
      </c>
      <c r="K894" s="1" t="str">
        <f t="shared" ca="1" si="91"/>
        <v>NO</v>
      </c>
      <c r="L894" s="1" t="str">
        <f t="shared" ca="1" si="92"/>
        <v>NO</v>
      </c>
      <c r="M894" s="1">
        <f t="shared" ca="1" si="93"/>
        <v>0</v>
      </c>
      <c r="N894" s="1">
        <f t="shared" ca="1" si="94"/>
        <v>0</v>
      </c>
      <c r="O894" s="1">
        <f t="shared" ca="1" si="90"/>
        <v>0</v>
      </c>
      <c r="Q894" s="1">
        <v>595</v>
      </c>
      <c r="R894" s="1">
        <v>-113.28000000000321</v>
      </c>
      <c r="S894" s="1">
        <v>-196.99999999999227</v>
      </c>
      <c r="T894" s="1">
        <v>-492.54000488282122</v>
      </c>
      <c r="U894" s="1">
        <v>-95.810000000003129</v>
      </c>
      <c r="V894" s="1">
        <v>-127.8799999999593</v>
      </c>
      <c r="W894" s="1">
        <v>-141.97000000000929</v>
      </c>
      <c r="X894" s="1">
        <v>-132.40999999997189</v>
      </c>
      <c r="Y894" s="1">
        <v>-337.43996582028944</v>
      </c>
      <c r="Z894" s="1">
        <v>-380.94993652343572</v>
      </c>
      <c r="AA894" s="1">
        <v>248.38000000000761</v>
      </c>
      <c r="AB894" s="1">
        <v>-335.50999999999203</v>
      </c>
      <c r="AC894" s="1">
        <v>106.3800000000017</v>
      </c>
      <c r="AD894" s="1">
        <v>-674.41005371094093</v>
      </c>
      <c r="AE894" s="1">
        <v>-50.910136718774311</v>
      </c>
      <c r="AF894" s="1">
        <v>16.030000000009977</v>
      </c>
      <c r="AG894" s="1">
        <v>-171.27004394532764</v>
      </c>
      <c r="AH894" s="1">
        <v>-84.789999999997917</v>
      </c>
      <c r="AI894" s="1">
        <v>46.150034179678642</v>
      </c>
      <c r="AJ894" s="1">
        <v>-280.41999999999564</v>
      </c>
    </row>
    <row r="895" spans="4:36" x14ac:dyDescent="0.35">
      <c r="D895" s="1">
        <v>888</v>
      </c>
      <c r="E895" s="4">
        <v>32695</v>
      </c>
      <c r="F895" s="1">
        <v>321.55</v>
      </c>
      <c r="G895" s="1">
        <f t="shared" si="86"/>
        <v>320.64</v>
      </c>
      <c r="H895" s="1" t="str">
        <f t="shared" si="87"/>
        <v/>
      </c>
      <c r="I895" s="1" t="str">
        <f t="shared" si="88"/>
        <v>NO</v>
      </c>
      <c r="J895" s="1">
        <f t="shared" ca="1" si="89"/>
        <v>322.22800000000001</v>
      </c>
      <c r="K895" s="1" t="str">
        <f t="shared" ca="1" si="91"/>
        <v>NO</v>
      </c>
      <c r="L895" s="1" t="str">
        <f t="shared" ca="1" si="92"/>
        <v>NO</v>
      </c>
      <c r="M895" s="1">
        <f t="shared" ca="1" si="93"/>
        <v>0</v>
      </c>
      <c r="N895" s="1">
        <f t="shared" ca="1" si="94"/>
        <v>0</v>
      </c>
      <c r="O895" s="1">
        <f t="shared" ca="1" si="90"/>
        <v>0</v>
      </c>
      <c r="Q895" s="1">
        <v>596</v>
      </c>
      <c r="R895" s="1">
        <v>-181.28000000003476</v>
      </c>
      <c r="S895" s="1">
        <v>-533.51013671872261</v>
      </c>
      <c r="T895" s="1">
        <v>-157.03000000001236</v>
      </c>
      <c r="U895" s="1">
        <v>-436.43996093750934</v>
      </c>
      <c r="V895" s="1">
        <v>-105.90998535152301</v>
      </c>
      <c r="W895" s="1">
        <v>-106.7600000000034</v>
      </c>
      <c r="X895" s="1">
        <v>-171.81000000000535</v>
      </c>
      <c r="Y895" s="1">
        <v>-615.49996582026768</v>
      </c>
      <c r="Z895" s="1">
        <v>-429.44993652344579</v>
      </c>
      <c r="AA895" s="1">
        <v>-451.69986328124128</v>
      </c>
      <c r="AB895" s="1">
        <v>-262.81011718750233</v>
      </c>
      <c r="AC895" s="1">
        <v>-265.68000000001757</v>
      </c>
      <c r="AD895" s="1">
        <v>-302.12000000002627</v>
      </c>
      <c r="AE895" s="1">
        <v>-275.90013671876306</v>
      </c>
      <c r="AF895" s="1">
        <v>-289.50013183596513</v>
      </c>
      <c r="AG895" s="1">
        <v>-106.23000000000434</v>
      </c>
      <c r="AH895" s="1">
        <v>90.480000000002065</v>
      </c>
      <c r="AI895" s="1">
        <v>-95.119999999998527</v>
      </c>
      <c r="AJ895" s="1">
        <v>-34.559999999999604</v>
      </c>
    </row>
    <row r="896" spans="4:36" x14ac:dyDescent="0.35">
      <c r="D896" s="1">
        <v>889</v>
      </c>
      <c r="E896" s="4">
        <v>32696</v>
      </c>
      <c r="F896" s="1">
        <v>324.91000000000003</v>
      </c>
      <c r="G896" s="1">
        <f t="shared" si="86"/>
        <v>321.55</v>
      </c>
      <c r="H896" s="1" t="str">
        <f t="shared" si="87"/>
        <v/>
      </c>
      <c r="I896" s="1" t="str">
        <f t="shared" si="88"/>
        <v>NO</v>
      </c>
      <c r="J896" s="1">
        <f t="shared" ca="1" si="89"/>
        <v>320.66800000000001</v>
      </c>
      <c r="K896" s="1" t="str">
        <f t="shared" ca="1" si="91"/>
        <v>YES</v>
      </c>
      <c r="L896" s="1" t="str">
        <f t="shared" ca="1" si="92"/>
        <v>NO</v>
      </c>
      <c r="M896" s="1">
        <f t="shared" ca="1" si="93"/>
        <v>-321.55</v>
      </c>
      <c r="N896" s="1">
        <f t="shared" ca="1" si="94"/>
        <v>0</v>
      </c>
      <c r="O896" s="1">
        <f t="shared" ca="1" si="90"/>
        <v>0</v>
      </c>
      <c r="Q896" s="1">
        <v>597</v>
      </c>
      <c r="R896" s="1">
        <v>-532.50992187500106</v>
      </c>
      <c r="S896" s="1">
        <v>120.999863281236</v>
      </c>
      <c r="T896" s="1">
        <v>-384.34999999999104</v>
      </c>
      <c r="U896" s="1">
        <v>106.51000000000249</v>
      </c>
      <c r="V896" s="1">
        <v>-158.03999999999513</v>
      </c>
      <c r="W896" s="1">
        <v>-670.90998535155222</v>
      </c>
      <c r="X896" s="1">
        <v>193.76000000001909</v>
      </c>
      <c r="Y896" s="1">
        <v>-500.52996582027606</v>
      </c>
      <c r="Z896" s="1">
        <v>-350.66993652342705</v>
      </c>
      <c r="AA896" s="1">
        <v>319.32000000002085</v>
      </c>
      <c r="AB896" s="1">
        <v>-200.8799999999751</v>
      </c>
      <c r="AC896" s="1">
        <v>-192.38014648439093</v>
      </c>
      <c r="AD896" s="1">
        <v>-334.02005371092764</v>
      </c>
      <c r="AE896" s="1">
        <v>-158.4800000000007</v>
      </c>
      <c r="AF896" s="1">
        <v>-542.37013183593137</v>
      </c>
      <c r="AG896" s="1">
        <v>-103.61000000000115</v>
      </c>
      <c r="AH896" s="1">
        <v>-76.640000000000526</v>
      </c>
      <c r="AI896" s="1">
        <v>-97.260000000001753</v>
      </c>
      <c r="AJ896" s="1">
        <v>-41.220000000000482</v>
      </c>
    </row>
    <row r="897" spans="4:36" x14ac:dyDescent="0.35">
      <c r="D897" s="1">
        <v>890</v>
      </c>
      <c r="E897" s="4">
        <v>32699</v>
      </c>
      <c r="F897" s="1">
        <v>327.02</v>
      </c>
      <c r="G897" s="1">
        <f t="shared" si="86"/>
        <v>324.91000000000003</v>
      </c>
      <c r="H897" s="1" t="str">
        <f t="shared" si="87"/>
        <v/>
      </c>
      <c r="I897" s="1" t="str">
        <f t="shared" si="88"/>
        <v>NO</v>
      </c>
      <c r="J897" s="1">
        <f t="shared" ca="1" si="89"/>
        <v>319.81600000000003</v>
      </c>
      <c r="K897" s="1" t="str">
        <f t="shared" ca="1" si="91"/>
        <v>YES</v>
      </c>
      <c r="L897" s="1" t="str">
        <f t="shared" ca="1" si="92"/>
        <v>NO</v>
      </c>
      <c r="M897" s="1">
        <f t="shared" ca="1" si="93"/>
        <v>-324.91000000000003</v>
      </c>
      <c r="N897" s="1">
        <f t="shared" ca="1" si="94"/>
        <v>0</v>
      </c>
      <c r="O897" s="1">
        <f t="shared" ca="1" si="90"/>
        <v>0</v>
      </c>
      <c r="Q897" s="1">
        <v>598</v>
      </c>
      <c r="R897" s="1">
        <v>-861.81992187495416</v>
      </c>
      <c r="S897" s="1">
        <v>-403.96013671873425</v>
      </c>
      <c r="T897" s="1">
        <v>-529.71993164060336</v>
      </c>
      <c r="U897" s="1">
        <v>-142.43000000001058</v>
      </c>
      <c r="V897" s="1">
        <v>82.730000000012865</v>
      </c>
      <c r="W897" s="1">
        <v>-158.24000000000711</v>
      </c>
      <c r="X897" s="1">
        <v>-79.260000000003174</v>
      </c>
      <c r="Y897" s="1">
        <v>-492.32996582028704</v>
      </c>
      <c r="Z897" s="1">
        <v>-108.43000000000308</v>
      </c>
      <c r="AA897" s="1">
        <v>77.299999999979036</v>
      </c>
      <c r="AB897" s="1">
        <v>-195.60999999999945</v>
      </c>
      <c r="AC897" s="1">
        <v>-273.92014648439147</v>
      </c>
      <c r="AD897" s="1">
        <v>-210.95007812503241</v>
      </c>
      <c r="AE897" s="1">
        <v>-9.2099999999932152</v>
      </c>
      <c r="AF897" s="1">
        <v>-75.180000000002451</v>
      </c>
      <c r="AG897" s="1">
        <v>-93.070000000004143</v>
      </c>
      <c r="AH897" s="1">
        <v>-57.530000000000314</v>
      </c>
      <c r="AI897" s="1">
        <v>-207.69996582031342</v>
      </c>
      <c r="AJ897" s="1">
        <v>-82.910000000010314</v>
      </c>
    </row>
    <row r="898" spans="4:36" x14ac:dyDescent="0.35">
      <c r="D898" s="1">
        <v>891</v>
      </c>
      <c r="E898" s="4">
        <v>32700</v>
      </c>
      <c r="F898" s="1">
        <v>328.78</v>
      </c>
      <c r="G898" s="1">
        <f t="shared" si="86"/>
        <v>327.02</v>
      </c>
      <c r="H898" s="1" t="str">
        <f t="shared" si="87"/>
        <v/>
      </c>
      <c r="I898" s="1" t="str">
        <f t="shared" si="88"/>
        <v>NO</v>
      </c>
      <c r="J898" s="1">
        <f t="shared" ca="1" si="89"/>
        <v>320.86200000000002</v>
      </c>
      <c r="K898" s="1" t="str">
        <f t="shared" ca="1" si="91"/>
        <v>YES</v>
      </c>
      <c r="L898" s="1" t="str">
        <f t="shared" ca="1" si="92"/>
        <v>NO</v>
      </c>
      <c r="M898" s="1">
        <f t="shared" ca="1" si="93"/>
        <v>-327.02</v>
      </c>
      <c r="N898" s="1">
        <f t="shared" ca="1" si="94"/>
        <v>0</v>
      </c>
      <c r="O898" s="1">
        <f t="shared" ca="1" si="90"/>
        <v>0</v>
      </c>
      <c r="Q898" s="1">
        <v>599</v>
      </c>
      <c r="R898" s="1">
        <v>-561.27992187491145</v>
      </c>
      <c r="S898" s="1">
        <v>-326.81013671866617</v>
      </c>
      <c r="T898" s="1">
        <v>-485.53993164053941</v>
      </c>
      <c r="U898" s="1">
        <v>9.4400390625065711</v>
      </c>
      <c r="V898" s="1">
        <v>-329.90998535150607</v>
      </c>
      <c r="W898" s="1">
        <v>105.52000000001817</v>
      </c>
      <c r="X898" s="1">
        <v>-474.46988281251572</v>
      </c>
      <c r="Y898" s="1">
        <v>-179.00000000000091</v>
      </c>
      <c r="Z898" s="1">
        <v>-151.96000000000356</v>
      </c>
      <c r="AA898" s="1">
        <v>130.38000000000125</v>
      </c>
      <c r="AB898" s="1">
        <v>-513.19004882811396</v>
      </c>
      <c r="AC898" s="1">
        <v>6.6100000000003547</v>
      </c>
      <c r="AD898" s="1">
        <v>-218.00000000000023</v>
      </c>
      <c r="AE898" s="1">
        <v>-133.41000000000111</v>
      </c>
      <c r="AF898" s="1">
        <v>-49.599999999999909</v>
      </c>
      <c r="AG898" s="1">
        <v>-109.03004394533093</v>
      </c>
      <c r="AH898" s="1">
        <v>-119.1799999999995</v>
      </c>
      <c r="AI898" s="1">
        <v>-114.01999999999816</v>
      </c>
      <c r="AJ898" s="1">
        <v>-34.330000000000268</v>
      </c>
    </row>
    <row r="899" spans="4:36" x14ac:dyDescent="0.35">
      <c r="D899" s="1">
        <v>892</v>
      </c>
      <c r="E899" s="4">
        <v>32701</v>
      </c>
      <c r="F899" s="1">
        <v>329.81</v>
      </c>
      <c r="G899" s="1">
        <f t="shared" si="86"/>
        <v>328.78</v>
      </c>
      <c r="H899" s="1" t="str">
        <f t="shared" si="87"/>
        <v/>
      </c>
      <c r="I899" s="1" t="str">
        <f t="shared" si="88"/>
        <v>NO</v>
      </c>
      <c r="J899" s="1">
        <f t="shared" ca="1" si="89"/>
        <v>322.67</v>
      </c>
      <c r="K899" s="1" t="str">
        <f t="shared" ca="1" si="91"/>
        <v>YES</v>
      </c>
      <c r="L899" s="1" t="str">
        <f t="shared" ca="1" si="92"/>
        <v>NO</v>
      </c>
      <c r="M899" s="1">
        <f t="shared" ca="1" si="93"/>
        <v>-328.78</v>
      </c>
      <c r="N899" s="1">
        <f t="shared" ca="1" si="94"/>
        <v>0</v>
      </c>
      <c r="O899" s="1">
        <f t="shared" ca="1" si="90"/>
        <v>0</v>
      </c>
      <c r="Q899" s="1">
        <v>600</v>
      </c>
      <c r="R899" s="1">
        <v>-155.53000000001151</v>
      </c>
      <c r="S899" s="1">
        <v>-570.12010742183656</v>
      </c>
      <c r="T899" s="1">
        <v>-374.55000000004827</v>
      </c>
      <c r="U899" s="1">
        <v>-210.01996093743014</v>
      </c>
      <c r="V899" s="1">
        <v>338.84000000001095</v>
      </c>
      <c r="W899" s="1">
        <v>-159.00000000001353</v>
      </c>
      <c r="X899" s="1">
        <v>-710.99988281248943</v>
      </c>
      <c r="Y899" s="1">
        <v>229.04000000001713</v>
      </c>
      <c r="Z899" s="1">
        <v>-434.2899365234195</v>
      </c>
      <c r="AA899" s="1">
        <v>-214.71999999999059</v>
      </c>
      <c r="AB899" s="1">
        <v>-87.979999999995641</v>
      </c>
      <c r="AC899" s="1">
        <v>-432.2701464843642</v>
      </c>
      <c r="AD899" s="1">
        <v>-41.369999999998811</v>
      </c>
      <c r="AE899" s="1">
        <v>-123.66000000000167</v>
      </c>
      <c r="AF899" s="1">
        <v>-292.03013183593384</v>
      </c>
      <c r="AG899" s="1">
        <v>-60.990043945319769</v>
      </c>
      <c r="AH899" s="1">
        <v>-218.5599999999904</v>
      </c>
      <c r="AI899" s="1">
        <v>-60.860000000001378</v>
      </c>
      <c r="AJ899" s="1">
        <v>48.280034179676591</v>
      </c>
    </row>
    <row r="900" spans="4:36" x14ac:dyDescent="0.35">
      <c r="D900" s="1">
        <v>893</v>
      </c>
      <c r="E900" s="4">
        <v>32702</v>
      </c>
      <c r="F900" s="1">
        <v>329.95</v>
      </c>
      <c r="G900" s="1">
        <f t="shared" si="86"/>
        <v>329.81</v>
      </c>
      <c r="H900" s="1" t="str">
        <f t="shared" si="87"/>
        <v/>
      </c>
      <c r="I900" s="1" t="str">
        <f t="shared" si="88"/>
        <v>NO</v>
      </c>
      <c r="J900" s="1">
        <f t="shared" ca="1" si="89"/>
        <v>324.58000000000004</v>
      </c>
      <c r="K900" s="1" t="str">
        <f t="shared" ca="1" si="91"/>
        <v>YES</v>
      </c>
      <c r="L900" s="1" t="str">
        <f t="shared" ca="1" si="92"/>
        <v>NO</v>
      </c>
      <c r="M900" s="1">
        <f t="shared" ca="1" si="93"/>
        <v>-329.81</v>
      </c>
      <c r="N900" s="1">
        <f t="shared" ca="1" si="94"/>
        <v>0</v>
      </c>
      <c r="O900" s="1">
        <f t="shared" ca="1" si="90"/>
        <v>0</v>
      </c>
      <c r="Q900" s="1">
        <v>601</v>
      </c>
      <c r="R900" s="1">
        <v>-496.08992187510364</v>
      </c>
      <c r="S900" s="1">
        <v>-129.9699999999994</v>
      </c>
      <c r="T900" s="1">
        <v>-371.30993164056758</v>
      </c>
      <c r="U900" s="1">
        <v>-48.439975585939919</v>
      </c>
      <c r="V900" s="1">
        <v>-378.84998535154455</v>
      </c>
      <c r="W900" s="1">
        <v>-132.09000000000844</v>
      </c>
      <c r="X900" s="1">
        <v>-457.72988281249263</v>
      </c>
      <c r="Y900" s="1">
        <v>-177.76999999999794</v>
      </c>
      <c r="Z900" s="1">
        <v>-407.02999999998156</v>
      </c>
      <c r="AA900" s="1">
        <v>-127.43999999999664</v>
      </c>
      <c r="AB900" s="1">
        <v>-440.72004882809779</v>
      </c>
      <c r="AC900" s="1">
        <v>91.030000000023847</v>
      </c>
      <c r="AD900" s="1">
        <v>-254.90005371093775</v>
      </c>
      <c r="AE900" s="1">
        <v>-243.97013671875152</v>
      </c>
      <c r="AF900" s="1">
        <v>-96.800000000000182</v>
      </c>
      <c r="AG900" s="1">
        <v>72.910000000006903</v>
      </c>
      <c r="AH900" s="1">
        <v>100.49999999999795</v>
      </c>
      <c r="AI900" s="1">
        <v>31.060034179679405</v>
      </c>
      <c r="AJ900" s="1">
        <v>-69.749965820322927</v>
      </c>
    </row>
    <row r="901" spans="4:36" x14ac:dyDescent="0.35">
      <c r="D901" s="1">
        <v>894</v>
      </c>
      <c r="E901" s="4">
        <v>32703</v>
      </c>
      <c r="F901" s="1">
        <v>331.84</v>
      </c>
      <c r="G901" s="1">
        <f t="shared" si="86"/>
        <v>329.95</v>
      </c>
      <c r="H901" s="1" t="str">
        <f t="shared" si="87"/>
        <v/>
      </c>
      <c r="I901" s="1" t="str">
        <f t="shared" si="88"/>
        <v>NO</v>
      </c>
      <c r="J901" s="1">
        <f t="shared" ca="1" si="89"/>
        <v>326.41399999999999</v>
      </c>
      <c r="K901" s="1" t="str">
        <f t="shared" ca="1" si="91"/>
        <v>YES</v>
      </c>
      <c r="L901" s="1" t="str">
        <f t="shared" ca="1" si="92"/>
        <v>NO</v>
      </c>
      <c r="M901" s="1">
        <f t="shared" ca="1" si="93"/>
        <v>-329.95</v>
      </c>
      <c r="N901" s="1">
        <f t="shared" ca="1" si="94"/>
        <v>0</v>
      </c>
      <c r="O901" s="1">
        <f t="shared" ca="1" si="90"/>
        <v>0</v>
      </c>
      <c r="Q901" s="1">
        <v>602</v>
      </c>
      <c r="R901" s="1">
        <v>-341.3199218750193</v>
      </c>
      <c r="S901" s="1">
        <v>-766.99013671876332</v>
      </c>
      <c r="T901" s="1">
        <v>-181.90000000000202</v>
      </c>
      <c r="U901" s="1">
        <v>-214.01999999997793</v>
      </c>
      <c r="V901" s="1">
        <v>197.68000000000075</v>
      </c>
      <c r="W901" s="1">
        <v>-184.96999999999571</v>
      </c>
      <c r="X901" s="1">
        <v>290.24000000000387</v>
      </c>
      <c r="Y901" s="1">
        <v>-323.10000000000036</v>
      </c>
      <c r="Z901" s="1">
        <v>-444.40993652342786</v>
      </c>
      <c r="AA901" s="1">
        <v>51.22000000000412</v>
      </c>
      <c r="AB901" s="1">
        <v>-90.72999999999621</v>
      </c>
      <c r="AC901" s="1">
        <v>-74.939999999997326</v>
      </c>
      <c r="AD901" s="1">
        <v>-217.87005371093721</v>
      </c>
      <c r="AE901" s="1">
        <v>-249.88012695315706</v>
      </c>
      <c r="AF901" s="1">
        <v>-184.72013183592117</v>
      </c>
      <c r="AG901" s="1">
        <v>-438.520043945314</v>
      </c>
      <c r="AH901" s="1">
        <v>-100.9000000000014</v>
      </c>
      <c r="AI901" s="1">
        <v>58.690034179675422</v>
      </c>
      <c r="AJ901" s="1">
        <v>-76.1500000000093</v>
      </c>
    </row>
    <row r="902" spans="4:36" x14ac:dyDescent="0.35">
      <c r="D902" s="1">
        <v>895</v>
      </c>
      <c r="E902" s="4">
        <v>32706</v>
      </c>
      <c r="F902" s="1">
        <v>332.44</v>
      </c>
      <c r="G902" s="1">
        <f t="shared" si="86"/>
        <v>331.84</v>
      </c>
      <c r="H902" s="1" t="str">
        <f t="shared" si="87"/>
        <v/>
      </c>
      <c r="I902" s="1" t="str">
        <f t="shared" si="88"/>
        <v>NO</v>
      </c>
      <c r="J902" s="1">
        <f t="shared" ca="1" si="89"/>
        <v>328.09399999999999</v>
      </c>
      <c r="K902" s="1" t="str">
        <f t="shared" ca="1" si="91"/>
        <v>YES</v>
      </c>
      <c r="L902" s="1" t="str">
        <f t="shared" ca="1" si="92"/>
        <v>NO</v>
      </c>
      <c r="M902" s="1">
        <f t="shared" ca="1" si="93"/>
        <v>-331.84</v>
      </c>
      <c r="N902" s="1">
        <f t="shared" ca="1" si="94"/>
        <v>0</v>
      </c>
      <c r="O902" s="1">
        <f t="shared" ca="1" si="90"/>
        <v>0</v>
      </c>
      <c r="Q902" s="1">
        <v>603</v>
      </c>
      <c r="R902" s="1">
        <v>-143.62000000001279</v>
      </c>
      <c r="S902" s="1">
        <v>-250.90013671868883</v>
      </c>
      <c r="T902" s="1">
        <v>-800.17993164064376</v>
      </c>
      <c r="U902" s="1">
        <v>-345.55000000000314</v>
      </c>
      <c r="V902" s="1">
        <v>-250.56000000000085</v>
      </c>
      <c r="W902" s="1">
        <v>-286.90000000000236</v>
      </c>
      <c r="X902" s="1">
        <v>33.140000000003283</v>
      </c>
      <c r="Y902" s="1">
        <v>-439.21996582028441</v>
      </c>
      <c r="Z902" s="1">
        <v>-474.77993652341854</v>
      </c>
      <c r="AA902" s="1">
        <v>-287.36999999999125</v>
      </c>
      <c r="AB902" s="1">
        <v>187.51999999996747</v>
      </c>
      <c r="AC902" s="1">
        <v>-390.59014648437562</v>
      </c>
      <c r="AD902" s="1">
        <v>-15.720000000015943</v>
      </c>
      <c r="AE902" s="1">
        <v>-337.2601367187599</v>
      </c>
      <c r="AF902" s="1">
        <v>-46.730000000000302</v>
      </c>
      <c r="AG902" s="1">
        <v>-146.50004394531356</v>
      </c>
      <c r="AH902" s="1">
        <v>-2.0400439453194394</v>
      </c>
      <c r="AI902" s="1">
        <v>104.15003417967955</v>
      </c>
      <c r="AJ902" s="1">
        <v>-435.49996582032179</v>
      </c>
    </row>
    <row r="903" spans="4:36" x14ac:dyDescent="0.35">
      <c r="D903" s="1">
        <v>896</v>
      </c>
      <c r="E903" s="4">
        <v>32707</v>
      </c>
      <c r="F903" s="1">
        <v>331.35</v>
      </c>
      <c r="G903" s="1">
        <f t="shared" si="86"/>
        <v>332.44</v>
      </c>
      <c r="H903" s="1" t="str">
        <f t="shared" si="87"/>
        <v/>
      </c>
      <c r="I903" s="1" t="str">
        <f t="shared" si="88"/>
        <v>NO</v>
      </c>
      <c r="J903" s="1">
        <f t="shared" ca="1" si="89"/>
        <v>329.47999999999996</v>
      </c>
      <c r="K903" s="1" t="str">
        <f t="shared" ca="1" si="91"/>
        <v>YES</v>
      </c>
      <c r="L903" s="1" t="str">
        <f t="shared" ca="1" si="92"/>
        <v>NO</v>
      </c>
      <c r="M903" s="1">
        <f t="shared" ca="1" si="93"/>
        <v>-332.44</v>
      </c>
      <c r="N903" s="1">
        <f t="shared" ca="1" si="94"/>
        <v>0</v>
      </c>
      <c r="O903" s="1">
        <f t="shared" ca="1" si="90"/>
        <v>0</v>
      </c>
      <c r="Q903" s="1">
        <v>604</v>
      </c>
      <c r="R903" s="1">
        <v>103.0399999999745</v>
      </c>
      <c r="S903" s="1">
        <v>412.88000000000534</v>
      </c>
      <c r="T903" s="1">
        <v>-480.50993164055444</v>
      </c>
      <c r="U903" s="1">
        <v>-181.15996093743956</v>
      </c>
      <c r="V903" s="1">
        <v>-120.73998535153578</v>
      </c>
      <c r="W903" s="1">
        <v>134.96000000001743</v>
      </c>
      <c r="X903" s="1">
        <v>-117.49000000001257</v>
      </c>
      <c r="Y903" s="1">
        <v>-92.130000000004657</v>
      </c>
      <c r="Z903" s="1">
        <v>-294.07999999998628</v>
      </c>
      <c r="AA903" s="1">
        <v>-497.03986328124984</v>
      </c>
      <c r="AB903" s="1">
        <v>-411.75004882813278</v>
      </c>
      <c r="AC903" s="1">
        <v>-540.99014648440584</v>
      </c>
      <c r="AD903" s="1">
        <v>-130.05011230470791</v>
      </c>
      <c r="AE903" s="1">
        <v>-302.36013671876162</v>
      </c>
      <c r="AF903" s="1">
        <v>-319.79013183594611</v>
      </c>
      <c r="AG903" s="1">
        <v>-233.55999999998426</v>
      </c>
      <c r="AH903" s="1">
        <v>-372.72004394530768</v>
      </c>
      <c r="AI903" s="1">
        <v>-49.389965820326097</v>
      </c>
      <c r="AJ903" s="1">
        <v>-57.410000000001446</v>
      </c>
    </row>
    <row r="904" spans="4:36" x14ac:dyDescent="0.35">
      <c r="D904" s="1">
        <v>897</v>
      </c>
      <c r="E904" s="4">
        <v>32708</v>
      </c>
      <c r="F904" s="1">
        <v>335.73</v>
      </c>
      <c r="G904" s="1">
        <f t="shared" si="86"/>
        <v>331.35</v>
      </c>
      <c r="H904" s="1" t="str">
        <f t="shared" si="87"/>
        <v/>
      </c>
      <c r="I904" s="1" t="str">
        <f t="shared" si="88"/>
        <v>NO</v>
      </c>
      <c r="J904" s="1">
        <f t="shared" ca="1" si="89"/>
        <v>330.56399999999996</v>
      </c>
      <c r="K904" s="1" t="str">
        <f t="shared" ca="1" si="91"/>
        <v>YES</v>
      </c>
      <c r="L904" s="1" t="str">
        <f t="shared" ca="1" si="92"/>
        <v>NO</v>
      </c>
      <c r="M904" s="1">
        <f t="shared" ca="1" si="93"/>
        <v>-331.35</v>
      </c>
      <c r="N904" s="1">
        <f t="shared" ca="1" si="94"/>
        <v>0</v>
      </c>
      <c r="O904" s="1">
        <f t="shared" ca="1" si="90"/>
        <v>0</v>
      </c>
      <c r="Q904" s="1">
        <v>605</v>
      </c>
      <c r="R904" s="1">
        <v>-616.24000000004298</v>
      </c>
      <c r="S904" s="1">
        <v>-11.11013671870171</v>
      </c>
      <c r="T904" s="1">
        <v>-191.31000000002041</v>
      </c>
      <c r="U904" s="1">
        <v>-105.76000000000408</v>
      </c>
      <c r="V904" s="1">
        <v>-315.51999999999362</v>
      </c>
      <c r="W904" s="1">
        <v>-624.6899853515738</v>
      </c>
      <c r="X904" s="1">
        <v>-92.249999999992724</v>
      </c>
      <c r="Y904" s="1">
        <v>396.45000000002642</v>
      </c>
      <c r="Z904" s="1">
        <v>-212.20000000000118</v>
      </c>
      <c r="AA904" s="1">
        <v>-294.39986328124542</v>
      </c>
      <c r="AB904" s="1">
        <v>-319.60999999998546</v>
      </c>
      <c r="AC904" s="1">
        <v>-244.41014648439125</v>
      </c>
      <c r="AD904" s="1">
        <v>-122.58000000001016</v>
      </c>
      <c r="AE904" s="1">
        <v>183.6899999999888</v>
      </c>
      <c r="AF904" s="1">
        <v>-92.360000000000241</v>
      </c>
      <c r="AG904" s="1">
        <v>-112.38000000000022</v>
      </c>
      <c r="AH904" s="1">
        <v>-50.859999999998422</v>
      </c>
      <c r="AI904" s="1">
        <v>-87.470019531275511</v>
      </c>
      <c r="AJ904" s="1">
        <v>-357.84996582032159</v>
      </c>
    </row>
    <row r="905" spans="4:36" x14ac:dyDescent="0.35">
      <c r="D905" s="1">
        <v>898</v>
      </c>
      <c r="E905" s="4">
        <v>32709</v>
      </c>
      <c r="F905" s="1">
        <v>333.51</v>
      </c>
      <c r="G905" s="1">
        <f t="shared" si="86"/>
        <v>335.73</v>
      </c>
      <c r="H905" s="1" t="str">
        <f t="shared" si="87"/>
        <v/>
      </c>
      <c r="I905" s="1" t="str">
        <f t="shared" si="88"/>
        <v>NO</v>
      </c>
      <c r="J905" s="1">
        <f t="shared" ca="1" si="89"/>
        <v>331.07799999999997</v>
      </c>
      <c r="K905" s="1" t="str">
        <f t="shared" ca="1" si="91"/>
        <v>YES</v>
      </c>
      <c r="L905" s="1" t="str">
        <f t="shared" ca="1" si="92"/>
        <v>NO</v>
      </c>
      <c r="M905" s="1">
        <f t="shared" ca="1" si="93"/>
        <v>-335.73</v>
      </c>
      <c r="N905" s="1">
        <f t="shared" ca="1" si="94"/>
        <v>0</v>
      </c>
      <c r="O905" s="1">
        <f t="shared" ca="1" si="90"/>
        <v>0</v>
      </c>
      <c r="Q905" s="1">
        <v>606</v>
      </c>
      <c r="R905" s="1">
        <v>-112.04000000001292</v>
      </c>
      <c r="S905" s="1">
        <v>-87.760000000011757</v>
      </c>
      <c r="T905" s="1">
        <v>-366.03999999999587</v>
      </c>
      <c r="U905" s="1">
        <v>-277.24996093742425</v>
      </c>
      <c r="V905" s="1">
        <v>-291.05999999999699</v>
      </c>
      <c r="W905" s="1">
        <v>123.94000000001347</v>
      </c>
      <c r="X905" s="1">
        <v>-150.84000000000992</v>
      </c>
      <c r="Y905" s="1">
        <v>28.330000000013115</v>
      </c>
      <c r="Z905" s="1">
        <v>26.109999999991942</v>
      </c>
      <c r="AA905" s="1">
        <v>-545.29986328124403</v>
      </c>
      <c r="AB905" s="1">
        <v>-81.280000000000825</v>
      </c>
      <c r="AC905" s="1">
        <v>254.10000000001139</v>
      </c>
      <c r="AD905" s="1">
        <v>-151.37000000000114</v>
      </c>
      <c r="AE905" s="1">
        <v>-33.090000000000032</v>
      </c>
      <c r="AF905" s="1">
        <v>40.950000000012324</v>
      </c>
      <c r="AG905" s="1">
        <v>-106.37000000000285</v>
      </c>
      <c r="AH905" s="1">
        <v>-101.63000000000071</v>
      </c>
      <c r="AI905" s="1">
        <v>-118.73999999999887</v>
      </c>
      <c r="AJ905" s="1">
        <v>31.090034179677104</v>
      </c>
    </row>
    <row r="906" spans="4:36" x14ac:dyDescent="0.35">
      <c r="D906" s="1">
        <v>899</v>
      </c>
      <c r="E906" s="4">
        <v>32710</v>
      </c>
      <c r="F906" s="1">
        <v>335.9</v>
      </c>
      <c r="G906" s="1">
        <f t="shared" ref="G906:G969" si="95">F905</f>
        <v>333.51</v>
      </c>
      <c r="H906" s="1" t="str">
        <f t="shared" si="87"/>
        <v/>
      </c>
      <c r="I906" s="1" t="str">
        <f t="shared" si="88"/>
        <v>NO</v>
      </c>
      <c r="J906" s="1">
        <f t="shared" ca="1" si="89"/>
        <v>332.262</v>
      </c>
      <c r="K906" s="1" t="str">
        <f t="shared" ca="1" si="91"/>
        <v>YES</v>
      </c>
      <c r="L906" s="1" t="str">
        <f t="shared" ca="1" si="92"/>
        <v>NO</v>
      </c>
      <c r="M906" s="1">
        <f t="shared" ca="1" si="93"/>
        <v>-333.51</v>
      </c>
      <c r="N906" s="1">
        <f t="shared" ca="1" si="94"/>
        <v>0</v>
      </c>
      <c r="O906" s="1">
        <f t="shared" ca="1" si="90"/>
        <v>0</v>
      </c>
      <c r="Q906" s="1">
        <v>607</v>
      </c>
      <c r="R906" s="1">
        <v>-745.02992187503776</v>
      </c>
      <c r="S906" s="1">
        <v>-222.48013671868955</v>
      </c>
      <c r="T906" s="1">
        <v>-169.53000000000469</v>
      </c>
      <c r="U906" s="1">
        <v>-243.65996093749936</v>
      </c>
      <c r="V906" s="1">
        <v>-252.11998535153566</v>
      </c>
      <c r="W906" s="1">
        <v>-297.4299853515322</v>
      </c>
      <c r="X906" s="1">
        <v>442.52999999997337</v>
      </c>
      <c r="Y906" s="1">
        <v>-197.67998535156164</v>
      </c>
      <c r="Z906" s="1">
        <v>-122.9800000000057</v>
      </c>
      <c r="AA906" s="1">
        <v>-103.23999999999501</v>
      </c>
      <c r="AB906" s="1">
        <v>134.0799999999947</v>
      </c>
      <c r="AC906" s="1">
        <v>-35.050000000000239</v>
      </c>
      <c r="AD906" s="1">
        <v>-71.699999999996749</v>
      </c>
      <c r="AE906" s="1">
        <v>-326.44999999999186</v>
      </c>
      <c r="AF906" s="1">
        <v>-197.71999999999991</v>
      </c>
      <c r="AG906" s="1">
        <v>-18.069999999999879</v>
      </c>
      <c r="AH906" s="1">
        <v>-170.42004394531943</v>
      </c>
      <c r="AI906" s="1">
        <v>66.810000000001082</v>
      </c>
      <c r="AJ906" s="1">
        <v>-58.04999999998995</v>
      </c>
    </row>
    <row r="907" spans="4:36" x14ac:dyDescent="0.35">
      <c r="D907" s="1">
        <v>900</v>
      </c>
      <c r="E907" s="4">
        <v>32713</v>
      </c>
      <c r="F907" s="1">
        <v>333.67</v>
      </c>
      <c r="G907" s="1">
        <f t="shared" si="95"/>
        <v>335.9</v>
      </c>
      <c r="H907" s="1" t="str">
        <f t="shared" si="87"/>
        <v/>
      </c>
      <c r="I907" s="1" t="str">
        <f t="shared" si="88"/>
        <v>NO</v>
      </c>
      <c r="J907" s="1">
        <f t="shared" ca="1" si="89"/>
        <v>332.97400000000005</v>
      </c>
      <c r="K907" s="1" t="str">
        <f t="shared" ca="1" si="91"/>
        <v>YES</v>
      </c>
      <c r="L907" s="1" t="str">
        <f t="shared" ca="1" si="92"/>
        <v>NO</v>
      </c>
      <c r="M907" s="1">
        <f t="shared" ca="1" si="93"/>
        <v>-335.9</v>
      </c>
      <c r="N907" s="1">
        <f t="shared" ca="1" si="94"/>
        <v>0</v>
      </c>
      <c r="O907" s="1">
        <f t="shared" ca="1" si="90"/>
        <v>0</v>
      </c>
      <c r="Q907" s="1">
        <v>608</v>
      </c>
      <c r="R907" s="1">
        <v>-99.500000000005855</v>
      </c>
      <c r="S907" s="1">
        <v>-11.879999999987149</v>
      </c>
      <c r="T907" s="1">
        <v>-917.71993164061269</v>
      </c>
      <c r="U907" s="1">
        <v>-162.6299609374866</v>
      </c>
      <c r="V907" s="1">
        <v>-111.20998535154479</v>
      </c>
      <c r="W907" s="1">
        <v>-225.64000000001079</v>
      </c>
      <c r="X907" s="1">
        <v>-372.96988281248946</v>
      </c>
      <c r="Y907" s="1">
        <v>-17.730000000017071</v>
      </c>
      <c r="Z907" s="1">
        <v>183.27999999998826</v>
      </c>
      <c r="AA907" s="1">
        <v>-128.72999999999803</v>
      </c>
      <c r="AB907" s="1">
        <v>-86.71999999999457</v>
      </c>
      <c r="AC907" s="1">
        <v>-226.63999999999965</v>
      </c>
      <c r="AD907" s="1">
        <v>-285.0900537109369</v>
      </c>
      <c r="AE907" s="1">
        <v>69.8299999999997</v>
      </c>
      <c r="AF907" s="1">
        <v>-257.65013183597171</v>
      </c>
      <c r="AG907" s="1">
        <v>-98.080000000002201</v>
      </c>
      <c r="AH907" s="1">
        <v>-54.879999999999654</v>
      </c>
      <c r="AI907" s="1">
        <v>282.17000000001985</v>
      </c>
      <c r="AJ907" s="1">
        <v>-30.079965820330244</v>
      </c>
    </row>
    <row r="908" spans="4:36" x14ac:dyDescent="0.35">
      <c r="D908" s="1">
        <v>901</v>
      </c>
      <c r="E908" s="4">
        <v>32714</v>
      </c>
      <c r="F908" s="1">
        <v>333.88</v>
      </c>
      <c r="G908" s="1">
        <f t="shared" si="95"/>
        <v>333.67</v>
      </c>
      <c r="H908" s="1" t="str">
        <f t="shared" si="87"/>
        <v/>
      </c>
      <c r="I908" s="1" t="str">
        <f t="shared" si="88"/>
        <v>NO</v>
      </c>
      <c r="J908" s="1">
        <f t="shared" ca="1" si="89"/>
        <v>333.78599999999994</v>
      </c>
      <c r="K908" s="1" t="str">
        <f t="shared" ca="1" si="91"/>
        <v>NO</v>
      </c>
      <c r="L908" s="1" t="str">
        <f t="shared" ca="1" si="92"/>
        <v>NO</v>
      </c>
      <c r="M908" s="1">
        <f t="shared" ca="1" si="93"/>
        <v>0</v>
      </c>
      <c r="N908" s="1">
        <f t="shared" ca="1" si="94"/>
        <v>0</v>
      </c>
      <c r="O908" s="1">
        <f t="shared" ca="1" si="90"/>
        <v>0</v>
      </c>
      <c r="Q908" s="1">
        <v>609</v>
      </c>
      <c r="R908" s="1">
        <v>-540.13992187504539</v>
      </c>
      <c r="S908" s="1">
        <v>-129.83999999999548</v>
      </c>
      <c r="T908" s="1">
        <v>-147.43999999998891</v>
      </c>
      <c r="U908" s="1">
        <v>-526.96996093753773</v>
      </c>
      <c r="V908" s="1">
        <v>-15.420000000027585</v>
      </c>
      <c r="W908" s="1">
        <v>-402.51998535156258</v>
      </c>
      <c r="X908" s="1">
        <v>-559.61988281248318</v>
      </c>
      <c r="Y908" s="1">
        <v>-66.379999999992378</v>
      </c>
      <c r="Z908" s="1">
        <v>-274.82999999999367</v>
      </c>
      <c r="AA908" s="1">
        <v>-429.22986328126581</v>
      </c>
      <c r="AB908" s="1">
        <v>-495.65004882809876</v>
      </c>
      <c r="AC908" s="1">
        <v>-442.16015625003183</v>
      </c>
      <c r="AD908" s="1">
        <v>-111.98000000000047</v>
      </c>
      <c r="AE908" s="1">
        <v>94.949999999993679</v>
      </c>
      <c r="AF908" s="1">
        <v>3.6700000000004138</v>
      </c>
      <c r="AG908" s="1">
        <v>-99.210029296890525</v>
      </c>
      <c r="AH908" s="1">
        <v>-181.54004394531376</v>
      </c>
      <c r="AI908" s="1">
        <v>125.80003417967816</v>
      </c>
      <c r="AJ908" s="1">
        <v>-70.789999999999452</v>
      </c>
    </row>
    <row r="909" spans="4:36" x14ac:dyDescent="0.35">
      <c r="D909" s="1">
        <v>902</v>
      </c>
      <c r="E909" s="4">
        <v>32715</v>
      </c>
      <c r="F909" s="1">
        <v>338.05</v>
      </c>
      <c r="G909" s="1">
        <f t="shared" si="95"/>
        <v>333.88</v>
      </c>
      <c r="H909" s="1" t="str">
        <f t="shared" si="87"/>
        <v/>
      </c>
      <c r="I909" s="1" t="str">
        <f t="shared" si="88"/>
        <v>NO</v>
      </c>
      <c r="J909" s="1">
        <f t="shared" ca="1" si="89"/>
        <v>334.03200000000004</v>
      </c>
      <c r="K909" s="1" t="str">
        <f t="shared" ca="1" si="91"/>
        <v>NO</v>
      </c>
      <c r="L909" s="1" t="str">
        <f t="shared" ca="1" si="92"/>
        <v>NO</v>
      </c>
      <c r="M909" s="1">
        <f t="shared" ca="1" si="93"/>
        <v>0</v>
      </c>
      <c r="N909" s="1">
        <f t="shared" ca="1" si="94"/>
        <v>0</v>
      </c>
      <c r="O909" s="1">
        <f t="shared" ca="1" si="90"/>
        <v>0</v>
      </c>
      <c r="Q909" s="1">
        <v>610</v>
      </c>
      <c r="R909" s="1">
        <v>-27.139999999993336</v>
      </c>
      <c r="S909" s="1">
        <v>-290.9101367187011</v>
      </c>
      <c r="T909" s="1">
        <v>-14.390000000023292</v>
      </c>
      <c r="U909" s="1">
        <v>-150.33000000001033</v>
      </c>
      <c r="V909" s="1">
        <v>178.33000000000357</v>
      </c>
      <c r="W909" s="1">
        <v>-155.9299999999995</v>
      </c>
      <c r="X909" s="1">
        <v>-321.53988281248303</v>
      </c>
      <c r="Y909" s="1">
        <v>-331.32996582030643</v>
      </c>
      <c r="Z909" s="1">
        <v>-521.78993652342649</v>
      </c>
      <c r="AA909" s="1">
        <v>-397.35999999999694</v>
      </c>
      <c r="AB909" s="1">
        <v>-278.85999999999672</v>
      </c>
      <c r="AC909" s="1">
        <v>-237.10014648443087</v>
      </c>
      <c r="AD909" s="1">
        <v>-416.63005371093675</v>
      </c>
      <c r="AE909" s="1">
        <v>-49.859999999998877</v>
      </c>
      <c r="AF909" s="1">
        <v>268.47999999999797</v>
      </c>
      <c r="AG909" s="1">
        <v>-34.39999999998588</v>
      </c>
      <c r="AH909" s="1">
        <v>77.770000000003506</v>
      </c>
      <c r="AI909" s="1">
        <v>107.40000000000452</v>
      </c>
      <c r="AJ909" s="1">
        <v>-50.980000000000473</v>
      </c>
    </row>
    <row r="910" spans="4:36" x14ac:dyDescent="0.35">
      <c r="D910" s="1">
        <v>903</v>
      </c>
      <c r="E910" s="4">
        <v>32716</v>
      </c>
      <c r="F910" s="1">
        <v>341.99</v>
      </c>
      <c r="G910" s="1">
        <f t="shared" si="95"/>
        <v>338.05</v>
      </c>
      <c r="H910" s="1" t="str">
        <f t="shared" si="87"/>
        <v/>
      </c>
      <c r="I910" s="1" t="str">
        <f t="shared" si="88"/>
        <v>NO</v>
      </c>
      <c r="J910" s="1">
        <f t="shared" ca="1" si="89"/>
        <v>334.53800000000001</v>
      </c>
      <c r="K910" s="1" t="str">
        <f t="shared" ca="1" si="91"/>
        <v>YES</v>
      </c>
      <c r="L910" s="1" t="str">
        <f t="shared" ca="1" si="92"/>
        <v>NO</v>
      </c>
      <c r="M910" s="1">
        <f t="shared" ca="1" si="93"/>
        <v>-338.05</v>
      </c>
      <c r="N910" s="1">
        <f t="shared" ca="1" si="94"/>
        <v>0</v>
      </c>
      <c r="O910" s="1">
        <f t="shared" ca="1" si="90"/>
        <v>0</v>
      </c>
      <c r="Q910" s="1">
        <v>611</v>
      </c>
      <c r="R910" s="1">
        <v>-278.53999999999996</v>
      </c>
      <c r="S910" s="1">
        <v>-253.569999999998</v>
      </c>
      <c r="T910" s="1">
        <v>-889.21993164061337</v>
      </c>
      <c r="U910" s="1">
        <v>-136.36000000000263</v>
      </c>
      <c r="V910" s="1">
        <v>194.28999999998018</v>
      </c>
      <c r="W910" s="1">
        <v>-297.04000000000588</v>
      </c>
      <c r="X910" s="1">
        <v>206.24000000001809</v>
      </c>
      <c r="Y910" s="1">
        <v>-680.05996582031025</v>
      </c>
      <c r="Z910" s="1">
        <v>-658.26993652344333</v>
      </c>
      <c r="AA910" s="1">
        <v>-77.929999999996824</v>
      </c>
      <c r="AB910" s="1">
        <v>-337.71000000002095</v>
      </c>
      <c r="AC910" s="1">
        <v>-567.35014648435049</v>
      </c>
      <c r="AD910" s="1">
        <v>-506.60005371092473</v>
      </c>
      <c r="AE910" s="1">
        <v>-325.36013671875321</v>
      </c>
      <c r="AF910" s="1">
        <v>37.139999999998054</v>
      </c>
      <c r="AG910" s="1">
        <v>-228.80999999997766</v>
      </c>
      <c r="AH910" s="1">
        <v>-138.52004394532082</v>
      </c>
      <c r="AI910" s="1">
        <v>-85.189999999997838</v>
      </c>
      <c r="AJ910" s="1">
        <v>404.00000000001103</v>
      </c>
    </row>
    <row r="911" spans="4:36" x14ac:dyDescent="0.35">
      <c r="D911" s="1">
        <v>904</v>
      </c>
      <c r="E911" s="4">
        <v>32717</v>
      </c>
      <c r="F911" s="1">
        <v>342.15</v>
      </c>
      <c r="G911" s="1">
        <f t="shared" si="95"/>
        <v>341.99</v>
      </c>
      <c r="H911" s="1" t="str">
        <f t="shared" si="87"/>
        <v/>
      </c>
      <c r="I911" s="1" t="str">
        <f t="shared" si="88"/>
        <v>NO</v>
      </c>
      <c r="J911" s="1">
        <f t="shared" ca="1" si="89"/>
        <v>335.00200000000001</v>
      </c>
      <c r="K911" s="1" t="str">
        <f t="shared" ca="1" si="91"/>
        <v>YES</v>
      </c>
      <c r="L911" s="1" t="str">
        <f t="shared" ca="1" si="92"/>
        <v>NO</v>
      </c>
      <c r="M911" s="1">
        <f t="shared" ca="1" si="93"/>
        <v>-341.99</v>
      </c>
      <c r="N911" s="1">
        <f t="shared" ca="1" si="94"/>
        <v>0</v>
      </c>
      <c r="O911" s="1">
        <f t="shared" ca="1" si="90"/>
        <v>0</v>
      </c>
      <c r="Q911" s="1">
        <v>612</v>
      </c>
      <c r="R911" s="1">
        <v>-362.34999999996217</v>
      </c>
      <c r="S911" s="1">
        <v>130.99986328126408</v>
      </c>
      <c r="T911" s="1">
        <v>-586.04993164054008</v>
      </c>
      <c r="U911" s="1">
        <v>-161.0500000000074</v>
      </c>
      <c r="V911" s="1">
        <v>151.75999999999476</v>
      </c>
      <c r="W911" s="1">
        <v>1.2999999999873353</v>
      </c>
      <c r="X911" s="1">
        <v>143.91000000001725</v>
      </c>
      <c r="Y911" s="1">
        <v>-540.15996582027867</v>
      </c>
      <c r="Z911" s="1">
        <v>-142.41000000000543</v>
      </c>
      <c r="AA911" s="1">
        <v>-45.130000000002326</v>
      </c>
      <c r="AB911" s="1">
        <v>-119.28999999998587</v>
      </c>
      <c r="AC911" s="1">
        <v>-180.01000000000136</v>
      </c>
      <c r="AD911" s="1">
        <v>-61.490000000000805</v>
      </c>
      <c r="AE911" s="1">
        <v>86.030000000001792</v>
      </c>
      <c r="AF911" s="1">
        <v>-11.000000000000909</v>
      </c>
      <c r="AG911" s="1">
        <v>-0.59002929688665517</v>
      </c>
      <c r="AH911" s="1">
        <v>-155.73004394532336</v>
      </c>
      <c r="AI911" s="1">
        <v>-245.46996582031829</v>
      </c>
      <c r="AJ911" s="1">
        <v>-46.089999999999861</v>
      </c>
    </row>
    <row r="912" spans="4:36" x14ac:dyDescent="0.35">
      <c r="D912" s="1">
        <v>905</v>
      </c>
      <c r="E912" s="4">
        <v>32720</v>
      </c>
      <c r="F912" s="1">
        <v>346.08</v>
      </c>
      <c r="G912" s="1">
        <f t="shared" si="95"/>
        <v>342.15</v>
      </c>
      <c r="H912" s="1" t="str">
        <f t="shared" si="87"/>
        <v/>
      </c>
      <c r="I912" s="1" t="str">
        <f t="shared" si="88"/>
        <v>NO</v>
      </c>
      <c r="J912" s="1">
        <f t="shared" ca="1" si="89"/>
        <v>336.69799999999998</v>
      </c>
      <c r="K912" s="1" t="str">
        <f t="shared" ca="1" si="91"/>
        <v>YES</v>
      </c>
      <c r="L912" s="1" t="str">
        <f t="shared" ca="1" si="92"/>
        <v>NO</v>
      </c>
      <c r="M912" s="1">
        <f t="shared" ca="1" si="93"/>
        <v>-342.15</v>
      </c>
      <c r="N912" s="1">
        <f t="shared" ca="1" si="94"/>
        <v>0</v>
      </c>
      <c r="O912" s="1">
        <f t="shared" ca="1" si="90"/>
        <v>0</v>
      </c>
      <c r="Q912" s="1">
        <v>613</v>
      </c>
      <c r="R912" s="1">
        <v>-516.91992187507799</v>
      </c>
      <c r="S912" s="1">
        <v>26.069999999990841</v>
      </c>
      <c r="T912" s="1">
        <v>-307.24000000000933</v>
      </c>
      <c r="U912" s="1">
        <v>-473.67994140625751</v>
      </c>
      <c r="V912" s="1">
        <v>110.4300000000303</v>
      </c>
      <c r="W912" s="1">
        <v>-286.1900000000071</v>
      </c>
      <c r="X912" s="1">
        <v>-306.11996093750349</v>
      </c>
      <c r="Y912" s="1">
        <v>419.79000000001349</v>
      </c>
      <c r="Z912" s="1">
        <v>-131.02999999999611</v>
      </c>
      <c r="AA912" s="1">
        <v>-153.65000000000367</v>
      </c>
      <c r="AB912" s="1">
        <v>-280.28999999999587</v>
      </c>
      <c r="AC912" s="1">
        <v>-96.43999999999636</v>
      </c>
      <c r="AD912" s="1">
        <v>-95.99999999999693</v>
      </c>
      <c r="AE912" s="1">
        <v>-152.9899999999991</v>
      </c>
      <c r="AF912" s="1">
        <v>85.010000000002947</v>
      </c>
      <c r="AG912" s="1">
        <v>143.85000000000309</v>
      </c>
      <c r="AH912" s="1">
        <v>109.84999999999025</v>
      </c>
      <c r="AI912" s="1">
        <v>304.15000000001305</v>
      </c>
      <c r="AJ912" s="1">
        <v>390.86000000000024</v>
      </c>
    </row>
    <row r="913" spans="4:36" x14ac:dyDescent="0.35">
      <c r="D913" s="1">
        <v>906</v>
      </c>
      <c r="E913" s="4">
        <v>32721</v>
      </c>
      <c r="F913" s="1">
        <v>343.75</v>
      </c>
      <c r="G913" s="1">
        <f t="shared" si="95"/>
        <v>346.08</v>
      </c>
      <c r="H913" s="1" t="str">
        <f t="shared" si="87"/>
        <v/>
      </c>
      <c r="I913" s="1" t="str">
        <f t="shared" si="88"/>
        <v>NO</v>
      </c>
      <c r="J913" s="1">
        <f t="shared" ca="1" si="89"/>
        <v>337.94799999999998</v>
      </c>
      <c r="K913" s="1" t="str">
        <f t="shared" ca="1" si="91"/>
        <v>YES</v>
      </c>
      <c r="L913" s="1" t="str">
        <f t="shared" ca="1" si="92"/>
        <v>NO</v>
      </c>
      <c r="M913" s="1">
        <f t="shared" ca="1" si="93"/>
        <v>-346.08</v>
      </c>
      <c r="N913" s="1">
        <f t="shared" ca="1" si="94"/>
        <v>0</v>
      </c>
      <c r="O913" s="1">
        <f t="shared" ca="1" si="90"/>
        <v>0</v>
      </c>
      <c r="Q913" s="1">
        <v>614</v>
      </c>
      <c r="R913" s="1">
        <v>-892.42992187501522</v>
      </c>
      <c r="S913" s="1">
        <v>-695.66013671877272</v>
      </c>
      <c r="T913" s="1">
        <v>-537.43993164057724</v>
      </c>
      <c r="U913" s="1">
        <v>-294.10000000000025</v>
      </c>
      <c r="V913" s="1">
        <v>-108.37000000000248</v>
      </c>
      <c r="W913" s="1">
        <v>-513.31998535155685</v>
      </c>
      <c r="X913" s="1">
        <v>-522.50988281249715</v>
      </c>
      <c r="Y913" s="1">
        <v>-355.11996582030088</v>
      </c>
      <c r="Z913" s="1">
        <v>-160.93999999999778</v>
      </c>
      <c r="AA913" s="1">
        <v>-89.680000000004895</v>
      </c>
      <c r="AB913" s="1">
        <v>-242.63000000000375</v>
      </c>
      <c r="AC913" s="1">
        <v>-270.57002441406803</v>
      </c>
      <c r="AD913" s="1">
        <v>23.630000000013752</v>
      </c>
      <c r="AE913" s="1">
        <v>-598.38013671874273</v>
      </c>
      <c r="AF913" s="1">
        <v>-86.650131835951356</v>
      </c>
      <c r="AG913" s="1">
        <v>-57.830000000000837</v>
      </c>
      <c r="AH913" s="1">
        <v>-76.349999999990814</v>
      </c>
      <c r="AI913" s="1">
        <v>143.13003417967934</v>
      </c>
      <c r="AJ913" s="1">
        <v>141.59999999998468</v>
      </c>
    </row>
    <row r="914" spans="4:36" x14ac:dyDescent="0.35">
      <c r="D914" s="1">
        <v>907</v>
      </c>
      <c r="E914" s="4">
        <v>32722</v>
      </c>
      <c r="F914" s="1">
        <v>344.34</v>
      </c>
      <c r="G914" s="1">
        <f t="shared" si="95"/>
        <v>343.75</v>
      </c>
      <c r="H914" s="1" t="str">
        <f t="shared" si="87"/>
        <v/>
      </c>
      <c r="I914" s="1" t="str">
        <f t="shared" si="88"/>
        <v>NO</v>
      </c>
      <c r="J914" s="1">
        <f t="shared" ca="1" si="89"/>
        <v>340.43</v>
      </c>
      <c r="K914" s="1" t="str">
        <f t="shared" ca="1" si="91"/>
        <v>YES</v>
      </c>
      <c r="L914" s="1" t="str">
        <f t="shared" ca="1" si="92"/>
        <v>NO</v>
      </c>
      <c r="M914" s="1">
        <f t="shared" ca="1" si="93"/>
        <v>-343.75</v>
      </c>
      <c r="N914" s="1">
        <f t="shared" ca="1" si="94"/>
        <v>0</v>
      </c>
      <c r="O914" s="1">
        <f t="shared" ca="1" si="90"/>
        <v>0</v>
      </c>
      <c r="Q914" s="1">
        <v>615</v>
      </c>
      <c r="R914" s="1">
        <v>-101.57000000000176</v>
      </c>
      <c r="S914" s="1">
        <v>-229.6801367186813</v>
      </c>
      <c r="T914" s="1">
        <v>-477.94000000006872</v>
      </c>
      <c r="U914" s="1">
        <v>36.639960937499382</v>
      </c>
      <c r="V914" s="1">
        <v>-301.15998535150652</v>
      </c>
      <c r="W914" s="1">
        <v>258.86000000000718</v>
      </c>
      <c r="X914" s="1">
        <v>231.28000000001907</v>
      </c>
      <c r="Y914" s="1">
        <v>38.349999999970805</v>
      </c>
      <c r="Z914" s="1">
        <v>-123.76000000000221</v>
      </c>
      <c r="AA914" s="1">
        <v>-138.6199999999991</v>
      </c>
      <c r="AB914" s="1">
        <v>-238.81000000000176</v>
      </c>
      <c r="AC914" s="1">
        <v>-473.47014648439267</v>
      </c>
      <c r="AD914" s="1">
        <v>5.9099999999937154</v>
      </c>
      <c r="AE914" s="1">
        <v>143.90999999999872</v>
      </c>
      <c r="AF914" s="1">
        <v>305.14000000000124</v>
      </c>
      <c r="AG914" s="1">
        <v>-32.039999999990869</v>
      </c>
      <c r="AH914" s="1">
        <v>-46.029999999999347</v>
      </c>
      <c r="AI914" s="1">
        <v>-36.059999999999889</v>
      </c>
      <c r="AJ914" s="1">
        <v>9.3300341796712019</v>
      </c>
    </row>
    <row r="915" spans="4:36" x14ac:dyDescent="0.35">
      <c r="D915" s="1">
        <v>908</v>
      </c>
      <c r="E915" s="4">
        <v>32723</v>
      </c>
      <c r="F915" s="1">
        <v>344.74</v>
      </c>
      <c r="G915" s="1">
        <f t="shared" si="95"/>
        <v>344.34</v>
      </c>
      <c r="H915" s="1" t="str">
        <f t="shared" si="87"/>
        <v/>
      </c>
      <c r="I915" s="1" t="str">
        <f t="shared" si="88"/>
        <v>NO</v>
      </c>
      <c r="J915" s="1">
        <f t="shared" ca="1" si="89"/>
        <v>342.404</v>
      </c>
      <c r="K915" s="1" t="str">
        <f t="shared" ca="1" si="91"/>
        <v>YES</v>
      </c>
      <c r="L915" s="1" t="str">
        <f t="shared" ca="1" si="92"/>
        <v>NO</v>
      </c>
      <c r="M915" s="1">
        <f t="shared" ca="1" si="93"/>
        <v>-344.34</v>
      </c>
      <c r="N915" s="1">
        <f t="shared" ca="1" si="94"/>
        <v>0</v>
      </c>
      <c r="O915" s="1">
        <f t="shared" ca="1" si="90"/>
        <v>0</v>
      </c>
      <c r="Q915" s="1">
        <v>616</v>
      </c>
      <c r="R915" s="1">
        <v>-153.52000000006228</v>
      </c>
      <c r="S915" s="1">
        <v>-254.62000000000944</v>
      </c>
      <c r="T915" s="1">
        <v>-398.92993164059533</v>
      </c>
      <c r="U915" s="1">
        <v>-284.54000000000656</v>
      </c>
      <c r="V915" s="1">
        <v>-218.79998535152049</v>
      </c>
      <c r="W915" s="1">
        <v>-159.39000000001198</v>
      </c>
      <c r="X915" s="1">
        <v>-152.81000000000159</v>
      </c>
      <c r="Y915" s="1">
        <v>-464.30996582028502</v>
      </c>
      <c r="Z915" s="1">
        <v>-286.1400000000034</v>
      </c>
      <c r="AA915" s="1">
        <v>-151.43000000001848</v>
      </c>
      <c r="AB915" s="1">
        <v>-488.33004882812361</v>
      </c>
      <c r="AC915" s="1">
        <v>-329.38999999998487</v>
      </c>
      <c r="AD915" s="1">
        <v>-182.13999999999464</v>
      </c>
      <c r="AE915" s="1">
        <v>-43.470000000000368</v>
      </c>
      <c r="AF915" s="1">
        <v>-84.910131835942366</v>
      </c>
      <c r="AG915" s="1">
        <v>5.1400000000115824</v>
      </c>
      <c r="AH915" s="1">
        <v>11.029999999988149</v>
      </c>
      <c r="AI915" s="1">
        <v>2.719975585915563</v>
      </c>
      <c r="AJ915" s="1">
        <v>18.200034179675981</v>
      </c>
    </row>
    <row r="916" spans="4:36" x14ac:dyDescent="0.35">
      <c r="D916" s="1">
        <v>909</v>
      </c>
      <c r="E916" s="4">
        <v>32724</v>
      </c>
      <c r="F916" s="1">
        <v>343.92</v>
      </c>
      <c r="G916" s="1">
        <f t="shared" si="95"/>
        <v>344.74</v>
      </c>
      <c r="H916" s="1" t="str">
        <f t="shared" si="87"/>
        <v/>
      </c>
      <c r="I916" s="1" t="str">
        <f t="shared" si="88"/>
        <v>NO</v>
      </c>
      <c r="J916" s="1">
        <f t="shared" ca="1" si="89"/>
        <v>343.66199999999998</v>
      </c>
      <c r="K916" s="1" t="str">
        <f t="shared" ca="1" si="91"/>
        <v>YES</v>
      </c>
      <c r="L916" s="1" t="str">
        <f t="shared" ca="1" si="92"/>
        <v>NO</v>
      </c>
      <c r="M916" s="1">
        <f t="shared" ca="1" si="93"/>
        <v>-344.74</v>
      </c>
      <c r="N916" s="1">
        <f t="shared" ca="1" si="94"/>
        <v>0</v>
      </c>
      <c r="O916" s="1">
        <f t="shared" ca="1" si="90"/>
        <v>0</v>
      </c>
      <c r="Q916" s="1">
        <v>617</v>
      </c>
      <c r="R916" s="1">
        <v>-110.9399218749802</v>
      </c>
      <c r="S916" s="1">
        <v>-200.30000000000473</v>
      </c>
      <c r="T916" s="1">
        <v>-195.02999999998883</v>
      </c>
      <c r="U916" s="1">
        <v>-258.83999999999844</v>
      </c>
      <c r="V916" s="1">
        <v>-284.30003417969851</v>
      </c>
      <c r="W916" s="1">
        <v>348.76999999999748</v>
      </c>
      <c r="X916" s="1">
        <v>-189.10999999998239</v>
      </c>
      <c r="Y916" s="1">
        <v>-399.83996582031739</v>
      </c>
      <c r="Z916" s="1">
        <v>-148.41000000000219</v>
      </c>
      <c r="AA916" s="1">
        <v>-200.29999999999336</v>
      </c>
      <c r="AB916" s="1">
        <v>-189.41999999999462</v>
      </c>
      <c r="AC916" s="1">
        <v>-486.960146484392</v>
      </c>
      <c r="AD916" s="1">
        <v>-343.500053710977</v>
      </c>
      <c r="AE916" s="1">
        <v>-228.54999999999404</v>
      </c>
      <c r="AF916" s="1">
        <v>232.07000000000448</v>
      </c>
      <c r="AG916" s="1">
        <v>-139.50999999999567</v>
      </c>
      <c r="AH916" s="1">
        <v>-20.66004394531933</v>
      </c>
      <c r="AI916" s="1">
        <v>149.31999999999766</v>
      </c>
      <c r="AJ916" s="1">
        <v>-40.629999999999484</v>
      </c>
    </row>
    <row r="917" spans="4:36" x14ac:dyDescent="0.35">
      <c r="D917" s="1">
        <v>910</v>
      </c>
      <c r="E917" s="4">
        <v>32727</v>
      </c>
      <c r="F917" s="1">
        <v>349.41</v>
      </c>
      <c r="G917" s="1">
        <f t="shared" si="95"/>
        <v>343.92</v>
      </c>
      <c r="H917" s="1" t="str">
        <f t="shared" si="87"/>
        <v/>
      </c>
      <c r="I917" s="1" t="str">
        <f t="shared" si="88"/>
        <v>NO</v>
      </c>
      <c r="J917" s="1">
        <f t="shared" ca="1" si="89"/>
        <v>344.21199999999999</v>
      </c>
      <c r="K917" s="1" t="str">
        <f t="shared" ca="1" si="91"/>
        <v>NO</v>
      </c>
      <c r="L917" s="1" t="str">
        <f t="shared" ca="1" si="92"/>
        <v>NO</v>
      </c>
      <c r="M917" s="1">
        <f t="shared" ca="1" si="93"/>
        <v>0</v>
      </c>
      <c r="N917" s="1">
        <f t="shared" ca="1" si="94"/>
        <v>0</v>
      </c>
      <c r="O917" s="1">
        <f t="shared" ca="1" si="90"/>
        <v>0</v>
      </c>
      <c r="Q917" s="1">
        <v>618</v>
      </c>
      <c r="R917" s="1">
        <v>-121.1100000000144</v>
      </c>
      <c r="S917" s="1">
        <v>-283.79000000000633</v>
      </c>
      <c r="T917" s="1">
        <v>-129.74000000002104</v>
      </c>
      <c r="U917" s="1">
        <v>-141.62000000000353</v>
      </c>
      <c r="V917" s="1">
        <v>-23.30000000002542</v>
      </c>
      <c r="W917" s="1">
        <v>-164.61000000000598</v>
      </c>
      <c r="X917" s="1">
        <v>-515.61988281251161</v>
      </c>
      <c r="Y917" s="1">
        <v>-295.70999999998958</v>
      </c>
      <c r="Z917" s="1">
        <v>-174.04000000000508</v>
      </c>
      <c r="AA917" s="1">
        <v>-185.32000000000698</v>
      </c>
      <c r="AB917" s="1">
        <v>-730.20004882812282</v>
      </c>
      <c r="AC917" s="1">
        <v>-453.23014648437095</v>
      </c>
      <c r="AD917" s="1">
        <v>-72.19000000001688</v>
      </c>
      <c r="AE917" s="1">
        <v>-239.53000000001202</v>
      </c>
      <c r="AF917" s="1">
        <v>-131.76000000000113</v>
      </c>
      <c r="AG917" s="1">
        <v>-255.49999999998226</v>
      </c>
      <c r="AH917" s="1">
        <v>-70.359999999998763</v>
      </c>
      <c r="AI917" s="1">
        <v>-372.94996582031069</v>
      </c>
      <c r="AJ917" s="1">
        <v>-16.970000000000368</v>
      </c>
    </row>
    <row r="918" spans="4:36" x14ac:dyDescent="0.35">
      <c r="D918" s="1">
        <v>911</v>
      </c>
      <c r="E918" s="4">
        <v>32728</v>
      </c>
      <c r="F918" s="1">
        <v>349.35</v>
      </c>
      <c r="G918" s="1">
        <f t="shared" si="95"/>
        <v>349.41</v>
      </c>
      <c r="H918" s="1" t="str">
        <f t="shared" si="87"/>
        <v/>
      </c>
      <c r="I918" s="1" t="str">
        <f t="shared" si="88"/>
        <v>NO</v>
      </c>
      <c r="J918" s="1">
        <f t="shared" ca="1" si="89"/>
        <v>344.56599999999997</v>
      </c>
      <c r="K918" s="1" t="str">
        <f t="shared" ca="1" si="91"/>
        <v>YES</v>
      </c>
      <c r="L918" s="1" t="str">
        <f t="shared" ca="1" si="92"/>
        <v>NO</v>
      </c>
      <c r="M918" s="1">
        <f t="shared" ca="1" si="93"/>
        <v>-349.41</v>
      </c>
      <c r="N918" s="1">
        <f t="shared" ca="1" si="94"/>
        <v>0</v>
      </c>
      <c r="O918" s="1">
        <f t="shared" ca="1" si="90"/>
        <v>0</v>
      </c>
      <c r="Q918" s="1">
        <v>619</v>
      </c>
      <c r="R918" s="1">
        <v>-546.47992187498608</v>
      </c>
      <c r="S918" s="1">
        <v>-259.30000000000587</v>
      </c>
      <c r="T918" s="1">
        <v>-348.35000000002856</v>
      </c>
      <c r="U918" s="1">
        <v>-87.219960937491464</v>
      </c>
      <c r="V918" s="1">
        <v>-194.73998535152725</v>
      </c>
      <c r="W918" s="1">
        <v>-418.22998535152351</v>
      </c>
      <c r="X918" s="1">
        <v>70.349999999978081</v>
      </c>
      <c r="Y918" s="1">
        <v>282.2300000000273</v>
      </c>
      <c r="Z918" s="1">
        <v>165.71000000001868</v>
      </c>
      <c r="AA918" s="1">
        <v>-101.76999999999941</v>
      </c>
      <c r="AB918" s="1">
        <v>-17.479999999980805</v>
      </c>
      <c r="AC918" s="1">
        <v>-200.09009765625262</v>
      </c>
      <c r="AD918" s="1">
        <v>-260.97000000000753</v>
      </c>
      <c r="AE918" s="1">
        <v>-116.50013671877946</v>
      </c>
      <c r="AF918" s="1">
        <v>266.26999999999839</v>
      </c>
      <c r="AG918" s="1">
        <v>-90.9099999999994</v>
      </c>
      <c r="AH918" s="1">
        <v>-84.8299999999806</v>
      </c>
      <c r="AI918" s="1">
        <v>45.770034179680692</v>
      </c>
      <c r="AJ918" s="1">
        <v>-89.270000000000209</v>
      </c>
    </row>
    <row r="919" spans="4:36" x14ac:dyDescent="0.35">
      <c r="D919" s="1">
        <v>912</v>
      </c>
      <c r="E919" s="4">
        <v>32729</v>
      </c>
      <c r="F919" s="1">
        <v>346.94</v>
      </c>
      <c r="G919" s="1">
        <f t="shared" si="95"/>
        <v>349.35</v>
      </c>
      <c r="H919" s="1" t="str">
        <f t="shared" si="87"/>
        <v/>
      </c>
      <c r="I919" s="1" t="str">
        <f t="shared" si="88"/>
        <v>NO</v>
      </c>
      <c r="J919" s="1">
        <f t="shared" ca="1" si="89"/>
        <v>345.23200000000003</v>
      </c>
      <c r="K919" s="1" t="str">
        <f t="shared" ca="1" si="91"/>
        <v>YES</v>
      </c>
      <c r="L919" s="1" t="str">
        <f t="shared" ca="1" si="92"/>
        <v>NO</v>
      </c>
      <c r="M919" s="1">
        <f t="shared" ca="1" si="93"/>
        <v>-349.35</v>
      </c>
      <c r="N919" s="1">
        <f t="shared" ca="1" si="94"/>
        <v>0</v>
      </c>
      <c r="O919" s="1">
        <f t="shared" ca="1" si="90"/>
        <v>0</v>
      </c>
      <c r="Q919" s="1">
        <v>620</v>
      </c>
      <c r="R919" s="1">
        <v>-179.62</v>
      </c>
      <c r="S919" s="1">
        <v>287.20999999998025</v>
      </c>
      <c r="T919" s="1">
        <v>-161.0900000000031</v>
      </c>
      <c r="U919" s="1">
        <v>165.56999999998993</v>
      </c>
      <c r="V919" s="1">
        <v>-403.76998535156076</v>
      </c>
      <c r="W919" s="1">
        <v>64.480000000006385</v>
      </c>
      <c r="X919" s="1">
        <v>-427.81988281249255</v>
      </c>
      <c r="Y919" s="1">
        <v>-353.63996582029097</v>
      </c>
      <c r="Z919" s="1">
        <v>-136.75999999999539</v>
      </c>
      <c r="AA919" s="1">
        <v>-547.39986328124189</v>
      </c>
      <c r="AB919" s="1">
        <v>-543.59004882814406</v>
      </c>
      <c r="AC919" s="1">
        <v>-199.28000000000259</v>
      </c>
      <c r="AD919" s="1">
        <v>-231.14005371096482</v>
      </c>
      <c r="AE919" s="1">
        <v>-90.870000000000687</v>
      </c>
      <c r="AF919" s="1">
        <v>-153.59999999998149</v>
      </c>
      <c r="AG919" s="1">
        <v>-242.65007812505701</v>
      </c>
      <c r="AH919" s="1">
        <v>-71.590000000000487</v>
      </c>
      <c r="AI919" s="1">
        <v>168.58999999999799</v>
      </c>
      <c r="AJ919" s="1">
        <v>337.63999999999919</v>
      </c>
    </row>
    <row r="920" spans="4:36" x14ac:dyDescent="0.35">
      <c r="D920" s="1">
        <v>913</v>
      </c>
      <c r="E920" s="4">
        <v>32730</v>
      </c>
      <c r="F920" s="1">
        <v>348.25</v>
      </c>
      <c r="G920" s="1">
        <f t="shared" si="95"/>
        <v>346.94</v>
      </c>
      <c r="H920" s="1" t="str">
        <f t="shared" si="87"/>
        <v/>
      </c>
      <c r="I920" s="1" t="str">
        <f t="shared" si="88"/>
        <v>NO</v>
      </c>
      <c r="J920" s="1">
        <f t="shared" ca="1" si="89"/>
        <v>346.35200000000003</v>
      </c>
      <c r="K920" s="1" t="str">
        <f t="shared" ca="1" si="91"/>
        <v>YES</v>
      </c>
      <c r="L920" s="1" t="str">
        <f t="shared" ca="1" si="92"/>
        <v>NO</v>
      </c>
      <c r="M920" s="1">
        <f t="shared" ca="1" si="93"/>
        <v>-346.94</v>
      </c>
      <c r="N920" s="1">
        <f t="shared" ca="1" si="94"/>
        <v>0</v>
      </c>
      <c r="O920" s="1">
        <f t="shared" ca="1" si="90"/>
        <v>0</v>
      </c>
      <c r="Q920" s="1">
        <v>621</v>
      </c>
      <c r="R920" s="1">
        <v>-128.00000000001296</v>
      </c>
      <c r="S920" s="1">
        <v>-277.83013671868889</v>
      </c>
      <c r="T920" s="1">
        <v>-128.93000000000956</v>
      </c>
      <c r="U920" s="1">
        <v>-356.92996093750969</v>
      </c>
      <c r="V920" s="1">
        <v>167.41000000003373</v>
      </c>
      <c r="W920" s="1">
        <v>-427.5499853515106</v>
      </c>
      <c r="X920" s="1">
        <v>-615.87988281250557</v>
      </c>
      <c r="Y920" s="1">
        <v>-112.84999999999906</v>
      </c>
      <c r="Z920" s="1">
        <v>-541.51993652343378</v>
      </c>
      <c r="AA920" s="1">
        <v>-73.630000000018526</v>
      </c>
      <c r="AB920" s="1">
        <v>-111.22999999999706</v>
      </c>
      <c r="AC920" s="1">
        <v>-47.579999999982874</v>
      </c>
      <c r="AD920" s="1">
        <v>-534.9400537109301</v>
      </c>
      <c r="AE920" s="1">
        <v>-43.43999999999744</v>
      </c>
      <c r="AF920" s="1">
        <v>-59.769999999999982</v>
      </c>
      <c r="AG920" s="1">
        <v>-186.86999999997602</v>
      </c>
      <c r="AH920" s="1">
        <v>-76.040000000000134</v>
      </c>
      <c r="AI920" s="1">
        <v>-80.699999999998681</v>
      </c>
      <c r="AJ920" s="1">
        <v>-44.379999999999825</v>
      </c>
    </row>
    <row r="921" spans="4:36" x14ac:dyDescent="0.35">
      <c r="D921" s="1">
        <v>914</v>
      </c>
      <c r="E921" s="4">
        <v>32731</v>
      </c>
      <c r="F921" s="1">
        <v>344.74</v>
      </c>
      <c r="G921" s="1">
        <f t="shared" si="95"/>
        <v>348.25</v>
      </c>
      <c r="H921" s="1" t="str">
        <f t="shared" si="87"/>
        <v/>
      </c>
      <c r="I921" s="1" t="str">
        <f t="shared" si="88"/>
        <v>NO</v>
      </c>
      <c r="J921" s="1">
        <f t="shared" ca="1" si="89"/>
        <v>346.87200000000001</v>
      </c>
      <c r="K921" s="1" t="str">
        <f t="shared" ca="1" si="91"/>
        <v>YES</v>
      </c>
      <c r="L921" s="1" t="str">
        <f t="shared" ca="1" si="92"/>
        <v>NO</v>
      </c>
      <c r="M921" s="1">
        <f t="shared" ca="1" si="93"/>
        <v>-348.25</v>
      </c>
      <c r="N921" s="1">
        <f t="shared" ca="1" si="94"/>
        <v>0</v>
      </c>
      <c r="O921" s="1">
        <f t="shared" ca="1" si="90"/>
        <v>0</v>
      </c>
      <c r="Q921" s="1">
        <v>622</v>
      </c>
      <c r="R921" s="1">
        <v>-226.74999999997215</v>
      </c>
      <c r="S921" s="1">
        <v>-780.3101367187528</v>
      </c>
      <c r="T921" s="1">
        <v>-254.46002929683664</v>
      </c>
      <c r="U921" s="1">
        <v>-294.46996093744133</v>
      </c>
      <c r="V921" s="1">
        <v>-236.85998535154152</v>
      </c>
      <c r="W921" s="1">
        <v>-211.00000000001234</v>
      </c>
      <c r="X921" s="1">
        <v>-33.959999999992306</v>
      </c>
      <c r="Y921" s="1">
        <v>-138.61999999999216</v>
      </c>
      <c r="Z921" s="1">
        <v>-560.61993652344518</v>
      </c>
      <c r="AA921" s="1">
        <v>-347.55986328125755</v>
      </c>
      <c r="AB921" s="1">
        <v>-324.70004882812646</v>
      </c>
      <c r="AC921" s="1">
        <v>-435.86014648438288</v>
      </c>
      <c r="AD921" s="1">
        <v>-340.11000000003321</v>
      </c>
      <c r="AE921" s="1">
        <v>-67.089999999993552</v>
      </c>
      <c r="AF921" s="1">
        <v>-77.959999999989577</v>
      </c>
      <c r="AG921" s="1">
        <v>293.93000000000177</v>
      </c>
      <c r="AH921" s="1">
        <v>-69.259999999999195</v>
      </c>
      <c r="AI921" s="1">
        <v>15.440034179679628</v>
      </c>
      <c r="AJ921" s="1">
        <v>-307.56996582032014</v>
      </c>
    </row>
    <row r="922" spans="4:36" x14ac:dyDescent="0.35">
      <c r="D922" s="1">
        <v>915</v>
      </c>
      <c r="E922" s="4">
        <v>32734</v>
      </c>
      <c r="F922" s="1">
        <v>343.06</v>
      </c>
      <c r="G922" s="1">
        <f t="shared" si="95"/>
        <v>344.74</v>
      </c>
      <c r="H922" s="1" t="str">
        <f t="shared" si="87"/>
        <v/>
      </c>
      <c r="I922" s="1" t="str">
        <f t="shared" si="88"/>
        <v>NO</v>
      </c>
      <c r="J922" s="1">
        <f t="shared" ca="1" si="89"/>
        <v>347.57400000000001</v>
      </c>
      <c r="K922" s="1" t="str">
        <f t="shared" ca="1" si="91"/>
        <v>NO</v>
      </c>
      <c r="L922" s="1" t="str">
        <f t="shared" ca="1" si="92"/>
        <v>NO</v>
      </c>
      <c r="M922" s="1">
        <f t="shared" ca="1" si="93"/>
        <v>0</v>
      </c>
      <c r="N922" s="1">
        <f t="shared" ca="1" si="94"/>
        <v>0</v>
      </c>
      <c r="O922" s="1">
        <f t="shared" ca="1" si="90"/>
        <v>0</v>
      </c>
      <c r="Q922" s="1">
        <v>623</v>
      </c>
      <c r="R922" s="1">
        <v>-78.370000000119944</v>
      </c>
      <c r="S922" s="1">
        <v>-162.84000000001339</v>
      </c>
      <c r="T922" s="1">
        <v>-728.64993164062321</v>
      </c>
      <c r="U922" s="1">
        <v>-127.6900000000083</v>
      </c>
      <c r="V922" s="1">
        <v>-351.30998535157005</v>
      </c>
      <c r="W922" s="1">
        <v>-161.30000000001269</v>
      </c>
      <c r="X922" s="1">
        <v>-322.23991699219459</v>
      </c>
      <c r="Y922" s="1">
        <v>-352.72996582029532</v>
      </c>
      <c r="Z922" s="1">
        <v>105.18999999998255</v>
      </c>
      <c r="AA922" s="1">
        <v>-156.41999999999393</v>
      </c>
      <c r="AB922" s="1">
        <v>-411.15004882810581</v>
      </c>
      <c r="AC922" s="1">
        <v>-541.14014648437569</v>
      </c>
      <c r="AD922" s="1">
        <v>-265.85005371094439</v>
      </c>
      <c r="AE922" s="1">
        <v>-34.789999999999623</v>
      </c>
      <c r="AF922" s="1">
        <v>-106.52013183594772</v>
      </c>
      <c r="AG922" s="1">
        <v>-87.240000000000123</v>
      </c>
      <c r="AH922" s="1">
        <v>-9.0199999999872489</v>
      </c>
      <c r="AI922" s="1">
        <v>-326.2899658203213</v>
      </c>
      <c r="AJ922" s="1">
        <v>-115.90999999999963</v>
      </c>
    </row>
    <row r="923" spans="4:36" x14ac:dyDescent="0.35">
      <c r="D923" s="1">
        <v>916</v>
      </c>
      <c r="E923" s="4">
        <v>32735</v>
      </c>
      <c r="F923" s="1">
        <v>344.71</v>
      </c>
      <c r="G923" s="1">
        <f t="shared" si="95"/>
        <v>343.06</v>
      </c>
      <c r="H923" s="1" t="str">
        <f t="shared" si="87"/>
        <v/>
      </c>
      <c r="I923" s="1" t="str">
        <f t="shared" si="88"/>
        <v>NO</v>
      </c>
      <c r="J923" s="1">
        <f t="shared" ca="1" si="89"/>
        <v>347.738</v>
      </c>
      <c r="K923" s="1" t="str">
        <f t="shared" ca="1" si="91"/>
        <v>NO</v>
      </c>
      <c r="L923" s="1" t="str">
        <f t="shared" ca="1" si="92"/>
        <v>NO</v>
      </c>
      <c r="M923" s="1">
        <f t="shared" ca="1" si="93"/>
        <v>0</v>
      </c>
      <c r="N923" s="1">
        <f t="shared" ca="1" si="94"/>
        <v>0</v>
      </c>
      <c r="O923" s="1">
        <f t="shared" ca="1" si="90"/>
        <v>0</v>
      </c>
      <c r="Q923" s="1">
        <v>624</v>
      </c>
      <c r="R923" s="1">
        <v>-120.90000000001706</v>
      </c>
      <c r="S923" s="1">
        <v>-16.279999999964048</v>
      </c>
      <c r="T923" s="1">
        <v>-314.70999999999583</v>
      </c>
      <c r="U923" s="1">
        <v>-388.86000000000809</v>
      </c>
      <c r="V923" s="1">
        <v>-244.37005371094688</v>
      </c>
      <c r="W923" s="1">
        <v>-201.88998535154008</v>
      </c>
      <c r="X923" s="1">
        <v>-377.05988281248199</v>
      </c>
      <c r="Y923" s="1">
        <v>-230.48000000000138</v>
      </c>
      <c r="Z923" s="1">
        <v>-501.11993652342153</v>
      </c>
      <c r="AA923" s="1">
        <v>289.11000000001263</v>
      </c>
      <c r="AB923" s="1">
        <v>-98.989999999993927</v>
      </c>
      <c r="AC923" s="1">
        <v>-510.41014648439364</v>
      </c>
      <c r="AD923" s="1">
        <v>-43.790000000000646</v>
      </c>
      <c r="AE923" s="1">
        <v>-132.16000000000031</v>
      </c>
      <c r="AF923" s="1">
        <v>-38.90999999999849</v>
      </c>
      <c r="AG923" s="1">
        <v>-186.63004882815562</v>
      </c>
      <c r="AH923" s="1">
        <v>-67.030000000000484</v>
      </c>
      <c r="AI923" s="1">
        <v>-129.82000000000039</v>
      </c>
      <c r="AJ923" s="1">
        <v>647.95000000001312</v>
      </c>
    </row>
    <row r="924" spans="4:36" x14ac:dyDescent="0.35">
      <c r="D924" s="1">
        <v>917</v>
      </c>
      <c r="E924" s="4">
        <v>32736</v>
      </c>
      <c r="F924" s="1">
        <v>345.66</v>
      </c>
      <c r="G924" s="1">
        <f t="shared" si="95"/>
        <v>344.71</v>
      </c>
      <c r="H924" s="1" t="str">
        <f t="shared" si="87"/>
        <v/>
      </c>
      <c r="I924" s="1" t="str">
        <f t="shared" si="88"/>
        <v>NO</v>
      </c>
      <c r="J924" s="1">
        <f t="shared" ca="1" si="89"/>
        <v>346.46799999999996</v>
      </c>
      <c r="K924" s="1" t="str">
        <f t="shared" ca="1" si="91"/>
        <v>NO</v>
      </c>
      <c r="L924" s="1" t="str">
        <f t="shared" ca="1" si="92"/>
        <v>NO</v>
      </c>
      <c r="M924" s="1">
        <f t="shared" ca="1" si="93"/>
        <v>0</v>
      </c>
      <c r="N924" s="1">
        <f t="shared" ca="1" si="94"/>
        <v>0</v>
      </c>
      <c r="O924" s="1">
        <f t="shared" ca="1" si="90"/>
        <v>0</v>
      </c>
      <c r="Q924" s="1">
        <v>625</v>
      </c>
      <c r="R924" s="1">
        <v>-348.83999999998957</v>
      </c>
      <c r="S924" s="1">
        <v>6.6900000000069895</v>
      </c>
      <c r="T924" s="1">
        <v>-712.77993164061832</v>
      </c>
      <c r="U924" s="1">
        <v>297.57000000000869</v>
      </c>
      <c r="V924" s="1">
        <v>219.31999999997788</v>
      </c>
      <c r="W924" s="1">
        <v>-336.33000000000845</v>
      </c>
      <c r="X924" s="1">
        <v>-114.44000000000301</v>
      </c>
      <c r="Y924" s="1">
        <v>-456.56996582028739</v>
      </c>
      <c r="Z924" s="1">
        <v>-427.58993652342838</v>
      </c>
      <c r="AA924" s="1">
        <v>-163.37000000001922</v>
      </c>
      <c r="AB924" s="1">
        <v>-605.0100488281264</v>
      </c>
      <c r="AC924" s="1">
        <v>-91.889999999997315</v>
      </c>
      <c r="AD924" s="1">
        <v>-204.20005371096636</v>
      </c>
      <c r="AE924" s="1">
        <v>-81.229999999992515</v>
      </c>
      <c r="AF924" s="1">
        <v>291.27000000003318</v>
      </c>
      <c r="AG924" s="1">
        <v>-432.83004394537306</v>
      </c>
      <c r="AH924" s="1">
        <v>-242.14004394532776</v>
      </c>
      <c r="AI924" s="1">
        <v>-46.63999999999794</v>
      </c>
      <c r="AJ924" s="1">
        <v>-91.489965820321913</v>
      </c>
    </row>
    <row r="925" spans="4:36" x14ac:dyDescent="0.35">
      <c r="D925" s="1">
        <v>918</v>
      </c>
      <c r="E925" s="4">
        <v>32737</v>
      </c>
      <c r="F925" s="1">
        <v>344.45</v>
      </c>
      <c r="G925" s="1">
        <f t="shared" si="95"/>
        <v>345.66</v>
      </c>
      <c r="H925" s="1" t="str">
        <f t="shared" si="87"/>
        <v/>
      </c>
      <c r="I925" s="1" t="str">
        <f t="shared" si="88"/>
        <v>NO</v>
      </c>
      <c r="J925" s="1">
        <f t="shared" ca="1" si="89"/>
        <v>345.54</v>
      </c>
      <c r="K925" s="1" t="str">
        <f t="shared" ca="1" si="91"/>
        <v>YES</v>
      </c>
      <c r="L925" s="1" t="str">
        <f t="shared" ca="1" si="92"/>
        <v>NO</v>
      </c>
      <c r="M925" s="1">
        <f t="shared" ca="1" si="93"/>
        <v>-345.66</v>
      </c>
      <c r="N925" s="1">
        <f t="shared" ca="1" si="94"/>
        <v>0</v>
      </c>
      <c r="O925" s="1">
        <f t="shared" ca="1" si="90"/>
        <v>0</v>
      </c>
      <c r="Q925" s="1">
        <v>626</v>
      </c>
      <c r="R925" s="1">
        <v>-66.670000000006439</v>
      </c>
      <c r="S925" s="1">
        <v>85.280000000040673</v>
      </c>
      <c r="T925" s="1">
        <v>-115.87999999999602</v>
      </c>
      <c r="U925" s="1">
        <v>-306.870000000034</v>
      </c>
      <c r="V925" s="1">
        <v>211.19999999998731</v>
      </c>
      <c r="W925" s="1">
        <v>-485.68998535152457</v>
      </c>
      <c r="X925" s="1">
        <v>561.75000000001114</v>
      </c>
      <c r="Y925" s="1">
        <v>267.93000000000268</v>
      </c>
      <c r="Z925" s="1">
        <v>-448.45995117185498</v>
      </c>
      <c r="AA925" s="1">
        <v>-298.35999999999842</v>
      </c>
      <c r="AB925" s="1">
        <v>-129.07999999999868</v>
      </c>
      <c r="AC925" s="1">
        <v>-58.950000000000273</v>
      </c>
      <c r="AD925" s="1">
        <v>-73.259999999996978</v>
      </c>
      <c r="AE925" s="1">
        <v>404.32000000000062</v>
      </c>
      <c r="AF925" s="1">
        <v>-159.94013183595064</v>
      </c>
      <c r="AG925" s="1">
        <v>-396.75004394536381</v>
      </c>
      <c r="AH925" s="1">
        <v>-105.6299999999996</v>
      </c>
      <c r="AI925" s="1">
        <v>75.510034179681838</v>
      </c>
      <c r="AJ925" s="1">
        <v>-392.13996582031609</v>
      </c>
    </row>
    <row r="926" spans="4:36" x14ac:dyDescent="0.35">
      <c r="D926" s="1">
        <v>919</v>
      </c>
      <c r="E926" s="4">
        <v>32738</v>
      </c>
      <c r="F926" s="1">
        <v>346.03</v>
      </c>
      <c r="G926" s="1">
        <f t="shared" si="95"/>
        <v>344.45</v>
      </c>
      <c r="H926" s="1" t="str">
        <f t="shared" si="87"/>
        <v/>
      </c>
      <c r="I926" s="1" t="str">
        <f t="shared" si="88"/>
        <v>NO</v>
      </c>
      <c r="J926" s="1">
        <f t="shared" ca="1" si="89"/>
        <v>345.28399999999999</v>
      </c>
      <c r="K926" s="1" t="str">
        <f t="shared" ca="1" si="91"/>
        <v>NO</v>
      </c>
      <c r="L926" s="1" t="str">
        <f t="shared" ca="1" si="92"/>
        <v>NO</v>
      </c>
      <c r="M926" s="1">
        <f t="shared" ca="1" si="93"/>
        <v>0</v>
      </c>
      <c r="N926" s="1">
        <f t="shared" ca="1" si="94"/>
        <v>0</v>
      </c>
      <c r="O926" s="1">
        <f t="shared" ca="1" si="90"/>
        <v>0</v>
      </c>
      <c r="Q926" s="1">
        <v>627</v>
      </c>
      <c r="R926" s="1">
        <v>-470.27992187504299</v>
      </c>
      <c r="S926" s="1">
        <v>-153.3900000000134</v>
      </c>
      <c r="T926" s="1">
        <v>-511.83993164053754</v>
      </c>
      <c r="U926" s="1">
        <v>-272.84996093750584</v>
      </c>
      <c r="V926" s="1">
        <v>-491.88998535157532</v>
      </c>
      <c r="W926" s="1">
        <v>-138.94000000000233</v>
      </c>
      <c r="X926" s="1">
        <v>-377.02988281247838</v>
      </c>
      <c r="Y926" s="1">
        <v>-21.070000000012215</v>
      </c>
      <c r="Z926" s="1">
        <v>172.3599999999949</v>
      </c>
      <c r="AA926" s="1">
        <v>-86.970000000004632</v>
      </c>
      <c r="AB926" s="1">
        <v>-504.56004882810862</v>
      </c>
      <c r="AC926" s="1">
        <v>-668.75014648438105</v>
      </c>
      <c r="AD926" s="1">
        <v>-129.37999999999795</v>
      </c>
      <c r="AE926" s="1">
        <v>-69.319999999995161</v>
      </c>
      <c r="AF926" s="1">
        <v>142.81000000002621</v>
      </c>
      <c r="AG926" s="1">
        <v>-99.540000000003289</v>
      </c>
      <c r="AH926" s="1">
        <v>-45.740000000000009</v>
      </c>
      <c r="AI926" s="1">
        <v>-40.649999999999011</v>
      </c>
      <c r="AJ926" s="1">
        <v>-70.380000000000109</v>
      </c>
    </row>
    <row r="927" spans="4:36" x14ac:dyDescent="0.35">
      <c r="D927" s="1">
        <v>920</v>
      </c>
      <c r="E927" s="4">
        <v>32741</v>
      </c>
      <c r="F927" s="1">
        <v>340.67</v>
      </c>
      <c r="G927" s="1">
        <f t="shared" si="95"/>
        <v>346.03</v>
      </c>
      <c r="H927" s="1" t="str">
        <f t="shared" si="87"/>
        <v/>
      </c>
      <c r="I927" s="1" t="str">
        <f t="shared" si="88"/>
        <v>NO</v>
      </c>
      <c r="J927" s="1">
        <f t="shared" ca="1" si="89"/>
        <v>344.524</v>
      </c>
      <c r="K927" s="1" t="str">
        <f t="shared" ca="1" si="91"/>
        <v>YES</v>
      </c>
      <c r="L927" s="1" t="str">
        <f t="shared" ca="1" si="92"/>
        <v>NO</v>
      </c>
      <c r="M927" s="1">
        <f t="shared" ca="1" si="93"/>
        <v>-346.03</v>
      </c>
      <c r="N927" s="1">
        <f t="shared" ca="1" si="94"/>
        <v>0</v>
      </c>
      <c r="O927" s="1">
        <f t="shared" ca="1" si="90"/>
        <v>0</v>
      </c>
      <c r="Q927" s="1">
        <v>628</v>
      </c>
      <c r="R927" s="1">
        <v>-473.72992187503371</v>
      </c>
      <c r="S927" s="1">
        <v>-141.95000000000829</v>
      </c>
      <c r="T927" s="1">
        <v>-102.29000000001139</v>
      </c>
      <c r="U927" s="1">
        <v>-231.79999999997085</v>
      </c>
      <c r="V927" s="1">
        <v>-351.68000000000234</v>
      </c>
      <c r="W927" s="1">
        <v>-484.53998535154631</v>
      </c>
      <c r="X927" s="1">
        <v>407.47999999999479</v>
      </c>
      <c r="Y927" s="1">
        <v>-109.95000000000584</v>
      </c>
      <c r="Z927" s="1">
        <v>-313.77001953124864</v>
      </c>
      <c r="AA927" s="1">
        <v>-589.26986328126804</v>
      </c>
      <c r="AB927" s="1">
        <v>-160.1000488281212</v>
      </c>
      <c r="AC927" s="1">
        <v>-11.740000000000578</v>
      </c>
      <c r="AD927" s="1">
        <v>-198.46999999999798</v>
      </c>
      <c r="AE927" s="1">
        <v>-570.18013671873746</v>
      </c>
      <c r="AF927" s="1">
        <v>-90.12013183594911</v>
      </c>
      <c r="AG927" s="1">
        <v>-38.210000000001571</v>
      </c>
      <c r="AH927" s="1">
        <v>-207.27004394531514</v>
      </c>
      <c r="AI927" s="1">
        <v>22.070034179676782</v>
      </c>
      <c r="AJ927" s="1">
        <v>-19.549965820320665</v>
      </c>
    </row>
    <row r="928" spans="4:36" x14ac:dyDescent="0.35">
      <c r="D928" s="1">
        <v>921</v>
      </c>
      <c r="E928" s="4">
        <v>32742</v>
      </c>
      <c r="F928" s="1">
        <v>341.19</v>
      </c>
      <c r="G928" s="1">
        <f t="shared" si="95"/>
        <v>340.67</v>
      </c>
      <c r="H928" s="1" t="str">
        <f t="shared" si="87"/>
        <v/>
      </c>
      <c r="I928" s="1" t="str">
        <f t="shared" si="88"/>
        <v>NO</v>
      </c>
      <c r="J928" s="1">
        <f t="shared" ca="1" si="89"/>
        <v>344.78200000000004</v>
      </c>
      <c r="K928" s="1" t="str">
        <f t="shared" ca="1" si="91"/>
        <v>NO</v>
      </c>
      <c r="L928" s="1" t="str">
        <f t="shared" ca="1" si="92"/>
        <v>NO</v>
      </c>
      <c r="M928" s="1">
        <f t="shared" ca="1" si="93"/>
        <v>0</v>
      </c>
      <c r="N928" s="1">
        <f t="shared" ca="1" si="94"/>
        <v>0</v>
      </c>
      <c r="O928" s="1">
        <f t="shared" ca="1" si="90"/>
        <v>0</v>
      </c>
      <c r="Q928" s="1">
        <v>629</v>
      </c>
      <c r="R928" s="1">
        <v>-586.3299218750501</v>
      </c>
      <c r="S928" s="1">
        <v>-654.66013671875589</v>
      </c>
      <c r="T928" s="1">
        <v>-322.77000000000703</v>
      </c>
      <c r="U928" s="1">
        <v>-335.9799609374918</v>
      </c>
      <c r="V928" s="1">
        <v>-116.88999999996577</v>
      </c>
      <c r="W928" s="1">
        <v>-399.98998535153885</v>
      </c>
      <c r="X928" s="1">
        <v>-334.8198828124805</v>
      </c>
      <c r="Y928" s="1">
        <v>-486.69996582031115</v>
      </c>
      <c r="Z928" s="1">
        <v>234.41000000001429</v>
      </c>
      <c r="AA928" s="1">
        <v>85.499999999987494</v>
      </c>
      <c r="AB928" s="1">
        <v>356.02000000001976</v>
      </c>
      <c r="AC928" s="1">
        <v>-443.18014648438725</v>
      </c>
      <c r="AD928" s="1">
        <v>-503.73005371097997</v>
      </c>
      <c r="AE928" s="1">
        <v>-238.14000000000237</v>
      </c>
      <c r="AF928" s="1">
        <v>-21.81999999998925</v>
      </c>
      <c r="AG928" s="1">
        <v>-209.36004394532176</v>
      </c>
      <c r="AH928" s="1">
        <v>-166.92999999999938</v>
      </c>
      <c r="AI928" s="1">
        <v>325.15003417967739</v>
      </c>
      <c r="AJ928" s="1">
        <v>-233.72996582031283</v>
      </c>
    </row>
    <row r="929" spans="4:36" x14ac:dyDescent="0.35">
      <c r="D929" s="1">
        <v>922</v>
      </c>
      <c r="E929" s="4">
        <v>32743</v>
      </c>
      <c r="F929" s="1">
        <v>344.7</v>
      </c>
      <c r="G929" s="1">
        <f t="shared" si="95"/>
        <v>341.19</v>
      </c>
      <c r="H929" s="1" t="str">
        <f t="shared" si="87"/>
        <v/>
      </c>
      <c r="I929" s="1" t="str">
        <f t="shared" si="88"/>
        <v>NO</v>
      </c>
      <c r="J929" s="1">
        <f t="shared" ca="1" si="89"/>
        <v>344.30399999999997</v>
      </c>
      <c r="K929" s="1" t="str">
        <f t="shared" ca="1" si="91"/>
        <v>NO</v>
      </c>
      <c r="L929" s="1" t="str">
        <f t="shared" ca="1" si="92"/>
        <v>NO</v>
      </c>
      <c r="M929" s="1">
        <f t="shared" ca="1" si="93"/>
        <v>0</v>
      </c>
      <c r="N929" s="1">
        <f t="shared" ca="1" si="94"/>
        <v>0</v>
      </c>
      <c r="O929" s="1">
        <f t="shared" ca="1" si="90"/>
        <v>0</v>
      </c>
      <c r="Q929" s="1">
        <v>630</v>
      </c>
      <c r="R929" s="1">
        <v>-687.76992187503367</v>
      </c>
      <c r="S929" s="1">
        <v>-21.140136718717372</v>
      </c>
      <c r="T929" s="1">
        <v>-339.46000000002846</v>
      </c>
      <c r="U929" s="1">
        <v>-692.12996093748313</v>
      </c>
      <c r="V929" s="1">
        <v>-45.329985351535697</v>
      </c>
      <c r="W929" s="1">
        <v>-351.61999999999739</v>
      </c>
      <c r="X929" s="1">
        <v>-482.88988281248135</v>
      </c>
      <c r="Y929" s="1">
        <v>342.97000000002913</v>
      </c>
      <c r="Z929" s="1">
        <v>-167.68000000000512</v>
      </c>
      <c r="AA929" s="1">
        <v>-111.0299999999998</v>
      </c>
      <c r="AB929" s="1">
        <v>-247.92004882812284</v>
      </c>
      <c r="AC929" s="1">
        <v>-65.749999999997897</v>
      </c>
      <c r="AD929" s="1">
        <v>-211.87999999998817</v>
      </c>
      <c r="AE929" s="1">
        <v>-170.63000000000523</v>
      </c>
      <c r="AF929" s="1">
        <v>90.140000000021928</v>
      </c>
      <c r="AG929" s="1">
        <v>-13.649999999996908</v>
      </c>
      <c r="AH929" s="1">
        <v>-12.75004394531868</v>
      </c>
      <c r="AI929" s="1">
        <v>6.8700195312301275</v>
      </c>
      <c r="AJ929" s="1">
        <v>-110.79000000000019</v>
      </c>
    </row>
    <row r="930" spans="4:36" x14ac:dyDescent="0.35">
      <c r="D930" s="1">
        <v>923</v>
      </c>
      <c r="E930" s="4">
        <v>32744</v>
      </c>
      <c r="F930" s="1">
        <v>351.52</v>
      </c>
      <c r="G930" s="1">
        <f t="shared" si="95"/>
        <v>344.7</v>
      </c>
      <c r="H930" s="1" t="str">
        <f t="shared" si="87"/>
        <v/>
      </c>
      <c r="I930" s="1" t="str">
        <f t="shared" si="88"/>
        <v>NO</v>
      </c>
      <c r="J930" s="1">
        <f t="shared" ca="1" si="89"/>
        <v>343.6</v>
      </c>
      <c r="K930" s="1" t="str">
        <f t="shared" ca="1" si="91"/>
        <v>YES</v>
      </c>
      <c r="L930" s="1" t="str">
        <f t="shared" ca="1" si="92"/>
        <v>NO</v>
      </c>
      <c r="M930" s="1">
        <f t="shared" ca="1" si="93"/>
        <v>-344.7</v>
      </c>
      <c r="N930" s="1">
        <f t="shared" ca="1" si="94"/>
        <v>0</v>
      </c>
      <c r="O930" s="1">
        <f t="shared" ca="1" si="90"/>
        <v>0</v>
      </c>
      <c r="Q930" s="1">
        <v>631</v>
      </c>
      <c r="R930" s="1">
        <v>-856.7799218749808</v>
      </c>
      <c r="S930" s="1">
        <v>594.27000000001226</v>
      </c>
      <c r="T930" s="1">
        <v>-438.98999999998318</v>
      </c>
      <c r="U930" s="1">
        <v>207.82999999996207</v>
      </c>
      <c r="V930" s="1">
        <v>-266.86998535151815</v>
      </c>
      <c r="W930" s="1">
        <v>-566.24998535156203</v>
      </c>
      <c r="X930" s="1">
        <v>-303.05000000000666</v>
      </c>
      <c r="Y930" s="1">
        <v>-65.420000000000186</v>
      </c>
      <c r="Z930" s="1">
        <v>-486.99993652342437</v>
      </c>
      <c r="AA930" s="1">
        <v>-191.08000000000266</v>
      </c>
      <c r="AB930" s="1">
        <v>-391.40008789061881</v>
      </c>
      <c r="AC930" s="1">
        <v>-265.64014648439434</v>
      </c>
      <c r="AD930" s="1">
        <v>-483.87005371093346</v>
      </c>
      <c r="AE930" s="1">
        <v>375.57000000000312</v>
      </c>
      <c r="AF930" s="1">
        <v>-366.59013183593754</v>
      </c>
      <c r="AG930" s="1">
        <v>-239.83004394531804</v>
      </c>
      <c r="AH930" s="1">
        <v>166.91000000000781</v>
      </c>
      <c r="AI930" s="1">
        <v>-393.94996582031331</v>
      </c>
      <c r="AJ930" s="1">
        <v>-98.269965820316543</v>
      </c>
    </row>
    <row r="931" spans="4:36" x14ac:dyDescent="0.35">
      <c r="D931" s="1">
        <v>924</v>
      </c>
      <c r="E931" s="4">
        <v>32745</v>
      </c>
      <c r="F931" s="1">
        <v>350.52</v>
      </c>
      <c r="G931" s="1">
        <f t="shared" si="95"/>
        <v>351.52</v>
      </c>
      <c r="H931" s="1" t="str">
        <f t="shared" si="87"/>
        <v/>
      </c>
      <c r="I931" s="1" t="str">
        <f t="shared" si="88"/>
        <v>NO</v>
      </c>
      <c r="J931" s="1">
        <f t="shared" ca="1" si="89"/>
        <v>343.40800000000002</v>
      </c>
      <c r="K931" s="1" t="str">
        <f t="shared" ca="1" si="91"/>
        <v>YES</v>
      </c>
      <c r="L931" s="1" t="str">
        <f t="shared" ca="1" si="92"/>
        <v>NO</v>
      </c>
      <c r="M931" s="1">
        <f t="shared" ca="1" si="93"/>
        <v>-351.52</v>
      </c>
      <c r="N931" s="1">
        <f t="shared" ca="1" si="94"/>
        <v>0</v>
      </c>
      <c r="O931" s="1">
        <f t="shared" ca="1" si="90"/>
        <v>0</v>
      </c>
      <c r="Q931" s="1">
        <v>632</v>
      </c>
      <c r="R931" s="1">
        <v>-236.90999999999758</v>
      </c>
      <c r="S931" s="1">
        <v>-288.63013671865519</v>
      </c>
      <c r="T931" s="1">
        <v>-527.31993164055393</v>
      </c>
      <c r="U931" s="1">
        <v>-43.309999999990396</v>
      </c>
      <c r="V931" s="1">
        <v>-226.9599853515432</v>
      </c>
      <c r="W931" s="1">
        <v>-118.73000000000843</v>
      </c>
      <c r="X931" s="1">
        <v>-209.70999999999481</v>
      </c>
      <c r="Y931" s="1">
        <v>-512.10996582028054</v>
      </c>
      <c r="Z931" s="1">
        <v>-393.94993652344215</v>
      </c>
      <c r="AA931" s="1">
        <v>-352.20986328124968</v>
      </c>
      <c r="AB931" s="1">
        <v>-251.38999999996736</v>
      </c>
      <c r="AC931" s="1">
        <v>-51.250000000005457</v>
      </c>
      <c r="AD931" s="1">
        <v>-60.000000000001307</v>
      </c>
      <c r="AE931" s="1">
        <v>-390.42999999999427</v>
      </c>
      <c r="AF931" s="1">
        <v>-19.879999999981464</v>
      </c>
      <c r="AG931" s="1">
        <v>-166.75999999999954</v>
      </c>
      <c r="AH931" s="1">
        <v>-424.95004394531634</v>
      </c>
      <c r="AI931" s="1">
        <v>-123.63996582032973</v>
      </c>
      <c r="AJ931" s="1">
        <v>-55.020000000000266</v>
      </c>
    </row>
    <row r="932" spans="4:36" x14ac:dyDescent="0.35">
      <c r="D932" s="1">
        <v>925</v>
      </c>
      <c r="E932" s="4">
        <v>32748</v>
      </c>
      <c r="F932" s="1">
        <v>352.09</v>
      </c>
      <c r="G932" s="1">
        <f t="shared" si="95"/>
        <v>350.52</v>
      </c>
      <c r="H932" s="1" t="str">
        <f t="shared" si="87"/>
        <v/>
      </c>
      <c r="I932" s="1" t="str">
        <f t="shared" si="88"/>
        <v>NO</v>
      </c>
      <c r="J932" s="1">
        <f t="shared" ca="1" si="89"/>
        <v>344.822</v>
      </c>
      <c r="K932" s="1" t="str">
        <f t="shared" ca="1" si="91"/>
        <v>YES</v>
      </c>
      <c r="L932" s="1" t="str">
        <f t="shared" ca="1" si="92"/>
        <v>NO</v>
      </c>
      <c r="M932" s="1">
        <f t="shared" ca="1" si="93"/>
        <v>-350.52</v>
      </c>
      <c r="N932" s="1">
        <f t="shared" ca="1" si="94"/>
        <v>0</v>
      </c>
      <c r="O932" s="1">
        <f t="shared" ca="1" si="90"/>
        <v>0</v>
      </c>
      <c r="Q932" s="1">
        <v>633</v>
      </c>
      <c r="R932" s="1">
        <v>-523.41999999997427</v>
      </c>
      <c r="S932" s="1">
        <v>338.93000000000461</v>
      </c>
      <c r="T932" s="1">
        <v>-597.74993164055036</v>
      </c>
      <c r="U932" s="1">
        <v>-204.79996093743307</v>
      </c>
      <c r="V932" s="1">
        <v>135.32000000002995</v>
      </c>
      <c r="W932" s="1">
        <v>-807.45998535156514</v>
      </c>
      <c r="X932" s="1">
        <v>-291.57988281249834</v>
      </c>
      <c r="Y932" s="1">
        <v>-433.27996582028197</v>
      </c>
      <c r="Z932" s="1">
        <v>122.53999999998746</v>
      </c>
      <c r="AA932" s="1">
        <v>-159.43999999999733</v>
      </c>
      <c r="AB932" s="1">
        <v>-236.61006347656416</v>
      </c>
      <c r="AC932" s="1">
        <v>-361.87014648438185</v>
      </c>
      <c r="AD932" s="1">
        <v>-89.830000000002599</v>
      </c>
      <c r="AE932" s="1">
        <v>-44.740000000002283</v>
      </c>
      <c r="AF932" s="1">
        <v>-568.03013183592861</v>
      </c>
      <c r="AG932" s="1">
        <v>-368.15999999999815</v>
      </c>
      <c r="AH932" s="1">
        <v>355.59000000000356</v>
      </c>
      <c r="AI932" s="1">
        <v>-135.44996582033491</v>
      </c>
      <c r="AJ932" s="1">
        <v>190.26999999999396</v>
      </c>
    </row>
    <row r="933" spans="4:36" x14ac:dyDescent="0.35">
      <c r="D933" s="1">
        <v>926</v>
      </c>
      <c r="E933" s="4">
        <v>32749</v>
      </c>
      <c r="F933" s="1">
        <v>349.84</v>
      </c>
      <c r="G933" s="1">
        <f t="shared" si="95"/>
        <v>352.09</v>
      </c>
      <c r="H933" s="1" t="str">
        <f t="shared" si="87"/>
        <v/>
      </c>
      <c r="I933" s="1" t="str">
        <f t="shared" si="88"/>
        <v>NO</v>
      </c>
      <c r="J933" s="1">
        <f t="shared" ca="1" si="89"/>
        <v>345.71999999999997</v>
      </c>
      <c r="K933" s="1" t="str">
        <f t="shared" ca="1" si="91"/>
        <v>YES</v>
      </c>
      <c r="L933" s="1" t="str">
        <f t="shared" ca="1" si="92"/>
        <v>NO</v>
      </c>
      <c r="M933" s="1">
        <f t="shared" ca="1" si="93"/>
        <v>-352.09</v>
      </c>
      <c r="N933" s="1">
        <f t="shared" ca="1" si="94"/>
        <v>0</v>
      </c>
      <c r="O933" s="1">
        <f t="shared" ca="1" si="90"/>
        <v>0</v>
      </c>
      <c r="Q933" s="1">
        <v>634</v>
      </c>
      <c r="R933" s="1">
        <v>-154.30000000000103</v>
      </c>
      <c r="S933" s="1">
        <v>423.12000000000057</v>
      </c>
      <c r="T933" s="1">
        <v>-247.40000000001424</v>
      </c>
      <c r="U933" s="1">
        <v>-375.49996093752452</v>
      </c>
      <c r="V933" s="1">
        <v>-35.160000000022137</v>
      </c>
      <c r="W933" s="1">
        <v>-142.28999999997131</v>
      </c>
      <c r="X933" s="1">
        <v>-450.62988281247726</v>
      </c>
      <c r="Y933" s="1">
        <v>154.56999999998607</v>
      </c>
      <c r="Z933" s="1">
        <v>-91.530000000000086</v>
      </c>
      <c r="AA933" s="1">
        <v>-404.00986328124168</v>
      </c>
      <c r="AB933" s="1">
        <v>-385.29004882811131</v>
      </c>
      <c r="AC933" s="1">
        <v>-64.399999999999238</v>
      </c>
      <c r="AD933" s="1">
        <v>-324.27999999998201</v>
      </c>
      <c r="AE933" s="1">
        <v>257.16000000000872</v>
      </c>
      <c r="AF933" s="1">
        <v>-149.58013183594858</v>
      </c>
      <c r="AG933" s="1">
        <v>-196.52004394537175</v>
      </c>
      <c r="AH933" s="1">
        <v>-84.759999999998286</v>
      </c>
      <c r="AI933" s="1">
        <v>0.2300000000154796</v>
      </c>
      <c r="AJ933" s="1">
        <v>14.620034179675372</v>
      </c>
    </row>
    <row r="934" spans="4:36" x14ac:dyDescent="0.35">
      <c r="D934" s="1">
        <v>927</v>
      </c>
      <c r="E934" s="4">
        <v>32750</v>
      </c>
      <c r="F934" s="1">
        <v>350.65</v>
      </c>
      <c r="G934" s="1">
        <f t="shared" si="95"/>
        <v>349.84</v>
      </c>
      <c r="H934" s="1" t="str">
        <f t="shared" si="87"/>
        <v/>
      </c>
      <c r="I934" s="1" t="str">
        <f t="shared" si="88"/>
        <v>NO</v>
      </c>
      <c r="J934" s="1">
        <f t="shared" ca="1" si="89"/>
        <v>348.00399999999996</v>
      </c>
      <c r="K934" s="1" t="str">
        <f t="shared" ca="1" si="91"/>
        <v>YES</v>
      </c>
      <c r="L934" s="1" t="str">
        <f t="shared" ca="1" si="92"/>
        <v>NO</v>
      </c>
      <c r="M934" s="1">
        <f t="shared" ca="1" si="93"/>
        <v>-349.84</v>
      </c>
      <c r="N934" s="1">
        <f t="shared" ca="1" si="94"/>
        <v>0</v>
      </c>
      <c r="O934" s="1">
        <f t="shared" ca="1" si="90"/>
        <v>0</v>
      </c>
      <c r="Q934" s="1">
        <v>635</v>
      </c>
      <c r="R934" s="1">
        <v>-363.43992187499771</v>
      </c>
      <c r="S934" s="1">
        <v>-682.20013671877393</v>
      </c>
      <c r="T934" s="1">
        <v>-162.41003906249762</v>
      </c>
      <c r="U934" s="1">
        <v>-72.869999999961578</v>
      </c>
      <c r="V934" s="1">
        <v>-141.29000000000553</v>
      </c>
      <c r="W934" s="1">
        <v>203.90999999999212</v>
      </c>
      <c r="X934" s="1">
        <v>-209.86999999997192</v>
      </c>
      <c r="Y934" s="1">
        <v>-330.01996582028528</v>
      </c>
      <c r="Z934" s="1">
        <v>-241.94000000000028</v>
      </c>
      <c r="AA934" s="1">
        <v>276.76000000001659</v>
      </c>
      <c r="AB934" s="1">
        <v>-24.019999999971333</v>
      </c>
      <c r="AC934" s="1">
        <v>-77.069999999998629</v>
      </c>
      <c r="AD934" s="1">
        <v>-165.99999999999568</v>
      </c>
      <c r="AE934" s="1">
        <v>-329.45013671876177</v>
      </c>
      <c r="AF934" s="1">
        <v>146.46999999999935</v>
      </c>
      <c r="AG934" s="1">
        <v>-159.65999999999929</v>
      </c>
      <c r="AH934" s="1">
        <v>424.50000000000909</v>
      </c>
      <c r="AI934" s="1">
        <v>89.180000000008931</v>
      </c>
      <c r="AJ934" s="1">
        <v>-46.660000000000537</v>
      </c>
    </row>
    <row r="935" spans="4:36" x14ac:dyDescent="0.35">
      <c r="D935" s="1">
        <v>928</v>
      </c>
      <c r="E935" s="4">
        <v>32751</v>
      </c>
      <c r="F935" s="1">
        <v>351.45</v>
      </c>
      <c r="G935" s="1">
        <f t="shared" si="95"/>
        <v>350.65</v>
      </c>
      <c r="H935" s="1" t="str">
        <f t="shared" si="87"/>
        <v/>
      </c>
      <c r="I935" s="1" t="str">
        <f t="shared" si="88"/>
        <v>NO</v>
      </c>
      <c r="J935" s="1">
        <f t="shared" ca="1" si="89"/>
        <v>349.73399999999998</v>
      </c>
      <c r="K935" s="1" t="str">
        <f t="shared" ca="1" si="91"/>
        <v>YES</v>
      </c>
      <c r="L935" s="1" t="str">
        <f t="shared" ca="1" si="92"/>
        <v>NO</v>
      </c>
      <c r="M935" s="1">
        <f t="shared" ca="1" si="93"/>
        <v>-350.65</v>
      </c>
      <c r="N935" s="1">
        <f t="shared" ca="1" si="94"/>
        <v>0</v>
      </c>
      <c r="O935" s="1">
        <f t="shared" ca="1" si="90"/>
        <v>0</v>
      </c>
      <c r="Q935" s="1">
        <v>636</v>
      </c>
      <c r="R935" s="1">
        <v>-519.84992187503371</v>
      </c>
      <c r="S935" s="1">
        <v>-641.33013671875176</v>
      </c>
      <c r="T935" s="1">
        <v>52.759999999996126</v>
      </c>
      <c r="U935" s="1">
        <v>-4.050000000011778</v>
      </c>
      <c r="V935" s="1">
        <v>-112.29999999999757</v>
      </c>
      <c r="W935" s="1">
        <v>-125.47000000000776</v>
      </c>
      <c r="X935" s="1">
        <v>-437.85988281251048</v>
      </c>
      <c r="Y935" s="1">
        <v>-501.04996582028116</v>
      </c>
      <c r="Z935" s="1">
        <v>-266.53000000000202</v>
      </c>
      <c r="AA935" s="1">
        <v>-738.11986328125045</v>
      </c>
      <c r="AB935" s="1">
        <v>-567.46004882812144</v>
      </c>
      <c r="AC935" s="1">
        <v>-133.23999999999802</v>
      </c>
      <c r="AD935" s="1">
        <v>-66.710000000002026</v>
      </c>
      <c r="AE935" s="1">
        <v>170.23999999999717</v>
      </c>
      <c r="AF935" s="1">
        <v>236.42000000001258</v>
      </c>
      <c r="AG935" s="1">
        <v>-108.42004394532682</v>
      </c>
      <c r="AH935" s="1">
        <v>548.0400000000102</v>
      </c>
      <c r="AI935" s="1">
        <v>-47.580000000000609</v>
      </c>
      <c r="AJ935" s="1">
        <v>-7.5999658203238596</v>
      </c>
    </row>
    <row r="936" spans="4:36" x14ac:dyDescent="0.35">
      <c r="D936" s="1">
        <v>929</v>
      </c>
      <c r="E936" s="4">
        <v>32752</v>
      </c>
      <c r="F936" s="1">
        <v>353.73</v>
      </c>
      <c r="G936" s="1">
        <f t="shared" si="95"/>
        <v>351.45</v>
      </c>
      <c r="H936" s="1" t="str">
        <f t="shared" si="87"/>
        <v/>
      </c>
      <c r="I936" s="1" t="str">
        <f t="shared" si="88"/>
        <v>NO</v>
      </c>
      <c r="J936" s="1">
        <f t="shared" ca="1" si="89"/>
        <v>350.92399999999998</v>
      </c>
      <c r="K936" s="1" t="str">
        <f t="shared" ca="1" si="91"/>
        <v>YES</v>
      </c>
      <c r="L936" s="1" t="str">
        <f t="shared" ca="1" si="92"/>
        <v>NO</v>
      </c>
      <c r="M936" s="1">
        <f t="shared" ca="1" si="93"/>
        <v>-351.45</v>
      </c>
      <c r="N936" s="1">
        <f t="shared" ca="1" si="94"/>
        <v>0</v>
      </c>
      <c r="O936" s="1">
        <f t="shared" ca="1" si="90"/>
        <v>0</v>
      </c>
      <c r="Q936" s="1">
        <v>637</v>
      </c>
      <c r="R936" s="1">
        <v>-594.19992187504249</v>
      </c>
      <c r="S936" s="1">
        <v>-167.90000000000373</v>
      </c>
      <c r="T936" s="1">
        <v>-475.05993164060231</v>
      </c>
      <c r="U936" s="1">
        <v>-4.2899999999756346</v>
      </c>
      <c r="V936" s="1">
        <v>288.39000000001101</v>
      </c>
      <c r="W936" s="1">
        <v>-355.81999999999925</v>
      </c>
      <c r="X936" s="1">
        <v>-702.34988281250071</v>
      </c>
      <c r="Y936" s="1">
        <v>140.84999999998786</v>
      </c>
      <c r="Z936" s="1">
        <v>-67.699999999999477</v>
      </c>
      <c r="AA936" s="1">
        <v>-560.9198632812404</v>
      </c>
      <c r="AB936" s="1">
        <v>-471.92004882813649</v>
      </c>
      <c r="AC936" s="1">
        <v>-89.719999999997242</v>
      </c>
      <c r="AD936" s="1">
        <v>-39.480000000000246</v>
      </c>
      <c r="AE936" s="1">
        <v>-45.159999999998377</v>
      </c>
      <c r="AF936" s="1">
        <v>-63.419999999998595</v>
      </c>
      <c r="AG936" s="1">
        <v>182.6399999999976</v>
      </c>
      <c r="AH936" s="1">
        <v>190.8100000000029</v>
      </c>
      <c r="AI936" s="1">
        <v>118.35003417967658</v>
      </c>
      <c r="AJ936" s="1">
        <v>151.59000000000606</v>
      </c>
    </row>
    <row r="937" spans="4:36" x14ac:dyDescent="0.35">
      <c r="D937" s="1">
        <v>930</v>
      </c>
      <c r="E937" s="4">
        <v>32756</v>
      </c>
      <c r="F937" s="1">
        <v>352.56</v>
      </c>
      <c r="G937" s="1">
        <f t="shared" si="95"/>
        <v>353.73</v>
      </c>
      <c r="H937" s="1" t="str">
        <f t="shared" si="87"/>
        <v/>
      </c>
      <c r="I937" s="1" t="str">
        <f t="shared" si="88"/>
        <v>NO</v>
      </c>
      <c r="J937" s="1">
        <f t="shared" ca="1" si="89"/>
        <v>350.90999999999997</v>
      </c>
      <c r="K937" s="1" t="str">
        <f t="shared" ca="1" si="91"/>
        <v>YES</v>
      </c>
      <c r="L937" s="1" t="str">
        <f t="shared" ca="1" si="92"/>
        <v>NO</v>
      </c>
      <c r="M937" s="1">
        <f t="shared" ca="1" si="93"/>
        <v>-353.73</v>
      </c>
      <c r="N937" s="1">
        <f t="shared" ca="1" si="94"/>
        <v>0</v>
      </c>
      <c r="O937" s="1">
        <f t="shared" ca="1" si="90"/>
        <v>0</v>
      </c>
      <c r="Q937" s="1">
        <v>638</v>
      </c>
      <c r="R937" s="1">
        <v>-353.32999999998606</v>
      </c>
      <c r="S937" s="1">
        <v>-226.25013671869829</v>
      </c>
      <c r="T937" s="1">
        <v>222.94999999999663</v>
      </c>
      <c r="U937" s="1">
        <v>-83.089960937492378</v>
      </c>
      <c r="V937" s="1">
        <v>12.75999999999658</v>
      </c>
      <c r="W937" s="1">
        <v>326.4700000000048</v>
      </c>
      <c r="X937" s="1">
        <v>-135.76000000001125</v>
      </c>
      <c r="Y937" s="1">
        <v>-588.88996582027278</v>
      </c>
      <c r="Z937" s="1">
        <v>-16.300000000016325</v>
      </c>
      <c r="AA937" s="1">
        <v>-212.02000000001431</v>
      </c>
      <c r="AB937" s="1">
        <v>-497.6700488281208</v>
      </c>
      <c r="AC937" s="1">
        <v>-375.7101464843762</v>
      </c>
      <c r="AD937" s="1">
        <v>-244.02999999999577</v>
      </c>
      <c r="AE937" s="1">
        <v>-256.09013671876392</v>
      </c>
      <c r="AF937" s="1">
        <v>-22.739999999998076</v>
      </c>
      <c r="AG937" s="1">
        <v>-177.4799999999982</v>
      </c>
      <c r="AH937" s="1">
        <v>-47.469999999999857</v>
      </c>
      <c r="AI937" s="1">
        <v>204.79000000000178</v>
      </c>
      <c r="AJ937" s="1">
        <v>13.870034179676509</v>
      </c>
    </row>
    <row r="938" spans="4:36" x14ac:dyDescent="0.35">
      <c r="D938" s="1">
        <v>931</v>
      </c>
      <c r="E938" s="4">
        <v>32757</v>
      </c>
      <c r="F938" s="1">
        <v>349.24</v>
      </c>
      <c r="G938" s="1">
        <f t="shared" si="95"/>
        <v>352.56</v>
      </c>
      <c r="H938" s="1" t="str">
        <f t="shared" si="87"/>
        <v/>
      </c>
      <c r="I938" s="1" t="str">
        <f t="shared" si="88"/>
        <v>NO</v>
      </c>
      <c r="J938" s="1">
        <f t="shared" ca="1" si="89"/>
        <v>351.55200000000002</v>
      </c>
      <c r="K938" s="1" t="str">
        <f t="shared" ca="1" si="91"/>
        <v>YES</v>
      </c>
      <c r="L938" s="1" t="str">
        <f t="shared" ca="1" si="92"/>
        <v>NO</v>
      </c>
      <c r="M938" s="1">
        <f t="shared" ca="1" si="93"/>
        <v>-352.56</v>
      </c>
      <c r="N938" s="1">
        <f t="shared" ca="1" si="94"/>
        <v>0</v>
      </c>
      <c r="O938" s="1">
        <f t="shared" ca="1" si="90"/>
        <v>0</v>
      </c>
      <c r="Q938" s="1">
        <v>639</v>
      </c>
      <c r="R938" s="1">
        <v>-72.480000000031396</v>
      </c>
      <c r="S938" s="1">
        <v>19.550000000014052</v>
      </c>
      <c r="T938" s="1">
        <v>-107.98000000001264</v>
      </c>
      <c r="U938" s="1">
        <v>-81.750000000000227</v>
      </c>
      <c r="V938" s="1">
        <v>-322.17998535149513</v>
      </c>
      <c r="W938" s="1">
        <v>-381.92000000001076</v>
      </c>
      <c r="X938" s="1">
        <v>82.660000000001446</v>
      </c>
      <c r="Y938" s="1">
        <v>-444.40996582031721</v>
      </c>
      <c r="Z938" s="1">
        <v>-401.76993652342003</v>
      </c>
      <c r="AA938" s="1">
        <v>-288.17999999999347</v>
      </c>
      <c r="AB938" s="1">
        <v>-101.71999999999809</v>
      </c>
      <c r="AC938" s="1">
        <v>-146.02014648439081</v>
      </c>
      <c r="AD938" s="1">
        <v>-186.60999999999808</v>
      </c>
      <c r="AE938" s="1">
        <v>-67.130000000001189</v>
      </c>
      <c r="AF938" s="1">
        <v>-233.52000000000328</v>
      </c>
      <c r="AG938" s="1">
        <v>-78.339999999999009</v>
      </c>
      <c r="AH938" s="1">
        <v>-201.78004394531308</v>
      </c>
      <c r="AI938" s="1">
        <v>-88.559965820321509</v>
      </c>
      <c r="AJ938" s="1">
        <v>14.520034179674894</v>
      </c>
    </row>
    <row r="939" spans="4:36" x14ac:dyDescent="0.35">
      <c r="D939" s="1">
        <v>932</v>
      </c>
      <c r="E939" s="4">
        <v>32758</v>
      </c>
      <c r="F939" s="1">
        <v>348.35</v>
      </c>
      <c r="G939" s="1">
        <f t="shared" si="95"/>
        <v>349.24</v>
      </c>
      <c r="H939" s="1" t="str">
        <f t="shared" si="87"/>
        <v/>
      </c>
      <c r="I939" s="1" t="str">
        <f t="shared" si="88"/>
        <v>NO</v>
      </c>
      <c r="J939" s="1">
        <f t="shared" ca="1" si="89"/>
        <v>351.64600000000002</v>
      </c>
      <c r="K939" s="1" t="str">
        <f t="shared" ca="1" si="91"/>
        <v>NO</v>
      </c>
      <c r="L939" s="1" t="str">
        <f t="shared" ca="1" si="92"/>
        <v>NO</v>
      </c>
      <c r="M939" s="1">
        <f t="shared" ca="1" si="93"/>
        <v>0</v>
      </c>
      <c r="N939" s="1">
        <f t="shared" ca="1" si="94"/>
        <v>0</v>
      </c>
      <c r="O939" s="1">
        <f t="shared" ca="1" si="90"/>
        <v>0</v>
      </c>
      <c r="Q939" s="1">
        <v>640</v>
      </c>
      <c r="R939" s="1">
        <v>-144.33992187501394</v>
      </c>
      <c r="S939" s="1">
        <v>-181.08999999999503</v>
      </c>
      <c r="T939" s="1">
        <v>52.180000000014161</v>
      </c>
      <c r="U939" s="1">
        <v>-425.44000000000051</v>
      </c>
      <c r="V939" s="1">
        <v>113.59000000000879</v>
      </c>
      <c r="W939" s="1">
        <v>149.05999999998835</v>
      </c>
      <c r="X939" s="1">
        <v>-370.39988281246337</v>
      </c>
      <c r="Y939" s="1">
        <v>72.570000000003802</v>
      </c>
      <c r="Z939" s="1">
        <v>-349.41000000000679</v>
      </c>
      <c r="AA939" s="1">
        <v>-112.70999999999577</v>
      </c>
      <c r="AB939" s="1">
        <v>-290.6200488281288</v>
      </c>
      <c r="AC939" s="1">
        <v>166.00000000001944</v>
      </c>
      <c r="AD939" s="1">
        <v>-150.76000000000124</v>
      </c>
      <c r="AE939" s="1">
        <v>-110.68000000000131</v>
      </c>
      <c r="AF939" s="1">
        <v>417.97000000000014</v>
      </c>
      <c r="AG939" s="1">
        <v>-399.1200195312797</v>
      </c>
      <c r="AH939" s="1">
        <v>-43.870043945317093</v>
      </c>
      <c r="AI939" s="1">
        <v>369.31999999999971</v>
      </c>
      <c r="AJ939" s="1">
        <v>-37.45999999999998</v>
      </c>
    </row>
    <row r="940" spans="4:36" x14ac:dyDescent="0.35">
      <c r="D940" s="1">
        <v>933</v>
      </c>
      <c r="E940" s="4">
        <v>32759</v>
      </c>
      <c r="F940" s="1">
        <v>348.76</v>
      </c>
      <c r="G940" s="1">
        <f t="shared" si="95"/>
        <v>348.35</v>
      </c>
      <c r="H940" s="1" t="str">
        <f t="shared" si="87"/>
        <v/>
      </c>
      <c r="I940" s="1" t="str">
        <f t="shared" si="88"/>
        <v>NO</v>
      </c>
      <c r="J940" s="1">
        <f t="shared" ca="1" si="89"/>
        <v>351.52599999999995</v>
      </c>
      <c r="K940" s="1" t="str">
        <f t="shared" ca="1" si="91"/>
        <v>NO</v>
      </c>
      <c r="L940" s="1" t="str">
        <f t="shared" ca="1" si="92"/>
        <v>NO</v>
      </c>
      <c r="M940" s="1">
        <f t="shared" ca="1" si="93"/>
        <v>0</v>
      </c>
      <c r="N940" s="1">
        <f t="shared" ca="1" si="94"/>
        <v>0</v>
      </c>
      <c r="O940" s="1">
        <f t="shared" ca="1" si="90"/>
        <v>0</v>
      </c>
      <c r="Q940" s="1">
        <v>641</v>
      </c>
      <c r="R940" s="1">
        <v>-434.83992187503378</v>
      </c>
      <c r="S940" s="1">
        <v>128.28999023436677</v>
      </c>
      <c r="T940" s="1">
        <v>-177.21000000000004</v>
      </c>
      <c r="U940" s="1">
        <v>-178.99000000000615</v>
      </c>
      <c r="V940" s="1">
        <v>56.630000000025348</v>
      </c>
      <c r="W940" s="1">
        <v>-477.05998535154777</v>
      </c>
      <c r="X940" s="1">
        <v>-106.52999999999986</v>
      </c>
      <c r="Y940" s="1">
        <v>-440.84996582027702</v>
      </c>
      <c r="Z940" s="1">
        <v>274.34000000000083</v>
      </c>
      <c r="AA940" s="1">
        <v>-315.07986328124832</v>
      </c>
      <c r="AB940" s="1">
        <v>-295.49004882812028</v>
      </c>
      <c r="AC940" s="1">
        <v>-77.029999999997756</v>
      </c>
      <c r="AD940" s="1">
        <v>-210.37000000000012</v>
      </c>
      <c r="AE940" s="1">
        <v>-219.49999999999864</v>
      </c>
      <c r="AF940" s="1">
        <v>216.1800000000037</v>
      </c>
      <c r="AG940" s="1">
        <v>-173.50000000000273</v>
      </c>
      <c r="AH940" s="1">
        <v>-123.78000000000043</v>
      </c>
      <c r="AI940" s="1">
        <v>-52.28999999999678</v>
      </c>
      <c r="AJ940" s="1">
        <v>147.88000000000352</v>
      </c>
    </row>
    <row r="941" spans="4:36" x14ac:dyDescent="0.35">
      <c r="D941" s="1">
        <v>934</v>
      </c>
      <c r="E941" s="4">
        <v>32762</v>
      </c>
      <c r="F941" s="1">
        <v>347.66</v>
      </c>
      <c r="G941" s="1">
        <f t="shared" si="95"/>
        <v>348.76</v>
      </c>
      <c r="H941" s="1" t="str">
        <f t="shared" si="87"/>
        <v/>
      </c>
      <c r="I941" s="1" t="str">
        <f t="shared" si="88"/>
        <v>NO</v>
      </c>
      <c r="J941" s="1">
        <f t="shared" ca="1" si="89"/>
        <v>351.06599999999997</v>
      </c>
      <c r="K941" s="1" t="str">
        <f t="shared" ca="1" si="91"/>
        <v>NO</v>
      </c>
      <c r="L941" s="1" t="str">
        <f t="shared" ca="1" si="92"/>
        <v>NO</v>
      </c>
      <c r="M941" s="1">
        <f t="shared" ca="1" si="93"/>
        <v>0</v>
      </c>
      <c r="N941" s="1">
        <f t="shared" ca="1" si="94"/>
        <v>0</v>
      </c>
      <c r="O941" s="1">
        <f t="shared" ca="1" si="90"/>
        <v>0</v>
      </c>
      <c r="Q941" s="1">
        <v>642</v>
      </c>
      <c r="R941" s="1">
        <v>-285.80000000006055</v>
      </c>
      <c r="S941" s="1">
        <v>26.929999999990287</v>
      </c>
      <c r="T941" s="1">
        <v>-266.30993164061283</v>
      </c>
      <c r="U941" s="1">
        <v>80.469999999993661</v>
      </c>
      <c r="V941" s="1">
        <v>27.930000000013933</v>
      </c>
      <c r="W941" s="1">
        <v>58.820000000009941</v>
      </c>
      <c r="X941" s="1">
        <v>262.23999999998887</v>
      </c>
      <c r="Y941" s="1">
        <v>-374.67996582029127</v>
      </c>
      <c r="Z941" s="1">
        <v>66.140000000017835</v>
      </c>
      <c r="AA941" s="1">
        <v>-568.8998632812503</v>
      </c>
      <c r="AB941" s="1">
        <v>-91.239999999995973</v>
      </c>
      <c r="AC941" s="1">
        <v>-89.430000000013706</v>
      </c>
      <c r="AD941" s="1">
        <v>-120.15000000000009</v>
      </c>
      <c r="AE941" s="1">
        <v>-590.34013671873936</v>
      </c>
      <c r="AF941" s="1">
        <v>-241.41013183594362</v>
      </c>
      <c r="AG941" s="1">
        <v>-250.81004394532124</v>
      </c>
      <c r="AH941" s="1">
        <v>-118.82000000000039</v>
      </c>
      <c r="AI941" s="1">
        <v>-238.64996582031949</v>
      </c>
      <c r="AJ941" s="1">
        <v>158.43999999998618</v>
      </c>
    </row>
    <row r="942" spans="4:36" x14ac:dyDescent="0.35">
      <c r="D942" s="1">
        <v>935</v>
      </c>
      <c r="E942" s="4">
        <v>32763</v>
      </c>
      <c r="F942" s="1">
        <v>348.7</v>
      </c>
      <c r="G942" s="1">
        <f t="shared" si="95"/>
        <v>347.66</v>
      </c>
      <c r="H942" s="1" t="str">
        <f t="shared" si="87"/>
        <v/>
      </c>
      <c r="I942" s="1" t="str">
        <f t="shared" si="88"/>
        <v>NO</v>
      </c>
      <c r="J942" s="1">
        <f t="shared" ca="1" si="89"/>
        <v>350.52800000000002</v>
      </c>
      <c r="K942" s="1" t="str">
        <f t="shared" ca="1" si="91"/>
        <v>NO</v>
      </c>
      <c r="L942" s="1" t="str">
        <f t="shared" ca="1" si="92"/>
        <v>NO</v>
      </c>
      <c r="M942" s="1">
        <f t="shared" ca="1" si="93"/>
        <v>0</v>
      </c>
      <c r="N942" s="1">
        <f t="shared" ca="1" si="94"/>
        <v>0</v>
      </c>
      <c r="O942" s="1">
        <f t="shared" ca="1" si="90"/>
        <v>0</v>
      </c>
      <c r="Q942" s="1">
        <v>643</v>
      </c>
      <c r="R942" s="1">
        <v>-567.18000000002803</v>
      </c>
      <c r="S942" s="1">
        <v>-61.770136718688377</v>
      </c>
      <c r="T942" s="1">
        <v>-154.69000000001182</v>
      </c>
      <c r="U942" s="1">
        <v>-523.67996093750526</v>
      </c>
      <c r="V942" s="1">
        <v>-122.97000000000583</v>
      </c>
      <c r="W942" s="1">
        <v>-232.78998535152698</v>
      </c>
      <c r="X942" s="1">
        <v>-256.27000000000749</v>
      </c>
      <c r="Y942" s="1">
        <v>-373.78996582028776</v>
      </c>
      <c r="Z942" s="1">
        <v>-120.24999999999602</v>
      </c>
      <c r="AA942" s="1">
        <v>-344.79986328125597</v>
      </c>
      <c r="AB942" s="1">
        <v>-293.97999999999593</v>
      </c>
      <c r="AC942" s="1">
        <v>-520.6401464844007</v>
      </c>
      <c r="AD942" s="1">
        <v>-281.42005371094012</v>
      </c>
      <c r="AE942" s="1">
        <v>-63.449999999998909</v>
      </c>
      <c r="AF942" s="1">
        <v>339.54000000002384</v>
      </c>
      <c r="AG942" s="1">
        <v>132.59000000000788</v>
      </c>
      <c r="AH942" s="1">
        <v>-21.970000000000539</v>
      </c>
      <c r="AI942" s="1">
        <v>285.54999999999916</v>
      </c>
      <c r="AJ942" s="1">
        <v>17.650000000012142</v>
      </c>
    </row>
    <row r="943" spans="4:36" x14ac:dyDescent="0.35">
      <c r="D943" s="1">
        <v>936</v>
      </c>
      <c r="E943" s="4">
        <v>32764</v>
      </c>
      <c r="F943" s="1">
        <v>345.46</v>
      </c>
      <c r="G943" s="1">
        <f t="shared" si="95"/>
        <v>348.7</v>
      </c>
      <c r="H943" s="1" t="str">
        <f t="shared" si="87"/>
        <v/>
      </c>
      <c r="I943" s="1" t="str">
        <f t="shared" si="88"/>
        <v>NO</v>
      </c>
      <c r="J943" s="1">
        <f t="shared" ca="1" si="89"/>
        <v>349.31400000000002</v>
      </c>
      <c r="K943" s="1" t="str">
        <f t="shared" ca="1" si="91"/>
        <v>NO</v>
      </c>
      <c r="L943" s="1" t="str">
        <f t="shared" ca="1" si="92"/>
        <v>NO</v>
      </c>
      <c r="M943" s="1">
        <f t="shared" ca="1" si="93"/>
        <v>0</v>
      </c>
      <c r="N943" s="1">
        <f t="shared" ca="1" si="94"/>
        <v>0</v>
      </c>
      <c r="O943" s="1">
        <f t="shared" ca="1" si="90"/>
        <v>0</v>
      </c>
      <c r="Q943" s="1">
        <v>644</v>
      </c>
      <c r="R943" s="1">
        <v>-248.5299999999811</v>
      </c>
      <c r="S943" s="1">
        <v>-9.5700000000122145</v>
      </c>
      <c r="T943" s="1">
        <v>-414.46993164060052</v>
      </c>
      <c r="U943" s="1">
        <v>-371.11999999999603</v>
      </c>
      <c r="V943" s="1">
        <v>-222.06999999999402</v>
      </c>
      <c r="W943" s="1">
        <v>-397.60998535151941</v>
      </c>
      <c r="X943" s="1">
        <v>-298.33999999998935</v>
      </c>
      <c r="Y943" s="1">
        <v>-432.03996582028958</v>
      </c>
      <c r="Z943" s="1">
        <v>-373.51993652341753</v>
      </c>
      <c r="AA943" s="1">
        <v>-568.39986328124121</v>
      </c>
      <c r="AB943" s="1">
        <v>-335.06999999999528</v>
      </c>
      <c r="AC943" s="1">
        <v>-381.21014648435727</v>
      </c>
      <c r="AD943" s="1">
        <v>-68.610000000000127</v>
      </c>
      <c r="AE943" s="1">
        <v>162.28000000000316</v>
      </c>
      <c r="AF943" s="1">
        <v>-264.39013183596444</v>
      </c>
      <c r="AG943" s="1">
        <v>-254.24004394531312</v>
      </c>
      <c r="AH943" s="1">
        <v>-17.760043945320376</v>
      </c>
      <c r="AI943" s="1">
        <v>361.96000000000186</v>
      </c>
      <c r="AJ943" s="1">
        <v>-211.12996582031428</v>
      </c>
    </row>
    <row r="944" spans="4:36" x14ac:dyDescent="0.35">
      <c r="D944" s="1">
        <v>937</v>
      </c>
      <c r="E944" s="4">
        <v>32765</v>
      </c>
      <c r="F944" s="1">
        <v>343.16</v>
      </c>
      <c r="G944" s="1">
        <f t="shared" si="95"/>
        <v>345.46</v>
      </c>
      <c r="H944" s="1" t="str">
        <f t="shared" si="87"/>
        <v/>
      </c>
      <c r="I944" s="1" t="str">
        <f t="shared" si="88"/>
        <v>NO</v>
      </c>
      <c r="J944" s="1">
        <f t="shared" ca="1" si="89"/>
        <v>348.54200000000003</v>
      </c>
      <c r="K944" s="1" t="str">
        <f t="shared" ca="1" si="91"/>
        <v>NO</v>
      </c>
      <c r="L944" s="1" t="str">
        <f t="shared" ca="1" si="92"/>
        <v>NO</v>
      </c>
      <c r="M944" s="1">
        <f t="shared" ca="1" si="93"/>
        <v>0</v>
      </c>
      <c r="N944" s="1">
        <f t="shared" ca="1" si="94"/>
        <v>0</v>
      </c>
      <c r="O944" s="1">
        <f t="shared" ca="1" si="90"/>
        <v>0</v>
      </c>
      <c r="Q944" s="1">
        <v>645</v>
      </c>
      <c r="R944" s="1">
        <v>-339.8499218749522</v>
      </c>
      <c r="S944" s="1">
        <v>-109.77999999999707</v>
      </c>
      <c r="T944" s="1">
        <v>-23.469999999989454</v>
      </c>
      <c r="U944" s="1">
        <v>-148.05000000001399</v>
      </c>
      <c r="V944" s="1">
        <v>-480.38998535155679</v>
      </c>
      <c r="W944" s="1">
        <v>-90.639999999997826</v>
      </c>
      <c r="X944" s="1">
        <v>-211.68988281247846</v>
      </c>
      <c r="Y944" s="1">
        <v>254.62000000003695</v>
      </c>
      <c r="Z944" s="1">
        <v>148.32999999999549</v>
      </c>
      <c r="AA944" s="1">
        <v>-464.72986328124466</v>
      </c>
      <c r="AB944" s="1">
        <v>-253.59999999998877</v>
      </c>
      <c r="AC944" s="1">
        <v>-276.99014648439334</v>
      </c>
      <c r="AD944" s="1">
        <v>-217.23005371093745</v>
      </c>
      <c r="AE944" s="1">
        <v>-338.65011718752476</v>
      </c>
      <c r="AF944" s="1">
        <v>-172.83000000000038</v>
      </c>
      <c r="AG944" s="1">
        <v>-172.52999999997633</v>
      </c>
      <c r="AH944" s="1">
        <v>-250.29004394532353</v>
      </c>
      <c r="AI944" s="1">
        <v>-103.53996582033892</v>
      </c>
      <c r="AJ944" s="1">
        <v>149.3400000000006</v>
      </c>
    </row>
    <row r="945" spans="4:36" x14ac:dyDescent="0.35">
      <c r="D945" s="1">
        <v>938</v>
      </c>
      <c r="E945" s="4">
        <v>32766</v>
      </c>
      <c r="F945" s="1">
        <v>345.06</v>
      </c>
      <c r="G945" s="1">
        <f t="shared" si="95"/>
        <v>343.16</v>
      </c>
      <c r="H945" s="1" t="str">
        <f t="shared" si="87"/>
        <v/>
      </c>
      <c r="I945" s="1" t="str">
        <f t="shared" si="88"/>
        <v>NO</v>
      </c>
      <c r="J945" s="1">
        <f t="shared" ca="1" si="89"/>
        <v>347.786</v>
      </c>
      <c r="K945" s="1" t="str">
        <f t="shared" ca="1" si="91"/>
        <v>NO</v>
      </c>
      <c r="L945" s="1" t="str">
        <f t="shared" ca="1" si="92"/>
        <v>NO</v>
      </c>
      <c r="M945" s="1">
        <f t="shared" ca="1" si="93"/>
        <v>0</v>
      </c>
      <c r="N945" s="1">
        <f t="shared" ca="1" si="94"/>
        <v>0</v>
      </c>
      <c r="O945" s="1">
        <f t="shared" ca="1" si="90"/>
        <v>0</v>
      </c>
      <c r="Q945" s="1">
        <v>646</v>
      </c>
      <c r="R945" s="1">
        <v>-147.33000000001346</v>
      </c>
      <c r="S945" s="1">
        <v>-21.310000000000286</v>
      </c>
      <c r="T945" s="1">
        <v>-482.54993164057669</v>
      </c>
      <c r="U945" s="1">
        <v>-357.88996093750802</v>
      </c>
      <c r="V945" s="1">
        <v>-381.35998535150247</v>
      </c>
      <c r="W945" s="1">
        <v>-129.15000000001339</v>
      </c>
      <c r="X945" s="1">
        <v>-181.59000000000538</v>
      </c>
      <c r="Y945" s="1">
        <v>-24.249999999993861</v>
      </c>
      <c r="Z945" s="1">
        <v>-561.83993652344134</v>
      </c>
      <c r="AA945" s="1">
        <v>-655.3398632812407</v>
      </c>
      <c r="AB945" s="1">
        <v>-95.74999999999585</v>
      </c>
      <c r="AC945" s="1">
        <v>-139.48999999999944</v>
      </c>
      <c r="AD945" s="1">
        <v>-100.26000000000232</v>
      </c>
      <c r="AE945" s="1">
        <v>-218.32013671875927</v>
      </c>
      <c r="AF945" s="1">
        <v>-24.129999999999256</v>
      </c>
      <c r="AG945" s="1">
        <v>-58.5</v>
      </c>
      <c r="AH945" s="1">
        <v>-205.10000000000059</v>
      </c>
      <c r="AI945" s="1">
        <v>-32.420000000000528</v>
      </c>
      <c r="AJ945" s="1">
        <v>-327.57996582031444</v>
      </c>
    </row>
    <row r="946" spans="4:36" x14ac:dyDescent="0.35">
      <c r="D946" s="1">
        <v>939</v>
      </c>
      <c r="E946" s="4">
        <v>32769</v>
      </c>
      <c r="F946" s="1">
        <v>346.73</v>
      </c>
      <c r="G946" s="1">
        <f t="shared" si="95"/>
        <v>345.06</v>
      </c>
      <c r="H946" s="1" t="str">
        <f t="shared" si="87"/>
        <v/>
      </c>
      <c r="I946" s="1" t="str">
        <f t="shared" si="88"/>
        <v>NO</v>
      </c>
      <c r="J946" s="1">
        <f t="shared" ca="1" si="89"/>
        <v>346.74800000000005</v>
      </c>
      <c r="K946" s="1" t="str">
        <f t="shared" ca="1" si="91"/>
        <v>NO</v>
      </c>
      <c r="L946" s="1" t="str">
        <f t="shared" ca="1" si="92"/>
        <v>NO</v>
      </c>
      <c r="M946" s="1">
        <f t="shared" ca="1" si="93"/>
        <v>0</v>
      </c>
      <c r="N946" s="1">
        <f t="shared" ca="1" si="94"/>
        <v>0</v>
      </c>
      <c r="O946" s="1">
        <f t="shared" ca="1" si="90"/>
        <v>0</v>
      </c>
      <c r="Q946" s="1">
        <v>647</v>
      </c>
      <c r="R946" s="1">
        <v>-150.16000000001338</v>
      </c>
      <c r="S946" s="1">
        <v>-484.29013671875271</v>
      </c>
      <c r="T946" s="1">
        <v>-139.13000000002762</v>
      </c>
      <c r="U946" s="1">
        <v>107.40003906252571</v>
      </c>
      <c r="V946" s="1">
        <v>-114.89999999997872</v>
      </c>
      <c r="W946" s="1">
        <v>-263.20000000000937</v>
      </c>
      <c r="X946" s="1">
        <v>-180.88000000000125</v>
      </c>
      <c r="Y946" s="1">
        <v>-371.2399999999941</v>
      </c>
      <c r="Z946" s="1">
        <v>-43.939999999961628</v>
      </c>
      <c r="AA946" s="1">
        <v>-162.33000000000163</v>
      </c>
      <c r="AB946" s="1">
        <v>-272.87999999996396</v>
      </c>
      <c r="AC946" s="1">
        <v>-30.619999999999663</v>
      </c>
      <c r="AD946" s="1">
        <v>-80.429999999999097</v>
      </c>
      <c r="AE946" s="1">
        <v>167.00000000000614</v>
      </c>
      <c r="AF946" s="1">
        <v>81.400000000002137</v>
      </c>
      <c r="AG946" s="1">
        <v>-102.32000000000266</v>
      </c>
      <c r="AH946" s="1">
        <v>-160.52004394531309</v>
      </c>
      <c r="AI946" s="1">
        <v>82.030034179677614</v>
      </c>
      <c r="AJ946" s="1">
        <v>-60.749999999999488</v>
      </c>
    </row>
    <row r="947" spans="4:36" x14ac:dyDescent="0.35">
      <c r="D947" s="1">
        <v>940</v>
      </c>
      <c r="E947" s="4">
        <v>32770</v>
      </c>
      <c r="F947" s="1">
        <v>346.55</v>
      </c>
      <c r="G947" s="1">
        <f t="shared" si="95"/>
        <v>346.73</v>
      </c>
      <c r="H947" s="1" t="str">
        <f t="shared" ref="H947:H1010" si="96">IF(START_DAY=D947,"START",IF(D947=END_DAY,"END",""))</f>
        <v/>
      </c>
      <c r="I947" s="1" t="str">
        <f t="shared" ref="I947:I1010" si="97">IF(OR(D947&lt;=START_DAY,D947&gt;END_DAY),"NO",IF(K946="YES","YES",IF(L946="YES","NO",I946)))</f>
        <v>NO</v>
      </c>
      <c r="J947" s="1">
        <f t="shared" ref="J947:J1010" ca="1" si="98">AVERAGE(OFFSET(G947,-XDAYS,0,XDAYS,1))</f>
        <v>346.00799999999998</v>
      </c>
      <c r="K947" s="1" t="str">
        <f t="shared" ca="1" si="91"/>
        <v>YES</v>
      </c>
      <c r="L947" s="1" t="str">
        <f t="shared" ca="1" si="92"/>
        <v>NO</v>
      </c>
      <c r="M947" s="1">
        <f t="shared" ca="1" si="93"/>
        <v>-346.73</v>
      </c>
      <c r="N947" s="1">
        <f t="shared" ca="1" si="94"/>
        <v>0</v>
      </c>
      <c r="O947" s="1">
        <f t="shared" ref="O947:O1010" ca="1" si="99">(ABS(M947)+ABS(N947))*TRANSACTION_COST</f>
        <v>0</v>
      </c>
      <c r="Q947" s="1">
        <v>648</v>
      </c>
      <c r="R947" s="1">
        <v>-251.58992187492299</v>
      </c>
      <c r="S947" s="1">
        <v>-244.32000000000585</v>
      </c>
      <c r="T947" s="1">
        <v>-275.82000000001221</v>
      </c>
      <c r="U947" s="1">
        <v>-189.43000000001166</v>
      </c>
      <c r="V947" s="1">
        <v>-570.34998535156865</v>
      </c>
      <c r="W947" s="1">
        <v>-307.51999999998338</v>
      </c>
      <c r="X947" s="1">
        <v>-94.729999999990696</v>
      </c>
      <c r="Y947" s="1">
        <v>171.43999999998391</v>
      </c>
      <c r="Z947" s="1">
        <v>245.02000000002818</v>
      </c>
      <c r="AA947" s="1">
        <v>-277.67993164062887</v>
      </c>
      <c r="AB947" s="1">
        <v>-75.550000000000068</v>
      </c>
      <c r="AC947" s="1">
        <v>-197.21999999998434</v>
      </c>
      <c r="AD947" s="1">
        <v>105.30000000001041</v>
      </c>
      <c r="AE947" s="1">
        <v>-54.929999999997847</v>
      </c>
      <c r="AF947" s="1">
        <v>-283.8601318359631</v>
      </c>
      <c r="AG947" s="1">
        <v>96.039999999992006</v>
      </c>
      <c r="AH947" s="1">
        <v>-301.820043945321</v>
      </c>
      <c r="AI947" s="1">
        <v>-55.329999999998904</v>
      </c>
      <c r="AJ947" s="1">
        <v>-68.759999999998854</v>
      </c>
    </row>
    <row r="948" spans="4:36" x14ac:dyDescent="0.35">
      <c r="D948" s="1">
        <v>941</v>
      </c>
      <c r="E948" s="4">
        <v>32771</v>
      </c>
      <c r="F948" s="1">
        <v>346.47</v>
      </c>
      <c r="G948" s="1">
        <f t="shared" si="95"/>
        <v>346.55</v>
      </c>
      <c r="H948" s="1" t="str">
        <f t="shared" si="96"/>
        <v/>
      </c>
      <c r="I948" s="1" t="str">
        <f t="shared" si="97"/>
        <v>NO</v>
      </c>
      <c r="J948" s="1">
        <f t="shared" ca="1" si="98"/>
        <v>345.822</v>
      </c>
      <c r="K948" s="1" t="str">
        <f t="shared" ref="K948:K1011" ca="1" si="100">IF(H948="END","NO",IF(H948="START","YES",IF(AND(I948="NO",G948&gt;=J948),"YES","NO")))</f>
        <v>YES</v>
      </c>
      <c r="L948" s="1" t="str">
        <f t="shared" ref="L948:L1011" ca="1" si="101">IF(AND(H948="END",I948="YES"),"YES",IF(AND(I948="YES",G948&lt;=J948),"YES","NO"))</f>
        <v>NO</v>
      </c>
      <c r="M948" s="1">
        <f t="shared" ref="M948:M1011" ca="1" si="102">IF(K948="YES",-G948,0)</f>
        <v>-346.55</v>
      </c>
      <c r="N948" s="1">
        <f t="shared" ref="N948:N1011" ca="1" si="103">IF(L948="YES",G948,0)</f>
        <v>0</v>
      </c>
      <c r="O948" s="1">
        <f t="shared" ca="1" si="99"/>
        <v>0</v>
      </c>
      <c r="Q948" s="1">
        <v>649</v>
      </c>
      <c r="R948" s="1">
        <v>-232.93992187498543</v>
      </c>
      <c r="S948" s="1">
        <v>-317.0199999999727</v>
      </c>
      <c r="T948" s="1">
        <v>-210.33000000000709</v>
      </c>
      <c r="U948" s="1">
        <v>-167.75000000000699</v>
      </c>
      <c r="V948" s="1">
        <v>-102.56000000000211</v>
      </c>
      <c r="W948" s="1">
        <v>-130.39000000000408</v>
      </c>
      <c r="X948" s="1">
        <v>-104.3500000000065</v>
      </c>
      <c r="Y948" s="1">
        <v>-233.79000000000997</v>
      </c>
      <c r="Z948" s="1">
        <v>-265.64990234375148</v>
      </c>
      <c r="AA948" s="1">
        <v>-536.00986328124475</v>
      </c>
      <c r="AB948" s="1">
        <v>-248.13004882812993</v>
      </c>
      <c r="AC948" s="1">
        <v>-429.13014648441072</v>
      </c>
      <c r="AD948" s="1">
        <v>-564.51005371093129</v>
      </c>
      <c r="AE948" s="1">
        <v>-36.869999999999038</v>
      </c>
      <c r="AF948" s="1">
        <v>-50.660000000000707</v>
      </c>
      <c r="AG948" s="1">
        <v>-77.910043945326834</v>
      </c>
      <c r="AH948" s="1">
        <v>-182.65004394531366</v>
      </c>
      <c r="AI948" s="1">
        <v>69.539999999990869</v>
      </c>
      <c r="AJ948" s="1">
        <v>-291.17996582031333</v>
      </c>
    </row>
    <row r="949" spans="4:36" x14ac:dyDescent="0.35">
      <c r="D949" s="1">
        <v>942</v>
      </c>
      <c r="E949" s="4">
        <v>32772</v>
      </c>
      <c r="F949" s="1">
        <v>345.7</v>
      </c>
      <c r="G949" s="1">
        <f t="shared" si="95"/>
        <v>346.47</v>
      </c>
      <c r="H949" s="1" t="str">
        <f t="shared" si="96"/>
        <v/>
      </c>
      <c r="I949" s="1" t="str">
        <f t="shared" si="97"/>
        <v>NO</v>
      </c>
      <c r="J949" s="1">
        <f t="shared" ca="1" si="98"/>
        <v>345.392</v>
      </c>
      <c r="K949" s="1" t="str">
        <f t="shared" ca="1" si="100"/>
        <v>YES</v>
      </c>
      <c r="L949" s="1" t="str">
        <f t="shared" ca="1" si="101"/>
        <v>NO</v>
      </c>
      <c r="M949" s="1">
        <f t="shared" ca="1" si="102"/>
        <v>-346.47</v>
      </c>
      <c r="N949" s="1">
        <f t="shared" ca="1" si="103"/>
        <v>0</v>
      </c>
      <c r="O949" s="1">
        <f t="shared" ca="1" si="99"/>
        <v>0</v>
      </c>
      <c r="Q949" s="1">
        <v>650</v>
      </c>
      <c r="R949" s="1">
        <v>-718.5399218750058</v>
      </c>
      <c r="S949" s="1">
        <v>-242.52000000000237</v>
      </c>
      <c r="T949" s="1">
        <v>-160.36000000001428</v>
      </c>
      <c r="U949" s="1">
        <v>-166.92000000001502</v>
      </c>
      <c r="V949" s="1">
        <v>-179.64000000000073</v>
      </c>
      <c r="W949" s="1">
        <v>-318.76998535153689</v>
      </c>
      <c r="X949" s="1">
        <v>-136.5400000000032</v>
      </c>
      <c r="Y949" s="1">
        <v>181.5899999999906</v>
      </c>
      <c r="Z949" s="1">
        <v>-529.29993652344194</v>
      </c>
      <c r="AA949" s="1">
        <v>-254.67000000000553</v>
      </c>
      <c r="AB949" s="1">
        <v>-490.8300488281227</v>
      </c>
      <c r="AC949" s="1">
        <v>-73.859999999996262</v>
      </c>
      <c r="AD949" s="1">
        <v>-205.73000000004072</v>
      </c>
      <c r="AE949" s="1">
        <v>-195.21013671876131</v>
      </c>
      <c r="AF949" s="1">
        <v>-211.24999999999898</v>
      </c>
      <c r="AG949" s="1">
        <v>-199.78004394532798</v>
      </c>
      <c r="AH949" s="1">
        <v>224.25999999999726</v>
      </c>
      <c r="AI949" s="1">
        <v>-80.010000000001696</v>
      </c>
      <c r="AJ949" s="1">
        <v>-131.01996582031734</v>
      </c>
    </row>
    <row r="950" spans="4:36" x14ac:dyDescent="0.35">
      <c r="D950" s="1">
        <v>943</v>
      </c>
      <c r="E950" s="4">
        <v>32773</v>
      </c>
      <c r="F950" s="1">
        <v>347.05</v>
      </c>
      <c r="G950" s="1">
        <f t="shared" si="95"/>
        <v>345.7</v>
      </c>
      <c r="H950" s="1" t="str">
        <f t="shared" si="96"/>
        <v/>
      </c>
      <c r="I950" s="1" t="str">
        <f t="shared" si="97"/>
        <v>NO</v>
      </c>
      <c r="J950" s="1">
        <f t="shared" ca="1" si="98"/>
        <v>345.59399999999999</v>
      </c>
      <c r="K950" s="1" t="str">
        <f t="shared" ca="1" si="100"/>
        <v>YES</v>
      </c>
      <c r="L950" s="1" t="str">
        <f t="shared" ca="1" si="101"/>
        <v>NO</v>
      </c>
      <c r="M950" s="1">
        <f t="shared" ca="1" si="102"/>
        <v>-345.7</v>
      </c>
      <c r="N950" s="1">
        <f t="shared" ca="1" si="103"/>
        <v>0</v>
      </c>
      <c r="O950" s="1">
        <f t="shared" ca="1" si="99"/>
        <v>0</v>
      </c>
      <c r="Q950" s="1">
        <v>651</v>
      </c>
      <c r="R950" s="1">
        <v>-266.50992187496581</v>
      </c>
      <c r="S950" s="1">
        <v>-136.73999999998546</v>
      </c>
      <c r="T950" s="1">
        <v>-567.81993164057792</v>
      </c>
      <c r="U950" s="1">
        <v>-354.76996093751609</v>
      </c>
      <c r="V950" s="1">
        <v>29.82999999999538</v>
      </c>
      <c r="W950" s="1">
        <v>-236.29998535153402</v>
      </c>
      <c r="X950" s="1">
        <v>-33.509999999995443</v>
      </c>
      <c r="Y950" s="1">
        <v>-122.66000000000088</v>
      </c>
      <c r="Z950" s="1">
        <v>-94.960000000001344</v>
      </c>
      <c r="AA950" s="1">
        <v>-10.789999999990982</v>
      </c>
      <c r="AB950" s="1">
        <v>-101.42000000000019</v>
      </c>
      <c r="AC950" s="1">
        <v>-549.23014648438163</v>
      </c>
      <c r="AD950" s="1">
        <v>96.249999999995111</v>
      </c>
      <c r="AE950" s="1">
        <v>-51.53999999999985</v>
      </c>
      <c r="AF950" s="1">
        <v>-96.760000000002037</v>
      </c>
      <c r="AG950" s="1">
        <v>-195.72004394532496</v>
      </c>
      <c r="AH950" s="1">
        <v>-188.89004394531344</v>
      </c>
      <c r="AI950" s="1">
        <v>125.90005859374253</v>
      </c>
      <c r="AJ950" s="1">
        <v>-289.93996582031832</v>
      </c>
    </row>
    <row r="951" spans="4:36" x14ac:dyDescent="0.35">
      <c r="D951" s="1">
        <v>944</v>
      </c>
      <c r="E951" s="4">
        <v>32776</v>
      </c>
      <c r="F951" s="1">
        <v>344.23</v>
      </c>
      <c r="G951" s="1">
        <f t="shared" si="95"/>
        <v>347.05</v>
      </c>
      <c r="H951" s="1" t="str">
        <f t="shared" si="96"/>
        <v/>
      </c>
      <c r="I951" s="1" t="str">
        <f t="shared" si="97"/>
        <v>NO</v>
      </c>
      <c r="J951" s="1">
        <f t="shared" ca="1" si="98"/>
        <v>346.10199999999998</v>
      </c>
      <c r="K951" s="1" t="str">
        <f t="shared" ca="1" si="100"/>
        <v>YES</v>
      </c>
      <c r="L951" s="1" t="str">
        <f t="shared" ca="1" si="101"/>
        <v>NO</v>
      </c>
      <c r="M951" s="1">
        <f t="shared" ca="1" si="102"/>
        <v>-347.05</v>
      </c>
      <c r="N951" s="1">
        <f t="shared" ca="1" si="103"/>
        <v>0</v>
      </c>
      <c r="O951" s="1">
        <f t="shared" ca="1" si="99"/>
        <v>0</v>
      </c>
      <c r="Q951" s="1">
        <v>652</v>
      </c>
      <c r="R951" s="1">
        <v>-561.10992187489296</v>
      </c>
      <c r="S951" s="1">
        <v>259.32000000000176</v>
      </c>
      <c r="T951" s="1">
        <v>-369.60000000004015</v>
      </c>
      <c r="U951" s="1">
        <v>-141.29000000000843</v>
      </c>
      <c r="V951" s="1">
        <v>-532.06998535156913</v>
      </c>
      <c r="W951" s="1">
        <v>-271.32999999998219</v>
      </c>
      <c r="X951" s="1">
        <v>-376.13988281246748</v>
      </c>
      <c r="Y951" s="1">
        <v>-432.47996582028622</v>
      </c>
      <c r="Z951" s="1">
        <v>128.34000000001595</v>
      </c>
      <c r="AA951" s="1">
        <v>-273.85999999999717</v>
      </c>
      <c r="AB951" s="1">
        <v>-448.91004882810216</v>
      </c>
      <c r="AC951" s="1">
        <v>-513.06014648437713</v>
      </c>
      <c r="AD951" s="1">
        <v>254.6400000000026</v>
      </c>
      <c r="AE951" s="1">
        <v>401.94999999999209</v>
      </c>
      <c r="AF951" s="1">
        <v>229.97000000001435</v>
      </c>
      <c r="AG951" s="1">
        <v>-398.94004394531953</v>
      </c>
      <c r="AH951" s="1">
        <v>-138.92004394531818</v>
      </c>
      <c r="AI951" s="1">
        <v>43.00003417967946</v>
      </c>
      <c r="AJ951" s="1">
        <v>4.6099999999997863</v>
      </c>
    </row>
    <row r="952" spans="4:36" x14ac:dyDescent="0.35">
      <c r="D952" s="1">
        <v>945</v>
      </c>
      <c r="E952" s="4">
        <v>32777</v>
      </c>
      <c r="F952" s="1">
        <v>344.33</v>
      </c>
      <c r="G952" s="1">
        <f t="shared" si="95"/>
        <v>344.23</v>
      </c>
      <c r="H952" s="1" t="str">
        <f t="shared" si="96"/>
        <v/>
      </c>
      <c r="I952" s="1" t="str">
        <f t="shared" si="97"/>
        <v>NO</v>
      </c>
      <c r="J952" s="1">
        <f t="shared" ca="1" si="98"/>
        <v>346.5</v>
      </c>
      <c r="K952" s="1" t="str">
        <f t="shared" ca="1" si="100"/>
        <v>NO</v>
      </c>
      <c r="L952" s="1" t="str">
        <f t="shared" ca="1" si="101"/>
        <v>NO</v>
      </c>
      <c r="M952" s="1">
        <f t="shared" ca="1" si="102"/>
        <v>0</v>
      </c>
      <c r="N952" s="1">
        <f t="shared" ca="1" si="103"/>
        <v>0</v>
      </c>
      <c r="O952" s="1">
        <f t="shared" ca="1" si="99"/>
        <v>0</v>
      </c>
      <c r="Q952" s="1">
        <v>653</v>
      </c>
      <c r="R952" s="1">
        <v>-613.2199218750286</v>
      </c>
      <c r="S952" s="1">
        <v>-326.59013671866614</v>
      </c>
      <c r="T952" s="1">
        <v>-52.51000000005115</v>
      </c>
      <c r="U952" s="1">
        <v>-184.70000000001255</v>
      </c>
      <c r="V952" s="1">
        <v>-153.64000000000584</v>
      </c>
      <c r="W952" s="1">
        <v>-462.70998535155832</v>
      </c>
      <c r="X952" s="1">
        <v>-250.68988281247846</v>
      </c>
      <c r="Y952" s="1">
        <v>-213.0000000000025</v>
      </c>
      <c r="Z952" s="1">
        <v>238.66000000002168</v>
      </c>
      <c r="AA952" s="1">
        <v>175.67999999999802</v>
      </c>
      <c r="AB952" s="1">
        <v>-90.959999999999638</v>
      </c>
      <c r="AC952" s="1">
        <v>-449.36014648437595</v>
      </c>
      <c r="AD952" s="1">
        <v>-160.29000000000076</v>
      </c>
      <c r="AE952" s="1">
        <v>-184.92013671874975</v>
      </c>
      <c r="AF952" s="1">
        <v>-88.470000000000539</v>
      </c>
      <c r="AG952" s="1">
        <v>-48.699999999987767</v>
      </c>
      <c r="AH952" s="1">
        <v>-65.709999999999468</v>
      </c>
      <c r="AI952" s="1">
        <v>565.89000000000249</v>
      </c>
      <c r="AJ952" s="1">
        <v>89.570034179672916</v>
      </c>
    </row>
    <row r="953" spans="4:36" x14ac:dyDescent="0.35">
      <c r="D953" s="1">
        <v>946</v>
      </c>
      <c r="E953" s="4">
        <v>32778</v>
      </c>
      <c r="F953" s="1">
        <v>345.1</v>
      </c>
      <c r="G953" s="1">
        <f t="shared" si="95"/>
        <v>344.33</v>
      </c>
      <c r="H953" s="1" t="str">
        <f t="shared" si="96"/>
        <v/>
      </c>
      <c r="I953" s="1" t="str">
        <f t="shared" si="97"/>
        <v>NO</v>
      </c>
      <c r="J953" s="1">
        <f t="shared" ca="1" si="98"/>
        <v>346</v>
      </c>
      <c r="K953" s="1" t="str">
        <f t="shared" ca="1" si="100"/>
        <v>NO</v>
      </c>
      <c r="L953" s="1" t="str">
        <f t="shared" ca="1" si="101"/>
        <v>NO</v>
      </c>
      <c r="M953" s="1">
        <f t="shared" ca="1" si="102"/>
        <v>0</v>
      </c>
      <c r="N953" s="1">
        <f t="shared" ca="1" si="103"/>
        <v>0</v>
      </c>
      <c r="O953" s="1">
        <f t="shared" ca="1" si="99"/>
        <v>0</v>
      </c>
      <c r="Q953" s="1">
        <v>654</v>
      </c>
      <c r="R953" s="1">
        <v>-341.77992187505583</v>
      </c>
      <c r="S953" s="1">
        <v>-68.580136718744143</v>
      </c>
      <c r="T953" s="1">
        <v>-419.22993164059073</v>
      </c>
      <c r="U953" s="1">
        <v>-348.76996093748835</v>
      </c>
      <c r="V953" s="1">
        <v>-261.83000000000925</v>
      </c>
      <c r="W953" s="1">
        <v>-98.470000000000823</v>
      </c>
      <c r="X953" s="1">
        <v>-481.18988281248437</v>
      </c>
      <c r="Y953" s="1">
        <v>-372.41996582028605</v>
      </c>
      <c r="Z953" s="1">
        <v>246.43000000002894</v>
      </c>
      <c r="AA953" s="1">
        <v>-39.079999999997199</v>
      </c>
      <c r="AB953" s="1">
        <v>-399.39999999999418</v>
      </c>
      <c r="AC953" s="1">
        <v>-461.69014648436723</v>
      </c>
      <c r="AD953" s="1">
        <v>-318.71005371095578</v>
      </c>
      <c r="AE953" s="1">
        <v>18.290000000009286</v>
      </c>
      <c r="AF953" s="1">
        <v>235.26000000001125</v>
      </c>
      <c r="AG953" s="1">
        <v>-190.36004394532131</v>
      </c>
      <c r="AH953" s="1">
        <v>-61.990000000000293</v>
      </c>
      <c r="AI953" s="1">
        <v>-25.889999999984866</v>
      </c>
      <c r="AJ953" s="1">
        <v>16.340034179680742</v>
      </c>
    </row>
    <row r="954" spans="4:36" x14ac:dyDescent="0.35">
      <c r="D954" s="1">
        <v>947</v>
      </c>
      <c r="E954" s="4">
        <v>32779</v>
      </c>
      <c r="F954" s="1">
        <v>348.6</v>
      </c>
      <c r="G954" s="1">
        <f t="shared" si="95"/>
        <v>345.1</v>
      </c>
      <c r="H954" s="1" t="str">
        <f t="shared" si="96"/>
        <v/>
      </c>
      <c r="I954" s="1" t="str">
        <f t="shared" si="97"/>
        <v>NO</v>
      </c>
      <c r="J954" s="1">
        <f t="shared" ca="1" si="98"/>
        <v>345.55599999999998</v>
      </c>
      <c r="K954" s="1" t="str">
        <f t="shared" ca="1" si="100"/>
        <v>NO</v>
      </c>
      <c r="L954" s="1" t="str">
        <f t="shared" ca="1" si="101"/>
        <v>NO</v>
      </c>
      <c r="M954" s="1">
        <f t="shared" ca="1" si="102"/>
        <v>0</v>
      </c>
      <c r="N954" s="1">
        <f t="shared" ca="1" si="103"/>
        <v>0</v>
      </c>
      <c r="O954" s="1">
        <f t="shared" ca="1" si="99"/>
        <v>0</v>
      </c>
      <c r="Q954" s="1">
        <v>655</v>
      </c>
      <c r="R954" s="1">
        <v>-166.2900000000086</v>
      </c>
      <c r="S954" s="1">
        <v>207.34999999999764</v>
      </c>
      <c r="T954" s="1">
        <v>-161.55993164061624</v>
      </c>
      <c r="U954" s="1">
        <v>-352.09000000000401</v>
      </c>
      <c r="V954" s="1">
        <v>-173.47998535152146</v>
      </c>
      <c r="W954" s="1">
        <v>116.09000000001856</v>
      </c>
      <c r="X954" s="1">
        <v>-132.62999999999806</v>
      </c>
      <c r="Y954" s="1">
        <v>-274.68999999999892</v>
      </c>
      <c r="Z954" s="1">
        <v>-78.350000000003774</v>
      </c>
      <c r="AA954" s="1">
        <v>-505.5798632812448</v>
      </c>
      <c r="AB954" s="1">
        <v>-387.53004882812036</v>
      </c>
      <c r="AC954" s="1">
        <v>-461.01014648436632</v>
      </c>
      <c r="AD954" s="1">
        <v>-531.55005371092909</v>
      </c>
      <c r="AE954" s="1">
        <v>-310.28013671877579</v>
      </c>
      <c r="AF954" s="1">
        <v>-52.870000000000744</v>
      </c>
      <c r="AG954" s="1">
        <v>-132.32004394532123</v>
      </c>
      <c r="AH954" s="1">
        <v>302.73999999999432</v>
      </c>
      <c r="AI954" s="1">
        <v>-17.540000000000191</v>
      </c>
      <c r="AJ954" s="1">
        <v>15.630000000019663</v>
      </c>
    </row>
    <row r="955" spans="4:36" x14ac:dyDescent="0.35">
      <c r="D955" s="1">
        <v>948</v>
      </c>
      <c r="E955" s="4">
        <v>32780</v>
      </c>
      <c r="F955" s="1">
        <v>349.15</v>
      </c>
      <c r="G955" s="1">
        <f t="shared" si="95"/>
        <v>348.6</v>
      </c>
      <c r="H955" s="1" t="str">
        <f t="shared" si="96"/>
        <v/>
      </c>
      <c r="I955" s="1" t="str">
        <f t="shared" si="97"/>
        <v>NO</v>
      </c>
      <c r="J955" s="1">
        <f t="shared" ca="1" si="98"/>
        <v>345.28199999999998</v>
      </c>
      <c r="K955" s="1" t="str">
        <f t="shared" ca="1" si="100"/>
        <v>YES</v>
      </c>
      <c r="L955" s="1" t="str">
        <f t="shared" ca="1" si="101"/>
        <v>NO</v>
      </c>
      <c r="M955" s="1">
        <f t="shared" ca="1" si="102"/>
        <v>-348.6</v>
      </c>
      <c r="N955" s="1">
        <f t="shared" ca="1" si="103"/>
        <v>0</v>
      </c>
      <c r="O955" s="1">
        <f t="shared" ca="1" si="99"/>
        <v>0</v>
      </c>
      <c r="Q955" s="1">
        <v>656</v>
      </c>
      <c r="R955" s="1">
        <v>-304.53999999997052</v>
      </c>
      <c r="S955" s="1">
        <v>-310.55013671865333</v>
      </c>
      <c r="T955" s="1">
        <v>-189.16000000002208</v>
      </c>
      <c r="U955" s="1">
        <v>-475.19996093751547</v>
      </c>
      <c r="V955" s="1">
        <v>266.39999999999122</v>
      </c>
      <c r="W955" s="1">
        <v>-145.61000000001468</v>
      </c>
      <c r="X955" s="1">
        <v>-448.84988281248889</v>
      </c>
      <c r="Y955" s="1">
        <v>-384.76996582028369</v>
      </c>
      <c r="Z955" s="1">
        <v>208.34999999999695</v>
      </c>
      <c r="AA955" s="1">
        <v>-23.619999999982952</v>
      </c>
      <c r="AB955" s="1">
        <v>-68.869999999998356</v>
      </c>
      <c r="AC955" s="1">
        <v>40.710000000000719</v>
      </c>
      <c r="AD955" s="1">
        <v>190.9500000000096</v>
      </c>
      <c r="AE955" s="1">
        <v>-45.729999999999791</v>
      </c>
      <c r="AF955" s="1">
        <v>-325.1501318359642</v>
      </c>
      <c r="AG955" s="1">
        <v>-86.110000000000355</v>
      </c>
      <c r="AH955" s="1">
        <v>-67.189999999999031</v>
      </c>
      <c r="AI955" s="1">
        <v>265.64000000001943</v>
      </c>
      <c r="AJ955" s="1">
        <v>112.88999999997998</v>
      </c>
    </row>
    <row r="956" spans="4:36" x14ac:dyDescent="0.35">
      <c r="D956" s="1">
        <v>949</v>
      </c>
      <c r="E956" s="4">
        <v>32783</v>
      </c>
      <c r="F956" s="1">
        <v>350.87</v>
      </c>
      <c r="G956" s="1">
        <f t="shared" si="95"/>
        <v>349.15</v>
      </c>
      <c r="H956" s="1" t="str">
        <f t="shared" si="96"/>
        <v/>
      </c>
      <c r="I956" s="1" t="str">
        <f t="shared" si="97"/>
        <v>NO</v>
      </c>
      <c r="J956" s="1">
        <f t="shared" ca="1" si="98"/>
        <v>345.86199999999997</v>
      </c>
      <c r="K956" s="1" t="str">
        <f t="shared" ca="1" si="100"/>
        <v>YES</v>
      </c>
      <c r="L956" s="1" t="str">
        <f t="shared" ca="1" si="101"/>
        <v>NO</v>
      </c>
      <c r="M956" s="1">
        <f t="shared" ca="1" si="102"/>
        <v>-349.15</v>
      </c>
      <c r="N956" s="1">
        <f t="shared" ca="1" si="103"/>
        <v>0</v>
      </c>
      <c r="O956" s="1">
        <f t="shared" ca="1" si="99"/>
        <v>0</v>
      </c>
      <c r="Q956" s="1">
        <v>657</v>
      </c>
      <c r="R956" s="1">
        <v>-244.99000000001217</v>
      </c>
      <c r="S956" s="1">
        <v>-90.070000000007838</v>
      </c>
      <c r="T956" s="1">
        <v>-221.19993164061918</v>
      </c>
      <c r="U956" s="1">
        <v>-74.680000000010068</v>
      </c>
      <c r="V956" s="1">
        <v>-166.41000000001031</v>
      </c>
      <c r="W956" s="1">
        <v>-220.4100000000077</v>
      </c>
      <c r="X956" s="1">
        <v>-317.90999999999815</v>
      </c>
      <c r="Y956" s="1">
        <v>-108.37999999999585</v>
      </c>
      <c r="Z956" s="1">
        <v>-397.18999999997732</v>
      </c>
      <c r="AA956" s="1">
        <v>188.46999999999593</v>
      </c>
      <c r="AB956" s="1">
        <v>-281.470048828122</v>
      </c>
      <c r="AC956" s="1">
        <v>-49.309999999998638</v>
      </c>
      <c r="AD956" s="1">
        <v>-88.219999999997412</v>
      </c>
      <c r="AE956" s="1">
        <v>-98.069999999999482</v>
      </c>
      <c r="AF956" s="1">
        <v>-114.80999999999858</v>
      </c>
      <c r="AG956" s="1">
        <v>-101.3699951171991</v>
      </c>
      <c r="AH956" s="1">
        <v>-155.41004394532195</v>
      </c>
      <c r="AI956" s="1">
        <v>40.990000000004557</v>
      </c>
      <c r="AJ956" s="1">
        <v>-122.25000000000045</v>
      </c>
    </row>
    <row r="957" spans="4:36" x14ac:dyDescent="0.35">
      <c r="D957" s="1">
        <v>950</v>
      </c>
      <c r="E957" s="4">
        <v>32784</v>
      </c>
      <c r="F957" s="1">
        <v>354.71</v>
      </c>
      <c r="G957" s="1">
        <f t="shared" si="95"/>
        <v>350.87</v>
      </c>
      <c r="H957" s="1" t="str">
        <f t="shared" si="96"/>
        <v/>
      </c>
      <c r="I957" s="1" t="str">
        <f t="shared" si="97"/>
        <v>NO</v>
      </c>
      <c r="J957" s="1">
        <f t="shared" ca="1" si="98"/>
        <v>346.28199999999998</v>
      </c>
      <c r="K957" s="1" t="str">
        <f t="shared" ca="1" si="100"/>
        <v>YES</v>
      </c>
      <c r="L957" s="1" t="str">
        <f t="shared" ca="1" si="101"/>
        <v>NO</v>
      </c>
      <c r="M957" s="1">
        <f t="shared" ca="1" si="102"/>
        <v>-350.87</v>
      </c>
      <c r="N957" s="1">
        <f t="shared" ca="1" si="103"/>
        <v>0</v>
      </c>
      <c r="O957" s="1">
        <f t="shared" ca="1" si="99"/>
        <v>0</v>
      </c>
      <c r="Q957" s="1">
        <v>658</v>
      </c>
      <c r="R957" s="1">
        <v>-542.98002929684594</v>
      </c>
      <c r="S957" s="1">
        <v>-169.16000000000076</v>
      </c>
      <c r="T957" s="1">
        <v>-519.76993164058251</v>
      </c>
      <c r="U957" s="1">
        <v>54.030000000008158</v>
      </c>
      <c r="V957" s="1">
        <v>-221.35998535153976</v>
      </c>
      <c r="W957" s="1">
        <v>-469.07998535150375</v>
      </c>
      <c r="X957" s="1">
        <v>-576.74988281249841</v>
      </c>
      <c r="Y957" s="1">
        <v>-355.32992187500054</v>
      </c>
      <c r="Z957" s="1">
        <v>-109.72999999999666</v>
      </c>
      <c r="AA957" s="1">
        <v>-559.30986328124618</v>
      </c>
      <c r="AB957" s="1">
        <v>-139.30999999999631</v>
      </c>
      <c r="AC957" s="1">
        <v>-364.40014648436568</v>
      </c>
      <c r="AD957" s="1">
        <v>-79.489999999995632</v>
      </c>
      <c r="AE957" s="1">
        <v>-134.88013671876536</v>
      </c>
      <c r="AF957" s="1">
        <v>-78.159999999999911</v>
      </c>
      <c r="AG957" s="1">
        <v>-56.01000000000073</v>
      </c>
      <c r="AH957" s="1">
        <v>-47.659999999998831</v>
      </c>
      <c r="AI957" s="1">
        <v>-41.009965820329739</v>
      </c>
      <c r="AJ957" s="1">
        <v>-435.39996582032393</v>
      </c>
    </row>
    <row r="958" spans="4:36" x14ac:dyDescent="0.35">
      <c r="D958" s="1">
        <v>951</v>
      </c>
      <c r="E958" s="4">
        <v>32785</v>
      </c>
      <c r="F958" s="1">
        <v>356.94</v>
      </c>
      <c r="G958" s="1">
        <f t="shared" si="95"/>
        <v>354.71</v>
      </c>
      <c r="H958" s="1" t="str">
        <f t="shared" si="96"/>
        <v/>
      </c>
      <c r="I958" s="1" t="str">
        <f t="shared" si="97"/>
        <v>NO</v>
      </c>
      <c r="J958" s="1">
        <f t="shared" ca="1" si="98"/>
        <v>347.61</v>
      </c>
      <c r="K958" s="1" t="str">
        <f t="shared" ca="1" si="100"/>
        <v>YES</v>
      </c>
      <c r="L958" s="1" t="str">
        <f t="shared" ca="1" si="101"/>
        <v>NO</v>
      </c>
      <c r="M958" s="1">
        <f t="shared" ca="1" si="102"/>
        <v>-354.71</v>
      </c>
      <c r="N958" s="1">
        <f t="shared" ca="1" si="103"/>
        <v>0</v>
      </c>
      <c r="O958" s="1">
        <f t="shared" ca="1" si="99"/>
        <v>0</v>
      </c>
      <c r="Q958" s="1">
        <v>659</v>
      </c>
      <c r="R958" s="1">
        <v>-128.09000000002186</v>
      </c>
      <c r="S958" s="1">
        <v>-278.51013671868827</v>
      </c>
      <c r="T958" s="1">
        <v>-333.65999999999406</v>
      </c>
      <c r="U958" s="1">
        <v>118.03999999999735</v>
      </c>
      <c r="V958" s="1">
        <v>-588.50998535157476</v>
      </c>
      <c r="W958" s="1">
        <v>-296.26998535152347</v>
      </c>
      <c r="X958" s="1">
        <v>-299.62999999998897</v>
      </c>
      <c r="Y958" s="1">
        <v>265.54999999997972</v>
      </c>
      <c r="Z958" s="1">
        <v>225.95000000001824</v>
      </c>
      <c r="AA958" s="1">
        <v>-272.69999999999573</v>
      </c>
      <c r="AB958" s="1">
        <v>-94.600000000000477</v>
      </c>
      <c r="AC958" s="1">
        <v>-63.530000000040673</v>
      </c>
      <c r="AD958" s="1">
        <v>18.140000000013174</v>
      </c>
      <c r="AE958" s="1">
        <v>-196.97013671875175</v>
      </c>
      <c r="AF958" s="1">
        <v>-350.90013183592669</v>
      </c>
      <c r="AG958" s="1">
        <v>-109.0600439453292</v>
      </c>
      <c r="AH958" s="1">
        <v>-185.63004394532413</v>
      </c>
      <c r="AI958" s="1">
        <v>173.01000000000204</v>
      </c>
      <c r="AJ958" s="1">
        <v>-56.279999999999973</v>
      </c>
    </row>
    <row r="959" spans="4:36" x14ac:dyDescent="0.35">
      <c r="D959" s="1">
        <v>952</v>
      </c>
      <c r="E959" s="4">
        <v>32786</v>
      </c>
      <c r="F959" s="1">
        <v>356.97</v>
      </c>
      <c r="G959" s="1">
        <f t="shared" si="95"/>
        <v>356.94</v>
      </c>
      <c r="H959" s="1" t="str">
        <f t="shared" si="96"/>
        <v/>
      </c>
      <c r="I959" s="1" t="str">
        <f t="shared" si="97"/>
        <v>NO</v>
      </c>
      <c r="J959" s="1">
        <f t="shared" ca="1" si="98"/>
        <v>349.68599999999998</v>
      </c>
      <c r="K959" s="1" t="str">
        <f t="shared" ca="1" si="100"/>
        <v>YES</v>
      </c>
      <c r="L959" s="1" t="str">
        <f t="shared" ca="1" si="101"/>
        <v>NO</v>
      </c>
      <c r="M959" s="1">
        <f t="shared" ca="1" si="102"/>
        <v>-356.94</v>
      </c>
      <c r="N959" s="1">
        <f t="shared" ca="1" si="103"/>
        <v>0</v>
      </c>
      <c r="O959" s="1">
        <f t="shared" ca="1" si="99"/>
        <v>0</v>
      </c>
      <c r="Q959" s="1">
        <v>660</v>
      </c>
      <c r="R959" s="1">
        <v>-39.350000000003206</v>
      </c>
      <c r="S959" s="1">
        <v>-529.68013671875349</v>
      </c>
      <c r="T959" s="1">
        <v>-894.90993164060865</v>
      </c>
      <c r="U959" s="1">
        <v>-403.90996093745048</v>
      </c>
      <c r="V959" s="1">
        <v>46.210014648461652</v>
      </c>
      <c r="W959" s="1">
        <v>-476.23997070312907</v>
      </c>
      <c r="X959" s="1">
        <v>124.17000000000849</v>
      </c>
      <c r="Y959" s="1">
        <v>-133.54999999998836</v>
      </c>
      <c r="Z959" s="1">
        <v>-419.7899365234515</v>
      </c>
      <c r="AA959" s="1">
        <v>-380.05986328126028</v>
      </c>
      <c r="AB959" s="1">
        <v>-83.389999999997769</v>
      </c>
      <c r="AC959" s="1">
        <v>-101.01000000000033</v>
      </c>
      <c r="AD959" s="1">
        <v>219.79999999998961</v>
      </c>
      <c r="AE959" s="1">
        <v>-90.249999999997044</v>
      </c>
      <c r="AF959" s="1">
        <v>-125.32020019533547</v>
      </c>
      <c r="AG959" s="1">
        <v>-61.130043945321972</v>
      </c>
      <c r="AH959" s="1">
        <v>340.6399999999976</v>
      </c>
      <c r="AI959" s="1">
        <v>28.090034179683016</v>
      </c>
      <c r="AJ959" s="1">
        <v>-104.86996582032884</v>
      </c>
    </row>
    <row r="960" spans="4:36" x14ac:dyDescent="0.35">
      <c r="D960" s="1">
        <v>953</v>
      </c>
      <c r="E960" s="4">
        <v>32787</v>
      </c>
      <c r="F960" s="1">
        <v>358.78</v>
      </c>
      <c r="G960" s="1">
        <f t="shared" si="95"/>
        <v>356.97</v>
      </c>
      <c r="H960" s="1" t="str">
        <f t="shared" si="96"/>
        <v/>
      </c>
      <c r="I960" s="1" t="str">
        <f t="shared" si="97"/>
        <v>NO</v>
      </c>
      <c r="J960" s="1">
        <f t="shared" ca="1" si="98"/>
        <v>352.05399999999997</v>
      </c>
      <c r="K960" s="1" t="str">
        <f t="shared" ca="1" si="100"/>
        <v>YES</v>
      </c>
      <c r="L960" s="1" t="str">
        <f t="shared" ca="1" si="101"/>
        <v>NO</v>
      </c>
      <c r="M960" s="1">
        <f t="shared" ca="1" si="102"/>
        <v>-356.97</v>
      </c>
      <c r="N960" s="1">
        <f t="shared" ca="1" si="103"/>
        <v>0</v>
      </c>
      <c r="O960" s="1">
        <f t="shared" ca="1" si="99"/>
        <v>0</v>
      </c>
      <c r="Q960" s="1">
        <v>661</v>
      </c>
      <c r="R960" s="1">
        <v>-291.24000000000433</v>
      </c>
      <c r="S960" s="1">
        <v>-296.75999999999158</v>
      </c>
      <c r="T960" s="1">
        <v>-10.090000000026293</v>
      </c>
      <c r="U960" s="1">
        <v>-177.50000000001194</v>
      </c>
      <c r="V960" s="1">
        <v>-278.24998535149507</v>
      </c>
      <c r="W960" s="1">
        <v>-377.23000000001298</v>
      </c>
      <c r="X960" s="1">
        <v>-491.26988281247668</v>
      </c>
      <c r="Y960" s="1">
        <v>-102.79000000000207</v>
      </c>
      <c r="Z960" s="1">
        <v>-74.709999999999866</v>
      </c>
      <c r="AA960" s="1">
        <v>-105.73999999999785</v>
      </c>
      <c r="AB960" s="1">
        <v>-315.60999999999433</v>
      </c>
      <c r="AC960" s="1">
        <v>-469.56014648440055</v>
      </c>
      <c r="AD960" s="1">
        <v>-60.649999999998215</v>
      </c>
      <c r="AE960" s="1">
        <v>-86.750000000005912</v>
      </c>
      <c r="AF960" s="1">
        <v>-87.249999999998835</v>
      </c>
      <c r="AG960" s="1">
        <v>-155.09004394531189</v>
      </c>
      <c r="AH960" s="1">
        <v>-51.900043945320022</v>
      </c>
      <c r="AI960" s="1">
        <v>-7.9200000000015507</v>
      </c>
      <c r="AJ960" s="1">
        <v>-32.41996582032516</v>
      </c>
    </row>
    <row r="961" spans="4:36" x14ac:dyDescent="0.35">
      <c r="D961" s="1">
        <v>954</v>
      </c>
      <c r="E961" s="4">
        <v>32790</v>
      </c>
      <c r="F961" s="1">
        <v>359.8</v>
      </c>
      <c r="G961" s="1">
        <f t="shared" si="95"/>
        <v>358.78</v>
      </c>
      <c r="H961" s="1" t="str">
        <f t="shared" si="96"/>
        <v/>
      </c>
      <c r="I961" s="1" t="str">
        <f t="shared" si="97"/>
        <v>NO</v>
      </c>
      <c r="J961" s="1">
        <f t="shared" ca="1" si="98"/>
        <v>353.72800000000001</v>
      </c>
      <c r="K961" s="1" t="str">
        <f t="shared" ca="1" si="100"/>
        <v>YES</v>
      </c>
      <c r="L961" s="1" t="str">
        <f t="shared" ca="1" si="101"/>
        <v>NO</v>
      </c>
      <c r="M961" s="1">
        <f t="shared" ca="1" si="102"/>
        <v>-358.78</v>
      </c>
      <c r="N961" s="1">
        <f t="shared" ca="1" si="103"/>
        <v>0</v>
      </c>
      <c r="O961" s="1">
        <f t="shared" ca="1" si="99"/>
        <v>0</v>
      </c>
      <c r="Q961" s="1">
        <v>662</v>
      </c>
      <c r="R961" s="1">
        <v>-160.39999999999765</v>
      </c>
      <c r="S961" s="1">
        <v>-508.95013671876177</v>
      </c>
      <c r="T961" s="1">
        <v>-296.04993164060352</v>
      </c>
      <c r="U961" s="1">
        <v>-413.15996093749641</v>
      </c>
      <c r="V961" s="1">
        <v>-113.93000000003781</v>
      </c>
      <c r="W961" s="1">
        <v>-500.47998535155637</v>
      </c>
      <c r="X961" s="1">
        <v>-404.22988281248149</v>
      </c>
      <c r="Y961" s="1">
        <v>-267.92996582031117</v>
      </c>
      <c r="Z961" s="1">
        <v>-149.04000000000292</v>
      </c>
      <c r="AA961" s="1">
        <v>-356.77986328126303</v>
      </c>
      <c r="AB961" s="1">
        <v>-353.570048828126</v>
      </c>
      <c r="AC961" s="1">
        <v>-195.98999999999887</v>
      </c>
      <c r="AD961" s="1">
        <v>-63.909999999998888</v>
      </c>
      <c r="AE961" s="1">
        <v>-247.15999999999838</v>
      </c>
      <c r="AF961" s="1">
        <v>-305.26013183594432</v>
      </c>
      <c r="AG961" s="1">
        <v>342.33999999999742</v>
      </c>
      <c r="AH961" s="1">
        <v>-141.59000000000447</v>
      </c>
      <c r="AI961" s="1">
        <v>29.010034179679451</v>
      </c>
      <c r="AJ961" s="1">
        <v>-164.28996582031709</v>
      </c>
    </row>
    <row r="962" spans="4:36" x14ac:dyDescent="0.35">
      <c r="D962" s="1">
        <v>955</v>
      </c>
      <c r="E962" s="4">
        <v>32791</v>
      </c>
      <c r="F962" s="1">
        <v>359.13</v>
      </c>
      <c r="G962" s="1">
        <f t="shared" si="95"/>
        <v>359.8</v>
      </c>
      <c r="H962" s="1" t="str">
        <f t="shared" si="96"/>
        <v/>
      </c>
      <c r="I962" s="1" t="str">
        <f t="shared" si="97"/>
        <v>NO</v>
      </c>
      <c r="J962" s="1">
        <f t="shared" ca="1" si="98"/>
        <v>355.654</v>
      </c>
      <c r="K962" s="1" t="str">
        <f t="shared" ca="1" si="100"/>
        <v>YES</v>
      </c>
      <c r="L962" s="1" t="str">
        <f t="shared" ca="1" si="101"/>
        <v>NO</v>
      </c>
      <c r="M962" s="1">
        <f t="shared" ca="1" si="102"/>
        <v>-359.8</v>
      </c>
      <c r="N962" s="1">
        <f t="shared" ca="1" si="103"/>
        <v>0</v>
      </c>
      <c r="O962" s="1">
        <f t="shared" ca="1" si="99"/>
        <v>0</v>
      </c>
      <c r="Q962" s="1">
        <v>663</v>
      </c>
      <c r="R962" s="1">
        <v>-846.36992187500061</v>
      </c>
      <c r="S962" s="1">
        <v>267.23988281253958</v>
      </c>
      <c r="T962" s="1">
        <v>-550.68993164059361</v>
      </c>
      <c r="U962" s="1">
        <v>16.109999999993533</v>
      </c>
      <c r="V962" s="1">
        <v>-304.58999999999423</v>
      </c>
      <c r="W962" s="1">
        <v>257.71000000000026</v>
      </c>
      <c r="X962" s="1">
        <v>413.61999999999398</v>
      </c>
      <c r="Y962" s="1">
        <v>-369.17999999998028</v>
      </c>
      <c r="Z962" s="1">
        <v>-143.48000000000064</v>
      </c>
      <c r="AA962" s="1">
        <v>-344.74986328125749</v>
      </c>
      <c r="AB962" s="1">
        <v>-355.9300488281072</v>
      </c>
      <c r="AC962" s="1">
        <v>-82.279999999997301</v>
      </c>
      <c r="AD962" s="1">
        <v>-231.51005371092822</v>
      </c>
      <c r="AE962" s="1">
        <v>-121.34013671876551</v>
      </c>
      <c r="AF962" s="1">
        <v>-172.86999999998147</v>
      </c>
      <c r="AG962" s="1">
        <v>-277.51004394534857</v>
      </c>
      <c r="AH962" s="1">
        <v>-6.9700439453215495</v>
      </c>
      <c r="AI962" s="1">
        <v>56.700034179682348</v>
      </c>
      <c r="AJ962" s="1">
        <v>-82.110000000001719</v>
      </c>
    </row>
    <row r="963" spans="4:36" x14ac:dyDescent="0.35">
      <c r="D963" s="1">
        <v>956</v>
      </c>
      <c r="E963" s="4">
        <v>32792</v>
      </c>
      <c r="F963" s="1">
        <v>356.99</v>
      </c>
      <c r="G963" s="1">
        <f t="shared" si="95"/>
        <v>359.13</v>
      </c>
      <c r="H963" s="1" t="str">
        <f t="shared" si="96"/>
        <v/>
      </c>
      <c r="I963" s="1" t="str">
        <f t="shared" si="97"/>
        <v>NO</v>
      </c>
      <c r="J963" s="1">
        <f t="shared" ca="1" si="98"/>
        <v>357.43999999999994</v>
      </c>
      <c r="K963" s="1" t="str">
        <f t="shared" ca="1" si="100"/>
        <v>YES</v>
      </c>
      <c r="L963" s="1" t="str">
        <f t="shared" ca="1" si="101"/>
        <v>NO</v>
      </c>
      <c r="M963" s="1">
        <f t="shared" ca="1" si="102"/>
        <v>-359.13</v>
      </c>
      <c r="N963" s="1">
        <f t="shared" ca="1" si="103"/>
        <v>0</v>
      </c>
      <c r="O963" s="1">
        <f t="shared" ca="1" si="99"/>
        <v>0</v>
      </c>
      <c r="Q963" s="1">
        <v>664</v>
      </c>
      <c r="R963" s="1">
        <v>-404.59999999999536</v>
      </c>
      <c r="S963" s="1">
        <v>60.169912109395455</v>
      </c>
      <c r="T963" s="1">
        <v>-656.30993164059134</v>
      </c>
      <c r="U963" s="1">
        <v>-227.65000000003442</v>
      </c>
      <c r="V963" s="1">
        <v>77.650000000017144</v>
      </c>
      <c r="W963" s="1">
        <v>-373.41000000000111</v>
      </c>
      <c r="X963" s="1">
        <v>-148.78000000001305</v>
      </c>
      <c r="Y963" s="1">
        <v>-383.14996582028141</v>
      </c>
      <c r="Z963" s="1">
        <v>55.400000000024193</v>
      </c>
      <c r="AA963" s="1">
        <v>-86.089999999998383</v>
      </c>
      <c r="AB963" s="1">
        <v>-424.73004882811369</v>
      </c>
      <c r="AC963" s="1">
        <v>-187.52000000000294</v>
      </c>
      <c r="AD963" s="1">
        <v>163.50999999999135</v>
      </c>
      <c r="AE963" s="1">
        <v>-218.61999999999694</v>
      </c>
      <c r="AF963" s="1">
        <v>-227.33999999999992</v>
      </c>
      <c r="AG963" s="1">
        <v>-61.019999999999811</v>
      </c>
      <c r="AH963" s="1">
        <v>277.62000000002001</v>
      </c>
      <c r="AI963" s="1">
        <v>-39.819999999998799</v>
      </c>
      <c r="AJ963" s="1">
        <v>-51.550000000000352</v>
      </c>
    </row>
    <row r="964" spans="4:36" x14ac:dyDescent="0.35">
      <c r="D964" s="1">
        <v>957</v>
      </c>
      <c r="E964" s="4">
        <v>32793</v>
      </c>
      <c r="F964" s="1">
        <v>355.39</v>
      </c>
      <c r="G964" s="1">
        <f t="shared" si="95"/>
        <v>356.99</v>
      </c>
      <c r="H964" s="1" t="str">
        <f t="shared" si="96"/>
        <v/>
      </c>
      <c r="I964" s="1" t="str">
        <f t="shared" si="97"/>
        <v>NO</v>
      </c>
      <c r="J964" s="1">
        <f t="shared" ca="1" si="98"/>
        <v>358.32399999999996</v>
      </c>
      <c r="K964" s="1" t="str">
        <f t="shared" ca="1" si="100"/>
        <v>NO</v>
      </c>
      <c r="L964" s="1" t="str">
        <f t="shared" ca="1" si="101"/>
        <v>NO</v>
      </c>
      <c r="M964" s="1">
        <f t="shared" ca="1" si="102"/>
        <v>0</v>
      </c>
      <c r="N964" s="1">
        <f t="shared" ca="1" si="103"/>
        <v>0</v>
      </c>
      <c r="O964" s="1">
        <f t="shared" ca="1" si="99"/>
        <v>0</v>
      </c>
      <c r="Q964" s="1">
        <v>665</v>
      </c>
      <c r="R964" s="1">
        <v>-702.00996093746858</v>
      </c>
      <c r="S964" s="1">
        <v>-410.15999999999667</v>
      </c>
      <c r="T964" s="1">
        <v>-175.1700000000049</v>
      </c>
      <c r="U964" s="1">
        <v>-270.98999999999967</v>
      </c>
      <c r="V964" s="1">
        <v>98.849999999999909</v>
      </c>
      <c r="W964" s="1">
        <v>-334.95998535154376</v>
      </c>
      <c r="X964" s="1">
        <v>261.7900000000086</v>
      </c>
      <c r="Y964" s="1">
        <v>-213.56000000000392</v>
      </c>
      <c r="Z964" s="1">
        <v>270.69999999999504</v>
      </c>
      <c r="AA964" s="1">
        <v>-208.06000000002041</v>
      </c>
      <c r="AB964" s="1">
        <v>-244.25996582031053</v>
      </c>
      <c r="AC964" s="1">
        <v>-126.45999999997639</v>
      </c>
      <c r="AD964" s="1">
        <v>1.6099999999921693</v>
      </c>
      <c r="AE964" s="1">
        <v>-171.81000000000836</v>
      </c>
      <c r="AF964" s="1">
        <v>-82.57999999999987</v>
      </c>
      <c r="AG964" s="1">
        <v>-207.16004394533036</v>
      </c>
      <c r="AH964" s="1">
        <v>-0.10999999999916099</v>
      </c>
      <c r="AI964" s="1">
        <v>113.8300341796795</v>
      </c>
      <c r="AJ964" s="1">
        <v>405.01000000000067</v>
      </c>
    </row>
    <row r="965" spans="4:36" x14ac:dyDescent="0.35">
      <c r="D965" s="1">
        <v>958</v>
      </c>
      <c r="E965" s="4">
        <v>32794</v>
      </c>
      <c r="F965" s="1">
        <v>333.65</v>
      </c>
      <c r="G965" s="1">
        <f t="shared" si="95"/>
        <v>355.39</v>
      </c>
      <c r="H965" s="1" t="str">
        <f t="shared" si="96"/>
        <v/>
      </c>
      <c r="I965" s="1" t="str">
        <f t="shared" si="97"/>
        <v>NO</v>
      </c>
      <c r="J965" s="1">
        <f t="shared" ca="1" si="98"/>
        <v>358.33399999999995</v>
      </c>
      <c r="K965" s="1" t="str">
        <f t="shared" ca="1" si="100"/>
        <v>NO</v>
      </c>
      <c r="L965" s="1" t="str">
        <f t="shared" ca="1" si="101"/>
        <v>NO</v>
      </c>
      <c r="M965" s="1">
        <f t="shared" ca="1" si="102"/>
        <v>0</v>
      </c>
      <c r="N965" s="1">
        <f t="shared" ca="1" si="103"/>
        <v>0</v>
      </c>
      <c r="O965" s="1">
        <f t="shared" ca="1" si="99"/>
        <v>0</v>
      </c>
      <c r="Q965" s="1">
        <v>666</v>
      </c>
      <c r="R965" s="1">
        <v>-888.98992187502677</v>
      </c>
      <c r="S965" s="1">
        <v>-267.48013671866738</v>
      </c>
      <c r="T965" s="1">
        <v>-158.51000000000568</v>
      </c>
      <c r="U965" s="1">
        <v>-223.6699609375105</v>
      </c>
      <c r="V965" s="1">
        <v>-161.94999999999703</v>
      </c>
      <c r="W965" s="1">
        <v>-486.45998535150773</v>
      </c>
      <c r="X965" s="1">
        <v>-299.0798828124889</v>
      </c>
      <c r="Y965" s="1">
        <v>-495.99996582031599</v>
      </c>
      <c r="Z965" s="1">
        <v>-401.60993652342086</v>
      </c>
      <c r="AA965" s="1">
        <v>-341.37000000000535</v>
      </c>
      <c r="AB965" s="1">
        <v>-413.53004882811081</v>
      </c>
      <c r="AC965" s="1">
        <v>-550.58014648438439</v>
      </c>
      <c r="AD965" s="1">
        <v>-39.760000000000218</v>
      </c>
      <c r="AE965" s="1">
        <v>-301.41013671875317</v>
      </c>
      <c r="AF965" s="1">
        <v>-195.78999999999996</v>
      </c>
      <c r="AG965" s="1">
        <v>-332.59004394536487</v>
      </c>
      <c r="AH965" s="1">
        <v>-166.27004394531923</v>
      </c>
      <c r="AI965" s="1">
        <v>-41.870000000000061</v>
      </c>
      <c r="AJ965" s="1">
        <v>-215.45996582032012</v>
      </c>
    </row>
    <row r="966" spans="4:36" x14ac:dyDescent="0.35">
      <c r="D966" s="1">
        <v>959</v>
      </c>
      <c r="E966" s="4">
        <v>32797</v>
      </c>
      <c r="F966" s="1">
        <v>342.85</v>
      </c>
      <c r="G966" s="1">
        <f t="shared" si="95"/>
        <v>333.65</v>
      </c>
      <c r="H966" s="1" t="str">
        <f t="shared" si="96"/>
        <v/>
      </c>
      <c r="I966" s="1" t="str">
        <f t="shared" si="97"/>
        <v>NO</v>
      </c>
      <c r="J966" s="1">
        <f t="shared" ca="1" si="98"/>
        <v>358.01800000000003</v>
      </c>
      <c r="K966" s="1" t="str">
        <f t="shared" ca="1" si="100"/>
        <v>NO</v>
      </c>
      <c r="L966" s="1" t="str">
        <f t="shared" ca="1" si="101"/>
        <v>NO</v>
      </c>
      <c r="M966" s="1">
        <f t="shared" ca="1" si="102"/>
        <v>0</v>
      </c>
      <c r="N966" s="1">
        <f t="shared" ca="1" si="103"/>
        <v>0</v>
      </c>
      <c r="O966" s="1">
        <f t="shared" ca="1" si="99"/>
        <v>0</v>
      </c>
      <c r="Q966" s="1">
        <v>667</v>
      </c>
      <c r="R966" s="1">
        <v>-887.67992187501159</v>
      </c>
      <c r="S966" s="1">
        <v>-118.2999999999854</v>
      </c>
      <c r="T966" s="1">
        <v>-443.40993164060632</v>
      </c>
      <c r="U966" s="1">
        <v>-333.69000000003393</v>
      </c>
      <c r="V966" s="1">
        <v>-253.87005371094131</v>
      </c>
      <c r="W966" s="1">
        <v>293.95999999997025</v>
      </c>
      <c r="X966" s="1">
        <v>-392.43988281248312</v>
      </c>
      <c r="Y966" s="1">
        <v>-339.31999999999459</v>
      </c>
      <c r="Z966" s="1">
        <v>-210.10000000000196</v>
      </c>
      <c r="AA966" s="1">
        <v>-178.18000000002621</v>
      </c>
      <c r="AB966" s="1">
        <v>-213.27000000000135</v>
      </c>
      <c r="AC966" s="1">
        <v>-50.469999999983656</v>
      </c>
      <c r="AD966" s="1">
        <v>-12.53999999999678</v>
      </c>
      <c r="AE966" s="1">
        <v>141.46999999999389</v>
      </c>
      <c r="AF966" s="1">
        <v>-47.879999999989423</v>
      </c>
      <c r="AG966" s="1">
        <v>126.1700000000028</v>
      </c>
      <c r="AH966" s="1">
        <v>-117.36000000000092</v>
      </c>
      <c r="AI966" s="1">
        <v>-17.86999999999955</v>
      </c>
      <c r="AJ966" s="1">
        <v>-35.540000000000248</v>
      </c>
    </row>
    <row r="967" spans="4:36" x14ac:dyDescent="0.35">
      <c r="D967" s="1">
        <v>960</v>
      </c>
      <c r="E967" s="4">
        <v>32798</v>
      </c>
      <c r="F967" s="1">
        <v>341.16</v>
      </c>
      <c r="G967" s="1">
        <f t="shared" si="95"/>
        <v>342.85</v>
      </c>
      <c r="H967" s="1" t="str">
        <f t="shared" si="96"/>
        <v/>
      </c>
      <c r="I967" s="1" t="str">
        <f t="shared" si="97"/>
        <v>NO</v>
      </c>
      <c r="J967" s="1">
        <f t="shared" ca="1" si="98"/>
        <v>352.99200000000002</v>
      </c>
      <c r="K967" s="1" t="str">
        <f t="shared" ca="1" si="100"/>
        <v>NO</v>
      </c>
      <c r="L967" s="1" t="str">
        <f t="shared" ca="1" si="101"/>
        <v>NO</v>
      </c>
      <c r="M967" s="1">
        <f t="shared" ca="1" si="102"/>
        <v>0</v>
      </c>
      <c r="N967" s="1">
        <f t="shared" ca="1" si="103"/>
        <v>0</v>
      </c>
      <c r="O967" s="1">
        <f t="shared" ca="1" si="99"/>
        <v>0</v>
      </c>
      <c r="Q967" s="1">
        <v>668</v>
      </c>
      <c r="R967" s="1">
        <v>-216.55992187499533</v>
      </c>
      <c r="S967" s="1">
        <v>-24.320000000017444</v>
      </c>
      <c r="T967" s="1">
        <v>-462.64993164059592</v>
      </c>
      <c r="U967" s="1">
        <v>-186.93996093749888</v>
      </c>
      <c r="V967" s="1">
        <v>-54.209985351538649</v>
      </c>
      <c r="W967" s="1">
        <v>-197.43998535155447</v>
      </c>
      <c r="X967" s="1">
        <v>267.58000000003062</v>
      </c>
      <c r="Y967" s="1">
        <v>-60.550000000036562</v>
      </c>
      <c r="Z967" s="1">
        <v>-155.89000000000362</v>
      </c>
      <c r="AA967" s="1">
        <v>254.20999999999344</v>
      </c>
      <c r="AB967" s="1">
        <v>-396.73999999997227</v>
      </c>
      <c r="AC967" s="1">
        <v>27.500000000005684</v>
      </c>
      <c r="AD967" s="1">
        <v>-24.589999999999463</v>
      </c>
      <c r="AE967" s="1">
        <v>-220.31013671874359</v>
      </c>
      <c r="AF967" s="1">
        <v>-159.92000000000041</v>
      </c>
      <c r="AG967" s="1">
        <v>-257.64999999998906</v>
      </c>
      <c r="AH967" s="1">
        <v>-33.400000000004411</v>
      </c>
      <c r="AI967" s="1">
        <v>-171.81996582032036</v>
      </c>
      <c r="AJ967" s="1">
        <v>-73.530000000001564</v>
      </c>
    </row>
    <row r="968" spans="4:36" x14ac:dyDescent="0.35">
      <c r="D968" s="1">
        <v>961</v>
      </c>
      <c r="E968" s="4">
        <v>32799</v>
      </c>
      <c r="F968" s="1">
        <v>341.76</v>
      </c>
      <c r="G968" s="1">
        <f t="shared" si="95"/>
        <v>341.16</v>
      </c>
      <c r="H968" s="1" t="str">
        <f t="shared" si="96"/>
        <v/>
      </c>
      <c r="I968" s="1" t="str">
        <f t="shared" si="97"/>
        <v>NO</v>
      </c>
      <c r="J968" s="1">
        <f t="shared" ca="1" si="98"/>
        <v>349.60199999999998</v>
      </c>
      <c r="K968" s="1" t="str">
        <f t="shared" ca="1" si="100"/>
        <v>NO</v>
      </c>
      <c r="L968" s="1" t="str">
        <f t="shared" ca="1" si="101"/>
        <v>NO</v>
      </c>
      <c r="M968" s="1">
        <f t="shared" ca="1" si="102"/>
        <v>0</v>
      </c>
      <c r="N968" s="1">
        <f t="shared" ca="1" si="103"/>
        <v>0</v>
      </c>
      <c r="O968" s="1">
        <f t="shared" ca="1" si="99"/>
        <v>0</v>
      </c>
      <c r="Q968" s="1">
        <v>669</v>
      </c>
      <c r="R968" s="1">
        <v>-344.16992187503558</v>
      </c>
      <c r="S968" s="1">
        <v>-248.09013671867615</v>
      </c>
      <c r="T968" s="1">
        <v>-191.88000000000721</v>
      </c>
      <c r="U968" s="1">
        <v>-384.37996093751644</v>
      </c>
      <c r="V968" s="1">
        <v>-194.47998535154943</v>
      </c>
      <c r="W968" s="1">
        <v>-204.5400000000123</v>
      </c>
      <c r="X968" s="1">
        <v>-572.27988281250293</v>
      </c>
      <c r="Y968" s="1">
        <v>340.78999999998928</v>
      </c>
      <c r="Z968" s="1">
        <v>-472.94993652343419</v>
      </c>
      <c r="AA968" s="1">
        <v>-96.840000000000032</v>
      </c>
      <c r="AB968" s="1">
        <v>-192.6300488281222</v>
      </c>
      <c r="AC968" s="1">
        <v>-393.98999999998568</v>
      </c>
      <c r="AD968" s="1">
        <v>-337.19000000003189</v>
      </c>
      <c r="AE968" s="1">
        <v>-179.72000000001208</v>
      </c>
      <c r="AF968" s="1">
        <v>-41.7599999999793</v>
      </c>
      <c r="AG968" s="1">
        <v>-431.10004394531416</v>
      </c>
      <c r="AH968" s="1">
        <v>-53.509999999999479</v>
      </c>
      <c r="AI968" s="1">
        <v>153.44999999999391</v>
      </c>
      <c r="AJ968" s="1">
        <v>-53.010000000000332</v>
      </c>
    </row>
    <row r="969" spans="4:36" x14ac:dyDescent="0.35">
      <c r="D969" s="1">
        <v>962</v>
      </c>
      <c r="E969" s="4">
        <v>32800</v>
      </c>
      <c r="F969" s="1">
        <v>347.13</v>
      </c>
      <c r="G969" s="1">
        <f t="shared" si="95"/>
        <v>341.76</v>
      </c>
      <c r="H969" s="1" t="str">
        <f t="shared" si="96"/>
        <v/>
      </c>
      <c r="I969" s="1" t="str">
        <f t="shared" si="97"/>
        <v>NO</v>
      </c>
      <c r="J969" s="1">
        <f t="shared" ca="1" si="98"/>
        <v>346.00800000000004</v>
      </c>
      <c r="K969" s="1" t="str">
        <f t="shared" ca="1" si="100"/>
        <v>NO</v>
      </c>
      <c r="L969" s="1" t="str">
        <f t="shared" ca="1" si="101"/>
        <v>NO</v>
      </c>
      <c r="M969" s="1">
        <f t="shared" ca="1" si="102"/>
        <v>0</v>
      </c>
      <c r="N969" s="1">
        <f t="shared" ca="1" si="103"/>
        <v>0</v>
      </c>
      <c r="O969" s="1">
        <f t="shared" ca="1" si="99"/>
        <v>0</v>
      </c>
      <c r="Q969" s="1">
        <v>670</v>
      </c>
      <c r="R969" s="1">
        <v>-209.20992187503441</v>
      </c>
      <c r="S969" s="1">
        <v>-207.18999999999846</v>
      </c>
      <c r="T969" s="1">
        <v>-140.71000000001459</v>
      </c>
      <c r="U969" s="1">
        <v>-399.49000000001706</v>
      </c>
      <c r="V969" s="1">
        <v>-156.2999999999999</v>
      </c>
      <c r="W969" s="1">
        <v>-164.74998535152736</v>
      </c>
      <c r="X969" s="1">
        <v>-407.64988281247884</v>
      </c>
      <c r="Y969" s="1">
        <v>-525.28996582027821</v>
      </c>
      <c r="Z969" s="1">
        <v>-47.879999999989195</v>
      </c>
      <c r="AA969" s="1">
        <v>-186.72999999999956</v>
      </c>
      <c r="AB969" s="1">
        <v>-748.63004882812356</v>
      </c>
      <c r="AC969" s="1">
        <v>-13.61999999999972</v>
      </c>
      <c r="AD969" s="1">
        <v>-111.97999999999752</v>
      </c>
      <c r="AE969" s="1">
        <v>-314.36013671875503</v>
      </c>
      <c r="AF969" s="1">
        <v>-152.44013183595962</v>
      </c>
      <c r="AG969" s="1">
        <v>-77.170000000000186</v>
      </c>
      <c r="AH969" s="1">
        <v>3.0299999999814418</v>
      </c>
      <c r="AI969" s="1">
        <v>-48.37999999999812</v>
      </c>
      <c r="AJ969" s="1">
        <v>29.220034179673121</v>
      </c>
    </row>
    <row r="970" spans="4:36" x14ac:dyDescent="0.35">
      <c r="D970" s="1">
        <v>963</v>
      </c>
      <c r="E970" s="4">
        <v>32801</v>
      </c>
      <c r="F970" s="1">
        <v>347.16</v>
      </c>
      <c r="G970" s="1">
        <f t="shared" ref="G970:G1033" si="104">F969</f>
        <v>347.13</v>
      </c>
      <c r="H970" s="1" t="str">
        <f t="shared" si="96"/>
        <v/>
      </c>
      <c r="I970" s="1" t="str">
        <f t="shared" si="97"/>
        <v>NO</v>
      </c>
      <c r="J970" s="1">
        <f t="shared" ca="1" si="98"/>
        <v>342.96199999999999</v>
      </c>
      <c r="K970" s="1" t="str">
        <f t="shared" ca="1" si="100"/>
        <v>YES</v>
      </c>
      <c r="L970" s="1" t="str">
        <f t="shared" ca="1" si="101"/>
        <v>NO</v>
      </c>
      <c r="M970" s="1">
        <f t="shared" ca="1" si="102"/>
        <v>-347.13</v>
      </c>
      <c r="N970" s="1">
        <f t="shared" ca="1" si="103"/>
        <v>0</v>
      </c>
      <c r="O970" s="1">
        <f t="shared" ca="1" si="99"/>
        <v>0</v>
      </c>
      <c r="Q970" s="1">
        <v>671</v>
      </c>
      <c r="R970" s="1">
        <v>-570.48999999999182</v>
      </c>
      <c r="S970" s="1">
        <v>338.25000000000182</v>
      </c>
      <c r="T970" s="1">
        <v>-20.350000000031059</v>
      </c>
      <c r="U970" s="1">
        <v>-210.00996093744129</v>
      </c>
      <c r="V970" s="1">
        <v>98.689999999997326</v>
      </c>
      <c r="W970" s="1">
        <v>-160.54000000001446</v>
      </c>
      <c r="X970" s="1">
        <v>79.749999999997044</v>
      </c>
      <c r="Y970" s="1">
        <v>158.76999999998452</v>
      </c>
      <c r="Z970" s="1">
        <v>-320.94999999998686</v>
      </c>
      <c r="AA970" s="1">
        <v>-236.97993164062677</v>
      </c>
      <c r="AB970" s="1">
        <v>-169.56000000000313</v>
      </c>
      <c r="AC970" s="1">
        <v>-49.350000000000591</v>
      </c>
      <c r="AD970" s="1">
        <v>-374.44005371094272</v>
      </c>
      <c r="AE970" s="1">
        <v>-248.76999999999089</v>
      </c>
      <c r="AF970" s="1">
        <v>-27.18999999999977</v>
      </c>
      <c r="AG970" s="1">
        <v>-542.56004394531215</v>
      </c>
      <c r="AH970" s="1">
        <v>236.23000000000343</v>
      </c>
      <c r="AI970" s="1">
        <v>-51.630000000000393</v>
      </c>
      <c r="AJ970" s="1">
        <v>44.350034179672889</v>
      </c>
    </row>
    <row r="971" spans="4:36" x14ac:dyDescent="0.35">
      <c r="D971" s="1">
        <v>964</v>
      </c>
      <c r="E971" s="4">
        <v>32804</v>
      </c>
      <c r="F971" s="1">
        <v>344.83</v>
      </c>
      <c r="G971" s="1">
        <f t="shared" si="104"/>
        <v>347.16</v>
      </c>
      <c r="H971" s="1" t="str">
        <f t="shared" si="96"/>
        <v/>
      </c>
      <c r="I971" s="1" t="str">
        <f t="shared" si="97"/>
        <v>NO</v>
      </c>
      <c r="J971" s="1">
        <f t="shared" ca="1" si="98"/>
        <v>341.31000000000006</v>
      </c>
      <c r="K971" s="1" t="str">
        <f t="shared" ca="1" si="100"/>
        <v>YES</v>
      </c>
      <c r="L971" s="1" t="str">
        <f t="shared" ca="1" si="101"/>
        <v>NO</v>
      </c>
      <c r="M971" s="1">
        <f t="shared" ca="1" si="102"/>
        <v>-347.16</v>
      </c>
      <c r="N971" s="1">
        <f t="shared" ca="1" si="103"/>
        <v>0</v>
      </c>
      <c r="O971" s="1">
        <f t="shared" ca="1" si="99"/>
        <v>0</v>
      </c>
      <c r="Q971" s="1">
        <v>672</v>
      </c>
      <c r="R971" s="1">
        <v>-29.550000000009163</v>
      </c>
      <c r="S971" s="1">
        <v>-268.52013671868235</v>
      </c>
      <c r="T971" s="1">
        <v>-684.01993164053124</v>
      </c>
      <c r="U971" s="1">
        <v>-203.89000000004603</v>
      </c>
      <c r="V971" s="1">
        <v>-57.909985351541536</v>
      </c>
      <c r="W971" s="1">
        <v>-136.34999999999826</v>
      </c>
      <c r="X971" s="1">
        <v>16.079999999986057</v>
      </c>
      <c r="Y971" s="1">
        <v>-90.779999999999518</v>
      </c>
      <c r="Z971" s="1">
        <v>-207.60999999999535</v>
      </c>
      <c r="AA971" s="1">
        <v>-85.879999999999768</v>
      </c>
      <c r="AB971" s="1">
        <v>-158.63999999999726</v>
      </c>
      <c r="AC971" s="1">
        <v>-151.40999999999804</v>
      </c>
      <c r="AD971" s="1">
        <v>-24.67000000000337</v>
      </c>
      <c r="AE971" s="1">
        <v>-290.53013671875237</v>
      </c>
      <c r="AF971" s="1">
        <v>-277.71013183594573</v>
      </c>
      <c r="AG971" s="1">
        <v>-100.41000000000213</v>
      </c>
      <c r="AH971" s="1">
        <v>-97.019999999999982</v>
      </c>
      <c r="AI971" s="1">
        <v>-81.020000000000437</v>
      </c>
      <c r="AJ971" s="1">
        <v>-255.46996582031511</v>
      </c>
    </row>
    <row r="972" spans="4:36" x14ac:dyDescent="0.35">
      <c r="D972" s="1">
        <v>965</v>
      </c>
      <c r="E972" s="4">
        <v>32805</v>
      </c>
      <c r="F972" s="1">
        <v>343.7</v>
      </c>
      <c r="G972" s="1">
        <f t="shared" si="104"/>
        <v>344.83</v>
      </c>
      <c r="H972" s="1" t="str">
        <f t="shared" si="96"/>
        <v/>
      </c>
      <c r="I972" s="1" t="str">
        <f t="shared" si="97"/>
        <v>NO</v>
      </c>
      <c r="J972" s="1">
        <f t="shared" ca="1" si="98"/>
        <v>344.01200000000006</v>
      </c>
      <c r="K972" s="1" t="str">
        <f t="shared" ca="1" si="100"/>
        <v>YES</v>
      </c>
      <c r="L972" s="1" t="str">
        <f t="shared" ca="1" si="101"/>
        <v>NO</v>
      </c>
      <c r="M972" s="1">
        <f t="shared" ca="1" si="102"/>
        <v>-344.83</v>
      </c>
      <c r="N972" s="1">
        <f t="shared" ca="1" si="103"/>
        <v>0</v>
      </c>
      <c r="O972" s="1">
        <f t="shared" ca="1" si="99"/>
        <v>0</v>
      </c>
      <c r="Q972" s="1">
        <v>673</v>
      </c>
      <c r="R972" s="1">
        <v>-179.86000000000058</v>
      </c>
      <c r="S972" s="1">
        <v>-736.71013671878904</v>
      </c>
      <c r="T972" s="1">
        <v>-439.59993164058415</v>
      </c>
      <c r="U972" s="1">
        <v>-294.76996093752155</v>
      </c>
      <c r="V972" s="1">
        <v>436.98000000000877</v>
      </c>
      <c r="W972" s="1">
        <v>-169.30999999998608</v>
      </c>
      <c r="X972" s="1">
        <v>-226.16988281248337</v>
      </c>
      <c r="Y972" s="1">
        <v>-202.5199658203029</v>
      </c>
      <c r="Z972" s="1">
        <v>-348.61993652343654</v>
      </c>
      <c r="AA972" s="1">
        <v>-324.76000000000192</v>
      </c>
      <c r="AB972" s="1">
        <v>-121.89999999998622</v>
      </c>
      <c r="AC972" s="1">
        <v>-339.73014648437322</v>
      </c>
      <c r="AD972" s="1">
        <v>-54.189999999997099</v>
      </c>
      <c r="AE972" s="1">
        <v>107.6299999999942</v>
      </c>
      <c r="AF972" s="1">
        <v>-279.74013183594116</v>
      </c>
      <c r="AG972" s="1">
        <v>-59.350043945320976</v>
      </c>
      <c r="AH972" s="1">
        <v>-54.440043945318166</v>
      </c>
      <c r="AI972" s="1">
        <v>384.54000000002475</v>
      </c>
      <c r="AJ972" s="1">
        <v>53.400034179678073</v>
      </c>
    </row>
    <row r="973" spans="4:36" x14ac:dyDescent="0.35">
      <c r="D973" s="1">
        <v>966</v>
      </c>
      <c r="E973" s="4">
        <v>32806</v>
      </c>
      <c r="F973" s="1">
        <v>342.5</v>
      </c>
      <c r="G973" s="1">
        <f t="shared" si="104"/>
        <v>343.7</v>
      </c>
      <c r="H973" s="1" t="str">
        <f t="shared" si="96"/>
        <v/>
      </c>
      <c r="I973" s="1" t="str">
        <f t="shared" si="97"/>
        <v>NO</v>
      </c>
      <c r="J973" s="1">
        <f t="shared" ca="1" si="98"/>
        <v>344.40800000000002</v>
      </c>
      <c r="K973" s="1" t="str">
        <f t="shared" ca="1" si="100"/>
        <v>NO</v>
      </c>
      <c r="L973" s="1" t="str">
        <f t="shared" ca="1" si="101"/>
        <v>NO</v>
      </c>
      <c r="M973" s="1">
        <f t="shared" ca="1" si="102"/>
        <v>0</v>
      </c>
      <c r="N973" s="1">
        <f t="shared" ca="1" si="103"/>
        <v>0</v>
      </c>
      <c r="O973" s="1">
        <f t="shared" ca="1" si="99"/>
        <v>0</v>
      </c>
      <c r="Q973" s="1">
        <v>674</v>
      </c>
      <c r="R973" s="1">
        <v>-230.13000000006218</v>
      </c>
      <c r="S973" s="1">
        <v>-319.74999999997044</v>
      </c>
      <c r="T973" s="1">
        <v>-474.23993164055446</v>
      </c>
      <c r="U973" s="1">
        <v>-159.21996093749851</v>
      </c>
      <c r="V973" s="1">
        <v>-297.20998535151364</v>
      </c>
      <c r="W973" s="1">
        <v>575.95999999998548</v>
      </c>
      <c r="X973" s="1">
        <v>-486.99988281247443</v>
      </c>
      <c r="Y973" s="1">
        <v>60.699999999985039</v>
      </c>
      <c r="Z973" s="1">
        <v>-304.42993652342625</v>
      </c>
      <c r="AA973" s="1">
        <v>-197.19000000002438</v>
      </c>
      <c r="AB973" s="1">
        <v>-439.7200488281054</v>
      </c>
      <c r="AC973" s="1">
        <v>-362.85014648435987</v>
      </c>
      <c r="AD973" s="1">
        <v>-580.8200537109293</v>
      </c>
      <c r="AE973" s="1">
        <v>-265.60999999999763</v>
      </c>
      <c r="AF973" s="1">
        <v>-4.7199999999990609</v>
      </c>
      <c r="AG973" s="1">
        <v>-107.31004394532636</v>
      </c>
      <c r="AH973" s="1">
        <v>-159.84004394531701</v>
      </c>
      <c r="AI973" s="1">
        <v>-65.639999999996803</v>
      </c>
      <c r="AJ973" s="1">
        <v>-213.48996582031384</v>
      </c>
    </row>
    <row r="974" spans="4:36" x14ac:dyDescent="0.35">
      <c r="D974" s="1">
        <v>967</v>
      </c>
      <c r="E974" s="4">
        <v>32807</v>
      </c>
      <c r="F974" s="1">
        <v>337.93</v>
      </c>
      <c r="G974" s="1">
        <f t="shared" si="104"/>
        <v>342.5</v>
      </c>
      <c r="H974" s="1" t="str">
        <f t="shared" si="96"/>
        <v/>
      </c>
      <c r="I974" s="1" t="str">
        <f t="shared" si="97"/>
        <v>NO</v>
      </c>
      <c r="J974" s="1">
        <f t="shared" ca="1" si="98"/>
        <v>344.916</v>
      </c>
      <c r="K974" s="1" t="str">
        <f t="shared" ca="1" si="100"/>
        <v>NO</v>
      </c>
      <c r="L974" s="1" t="str">
        <f t="shared" ca="1" si="101"/>
        <v>NO</v>
      </c>
      <c r="M974" s="1">
        <f t="shared" ca="1" si="102"/>
        <v>0</v>
      </c>
      <c r="N974" s="1">
        <f t="shared" ca="1" si="103"/>
        <v>0</v>
      </c>
      <c r="O974" s="1">
        <f t="shared" ca="1" si="99"/>
        <v>0</v>
      </c>
      <c r="Q974" s="1">
        <v>675</v>
      </c>
      <c r="R974" s="1">
        <v>-382.25992187501743</v>
      </c>
      <c r="S974" s="1">
        <v>-263.66013671866631</v>
      </c>
      <c r="T974" s="1">
        <v>-270.79993164062216</v>
      </c>
      <c r="U974" s="1">
        <v>8.7600000000045384</v>
      </c>
      <c r="V974" s="1">
        <v>161.12999999997214</v>
      </c>
      <c r="W974" s="1">
        <v>-328.41999999999803</v>
      </c>
      <c r="X974" s="1">
        <v>-189.63000000000454</v>
      </c>
      <c r="Y974" s="1">
        <v>-191.58000000000595</v>
      </c>
      <c r="Z974" s="1">
        <v>-414.8599365234241</v>
      </c>
      <c r="AA974" s="1">
        <v>-570.35986328124238</v>
      </c>
      <c r="AB974" s="1">
        <v>-258.86004882811335</v>
      </c>
      <c r="AC974" s="1">
        <v>-98.169999999997231</v>
      </c>
      <c r="AD974" s="1">
        <v>-76.82999999999771</v>
      </c>
      <c r="AE974" s="1">
        <v>-73.879999999998518</v>
      </c>
      <c r="AF974" s="1">
        <v>-156.43000000000302</v>
      </c>
      <c r="AG974" s="1">
        <v>-103.1600439453174</v>
      </c>
      <c r="AH974" s="1">
        <v>-89.169999999999789</v>
      </c>
      <c r="AI974" s="1">
        <v>24.500034179675936</v>
      </c>
      <c r="AJ974" s="1">
        <v>-77.560000000000741</v>
      </c>
    </row>
    <row r="975" spans="4:36" x14ac:dyDescent="0.35">
      <c r="D975" s="1">
        <v>968</v>
      </c>
      <c r="E975" s="4">
        <v>32808</v>
      </c>
      <c r="F975" s="1">
        <v>335.06</v>
      </c>
      <c r="G975" s="1">
        <f t="shared" si="104"/>
        <v>337.93</v>
      </c>
      <c r="H975" s="1" t="str">
        <f t="shared" si="96"/>
        <v/>
      </c>
      <c r="I975" s="1" t="str">
        <f t="shared" si="97"/>
        <v>NO</v>
      </c>
      <c r="J975" s="1">
        <f t="shared" ca="1" si="98"/>
        <v>345.06399999999996</v>
      </c>
      <c r="K975" s="1" t="str">
        <f t="shared" ca="1" si="100"/>
        <v>NO</v>
      </c>
      <c r="L975" s="1" t="str">
        <f t="shared" ca="1" si="101"/>
        <v>NO</v>
      </c>
      <c r="M975" s="1">
        <f t="shared" ca="1" si="102"/>
        <v>0</v>
      </c>
      <c r="N975" s="1">
        <f t="shared" ca="1" si="103"/>
        <v>0</v>
      </c>
      <c r="O975" s="1">
        <f t="shared" ca="1" si="99"/>
        <v>0</v>
      </c>
      <c r="Q975" s="1">
        <v>676</v>
      </c>
      <c r="R975" s="1">
        <v>-179.99000000000819</v>
      </c>
      <c r="S975" s="1">
        <v>72.699999999992542</v>
      </c>
      <c r="T975" s="1">
        <v>-310.91993164063138</v>
      </c>
      <c r="U975" s="1">
        <v>-144.24000000001081</v>
      </c>
      <c r="V975" s="1">
        <v>103.75000000002206</v>
      </c>
      <c r="W975" s="1">
        <v>-170.87000000000722</v>
      </c>
      <c r="X975" s="1">
        <v>-616.72988281248956</v>
      </c>
      <c r="Y975" s="1">
        <v>-530.38996582028074</v>
      </c>
      <c r="Z975" s="1">
        <v>-177.3000000000003</v>
      </c>
      <c r="AA975" s="1">
        <v>-89.109999999995352</v>
      </c>
      <c r="AB975" s="1">
        <v>-415.88004882811197</v>
      </c>
      <c r="AC975" s="1">
        <v>-367.15014648437966</v>
      </c>
      <c r="AD975" s="1">
        <v>-356.82005371097625</v>
      </c>
      <c r="AE975" s="1">
        <v>161.90000000000805</v>
      </c>
      <c r="AF975" s="1">
        <v>-238.53013183593634</v>
      </c>
      <c r="AG975" s="1">
        <v>-121.41000000000167</v>
      </c>
      <c r="AH975" s="1">
        <v>-51.389999999998452</v>
      </c>
      <c r="AI975" s="1">
        <v>76.689999999995052</v>
      </c>
      <c r="AJ975" s="1">
        <v>-50.199965820324564</v>
      </c>
    </row>
    <row r="976" spans="4:36" x14ac:dyDescent="0.35">
      <c r="D976" s="1">
        <v>969</v>
      </c>
      <c r="E976" s="4">
        <v>32811</v>
      </c>
      <c r="F976" s="1">
        <v>335.07</v>
      </c>
      <c r="G976" s="1">
        <f t="shared" si="104"/>
        <v>335.06</v>
      </c>
      <c r="H976" s="1" t="str">
        <f t="shared" si="96"/>
        <v/>
      </c>
      <c r="I976" s="1" t="str">
        <f t="shared" si="97"/>
        <v>NO</v>
      </c>
      <c r="J976" s="1">
        <f t="shared" ca="1" si="98"/>
        <v>343.22400000000005</v>
      </c>
      <c r="K976" s="1" t="str">
        <f t="shared" ca="1" si="100"/>
        <v>NO</v>
      </c>
      <c r="L976" s="1" t="str">
        <f t="shared" ca="1" si="101"/>
        <v>NO</v>
      </c>
      <c r="M976" s="1">
        <f t="shared" ca="1" si="102"/>
        <v>0</v>
      </c>
      <c r="N976" s="1">
        <f t="shared" ca="1" si="103"/>
        <v>0</v>
      </c>
      <c r="O976" s="1">
        <f t="shared" ca="1" si="99"/>
        <v>0</v>
      </c>
      <c r="Q976" s="1">
        <v>677</v>
      </c>
      <c r="R976" s="1">
        <v>-861.44999999999436</v>
      </c>
      <c r="S976" s="1">
        <v>-4.0001904296711928</v>
      </c>
      <c r="T976" s="1">
        <v>-780.07993164064351</v>
      </c>
      <c r="U976" s="1">
        <v>-326.3099609375023</v>
      </c>
      <c r="V976" s="1">
        <v>-52.050000000000296</v>
      </c>
      <c r="W976" s="1">
        <v>-251.81998535152115</v>
      </c>
      <c r="X976" s="1">
        <v>-281.63988281248453</v>
      </c>
      <c r="Y976" s="1">
        <v>137.99000000002172</v>
      </c>
      <c r="Z976" s="1">
        <v>171.67000000000144</v>
      </c>
      <c r="AA976" s="1">
        <v>-104.75999999999539</v>
      </c>
      <c r="AB976" s="1">
        <v>108.44000000004553</v>
      </c>
      <c r="AC976" s="1">
        <v>-390.8001464843785</v>
      </c>
      <c r="AD976" s="1">
        <v>-494.89005371093492</v>
      </c>
      <c r="AE976" s="1">
        <v>-145.56000000000176</v>
      </c>
      <c r="AF976" s="1">
        <v>52.250000000019782</v>
      </c>
      <c r="AG976" s="1">
        <v>134.33000000000584</v>
      </c>
      <c r="AH976" s="1">
        <v>-182.07004394531396</v>
      </c>
      <c r="AI976" s="1">
        <v>653.47000000003243</v>
      </c>
      <c r="AJ976" s="1">
        <v>-29.409999999999798</v>
      </c>
    </row>
    <row r="977" spans="4:36" x14ac:dyDescent="0.35">
      <c r="D977" s="1">
        <v>970</v>
      </c>
      <c r="E977" s="4">
        <v>32812</v>
      </c>
      <c r="F977" s="1">
        <v>340.36</v>
      </c>
      <c r="G977" s="1">
        <f t="shared" si="104"/>
        <v>335.07</v>
      </c>
      <c r="H977" s="1" t="str">
        <f t="shared" si="96"/>
        <v/>
      </c>
      <c r="I977" s="1" t="str">
        <f t="shared" si="97"/>
        <v>NO</v>
      </c>
      <c r="J977" s="1">
        <f t="shared" ca="1" si="98"/>
        <v>340.80399999999997</v>
      </c>
      <c r="K977" s="1" t="str">
        <f t="shared" ca="1" si="100"/>
        <v>NO</v>
      </c>
      <c r="L977" s="1" t="str">
        <f t="shared" ca="1" si="101"/>
        <v>NO</v>
      </c>
      <c r="M977" s="1">
        <f t="shared" ca="1" si="102"/>
        <v>0</v>
      </c>
      <c r="N977" s="1">
        <f t="shared" ca="1" si="103"/>
        <v>0</v>
      </c>
      <c r="O977" s="1">
        <f t="shared" ca="1" si="99"/>
        <v>0</v>
      </c>
      <c r="Q977" s="1">
        <v>678</v>
      </c>
      <c r="R977" s="1">
        <v>-402.29999999999018</v>
      </c>
      <c r="S977" s="1">
        <v>357.29000000000008</v>
      </c>
      <c r="T977" s="1">
        <v>-182.57999999998492</v>
      </c>
      <c r="U977" s="1">
        <v>-42.369960937492124</v>
      </c>
      <c r="V977" s="1">
        <v>-19.96999999998377</v>
      </c>
      <c r="W977" s="1">
        <v>-156.98000000000297</v>
      </c>
      <c r="X977" s="1">
        <v>-375.44988281247822</v>
      </c>
      <c r="Y977" s="1">
        <v>-152.38000000000338</v>
      </c>
      <c r="Z977" s="1">
        <v>75.190000000016653</v>
      </c>
      <c r="AA977" s="1">
        <v>-471.44986328124014</v>
      </c>
      <c r="AB977" s="1">
        <v>-181.939999999988</v>
      </c>
      <c r="AC977" s="1">
        <v>-446.95999999997389</v>
      </c>
      <c r="AD977" s="1">
        <v>-348.4200537109582</v>
      </c>
      <c r="AE977" s="1">
        <v>-102.35999999999785</v>
      </c>
      <c r="AF977" s="1">
        <v>248.21000000000504</v>
      </c>
      <c r="AG977" s="1">
        <v>-232.95004394532532</v>
      </c>
      <c r="AH977" s="1">
        <v>-55.200000000001182</v>
      </c>
      <c r="AI977" s="1">
        <v>-264.26999999999623</v>
      </c>
      <c r="AJ977" s="1">
        <v>-106.65996582031789</v>
      </c>
    </row>
    <row r="978" spans="4:36" x14ac:dyDescent="0.35">
      <c r="D978" s="1">
        <v>971</v>
      </c>
      <c r="E978" s="4">
        <v>32813</v>
      </c>
      <c r="F978" s="1">
        <v>341.2</v>
      </c>
      <c r="G978" s="1">
        <f t="shared" si="104"/>
        <v>340.36</v>
      </c>
      <c r="H978" s="1" t="str">
        <f t="shared" si="96"/>
        <v/>
      </c>
      <c r="I978" s="1" t="str">
        <f t="shared" si="97"/>
        <v>NO</v>
      </c>
      <c r="J978" s="1">
        <f t="shared" ca="1" si="98"/>
        <v>338.85199999999998</v>
      </c>
      <c r="K978" s="1" t="str">
        <f t="shared" ca="1" si="100"/>
        <v>YES</v>
      </c>
      <c r="L978" s="1" t="str">
        <f t="shared" ca="1" si="101"/>
        <v>NO</v>
      </c>
      <c r="M978" s="1">
        <f t="shared" ca="1" si="102"/>
        <v>-340.36</v>
      </c>
      <c r="N978" s="1">
        <f t="shared" ca="1" si="103"/>
        <v>0</v>
      </c>
      <c r="O978" s="1">
        <f t="shared" ca="1" si="99"/>
        <v>0</v>
      </c>
      <c r="Q978" s="1">
        <v>679</v>
      </c>
      <c r="R978" s="1">
        <v>-255.7699999999918</v>
      </c>
      <c r="S978" s="1">
        <v>-352.2599999999768</v>
      </c>
      <c r="T978" s="1">
        <v>-271.46000000002846</v>
      </c>
      <c r="U978" s="1">
        <v>-294.25996093746494</v>
      </c>
      <c r="V978" s="1">
        <v>410.34000000000538</v>
      </c>
      <c r="W978" s="1">
        <v>-154.17000000000627</v>
      </c>
      <c r="X978" s="1">
        <v>31.159999999995762</v>
      </c>
      <c r="Y978" s="1">
        <v>-83.039999999991323</v>
      </c>
      <c r="Z978" s="1">
        <v>-46.840000000002988</v>
      </c>
      <c r="AA978" s="1">
        <v>-312.44999999999629</v>
      </c>
      <c r="AB978" s="1">
        <v>-567.74004882812153</v>
      </c>
      <c r="AC978" s="1">
        <v>-133.02999999999906</v>
      </c>
      <c r="AD978" s="1">
        <v>-87.879999999997892</v>
      </c>
      <c r="AE978" s="1">
        <v>-28.850000000000193</v>
      </c>
      <c r="AF978" s="1">
        <v>-231.46013183594835</v>
      </c>
      <c r="AG978" s="1">
        <v>-200.18004394532988</v>
      </c>
      <c r="AH978" s="1">
        <v>-97.840000000000657</v>
      </c>
      <c r="AI978" s="1">
        <v>-135.37996582032872</v>
      </c>
      <c r="AJ978" s="1">
        <v>-111.37000000000512</v>
      </c>
    </row>
    <row r="979" spans="4:36" x14ac:dyDescent="0.35">
      <c r="D979" s="1">
        <v>972</v>
      </c>
      <c r="E979" s="4">
        <v>32814</v>
      </c>
      <c r="F979" s="1">
        <v>338.48</v>
      </c>
      <c r="G979" s="1">
        <f t="shared" si="104"/>
        <v>341.2</v>
      </c>
      <c r="H979" s="1" t="str">
        <f t="shared" si="96"/>
        <v/>
      </c>
      <c r="I979" s="1" t="str">
        <f t="shared" si="97"/>
        <v>NO</v>
      </c>
      <c r="J979" s="1">
        <f t="shared" ca="1" si="98"/>
        <v>338.18400000000003</v>
      </c>
      <c r="K979" s="1" t="str">
        <f t="shared" ca="1" si="100"/>
        <v>YES</v>
      </c>
      <c r="L979" s="1" t="str">
        <f t="shared" ca="1" si="101"/>
        <v>NO</v>
      </c>
      <c r="M979" s="1">
        <f t="shared" ca="1" si="102"/>
        <v>-341.2</v>
      </c>
      <c r="N979" s="1">
        <f t="shared" ca="1" si="103"/>
        <v>0</v>
      </c>
      <c r="O979" s="1">
        <f t="shared" ca="1" si="99"/>
        <v>0</v>
      </c>
      <c r="Q979" s="1">
        <v>680</v>
      </c>
      <c r="R979" s="1">
        <v>-186.04000000000343</v>
      </c>
      <c r="S979" s="1">
        <v>-119.55013671873712</v>
      </c>
      <c r="T979" s="1">
        <v>-120.79000000000627</v>
      </c>
      <c r="U979" s="1">
        <v>213.10999999998398</v>
      </c>
      <c r="V979" s="1">
        <v>162.63000000001739</v>
      </c>
      <c r="W979" s="1">
        <v>-135.88000000000642</v>
      </c>
      <c r="X979" s="1">
        <v>-152.71000000001283</v>
      </c>
      <c r="Y979" s="1">
        <v>-384.57996582031069</v>
      </c>
      <c r="Z979" s="1">
        <v>-336.22993652344053</v>
      </c>
      <c r="AA979" s="1">
        <v>-543.13986328127919</v>
      </c>
      <c r="AB979" s="1">
        <v>197.82000000000448</v>
      </c>
      <c r="AC979" s="1">
        <v>-523.78014648436329</v>
      </c>
      <c r="AD979" s="1">
        <v>-295.9900000000232</v>
      </c>
      <c r="AE979" s="1">
        <v>-57.310000000000684</v>
      </c>
      <c r="AF979" s="1">
        <v>-190.0901318359505</v>
      </c>
      <c r="AG979" s="1">
        <v>-47.640043945330603</v>
      </c>
      <c r="AH979" s="1">
        <v>206.35000000001673</v>
      </c>
      <c r="AI979" s="1">
        <v>-13.80000000000058</v>
      </c>
      <c r="AJ979" s="1">
        <v>-177.54996582031686</v>
      </c>
    </row>
    <row r="980" spans="4:36" x14ac:dyDescent="0.35">
      <c r="D980" s="1">
        <v>973</v>
      </c>
      <c r="E980" s="4">
        <v>32815</v>
      </c>
      <c r="F980" s="1">
        <v>337.62</v>
      </c>
      <c r="G980" s="1">
        <f t="shared" si="104"/>
        <v>338.48</v>
      </c>
      <c r="H980" s="1" t="str">
        <f t="shared" si="96"/>
        <v/>
      </c>
      <c r="I980" s="1" t="str">
        <f t="shared" si="97"/>
        <v>NO</v>
      </c>
      <c r="J980" s="1">
        <f t="shared" ca="1" si="98"/>
        <v>337.92400000000004</v>
      </c>
      <c r="K980" s="1" t="str">
        <f t="shared" ca="1" si="100"/>
        <v>YES</v>
      </c>
      <c r="L980" s="1" t="str">
        <f t="shared" ca="1" si="101"/>
        <v>NO</v>
      </c>
      <c r="M980" s="1">
        <f t="shared" ca="1" si="102"/>
        <v>-338.48</v>
      </c>
      <c r="N980" s="1">
        <f t="shared" ca="1" si="103"/>
        <v>0</v>
      </c>
      <c r="O980" s="1">
        <f t="shared" ca="1" si="99"/>
        <v>0</v>
      </c>
      <c r="Q980" s="1">
        <v>681</v>
      </c>
      <c r="R980" s="1">
        <v>-177.69992187502498</v>
      </c>
      <c r="S980" s="1">
        <v>-218.9000000000035</v>
      </c>
      <c r="T980" s="1">
        <v>-198.86000000000291</v>
      </c>
      <c r="U980" s="1">
        <v>-129.91000000001077</v>
      </c>
      <c r="V980" s="1">
        <v>-504.83998535156661</v>
      </c>
      <c r="W980" s="1">
        <v>-393.21000000001095</v>
      </c>
      <c r="X980" s="1">
        <v>-25.17999999997437</v>
      </c>
      <c r="Y980" s="1">
        <v>96.170000000018035</v>
      </c>
      <c r="Z980" s="1">
        <v>-33.280000000001337</v>
      </c>
      <c r="AA980" s="1">
        <v>-312.50999999999442</v>
      </c>
      <c r="AB980" s="1">
        <v>-303.0099999999934</v>
      </c>
      <c r="AC980" s="1">
        <v>-675.44014648437553</v>
      </c>
      <c r="AD980" s="1">
        <v>-261.58005371097624</v>
      </c>
      <c r="AE980" s="1">
        <v>-171.75999999999794</v>
      </c>
      <c r="AF980" s="1">
        <v>18.610000000008313</v>
      </c>
      <c r="AG980" s="1">
        <v>-45.970000000000994</v>
      </c>
      <c r="AH980" s="1">
        <v>201.32000000001403</v>
      </c>
      <c r="AI980" s="1">
        <v>-24.429965820320376</v>
      </c>
      <c r="AJ980" s="1">
        <v>118.41999999999962</v>
      </c>
    </row>
    <row r="981" spans="4:36" x14ac:dyDescent="0.35">
      <c r="D981" s="1">
        <v>974</v>
      </c>
      <c r="E981" s="4">
        <v>32818</v>
      </c>
      <c r="F981" s="1">
        <v>332.61</v>
      </c>
      <c r="G981" s="1">
        <f t="shared" si="104"/>
        <v>337.62</v>
      </c>
      <c r="H981" s="1" t="str">
        <f t="shared" si="96"/>
        <v/>
      </c>
      <c r="I981" s="1" t="str">
        <f t="shared" si="97"/>
        <v>NO</v>
      </c>
      <c r="J981" s="1">
        <f t="shared" ca="1" si="98"/>
        <v>338.03399999999999</v>
      </c>
      <c r="K981" s="1" t="str">
        <f t="shared" ca="1" si="100"/>
        <v>NO</v>
      </c>
      <c r="L981" s="1" t="str">
        <f t="shared" ca="1" si="101"/>
        <v>NO</v>
      </c>
      <c r="M981" s="1">
        <f t="shared" ca="1" si="102"/>
        <v>0</v>
      </c>
      <c r="N981" s="1">
        <f t="shared" ca="1" si="103"/>
        <v>0</v>
      </c>
      <c r="O981" s="1">
        <f t="shared" ca="1" si="99"/>
        <v>0</v>
      </c>
      <c r="Q981" s="1">
        <v>682</v>
      </c>
      <c r="R981" s="1">
        <v>-161.61000000001309</v>
      </c>
      <c r="S981" s="1">
        <v>-269.4500000000163</v>
      </c>
      <c r="T981" s="1">
        <v>-214.58999999997968</v>
      </c>
      <c r="U981" s="1">
        <v>-328.67000000000291</v>
      </c>
      <c r="V981" s="1">
        <v>-260.55998535151889</v>
      </c>
      <c r="W981" s="1">
        <v>-211.54998535152663</v>
      </c>
      <c r="X981" s="1">
        <v>81.659999999988941</v>
      </c>
      <c r="Y981" s="1">
        <v>-382.05996582031037</v>
      </c>
      <c r="Z981" s="1">
        <v>-337.26999999998179</v>
      </c>
      <c r="AA981" s="1">
        <v>-299.13999999999874</v>
      </c>
      <c r="AB981" s="1">
        <v>-513.45004882815942</v>
      </c>
      <c r="AC981" s="1">
        <v>-125.39999999999714</v>
      </c>
      <c r="AD981" s="1">
        <v>23.569999999991751</v>
      </c>
      <c r="AE981" s="1">
        <v>-123.94999999999982</v>
      </c>
      <c r="AF981" s="1">
        <v>-45.740131835945363</v>
      </c>
      <c r="AG981" s="1">
        <v>-68.520000000001744</v>
      </c>
      <c r="AH981" s="1">
        <v>-22.610043945314601</v>
      </c>
      <c r="AI981" s="1">
        <v>-129.55999999999858</v>
      </c>
      <c r="AJ981" s="1">
        <v>-55.770000000001403</v>
      </c>
    </row>
    <row r="982" spans="4:36" x14ac:dyDescent="0.35">
      <c r="D982" s="1">
        <v>975</v>
      </c>
      <c r="E982" s="4">
        <v>32819</v>
      </c>
      <c r="F982" s="1">
        <v>334.81</v>
      </c>
      <c r="G982" s="1">
        <f t="shared" si="104"/>
        <v>332.61</v>
      </c>
      <c r="H982" s="1" t="str">
        <f t="shared" si="96"/>
        <v/>
      </c>
      <c r="I982" s="1" t="str">
        <f t="shared" si="97"/>
        <v>NO</v>
      </c>
      <c r="J982" s="1">
        <f t="shared" ca="1" si="98"/>
        <v>338.54599999999999</v>
      </c>
      <c r="K982" s="1" t="str">
        <f t="shared" ca="1" si="100"/>
        <v>NO</v>
      </c>
      <c r="L982" s="1" t="str">
        <f t="shared" ca="1" si="101"/>
        <v>NO</v>
      </c>
      <c r="M982" s="1">
        <f t="shared" ca="1" si="102"/>
        <v>0</v>
      </c>
      <c r="N982" s="1">
        <f t="shared" ca="1" si="103"/>
        <v>0</v>
      </c>
      <c r="O982" s="1">
        <f t="shared" ca="1" si="99"/>
        <v>0</v>
      </c>
      <c r="Q982" s="1">
        <v>683</v>
      </c>
      <c r="R982" s="1">
        <v>-798.5799218749853</v>
      </c>
      <c r="S982" s="1">
        <v>-711.06013671875587</v>
      </c>
      <c r="T982" s="1">
        <v>-27.620000000004779</v>
      </c>
      <c r="U982" s="1">
        <v>22.400000000001455</v>
      </c>
      <c r="V982" s="1">
        <v>-200.01000000000545</v>
      </c>
      <c r="W982" s="1">
        <v>-268.4499853515174</v>
      </c>
      <c r="X982" s="1">
        <v>405.93000000000961</v>
      </c>
      <c r="Y982" s="1">
        <v>-455.22996582030805</v>
      </c>
      <c r="Z982" s="1">
        <v>-113.33000000000266</v>
      </c>
      <c r="AA982" s="1">
        <v>-506.94986328127163</v>
      </c>
      <c r="AB982" s="1">
        <v>11.10000000000764</v>
      </c>
      <c r="AC982" s="1">
        <v>-139.98000000000525</v>
      </c>
      <c r="AD982" s="1">
        <v>-470.68005371099275</v>
      </c>
      <c r="AE982" s="1">
        <v>-216.84013671876301</v>
      </c>
      <c r="AF982" s="1">
        <v>93.230000000016616</v>
      </c>
      <c r="AG982" s="1">
        <v>-121.15998535157814</v>
      </c>
      <c r="AH982" s="1">
        <v>440.25000000000614</v>
      </c>
      <c r="AI982" s="1">
        <v>-25.470000000000312</v>
      </c>
      <c r="AJ982" s="1">
        <v>-143.86996582031838</v>
      </c>
    </row>
    <row r="983" spans="4:36" x14ac:dyDescent="0.35">
      <c r="D983" s="1">
        <v>976</v>
      </c>
      <c r="E983" s="4">
        <v>32820</v>
      </c>
      <c r="F983" s="1">
        <v>338.15</v>
      </c>
      <c r="G983" s="1">
        <f t="shared" si="104"/>
        <v>334.81</v>
      </c>
      <c r="H983" s="1" t="str">
        <f t="shared" si="96"/>
        <v/>
      </c>
      <c r="I983" s="1" t="str">
        <f t="shared" si="97"/>
        <v>NO</v>
      </c>
      <c r="J983" s="1">
        <f t="shared" ca="1" si="98"/>
        <v>338.05399999999997</v>
      </c>
      <c r="K983" s="1" t="str">
        <f t="shared" ca="1" si="100"/>
        <v>NO</v>
      </c>
      <c r="L983" s="1" t="str">
        <f t="shared" ca="1" si="101"/>
        <v>NO</v>
      </c>
      <c r="M983" s="1">
        <f t="shared" ca="1" si="102"/>
        <v>0</v>
      </c>
      <c r="N983" s="1">
        <f t="shared" ca="1" si="103"/>
        <v>0</v>
      </c>
      <c r="O983" s="1">
        <f t="shared" ca="1" si="99"/>
        <v>0</v>
      </c>
      <c r="Q983" s="1">
        <v>684</v>
      </c>
      <c r="R983" s="1">
        <v>-174.08000000000123</v>
      </c>
      <c r="S983" s="1">
        <v>-422.18999999996186</v>
      </c>
      <c r="T983" s="1">
        <v>-235.48000000004299</v>
      </c>
      <c r="U983" s="1">
        <v>-376.9100000000517</v>
      </c>
      <c r="V983" s="1">
        <v>-26.499999999969077</v>
      </c>
      <c r="W983" s="1">
        <v>-419.71998535152693</v>
      </c>
      <c r="X983" s="1">
        <v>-31.150000000000261</v>
      </c>
      <c r="Y983" s="1">
        <v>-496.54996582028821</v>
      </c>
      <c r="Z983" s="1">
        <v>-205.55000000000621</v>
      </c>
      <c r="AA983" s="1">
        <v>-542.8398632812557</v>
      </c>
      <c r="AB983" s="1">
        <v>-323.79004882812615</v>
      </c>
      <c r="AC983" s="1">
        <v>-386.08014648437472</v>
      </c>
      <c r="AD983" s="1">
        <v>-282.19005371093613</v>
      </c>
      <c r="AE983" s="1">
        <v>28.570000000012215</v>
      </c>
      <c r="AF983" s="1">
        <v>-54.319999999983111</v>
      </c>
      <c r="AG983" s="1">
        <v>131.47000000000548</v>
      </c>
      <c r="AH983" s="1">
        <v>-51.320043945318048</v>
      </c>
      <c r="AI983" s="1">
        <v>-162.21996582032443</v>
      </c>
      <c r="AJ983" s="1">
        <v>-291.77996582031165</v>
      </c>
    </row>
    <row r="984" spans="4:36" x14ac:dyDescent="0.35">
      <c r="D984" s="1">
        <v>977</v>
      </c>
      <c r="E984" s="4">
        <v>32821</v>
      </c>
      <c r="F984" s="1">
        <v>336.57</v>
      </c>
      <c r="G984" s="1">
        <f t="shared" si="104"/>
        <v>338.15</v>
      </c>
      <c r="H984" s="1" t="str">
        <f t="shared" si="96"/>
        <v/>
      </c>
      <c r="I984" s="1" t="str">
        <f t="shared" si="97"/>
        <v>NO</v>
      </c>
      <c r="J984" s="1">
        <f t="shared" ca="1" si="98"/>
        <v>336.94400000000002</v>
      </c>
      <c r="K984" s="1" t="str">
        <f t="shared" ca="1" si="100"/>
        <v>YES</v>
      </c>
      <c r="L984" s="1" t="str">
        <f t="shared" ca="1" si="101"/>
        <v>NO</v>
      </c>
      <c r="M984" s="1">
        <f t="shared" ca="1" si="102"/>
        <v>-338.15</v>
      </c>
      <c r="N984" s="1">
        <f t="shared" ca="1" si="103"/>
        <v>0</v>
      </c>
      <c r="O984" s="1">
        <f t="shared" ca="1" si="99"/>
        <v>0</v>
      </c>
      <c r="Q984" s="1">
        <v>685</v>
      </c>
      <c r="R984" s="1">
        <v>-554.52992187486393</v>
      </c>
      <c r="S984" s="1">
        <v>-354.72999999997057</v>
      </c>
      <c r="T984" s="1">
        <v>-130.84000000001743</v>
      </c>
      <c r="U984" s="1">
        <v>-377.95996093746965</v>
      </c>
      <c r="V984" s="1">
        <v>97.420000000027358</v>
      </c>
      <c r="W984" s="1">
        <v>-250.7400000000041</v>
      </c>
      <c r="X984" s="1">
        <v>66.360000000020818</v>
      </c>
      <c r="Y984" s="1">
        <v>-551.57996582027374</v>
      </c>
      <c r="Z984" s="1">
        <v>254.61999999999989</v>
      </c>
      <c r="AA984" s="1">
        <v>-694.78986328125393</v>
      </c>
      <c r="AB984" s="1">
        <v>-291.42999999999302</v>
      </c>
      <c r="AC984" s="1">
        <v>110.83000000000015</v>
      </c>
      <c r="AD984" s="1">
        <v>-87.359999999997342</v>
      </c>
      <c r="AE984" s="1">
        <v>-489.63013671874728</v>
      </c>
      <c r="AF984" s="1">
        <v>-598.07013183592653</v>
      </c>
      <c r="AG984" s="1">
        <v>118.02000000001647</v>
      </c>
      <c r="AH984" s="1">
        <v>-118.28000000000122</v>
      </c>
      <c r="AI984" s="1">
        <v>-331.28996582032028</v>
      </c>
      <c r="AJ984" s="1">
        <v>-6.7199658203241484</v>
      </c>
    </row>
    <row r="985" spans="4:36" x14ac:dyDescent="0.35">
      <c r="D985" s="1">
        <v>978</v>
      </c>
      <c r="E985" s="4">
        <v>32822</v>
      </c>
      <c r="F985" s="1">
        <v>339.1</v>
      </c>
      <c r="G985" s="1">
        <f t="shared" si="104"/>
        <v>336.57</v>
      </c>
      <c r="H985" s="1" t="str">
        <f t="shared" si="96"/>
        <v/>
      </c>
      <c r="I985" s="1" t="str">
        <f t="shared" si="97"/>
        <v>NO</v>
      </c>
      <c r="J985" s="1">
        <f t="shared" ca="1" si="98"/>
        <v>336.334</v>
      </c>
      <c r="K985" s="1" t="str">
        <f t="shared" ca="1" si="100"/>
        <v>YES</v>
      </c>
      <c r="L985" s="1" t="str">
        <f t="shared" ca="1" si="101"/>
        <v>NO</v>
      </c>
      <c r="M985" s="1">
        <f t="shared" ca="1" si="102"/>
        <v>-336.57</v>
      </c>
      <c r="N985" s="1">
        <f t="shared" ca="1" si="103"/>
        <v>0</v>
      </c>
      <c r="O985" s="1">
        <f t="shared" ca="1" si="99"/>
        <v>0</v>
      </c>
      <c r="Q985" s="1">
        <v>686</v>
      </c>
      <c r="R985" s="1">
        <v>-465.56992187499657</v>
      </c>
      <c r="S985" s="1">
        <v>-13.240000000013652</v>
      </c>
      <c r="T985" s="1">
        <v>-82.770000000002881</v>
      </c>
      <c r="U985" s="1">
        <v>-259.85000000000059</v>
      </c>
      <c r="V985" s="1">
        <v>-217.43006835933897</v>
      </c>
      <c r="W985" s="1">
        <v>-590.94998535156537</v>
      </c>
      <c r="X985" s="1">
        <v>-3.2900000000220189</v>
      </c>
      <c r="Y985" s="1">
        <v>-512.28996582030186</v>
      </c>
      <c r="Z985" s="1">
        <v>-239.17000000000871</v>
      </c>
      <c r="AA985" s="1">
        <v>-277.37999999999829</v>
      </c>
      <c r="AB985" s="1">
        <v>-459.59004882813656</v>
      </c>
      <c r="AC985" s="1">
        <v>-271.05999999997266</v>
      </c>
      <c r="AD985" s="1">
        <v>-69.859999999996489</v>
      </c>
      <c r="AE985" s="1">
        <v>-72.640000000002601</v>
      </c>
      <c r="AF985" s="1">
        <v>-58.060131835933078</v>
      </c>
      <c r="AG985" s="1">
        <v>77.000000000003638</v>
      </c>
      <c r="AH985" s="1">
        <v>-103.72000000000048</v>
      </c>
      <c r="AI985" s="1">
        <v>71.499999999996135</v>
      </c>
      <c r="AJ985" s="1">
        <v>-58.979999999990696</v>
      </c>
    </row>
    <row r="986" spans="4:36" x14ac:dyDescent="0.35">
      <c r="D986" s="1">
        <v>979</v>
      </c>
      <c r="E986" s="4">
        <v>32825</v>
      </c>
      <c r="F986" s="1">
        <v>339.55</v>
      </c>
      <c r="G986" s="1">
        <f t="shared" si="104"/>
        <v>339.1</v>
      </c>
      <c r="H986" s="1" t="str">
        <f t="shared" si="96"/>
        <v/>
      </c>
      <c r="I986" s="1" t="str">
        <f t="shared" si="97"/>
        <v>NO</v>
      </c>
      <c r="J986" s="1">
        <f t="shared" ca="1" si="98"/>
        <v>335.952</v>
      </c>
      <c r="K986" s="1" t="str">
        <f t="shared" ca="1" si="100"/>
        <v>YES</v>
      </c>
      <c r="L986" s="1" t="str">
        <f t="shared" ca="1" si="101"/>
        <v>NO</v>
      </c>
      <c r="M986" s="1">
        <f t="shared" ca="1" si="102"/>
        <v>-339.1</v>
      </c>
      <c r="N986" s="1">
        <f t="shared" ca="1" si="103"/>
        <v>0</v>
      </c>
      <c r="O986" s="1">
        <f t="shared" ca="1" si="99"/>
        <v>0</v>
      </c>
      <c r="Q986" s="1">
        <v>687</v>
      </c>
      <c r="R986" s="1">
        <v>-495.58992187508954</v>
      </c>
      <c r="S986" s="1">
        <v>-44.180000000008249</v>
      </c>
      <c r="T986" s="1">
        <v>-310.77993164057671</v>
      </c>
      <c r="U986" s="1">
        <v>-340.07996093751376</v>
      </c>
      <c r="V986" s="1">
        <v>-316.89998535148459</v>
      </c>
      <c r="W986" s="1">
        <v>-479.09998535154853</v>
      </c>
      <c r="X986" s="1">
        <v>-234.45999999999253</v>
      </c>
      <c r="Y986" s="1">
        <v>-279.28000000000179</v>
      </c>
      <c r="Z986" s="1">
        <v>-140.3799999999996</v>
      </c>
      <c r="AA986" s="1">
        <v>-167.40000000000157</v>
      </c>
      <c r="AB986" s="1">
        <v>-377.05004882810374</v>
      </c>
      <c r="AC986" s="1">
        <v>-220.52999999999679</v>
      </c>
      <c r="AD986" s="1">
        <v>-101.70000000000698</v>
      </c>
      <c r="AE986" s="1">
        <v>246.36000000000831</v>
      </c>
      <c r="AF986" s="1">
        <v>64.280000000003611</v>
      </c>
      <c r="AG986" s="1">
        <v>-103.02000000001181</v>
      </c>
      <c r="AH986" s="1">
        <v>117.46000000000322</v>
      </c>
      <c r="AI986" s="1">
        <v>-161.9999658203127</v>
      </c>
      <c r="AJ986" s="1">
        <v>-92.829999999998904</v>
      </c>
    </row>
    <row r="987" spans="4:36" x14ac:dyDescent="0.35">
      <c r="D987" s="1">
        <v>980</v>
      </c>
      <c r="E987" s="4">
        <v>32826</v>
      </c>
      <c r="F987" s="1">
        <v>337.99</v>
      </c>
      <c r="G987" s="1">
        <f t="shared" si="104"/>
        <v>339.55</v>
      </c>
      <c r="H987" s="1" t="str">
        <f t="shared" si="96"/>
        <v/>
      </c>
      <c r="I987" s="1" t="str">
        <f t="shared" si="97"/>
        <v>NO</v>
      </c>
      <c r="J987" s="1">
        <f t="shared" ca="1" si="98"/>
        <v>336.24800000000005</v>
      </c>
      <c r="K987" s="1" t="str">
        <f t="shared" ca="1" si="100"/>
        <v>YES</v>
      </c>
      <c r="L987" s="1" t="str">
        <f t="shared" ca="1" si="101"/>
        <v>NO</v>
      </c>
      <c r="M987" s="1">
        <f t="shared" ca="1" si="102"/>
        <v>-339.55</v>
      </c>
      <c r="N987" s="1">
        <f t="shared" ca="1" si="103"/>
        <v>0</v>
      </c>
      <c r="O987" s="1">
        <f t="shared" ca="1" si="99"/>
        <v>0</v>
      </c>
      <c r="Q987" s="1">
        <v>688</v>
      </c>
      <c r="R987" s="1">
        <v>-522.09992187501052</v>
      </c>
      <c r="S987" s="1">
        <v>-125.59999999996353</v>
      </c>
      <c r="T987" s="1">
        <v>-415.77002929680339</v>
      </c>
      <c r="U987" s="1">
        <v>-139.46000000001243</v>
      </c>
      <c r="V987" s="1">
        <v>-103.42999999996573</v>
      </c>
      <c r="W987" s="1">
        <v>-122.97000000000065</v>
      </c>
      <c r="X987" s="1">
        <v>-180.10000000000906</v>
      </c>
      <c r="Y987" s="1">
        <v>106.56000000000518</v>
      </c>
      <c r="Z987" s="1">
        <v>-598.05993652343329</v>
      </c>
      <c r="AA987" s="1">
        <v>-478.72999999999615</v>
      </c>
      <c r="AB987" s="1">
        <v>-327.02999999999452</v>
      </c>
      <c r="AC987" s="1">
        <v>-124.68999999997845</v>
      </c>
      <c r="AD987" s="1">
        <v>-102.1600000000044</v>
      </c>
      <c r="AE987" s="1">
        <v>-44.870000000001028</v>
      </c>
      <c r="AF987" s="1">
        <v>-258.58013183596927</v>
      </c>
      <c r="AG987" s="1">
        <v>-421.83004394530872</v>
      </c>
      <c r="AH987" s="1">
        <v>77.019956054680506</v>
      </c>
      <c r="AI987" s="1">
        <v>-373.1099658203135</v>
      </c>
      <c r="AJ987" s="1">
        <v>132.06999999999312</v>
      </c>
    </row>
    <row r="988" spans="4:36" x14ac:dyDescent="0.35">
      <c r="D988" s="1">
        <v>981</v>
      </c>
      <c r="E988" s="4">
        <v>32827</v>
      </c>
      <c r="F988" s="1">
        <v>340.54</v>
      </c>
      <c r="G988" s="1">
        <f t="shared" si="104"/>
        <v>337.99</v>
      </c>
      <c r="H988" s="1" t="str">
        <f t="shared" si="96"/>
        <v/>
      </c>
      <c r="I988" s="1" t="str">
        <f t="shared" si="97"/>
        <v>NO</v>
      </c>
      <c r="J988" s="1">
        <f t="shared" ca="1" si="98"/>
        <v>337.63600000000002</v>
      </c>
      <c r="K988" s="1" t="str">
        <f t="shared" ca="1" si="100"/>
        <v>YES</v>
      </c>
      <c r="L988" s="1" t="str">
        <f t="shared" ca="1" si="101"/>
        <v>NO</v>
      </c>
      <c r="M988" s="1">
        <f t="shared" ca="1" si="102"/>
        <v>-337.99</v>
      </c>
      <c r="N988" s="1">
        <f t="shared" ca="1" si="103"/>
        <v>0</v>
      </c>
      <c r="O988" s="1">
        <f t="shared" ca="1" si="99"/>
        <v>0</v>
      </c>
      <c r="Q988" s="1">
        <v>689</v>
      </c>
      <c r="R988" s="1">
        <v>-446.97992187487307</v>
      </c>
      <c r="S988" s="1">
        <v>-90.099999999998317</v>
      </c>
      <c r="T988" s="1">
        <v>19.239999999998815</v>
      </c>
      <c r="U988" s="1">
        <v>-175.19000000000904</v>
      </c>
      <c r="V988" s="1">
        <v>70.53001464844499</v>
      </c>
      <c r="W988" s="1">
        <v>-53.330000000034261</v>
      </c>
      <c r="X988" s="1">
        <v>-372.94988281248675</v>
      </c>
      <c r="Y988" s="1">
        <v>-105.84000000000691</v>
      </c>
      <c r="Z988" s="1">
        <v>-14.179999999982556</v>
      </c>
      <c r="AA988" s="1">
        <v>-99.709999999998672</v>
      </c>
      <c r="AB988" s="1">
        <v>-208.28005859374775</v>
      </c>
      <c r="AC988" s="1">
        <v>-226.98999999998068</v>
      </c>
      <c r="AD988" s="1">
        <v>-404.19005371100366</v>
      </c>
      <c r="AE988" s="1">
        <v>-277.67999999998756</v>
      </c>
      <c r="AF988" s="1">
        <v>-345.62013183592831</v>
      </c>
      <c r="AG988" s="1">
        <v>-97.860000000002174</v>
      </c>
      <c r="AH988" s="1">
        <v>-69.719999999998379</v>
      </c>
      <c r="AI988" s="1">
        <v>303.7100000000064</v>
      </c>
      <c r="AJ988" s="1">
        <v>-233.50996582032053</v>
      </c>
    </row>
    <row r="989" spans="4:36" x14ac:dyDescent="0.35">
      <c r="D989" s="1">
        <v>982</v>
      </c>
      <c r="E989" s="4">
        <v>32828</v>
      </c>
      <c r="F989" s="1">
        <v>340.58</v>
      </c>
      <c r="G989" s="1">
        <f t="shared" si="104"/>
        <v>340.54</v>
      </c>
      <c r="H989" s="1" t="str">
        <f t="shared" si="96"/>
        <v/>
      </c>
      <c r="I989" s="1" t="str">
        <f t="shared" si="97"/>
        <v>NO</v>
      </c>
      <c r="J989" s="1">
        <f t="shared" ca="1" si="98"/>
        <v>338.27200000000005</v>
      </c>
      <c r="K989" s="1" t="str">
        <f t="shared" ca="1" si="100"/>
        <v>YES</v>
      </c>
      <c r="L989" s="1" t="str">
        <f t="shared" ca="1" si="101"/>
        <v>NO</v>
      </c>
      <c r="M989" s="1">
        <f t="shared" ca="1" si="102"/>
        <v>-340.54</v>
      </c>
      <c r="N989" s="1">
        <f t="shared" ca="1" si="103"/>
        <v>0</v>
      </c>
      <c r="O989" s="1">
        <f t="shared" ca="1" si="99"/>
        <v>0</v>
      </c>
      <c r="Q989" s="1">
        <v>690</v>
      </c>
      <c r="R989" s="1">
        <v>-94.310000000011655</v>
      </c>
      <c r="S989" s="1">
        <v>-100.34999999999889</v>
      </c>
      <c r="T989" s="1">
        <v>-902.25993164063539</v>
      </c>
      <c r="U989" s="1">
        <v>-406.14000000003784</v>
      </c>
      <c r="V989" s="1">
        <v>-130.08000000000862</v>
      </c>
      <c r="W989" s="1">
        <v>-599.54998535155505</v>
      </c>
      <c r="X989" s="1">
        <v>-713.92988281248552</v>
      </c>
      <c r="Y989" s="1">
        <v>-526.19996582026829</v>
      </c>
      <c r="Z989" s="1">
        <v>-419.88993652343652</v>
      </c>
      <c r="AA989" s="1">
        <v>-511.21989257814357</v>
      </c>
      <c r="AB989" s="1">
        <v>-87.979999999995186</v>
      </c>
      <c r="AC989" s="1">
        <v>-653.10014648437857</v>
      </c>
      <c r="AD989" s="1">
        <v>-199.30005371096775</v>
      </c>
      <c r="AE989" s="1">
        <v>-264.72001953125073</v>
      </c>
      <c r="AF989" s="1">
        <v>-239.9401318359478</v>
      </c>
      <c r="AG989" s="1">
        <v>-252.46004394533384</v>
      </c>
      <c r="AH989" s="1">
        <v>-374.47004394532223</v>
      </c>
      <c r="AI989" s="1">
        <v>551.12000000003411</v>
      </c>
      <c r="AJ989" s="1">
        <v>7.3099999999997181</v>
      </c>
    </row>
    <row r="990" spans="4:36" x14ac:dyDescent="0.35">
      <c r="D990" s="1">
        <v>983</v>
      </c>
      <c r="E990" s="4">
        <v>32829</v>
      </c>
      <c r="F990" s="1">
        <v>341.61</v>
      </c>
      <c r="G990" s="1">
        <f t="shared" si="104"/>
        <v>340.58</v>
      </c>
      <c r="H990" s="1" t="str">
        <f t="shared" si="96"/>
        <v/>
      </c>
      <c r="I990" s="1" t="str">
        <f t="shared" si="97"/>
        <v>NO</v>
      </c>
      <c r="J990" s="1">
        <f t="shared" ca="1" si="98"/>
        <v>338.75</v>
      </c>
      <c r="K990" s="1" t="str">
        <f t="shared" ca="1" si="100"/>
        <v>YES</v>
      </c>
      <c r="L990" s="1" t="str">
        <f t="shared" ca="1" si="101"/>
        <v>NO</v>
      </c>
      <c r="M990" s="1">
        <f t="shared" ca="1" si="102"/>
        <v>-340.58</v>
      </c>
      <c r="N990" s="1">
        <f t="shared" ca="1" si="103"/>
        <v>0</v>
      </c>
      <c r="O990" s="1">
        <f t="shared" ca="1" si="99"/>
        <v>0</v>
      </c>
      <c r="Q990" s="1">
        <v>691</v>
      </c>
      <c r="R990" s="1">
        <v>-102.25000000001495</v>
      </c>
      <c r="S990" s="1">
        <v>109.37999999998851</v>
      </c>
      <c r="T990" s="1">
        <v>-149.20000000000698</v>
      </c>
      <c r="U990" s="1">
        <v>20.459999999994125</v>
      </c>
      <c r="V990" s="1">
        <v>121.16000000002794</v>
      </c>
      <c r="W990" s="1">
        <v>47.659999999991442</v>
      </c>
      <c r="X990" s="1">
        <v>-413.5798681640556</v>
      </c>
      <c r="Y990" s="1">
        <v>231.85999999999876</v>
      </c>
      <c r="Z990" s="1">
        <v>209.2199999999898</v>
      </c>
      <c r="AA990" s="1">
        <v>12.819999999999823</v>
      </c>
      <c r="AB990" s="1">
        <v>-458.71005859378442</v>
      </c>
      <c r="AC990" s="1">
        <v>-111.74000000000029</v>
      </c>
      <c r="AD990" s="1">
        <v>-67.389999999997883</v>
      </c>
      <c r="AE990" s="1">
        <v>-269.66019531249935</v>
      </c>
      <c r="AF990" s="1">
        <v>-215.53016601562581</v>
      </c>
      <c r="AG990" s="1">
        <v>-246.64999999998531</v>
      </c>
      <c r="AH990" s="1">
        <v>181.65000000000407</v>
      </c>
      <c r="AI990" s="1">
        <v>-40.90999999999849</v>
      </c>
      <c r="AJ990" s="1">
        <v>-20.800000000000068</v>
      </c>
    </row>
    <row r="991" spans="4:36" x14ac:dyDescent="0.35">
      <c r="D991" s="1">
        <v>984</v>
      </c>
      <c r="E991" s="4">
        <v>32832</v>
      </c>
      <c r="F991" s="1">
        <v>339.35</v>
      </c>
      <c r="G991" s="1">
        <f t="shared" si="104"/>
        <v>341.61</v>
      </c>
      <c r="H991" s="1" t="str">
        <f t="shared" si="96"/>
        <v/>
      </c>
      <c r="I991" s="1" t="str">
        <f t="shared" si="97"/>
        <v>NO</v>
      </c>
      <c r="J991" s="1">
        <f t="shared" ca="1" si="98"/>
        <v>339.55200000000002</v>
      </c>
      <c r="K991" s="1" t="str">
        <f t="shared" ca="1" si="100"/>
        <v>YES</v>
      </c>
      <c r="L991" s="1" t="str">
        <f t="shared" ca="1" si="101"/>
        <v>NO</v>
      </c>
      <c r="M991" s="1">
        <f t="shared" ca="1" si="102"/>
        <v>-341.61</v>
      </c>
      <c r="N991" s="1">
        <f t="shared" ca="1" si="103"/>
        <v>0</v>
      </c>
      <c r="O991" s="1">
        <f t="shared" ca="1" si="99"/>
        <v>0</v>
      </c>
      <c r="Q991" s="1">
        <v>692</v>
      </c>
      <c r="R991" s="1">
        <v>-26.779999999999688</v>
      </c>
      <c r="S991" s="1">
        <v>77.139999999982592</v>
      </c>
      <c r="T991" s="1">
        <v>-311.0099999999768</v>
      </c>
      <c r="U991" s="1">
        <v>74.759999999983393</v>
      </c>
      <c r="V991" s="1">
        <v>-144.46998535151261</v>
      </c>
      <c r="W991" s="1">
        <v>-104.5100000000275</v>
      </c>
      <c r="X991" s="1">
        <v>-127.52999999999531</v>
      </c>
      <c r="Y991" s="1">
        <v>-307.72996093747474</v>
      </c>
      <c r="Z991" s="1">
        <v>-372.85989746093628</v>
      </c>
      <c r="AA991" s="1">
        <v>-439.5198632812569</v>
      </c>
      <c r="AB991" s="1">
        <v>-316.28999999999405</v>
      </c>
      <c r="AC991" s="1">
        <v>-86.489999999998787</v>
      </c>
      <c r="AD991" s="1">
        <v>-196.6700537109549</v>
      </c>
      <c r="AE991" s="1">
        <v>-393.76013671877104</v>
      </c>
      <c r="AF991" s="1">
        <v>240.67000000000871</v>
      </c>
      <c r="AG991" s="1">
        <v>-81.599999999999568</v>
      </c>
      <c r="AH991" s="1">
        <v>-71.680000000001257</v>
      </c>
      <c r="AI991" s="1">
        <v>162.8700341796806</v>
      </c>
      <c r="AJ991" s="1">
        <v>68.080034179675408</v>
      </c>
    </row>
    <row r="992" spans="4:36" x14ac:dyDescent="0.35">
      <c r="D992" s="1">
        <v>985</v>
      </c>
      <c r="E992" s="4">
        <v>32833</v>
      </c>
      <c r="F992" s="1">
        <v>339.59</v>
      </c>
      <c r="G992" s="1">
        <f t="shared" si="104"/>
        <v>339.35</v>
      </c>
      <c r="H992" s="1" t="str">
        <f t="shared" si="96"/>
        <v/>
      </c>
      <c r="I992" s="1" t="str">
        <f t="shared" si="97"/>
        <v>NO</v>
      </c>
      <c r="J992" s="1">
        <f t="shared" ca="1" si="98"/>
        <v>340.05399999999997</v>
      </c>
      <c r="K992" s="1" t="str">
        <f t="shared" ca="1" si="100"/>
        <v>NO</v>
      </c>
      <c r="L992" s="1" t="str">
        <f t="shared" ca="1" si="101"/>
        <v>NO</v>
      </c>
      <c r="M992" s="1">
        <f t="shared" ca="1" si="102"/>
        <v>0</v>
      </c>
      <c r="N992" s="1">
        <f t="shared" ca="1" si="103"/>
        <v>0</v>
      </c>
      <c r="O992" s="1">
        <f t="shared" ca="1" si="99"/>
        <v>0</v>
      </c>
      <c r="Q992" s="1">
        <v>693</v>
      </c>
      <c r="R992" s="1">
        <v>-128.05000000001354</v>
      </c>
      <c r="S992" s="1">
        <v>-142.93000000000023</v>
      </c>
      <c r="T992" s="1">
        <v>-549.8399316405762</v>
      </c>
      <c r="U992" s="1">
        <v>-346.20996093750375</v>
      </c>
      <c r="V992" s="1">
        <v>157.18000000003406</v>
      </c>
      <c r="W992" s="1">
        <v>-259.37000000000558</v>
      </c>
      <c r="X992" s="1">
        <v>423.38999999997793</v>
      </c>
      <c r="Y992" s="1">
        <v>181.81000000000108</v>
      </c>
      <c r="Z992" s="1">
        <v>-549.36993652339913</v>
      </c>
      <c r="AA992" s="1">
        <v>-8.6799658203480021</v>
      </c>
      <c r="AB992" s="1">
        <v>-236.28999999999724</v>
      </c>
      <c r="AC992" s="1">
        <v>-72.640000000010787</v>
      </c>
      <c r="AD992" s="1">
        <v>-261.59999999999729</v>
      </c>
      <c r="AE992" s="1">
        <v>-159.69000000000051</v>
      </c>
      <c r="AF992" s="1">
        <v>-352.10013183597221</v>
      </c>
      <c r="AG992" s="1">
        <v>-177.41000000001736</v>
      </c>
      <c r="AH992" s="1">
        <v>-161.64004394532049</v>
      </c>
      <c r="AI992" s="1">
        <v>-34.369999999991251</v>
      </c>
      <c r="AJ992" s="1">
        <v>-43.289999999999168</v>
      </c>
    </row>
    <row r="993" spans="4:36" x14ac:dyDescent="0.35">
      <c r="D993" s="1">
        <v>986</v>
      </c>
      <c r="E993" s="4">
        <v>32834</v>
      </c>
      <c r="F993" s="1">
        <v>341.91</v>
      </c>
      <c r="G993" s="1">
        <f t="shared" si="104"/>
        <v>339.59</v>
      </c>
      <c r="H993" s="1" t="str">
        <f t="shared" si="96"/>
        <v/>
      </c>
      <c r="I993" s="1" t="str">
        <f t="shared" si="97"/>
        <v>NO</v>
      </c>
      <c r="J993" s="1">
        <f t="shared" ca="1" si="98"/>
        <v>340.01399999999995</v>
      </c>
      <c r="K993" s="1" t="str">
        <f t="shared" ca="1" si="100"/>
        <v>NO</v>
      </c>
      <c r="L993" s="1" t="str">
        <f t="shared" ca="1" si="101"/>
        <v>NO</v>
      </c>
      <c r="M993" s="1">
        <f t="shared" ca="1" si="102"/>
        <v>0</v>
      </c>
      <c r="N993" s="1">
        <f t="shared" ca="1" si="103"/>
        <v>0</v>
      </c>
      <c r="O993" s="1">
        <f t="shared" ca="1" si="99"/>
        <v>0</v>
      </c>
      <c r="Q993" s="1">
        <v>694</v>
      </c>
      <c r="R993" s="1">
        <v>-547.09992187504645</v>
      </c>
      <c r="S993" s="1">
        <v>-135.41999999999683</v>
      </c>
      <c r="T993" s="1">
        <v>-131.91000000000042</v>
      </c>
      <c r="U993" s="1">
        <v>-92.48996093748724</v>
      </c>
      <c r="V993" s="1">
        <v>-279.94998535153456</v>
      </c>
      <c r="W993" s="1">
        <v>1.9999999990204742E-2</v>
      </c>
      <c r="X993" s="1">
        <v>-318.4100000000135</v>
      </c>
      <c r="Y993" s="1">
        <v>-495.49996582028336</v>
      </c>
      <c r="Z993" s="1">
        <v>71.589999999990823</v>
      </c>
      <c r="AA993" s="1">
        <v>-215.17000000000348</v>
      </c>
      <c r="AB993" s="1">
        <v>-369.91999999999848</v>
      </c>
      <c r="AC993" s="1">
        <v>-247.44999999997799</v>
      </c>
      <c r="AD993" s="1">
        <v>-74.309999999998581</v>
      </c>
      <c r="AE993" s="1">
        <v>-414.42999999998835</v>
      </c>
      <c r="AF993" s="1">
        <v>201.81986816403628</v>
      </c>
      <c r="AG993" s="1">
        <v>-43.800000000001262</v>
      </c>
      <c r="AH993" s="1">
        <v>-82.990000000000578</v>
      </c>
      <c r="AI993" s="1">
        <v>-129.06000000000154</v>
      </c>
      <c r="AJ993" s="1">
        <v>75.800000000004047</v>
      </c>
    </row>
    <row r="994" spans="4:36" x14ac:dyDescent="0.35">
      <c r="D994" s="1">
        <v>987</v>
      </c>
      <c r="E994" s="4">
        <v>32836</v>
      </c>
      <c r="F994" s="1">
        <v>343.97</v>
      </c>
      <c r="G994" s="1">
        <f t="shared" si="104"/>
        <v>341.91</v>
      </c>
      <c r="H994" s="1" t="str">
        <f t="shared" si="96"/>
        <v/>
      </c>
      <c r="I994" s="1" t="str">
        <f t="shared" si="97"/>
        <v>NO</v>
      </c>
      <c r="J994" s="1">
        <f t="shared" ca="1" si="98"/>
        <v>340.33399999999995</v>
      </c>
      <c r="K994" s="1" t="str">
        <f t="shared" ca="1" si="100"/>
        <v>YES</v>
      </c>
      <c r="L994" s="1" t="str">
        <f t="shared" ca="1" si="101"/>
        <v>NO</v>
      </c>
      <c r="M994" s="1">
        <f t="shared" ca="1" si="102"/>
        <v>-341.91</v>
      </c>
      <c r="N994" s="1">
        <f t="shared" ca="1" si="103"/>
        <v>0</v>
      </c>
      <c r="O994" s="1">
        <f t="shared" ca="1" si="99"/>
        <v>0</v>
      </c>
      <c r="Q994" s="1">
        <v>695</v>
      </c>
      <c r="R994" s="1">
        <v>-356.26999999999248</v>
      </c>
      <c r="S994" s="1">
        <v>-160.19000000001131</v>
      </c>
      <c r="T994" s="1">
        <v>-116.21000000001908</v>
      </c>
      <c r="U994" s="1">
        <v>77.420000000008031</v>
      </c>
      <c r="V994" s="1">
        <v>7.3100000000149521</v>
      </c>
      <c r="W994" s="1">
        <v>-154.51000000000363</v>
      </c>
      <c r="X994" s="1">
        <v>-483.65988281248417</v>
      </c>
      <c r="Y994" s="1">
        <v>-250.3900195312483</v>
      </c>
      <c r="Z994" s="1">
        <v>-400.06993652343635</v>
      </c>
      <c r="AA994" s="1">
        <v>-98.81999999999789</v>
      </c>
      <c r="AB994" s="1">
        <v>177.43000000000325</v>
      </c>
      <c r="AC994" s="1">
        <v>-195.45000000000221</v>
      </c>
      <c r="AD994" s="1">
        <v>-168.97005371096111</v>
      </c>
      <c r="AE994" s="1">
        <v>-59.620000000006598</v>
      </c>
      <c r="AF994" s="1">
        <v>-72.779999999999973</v>
      </c>
      <c r="AG994" s="1">
        <v>-109.68004394532363</v>
      </c>
      <c r="AH994" s="1">
        <v>-52.410043945322627</v>
      </c>
      <c r="AI994" s="1">
        <v>-148.88999999998919</v>
      </c>
      <c r="AJ994" s="1">
        <v>-59.049999999999216</v>
      </c>
    </row>
    <row r="995" spans="4:36" x14ac:dyDescent="0.35">
      <c r="D995" s="1">
        <v>988</v>
      </c>
      <c r="E995" s="4">
        <v>32839</v>
      </c>
      <c r="F995" s="1">
        <v>345.61</v>
      </c>
      <c r="G995" s="1">
        <f t="shared" si="104"/>
        <v>343.97</v>
      </c>
      <c r="H995" s="1" t="str">
        <f t="shared" si="96"/>
        <v/>
      </c>
      <c r="I995" s="1" t="str">
        <f t="shared" si="97"/>
        <v>NO</v>
      </c>
      <c r="J995" s="1">
        <f t="shared" ca="1" si="98"/>
        <v>340.60800000000006</v>
      </c>
      <c r="K995" s="1" t="str">
        <f t="shared" ca="1" si="100"/>
        <v>YES</v>
      </c>
      <c r="L995" s="1" t="str">
        <f t="shared" ca="1" si="101"/>
        <v>NO</v>
      </c>
      <c r="M995" s="1">
        <f t="shared" ca="1" si="102"/>
        <v>-343.97</v>
      </c>
      <c r="N995" s="1">
        <f t="shared" ca="1" si="103"/>
        <v>0</v>
      </c>
      <c r="O995" s="1">
        <f t="shared" ca="1" si="99"/>
        <v>0</v>
      </c>
      <c r="Q995" s="1">
        <v>696</v>
      </c>
      <c r="R995" s="1">
        <v>11.489999999949987</v>
      </c>
      <c r="S995" s="1">
        <v>-591.20013671874824</v>
      </c>
      <c r="T995" s="1">
        <v>-210.55999999998471</v>
      </c>
      <c r="U995" s="1">
        <v>-324.35997558593567</v>
      </c>
      <c r="V995" s="1">
        <v>-728.09998535155955</v>
      </c>
      <c r="W995" s="1">
        <v>-539.06998535155583</v>
      </c>
      <c r="X995" s="1">
        <v>-663.52988281249873</v>
      </c>
      <c r="Y995" s="1">
        <v>281.9999999999884</v>
      </c>
      <c r="Z995" s="1">
        <v>-353.59991210936869</v>
      </c>
      <c r="AA995" s="1">
        <v>-267.8600000000074</v>
      </c>
      <c r="AB995" s="1">
        <v>-270.61004882811858</v>
      </c>
      <c r="AC995" s="1">
        <v>-308.7901464843751</v>
      </c>
      <c r="AD995" s="1">
        <v>-180.21000000000095</v>
      </c>
      <c r="AE995" s="1">
        <v>-241.51999999999634</v>
      </c>
      <c r="AF995" s="1">
        <v>338.09000000002106</v>
      </c>
      <c r="AG995" s="1">
        <v>-69.860000000001492</v>
      </c>
      <c r="AH995" s="1">
        <v>-82.280000000000939</v>
      </c>
      <c r="AI995" s="1">
        <v>123.84999999999104</v>
      </c>
      <c r="AJ995" s="1">
        <v>128.06999999999607</v>
      </c>
    </row>
    <row r="996" spans="4:36" x14ac:dyDescent="0.35">
      <c r="D996" s="1">
        <v>989</v>
      </c>
      <c r="E996" s="4">
        <v>32840</v>
      </c>
      <c r="F996" s="1">
        <v>345.77</v>
      </c>
      <c r="G996" s="1">
        <f t="shared" si="104"/>
        <v>345.61</v>
      </c>
      <c r="H996" s="1" t="str">
        <f t="shared" si="96"/>
        <v/>
      </c>
      <c r="I996" s="1" t="str">
        <f t="shared" si="97"/>
        <v>NO</v>
      </c>
      <c r="J996" s="1">
        <f t="shared" ca="1" si="98"/>
        <v>341.286</v>
      </c>
      <c r="K996" s="1" t="str">
        <f t="shared" ca="1" si="100"/>
        <v>YES</v>
      </c>
      <c r="L996" s="1" t="str">
        <f t="shared" ca="1" si="101"/>
        <v>NO</v>
      </c>
      <c r="M996" s="1">
        <f t="shared" ca="1" si="102"/>
        <v>-345.61</v>
      </c>
      <c r="N996" s="1">
        <f t="shared" ca="1" si="103"/>
        <v>0</v>
      </c>
      <c r="O996" s="1">
        <f t="shared" ca="1" si="99"/>
        <v>0</v>
      </c>
      <c r="Q996" s="1">
        <v>697</v>
      </c>
      <c r="R996" s="1">
        <v>-504.42992187500704</v>
      </c>
      <c r="S996" s="1">
        <v>-264.49013671867328</v>
      </c>
      <c r="T996" s="1">
        <v>-69.620000000007281</v>
      </c>
      <c r="U996" s="1">
        <v>-171.36000000000996</v>
      </c>
      <c r="V996" s="1">
        <v>-24.809999999981414</v>
      </c>
      <c r="W996" s="1">
        <v>-114.14000000000954</v>
      </c>
      <c r="X996" s="1">
        <v>-362.65988281247439</v>
      </c>
      <c r="Y996" s="1">
        <v>-345.70996582031057</v>
      </c>
      <c r="Z996" s="1">
        <v>275.66999999999962</v>
      </c>
      <c r="AA996" s="1">
        <v>-407.91986328123369</v>
      </c>
      <c r="AB996" s="1">
        <v>-114.85999999999473</v>
      </c>
      <c r="AC996" s="1">
        <v>-44.959999999960928</v>
      </c>
      <c r="AD996" s="1">
        <v>-358.60005371093632</v>
      </c>
      <c r="AE996" s="1">
        <v>-57.460000000000662</v>
      </c>
      <c r="AF996" s="1">
        <v>-344.77013183593886</v>
      </c>
      <c r="AG996" s="1">
        <v>-183.84999999998058</v>
      </c>
      <c r="AH996" s="1">
        <v>47.399956054682548</v>
      </c>
      <c r="AI996" s="1">
        <v>-39.950000000001751</v>
      </c>
      <c r="AJ996" s="1">
        <v>-422.84996582031272</v>
      </c>
    </row>
    <row r="997" spans="4:36" x14ac:dyDescent="0.35">
      <c r="D997" s="1">
        <v>990</v>
      </c>
      <c r="E997" s="4">
        <v>32841</v>
      </c>
      <c r="F997" s="1">
        <v>343.6</v>
      </c>
      <c r="G997" s="1">
        <f t="shared" si="104"/>
        <v>345.77</v>
      </c>
      <c r="H997" s="1" t="str">
        <f t="shared" si="96"/>
        <v/>
      </c>
      <c r="I997" s="1" t="str">
        <f t="shared" si="97"/>
        <v>NO</v>
      </c>
      <c r="J997" s="1">
        <f t="shared" ca="1" si="98"/>
        <v>342.08600000000007</v>
      </c>
      <c r="K997" s="1" t="str">
        <f t="shared" ca="1" si="100"/>
        <v>YES</v>
      </c>
      <c r="L997" s="1" t="str">
        <f t="shared" ca="1" si="101"/>
        <v>NO</v>
      </c>
      <c r="M997" s="1">
        <f t="shared" ca="1" si="102"/>
        <v>-345.77</v>
      </c>
      <c r="N997" s="1">
        <f t="shared" ca="1" si="103"/>
        <v>0</v>
      </c>
      <c r="O997" s="1">
        <f t="shared" ca="1" si="99"/>
        <v>0</v>
      </c>
      <c r="Q997" s="1">
        <v>698</v>
      </c>
      <c r="R997" s="1">
        <v>-459.02000000007274</v>
      </c>
      <c r="S997" s="1">
        <v>137.11000000004424</v>
      </c>
      <c r="T997" s="1">
        <v>-106.62000000000126</v>
      </c>
      <c r="U997" s="1">
        <v>188.97999999999661</v>
      </c>
      <c r="V997" s="1">
        <v>651.92000000001269</v>
      </c>
      <c r="W997" s="1">
        <v>96.749999999998295</v>
      </c>
      <c r="X997" s="1">
        <v>-338.81988281248141</v>
      </c>
      <c r="Y997" s="1">
        <v>-109.90999999999752</v>
      </c>
      <c r="Z997" s="1">
        <v>-469.76993652341798</v>
      </c>
      <c r="AA997" s="1">
        <v>-438.35986328124363</v>
      </c>
      <c r="AB997" s="1">
        <v>-113.0199999999964</v>
      </c>
      <c r="AC997" s="1">
        <v>-117.27999999999997</v>
      </c>
      <c r="AD997" s="1">
        <v>-56.779999999998267</v>
      </c>
      <c r="AE997" s="1">
        <v>-64.849999999999397</v>
      </c>
      <c r="AF997" s="1">
        <v>-2.6499999999826969</v>
      </c>
      <c r="AG997" s="1">
        <v>25.190000000014152</v>
      </c>
      <c r="AH997" s="1">
        <v>-280.1400000000001</v>
      </c>
      <c r="AI997" s="1">
        <v>-326.06996582031877</v>
      </c>
      <c r="AJ997" s="1">
        <v>-72.219999999998265</v>
      </c>
    </row>
    <row r="998" spans="4:36" x14ac:dyDescent="0.35">
      <c r="D998" s="1">
        <v>991</v>
      </c>
      <c r="E998" s="4">
        <v>32842</v>
      </c>
      <c r="F998" s="1">
        <v>345.99</v>
      </c>
      <c r="G998" s="1">
        <f t="shared" si="104"/>
        <v>343.6</v>
      </c>
      <c r="H998" s="1" t="str">
        <f t="shared" si="96"/>
        <v/>
      </c>
      <c r="I998" s="1" t="str">
        <f t="shared" si="97"/>
        <v>NO</v>
      </c>
      <c r="J998" s="1">
        <f t="shared" ca="1" si="98"/>
        <v>343.37</v>
      </c>
      <c r="K998" s="1" t="str">
        <f t="shared" ca="1" si="100"/>
        <v>YES</v>
      </c>
      <c r="L998" s="1" t="str">
        <f t="shared" ca="1" si="101"/>
        <v>NO</v>
      </c>
      <c r="M998" s="1">
        <f t="shared" ca="1" si="102"/>
        <v>-343.6</v>
      </c>
      <c r="N998" s="1">
        <f t="shared" ca="1" si="103"/>
        <v>0</v>
      </c>
      <c r="O998" s="1">
        <f t="shared" ca="1" si="99"/>
        <v>0</v>
      </c>
      <c r="Q998" s="1">
        <v>699</v>
      </c>
      <c r="R998" s="1">
        <v>-403.33000000001164</v>
      </c>
      <c r="S998" s="1">
        <v>-172.63000000000761</v>
      </c>
      <c r="T998" s="1">
        <v>-239.30999999999472</v>
      </c>
      <c r="U998" s="1">
        <v>-99.709960937427923</v>
      </c>
      <c r="V998" s="1">
        <v>-631.62998535157476</v>
      </c>
      <c r="W998" s="1">
        <v>-118.24000000000569</v>
      </c>
      <c r="X998" s="1">
        <v>300.43000000002326</v>
      </c>
      <c r="Y998" s="1">
        <v>-214.40000000000305</v>
      </c>
      <c r="Z998" s="1">
        <v>71.710000000014475</v>
      </c>
      <c r="AA998" s="1">
        <v>-27.039999999998827</v>
      </c>
      <c r="AB998" s="1">
        <v>-122.90999999998576</v>
      </c>
      <c r="AC998" s="1">
        <v>-138.30999999999472</v>
      </c>
      <c r="AD998" s="1">
        <v>-242.4500537109376</v>
      </c>
      <c r="AE998" s="1">
        <v>3.2899999999856391</v>
      </c>
      <c r="AF998" s="1">
        <v>-161.59000000000037</v>
      </c>
      <c r="AG998" s="1">
        <v>-214.07004394532919</v>
      </c>
      <c r="AH998" s="1">
        <v>-64.390000000000384</v>
      </c>
      <c r="AI998" s="1">
        <v>-68.229999999999706</v>
      </c>
      <c r="AJ998" s="1">
        <v>241.89999999999122</v>
      </c>
    </row>
    <row r="999" spans="4:36" x14ac:dyDescent="0.35">
      <c r="D999" s="1">
        <v>992</v>
      </c>
      <c r="E999" s="4">
        <v>32843</v>
      </c>
      <c r="F999" s="1">
        <v>350.63</v>
      </c>
      <c r="G999" s="1">
        <f t="shared" si="104"/>
        <v>345.99</v>
      </c>
      <c r="H999" s="1" t="str">
        <f t="shared" si="96"/>
        <v/>
      </c>
      <c r="I999" s="1" t="str">
        <f t="shared" si="97"/>
        <v>NO</v>
      </c>
      <c r="J999" s="1">
        <f t="shared" ca="1" si="98"/>
        <v>344.17200000000003</v>
      </c>
      <c r="K999" s="1" t="str">
        <f t="shared" ca="1" si="100"/>
        <v>YES</v>
      </c>
      <c r="L999" s="1" t="str">
        <f t="shared" ca="1" si="101"/>
        <v>NO</v>
      </c>
      <c r="M999" s="1">
        <f t="shared" ca="1" si="102"/>
        <v>-345.99</v>
      </c>
      <c r="N999" s="1">
        <f t="shared" ca="1" si="103"/>
        <v>0</v>
      </c>
      <c r="O999" s="1">
        <f t="shared" ca="1" si="99"/>
        <v>0</v>
      </c>
      <c r="Q999" s="1">
        <v>700</v>
      </c>
      <c r="R999" s="1">
        <v>-514.74000000003252</v>
      </c>
      <c r="S999" s="1">
        <v>-210.5899999999956</v>
      </c>
      <c r="T999" s="1">
        <v>37.499999999987949</v>
      </c>
      <c r="U999" s="1">
        <v>-278.14000000001124</v>
      </c>
      <c r="V999" s="1">
        <v>-92.040048828102954</v>
      </c>
      <c r="W999" s="1">
        <v>-359.71998535156513</v>
      </c>
      <c r="X999" s="1">
        <v>-560.17988281249723</v>
      </c>
      <c r="Y999" s="1">
        <v>-211.32999999999993</v>
      </c>
      <c r="Z999" s="1">
        <v>-429.80993652341499</v>
      </c>
      <c r="AA999" s="1">
        <v>-227.31999999999562</v>
      </c>
      <c r="AB999" s="1">
        <v>-439.57999999998742</v>
      </c>
      <c r="AC999" s="1">
        <v>-252.33999999997673</v>
      </c>
      <c r="AD999" s="1">
        <v>-66.66999999999905</v>
      </c>
      <c r="AE999" s="1">
        <v>-196.05000000000075</v>
      </c>
      <c r="AF999" s="1">
        <v>-143.94000000000074</v>
      </c>
      <c r="AG999" s="1">
        <v>-99.670000000001892</v>
      </c>
      <c r="AH999" s="1">
        <v>-128.62000000000103</v>
      </c>
      <c r="AI999" s="1">
        <v>-60.560000000000571</v>
      </c>
      <c r="AJ999" s="1">
        <v>-162.58996582031386</v>
      </c>
    </row>
    <row r="1000" spans="4:36" x14ac:dyDescent="0.35">
      <c r="D1000" s="1">
        <v>993</v>
      </c>
      <c r="E1000" s="4">
        <v>32846</v>
      </c>
      <c r="F1000" s="1">
        <v>351.41</v>
      </c>
      <c r="G1000" s="1">
        <f t="shared" si="104"/>
        <v>350.63</v>
      </c>
      <c r="H1000" s="1" t="str">
        <f t="shared" si="96"/>
        <v/>
      </c>
      <c r="I1000" s="1" t="str">
        <f t="shared" si="97"/>
        <v>NO</v>
      </c>
      <c r="J1000" s="1">
        <f t="shared" ca="1" si="98"/>
        <v>344.98799999999994</v>
      </c>
      <c r="K1000" s="1" t="str">
        <f t="shared" ca="1" si="100"/>
        <v>YES</v>
      </c>
      <c r="L1000" s="1" t="str">
        <f t="shared" ca="1" si="101"/>
        <v>NO</v>
      </c>
      <c r="M1000" s="1">
        <f t="shared" ca="1" si="102"/>
        <v>-350.63</v>
      </c>
      <c r="N1000" s="1">
        <f t="shared" ca="1" si="103"/>
        <v>0</v>
      </c>
      <c r="O1000" s="1">
        <f t="shared" ca="1" si="99"/>
        <v>0</v>
      </c>
      <c r="Q1000" s="1">
        <v>701</v>
      </c>
      <c r="R1000" s="1">
        <v>-311.09999999999479</v>
      </c>
      <c r="S1000" s="1">
        <v>-508.38013671871045</v>
      </c>
      <c r="T1000" s="1">
        <v>-103.77993164062559</v>
      </c>
      <c r="U1000" s="1">
        <v>-580.2999609375006</v>
      </c>
      <c r="V1000" s="1">
        <v>181.64000000001579</v>
      </c>
      <c r="W1000" s="1">
        <v>-222.99990722651887</v>
      </c>
      <c r="X1000" s="1">
        <v>-256.47992187503382</v>
      </c>
      <c r="Y1000" s="1">
        <v>15.149965820314833</v>
      </c>
      <c r="Z1000" s="1">
        <v>-424.37998046873076</v>
      </c>
      <c r="AA1000" s="1">
        <v>-184.63999999999953</v>
      </c>
      <c r="AB1000" s="1">
        <v>-82.580000000000439</v>
      </c>
      <c r="AC1000" s="1">
        <v>-309.06002929687747</v>
      </c>
      <c r="AD1000" s="1">
        <v>-354.48000000005186</v>
      </c>
      <c r="AE1000" s="1">
        <v>-59.419999999999391</v>
      </c>
      <c r="AF1000" s="1">
        <v>-78.820000000001301</v>
      </c>
      <c r="AG1000" s="1">
        <v>-106.5900439453294</v>
      </c>
      <c r="AH1000" s="1">
        <v>0.90999999999576175</v>
      </c>
      <c r="AI1000" s="1">
        <v>133.55003417967953</v>
      </c>
      <c r="AJ1000" s="1">
        <v>-55.609999999987622</v>
      </c>
    </row>
    <row r="1001" spans="4:36" x14ac:dyDescent="0.35">
      <c r="D1001" s="1">
        <v>994</v>
      </c>
      <c r="E1001" s="4">
        <v>32847</v>
      </c>
      <c r="F1001" s="1">
        <v>349.58</v>
      </c>
      <c r="G1001" s="1">
        <f t="shared" si="104"/>
        <v>351.41</v>
      </c>
      <c r="H1001" s="1" t="str">
        <f t="shared" si="96"/>
        <v/>
      </c>
      <c r="I1001" s="1" t="str">
        <f t="shared" si="97"/>
        <v>NO</v>
      </c>
      <c r="J1001" s="1">
        <f t="shared" ca="1" si="98"/>
        <v>346.32</v>
      </c>
      <c r="K1001" s="1" t="str">
        <f t="shared" ca="1" si="100"/>
        <v>YES</v>
      </c>
      <c r="L1001" s="1" t="str">
        <f t="shared" ca="1" si="101"/>
        <v>NO</v>
      </c>
      <c r="M1001" s="1">
        <f t="shared" ca="1" si="102"/>
        <v>-351.41</v>
      </c>
      <c r="N1001" s="1">
        <f t="shared" ca="1" si="103"/>
        <v>0</v>
      </c>
      <c r="O1001" s="1">
        <f t="shared" ca="1" si="99"/>
        <v>0</v>
      </c>
      <c r="Q1001" s="1">
        <v>702</v>
      </c>
      <c r="R1001" s="1">
        <v>-445.63992187502333</v>
      </c>
      <c r="S1001" s="1">
        <v>-638.88013671875353</v>
      </c>
      <c r="T1001" s="1">
        <v>-903.83993164063725</v>
      </c>
      <c r="U1001" s="1">
        <v>-410.96999999999662</v>
      </c>
      <c r="V1001" s="1">
        <v>-136.09000000000742</v>
      </c>
      <c r="W1001" s="1">
        <v>-118.94999999997503</v>
      </c>
      <c r="X1001" s="1">
        <v>-548.03988281251281</v>
      </c>
      <c r="Y1001" s="1">
        <v>-642.57996582031922</v>
      </c>
      <c r="Z1001" s="1">
        <v>262.15000000001305</v>
      </c>
      <c r="AA1001" s="1">
        <v>-266.58999999999764</v>
      </c>
      <c r="AB1001" s="1">
        <v>-389.18004882811078</v>
      </c>
      <c r="AC1001" s="1">
        <v>-77.689999999998463</v>
      </c>
      <c r="AD1001" s="1">
        <v>-84.780000000004634</v>
      </c>
      <c r="AE1001" s="1">
        <v>-481.61013671875355</v>
      </c>
      <c r="AF1001" s="1">
        <v>-196.32999999999777</v>
      </c>
      <c r="AG1001" s="1">
        <v>-58.010000000001355</v>
      </c>
      <c r="AH1001" s="1">
        <v>-459.99004394531403</v>
      </c>
      <c r="AI1001" s="1">
        <v>-91.710000000000491</v>
      </c>
      <c r="AJ1001" s="1">
        <v>-110.69996582030831</v>
      </c>
    </row>
    <row r="1002" spans="4:36" x14ac:dyDescent="0.35">
      <c r="D1002" s="1">
        <v>995</v>
      </c>
      <c r="E1002" s="4">
        <v>32848</v>
      </c>
      <c r="F1002" s="1">
        <v>348.55</v>
      </c>
      <c r="G1002" s="1">
        <f t="shared" si="104"/>
        <v>349.58</v>
      </c>
      <c r="H1002" s="1" t="str">
        <f t="shared" si="96"/>
        <v/>
      </c>
      <c r="I1002" s="1" t="str">
        <f t="shared" si="97"/>
        <v>NO</v>
      </c>
      <c r="J1002" s="1">
        <f t="shared" ca="1" si="98"/>
        <v>347.48000000000008</v>
      </c>
      <c r="K1002" s="1" t="str">
        <f t="shared" ca="1" si="100"/>
        <v>YES</v>
      </c>
      <c r="L1002" s="1" t="str">
        <f t="shared" ca="1" si="101"/>
        <v>NO</v>
      </c>
      <c r="M1002" s="1">
        <f t="shared" ca="1" si="102"/>
        <v>-349.58</v>
      </c>
      <c r="N1002" s="1">
        <f t="shared" ca="1" si="103"/>
        <v>0</v>
      </c>
      <c r="O1002" s="1">
        <f t="shared" ca="1" si="99"/>
        <v>0</v>
      </c>
      <c r="Q1002" s="1">
        <v>703</v>
      </c>
      <c r="R1002" s="1">
        <v>-571.40000000009536</v>
      </c>
      <c r="S1002" s="1">
        <v>-243.21999999999798</v>
      </c>
      <c r="T1002" s="1">
        <v>-253.74999999999886</v>
      </c>
      <c r="U1002" s="1">
        <v>-256.95996093744816</v>
      </c>
      <c r="V1002" s="1">
        <v>-323.50998535150359</v>
      </c>
      <c r="W1002" s="1">
        <v>347.22999999999206</v>
      </c>
      <c r="X1002" s="1">
        <v>275.37000000002683</v>
      </c>
      <c r="Y1002" s="1">
        <v>-105.33999999999861</v>
      </c>
      <c r="Z1002" s="1">
        <v>-284.79000000000121</v>
      </c>
      <c r="AA1002" s="1">
        <v>-311.00999999999704</v>
      </c>
      <c r="AB1002" s="1">
        <v>-456.53004882816003</v>
      </c>
      <c r="AC1002" s="1">
        <v>-91.899999999998727</v>
      </c>
      <c r="AD1002" s="1">
        <v>-280.6000000000065</v>
      </c>
      <c r="AE1002" s="1">
        <v>-460.83013671874869</v>
      </c>
      <c r="AF1002" s="1">
        <v>-475.73013183593332</v>
      </c>
      <c r="AG1002" s="1">
        <v>-207.4600439453136</v>
      </c>
      <c r="AH1002" s="1">
        <v>259.53999999999996</v>
      </c>
      <c r="AI1002" s="1">
        <v>45.72003417968142</v>
      </c>
      <c r="AJ1002" s="1">
        <v>-110.40999999999872</v>
      </c>
    </row>
    <row r="1003" spans="4:36" x14ac:dyDescent="0.35">
      <c r="D1003" s="1">
        <v>996</v>
      </c>
      <c r="E1003" s="4">
        <v>32849</v>
      </c>
      <c r="F1003" s="1">
        <v>347.59</v>
      </c>
      <c r="G1003" s="1">
        <f t="shared" si="104"/>
        <v>348.55</v>
      </c>
      <c r="H1003" s="1" t="str">
        <f t="shared" si="96"/>
        <v/>
      </c>
      <c r="I1003" s="1" t="str">
        <f t="shared" si="97"/>
        <v>NO</v>
      </c>
      <c r="J1003" s="1">
        <f t="shared" ca="1" si="98"/>
        <v>348.24200000000002</v>
      </c>
      <c r="K1003" s="1" t="str">
        <f t="shared" ca="1" si="100"/>
        <v>YES</v>
      </c>
      <c r="L1003" s="1" t="str">
        <f t="shared" ca="1" si="101"/>
        <v>NO</v>
      </c>
      <c r="M1003" s="1">
        <f t="shared" ca="1" si="102"/>
        <v>-348.55</v>
      </c>
      <c r="N1003" s="1">
        <f t="shared" ca="1" si="103"/>
        <v>0</v>
      </c>
      <c r="O1003" s="1">
        <f t="shared" ca="1" si="99"/>
        <v>0</v>
      </c>
      <c r="Q1003" s="1">
        <v>704</v>
      </c>
      <c r="R1003" s="1">
        <v>-554.41992187497783</v>
      </c>
      <c r="S1003" s="1">
        <v>-117.60000000001219</v>
      </c>
      <c r="T1003" s="1">
        <v>237.12000000000262</v>
      </c>
      <c r="U1003" s="1">
        <v>-193.81000000003201</v>
      </c>
      <c r="V1003" s="1">
        <v>-338.37000488281251</v>
      </c>
      <c r="W1003" s="1">
        <v>178.07000000002381</v>
      </c>
      <c r="X1003" s="1">
        <v>168.67000000000598</v>
      </c>
      <c r="Y1003" s="1">
        <v>-169.49000000000251</v>
      </c>
      <c r="Z1003" s="1">
        <v>-372.9600195312471</v>
      </c>
      <c r="AA1003" s="1">
        <v>-120.83999999999509</v>
      </c>
      <c r="AB1003" s="1">
        <v>-350.41011718749724</v>
      </c>
      <c r="AC1003" s="1">
        <v>-446.31014648438804</v>
      </c>
      <c r="AD1003" s="1">
        <v>-220.18005371096501</v>
      </c>
      <c r="AE1003" s="1">
        <v>-184.51999999999953</v>
      </c>
      <c r="AF1003" s="1">
        <v>163.15000000000896</v>
      </c>
      <c r="AG1003" s="1">
        <v>-369.05004394532045</v>
      </c>
      <c r="AH1003" s="1">
        <v>-459.0700439453127</v>
      </c>
      <c r="AI1003" s="1">
        <v>-78.5400000000011</v>
      </c>
      <c r="AJ1003" s="1">
        <v>-138.33000000000618</v>
      </c>
    </row>
    <row r="1004" spans="4:36" x14ac:dyDescent="0.35">
      <c r="D1004" s="1">
        <v>997</v>
      </c>
      <c r="E1004" s="4">
        <v>32850</v>
      </c>
      <c r="F1004" s="1">
        <v>348.69</v>
      </c>
      <c r="G1004" s="1">
        <f t="shared" si="104"/>
        <v>347.59</v>
      </c>
      <c r="H1004" s="1" t="str">
        <f t="shared" si="96"/>
        <v/>
      </c>
      <c r="I1004" s="1" t="str">
        <f t="shared" si="97"/>
        <v>NO</v>
      </c>
      <c r="J1004" s="1">
        <f t="shared" ca="1" si="98"/>
        <v>349.23199999999997</v>
      </c>
      <c r="K1004" s="1" t="str">
        <f t="shared" ca="1" si="100"/>
        <v>NO</v>
      </c>
      <c r="L1004" s="1" t="str">
        <f t="shared" ca="1" si="101"/>
        <v>NO</v>
      </c>
      <c r="M1004" s="1">
        <f t="shared" ca="1" si="102"/>
        <v>0</v>
      </c>
      <c r="N1004" s="1">
        <f t="shared" ca="1" si="103"/>
        <v>0</v>
      </c>
      <c r="O1004" s="1">
        <f t="shared" ca="1" si="99"/>
        <v>0</v>
      </c>
      <c r="Q1004" s="1">
        <v>705</v>
      </c>
      <c r="R1004" s="1">
        <v>-669.48992187503382</v>
      </c>
      <c r="S1004" s="1">
        <v>-135.53999999999536</v>
      </c>
      <c r="T1004" s="1">
        <v>-337.22993164058425</v>
      </c>
      <c r="U1004" s="1">
        <v>-363.51996093751222</v>
      </c>
      <c r="V1004" s="1">
        <v>-179.33000000000027</v>
      </c>
      <c r="W1004" s="1">
        <v>-232.70998535154808</v>
      </c>
      <c r="X1004" s="1">
        <v>-236.62988281247704</v>
      </c>
      <c r="Y1004" s="1">
        <v>-7.3699999999794272</v>
      </c>
      <c r="Z1004" s="1">
        <v>87.19999999999618</v>
      </c>
      <c r="AA1004" s="1">
        <v>78.399999999995316</v>
      </c>
      <c r="AB1004" s="1">
        <v>160.08000000002278</v>
      </c>
      <c r="AC1004" s="1">
        <v>-605.08014648443827</v>
      </c>
      <c r="AD1004" s="1">
        <v>-380.7800537109274</v>
      </c>
      <c r="AE1004" s="1">
        <v>-326.83013671874835</v>
      </c>
      <c r="AF1004" s="1">
        <v>-55.500000000000512</v>
      </c>
      <c r="AG1004" s="1">
        <v>-37.79999999999967</v>
      </c>
      <c r="AH1004" s="1">
        <v>-60.490000000008195</v>
      </c>
      <c r="AI1004" s="1">
        <v>-139.70996582032149</v>
      </c>
      <c r="AJ1004" s="1">
        <v>-136.98000000000138</v>
      </c>
    </row>
    <row r="1005" spans="4:36" x14ac:dyDescent="0.35">
      <c r="D1005" s="1">
        <v>998</v>
      </c>
      <c r="E1005" s="4">
        <v>32853</v>
      </c>
      <c r="F1005" s="1">
        <v>348.56</v>
      </c>
      <c r="G1005" s="1">
        <f t="shared" si="104"/>
        <v>348.69</v>
      </c>
      <c r="H1005" s="1" t="str">
        <f t="shared" si="96"/>
        <v/>
      </c>
      <c r="I1005" s="1" t="str">
        <f t="shared" si="97"/>
        <v>NO</v>
      </c>
      <c r="J1005" s="1">
        <f t="shared" ca="1" si="98"/>
        <v>349.55199999999996</v>
      </c>
      <c r="K1005" s="1" t="str">
        <f t="shared" ca="1" si="100"/>
        <v>NO</v>
      </c>
      <c r="L1005" s="1" t="str">
        <f t="shared" ca="1" si="101"/>
        <v>NO</v>
      </c>
      <c r="M1005" s="1">
        <f t="shared" ca="1" si="102"/>
        <v>0</v>
      </c>
      <c r="N1005" s="1">
        <f t="shared" ca="1" si="103"/>
        <v>0</v>
      </c>
      <c r="O1005" s="1">
        <f t="shared" ca="1" si="99"/>
        <v>0</v>
      </c>
      <c r="Q1005" s="1">
        <v>706</v>
      </c>
      <c r="R1005" s="1">
        <v>-531.64992187505231</v>
      </c>
      <c r="S1005" s="1">
        <v>-141.78000000000992</v>
      </c>
      <c r="T1005" s="1">
        <v>-304.41999999999348</v>
      </c>
      <c r="U1005" s="1">
        <v>-186.68996093749331</v>
      </c>
      <c r="V1005" s="1">
        <v>-339.94999999999175</v>
      </c>
      <c r="W1005" s="1">
        <v>169.65000000000623</v>
      </c>
      <c r="X1005" s="1">
        <v>-181.13000000000011</v>
      </c>
      <c r="Y1005" s="1">
        <v>-175.98999999999648</v>
      </c>
      <c r="Z1005" s="1">
        <v>-105.76999999999992</v>
      </c>
      <c r="AA1005" s="1">
        <v>-122.42999999999682</v>
      </c>
      <c r="AB1005" s="1">
        <v>-264.950000000003</v>
      </c>
      <c r="AC1005" s="1">
        <v>-135.45999999999913</v>
      </c>
      <c r="AD1005" s="1">
        <v>-30.19000000000392</v>
      </c>
      <c r="AE1005" s="1">
        <v>84.82000000000653</v>
      </c>
      <c r="AF1005" s="1">
        <v>200.67000000000507</v>
      </c>
      <c r="AG1005" s="1">
        <v>-375.92004394530932</v>
      </c>
      <c r="AH1005" s="1">
        <v>174.36000000000558</v>
      </c>
      <c r="AI1005" s="1">
        <v>-55.269999999998618</v>
      </c>
      <c r="AJ1005" s="1">
        <v>-145.44000000001574</v>
      </c>
    </row>
    <row r="1006" spans="4:36" x14ac:dyDescent="0.35">
      <c r="D1006" s="1">
        <v>999</v>
      </c>
      <c r="E1006" s="4">
        <v>32854</v>
      </c>
      <c r="F1006" s="1">
        <v>351.73</v>
      </c>
      <c r="G1006" s="1">
        <f t="shared" si="104"/>
        <v>348.56</v>
      </c>
      <c r="H1006" s="1" t="str">
        <f t="shared" si="96"/>
        <v/>
      </c>
      <c r="I1006" s="1" t="str">
        <f t="shared" si="97"/>
        <v>NO</v>
      </c>
      <c r="J1006" s="1">
        <f t="shared" ca="1" si="98"/>
        <v>349.16399999999999</v>
      </c>
      <c r="K1006" s="1" t="str">
        <f t="shared" ca="1" si="100"/>
        <v>NO</v>
      </c>
      <c r="L1006" s="1" t="str">
        <f t="shared" ca="1" si="101"/>
        <v>NO</v>
      </c>
      <c r="M1006" s="1">
        <f t="shared" ca="1" si="102"/>
        <v>0</v>
      </c>
      <c r="N1006" s="1">
        <f t="shared" ca="1" si="103"/>
        <v>0</v>
      </c>
      <c r="O1006" s="1">
        <f t="shared" ca="1" si="99"/>
        <v>0</v>
      </c>
      <c r="Q1006" s="1">
        <v>707</v>
      </c>
      <c r="R1006" s="1">
        <v>-140.60000000004834</v>
      </c>
      <c r="S1006" s="1">
        <v>-201.77999999999355</v>
      </c>
      <c r="T1006" s="1">
        <v>-656.86993164063495</v>
      </c>
      <c r="U1006" s="1">
        <v>183.97000000000878</v>
      </c>
      <c r="V1006" s="1">
        <v>-369.77998535156621</v>
      </c>
      <c r="W1006" s="1">
        <v>57.280000000009977</v>
      </c>
      <c r="X1006" s="1">
        <v>-31.170000000000869</v>
      </c>
      <c r="Y1006" s="1">
        <v>-590.98996582028758</v>
      </c>
      <c r="Z1006" s="1">
        <v>-101.25999999997771</v>
      </c>
      <c r="AA1006" s="1">
        <v>-538.68986328124049</v>
      </c>
      <c r="AB1006" s="1">
        <v>-131.68004882812647</v>
      </c>
      <c r="AC1006" s="1">
        <v>-630.21014648437233</v>
      </c>
      <c r="AD1006" s="1">
        <v>-130.07000000000039</v>
      </c>
      <c r="AE1006" s="1">
        <v>-119.9700000000023</v>
      </c>
      <c r="AF1006" s="1">
        <v>-74.179999999999666</v>
      </c>
      <c r="AG1006" s="1">
        <v>-225.33999999999344</v>
      </c>
      <c r="AH1006" s="1">
        <v>-251.73004394532018</v>
      </c>
      <c r="AI1006" s="1">
        <v>-57.260000000001298</v>
      </c>
      <c r="AJ1006" s="1">
        <v>-391.60996582032249</v>
      </c>
    </row>
    <row r="1007" spans="4:36" x14ac:dyDescent="0.35">
      <c r="D1007" s="1">
        <v>1000</v>
      </c>
      <c r="E1007" s="4">
        <v>32855</v>
      </c>
      <c r="F1007" s="1">
        <v>352.75</v>
      </c>
      <c r="G1007" s="1">
        <f t="shared" si="104"/>
        <v>351.73</v>
      </c>
      <c r="H1007" s="1" t="str">
        <f t="shared" si="96"/>
        <v/>
      </c>
      <c r="I1007" s="1" t="str">
        <f t="shared" si="97"/>
        <v>NO</v>
      </c>
      <c r="J1007" s="1">
        <f t="shared" ca="1" si="98"/>
        <v>348.59399999999999</v>
      </c>
      <c r="K1007" s="1" t="str">
        <f t="shared" ca="1" si="100"/>
        <v>YES</v>
      </c>
      <c r="L1007" s="1" t="str">
        <f t="shared" ca="1" si="101"/>
        <v>NO</v>
      </c>
      <c r="M1007" s="1">
        <f t="shared" ca="1" si="102"/>
        <v>-351.73</v>
      </c>
      <c r="N1007" s="1">
        <f t="shared" ca="1" si="103"/>
        <v>0</v>
      </c>
      <c r="O1007" s="1">
        <f t="shared" ca="1" si="99"/>
        <v>0</v>
      </c>
      <c r="Q1007" s="1">
        <v>708</v>
      </c>
      <c r="R1007" s="1">
        <v>119.21999999993943</v>
      </c>
      <c r="S1007" s="1">
        <v>-116.26000000000226</v>
      </c>
      <c r="T1007" s="1">
        <v>10.809999999997729</v>
      </c>
      <c r="U1007" s="1">
        <v>-354.81000000000017</v>
      </c>
      <c r="V1007" s="1">
        <v>-200.06998535155435</v>
      </c>
      <c r="W1007" s="1">
        <v>-72.369985351538389</v>
      </c>
      <c r="X1007" s="1">
        <v>-70.620000000000175</v>
      </c>
      <c r="Y1007" s="1">
        <v>-113.25000000000438</v>
      </c>
      <c r="Z1007" s="1">
        <v>-434.03993652341933</v>
      </c>
      <c r="AA1007" s="1">
        <v>-456.56986328124424</v>
      </c>
      <c r="AB1007" s="1">
        <v>124.73000000001684</v>
      </c>
      <c r="AC1007" s="1">
        <v>-114.07999999999879</v>
      </c>
      <c r="AD1007" s="1">
        <v>-185.48999999999774</v>
      </c>
      <c r="AE1007" s="1">
        <v>-259.72013671875811</v>
      </c>
      <c r="AF1007" s="1">
        <v>122.65000000000691</v>
      </c>
      <c r="AG1007" s="1">
        <v>-205.35004394532018</v>
      </c>
      <c r="AH1007" s="1">
        <v>-70.94004394532385</v>
      </c>
      <c r="AI1007" s="1">
        <v>-264.1599658203221</v>
      </c>
      <c r="AJ1007" s="1">
        <v>49.76003417967695</v>
      </c>
    </row>
    <row r="1008" spans="4:36" x14ac:dyDescent="0.35">
      <c r="D1008" s="1">
        <v>1001</v>
      </c>
      <c r="E1008" s="4">
        <v>32856</v>
      </c>
      <c r="F1008" s="1">
        <v>350.93</v>
      </c>
      <c r="G1008" s="1">
        <f t="shared" si="104"/>
        <v>352.75</v>
      </c>
      <c r="H1008" s="1" t="str">
        <f t="shared" si="96"/>
        <v/>
      </c>
      <c r="I1008" s="1" t="str">
        <f t="shared" si="97"/>
        <v>NO</v>
      </c>
      <c r="J1008" s="1">
        <f t="shared" ca="1" si="98"/>
        <v>349.024</v>
      </c>
      <c r="K1008" s="1" t="str">
        <f t="shared" ca="1" si="100"/>
        <v>YES</v>
      </c>
      <c r="L1008" s="1" t="str">
        <f t="shared" ca="1" si="101"/>
        <v>NO</v>
      </c>
      <c r="M1008" s="1">
        <f t="shared" ca="1" si="102"/>
        <v>-352.75</v>
      </c>
      <c r="N1008" s="1">
        <f t="shared" ca="1" si="103"/>
        <v>0</v>
      </c>
      <c r="O1008" s="1">
        <f t="shared" ca="1" si="99"/>
        <v>0</v>
      </c>
      <c r="Q1008" s="1">
        <v>709</v>
      </c>
      <c r="R1008" s="1">
        <v>-572.72000000007233</v>
      </c>
      <c r="S1008" s="1">
        <v>-337.59999999998308</v>
      </c>
      <c r="T1008" s="1">
        <v>-350.14999999997428</v>
      </c>
      <c r="U1008" s="1">
        <v>-245.56999999997629</v>
      </c>
      <c r="V1008" s="1">
        <v>272.7800000000251</v>
      </c>
      <c r="W1008" s="1">
        <v>-393.69002929687917</v>
      </c>
      <c r="X1008" s="1">
        <v>-308.81000000002587</v>
      </c>
      <c r="Y1008" s="1">
        <v>-141.65999999999389</v>
      </c>
      <c r="Z1008" s="1">
        <v>-482.01993652343253</v>
      </c>
      <c r="AA1008" s="1">
        <v>-3.8100000000307546</v>
      </c>
      <c r="AB1008" s="1">
        <v>-305.71004882812031</v>
      </c>
      <c r="AC1008" s="1">
        <v>-516.9601464843887</v>
      </c>
      <c r="AD1008" s="1">
        <v>-91.019999999999129</v>
      </c>
      <c r="AE1008" s="1">
        <v>-337.35013671875686</v>
      </c>
      <c r="AF1008" s="1">
        <v>-255.71999999998229</v>
      </c>
      <c r="AG1008" s="1">
        <v>-164.37999999998146</v>
      </c>
      <c r="AH1008" s="1">
        <v>-355.47004394532144</v>
      </c>
      <c r="AI1008" s="1">
        <v>287.22999999999365</v>
      </c>
      <c r="AJ1008" s="1">
        <v>-223.6199658203202</v>
      </c>
    </row>
    <row r="1009" spans="4:36" x14ac:dyDescent="0.35">
      <c r="D1009" s="1">
        <v>1002</v>
      </c>
      <c r="E1009" s="4">
        <v>32857</v>
      </c>
      <c r="F1009" s="1">
        <v>350.14</v>
      </c>
      <c r="G1009" s="1">
        <f t="shared" si="104"/>
        <v>350.93</v>
      </c>
      <c r="H1009" s="1" t="str">
        <f t="shared" si="96"/>
        <v/>
      </c>
      <c r="I1009" s="1" t="str">
        <f t="shared" si="97"/>
        <v>NO</v>
      </c>
      <c r="J1009" s="1">
        <f t="shared" ca="1" si="98"/>
        <v>349.86399999999998</v>
      </c>
      <c r="K1009" s="1" t="str">
        <f t="shared" ca="1" si="100"/>
        <v>YES</v>
      </c>
      <c r="L1009" s="1" t="str">
        <f t="shared" ca="1" si="101"/>
        <v>NO</v>
      </c>
      <c r="M1009" s="1">
        <f t="shared" ca="1" si="102"/>
        <v>-350.93</v>
      </c>
      <c r="N1009" s="1">
        <f t="shared" ca="1" si="103"/>
        <v>0</v>
      </c>
      <c r="O1009" s="1">
        <f t="shared" ca="1" si="99"/>
        <v>0</v>
      </c>
      <c r="Q1009" s="1">
        <v>710</v>
      </c>
      <c r="R1009" s="1">
        <v>-804.35992187504951</v>
      </c>
      <c r="S1009" s="1">
        <v>-402.69013671871676</v>
      </c>
      <c r="T1009" s="1">
        <v>-519.70993164055039</v>
      </c>
      <c r="U1009" s="1">
        <v>-649.04996093750697</v>
      </c>
      <c r="V1009" s="1">
        <v>-83.060000000002049</v>
      </c>
      <c r="W1009" s="1">
        <v>161.17000000001303</v>
      </c>
      <c r="X1009" s="1">
        <v>-49.280000000001849</v>
      </c>
      <c r="Y1009" s="1">
        <v>-315.37000000000569</v>
      </c>
      <c r="Z1009" s="1">
        <v>-500.35993652341972</v>
      </c>
      <c r="AA1009" s="1">
        <v>151.96999999999821</v>
      </c>
      <c r="AB1009" s="1">
        <v>-54.109999999965453</v>
      </c>
      <c r="AC1009" s="1">
        <v>-384.25014648440947</v>
      </c>
      <c r="AD1009" s="1">
        <v>-60.719999999999629</v>
      </c>
      <c r="AE1009" s="1">
        <v>-11.389999999996462</v>
      </c>
      <c r="AF1009" s="1">
        <v>-234.33000000000266</v>
      </c>
      <c r="AG1009" s="1">
        <v>-84.759999999998627</v>
      </c>
      <c r="AH1009" s="1">
        <v>455.71000000001641</v>
      </c>
      <c r="AI1009" s="1">
        <v>-67.219965820322727</v>
      </c>
      <c r="AJ1009" s="1">
        <v>-52.059999999999775</v>
      </c>
    </row>
    <row r="1010" spans="4:36" x14ac:dyDescent="0.35">
      <c r="D1010" s="1">
        <v>1003</v>
      </c>
      <c r="E1010" s="4">
        <v>32860</v>
      </c>
      <c r="F1010" s="1">
        <v>343.69</v>
      </c>
      <c r="G1010" s="1">
        <f t="shared" si="104"/>
        <v>350.14</v>
      </c>
      <c r="H1010" s="1" t="str">
        <f t="shared" si="96"/>
        <v/>
      </c>
      <c r="I1010" s="1" t="str">
        <f t="shared" si="97"/>
        <v>NO</v>
      </c>
      <c r="J1010" s="1">
        <f t="shared" ca="1" si="98"/>
        <v>350.53200000000004</v>
      </c>
      <c r="K1010" s="1" t="str">
        <f t="shared" ca="1" si="100"/>
        <v>NO</v>
      </c>
      <c r="L1010" s="1" t="str">
        <f t="shared" ca="1" si="101"/>
        <v>NO</v>
      </c>
      <c r="M1010" s="1">
        <f t="shared" ca="1" si="102"/>
        <v>0</v>
      </c>
      <c r="N1010" s="1">
        <f t="shared" ca="1" si="103"/>
        <v>0</v>
      </c>
      <c r="O1010" s="1">
        <f t="shared" ca="1" si="99"/>
        <v>0</v>
      </c>
      <c r="Q1010" s="1">
        <v>711</v>
      </c>
      <c r="R1010" s="1">
        <v>-110.92000000001514</v>
      </c>
      <c r="S1010" s="1">
        <v>300.54999999999313</v>
      </c>
      <c r="T1010" s="1">
        <v>190.85999999995875</v>
      </c>
      <c r="U1010" s="1">
        <v>-585.13000000004195</v>
      </c>
      <c r="V1010" s="1">
        <v>-261.79999999999109</v>
      </c>
      <c r="W1010" s="1">
        <v>-209.98000000001446</v>
      </c>
      <c r="X1010" s="1">
        <v>-219.60000000000309</v>
      </c>
      <c r="Y1010" s="1">
        <v>-35.349999999977172</v>
      </c>
      <c r="Z1010" s="1">
        <v>-496.69993652343453</v>
      </c>
      <c r="AA1010" s="1">
        <v>-267.50986328125759</v>
      </c>
      <c r="AB1010" s="1">
        <v>-264.39999999998986</v>
      </c>
      <c r="AC1010" s="1">
        <v>-244.79014648439397</v>
      </c>
      <c r="AD1010" s="1">
        <v>-396.29000000000406</v>
      </c>
      <c r="AE1010" s="1">
        <v>-206.20999999998003</v>
      </c>
      <c r="AF1010" s="1">
        <v>-339.54013183597999</v>
      </c>
      <c r="AG1010" s="1">
        <v>-215.39004394533004</v>
      </c>
      <c r="AH1010" s="1">
        <v>-436.02004394532003</v>
      </c>
      <c r="AI1010" s="1">
        <v>-41.239999999998702</v>
      </c>
      <c r="AJ1010" s="1">
        <v>-33.059965820324919</v>
      </c>
    </row>
    <row r="1011" spans="4:36" x14ac:dyDescent="0.35">
      <c r="D1011" s="1">
        <v>1004</v>
      </c>
      <c r="E1011" s="4">
        <v>32861</v>
      </c>
      <c r="F1011" s="1">
        <v>342.46</v>
      </c>
      <c r="G1011" s="1">
        <f t="shared" si="104"/>
        <v>343.69</v>
      </c>
      <c r="H1011" s="1" t="str">
        <f t="shared" ref="H1011:H1074" si="105">IF(START_DAY=D1011,"START",IF(D1011=END_DAY,"END",""))</f>
        <v/>
      </c>
      <c r="I1011" s="1" t="str">
        <f t="shared" ref="I1011:I1074" si="106">IF(OR(D1011&lt;=START_DAY,D1011&gt;END_DAY),"NO",IF(K1010="YES","YES",IF(L1010="YES","NO",I1010)))</f>
        <v>NO</v>
      </c>
      <c r="J1011" s="1">
        <f t="shared" ref="J1011:J1074" ca="1" si="107">AVERAGE(OFFSET(G1011,-XDAYS,0,XDAYS,1))</f>
        <v>350.822</v>
      </c>
      <c r="K1011" s="1" t="str">
        <f t="shared" ca="1" si="100"/>
        <v>NO</v>
      </c>
      <c r="L1011" s="1" t="str">
        <f t="shared" ca="1" si="101"/>
        <v>NO</v>
      </c>
      <c r="M1011" s="1">
        <f t="shared" ca="1" si="102"/>
        <v>0</v>
      </c>
      <c r="N1011" s="1">
        <f t="shared" ca="1" si="103"/>
        <v>0</v>
      </c>
      <c r="O1011" s="1">
        <f t="shared" ref="O1011:O1074" ca="1" si="108">(ABS(M1011)+ABS(N1011))*TRANSACTION_COST</f>
        <v>0</v>
      </c>
      <c r="Q1011" s="1">
        <v>712</v>
      </c>
      <c r="R1011" s="1">
        <v>-672.53992187504787</v>
      </c>
      <c r="S1011" s="1">
        <v>-116.62999999999187</v>
      </c>
      <c r="T1011" s="1">
        <v>-231.10000000000241</v>
      </c>
      <c r="U1011" s="1">
        <v>-11.179999999991651</v>
      </c>
      <c r="V1011" s="1">
        <v>263.58000000000061</v>
      </c>
      <c r="W1011" s="1">
        <v>-397.72998535153999</v>
      </c>
      <c r="X1011" s="1">
        <v>-194.57000000000346</v>
      </c>
      <c r="Y1011" s="1">
        <v>-178.22000000000679</v>
      </c>
      <c r="Z1011" s="1">
        <v>-508.89993652344413</v>
      </c>
      <c r="AA1011" s="1">
        <v>184.09000000000356</v>
      </c>
      <c r="AB1011" s="1">
        <v>-235.100048828127</v>
      </c>
      <c r="AC1011" s="1">
        <v>-552.32014648437564</v>
      </c>
      <c r="AD1011" s="1">
        <v>-216.52000000000146</v>
      </c>
      <c r="AE1011" s="1">
        <v>-371.30013671878282</v>
      </c>
      <c r="AF1011" s="1">
        <v>24.350000000004229</v>
      </c>
      <c r="AG1011" s="1">
        <v>-129.13999999999999</v>
      </c>
      <c r="AH1011" s="1">
        <v>-373.15004394531866</v>
      </c>
      <c r="AI1011" s="1">
        <v>-180.15000000000009</v>
      </c>
      <c r="AJ1011" s="1">
        <v>278.24000000000115</v>
      </c>
    </row>
    <row r="1012" spans="4:36" x14ac:dyDescent="0.35">
      <c r="D1012" s="1">
        <v>1005</v>
      </c>
      <c r="E1012" s="4">
        <v>32862</v>
      </c>
      <c r="F1012" s="1">
        <v>342.84</v>
      </c>
      <c r="G1012" s="1">
        <f t="shared" si="104"/>
        <v>342.46</v>
      </c>
      <c r="H1012" s="1" t="str">
        <f t="shared" si="105"/>
        <v/>
      </c>
      <c r="I1012" s="1" t="str">
        <f t="shared" si="106"/>
        <v>NO</v>
      </c>
      <c r="J1012" s="1">
        <f t="shared" ca="1" si="107"/>
        <v>349.84800000000007</v>
      </c>
      <c r="K1012" s="1" t="str">
        <f t="shared" ref="K1012:K1075" ca="1" si="109">IF(H1012="END","NO",IF(H1012="START","YES",IF(AND(I1012="NO",G1012&gt;=J1012),"YES","NO")))</f>
        <v>NO</v>
      </c>
      <c r="L1012" s="1" t="str">
        <f t="shared" ref="L1012:L1075" ca="1" si="110">IF(AND(H1012="END",I1012="YES"),"YES",IF(AND(I1012="YES",G1012&lt;=J1012),"YES","NO"))</f>
        <v>NO</v>
      </c>
      <c r="M1012" s="1">
        <f t="shared" ref="M1012:M1075" ca="1" si="111">IF(K1012="YES",-G1012,0)</f>
        <v>0</v>
      </c>
      <c r="N1012" s="1">
        <f t="shared" ref="N1012:N1075" ca="1" si="112">IF(L1012="YES",G1012,0)</f>
        <v>0</v>
      </c>
      <c r="O1012" s="1">
        <f t="shared" ca="1" si="108"/>
        <v>0</v>
      </c>
      <c r="Q1012" s="1">
        <v>713</v>
      </c>
      <c r="R1012" s="1">
        <v>-264.8300000000072</v>
      </c>
      <c r="S1012" s="1">
        <v>298.29999999999268</v>
      </c>
      <c r="T1012" s="1">
        <v>-68.389931640641407</v>
      </c>
      <c r="U1012" s="1">
        <v>-429.50000000000364</v>
      </c>
      <c r="V1012" s="1">
        <v>-144.2599853515328</v>
      </c>
      <c r="W1012" s="1">
        <v>-127.01000000000641</v>
      </c>
      <c r="X1012" s="1">
        <v>-483.93988281249369</v>
      </c>
      <c r="Y1012" s="1">
        <v>-134.35000000000457</v>
      </c>
      <c r="Z1012" s="1">
        <v>-286.91000000000463</v>
      </c>
      <c r="AA1012" s="1">
        <v>-121.36999999999625</v>
      </c>
      <c r="AB1012" s="1">
        <v>-285.85004882813223</v>
      </c>
      <c r="AC1012" s="1">
        <v>-157.43999999999482</v>
      </c>
      <c r="AD1012" s="1">
        <v>-134.35000000000491</v>
      </c>
      <c r="AE1012" s="1">
        <v>-309.14013671875307</v>
      </c>
      <c r="AF1012" s="1">
        <v>-63.279999999997074</v>
      </c>
      <c r="AG1012" s="1">
        <v>-197.92004394531261</v>
      </c>
      <c r="AH1012" s="1">
        <v>-115.74999999999977</v>
      </c>
      <c r="AI1012" s="1">
        <v>-80.140000000001237</v>
      </c>
      <c r="AJ1012" s="1">
        <v>-265.45996582032308</v>
      </c>
    </row>
    <row r="1013" spans="4:36" x14ac:dyDescent="0.35">
      <c r="D1013" s="1">
        <v>1006</v>
      </c>
      <c r="E1013" s="4">
        <v>32863</v>
      </c>
      <c r="F1013" s="1">
        <v>344.78</v>
      </c>
      <c r="G1013" s="1">
        <f t="shared" si="104"/>
        <v>342.84</v>
      </c>
      <c r="H1013" s="1" t="str">
        <f t="shared" si="105"/>
        <v/>
      </c>
      <c r="I1013" s="1" t="str">
        <f t="shared" si="106"/>
        <v>NO</v>
      </c>
      <c r="J1013" s="1">
        <f t="shared" ca="1" si="107"/>
        <v>347.99400000000003</v>
      </c>
      <c r="K1013" s="1" t="str">
        <f t="shared" ca="1" si="109"/>
        <v>NO</v>
      </c>
      <c r="L1013" s="1" t="str">
        <f t="shared" ca="1" si="110"/>
        <v>NO</v>
      </c>
      <c r="M1013" s="1">
        <f t="shared" ca="1" si="111"/>
        <v>0</v>
      </c>
      <c r="N1013" s="1">
        <f t="shared" ca="1" si="112"/>
        <v>0</v>
      </c>
      <c r="O1013" s="1">
        <f t="shared" ca="1" si="108"/>
        <v>0</v>
      </c>
      <c r="Q1013" s="1">
        <v>714</v>
      </c>
      <c r="R1013" s="1">
        <v>-295.66992187490564</v>
      </c>
      <c r="S1013" s="1">
        <v>-217.78013671868598</v>
      </c>
      <c r="T1013" s="1">
        <v>-1107.3799316406389</v>
      </c>
      <c r="U1013" s="1">
        <v>-298.70996093752046</v>
      </c>
      <c r="V1013" s="1">
        <v>-363.60998535151111</v>
      </c>
      <c r="W1013" s="1">
        <v>186.7200000000098</v>
      </c>
      <c r="X1013" s="1">
        <v>-142.44000000001387</v>
      </c>
      <c r="Y1013" s="1">
        <v>-115.37999999999215</v>
      </c>
      <c r="Z1013" s="1">
        <v>-439.18993652344659</v>
      </c>
      <c r="AA1013" s="1">
        <v>-95.870000000017399</v>
      </c>
      <c r="AB1013" s="1">
        <v>-110.02999999999611</v>
      </c>
      <c r="AC1013" s="1">
        <v>-78.339999999999463</v>
      </c>
      <c r="AD1013" s="1">
        <v>35.200000000009595</v>
      </c>
      <c r="AE1013" s="1">
        <v>-46.450000000001467</v>
      </c>
      <c r="AF1013" s="1">
        <v>1.0231815394945443E-12</v>
      </c>
      <c r="AG1013" s="1">
        <v>-72.079999999999018</v>
      </c>
      <c r="AH1013" s="1">
        <v>-134.04000000001531</v>
      </c>
      <c r="AI1013" s="1">
        <v>-139.42996582031969</v>
      </c>
      <c r="AJ1013" s="1">
        <v>-190.23996582031236</v>
      </c>
    </row>
    <row r="1014" spans="4:36" x14ac:dyDescent="0.35">
      <c r="D1014" s="1">
        <v>1007</v>
      </c>
      <c r="E1014" s="4">
        <v>32864</v>
      </c>
      <c r="F1014" s="1">
        <v>347.42</v>
      </c>
      <c r="G1014" s="1">
        <f t="shared" si="104"/>
        <v>344.78</v>
      </c>
      <c r="H1014" s="1" t="str">
        <f t="shared" si="105"/>
        <v/>
      </c>
      <c r="I1014" s="1" t="str">
        <f t="shared" si="106"/>
        <v>NO</v>
      </c>
      <c r="J1014" s="1">
        <f t="shared" ca="1" si="107"/>
        <v>346.012</v>
      </c>
      <c r="K1014" s="1" t="str">
        <f t="shared" ca="1" si="109"/>
        <v>NO</v>
      </c>
      <c r="L1014" s="1" t="str">
        <f t="shared" ca="1" si="110"/>
        <v>NO</v>
      </c>
      <c r="M1014" s="1">
        <f t="shared" ca="1" si="111"/>
        <v>0</v>
      </c>
      <c r="N1014" s="1">
        <f t="shared" ca="1" si="112"/>
        <v>0</v>
      </c>
      <c r="O1014" s="1">
        <f t="shared" ca="1" si="108"/>
        <v>0</v>
      </c>
      <c r="Q1014" s="1">
        <v>715</v>
      </c>
      <c r="R1014" s="1">
        <v>-233.27000000001078</v>
      </c>
      <c r="S1014" s="1">
        <v>-108.23999999999506</v>
      </c>
      <c r="T1014" s="1">
        <v>-193.06003906246974</v>
      </c>
      <c r="U1014" s="1">
        <v>-196.6300000000125</v>
      </c>
      <c r="V1014" s="1">
        <v>106.97000000001754</v>
      </c>
      <c r="W1014" s="1">
        <v>-343.84998535149782</v>
      </c>
      <c r="X1014" s="1">
        <v>-366.61988281248051</v>
      </c>
      <c r="Y1014" s="1">
        <v>14.819999999980155</v>
      </c>
      <c r="Z1014" s="1">
        <v>-143.08000000000499</v>
      </c>
      <c r="AA1014" s="1">
        <v>-308.20986328124604</v>
      </c>
      <c r="AB1014" s="1">
        <v>-272.01004882811708</v>
      </c>
      <c r="AC1014" s="1">
        <v>-261.74999999999227</v>
      </c>
      <c r="AD1014" s="1">
        <v>-88.529999999999006</v>
      </c>
      <c r="AE1014" s="1">
        <v>-94.700000000001523</v>
      </c>
      <c r="AF1014" s="1">
        <v>15.919999999995525</v>
      </c>
      <c r="AG1014" s="1">
        <v>111.07000000001926</v>
      </c>
      <c r="AH1014" s="1">
        <v>1.4199999999827924</v>
      </c>
      <c r="AI1014" s="1">
        <v>231.3599999999899</v>
      </c>
      <c r="AJ1014" s="1">
        <v>-41.960000000000434</v>
      </c>
    </row>
    <row r="1015" spans="4:36" x14ac:dyDescent="0.35">
      <c r="D1015" s="1">
        <v>1008</v>
      </c>
      <c r="E1015" s="4">
        <v>32868</v>
      </c>
      <c r="F1015" s="1">
        <v>346.81</v>
      </c>
      <c r="G1015" s="1">
        <f t="shared" si="104"/>
        <v>347.42</v>
      </c>
      <c r="H1015" s="1" t="str">
        <f t="shared" si="105"/>
        <v/>
      </c>
      <c r="I1015" s="1" t="str">
        <f t="shared" si="106"/>
        <v>NO</v>
      </c>
      <c r="J1015" s="1">
        <f t="shared" ca="1" si="107"/>
        <v>344.78199999999998</v>
      </c>
      <c r="K1015" s="1" t="str">
        <f t="shared" ca="1" si="109"/>
        <v>YES</v>
      </c>
      <c r="L1015" s="1" t="str">
        <f t="shared" ca="1" si="110"/>
        <v>NO</v>
      </c>
      <c r="M1015" s="1">
        <f t="shared" ca="1" si="111"/>
        <v>-347.42</v>
      </c>
      <c r="N1015" s="1">
        <f t="shared" ca="1" si="112"/>
        <v>0</v>
      </c>
      <c r="O1015" s="1">
        <f t="shared" ca="1" si="108"/>
        <v>0</v>
      </c>
      <c r="Q1015" s="1">
        <v>716</v>
      </c>
      <c r="R1015" s="1">
        <v>-289.15000000000396</v>
      </c>
      <c r="S1015" s="1">
        <v>-130.58999999996911</v>
      </c>
      <c r="T1015" s="1">
        <v>-124.76000000002978</v>
      </c>
      <c r="U1015" s="1">
        <v>-103.86000000001172</v>
      </c>
      <c r="V1015" s="1">
        <v>-188.73998535154738</v>
      </c>
      <c r="W1015" s="1">
        <v>-317.17998535152867</v>
      </c>
      <c r="X1015" s="1">
        <v>-327.10999999999888</v>
      </c>
      <c r="Y1015" s="1">
        <v>-717.31996582031411</v>
      </c>
      <c r="Z1015" s="1">
        <v>-663.09993652343837</v>
      </c>
      <c r="AA1015" s="1">
        <v>-61.3100000000195</v>
      </c>
      <c r="AB1015" s="1">
        <v>-110.04999999999495</v>
      </c>
      <c r="AC1015" s="1">
        <v>-97.800000000003479</v>
      </c>
      <c r="AD1015" s="1">
        <v>-273.99005371094074</v>
      </c>
      <c r="AE1015" s="1">
        <v>-131.97000000000139</v>
      </c>
      <c r="AF1015" s="1">
        <v>-85.900000000001512</v>
      </c>
      <c r="AG1015" s="1">
        <v>-61.769999999999357</v>
      </c>
      <c r="AH1015" s="1">
        <v>-232.00004394532266</v>
      </c>
      <c r="AI1015" s="1">
        <v>36.010034179679224</v>
      </c>
      <c r="AJ1015" s="1">
        <v>-130.81000000000779</v>
      </c>
    </row>
    <row r="1016" spans="4:36" x14ac:dyDescent="0.35">
      <c r="D1016" s="1">
        <v>1009</v>
      </c>
      <c r="E1016" s="4">
        <v>32869</v>
      </c>
      <c r="F1016" s="1">
        <v>348.81</v>
      </c>
      <c r="G1016" s="1">
        <f t="shared" si="104"/>
        <v>346.81</v>
      </c>
      <c r="H1016" s="1" t="str">
        <f t="shared" si="105"/>
        <v/>
      </c>
      <c r="I1016" s="1" t="str">
        <f t="shared" si="106"/>
        <v>NO</v>
      </c>
      <c r="J1016" s="1">
        <f t="shared" ca="1" si="107"/>
        <v>344.238</v>
      </c>
      <c r="K1016" s="1" t="str">
        <f t="shared" ca="1" si="109"/>
        <v>YES</v>
      </c>
      <c r="L1016" s="1" t="str">
        <f t="shared" ca="1" si="110"/>
        <v>NO</v>
      </c>
      <c r="M1016" s="1">
        <f t="shared" ca="1" si="111"/>
        <v>-346.81</v>
      </c>
      <c r="N1016" s="1">
        <f t="shared" ca="1" si="112"/>
        <v>0</v>
      </c>
      <c r="O1016" s="1">
        <f t="shared" ca="1" si="108"/>
        <v>0</v>
      </c>
      <c r="Q1016" s="1">
        <v>717</v>
      </c>
      <c r="R1016" s="1">
        <v>-487.0099999999976</v>
      </c>
      <c r="S1016" s="1">
        <v>-429.79999999999427</v>
      </c>
      <c r="T1016" s="1">
        <v>-524.24000000000751</v>
      </c>
      <c r="U1016" s="1">
        <v>-203.3399609374942</v>
      </c>
      <c r="V1016" s="1">
        <v>-134.76998535152029</v>
      </c>
      <c r="W1016" s="1">
        <v>-311.9999853515219</v>
      </c>
      <c r="X1016" s="1">
        <v>-160.47000000000503</v>
      </c>
      <c r="Y1016" s="1">
        <v>144.08999999998696</v>
      </c>
      <c r="Z1016" s="1">
        <v>176.16999999999689</v>
      </c>
      <c r="AA1016" s="1">
        <v>180.28000000000452</v>
      </c>
      <c r="AB1016" s="1">
        <v>-190.99999999999602</v>
      </c>
      <c r="AC1016" s="1">
        <v>-236.51</v>
      </c>
      <c r="AD1016" s="1">
        <v>-320.14000000001909</v>
      </c>
      <c r="AE1016" s="1">
        <v>-304.9001367187451</v>
      </c>
      <c r="AF1016" s="1">
        <v>81.280000000010432</v>
      </c>
      <c r="AG1016" s="1">
        <v>20.11999999999739</v>
      </c>
      <c r="AH1016" s="1">
        <v>-115.98999999999722</v>
      </c>
      <c r="AI1016" s="1">
        <v>-51.199999999994134</v>
      </c>
      <c r="AJ1016" s="1">
        <v>-260.68996582032264</v>
      </c>
    </row>
    <row r="1017" spans="4:36" x14ac:dyDescent="0.35">
      <c r="D1017" s="1">
        <v>1010</v>
      </c>
      <c r="E1017" s="4">
        <v>32870</v>
      </c>
      <c r="F1017" s="1">
        <v>350.67</v>
      </c>
      <c r="G1017" s="1">
        <f t="shared" si="104"/>
        <v>348.81</v>
      </c>
      <c r="H1017" s="1" t="str">
        <f t="shared" si="105"/>
        <v/>
      </c>
      <c r="I1017" s="1" t="str">
        <f t="shared" si="106"/>
        <v>NO</v>
      </c>
      <c r="J1017" s="1">
        <f t="shared" ca="1" si="107"/>
        <v>344.86199999999997</v>
      </c>
      <c r="K1017" s="1" t="str">
        <f t="shared" ca="1" si="109"/>
        <v>YES</v>
      </c>
      <c r="L1017" s="1" t="str">
        <f t="shared" ca="1" si="110"/>
        <v>NO</v>
      </c>
      <c r="M1017" s="1">
        <f t="shared" ca="1" si="111"/>
        <v>-348.81</v>
      </c>
      <c r="N1017" s="1">
        <f t="shared" ca="1" si="112"/>
        <v>0</v>
      </c>
      <c r="O1017" s="1">
        <f t="shared" ca="1" si="108"/>
        <v>0</v>
      </c>
      <c r="Q1017" s="1">
        <v>718</v>
      </c>
      <c r="R1017" s="1">
        <v>-462.96000000012805</v>
      </c>
      <c r="S1017" s="1">
        <v>-329.05013671871393</v>
      </c>
      <c r="T1017" s="1">
        <v>-458.72993164052423</v>
      </c>
      <c r="U1017" s="1">
        <v>-628.29996093752561</v>
      </c>
      <c r="V1017" s="1">
        <v>-361.67998535150423</v>
      </c>
      <c r="W1017" s="1">
        <v>-293.2300000000007</v>
      </c>
      <c r="X1017" s="1">
        <v>-158.63988281247634</v>
      </c>
      <c r="Y1017" s="1">
        <v>-546.35996582028054</v>
      </c>
      <c r="Z1017" s="1">
        <v>-328.18987792966982</v>
      </c>
      <c r="AA1017" s="1">
        <v>-558.53986328126791</v>
      </c>
      <c r="AB1017" s="1">
        <v>-310.11013183593582</v>
      </c>
      <c r="AC1017" s="1">
        <v>-276.17999999998096</v>
      </c>
      <c r="AD1017" s="1">
        <v>-416.33999999999003</v>
      </c>
      <c r="AE1017" s="1">
        <v>-84.849999999997806</v>
      </c>
      <c r="AF1017" s="1">
        <v>-574.30013183593201</v>
      </c>
      <c r="AG1017" s="1">
        <v>-370.94004394531453</v>
      </c>
      <c r="AH1017" s="1">
        <v>-316.420043945315</v>
      </c>
      <c r="AI1017" s="1">
        <v>-63.209965820322168</v>
      </c>
      <c r="AJ1017" s="1">
        <v>-126.12000000000171</v>
      </c>
    </row>
    <row r="1018" spans="4:36" x14ac:dyDescent="0.35">
      <c r="D1018" s="1">
        <v>1011</v>
      </c>
      <c r="E1018" s="4">
        <v>32871</v>
      </c>
      <c r="F1018" s="1">
        <v>353.4</v>
      </c>
      <c r="G1018" s="1">
        <f t="shared" si="104"/>
        <v>350.67</v>
      </c>
      <c r="H1018" s="1" t="str">
        <f t="shared" si="105"/>
        <v/>
      </c>
      <c r="I1018" s="1" t="str">
        <f t="shared" si="106"/>
        <v>NO</v>
      </c>
      <c r="J1018" s="1">
        <f t="shared" ca="1" si="107"/>
        <v>346.13199999999995</v>
      </c>
      <c r="K1018" s="1" t="str">
        <f t="shared" ca="1" si="109"/>
        <v>YES</v>
      </c>
      <c r="L1018" s="1" t="str">
        <f t="shared" ca="1" si="110"/>
        <v>NO</v>
      </c>
      <c r="M1018" s="1">
        <f t="shared" ca="1" si="111"/>
        <v>-350.67</v>
      </c>
      <c r="N1018" s="1">
        <f t="shared" ca="1" si="112"/>
        <v>0</v>
      </c>
      <c r="O1018" s="1">
        <f t="shared" ca="1" si="108"/>
        <v>0</v>
      </c>
      <c r="Q1018" s="1">
        <v>719</v>
      </c>
      <c r="R1018" s="1">
        <v>-532.12993164060958</v>
      </c>
      <c r="S1018" s="1">
        <v>-127.13999999999407</v>
      </c>
      <c r="T1018" s="1">
        <v>-545.39993164058183</v>
      </c>
      <c r="U1018" s="1">
        <v>-290.44996093750638</v>
      </c>
      <c r="V1018" s="1">
        <v>-75.509985351541332</v>
      </c>
      <c r="W1018" s="1">
        <v>-417.77998535152528</v>
      </c>
      <c r="X1018" s="1">
        <v>78.300000000016325</v>
      </c>
      <c r="Y1018" s="1">
        <v>-145.01000000000454</v>
      </c>
      <c r="Z1018" s="1">
        <v>27.38999999997236</v>
      </c>
      <c r="AA1018" s="1">
        <v>111.96000000000754</v>
      </c>
      <c r="AB1018" s="1">
        <v>-88.579999999999075</v>
      </c>
      <c r="AC1018" s="1">
        <v>-201.01000000000067</v>
      </c>
      <c r="AD1018" s="1">
        <v>-265.40999999998394</v>
      </c>
      <c r="AE1018" s="1">
        <v>-56.090000000001112</v>
      </c>
      <c r="AF1018" s="1">
        <v>-43.790151367202952</v>
      </c>
      <c r="AG1018" s="1">
        <v>-178.82999999997378</v>
      </c>
      <c r="AH1018" s="1">
        <v>-432.54004394531512</v>
      </c>
      <c r="AI1018" s="1">
        <v>-34.669999999993479</v>
      </c>
      <c r="AJ1018" s="1">
        <v>-50.079999999999927</v>
      </c>
    </row>
    <row r="1019" spans="4:36" x14ac:dyDescent="0.35">
      <c r="D1019" s="1">
        <v>1012</v>
      </c>
      <c r="E1019" s="4">
        <v>32875</v>
      </c>
      <c r="F1019" s="1">
        <v>359.69</v>
      </c>
      <c r="G1019" s="1">
        <f t="shared" si="104"/>
        <v>353.4</v>
      </c>
      <c r="H1019" s="1" t="str">
        <f t="shared" si="105"/>
        <v/>
      </c>
      <c r="I1019" s="1" t="str">
        <f t="shared" si="106"/>
        <v>NO</v>
      </c>
      <c r="J1019" s="1">
        <f t="shared" ca="1" si="107"/>
        <v>347.69799999999998</v>
      </c>
      <c r="K1019" s="1" t="str">
        <f t="shared" ca="1" si="109"/>
        <v>YES</v>
      </c>
      <c r="L1019" s="1" t="str">
        <f t="shared" ca="1" si="110"/>
        <v>NO</v>
      </c>
      <c r="M1019" s="1">
        <f t="shared" ca="1" si="111"/>
        <v>-353.4</v>
      </c>
      <c r="N1019" s="1">
        <f t="shared" ca="1" si="112"/>
        <v>0</v>
      </c>
      <c r="O1019" s="1">
        <f t="shared" ca="1" si="108"/>
        <v>0</v>
      </c>
      <c r="Q1019" s="1">
        <v>720</v>
      </c>
      <c r="R1019" s="1">
        <v>-103.7700000000093</v>
      </c>
      <c r="S1019" s="1">
        <v>-122.42999999999665</v>
      </c>
      <c r="T1019" s="1">
        <v>-727.1799316406391</v>
      </c>
      <c r="U1019" s="1">
        <v>-263.40996093742672</v>
      </c>
      <c r="V1019" s="1">
        <v>-105.79999999997676</v>
      </c>
      <c r="W1019" s="1">
        <v>-200.12000000000657</v>
      </c>
      <c r="X1019" s="1">
        <v>-335.92988281247062</v>
      </c>
      <c r="Y1019" s="1">
        <v>-145.79000000000264</v>
      </c>
      <c r="Z1019" s="1">
        <v>-254.530000000001</v>
      </c>
      <c r="AA1019" s="1">
        <v>-121.28000000000003</v>
      </c>
      <c r="AB1019" s="1">
        <v>-109.77999999999332</v>
      </c>
      <c r="AC1019" s="1">
        <v>-387.16014648436533</v>
      </c>
      <c r="AD1019" s="1">
        <v>347.41999999999359</v>
      </c>
      <c r="AE1019" s="1">
        <v>-439.79013671874327</v>
      </c>
      <c r="AF1019" s="1">
        <v>422.34000000000367</v>
      </c>
      <c r="AG1019" s="1">
        <v>-123.8600439453262</v>
      </c>
      <c r="AH1019" s="1">
        <v>161.52000000000862</v>
      </c>
      <c r="AI1019" s="1">
        <v>-73.900000000003217</v>
      </c>
      <c r="AJ1019" s="1">
        <v>-57.969999999999345</v>
      </c>
    </row>
    <row r="1020" spans="4:36" x14ac:dyDescent="0.35">
      <c r="D1020" s="1">
        <v>1013</v>
      </c>
      <c r="E1020" s="4">
        <v>32876</v>
      </c>
      <c r="F1020" s="1">
        <v>358.76</v>
      </c>
      <c r="G1020" s="1">
        <f t="shared" si="104"/>
        <v>359.69</v>
      </c>
      <c r="H1020" s="1" t="str">
        <f t="shared" si="105"/>
        <v/>
      </c>
      <c r="I1020" s="1" t="str">
        <f t="shared" si="106"/>
        <v>NO</v>
      </c>
      <c r="J1020" s="1">
        <f t="shared" ca="1" si="107"/>
        <v>349.42200000000003</v>
      </c>
      <c r="K1020" s="1" t="str">
        <f t="shared" ca="1" si="109"/>
        <v>YES</v>
      </c>
      <c r="L1020" s="1" t="str">
        <f t="shared" ca="1" si="110"/>
        <v>NO</v>
      </c>
      <c r="M1020" s="1">
        <f t="shared" ca="1" si="111"/>
        <v>-359.69</v>
      </c>
      <c r="N1020" s="1">
        <f t="shared" ca="1" si="112"/>
        <v>0</v>
      </c>
      <c r="O1020" s="1">
        <f t="shared" ca="1" si="108"/>
        <v>0</v>
      </c>
      <c r="Q1020" s="1">
        <v>721</v>
      </c>
      <c r="R1020" s="1">
        <v>-127.02992187502105</v>
      </c>
      <c r="S1020" s="1">
        <v>-314.82999999998435</v>
      </c>
      <c r="T1020" s="1">
        <v>-77.930000000023256</v>
      </c>
      <c r="U1020" s="1">
        <v>-345.91000000002236</v>
      </c>
      <c r="V1020" s="1">
        <v>-159.37999999999909</v>
      </c>
      <c r="W1020" s="1">
        <v>-328.3599853515509</v>
      </c>
      <c r="X1020" s="1">
        <v>149.3699609374662</v>
      </c>
      <c r="Y1020" s="1">
        <v>-3.7500000000006821</v>
      </c>
      <c r="Z1020" s="1">
        <v>-480.81993652341384</v>
      </c>
      <c r="AA1020" s="1">
        <v>-305.71000000000186</v>
      </c>
      <c r="AB1020" s="1">
        <v>-189.13004882812197</v>
      </c>
      <c r="AC1020" s="1">
        <v>-470.71014648438859</v>
      </c>
      <c r="AD1020" s="1">
        <v>-196.7999999999962</v>
      </c>
      <c r="AE1020" s="1">
        <v>-175.42000000001519</v>
      </c>
      <c r="AF1020" s="1">
        <v>-194.83013183596563</v>
      </c>
      <c r="AG1020" s="1">
        <v>-97.430000000002224</v>
      </c>
      <c r="AH1020" s="1">
        <v>-91.239999999999327</v>
      </c>
      <c r="AI1020" s="1">
        <v>-94.809999999998581</v>
      </c>
      <c r="AJ1020" s="1">
        <v>-80.169965820321181</v>
      </c>
    </row>
    <row r="1021" spans="4:36" x14ac:dyDescent="0.35">
      <c r="D1021" s="1">
        <v>1014</v>
      </c>
      <c r="E1021" s="4">
        <v>32877</v>
      </c>
      <c r="F1021" s="1">
        <v>355.66</v>
      </c>
      <c r="G1021" s="1">
        <f t="shared" si="104"/>
        <v>358.76</v>
      </c>
      <c r="H1021" s="1" t="str">
        <f t="shared" si="105"/>
        <v/>
      </c>
      <c r="I1021" s="1" t="str">
        <f t="shared" si="106"/>
        <v>NO</v>
      </c>
      <c r="J1021" s="1">
        <f t="shared" ca="1" si="107"/>
        <v>351.87600000000003</v>
      </c>
      <c r="K1021" s="1" t="str">
        <f t="shared" ca="1" si="109"/>
        <v>YES</v>
      </c>
      <c r="L1021" s="1" t="str">
        <f t="shared" ca="1" si="110"/>
        <v>NO</v>
      </c>
      <c r="M1021" s="1">
        <f t="shared" ca="1" si="111"/>
        <v>-358.76</v>
      </c>
      <c r="N1021" s="1">
        <f t="shared" ca="1" si="112"/>
        <v>0</v>
      </c>
      <c r="O1021" s="1">
        <f t="shared" ca="1" si="108"/>
        <v>0</v>
      </c>
      <c r="Q1021" s="1">
        <v>722</v>
      </c>
      <c r="R1021" s="1">
        <v>-105.23000000008039</v>
      </c>
      <c r="S1021" s="1">
        <v>439.64999999999736</v>
      </c>
      <c r="T1021" s="1">
        <v>-146.3500000000127</v>
      </c>
      <c r="U1021" s="1">
        <v>-266.55996093745921</v>
      </c>
      <c r="V1021" s="1">
        <v>-139.61999999998352</v>
      </c>
      <c r="W1021" s="1">
        <v>202.58999999999787</v>
      </c>
      <c r="X1021" s="1">
        <v>-168.45999999999674</v>
      </c>
      <c r="Y1021" s="1">
        <v>-336.44996582028853</v>
      </c>
      <c r="Z1021" s="1">
        <v>-203.00000000000273</v>
      </c>
      <c r="AA1021" s="1">
        <v>168.19000000000733</v>
      </c>
      <c r="AB1021" s="1">
        <v>-194.68000000000507</v>
      </c>
      <c r="AC1021" s="1">
        <v>-76.059999999998297</v>
      </c>
      <c r="AD1021" s="1">
        <v>-287.22999999998228</v>
      </c>
      <c r="AE1021" s="1">
        <v>-53.600136718767772</v>
      </c>
      <c r="AF1021" s="1">
        <v>-44.439999999998491</v>
      </c>
      <c r="AG1021" s="1">
        <v>-215.66004394531387</v>
      </c>
      <c r="AH1021" s="1">
        <v>-157.36004394531233</v>
      </c>
      <c r="AI1021" s="1">
        <v>18.730000000010477</v>
      </c>
      <c r="AJ1021" s="1">
        <v>-82.679965820316397</v>
      </c>
    </row>
    <row r="1022" spans="4:36" x14ac:dyDescent="0.35">
      <c r="D1022" s="1">
        <v>1015</v>
      </c>
      <c r="E1022" s="4">
        <v>32878</v>
      </c>
      <c r="F1022" s="1">
        <v>352.2</v>
      </c>
      <c r="G1022" s="1">
        <f t="shared" si="104"/>
        <v>355.66</v>
      </c>
      <c r="H1022" s="1" t="str">
        <f t="shared" si="105"/>
        <v/>
      </c>
      <c r="I1022" s="1" t="str">
        <f t="shared" si="106"/>
        <v>NO</v>
      </c>
      <c r="J1022" s="1">
        <f t="shared" ca="1" si="107"/>
        <v>354.26600000000002</v>
      </c>
      <c r="K1022" s="1" t="str">
        <f t="shared" ca="1" si="109"/>
        <v>YES</v>
      </c>
      <c r="L1022" s="1" t="str">
        <f t="shared" ca="1" si="110"/>
        <v>NO</v>
      </c>
      <c r="M1022" s="1">
        <f t="shared" ca="1" si="111"/>
        <v>-355.66</v>
      </c>
      <c r="N1022" s="1">
        <f t="shared" ca="1" si="112"/>
        <v>0</v>
      </c>
      <c r="O1022" s="1">
        <f t="shared" ca="1" si="108"/>
        <v>0</v>
      </c>
      <c r="Q1022" s="1">
        <v>723</v>
      </c>
      <c r="R1022" s="1">
        <v>-707.82992187501964</v>
      </c>
      <c r="S1022" s="1">
        <v>16.900000000008049</v>
      </c>
      <c r="T1022" s="1">
        <v>-131.96000000001357</v>
      </c>
      <c r="U1022" s="1">
        <v>-298.42000000000007</v>
      </c>
      <c r="V1022" s="1">
        <v>103.57000000002608</v>
      </c>
      <c r="W1022" s="1">
        <v>7.5199999999895226</v>
      </c>
      <c r="X1022" s="1">
        <v>-459.43988281247857</v>
      </c>
      <c r="Y1022" s="1">
        <v>-143.84999999999462</v>
      </c>
      <c r="Z1022" s="1">
        <v>-333.26993652343253</v>
      </c>
      <c r="AA1022" s="1">
        <v>-305.90999999999042</v>
      </c>
      <c r="AB1022" s="1">
        <v>-268.47004882811939</v>
      </c>
      <c r="AC1022" s="1">
        <v>-420.22014648437153</v>
      </c>
      <c r="AD1022" s="1">
        <v>-166.03999999999883</v>
      </c>
      <c r="AE1022" s="1">
        <v>114.30000000000837</v>
      </c>
      <c r="AF1022" s="1">
        <v>16.570000000001755</v>
      </c>
      <c r="AG1022" s="1">
        <v>-203.11004394533086</v>
      </c>
      <c r="AH1022" s="1">
        <v>210.74000000001752</v>
      </c>
      <c r="AI1022" s="1">
        <v>51.830034179680069</v>
      </c>
      <c r="AJ1022" s="1">
        <v>-196.52996582031255</v>
      </c>
    </row>
    <row r="1023" spans="4:36" x14ac:dyDescent="0.35">
      <c r="D1023" s="1">
        <v>1016</v>
      </c>
      <c r="E1023" s="4">
        <v>32881</v>
      </c>
      <c r="F1023" s="1">
        <v>353.79</v>
      </c>
      <c r="G1023" s="1">
        <f t="shared" si="104"/>
        <v>352.2</v>
      </c>
      <c r="H1023" s="1" t="str">
        <f t="shared" si="105"/>
        <v/>
      </c>
      <c r="I1023" s="1" t="str">
        <f t="shared" si="106"/>
        <v>NO</v>
      </c>
      <c r="J1023" s="1">
        <f t="shared" ca="1" si="107"/>
        <v>355.63600000000002</v>
      </c>
      <c r="K1023" s="1" t="str">
        <f t="shared" ca="1" si="109"/>
        <v>NO</v>
      </c>
      <c r="L1023" s="1" t="str">
        <f t="shared" ca="1" si="110"/>
        <v>NO</v>
      </c>
      <c r="M1023" s="1">
        <f t="shared" ca="1" si="111"/>
        <v>0</v>
      </c>
      <c r="N1023" s="1">
        <f t="shared" ca="1" si="112"/>
        <v>0</v>
      </c>
      <c r="O1023" s="1">
        <f t="shared" ca="1" si="108"/>
        <v>0</v>
      </c>
      <c r="Q1023" s="1">
        <v>724</v>
      </c>
      <c r="R1023" s="1">
        <v>-460.74992187482871</v>
      </c>
      <c r="S1023" s="1">
        <v>-55.419999999991205</v>
      </c>
      <c r="T1023" s="1">
        <v>-258.0199999999611</v>
      </c>
      <c r="U1023" s="1">
        <v>-401.7800000000027</v>
      </c>
      <c r="V1023" s="1">
        <v>21.579999999999472</v>
      </c>
      <c r="W1023" s="1">
        <v>-123.80000000000888</v>
      </c>
      <c r="X1023" s="1">
        <v>-240.32999999999697</v>
      </c>
      <c r="Y1023" s="1">
        <v>-138.02000000000015</v>
      </c>
      <c r="Z1023" s="1">
        <v>-358.27993652342525</v>
      </c>
      <c r="AA1023" s="1">
        <v>-162.42000000000439</v>
      </c>
      <c r="AB1023" s="1">
        <v>115.1000000000015</v>
      </c>
      <c r="AC1023" s="1">
        <v>-183.82999999998924</v>
      </c>
      <c r="AD1023" s="1">
        <v>-190.28005371092968</v>
      </c>
      <c r="AE1023" s="1">
        <v>-80.899999999999011</v>
      </c>
      <c r="AF1023" s="1">
        <v>-188.09013183595903</v>
      </c>
      <c r="AG1023" s="1">
        <v>-164.72999999999934</v>
      </c>
      <c r="AH1023" s="1">
        <v>-102.12000000000126</v>
      </c>
      <c r="AI1023" s="1">
        <v>354.18000000000188</v>
      </c>
      <c r="AJ1023" s="1">
        <v>-112.31996582032218</v>
      </c>
    </row>
    <row r="1024" spans="4:36" x14ac:dyDescent="0.35">
      <c r="D1024" s="1">
        <v>1017</v>
      </c>
      <c r="E1024" s="4">
        <v>32882</v>
      </c>
      <c r="F1024" s="1">
        <v>349.62</v>
      </c>
      <c r="G1024" s="1">
        <f t="shared" si="104"/>
        <v>353.79</v>
      </c>
      <c r="H1024" s="1" t="str">
        <f t="shared" si="105"/>
        <v/>
      </c>
      <c r="I1024" s="1" t="str">
        <f t="shared" si="106"/>
        <v>NO</v>
      </c>
      <c r="J1024" s="1">
        <f t="shared" ca="1" si="107"/>
        <v>355.94200000000001</v>
      </c>
      <c r="K1024" s="1" t="str">
        <f t="shared" ca="1" si="109"/>
        <v>NO</v>
      </c>
      <c r="L1024" s="1" t="str">
        <f t="shared" ca="1" si="110"/>
        <v>NO</v>
      </c>
      <c r="M1024" s="1">
        <f t="shared" ca="1" si="111"/>
        <v>0</v>
      </c>
      <c r="N1024" s="1">
        <f t="shared" ca="1" si="112"/>
        <v>0</v>
      </c>
      <c r="O1024" s="1">
        <f t="shared" ca="1" si="108"/>
        <v>0</v>
      </c>
      <c r="Q1024" s="1">
        <v>725</v>
      </c>
      <c r="R1024" s="1">
        <v>-504.71992187506044</v>
      </c>
      <c r="S1024" s="1">
        <v>-226.07013671871039</v>
      </c>
      <c r="T1024" s="1">
        <v>-618.88993164054466</v>
      </c>
      <c r="U1024" s="1">
        <v>-414.28000000001498</v>
      </c>
      <c r="V1024" s="1">
        <v>-128.55000000000729</v>
      </c>
      <c r="W1024" s="1">
        <v>-49.820000000026084</v>
      </c>
      <c r="X1024" s="1">
        <v>-94.80999999999699</v>
      </c>
      <c r="Y1024" s="1">
        <v>-137.55000000000626</v>
      </c>
      <c r="Z1024" s="1">
        <v>-429.32993652343839</v>
      </c>
      <c r="AA1024" s="1">
        <v>-373.66999999999257</v>
      </c>
      <c r="AB1024" s="1">
        <v>-262.76000000000704</v>
      </c>
      <c r="AC1024" s="1">
        <v>-306.35999999999763</v>
      </c>
      <c r="AD1024" s="1">
        <v>36.180000000005521</v>
      </c>
      <c r="AE1024" s="1">
        <v>161.68000000000507</v>
      </c>
      <c r="AF1024" s="1">
        <v>-56.609999999987167</v>
      </c>
      <c r="AG1024" s="1">
        <v>-131.44000000000153</v>
      </c>
      <c r="AH1024" s="1">
        <v>-14.760043945318671</v>
      </c>
      <c r="AI1024" s="1">
        <v>-55.580000000000268</v>
      </c>
      <c r="AJ1024" s="1">
        <v>79.979999999979782</v>
      </c>
    </row>
    <row r="1025" spans="4:36" x14ac:dyDescent="0.35">
      <c r="D1025" s="1">
        <v>1018</v>
      </c>
      <c r="E1025" s="4">
        <v>32883</v>
      </c>
      <c r="F1025" s="1">
        <v>347.31</v>
      </c>
      <c r="G1025" s="1">
        <f t="shared" si="104"/>
        <v>349.62</v>
      </c>
      <c r="H1025" s="1" t="str">
        <f t="shared" si="105"/>
        <v/>
      </c>
      <c r="I1025" s="1" t="str">
        <f t="shared" si="106"/>
        <v>NO</v>
      </c>
      <c r="J1025" s="1">
        <f t="shared" ca="1" si="107"/>
        <v>356.02000000000004</v>
      </c>
      <c r="K1025" s="1" t="str">
        <f t="shared" ca="1" si="109"/>
        <v>NO</v>
      </c>
      <c r="L1025" s="1" t="str">
        <f t="shared" ca="1" si="110"/>
        <v>NO</v>
      </c>
      <c r="M1025" s="1">
        <f t="shared" ca="1" si="111"/>
        <v>0</v>
      </c>
      <c r="N1025" s="1">
        <f t="shared" ca="1" si="112"/>
        <v>0</v>
      </c>
      <c r="O1025" s="1">
        <f t="shared" ca="1" si="108"/>
        <v>0</v>
      </c>
      <c r="Q1025" s="1">
        <v>726</v>
      </c>
      <c r="R1025" s="1">
        <v>-339.24000000003309</v>
      </c>
      <c r="S1025" s="1">
        <v>-591.36013671871979</v>
      </c>
      <c r="T1025" s="1">
        <v>-122.27000000000686</v>
      </c>
      <c r="U1025" s="1">
        <v>-178.38000000000682</v>
      </c>
      <c r="V1025" s="1">
        <v>-139.95000000000323</v>
      </c>
      <c r="W1025" s="1">
        <v>-449.90000976564033</v>
      </c>
      <c r="X1025" s="1">
        <v>-509.35988281249183</v>
      </c>
      <c r="Y1025" s="1">
        <v>-757.94996582031604</v>
      </c>
      <c r="Z1025" s="1">
        <v>-398.24993652341982</v>
      </c>
      <c r="AA1025" s="1">
        <v>-237.99986328125306</v>
      </c>
      <c r="AB1025" s="1">
        <v>-242.70000000000778</v>
      </c>
      <c r="AC1025" s="1">
        <v>-182.64000000000158</v>
      </c>
      <c r="AD1025" s="1">
        <v>-267.20000000000459</v>
      </c>
      <c r="AE1025" s="1">
        <v>-560.29013671873668</v>
      </c>
      <c r="AF1025" s="1">
        <v>-326.54013183597567</v>
      </c>
      <c r="AG1025" s="1">
        <v>123.62999999999624</v>
      </c>
      <c r="AH1025" s="1">
        <v>-105.20999999999947</v>
      </c>
      <c r="AI1025" s="1">
        <v>-14.719965820318976</v>
      </c>
      <c r="AJ1025" s="1">
        <v>19.309999999985394</v>
      </c>
    </row>
    <row r="1026" spans="4:36" x14ac:dyDescent="0.35">
      <c r="D1026" s="1">
        <v>1019</v>
      </c>
      <c r="E1026" s="4">
        <v>32884</v>
      </c>
      <c r="F1026" s="1">
        <v>348.53</v>
      </c>
      <c r="G1026" s="1">
        <f t="shared" si="104"/>
        <v>347.31</v>
      </c>
      <c r="H1026" s="1" t="str">
        <f t="shared" si="105"/>
        <v/>
      </c>
      <c r="I1026" s="1" t="str">
        <f t="shared" si="106"/>
        <v>NO</v>
      </c>
      <c r="J1026" s="1">
        <f t="shared" ca="1" si="107"/>
        <v>354.00600000000003</v>
      </c>
      <c r="K1026" s="1" t="str">
        <f t="shared" ca="1" si="109"/>
        <v>NO</v>
      </c>
      <c r="L1026" s="1" t="str">
        <f t="shared" ca="1" si="110"/>
        <v>NO</v>
      </c>
      <c r="M1026" s="1">
        <f t="shared" ca="1" si="111"/>
        <v>0</v>
      </c>
      <c r="N1026" s="1">
        <f t="shared" ca="1" si="112"/>
        <v>0</v>
      </c>
      <c r="O1026" s="1">
        <f t="shared" ca="1" si="108"/>
        <v>0</v>
      </c>
      <c r="Q1026" s="1">
        <v>727</v>
      </c>
      <c r="R1026" s="1">
        <v>-724.35992187502677</v>
      </c>
      <c r="S1026" s="1">
        <v>-252.05013671867601</v>
      </c>
      <c r="T1026" s="1">
        <v>-592.43000000000052</v>
      </c>
      <c r="U1026" s="1">
        <v>-8.0800000000081127</v>
      </c>
      <c r="V1026" s="1">
        <v>-269.32998535151353</v>
      </c>
      <c r="W1026" s="1">
        <v>-402.67998535157176</v>
      </c>
      <c r="X1026" s="1">
        <v>-267.719999999999</v>
      </c>
      <c r="Y1026" s="1">
        <v>134.71000000000436</v>
      </c>
      <c r="Z1026" s="1">
        <v>-118.48000000000388</v>
      </c>
      <c r="AA1026" s="1">
        <v>-381.15986328126473</v>
      </c>
      <c r="AB1026" s="1">
        <v>-103.41999999999683</v>
      </c>
      <c r="AC1026" s="1">
        <v>-51.029999999999006</v>
      </c>
      <c r="AD1026" s="1">
        <v>-142.580053710941</v>
      </c>
      <c r="AE1026" s="1">
        <v>-205.2000000000013</v>
      </c>
      <c r="AF1026" s="1">
        <v>-140.50000000000205</v>
      </c>
      <c r="AG1026" s="1">
        <v>-65.590000000001282</v>
      </c>
      <c r="AH1026" s="1">
        <v>101.32000000000539</v>
      </c>
      <c r="AI1026" s="1">
        <v>-131.33996582031739</v>
      </c>
      <c r="AJ1026" s="1">
        <v>-185.08000000001243</v>
      </c>
    </row>
    <row r="1027" spans="4:36" x14ac:dyDescent="0.35">
      <c r="D1027" s="1">
        <v>1020</v>
      </c>
      <c r="E1027" s="4">
        <v>32885</v>
      </c>
      <c r="F1027" s="1">
        <v>339.93</v>
      </c>
      <c r="G1027" s="1">
        <f t="shared" si="104"/>
        <v>348.53</v>
      </c>
      <c r="H1027" s="1" t="str">
        <f t="shared" si="105"/>
        <v/>
      </c>
      <c r="I1027" s="1" t="str">
        <f t="shared" si="106"/>
        <v>NO</v>
      </c>
      <c r="J1027" s="1">
        <f t="shared" ca="1" si="107"/>
        <v>351.71600000000001</v>
      </c>
      <c r="K1027" s="1" t="str">
        <f t="shared" ca="1" si="109"/>
        <v>NO</v>
      </c>
      <c r="L1027" s="1" t="str">
        <f t="shared" ca="1" si="110"/>
        <v>NO</v>
      </c>
      <c r="M1027" s="1">
        <f t="shared" ca="1" si="111"/>
        <v>0</v>
      </c>
      <c r="N1027" s="1">
        <f t="shared" ca="1" si="112"/>
        <v>0</v>
      </c>
      <c r="O1027" s="1">
        <f t="shared" ca="1" si="108"/>
        <v>0</v>
      </c>
      <c r="Q1027" s="1">
        <v>728</v>
      </c>
      <c r="R1027" s="1">
        <v>-306.1699218749593</v>
      </c>
      <c r="S1027" s="1">
        <v>-237.86000000000143</v>
      </c>
      <c r="T1027" s="1">
        <v>-710.62993164062163</v>
      </c>
      <c r="U1027" s="1">
        <v>202.17999999998551</v>
      </c>
      <c r="V1027" s="1">
        <v>-163.34000000000054</v>
      </c>
      <c r="W1027" s="1">
        <v>220.02999999999952</v>
      </c>
      <c r="X1027" s="1">
        <v>-470.79988281248666</v>
      </c>
      <c r="Y1027" s="1">
        <v>-606.54996582030674</v>
      </c>
      <c r="Z1027" s="1">
        <v>276.67999999999665</v>
      </c>
      <c r="AA1027" s="1">
        <v>-562.06986328124526</v>
      </c>
      <c r="AB1027" s="1">
        <v>-285.90000000000009</v>
      </c>
      <c r="AC1027" s="1">
        <v>-199.97999999999138</v>
      </c>
      <c r="AD1027" s="1">
        <v>284.41000000000076</v>
      </c>
      <c r="AE1027" s="1">
        <v>-161.99013671874388</v>
      </c>
      <c r="AF1027" s="1">
        <v>-284.19013183592847</v>
      </c>
      <c r="AG1027" s="1">
        <v>-286.11004394534507</v>
      </c>
      <c r="AH1027" s="1">
        <v>-95.330000000000297</v>
      </c>
      <c r="AI1027" s="1">
        <v>-44.040000000000191</v>
      </c>
      <c r="AJ1027" s="1">
        <v>-51.589999999999179</v>
      </c>
    </row>
    <row r="1028" spans="4:36" x14ac:dyDescent="0.35">
      <c r="D1028" s="1">
        <v>1021</v>
      </c>
      <c r="E1028" s="4">
        <v>32888</v>
      </c>
      <c r="F1028" s="1">
        <v>337</v>
      </c>
      <c r="G1028" s="1">
        <f t="shared" si="104"/>
        <v>339.93</v>
      </c>
      <c r="H1028" s="1" t="str">
        <f t="shared" si="105"/>
        <v/>
      </c>
      <c r="I1028" s="1" t="str">
        <f t="shared" si="106"/>
        <v>NO</v>
      </c>
      <c r="J1028" s="1">
        <f t="shared" ca="1" si="107"/>
        <v>350.29</v>
      </c>
      <c r="K1028" s="1" t="str">
        <f t="shared" ca="1" si="109"/>
        <v>NO</v>
      </c>
      <c r="L1028" s="1" t="str">
        <f t="shared" ca="1" si="110"/>
        <v>NO</v>
      </c>
      <c r="M1028" s="1">
        <f t="shared" ca="1" si="111"/>
        <v>0</v>
      </c>
      <c r="N1028" s="1">
        <f t="shared" ca="1" si="112"/>
        <v>0</v>
      </c>
      <c r="O1028" s="1">
        <f t="shared" ca="1" si="108"/>
        <v>0</v>
      </c>
      <c r="Q1028" s="1">
        <v>729</v>
      </c>
      <c r="R1028" s="1">
        <v>-779.0399218749709</v>
      </c>
      <c r="S1028" s="1">
        <v>286.04000000000747</v>
      </c>
      <c r="T1028" s="1">
        <v>-160.86000000002218</v>
      </c>
      <c r="U1028" s="1">
        <v>-443.36999999999307</v>
      </c>
      <c r="V1028" s="1">
        <v>193.51000000002205</v>
      </c>
      <c r="W1028" s="1">
        <v>-507.13998535155633</v>
      </c>
      <c r="X1028" s="1">
        <v>308.98999999999546</v>
      </c>
      <c r="Y1028" s="1">
        <v>-297.10999999999899</v>
      </c>
      <c r="Z1028" s="1">
        <v>-249.87998535156476</v>
      </c>
      <c r="AA1028" s="1">
        <v>-156.30999999999568</v>
      </c>
      <c r="AB1028" s="1">
        <v>-150.11000000001081</v>
      </c>
      <c r="AC1028" s="1">
        <v>-505.98014648440744</v>
      </c>
      <c r="AD1028" s="1">
        <v>-54.369999999999322</v>
      </c>
      <c r="AE1028" s="1">
        <v>76.140000000000896</v>
      </c>
      <c r="AF1028" s="1">
        <v>-218.45000000000084</v>
      </c>
      <c r="AG1028" s="1">
        <v>15.060000000000628</v>
      </c>
      <c r="AH1028" s="1">
        <v>-102.11999999999989</v>
      </c>
      <c r="AI1028" s="1">
        <v>-36.540000000000305</v>
      </c>
      <c r="AJ1028" s="1">
        <v>-342.48996582032328</v>
      </c>
    </row>
    <row r="1029" spans="4:36" x14ac:dyDescent="0.35">
      <c r="D1029" s="1">
        <v>1022</v>
      </c>
      <c r="E1029" s="4">
        <v>32889</v>
      </c>
      <c r="F1029" s="1">
        <v>340.75</v>
      </c>
      <c r="G1029" s="1">
        <f t="shared" si="104"/>
        <v>337</v>
      </c>
      <c r="H1029" s="1" t="str">
        <f t="shared" si="105"/>
        <v/>
      </c>
      <c r="I1029" s="1" t="str">
        <f t="shared" si="106"/>
        <v>NO</v>
      </c>
      <c r="J1029" s="1">
        <f t="shared" ca="1" si="107"/>
        <v>347.83600000000001</v>
      </c>
      <c r="K1029" s="1" t="str">
        <f t="shared" ca="1" si="109"/>
        <v>NO</v>
      </c>
      <c r="L1029" s="1" t="str">
        <f t="shared" ca="1" si="110"/>
        <v>NO</v>
      </c>
      <c r="M1029" s="1">
        <f t="shared" ca="1" si="111"/>
        <v>0</v>
      </c>
      <c r="N1029" s="1">
        <f t="shared" ca="1" si="112"/>
        <v>0</v>
      </c>
      <c r="O1029" s="1">
        <f t="shared" ca="1" si="108"/>
        <v>0</v>
      </c>
      <c r="Q1029" s="1">
        <v>730</v>
      </c>
      <c r="R1029" s="1">
        <v>-234.0100000000009</v>
      </c>
      <c r="S1029" s="1">
        <v>53.379999999987831</v>
      </c>
      <c r="T1029" s="1">
        <v>-27.30000000000291</v>
      </c>
      <c r="U1029" s="1">
        <v>-133.33000000000146</v>
      </c>
      <c r="V1029" s="1">
        <v>-546.84998535155955</v>
      </c>
      <c r="W1029" s="1">
        <v>-284.05998535153196</v>
      </c>
      <c r="X1029" s="1">
        <v>-215.03999999999655</v>
      </c>
      <c r="Y1029" s="1">
        <v>-399.19996582031058</v>
      </c>
      <c r="Z1029" s="1">
        <v>-180.09000000000657</v>
      </c>
      <c r="AA1029" s="1">
        <v>-122.56000000001086</v>
      </c>
      <c r="AB1029" s="1">
        <v>-423.32004882811202</v>
      </c>
      <c r="AC1029" s="1">
        <v>-183.49000000000228</v>
      </c>
      <c r="AD1029" s="1">
        <v>-307.1300000000233</v>
      </c>
      <c r="AE1029" s="1">
        <v>-102.96000000000208</v>
      </c>
      <c r="AF1029" s="1">
        <v>-109.28000000000202</v>
      </c>
      <c r="AG1029" s="1">
        <v>244.05000000001723</v>
      </c>
      <c r="AH1029" s="1">
        <v>114.70999999999913</v>
      </c>
      <c r="AI1029" s="1">
        <v>-63.200000000001324</v>
      </c>
      <c r="AJ1029" s="1">
        <v>-260.62996582031201</v>
      </c>
    </row>
    <row r="1030" spans="4:36" x14ac:dyDescent="0.35">
      <c r="D1030" s="1">
        <v>1023</v>
      </c>
      <c r="E1030" s="4">
        <v>32890</v>
      </c>
      <c r="F1030" s="1">
        <v>337.4</v>
      </c>
      <c r="G1030" s="1">
        <f t="shared" si="104"/>
        <v>340.75</v>
      </c>
      <c r="H1030" s="1" t="str">
        <f t="shared" si="105"/>
        <v/>
      </c>
      <c r="I1030" s="1" t="str">
        <f t="shared" si="106"/>
        <v>NO</v>
      </c>
      <c r="J1030" s="1">
        <f t="shared" ca="1" si="107"/>
        <v>344.47800000000001</v>
      </c>
      <c r="K1030" s="1" t="str">
        <f t="shared" ca="1" si="109"/>
        <v>NO</v>
      </c>
      <c r="L1030" s="1" t="str">
        <f t="shared" ca="1" si="110"/>
        <v>NO</v>
      </c>
      <c r="M1030" s="1">
        <f t="shared" ca="1" si="111"/>
        <v>0</v>
      </c>
      <c r="N1030" s="1">
        <f t="shared" ca="1" si="112"/>
        <v>0</v>
      </c>
      <c r="O1030" s="1">
        <f t="shared" ca="1" si="108"/>
        <v>0</v>
      </c>
      <c r="Q1030" s="1">
        <v>731</v>
      </c>
      <c r="R1030" s="1">
        <v>-210.62000000000467</v>
      </c>
      <c r="S1030" s="1">
        <v>-254.17013671865345</v>
      </c>
      <c r="T1030" s="1">
        <v>-599.2098828124831</v>
      </c>
      <c r="U1030" s="1">
        <v>-190.32996093747909</v>
      </c>
      <c r="V1030" s="1">
        <v>34.61999999999648</v>
      </c>
      <c r="W1030" s="1">
        <v>-306.27998535150959</v>
      </c>
      <c r="X1030" s="1">
        <v>-433.00988281248192</v>
      </c>
      <c r="Y1030" s="1">
        <v>-282.31996582029831</v>
      </c>
      <c r="Z1030" s="1">
        <v>-100.63000000000483</v>
      </c>
      <c r="AA1030" s="1">
        <v>394.16000000000781</v>
      </c>
      <c r="AB1030" s="1">
        <v>-358.38998046875463</v>
      </c>
      <c r="AC1030" s="1">
        <v>-432.00014648439583</v>
      </c>
      <c r="AD1030" s="1">
        <v>-52.060000000014838</v>
      </c>
      <c r="AE1030" s="1">
        <v>-232.92999999999779</v>
      </c>
      <c r="AF1030" s="1">
        <v>-93.230000000000587</v>
      </c>
      <c r="AG1030" s="1">
        <v>-61.489999999999952</v>
      </c>
      <c r="AH1030" s="1">
        <v>-73.05004394531943</v>
      </c>
      <c r="AI1030" s="1">
        <v>99.650034179678073</v>
      </c>
      <c r="AJ1030" s="1">
        <v>-42.349999999999739</v>
      </c>
    </row>
    <row r="1031" spans="4:36" x14ac:dyDescent="0.35">
      <c r="D1031" s="1">
        <v>1024</v>
      </c>
      <c r="E1031" s="4">
        <v>32891</v>
      </c>
      <c r="F1031" s="1">
        <v>338.19</v>
      </c>
      <c r="G1031" s="1">
        <f t="shared" si="104"/>
        <v>337.4</v>
      </c>
      <c r="H1031" s="1" t="str">
        <f t="shared" si="105"/>
        <v/>
      </c>
      <c r="I1031" s="1" t="str">
        <f t="shared" si="106"/>
        <v>NO</v>
      </c>
      <c r="J1031" s="1">
        <f t="shared" ca="1" si="107"/>
        <v>342.70400000000001</v>
      </c>
      <c r="K1031" s="1" t="str">
        <f t="shared" ca="1" si="109"/>
        <v>NO</v>
      </c>
      <c r="L1031" s="1" t="str">
        <f t="shared" ca="1" si="110"/>
        <v>NO</v>
      </c>
      <c r="M1031" s="1">
        <f t="shared" ca="1" si="111"/>
        <v>0</v>
      </c>
      <c r="N1031" s="1">
        <f t="shared" ca="1" si="112"/>
        <v>0</v>
      </c>
      <c r="O1031" s="1">
        <f t="shared" ca="1" si="108"/>
        <v>0</v>
      </c>
      <c r="Q1031" s="1">
        <v>732</v>
      </c>
      <c r="R1031" s="1">
        <v>-302.54999999999154</v>
      </c>
      <c r="S1031" s="1">
        <v>-760.8501367187605</v>
      </c>
      <c r="T1031" s="1">
        <v>-651.17993164054064</v>
      </c>
      <c r="U1031" s="1">
        <v>-200.23999999998023</v>
      </c>
      <c r="V1031" s="1">
        <v>-462.69998535156446</v>
      </c>
      <c r="W1031" s="1">
        <v>-193.67000000001008</v>
      </c>
      <c r="X1031" s="1">
        <v>-190.30988281248437</v>
      </c>
      <c r="Y1031" s="1">
        <v>-465.12996582032258</v>
      </c>
      <c r="Z1031" s="1">
        <v>-509.28993652342012</v>
      </c>
      <c r="AA1031" s="1">
        <v>-87.959887695377688</v>
      </c>
      <c r="AB1031" s="1">
        <v>-249.51999999999509</v>
      </c>
      <c r="AC1031" s="1">
        <v>-402.47014648437755</v>
      </c>
      <c r="AD1031" s="1">
        <v>-278.42005371093774</v>
      </c>
      <c r="AE1031" s="1">
        <v>-94.989999999998645</v>
      </c>
      <c r="AF1031" s="1">
        <v>32.020000000004757</v>
      </c>
      <c r="AG1031" s="1">
        <v>-172.82999999998947</v>
      </c>
      <c r="AH1031" s="1">
        <v>-304.37000000000148</v>
      </c>
      <c r="AI1031" s="1">
        <v>-65.309999999998354</v>
      </c>
      <c r="AJ1031" s="1">
        <v>-137.86999999999978</v>
      </c>
    </row>
    <row r="1032" spans="4:36" x14ac:dyDescent="0.35">
      <c r="D1032" s="1">
        <v>1025</v>
      </c>
      <c r="E1032" s="4">
        <v>32892</v>
      </c>
      <c r="F1032" s="1">
        <v>339.15</v>
      </c>
      <c r="G1032" s="1">
        <f t="shared" si="104"/>
        <v>338.19</v>
      </c>
      <c r="H1032" s="1" t="str">
        <f t="shared" si="105"/>
        <v/>
      </c>
      <c r="I1032" s="1" t="str">
        <f t="shared" si="106"/>
        <v>NO</v>
      </c>
      <c r="J1032" s="1">
        <f t="shared" ca="1" si="107"/>
        <v>340.72200000000004</v>
      </c>
      <c r="K1032" s="1" t="str">
        <f t="shared" ca="1" si="109"/>
        <v>NO</v>
      </c>
      <c r="L1032" s="1" t="str">
        <f t="shared" ca="1" si="110"/>
        <v>NO</v>
      </c>
      <c r="M1032" s="1">
        <f t="shared" ca="1" si="111"/>
        <v>0</v>
      </c>
      <c r="N1032" s="1">
        <f t="shared" ca="1" si="112"/>
        <v>0</v>
      </c>
      <c r="O1032" s="1">
        <f t="shared" ca="1" si="108"/>
        <v>0</v>
      </c>
      <c r="Q1032" s="1">
        <v>733</v>
      </c>
      <c r="R1032" s="1">
        <v>-114.84000000000611</v>
      </c>
      <c r="S1032" s="1">
        <v>151.89000000001556</v>
      </c>
      <c r="T1032" s="1">
        <v>-173.20999999999185</v>
      </c>
      <c r="U1032" s="1">
        <v>-123.17000000000428</v>
      </c>
      <c r="V1032" s="1">
        <v>139.77999999996973</v>
      </c>
      <c r="W1032" s="1">
        <v>-2.5599999999990359</v>
      </c>
      <c r="X1032" s="1">
        <v>86.739999999993643</v>
      </c>
      <c r="Y1032" s="1">
        <v>94.519999999983838</v>
      </c>
      <c r="Z1032" s="1">
        <v>-129.13999999999942</v>
      </c>
      <c r="AA1032" s="1">
        <v>23.579999999990378</v>
      </c>
      <c r="AB1032" s="1">
        <v>-396.12004882812721</v>
      </c>
      <c r="AC1032" s="1">
        <v>-216.04999999999131</v>
      </c>
      <c r="AD1032" s="1">
        <v>-65.530000000001053</v>
      </c>
      <c r="AE1032" s="1">
        <v>-79.759999999998428</v>
      </c>
      <c r="AF1032" s="1">
        <v>-34.289999999975407</v>
      </c>
      <c r="AG1032" s="1">
        <v>-266.56004394531624</v>
      </c>
      <c r="AH1032" s="1">
        <v>310.57999999999879</v>
      </c>
      <c r="AI1032" s="1">
        <v>51.120034179680374</v>
      </c>
      <c r="AJ1032" s="1">
        <v>14.930034179678842</v>
      </c>
    </row>
    <row r="1033" spans="4:36" x14ac:dyDescent="0.35">
      <c r="D1033" s="1">
        <v>1026</v>
      </c>
      <c r="E1033" s="4">
        <v>32895</v>
      </c>
      <c r="F1033" s="1">
        <v>330.38</v>
      </c>
      <c r="G1033" s="1">
        <f t="shared" si="104"/>
        <v>339.15</v>
      </c>
      <c r="H1033" s="1" t="str">
        <f t="shared" si="105"/>
        <v/>
      </c>
      <c r="I1033" s="1" t="str">
        <f t="shared" si="106"/>
        <v>NO</v>
      </c>
      <c r="J1033" s="1">
        <f t="shared" ca="1" si="107"/>
        <v>338.654</v>
      </c>
      <c r="K1033" s="1" t="str">
        <f t="shared" ca="1" si="109"/>
        <v>YES</v>
      </c>
      <c r="L1033" s="1" t="str">
        <f t="shared" ca="1" si="110"/>
        <v>NO</v>
      </c>
      <c r="M1033" s="1">
        <f t="shared" ca="1" si="111"/>
        <v>-339.15</v>
      </c>
      <c r="N1033" s="1">
        <f t="shared" ca="1" si="112"/>
        <v>0</v>
      </c>
      <c r="O1033" s="1">
        <f t="shared" ca="1" si="108"/>
        <v>0</v>
      </c>
      <c r="Q1033" s="1">
        <v>734</v>
      </c>
      <c r="R1033" s="1">
        <v>-106.39000000009128</v>
      </c>
      <c r="S1033" s="1">
        <v>442.06999999999402</v>
      </c>
      <c r="T1033" s="1">
        <v>-308.50993164062095</v>
      </c>
      <c r="U1033" s="1">
        <v>-322.8400000000197</v>
      </c>
      <c r="V1033" s="1">
        <v>311.35000000000412</v>
      </c>
      <c r="W1033" s="1">
        <v>-159.14000000001101</v>
      </c>
      <c r="X1033" s="1">
        <v>155.11000000002537</v>
      </c>
      <c r="Y1033" s="1">
        <v>-471.7099658202992</v>
      </c>
      <c r="Z1033" s="1">
        <v>-121.84999999999496</v>
      </c>
      <c r="AA1033" s="1">
        <v>-75.049999999999955</v>
      </c>
      <c r="AB1033" s="1">
        <v>-139.85999999998114</v>
      </c>
      <c r="AC1033" s="1">
        <v>-401.17999999999233</v>
      </c>
      <c r="AD1033" s="1">
        <v>-76.350000000003035</v>
      </c>
      <c r="AE1033" s="1">
        <v>-317.12013671874831</v>
      </c>
      <c r="AF1033" s="1">
        <v>-241.71999999999457</v>
      </c>
      <c r="AG1033" s="1">
        <v>-131.68004394532704</v>
      </c>
      <c r="AH1033" s="1">
        <v>-9.0200439453185481</v>
      </c>
      <c r="AI1033" s="1">
        <v>-423.01996582031893</v>
      </c>
      <c r="AJ1033" s="1">
        <v>-104.4899658203235</v>
      </c>
    </row>
    <row r="1034" spans="4:36" x14ac:dyDescent="0.35">
      <c r="D1034" s="1">
        <v>1027</v>
      </c>
      <c r="E1034" s="4">
        <v>32896</v>
      </c>
      <c r="F1034" s="1">
        <v>331.61</v>
      </c>
      <c r="G1034" s="1">
        <f t="shared" ref="G1034:G1097" si="113">F1033</f>
        <v>330.38</v>
      </c>
      <c r="H1034" s="1" t="str">
        <f t="shared" si="105"/>
        <v/>
      </c>
      <c r="I1034" s="1" t="str">
        <f t="shared" si="106"/>
        <v>NO</v>
      </c>
      <c r="J1034" s="1">
        <f t="shared" ca="1" si="107"/>
        <v>338.49799999999993</v>
      </c>
      <c r="K1034" s="1" t="str">
        <f t="shared" ca="1" si="109"/>
        <v>NO</v>
      </c>
      <c r="L1034" s="1" t="str">
        <f t="shared" ca="1" si="110"/>
        <v>NO</v>
      </c>
      <c r="M1034" s="1">
        <f t="shared" ca="1" si="111"/>
        <v>0</v>
      </c>
      <c r="N1034" s="1">
        <f t="shared" ca="1" si="112"/>
        <v>0</v>
      </c>
      <c r="O1034" s="1">
        <f t="shared" ca="1" si="108"/>
        <v>0</v>
      </c>
      <c r="Q1034" s="1">
        <v>735</v>
      </c>
      <c r="R1034" s="1">
        <v>-155.22000000002572</v>
      </c>
      <c r="S1034" s="1">
        <v>-109.15013671869463</v>
      </c>
      <c r="T1034" s="1">
        <v>-102.04999999999649</v>
      </c>
      <c r="U1034" s="1">
        <v>-293.66996093749913</v>
      </c>
      <c r="V1034" s="1">
        <v>-206.79000000001048</v>
      </c>
      <c r="W1034" s="1">
        <v>-402.55998535151662</v>
      </c>
      <c r="X1034" s="1">
        <v>-117.10000000000127</v>
      </c>
      <c r="Y1034" s="1">
        <v>-158.38999999999601</v>
      </c>
      <c r="Z1034" s="1">
        <v>-103.0699999999847</v>
      </c>
      <c r="AA1034" s="1">
        <v>-382.46986328125058</v>
      </c>
      <c r="AB1034" s="1">
        <v>-334.24999999999318</v>
      </c>
      <c r="AC1034" s="1">
        <v>-318.82012207033699</v>
      </c>
      <c r="AD1034" s="1">
        <v>-272.77999999999759</v>
      </c>
      <c r="AE1034" s="1">
        <v>-190.43013671877429</v>
      </c>
      <c r="AF1034" s="1">
        <v>-350.80013183597362</v>
      </c>
      <c r="AG1034" s="1">
        <v>-199.7600439453272</v>
      </c>
      <c r="AH1034" s="1">
        <v>77.459999999998672</v>
      </c>
      <c r="AI1034" s="1">
        <v>-195.60000000000059</v>
      </c>
      <c r="AJ1034" s="1">
        <v>-100.46000000001425</v>
      </c>
    </row>
    <row r="1035" spans="4:36" x14ac:dyDescent="0.35">
      <c r="D1035" s="1">
        <v>1028</v>
      </c>
      <c r="E1035" s="4">
        <v>32897</v>
      </c>
      <c r="F1035" s="1">
        <v>330.26</v>
      </c>
      <c r="G1035" s="1">
        <f t="shared" si="113"/>
        <v>331.61</v>
      </c>
      <c r="H1035" s="1" t="str">
        <f t="shared" si="105"/>
        <v/>
      </c>
      <c r="I1035" s="1" t="str">
        <f t="shared" si="106"/>
        <v>NO</v>
      </c>
      <c r="J1035" s="1">
        <f t="shared" ca="1" si="107"/>
        <v>337.17399999999998</v>
      </c>
      <c r="K1035" s="1" t="str">
        <f t="shared" ca="1" si="109"/>
        <v>NO</v>
      </c>
      <c r="L1035" s="1" t="str">
        <f t="shared" ca="1" si="110"/>
        <v>NO</v>
      </c>
      <c r="M1035" s="1">
        <f t="shared" ca="1" si="111"/>
        <v>0</v>
      </c>
      <c r="N1035" s="1">
        <f t="shared" ca="1" si="112"/>
        <v>0</v>
      </c>
      <c r="O1035" s="1">
        <f t="shared" ca="1" si="108"/>
        <v>0</v>
      </c>
      <c r="Q1035" s="1">
        <v>736</v>
      </c>
      <c r="R1035" s="1">
        <v>-570.84999999995989</v>
      </c>
      <c r="S1035" s="1">
        <v>235.22999999999161</v>
      </c>
      <c r="T1035" s="1">
        <v>-410.97000000004323</v>
      </c>
      <c r="U1035" s="1">
        <v>126.3499999999849</v>
      </c>
      <c r="V1035" s="1">
        <v>44.380014648446377</v>
      </c>
      <c r="W1035" s="1">
        <v>-161.52000000000214</v>
      </c>
      <c r="X1035" s="1">
        <v>-209.8498828124732</v>
      </c>
      <c r="Y1035" s="1">
        <v>-30.479999999990014</v>
      </c>
      <c r="Z1035" s="1">
        <v>-496.44993652342828</v>
      </c>
      <c r="AA1035" s="1">
        <v>-224.34995605470021</v>
      </c>
      <c r="AB1035" s="1">
        <v>-68.069999999991524</v>
      </c>
      <c r="AC1035" s="1">
        <v>-472.64014648437751</v>
      </c>
      <c r="AD1035" s="1">
        <v>-292.03000000000475</v>
      </c>
      <c r="AE1035" s="1">
        <v>-281.22013671874674</v>
      </c>
      <c r="AF1035" s="1">
        <v>-295.87013183596514</v>
      </c>
      <c r="AG1035" s="1">
        <v>-13.129999999992151</v>
      </c>
      <c r="AH1035" s="1">
        <v>-17.330043945315992</v>
      </c>
      <c r="AI1035" s="1">
        <v>-92.6299999999992</v>
      </c>
      <c r="AJ1035" s="1">
        <v>-53.129999999999995</v>
      </c>
    </row>
    <row r="1036" spans="4:36" x14ac:dyDescent="0.35">
      <c r="D1036" s="1">
        <v>1029</v>
      </c>
      <c r="E1036" s="4">
        <v>32898</v>
      </c>
      <c r="F1036" s="1">
        <v>326.08</v>
      </c>
      <c r="G1036" s="1">
        <f t="shared" si="113"/>
        <v>330.26</v>
      </c>
      <c r="H1036" s="1" t="str">
        <f t="shared" si="105"/>
        <v/>
      </c>
      <c r="I1036" s="1" t="str">
        <f t="shared" si="106"/>
        <v>NO</v>
      </c>
      <c r="J1036" s="1">
        <f t="shared" ca="1" si="107"/>
        <v>335.346</v>
      </c>
      <c r="K1036" s="1" t="str">
        <f t="shared" ca="1" si="109"/>
        <v>NO</v>
      </c>
      <c r="L1036" s="1" t="str">
        <f t="shared" ca="1" si="110"/>
        <v>NO</v>
      </c>
      <c r="M1036" s="1">
        <f t="shared" ca="1" si="111"/>
        <v>0</v>
      </c>
      <c r="N1036" s="1">
        <f t="shared" ca="1" si="112"/>
        <v>0</v>
      </c>
      <c r="O1036" s="1">
        <f t="shared" ca="1" si="108"/>
        <v>0</v>
      </c>
      <c r="Q1036" s="1">
        <v>737</v>
      </c>
      <c r="R1036" s="1">
        <v>-410.52999999998383</v>
      </c>
      <c r="S1036" s="1">
        <v>-95.249999999995907</v>
      </c>
      <c r="T1036" s="1">
        <v>-54.349999999971601</v>
      </c>
      <c r="U1036" s="1">
        <v>-362.23996093751452</v>
      </c>
      <c r="V1036" s="1">
        <v>-261.11999999999966</v>
      </c>
      <c r="W1036" s="1">
        <v>-317.80998535151025</v>
      </c>
      <c r="X1036" s="1">
        <v>-476.48988281247603</v>
      </c>
      <c r="Y1036" s="1">
        <v>-653.69996582031831</v>
      </c>
      <c r="Z1036" s="1">
        <v>-132.61999999999927</v>
      </c>
      <c r="AA1036" s="1">
        <v>-316.699999999993</v>
      </c>
      <c r="AB1036" s="1">
        <v>-78.990000000000634</v>
      </c>
      <c r="AC1036" s="1">
        <v>-133.57999999999834</v>
      </c>
      <c r="AD1036" s="1">
        <v>-152.60005371096145</v>
      </c>
      <c r="AE1036" s="1">
        <v>-237.13013671878048</v>
      </c>
      <c r="AF1036" s="1">
        <v>-130.1701318359635</v>
      </c>
      <c r="AG1036" s="1">
        <v>235.59000000000378</v>
      </c>
      <c r="AH1036" s="1">
        <v>-71.890000000000271</v>
      </c>
      <c r="AI1036" s="1">
        <v>-47.369999999999209</v>
      </c>
      <c r="AJ1036" s="1">
        <v>104.89003417967569</v>
      </c>
    </row>
    <row r="1037" spans="4:36" x14ac:dyDescent="0.35">
      <c r="D1037" s="1">
        <v>1030</v>
      </c>
      <c r="E1037" s="4">
        <v>32899</v>
      </c>
      <c r="F1037" s="1">
        <v>325.8</v>
      </c>
      <c r="G1037" s="1">
        <f t="shared" si="113"/>
        <v>326.08</v>
      </c>
      <c r="H1037" s="1" t="str">
        <f t="shared" si="105"/>
        <v/>
      </c>
      <c r="I1037" s="1" t="str">
        <f t="shared" si="106"/>
        <v>NO</v>
      </c>
      <c r="J1037" s="1">
        <f t="shared" ca="1" si="107"/>
        <v>333.91800000000001</v>
      </c>
      <c r="K1037" s="1" t="str">
        <f t="shared" ca="1" si="109"/>
        <v>NO</v>
      </c>
      <c r="L1037" s="1" t="str">
        <f t="shared" ca="1" si="110"/>
        <v>NO</v>
      </c>
      <c r="M1037" s="1">
        <f t="shared" ca="1" si="111"/>
        <v>0</v>
      </c>
      <c r="N1037" s="1">
        <f t="shared" ca="1" si="112"/>
        <v>0</v>
      </c>
      <c r="O1037" s="1">
        <f t="shared" ca="1" si="108"/>
        <v>0</v>
      </c>
      <c r="Q1037" s="1">
        <v>738</v>
      </c>
      <c r="R1037" s="1">
        <v>-304.59992187499699</v>
      </c>
      <c r="S1037" s="1">
        <v>-884.30013671875236</v>
      </c>
      <c r="T1037" s="1">
        <v>-499.35993164052206</v>
      </c>
      <c r="U1037" s="1">
        <v>32.639999999992369</v>
      </c>
      <c r="V1037" s="1">
        <v>-167.49000000000973</v>
      </c>
      <c r="W1037" s="1">
        <v>-808.85998535156614</v>
      </c>
      <c r="X1037" s="1">
        <v>-324.97988281248723</v>
      </c>
      <c r="Y1037" s="1">
        <v>-348.47000000000071</v>
      </c>
      <c r="Z1037" s="1">
        <v>-506.16993652341193</v>
      </c>
      <c r="AA1037" s="1">
        <v>332.92000000000962</v>
      </c>
      <c r="AB1037" s="1">
        <v>-249.86000000000206</v>
      </c>
      <c r="AC1037" s="1">
        <v>-20.300000000002456</v>
      </c>
      <c r="AD1037" s="1">
        <v>-302.33005371096124</v>
      </c>
      <c r="AE1037" s="1">
        <v>-171.64000000001374</v>
      </c>
      <c r="AF1037" s="1">
        <v>-81.810000000000286</v>
      </c>
      <c r="AG1037" s="1">
        <v>-91.87</v>
      </c>
      <c r="AH1037" s="1">
        <v>-100.44000000000017</v>
      </c>
      <c r="AI1037" s="1">
        <v>-76.429999999998699</v>
      </c>
      <c r="AJ1037" s="1">
        <v>-9.6899999999990882</v>
      </c>
    </row>
    <row r="1038" spans="4:36" x14ac:dyDescent="0.35">
      <c r="D1038" s="1">
        <v>1031</v>
      </c>
      <c r="E1038" s="4">
        <v>32902</v>
      </c>
      <c r="F1038" s="1">
        <v>325.2</v>
      </c>
      <c r="G1038" s="1">
        <f t="shared" si="113"/>
        <v>325.8</v>
      </c>
      <c r="H1038" s="1" t="str">
        <f t="shared" si="105"/>
        <v/>
      </c>
      <c r="I1038" s="1" t="str">
        <f t="shared" si="106"/>
        <v>NO</v>
      </c>
      <c r="J1038" s="1">
        <f t="shared" ca="1" si="107"/>
        <v>331.49599999999998</v>
      </c>
      <c r="K1038" s="1" t="str">
        <f t="shared" ca="1" si="109"/>
        <v>NO</v>
      </c>
      <c r="L1038" s="1" t="str">
        <f t="shared" ca="1" si="110"/>
        <v>NO</v>
      </c>
      <c r="M1038" s="1">
        <f t="shared" ca="1" si="111"/>
        <v>0</v>
      </c>
      <c r="N1038" s="1">
        <f t="shared" ca="1" si="112"/>
        <v>0</v>
      </c>
      <c r="O1038" s="1">
        <f t="shared" ca="1" si="108"/>
        <v>0</v>
      </c>
      <c r="Q1038" s="1">
        <v>739</v>
      </c>
      <c r="R1038" s="1">
        <v>-393.97992187502564</v>
      </c>
      <c r="S1038" s="1">
        <v>354.5600000000104</v>
      </c>
      <c r="T1038" s="1">
        <v>-655.68993164061919</v>
      </c>
      <c r="U1038" s="1">
        <v>-84.340000000002647</v>
      </c>
      <c r="V1038" s="1">
        <v>212.11000000001627</v>
      </c>
      <c r="W1038" s="1">
        <v>9.3500000000133241</v>
      </c>
      <c r="X1038" s="1">
        <v>-419.61988281247091</v>
      </c>
      <c r="Y1038" s="1">
        <v>-510.16996582029651</v>
      </c>
      <c r="Z1038" s="1">
        <v>-153.77999999999929</v>
      </c>
      <c r="AA1038" s="1">
        <v>-434.83979980470122</v>
      </c>
      <c r="AB1038" s="1">
        <v>-92.989999999997508</v>
      </c>
      <c r="AC1038" s="1">
        <v>-185.61999999999421</v>
      </c>
      <c r="AD1038" s="1">
        <v>-562.19005371093567</v>
      </c>
      <c r="AE1038" s="1">
        <v>-16.7600000000009</v>
      </c>
      <c r="AF1038" s="1">
        <v>254.49000000001524</v>
      </c>
      <c r="AG1038" s="1">
        <v>122.85000000001492</v>
      </c>
      <c r="AH1038" s="1">
        <v>-85.039999999999509</v>
      </c>
      <c r="AI1038" s="1">
        <v>11.0400341796676</v>
      </c>
      <c r="AJ1038" s="1">
        <v>-31.519999999998618</v>
      </c>
    </row>
    <row r="1039" spans="4:36" x14ac:dyDescent="0.35">
      <c r="D1039" s="1">
        <v>1032</v>
      </c>
      <c r="E1039" s="4">
        <v>32903</v>
      </c>
      <c r="F1039" s="1">
        <v>322.98</v>
      </c>
      <c r="G1039" s="1">
        <f t="shared" si="113"/>
        <v>325.2</v>
      </c>
      <c r="H1039" s="1" t="str">
        <f t="shared" si="105"/>
        <v/>
      </c>
      <c r="I1039" s="1" t="str">
        <f t="shared" si="106"/>
        <v>NO</v>
      </c>
      <c r="J1039" s="1">
        <f t="shared" ca="1" si="107"/>
        <v>328.82599999999996</v>
      </c>
      <c r="K1039" s="1" t="str">
        <f t="shared" ca="1" si="109"/>
        <v>NO</v>
      </c>
      <c r="L1039" s="1" t="str">
        <f t="shared" ca="1" si="110"/>
        <v>NO</v>
      </c>
      <c r="M1039" s="1">
        <f t="shared" ca="1" si="111"/>
        <v>0</v>
      </c>
      <c r="N1039" s="1">
        <f t="shared" ca="1" si="112"/>
        <v>0</v>
      </c>
      <c r="O1039" s="1">
        <f t="shared" ca="1" si="108"/>
        <v>0</v>
      </c>
      <c r="Q1039" s="1">
        <v>740</v>
      </c>
      <c r="R1039" s="1">
        <v>-272.74000000009676</v>
      </c>
      <c r="S1039" s="1">
        <v>-154.48013671868785</v>
      </c>
      <c r="T1039" s="1">
        <v>-540.89993164058296</v>
      </c>
      <c r="U1039" s="1">
        <v>-331.80996093750218</v>
      </c>
      <c r="V1039" s="1">
        <v>-315.75000000000921</v>
      </c>
      <c r="W1039" s="1">
        <v>-411.17998535153413</v>
      </c>
      <c r="X1039" s="1">
        <v>375.76</v>
      </c>
      <c r="Y1039" s="1">
        <v>-508.62996582028518</v>
      </c>
      <c r="Z1039" s="1">
        <v>-184.16000000000304</v>
      </c>
      <c r="AA1039" s="1">
        <v>141.8200000000096</v>
      </c>
      <c r="AB1039" s="1">
        <v>214.53999999999576</v>
      </c>
      <c r="AC1039" s="1">
        <v>-473.42014648437396</v>
      </c>
      <c r="AD1039" s="1">
        <v>-391.32005371093237</v>
      </c>
      <c r="AE1039" s="1">
        <v>-127.68000000000461</v>
      </c>
      <c r="AF1039" s="1">
        <v>-176.80013183595872</v>
      </c>
      <c r="AG1039" s="1">
        <v>-239.38000000000329</v>
      </c>
      <c r="AH1039" s="1">
        <v>-121.70000000000027</v>
      </c>
      <c r="AI1039" s="1">
        <v>90.630034179678262</v>
      </c>
      <c r="AJ1039" s="1">
        <v>-73.410000000000537</v>
      </c>
    </row>
    <row r="1040" spans="4:36" x14ac:dyDescent="0.35">
      <c r="D1040" s="1">
        <v>1033</v>
      </c>
      <c r="E1040" s="4">
        <v>32904</v>
      </c>
      <c r="F1040" s="1">
        <v>329.08</v>
      </c>
      <c r="G1040" s="1">
        <f t="shared" si="113"/>
        <v>322.98</v>
      </c>
      <c r="H1040" s="1" t="str">
        <f t="shared" si="105"/>
        <v/>
      </c>
      <c r="I1040" s="1" t="str">
        <f t="shared" si="106"/>
        <v>NO</v>
      </c>
      <c r="J1040" s="1">
        <f t="shared" ca="1" si="107"/>
        <v>327.79</v>
      </c>
      <c r="K1040" s="1" t="str">
        <f t="shared" ca="1" si="109"/>
        <v>NO</v>
      </c>
      <c r="L1040" s="1" t="str">
        <f t="shared" ca="1" si="110"/>
        <v>NO</v>
      </c>
      <c r="M1040" s="1">
        <f t="shared" ca="1" si="111"/>
        <v>0</v>
      </c>
      <c r="N1040" s="1">
        <f t="shared" ca="1" si="112"/>
        <v>0</v>
      </c>
      <c r="O1040" s="1">
        <f t="shared" ca="1" si="108"/>
        <v>0</v>
      </c>
      <c r="Q1040" s="1">
        <v>741</v>
      </c>
      <c r="R1040" s="1">
        <v>-238.50000000009538</v>
      </c>
      <c r="S1040" s="1">
        <v>-630.31013671870937</v>
      </c>
      <c r="T1040" s="1">
        <v>-471.5099316405848</v>
      </c>
      <c r="U1040" s="1">
        <v>-154.98996093749042</v>
      </c>
      <c r="V1040" s="1">
        <v>-270.95998535152808</v>
      </c>
      <c r="W1040" s="1">
        <v>134.88999999998782</v>
      </c>
      <c r="X1040" s="1">
        <v>127.24000000001888</v>
      </c>
      <c r="Y1040" s="1">
        <v>-173.58999999999583</v>
      </c>
      <c r="Z1040" s="1">
        <v>-400.56993652343681</v>
      </c>
      <c r="AA1040" s="1">
        <v>-134.2100000000047</v>
      </c>
      <c r="AB1040" s="1">
        <v>-131.91999999999774</v>
      </c>
      <c r="AC1040" s="1">
        <v>-254.3300976562773</v>
      </c>
      <c r="AD1040" s="1">
        <v>70.580000000000496</v>
      </c>
      <c r="AE1040" s="1">
        <v>-296.47013671875663</v>
      </c>
      <c r="AF1040" s="1">
        <v>155.43999999999721</v>
      </c>
      <c r="AG1040" s="1">
        <v>-46.800043945324262</v>
      </c>
      <c r="AH1040" s="1">
        <v>-45.249999999999375</v>
      </c>
      <c r="AI1040" s="1">
        <v>-335.81000000000677</v>
      </c>
      <c r="AJ1040" s="1">
        <v>-130.8400000000006</v>
      </c>
    </row>
    <row r="1041" spans="4:36" x14ac:dyDescent="0.35">
      <c r="D1041" s="1">
        <v>1034</v>
      </c>
      <c r="E1041" s="4">
        <v>32905</v>
      </c>
      <c r="F1041" s="1">
        <v>328.79</v>
      </c>
      <c r="G1041" s="1">
        <f t="shared" si="113"/>
        <v>329.08</v>
      </c>
      <c r="H1041" s="1" t="str">
        <f t="shared" si="105"/>
        <v/>
      </c>
      <c r="I1041" s="1" t="str">
        <f t="shared" si="106"/>
        <v>NO</v>
      </c>
      <c r="J1041" s="1">
        <f t="shared" ca="1" si="107"/>
        <v>326.06399999999996</v>
      </c>
      <c r="K1041" s="1" t="str">
        <f t="shared" ca="1" si="109"/>
        <v>YES</v>
      </c>
      <c r="L1041" s="1" t="str">
        <f t="shared" ca="1" si="110"/>
        <v>NO</v>
      </c>
      <c r="M1041" s="1">
        <f t="shared" ca="1" si="111"/>
        <v>-329.08</v>
      </c>
      <c r="N1041" s="1">
        <f t="shared" ca="1" si="112"/>
        <v>0</v>
      </c>
      <c r="O1041" s="1">
        <f t="shared" ca="1" si="108"/>
        <v>0</v>
      </c>
      <c r="Q1041" s="1">
        <v>742</v>
      </c>
      <c r="R1041" s="1">
        <v>-255.24000000000547</v>
      </c>
      <c r="S1041" s="1">
        <v>-412.51999999995951</v>
      </c>
      <c r="T1041" s="1">
        <v>-304.5400000000111</v>
      </c>
      <c r="U1041" s="1">
        <v>-184.89999999996439</v>
      </c>
      <c r="V1041" s="1">
        <v>-68.919985351541186</v>
      </c>
      <c r="W1041" s="1">
        <v>-322.49998535151894</v>
      </c>
      <c r="X1041" s="1">
        <v>-535.28988281249997</v>
      </c>
      <c r="Y1041" s="1">
        <v>-749.21996582031943</v>
      </c>
      <c r="Z1041" s="1">
        <v>-183.63000000000699</v>
      </c>
      <c r="AA1041" s="1">
        <v>-301.26999999999384</v>
      </c>
      <c r="AB1041" s="1">
        <v>-126.2699999999993</v>
      </c>
      <c r="AC1041" s="1">
        <v>-185.01000000000295</v>
      </c>
      <c r="AD1041" s="1">
        <v>-202.28000000000065</v>
      </c>
      <c r="AE1041" s="1">
        <v>-159.50999999999908</v>
      </c>
      <c r="AF1041" s="1">
        <v>-177.26000000000045</v>
      </c>
      <c r="AG1041" s="1">
        <v>-120.69004394531692</v>
      </c>
      <c r="AH1041" s="1">
        <v>-191.77004394531377</v>
      </c>
      <c r="AI1041" s="1">
        <v>-7.0899658203229592</v>
      </c>
      <c r="AJ1041" s="1">
        <v>437.96000000001288</v>
      </c>
    </row>
    <row r="1042" spans="4:36" x14ac:dyDescent="0.35">
      <c r="D1042" s="1">
        <v>1035</v>
      </c>
      <c r="E1042" s="4">
        <v>32906</v>
      </c>
      <c r="F1042" s="1">
        <v>330.92</v>
      </c>
      <c r="G1042" s="1">
        <f t="shared" si="113"/>
        <v>328.79</v>
      </c>
      <c r="H1042" s="1" t="str">
        <f t="shared" si="105"/>
        <v/>
      </c>
      <c r="I1042" s="1" t="str">
        <f t="shared" si="106"/>
        <v>NO</v>
      </c>
      <c r="J1042" s="1">
        <f t="shared" ca="1" si="107"/>
        <v>325.82799999999997</v>
      </c>
      <c r="K1042" s="1" t="str">
        <f t="shared" ca="1" si="109"/>
        <v>YES</v>
      </c>
      <c r="L1042" s="1" t="str">
        <f t="shared" ca="1" si="110"/>
        <v>NO</v>
      </c>
      <c r="M1042" s="1">
        <f t="shared" ca="1" si="111"/>
        <v>-328.79</v>
      </c>
      <c r="N1042" s="1">
        <f t="shared" ca="1" si="112"/>
        <v>0</v>
      </c>
      <c r="O1042" s="1">
        <f t="shared" ca="1" si="108"/>
        <v>0</v>
      </c>
      <c r="Q1042" s="1">
        <v>743</v>
      </c>
      <c r="R1042" s="1">
        <v>-365.85992187504428</v>
      </c>
      <c r="S1042" s="1">
        <v>-105.49000000000751</v>
      </c>
      <c r="T1042" s="1">
        <v>-168.46000000001629</v>
      </c>
      <c r="U1042" s="1">
        <v>-147.30999999999244</v>
      </c>
      <c r="V1042" s="1">
        <v>-217.18999999999801</v>
      </c>
      <c r="W1042" s="1">
        <v>-82.940000000013924</v>
      </c>
      <c r="X1042" s="1">
        <v>-531.21988281248923</v>
      </c>
      <c r="Y1042" s="1">
        <v>186.05999999998426</v>
      </c>
      <c r="Z1042" s="1">
        <v>-252.01999999999441</v>
      </c>
      <c r="AA1042" s="1">
        <v>-128.74999999999397</v>
      </c>
      <c r="AB1042" s="1">
        <v>37.779999999995653</v>
      </c>
      <c r="AC1042" s="1">
        <v>-424.58999999997638</v>
      </c>
      <c r="AD1042" s="1">
        <v>-305.96000000005574</v>
      </c>
      <c r="AE1042" s="1">
        <v>-85.270000000000095</v>
      </c>
      <c r="AF1042" s="1">
        <v>-225.79013183595862</v>
      </c>
      <c r="AG1042" s="1">
        <v>202.13999999998919</v>
      </c>
      <c r="AH1042" s="1">
        <v>-53.590043945319508</v>
      </c>
      <c r="AI1042" s="1">
        <v>241.67999999999415</v>
      </c>
      <c r="AJ1042" s="1">
        <v>-75.640000000000327</v>
      </c>
    </row>
    <row r="1043" spans="4:36" x14ac:dyDescent="0.35">
      <c r="D1043" s="1">
        <v>1036</v>
      </c>
      <c r="E1043" s="4">
        <v>32909</v>
      </c>
      <c r="F1043" s="1">
        <v>331.85</v>
      </c>
      <c r="G1043" s="1">
        <f t="shared" si="113"/>
        <v>330.92</v>
      </c>
      <c r="H1043" s="1" t="str">
        <f t="shared" si="105"/>
        <v/>
      </c>
      <c r="I1043" s="1" t="str">
        <f t="shared" si="106"/>
        <v>NO</v>
      </c>
      <c r="J1043" s="1">
        <f t="shared" ca="1" si="107"/>
        <v>326.37</v>
      </c>
      <c r="K1043" s="1" t="str">
        <f t="shared" ca="1" si="109"/>
        <v>YES</v>
      </c>
      <c r="L1043" s="1" t="str">
        <f t="shared" ca="1" si="110"/>
        <v>NO</v>
      </c>
      <c r="M1043" s="1">
        <f t="shared" ca="1" si="111"/>
        <v>-330.92</v>
      </c>
      <c r="N1043" s="1">
        <f t="shared" ca="1" si="112"/>
        <v>0</v>
      </c>
      <c r="O1043" s="1">
        <f t="shared" ca="1" si="108"/>
        <v>0</v>
      </c>
      <c r="Q1043" s="1">
        <v>744</v>
      </c>
      <c r="R1043" s="1">
        <v>-351.63000000000056</v>
      </c>
      <c r="S1043" s="1">
        <v>-372.83013183594505</v>
      </c>
      <c r="T1043" s="1">
        <v>-234.81000000001279</v>
      </c>
      <c r="U1043" s="1">
        <v>-179.97999999996682</v>
      </c>
      <c r="V1043" s="1">
        <v>-154.72999999998365</v>
      </c>
      <c r="W1043" s="1">
        <v>-156.06000000001279</v>
      </c>
      <c r="X1043" s="1">
        <v>306.66999999999643</v>
      </c>
      <c r="Y1043" s="1">
        <v>-61.820000000002551</v>
      </c>
      <c r="Z1043" s="1">
        <v>137.55000000002065</v>
      </c>
      <c r="AA1043" s="1">
        <v>-449.17986328124061</v>
      </c>
      <c r="AB1043" s="1">
        <v>-387.67004882812842</v>
      </c>
      <c r="AC1043" s="1">
        <v>-200.46999999998252</v>
      </c>
      <c r="AD1043" s="1">
        <v>-308.48005371097429</v>
      </c>
      <c r="AE1043" s="1">
        <v>-312.13013671874478</v>
      </c>
      <c r="AF1043" s="1">
        <v>-11.640131835958982</v>
      </c>
      <c r="AG1043" s="1">
        <v>-114.36999999997738</v>
      </c>
      <c r="AH1043" s="1">
        <v>-61.000000000000682</v>
      </c>
      <c r="AI1043" s="1">
        <v>-81.719965820323523</v>
      </c>
      <c r="AJ1043" s="1">
        <v>-93.530000000015434</v>
      </c>
    </row>
    <row r="1044" spans="4:36" x14ac:dyDescent="0.35">
      <c r="D1044" s="1">
        <v>1037</v>
      </c>
      <c r="E1044" s="4">
        <v>32910</v>
      </c>
      <c r="F1044" s="1">
        <v>329.66</v>
      </c>
      <c r="G1044" s="1">
        <f t="shared" si="113"/>
        <v>331.85</v>
      </c>
      <c r="H1044" s="1" t="str">
        <f t="shared" si="105"/>
        <v/>
      </c>
      <c r="I1044" s="1" t="str">
        <f t="shared" si="106"/>
        <v>NO</v>
      </c>
      <c r="J1044" s="1">
        <f t="shared" ca="1" si="107"/>
        <v>327.39400000000001</v>
      </c>
      <c r="K1044" s="1" t="str">
        <f t="shared" ca="1" si="109"/>
        <v>YES</v>
      </c>
      <c r="L1044" s="1" t="str">
        <f t="shared" ca="1" si="110"/>
        <v>NO</v>
      </c>
      <c r="M1044" s="1">
        <f t="shared" ca="1" si="111"/>
        <v>-331.85</v>
      </c>
      <c r="N1044" s="1">
        <f t="shared" ca="1" si="112"/>
        <v>0</v>
      </c>
      <c r="O1044" s="1">
        <f t="shared" ca="1" si="108"/>
        <v>0</v>
      </c>
      <c r="Q1044" s="1">
        <v>745</v>
      </c>
      <c r="R1044" s="1">
        <v>-82.300000000019054</v>
      </c>
      <c r="S1044" s="1">
        <v>-466.9899999999634</v>
      </c>
      <c r="T1044" s="1">
        <v>-395.89993164060638</v>
      </c>
      <c r="U1044" s="1">
        <v>-375.91000000000236</v>
      </c>
      <c r="V1044" s="1">
        <v>-145.08999999999747</v>
      </c>
      <c r="W1044" s="1">
        <v>318.84000000000287</v>
      </c>
      <c r="X1044" s="1">
        <v>-398.09988281246842</v>
      </c>
      <c r="Y1044" s="1">
        <v>-454.4399658203115</v>
      </c>
      <c r="Z1044" s="1">
        <v>-144.43999999998573</v>
      </c>
      <c r="AA1044" s="1">
        <v>-322.23986328125102</v>
      </c>
      <c r="AB1044" s="1">
        <v>-176.57999999997401</v>
      </c>
      <c r="AC1044" s="1">
        <v>-107.8799999999801</v>
      </c>
      <c r="AD1044" s="1">
        <v>370.46000000001015</v>
      </c>
      <c r="AE1044" s="1">
        <v>-31.319999999999538</v>
      </c>
      <c r="AF1044" s="1">
        <v>-7.0001318359514926</v>
      </c>
      <c r="AG1044" s="1">
        <v>-7.7899999999876854</v>
      </c>
      <c r="AH1044" s="1">
        <v>223.09999999999786</v>
      </c>
      <c r="AI1044" s="1">
        <v>89.099999999994225</v>
      </c>
      <c r="AJ1044" s="1">
        <v>120.2299999999974</v>
      </c>
    </row>
    <row r="1045" spans="4:36" x14ac:dyDescent="0.35">
      <c r="D1045" s="1">
        <v>1038</v>
      </c>
      <c r="E1045" s="4">
        <v>32911</v>
      </c>
      <c r="F1045" s="1">
        <v>333.75</v>
      </c>
      <c r="G1045" s="1">
        <f t="shared" si="113"/>
        <v>329.66</v>
      </c>
      <c r="H1045" s="1" t="str">
        <f t="shared" si="105"/>
        <v/>
      </c>
      <c r="I1045" s="1" t="str">
        <f t="shared" si="106"/>
        <v>NO</v>
      </c>
      <c r="J1045" s="1">
        <f t="shared" ca="1" si="107"/>
        <v>328.72399999999999</v>
      </c>
      <c r="K1045" s="1" t="str">
        <f t="shared" ca="1" si="109"/>
        <v>YES</v>
      </c>
      <c r="L1045" s="1" t="str">
        <f t="shared" ca="1" si="110"/>
        <v>NO</v>
      </c>
      <c r="M1045" s="1">
        <f t="shared" ca="1" si="111"/>
        <v>-329.66</v>
      </c>
      <c r="N1045" s="1">
        <f t="shared" ca="1" si="112"/>
        <v>0</v>
      </c>
      <c r="O1045" s="1">
        <f t="shared" ca="1" si="108"/>
        <v>0</v>
      </c>
      <c r="Q1045" s="1">
        <v>746</v>
      </c>
      <c r="R1045" s="1">
        <v>-739.66999999996506</v>
      </c>
      <c r="S1045" s="1">
        <v>-201.90999999999798</v>
      </c>
      <c r="T1045" s="1">
        <v>-451.37993164058844</v>
      </c>
      <c r="U1045" s="1">
        <v>-530.51996093750824</v>
      </c>
      <c r="V1045" s="1">
        <v>-214.21000000000117</v>
      </c>
      <c r="W1045" s="1">
        <v>52.730014648442761</v>
      </c>
      <c r="X1045" s="1">
        <v>-178.2900000000019</v>
      </c>
      <c r="Y1045" s="1">
        <v>-605.17996582028741</v>
      </c>
      <c r="Z1045" s="1">
        <v>-287.91993652344252</v>
      </c>
      <c r="AA1045" s="1">
        <v>-119.47999999999558</v>
      </c>
      <c r="AB1045" s="1">
        <v>-94.509999999997092</v>
      </c>
      <c r="AC1045" s="1">
        <v>-437.40014648438182</v>
      </c>
      <c r="AD1045" s="1">
        <v>-80.529999999996505</v>
      </c>
      <c r="AE1045" s="1">
        <v>-99.360000000004902</v>
      </c>
      <c r="AF1045" s="1">
        <v>-341.42013183592383</v>
      </c>
      <c r="AG1045" s="1">
        <v>-99.700000000002319</v>
      </c>
      <c r="AH1045" s="1">
        <v>-71.250000000000682</v>
      </c>
      <c r="AI1045" s="1">
        <v>-28.209999999989805</v>
      </c>
      <c r="AJ1045" s="1">
        <v>106.77000000001908</v>
      </c>
    </row>
    <row r="1046" spans="4:36" x14ac:dyDescent="0.35">
      <c r="D1046" s="1">
        <v>1039</v>
      </c>
      <c r="E1046" s="4">
        <v>32912</v>
      </c>
      <c r="F1046" s="1">
        <v>332.96</v>
      </c>
      <c r="G1046" s="1">
        <f t="shared" si="113"/>
        <v>333.75</v>
      </c>
      <c r="H1046" s="1" t="str">
        <f t="shared" si="105"/>
        <v/>
      </c>
      <c r="I1046" s="1" t="str">
        <f t="shared" si="106"/>
        <v>NO</v>
      </c>
      <c r="J1046" s="1">
        <f t="shared" ca="1" si="107"/>
        <v>330.06</v>
      </c>
      <c r="K1046" s="1" t="str">
        <f t="shared" ca="1" si="109"/>
        <v>YES</v>
      </c>
      <c r="L1046" s="1" t="str">
        <f t="shared" ca="1" si="110"/>
        <v>NO</v>
      </c>
      <c r="M1046" s="1">
        <f t="shared" ca="1" si="111"/>
        <v>-333.75</v>
      </c>
      <c r="N1046" s="1">
        <f t="shared" ca="1" si="112"/>
        <v>0</v>
      </c>
      <c r="O1046" s="1">
        <f t="shared" ca="1" si="108"/>
        <v>0</v>
      </c>
      <c r="Q1046" s="1">
        <v>747</v>
      </c>
      <c r="R1046" s="1">
        <v>-366.79999999999245</v>
      </c>
      <c r="S1046" s="1">
        <v>-623.98013671875356</v>
      </c>
      <c r="T1046" s="1">
        <v>-566.83993164054459</v>
      </c>
      <c r="U1046" s="1">
        <v>-205.27996093749942</v>
      </c>
      <c r="V1046" s="1">
        <v>-185.82000000001108</v>
      </c>
      <c r="W1046" s="1">
        <v>-332.83998535154296</v>
      </c>
      <c r="X1046" s="1">
        <v>321.98000000000161</v>
      </c>
      <c r="Y1046" s="1">
        <v>-318.30998046874015</v>
      </c>
      <c r="Z1046" s="1">
        <v>-131.7399999999999</v>
      </c>
      <c r="AA1046" s="1">
        <v>-73.369999999998527</v>
      </c>
      <c r="AB1046" s="1">
        <v>118.64000000001568</v>
      </c>
      <c r="AC1046" s="1">
        <v>-539.19014648439475</v>
      </c>
      <c r="AD1046" s="1">
        <v>-147.92000000000041</v>
      </c>
      <c r="AE1046" s="1">
        <v>25.440000000005057</v>
      </c>
      <c r="AF1046" s="1">
        <v>-142.550000000002</v>
      </c>
      <c r="AG1046" s="1">
        <v>-382.88999999998282</v>
      </c>
      <c r="AH1046" s="1">
        <v>141.03000000000043</v>
      </c>
      <c r="AI1046" s="1">
        <v>-248.11996582031941</v>
      </c>
      <c r="AJ1046" s="1">
        <v>-0.12999999998601197</v>
      </c>
    </row>
    <row r="1047" spans="4:36" x14ac:dyDescent="0.35">
      <c r="D1047" s="1">
        <v>1040</v>
      </c>
      <c r="E1047" s="4">
        <v>32913</v>
      </c>
      <c r="F1047" s="1">
        <v>333.62</v>
      </c>
      <c r="G1047" s="1">
        <f t="shared" si="113"/>
        <v>332.96</v>
      </c>
      <c r="H1047" s="1" t="str">
        <f t="shared" si="105"/>
        <v/>
      </c>
      <c r="I1047" s="1" t="str">
        <f t="shared" si="106"/>
        <v>NO</v>
      </c>
      <c r="J1047" s="1">
        <f t="shared" ca="1" si="107"/>
        <v>330.99400000000003</v>
      </c>
      <c r="K1047" s="1" t="str">
        <f t="shared" ca="1" si="109"/>
        <v>YES</v>
      </c>
      <c r="L1047" s="1" t="str">
        <f t="shared" ca="1" si="110"/>
        <v>NO</v>
      </c>
      <c r="M1047" s="1">
        <f t="shared" ca="1" si="111"/>
        <v>-332.96</v>
      </c>
      <c r="N1047" s="1">
        <f t="shared" ca="1" si="112"/>
        <v>0</v>
      </c>
      <c r="O1047" s="1">
        <f t="shared" ca="1" si="108"/>
        <v>0</v>
      </c>
      <c r="Q1047" s="1">
        <v>748</v>
      </c>
      <c r="R1047" s="1">
        <v>-893.85992187498255</v>
      </c>
      <c r="S1047" s="1">
        <v>-327.92999999997153</v>
      </c>
      <c r="T1047" s="1">
        <v>-267.0700000000121</v>
      </c>
      <c r="U1047" s="1">
        <v>-265.69996093741133</v>
      </c>
      <c r="V1047" s="1">
        <v>8.0799999999958345</v>
      </c>
      <c r="W1047" s="1">
        <v>-712.04998535157006</v>
      </c>
      <c r="X1047" s="1">
        <v>265.74999999999841</v>
      </c>
      <c r="Y1047" s="1">
        <v>6.800000000000523</v>
      </c>
      <c r="Z1047" s="1">
        <v>-550.51993652339968</v>
      </c>
      <c r="AA1047" s="1">
        <v>-114.17999999999682</v>
      </c>
      <c r="AB1047" s="1">
        <v>-297.56004882811112</v>
      </c>
      <c r="AC1047" s="1">
        <v>-457.53014648435783</v>
      </c>
      <c r="AD1047" s="1">
        <v>133.60999999998603</v>
      </c>
      <c r="AE1047" s="1">
        <v>87.180000000005521</v>
      </c>
      <c r="AF1047" s="1">
        <v>-117.07000000000107</v>
      </c>
      <c r="AG1047" s="1">
        <v>116.97000000000503</v>
      </c>
      <c r="AH1047" s="1">
        <v>-138.87000000000114</v>
      </c>
      <c r="AI1047" s="1">
        <v>-38.860000000000014</v>
      </c>
      <c r="AJ1047" s="1">
        <v>-19.08999999999844</v>
      </c>
    </row>
    <row r="1048" spans="4:36" x14ac:dyDescent="0.35">
      <c r="D1048" s="1">
        <v>1041</v>
      </c>
      <c r="E1048" s="4">
        <v>32916</v>
      </c>
      <c r="F1048" s="1">
        <v>330.08</v>
      </c>
      <c r="G1048" s="1">
        <f t="shared" si="113"/>
        <v>333.62</v>
      </c>
      <c r="H1048" s="1" t="str">
        <f t="shared" si="105"/>
        <v/>
      </c>
      <c r="I1048" s="1" t="str">
        <f t="shared" si="106"/>
        <v>NO</v>
      </c>
      <c r="J1048" s="1">
        <f t="shared" ca="1" si="107"/>
        <v>331.82800000000003</v>
      </c>
      <c r="K1048" s="1" t="str">
        <f t="shared" ca="1" si="109"/>
        <v>YES</v>
      </c>
      <c r="L1048" s="1" t="str">
        <f t="shared" ca="1" si="110"/>
        <v>NO</v>
      </c>
      <c r="M1048" s="1">
        <f t="shared" ca="1" si="111"/>
        <v>-333.62</v>
      </c>
      <c r="N1048" s="1">
        <f t="shared" ca="1" si="112"/>
        <v>0</v>
      </c>
      <c r="O1048" s="1">
        <f t="shared" ca="1" si="108"/>
        <v>0</v>
      </c>
      <c r="Q1048" s="1">
        <v>749</v>
      </c>
      <c r="R1048" s="1">
        <v>-620.27992187506004</v>
      </c>
      <c r="S1048" s="1">
        <v>-195.11013671872502</v>
      </c>
      <c r="T1048" s="1">
        <v>-221.63000000000636</v>
      </c>
      <c r="U1048" s="1">
        <v>75.980000000007294</v>
      </c>
      <c r="V1048" s="1">
        <v>207.9500000000105</v>
      </c>
      <c r="W1048" s="1">
        <v>-141.96999999999724</v>
      </c>
      <c r="X1048" s="1">
        <v>-487.62989257813229</v>
      </c>
      <c r="Y1048" s="1">
        <v>-159.14999999999827</v>
      </c>
      <c r="Z1048" s="1">
        <v>213.36000000002048</v>
      </c>
      <c r="AA1048" s="1">
        <v>-50.300000000031105</v>
      </c>
      <c r="AB1048" s="1">
        <v>-385.58991699220724</v>
      </c>
      <c r="AC1048" s="1">
        <v>-66.359999999997342</v>
      </c>
      <c r="AD1048" s="1">
        <v>-400.22005371097146</v>
      </c>
      <c r="AE1048" s="1">
        <v>-375.25013671876115</v>
      </c>
      <c r="AF1048" s="1">
        <v>-197.6201171875241</v>
      </c>
      <c r="AG1048" s="1">
        <v>-401.69999999998845</v>
      </c>
      <c r="AH1048" s="1">
        <v>-52.880000000001019</v>
      </c>
      <c r="AI1048" s="1">
        <v>200.56000000000665</v>
      </c>
      <c r="AJ1048" s="1">
        <v>-186.44996582031797</v>
      </c>
    </row>
    <row r="1049" spans="4:36" x14ac:dyDescent="0.35">
      <c r="D1049" s="1">
        <v>1042</v>
      </c>
      <c r="E1049" s="4">
        <v>32917</v>
      </c>
      <c r="F1049" s="1">
        <v>331.02</v>
      </c>
      <c r="G1049" s="1">
        <f t="shared" si="113"/>
        <v>330.08</v>
      </c>
      <c r="H1049" s="1" t="str">
        <f t="shared" si="105"/>
        <v/>
      </c>
      <c r="I1049" s="1" t="str">
        <f t="shared" si="106"/>
        <v>NO</v>
      </c>
      <c r="J1049" s="1">
        <f t="shared" ca="1" si="107"/>
        <v>332.36800000000005</v>
      </c>
      <c r="K1049" s="1" t="str">
        <f t="shared" ca="1" si="109"/>
        <v>NO</v>
      </c>
      <c r="L1049" s="1" t="str">
        <f t="shared" ca="1" si="110"/>
        <v>NO</v>
      </c>
      <c r="M1049" s="1">
        <f t="shared" ca="1" si="111"/>
        <v>0</v>
      </c>
      <c r="N1049" s="1">
        <f t="shared" ca="1" si="112"/>
        <v>0</v>
      </c>
      <c r="O1049" s="1">
        <f t="shared" ca="1" si="108"/>
        <v>0</v>
      </c>
      <c r="Q1049" s="1">
        <v>750</v>
      </c>
      <c r="R1049" s="1">
        <v>-127.69000000002518</v>
      </c>
      <c r="S1049" s="1">
        <v>-74.269999999986112</v>
      </c>
      <c r="T1049" s="1">
        <v>-121.13000000000523</v>
      </c>
      <c r="U1049" s="1">
        <v>-332.61996093749303</v>
      </c>
      <c r="V1049" s="1">
        <v>-292.12998535151075</v>
      </c>
      <c r="W1049" s="1">
        <v>331.63999999999987</v>
      </c>
      <c r="X1049" s="1">
        <v>-546.37988281248909</v>
      </c>
      <c r="Y1049" s="1">
        <v>-210.67999999999961</v>
      </c>
      <c r="Z1049" s="1">
        <v>-463.5299365234273</v>
      </c>
      <c r="AA1049" s="1">
        <v>74.700000000004593</v>
      </c>
      <c r="AB1049" s="1">
        <v>-537.81004882811817</v>
      </c>
      <c r="AC1049" s="1">
        <v>-492.11014648440039</v>
      </c>
      <c r="AD1049" s="1">
        <v>-121.91005371093809</v>
      </c>
      <c r="AE1049" s="1">
        <v>10.689999999999031</v>
      </c>
      <c r="AF1049" s="1">
        <v>-93.500000000001137</v>
      </c>
      <c r="AG1049" s="1">
        <v>-434.15004394531661</v>
      </c>
      <c r="AH1049" s="1">
        <v>-84.429999999995971</v>
      </c>
      <c r="AI1049" s="1">
        <v>-98.789999999998088</v>
      </c>
      <c r="AJ1049" s="1">
        <v>-36.900000000004638</v>
      </c>
    </row>
    <row r="1050" spans="4:36" x14ac:dyDescent="0.35">
      <c r="D1050" s="1">
        <v>1043</v>
      </c>
      <c r="E1050" s="4">
        <v>32918</v>
      </c>
      <c r="F1050" s="1">
        <v>332.01</v>
      </c>
      <c r="G1050" s="1">
        <f t="shared" si="113"/>
        <v>331.02</v>
      </c>
      <c r="H1050" s="1" t="str">
        <f t="shared" si="105"/>
        <v/>
      </c>
      <c r="I1050" s="1" t="str">
        <f t="shared" si="106"/>
        <v>NO</v>
      </c>
      <c r="J1050" s="1">
        <f t="shared" ca="1" si="107"/>
        <v>332.01400000000001</v>
      </c>
      <c r="K1050" s="1" t="str">
        <f t="shared" ca="1" si="109"/>
        <v>NO</v>
      </c>
      <c r="L1050" s="1" t="str">
        <f t="shared" ca="1" si="110"/>
        <v>NO</v>
      </c>
      <c r="M1050" s="1">
        <f t="shared" ca="1" si="111"/>
        <v>0</v>
      </c>
      <c r="N1050" s="1">
        <f t="shared" ca="1" si="112"/>
        <v>0</v>
      </c>
      <c r="O1050" s="1">
        <f t="shared" ca="1" si="108"/>
        <v>0</v>
      </c>
      <c r="Q1050" s="1">
        <v>751</v>
      </c>
      <c r="R1050" s="1">
        <v>-651.04992187503149</v>
      </c>
      <c r="S1050" s="1">
        <v>-373.93013671873018</v>
      </c>
      <c r="T1050" s="1">
        <v>-329.35999999999922</v>
      </c>
      <c r="U1050" s="1">
        <v>-239.23999999996977</v>
      </c>
      <c r="V1050" s="1">
        <v>-280.46998535152238</v>
      </c>
      <c r="W1050" s="1">
        <v>-240.00998535151393</v>
      </c>
      <c r="X1050" s="1">
        <v>-375.81992675781839</v>
      </c>
      <c r="Y1050" s="1">
        <v>299.93000000000211</v>
      </c>
      <c r="Z1050" s="1">
        <v>-186.17000000000348</v>
      </c>
      <c r="AA1050" s="1">
        <v>-420.82986328124593</v>
      </c>
      <c r="AB1050" s="1">
        <v>-524.90004882811456</v>
      </c>
      <c r="AC1050" s="1">
        <v>-30.570000000000334</v>
      </c>
      <c r="AD1050" s="1">
        <v>-336.65005371096186</v>
      </c>
      <c r="AE1050" s="1">
        <v>26.830000000000666</v>
      </c>
      <c r="AF1050" s="1">
        <v>-47.569999999999595</v>
      </c>
      <c r="AG1050" s="1">
        <v>-136.13999999999805</v>
      </c>
      <c r="AH1050" s="1">
        <v>241.95000000001437</v>
      </c>
      <c r="AI1050" s="1">
        <v>284.23000000002844</v>
      </c>
      <c r="AJ1050" s="1">
        <v>-275.36000000000422</v>
      </c>
    </row>
    <row r="1051" spans="4:36" x14ac:dyDescent="0.35">
      <c r="D1051" s="1">
        <v>1044</v>
      </c>
      <c r="E1051" s="4">
        <v>32919</v>
      </c>
      <c r="F1051" s="1">
        <v>334.89</v>
      </c>
      <c r="G1051" s="1">
        <f t="shared" si="113"/>
        <v>332.01</v>
      </c>
      <c r="H1051" s="1" t="str">
        <f t="shared" si="105"/>
        <v/>
      </c>
      <c r="I1051" s="1" t="str">
        <f t="shared" si="106"/>
        <v>NO</v>
      </c>
      <c r="J1051" s="1">
        <f t="shared" ca="1" si="107"/>
        <v>332.286</v>
      </c>
      <c r="K1051" s="1" t="str">
        <f t="shared" ca="1" si="109"/>
        <v>NO</v>
      </c>
      <c r="L1051" s="1" t="str">
        <f t="shared" ca="1" si="110"/>
        <v>NO</v>
      </c>
      <c r="M1051" s="1">
        <f t="shared" ca="1" si="111"/>
        <v>0</v>
      </c>
      <c r="N1051" s="1">
        <f t="shared" ca="1" si="112"/>
        <v>0</v>
      </c>
      <c r="O1051" s="1">
        <f t="shared" ca="1" si="108"/>
        <v>0</v>
      </c>
      <c r="Q1051" s="1">
        <v>752</v>
      </c>
      <c r="R1051" s="1">
        <v>-630.89992187505004</v>
      </c>
      <c r="S1051" s="1">
        <v>-617.59000000000788</v>
      </c>
      <c r="T1051" s="1">
        <v>-171.62000000001001</v>
      </c>
      <c r="U1051" s="1">
        <v>-268.17996093749252</v>
      </c>
      <c r="V1051" s="1">
        <v>90.550000000035425</v>
      </c>
      <c r="W1051" s="1">
        <v>-129.50000000000784</v>
      </c>
      <c r="X1051" s="1">
        <v>-184.57000000000494</v>
      </c>
      <c r="Y1051" s="1">
        <v>244.71999999999207</v>
      </c>
      <c r="Z1051" s="1">
        <v>243.82000000000494</v>
      </c>
      <c r="AA1051" s="1">
        <v>-311.98986328125784</v>
      </c>
      <c r="AB1051" s="1">
        <v>71.740000000029795</v>
      </c>
      <c r="AC1051" s="1">
        <v>-255.37999999999488</v>
      </c>
      <c r="AD1051" s="1">
        <v>-166.31000000000017</v>
      </c>
      <c r="AE1051" s="1">
        <v>-244.13013671876524</v>
      </c>
      <c r="AF1051" s="1">
        <v>-71.570000000001301</v>
      </c>
      <c r="AG1051" s="1">
        <v>219.06999999999402</v>
      </c>
      <c r="AH1051" s="1">
        <v>-104.44999999999851</v>
      </c>
      <c r="AI1051" s="1">
        <v>84.579999999992424</v>
      </c>
      <c r="AJ1051" s="1">
        <v>-158.99999999999795</v>
      </c>
    </row>
    <row r="1052" spans="4:36" x14ac:dyDescent="0.35">
      <c r="D1052" s="1">
        <v>1045</v>
      </c>
      <c r="E1052" s="4">
        <v>32920</v>
      </c>
      <c r="F1052" s="1">
        <v>332.72</v>
      </c>
      <c r="G1052" s="1">
        <f t="shared" si="113"/>
        <v>334.89</v>
      </c>
      <c r="H1052" s="1" t="str">
        <f t="shared" si="105"/>
        <v/>
      </c>
      <c r="I1052" s="1" t="str">
        <f t="shared" si="106"/>
        <v>NO</v>
      </c>
      <c r="J1052" s="1">
        <f t="shared" ca="1" si="107"/>
        <v>331.93799999999999</v>
      </c>
      <c r="K1052" s="1" t="str">
        <f t="shared" ca="1" si="109"/>
        <v>YES</v>
      </c>
      <c r="L1052" s="1" t="str">
        <f t="shared" ca="1" si="110"/>
        <v>NO</v>
      </c>
      <c r="M1052" s="1">
        <f t="shared" ca="1" si="111"/>
        <v>-334.89</v>
      </c>
      <c r="N1052" s="1">
        <f t="shared" ca="1" si="112"/>
        <v>0</v>
      </c>
      <c r="O1052" s="1">
        <f t="shared" ca="1" si="108"/>
        <v>0</v>
      </c>
      <c r="Q1052" s="1">
        <v>753</v>
      </c>
      <c r="R1052" s="1">
        <v>-95.850000000009629</v>
      </c>
      <c r="S1052" s="1">
        <v>-88.430000000004554</v>
      </c>
      <c r="T1052" s="1">
        <v>-336.62999999999511</v>
      </c>
      <c r="U1052" s="1">
        <v>-238.35999999996636</v>
      </c>
      <c r="V1052" s="1">
        <v>-13.080000000007658</v>
      </c>
      <c r="W1052" s="1">
        <v>-135.81999999997925</v>
      </c>
      <c r="X1052" s="1">
        <v>-412.95988281245945</v>
      </c>
      <c r="Y1052" s="1">
        <v>-8.0399999999901866</v>
      </c>
      <c r="Z1052" s="1">
        <v>151.52000000002863</v>
      </c>
      <c r="AA1052" s="1">
        <v>-70.140000000003738</v>
      </c>
      <c r="AB1052" s="1">
        <v>-357.92008789062197</v>
      </c>
      <c r="AC1052" s="1">
        <v>-414.74014648435895</v>
      </c>
      <c r="AD1052" s="1">
        <v>-269.27000000000112</v>
      </c>
      <c r="AE1052" s="1">
        <v>-319.80013671875793</v>
      </c>
      <c r="AF1052" s="1">
        <v>27.500000000001819</v>
      </c>
      <c r="AG1052" s="1">
        <v>350.91000000001645</v>
      </c>
      <c r="AH1052" s="1">
        <v>283.59000000001652</v>
      </c>
      <c r="AI1052" s="1">
        <v>-32.099999999999966</v>
      </c>
      <c r="AJ1052" s="1">
        <v>37.860000000003424</v>
      </c>
    </row>
    <row r="1053" spans="4:36" x14ac:dyDescent="0.35">
      <c r="D1053" s="1">
        <v>1046</v>
      </c>
      <c r="E1053" s="4">
        <v>32924</v>
      </c>
      <c r="F1053" s="1">
        <v>327.99</v>
      </c>
      <c r="G1053" s="1">
        <f t="shared" si="113"/>
        <v>332.72</v>
      </c>
      <c r="H1053" s="1" t="str">
        <f t="shared" si="105"/>
        <v/>
      </c>
      <c r="I1053" s="1" t="str">
        <f t="shared" si="106"/>
        <v>NO</v>
      </c>
      <c r="J1053" s="1">
        <f t="shared" ca="1" si="107"/>
        <v>332.32399999999996</v>
      </c>
      <c r="K1053" s="1" t="str">
        <f t="shared" ca="1" si="109"/>
        <v>YES</v>
      </c>
      <c r="L1053" s="1" t="str">
        <f t="shared" ca="1" si="110"/>
        <v>NO</v>
      </c>
      <c r="M1053" s="1">
        <f t="shared" ca="1" si="111"/>
        <v>-332.72</v>
      </c>
      <c r="N1053" s="1">
        <f t="shared" ca="1" si="112"/>
        <v>0</v>
      </c>
      <c r="O1053" s="1">
        <f t="shared" ca="1" si="108"/>
        <v>0</v>
      </c>
      <c r="Q1053" s="1">
        <v>754</v>
      </c>
      <c r="R1053" s="1">
        <v>-856.12992187497434</v>
      </c>
      <c r="S1053" s="1">
        <v>-59.120136718704543</v>
      </c>
      <c r="T1053" s="1">
        <v>-125.7099999999968</v>
      </c>
      <c r="U1053" s="1">
        <v>-114.04999999997108</v>
      </c>
      <c r="V1053" s="1">
        <v>206.57999999996809</v>
      </c>
      <c r="W1053" s="1">
        <v>54.32000000001085</v>
      </c>
      <c r="X1053" s="1">
        <v>-148.69000000001381</v>
      </c>
      <c r="Y1053" s="1">
        <v>-61.480000000003997</v>
      </c>
      <c r="Z1053" s="1">
        <v>300.45000000002483</v>
      </c>
      <c r="AA1053" s="1">
        <v>-494.48986328124511</v>
      </c>
      <c r="AB1053" s="1">
        <v>-534.78004882812036</v>
      </c>
      <c r="AC1053" s="1">
        <v>-147.99999999999795</v>
      </c>
      <c r="AD1053" s="1">
        <v>-133.979999999999</v>
      </c>
      <c r="AE1053" s="1">
        <v>-54.29000000000093</v>
      </c>
      <c r="AF1053" s="1">
        <v>-212.42009277343982</v>
      </c>
      <c r="AG1053" s="1">
        <v>-404.37004394535734</v>
      </c>
      <c r="AH1053" s="1">
        <v>-183.55999999998812</v>
      </c>
      <c r="AI1053" s="1">
        <v>-141.64996582033052</v>
      </c>
      <c r="AJ1053" s="1">
        <v>-109.16000000001054</v>
      </c>
    </row>
    <row r="1054" spans="4:36" x14ac:dyDescent="0.35">
      <c r="D1054" s="1">
        <v>1047</v>
      </c>
      <c r="E1054" s="4">
        <v>32925</v>
      </c>
      <c r="F1054" s="1">
        <v>327.67</v>
      </c>
      <c r="G1054" s="1">
        <f t="shared" si="113"/>
        <v>327.99</v>
      </c>
      <c r="H1054" s="1" t="str">
        <f t="shared" si="105"/>
        <v/>
      </c>
      <c r="I1054" s="1" t="str">
        <f t="shared" si="106"/>
        <v>NO</v>
      </c>
      <c r="J1054" s="1">
        <f t="shared" ca="1" si="107"/>
        <v>332.14400000000001</v>
      </c>
      <c r="K1054" s="1" t="str">
        <f t="shared" ca="1" si="109"/>
        <v>NO</v>
      </c>
      <c r="L1054" s="1" t="str">
        <f t="shared" ca="1" si="110"/>
        <v>NO</v>
      </c>
      <c r="M1054" s="1">
        <f t="shared" ca="1" si="111"/>
        <v>0</v>
      </c>
      <c r="N1054" s="1">
        <f t="shared" ca="1" si="112"/>
        <v>0</v>
      </c>
      <c r="O1054" s="1">
        <f t="shared" ca="1" si="108"/>
        <v>0</v>
      </c>
      <c r="Q1054" s="1">
        <v>755</v>
      </c>
      <c r="R1054" s="1">
        <v>-97.090000000086775</v>
      </c>
      <c r="S1054" s="1">
        <v>-373.65999999997371</v>
      </c>
      <c r="T1054" s="1">
        <v>-202.3800000000366</v>
      </c>
      <c r="U1054" s="1">
        <v>-39.429999999989832</v>
      </c>
      <c r="V1054" s="1">
        <v>-105.86998535154476</v>
      </c>
      <c r="W1054" s="1">
        <v>-180.31998535154241</v>
      </c>
      <c r="X1054" s="1">
        <v>-133.08000000001812</v>
      </c>
      <c r="Y1054" s="1">
        <v>-473.41996582027468</v>
      </c>
      <c r="Z1054" s="1">
        <v>-651.60993652343086</v>
      </c>
      <c r="AA1054" s="1">
        <v>-388.46986328125297</v>
      </c>
      <c r="AB1054" s="1">
        <v>-430.67004882812387</v>
      </c>
      <c r="AC1054" s="1">
        <v>40.550000000022465</v>
      </c>
      <c r="AD1054" s="1">
        <v>-66.219999999999573</v>
      </c>
      <c r="AE1054" s="1">
        <v>-321.75013671875217</v>
      </c>
      <c r="AF1054" s="1">
        <v>-545.10013183594413</v>
      </c>
      <c r="AG1054" s="1">
        <v>32.220000000010714</v>
      </c>
      <c r="AH1054" s="1">
        <v>-89.13999999999794</v>
      </c>
      <c r="AI1054" s="1">
        <v>-182.47999999999615</v>
      </c>
      <c r="AJ1054" s="1">
        <v>-323.07000000000778</v>
      </c>
    </row>
    <row r="1055" spans="4:36" x14ac:dyDescent="0.35">
      <c r="D1055" s="1">
        <v>1048</v>
      </c>
      <c r="E1055" s="4">
        <v>32926</v>
      </c>
      <c r="F1055" s="1">
        <v>325.7</v>
      </c>
      <c r="G1055" s="1">
        <f t="shared" si="113"/>
        <v>327.67</v>
      </c>
      <c r="H1055" s="1" t="str">
        <f t="shared" si="105"/>
        <v/>
      </c>
      <c r="I1055" s="1" t="str">
        <f t="shared" si="106"/>
        <v>NO</v>
      </c>
      <c r="J1055" s="1">
        <f t="shared" ca="1" si="107"/>
        <v>331.726</v>
      </c>
      <c r="K1055" s="1" t="str">
        <f t="shared" ca="1" si="109"/>
        <v>NO</v>
      </c>
      <c r="L1055" s="1" t="str">
        <f t="shared" ca="1" si="110"/>
        <v>NO</v>
      </c>
      <c r="M1055" s="1">
        <f t="shared" ca="1" si="111"/>
        <v>0</v>
      </c>
      <c r="N1055" s="1">
        <f t="shared" ca="1" si="112"/>
        <v>0</v>
      </c>
      <c r="O1055" s="1">
        <f t="shared" ca="1" si="108"/>
        <v>0</v>
      </c>
      <c r="Q1055" s="1">
        <v>756</v>
      </c>
      <c r="R1055" s="1">
        <v>-765.12992187502914</v>
      </c>
      <c r="S1055" s="1">
        <v>-376.17999999998551</v>
      </c>
      <c r="T1055" s="1">
        <v>-579.17999999999097</v>
      </c>
      <c r="U1055" s="1">
        <v>-198.74000000000296</v>
      </c>
      <c r="V1055" s="1">
        <v>-219.1199853515252</v>
      </c>
      <c r="W1055" s="1">
        <v>518.5899999999906</v>
      </c>
      <c r="X1055" s="1">
        <v>-83.420000000004279</v>
      </c>
      <c r="Y1055" s="1">
        <v>-471.01996582029972</v>
      </c>
      <c r="Z1055" s="1">
        <v>-96.650000000002933</v>
      </c>
      <c r="AA1055" s="1">
        <v>-122.13999999999498</v>
      </c>
      <c r="AB1055" s="1">
        <v>-453.71004882811803</v>
      </c>
      <c r="AC1055" s="1">
        <v>-67.749999999999147</v>
      </c>
      <c r="AD1055" s="1">
        <v>188.82999999999561</v>
      </c>
      <c r="AE1055" s="1">
        <v>-239.60013671875561</v>
      </c>
      <c r="AF1055" s="1">
        <v>-90.000000000002103</v>
      </c>
      <c r="AG1055" s="1">
        <v>-89.450000000000955</v>
      </c>
      <c r="AH1055" s="1">
        <v>-62.840000000000828</v>
      </c>
      <c r="AI1055" s="1">
        <v>-62.560000000000969</v>
      </c>
      <c r="AJ1055" s="1">
        <v>59.949999999998909</v>
      </c>
    </row>
    <row r="1056" spans="4:36" x14ac:dyDescent="0.35">
      <c r="D1056" s="1">
        <v>1049</v>
      </c>
      <c r="E1056" s="4">
        <v>32927</v>
      </c>
      <c r="F1056" s="1">
        <v>324.14999999999998</v>
      </c>
      <c r="G1056" s="1">
        <f t="shared" si="113"/>
        <v>325.7</v>
      </c>
      <c r="H1056" s="1" t="str">
        <f t="shared" si="105"/>
        <v/>
      </c>
      <c r="I1056" s="1" t="str">
        <f t="shared" si="106"/>
        <v>NO</v>
      </c>
      <c r="J1056" s="1">
        <f t="shared" ca="1" si="107"/>
        <v>331.05600000000004</v>
      </c>
      <c r="K1056" s="1" t="str">
        <f t="shared" ca="1" si="109"/>
        <v>NO</v>
      </c>
      <c r="L1056" s="1" t="str">
        <f t="shared" ca="1" si="110"/>
        <v>NO</v>
      </c>
      <c r="M1056" s="1">
        <f t="shared" ca="1" si="111"/>
        <v>0</v>
      </c>
      <c r="N1056" s="1">
        <f t="shared" ca="1" si="112"/>
        <v>0</v>
      </c>
      <c r="O1056" s="1">
        <f t="shared" ca="1" si="108"/>
        <v>0</v>
      </c>
      <c r="Q1056" s="1">
        <v>757</v>
      </c>
      <c r="R1056" s="1">
        <v>-441.15000000005182</v>
      </c>
      <c r="S1056" s="1">
        <v>-659.88000000004513</v>
      </c>
      <c r="T1056" s="1">
        <v>-302.04000000003612</v>
      </c>
      <c r="U1056" s="1">
        <v>-209.94000000000642</v>
      </c>
      <c r="V1056" s="1">
        <v>-318.97000000001333</v>
      </c>
      <c r="W1056" s="1">
        <v>-67.970000000005257</v>
      </c>
      <c r="X1056" s="1">
        <v>-566.4498828124697</v>
      </c>
      <c r="Y1056" s="1">
        <v>215.48000000001275</v>
      </c>
      <c r="Z1056" s="1">
        <v>-152.48000000000525</v>
      </c>
      <c r="AA1056" s="1">
        <v>-162.05000000000121</v>
      </c>
      <c r="AB1056" s="1">
        <v>-308.00004882812641</v>
      </c>
      <c r="AC1056" s="1">
        <v>-61.850000000000648</v>
      </c>
      <c r="AD1056" s="1">
        <v>-115.33005371094214</v>
      </c>
      <c r="AE1056" s="1">
        <v>48.189863281194221</v>
      </c>
      <c r="AF1056" s="1">
        <v>-206.24999999999454</v>
      </c>
      <c r="AG1056" s="1">
        <v>-216.75004394531311</v>
      </c>
      <c r="AH1056" s="1">
        <v>116.93999999999551</v>
      </c>
      <c r="AI1056" s="1">
        <v>210.07999999999788</v>
      </c>
      <c r="AJ1056" s="1">
        <v>-137.51996582032257</v>
      </c>
    </row>
    <row r="1057" spans="4:36" x14ac:dyDescent="0.35">
      <c r="D1057" s="1">
        <v>1050</v>
      </c>
      <c r="E1057" s="4">
        <v>32930</v>
      </c>
      <c r="F1057" s="1">
        <v>328.67</v>
      </c>
      <c r="G1057" s="1">
        <f t="shared" si="113"/>
        <v>324.14999999999998</v>
      </c>
      <c r="H1057" s="1" t="str">
        <f t="shared" si="105"/>
        <v/>
      </c>
      <c r="I1057" s="1" t="str">
        <f t="shared" si="106"/>
        <v>NO</v>
      </c>
      <c r="J1057" s="1">
        <f t="shared" ca="1" si="107"/>
        <v>329.79399999999998</v>
      </c>
      <c r="K1057" s="1" t="str">
        <f t="shared" ca="1" si="109"/>
        <v>NO</v>
      </c>
      <c r="L1057" s="1" t="str">
        <f t="shared" ca="1" si="110"/>
        <v>NO</v>
      </c>
      <c r="M1057" s="1">
        <f t="shared" ca="1" si="111"/>
        <v>0</v>
      </c>
      <c r="N1057" s="1">
        <f t="shared" ca="1" si="112"/>
        <v>0</v>
      </c>
      <c r="O1057" s="1">
        <f t="shared" ca="1" si="108"/>
        <v>0</v>
      </c>
      <c r="Q1057" s="1">
        <v>758</v>
      </c>
      <c r="R1057" s="1">
        <v>-182.52000000004023</v>
      </c>
      <c r="S1057" s="1">
        <v>-654.94013671875587</v>
      </c>
      <c r="T1057" s="1">
        <v>-510.13993164057842</v>
      </c>
      <c r="U1057" s="1">
        <v>-162.11999999997624</v>
      </c>
      <c r="V1057" s="1">
        <v>-310.71999999999889</v>
      </c>
      <c r="W1057" s="1">
        <v>-188.93998535152832</v>
      </c>
      <c r="X1057" s="1">
        <v>-350.47986816407001</v>
      </c>
      <c r="Y1057" s="1">
        <v>180.91999999998029</v>
      </c>
      <c r="Z1057" s="1">
        <v>-170.80999999999551</v>
      </c>
      <c r="AA1057" s="1">
        <v>6.3100000000096088</v>
      </c>
      <c r="AB1057" s="1">
        <v>-482.05004882810977</v>
      </c>
      <c r="AC1057" s="1">
        <v>336.2900000000119</v>
      </c>
      <c r="AD1057" s="1">
        <v>-78.929999999996596</v>
      </c>
      <c r="AE1057" s="1">
        <v>-58.889999999999532</v>
      </c>
      <c r="AF1057" s="1">
        <v>590.95000000001232</v>
      </c>
      <c r="AG1057" s="1">
        <v>-19.000000000001194</v>
      </c>
      <c r="AH1057" s="1">
        <v>-270.74999999999818</v>
      </c>
      <c r="AI1057" s="1">
        <v>-140.46996582031954</v>
      </c>
      <c r="AJ1057" s="1">
        <v>-53.959999999998956</v>
      </c>
    </row>
    <row r="1058" spans="4:36" x14ac:dyDescent="0.35">
      <c r="D1058" s="1">
        <v>1051</v>
      </c>
      <c r="E1058" s="4">
        <v>32931</v>
      </c>
      <c r="F1058" s="1">
        <v>330.26</v>
      </c>
      <c r="G1058" s="1">
        <f t="shared" si="113"/>
        <v>328.67</v>
      </c>
      <c r="H1058" s="1" t="str">
        <f t="shared" si="105"/>
        <v/>
      </c>
      <c r="I1058" s="1" t="str">
        <f t="shared" si="106"/>
        <v>NO</v>
      </c>
      <c r="J1058" s="1">
        <f t="shared" ca="1" si="107"/>
        <v>327.64600000000002</v>
      </c>
      <c r="K1058" s="1" t="str">
        <f t="shared" ca="1" si="109"/>
        <v>YES</v>
      </c>
      <c r="L1058" s="1" t="str">
        <f t="shared" ca="1" si="110"/>
        <v>NO</v>
      </c>
      <c r="M1058" s="1">
        <f t="shared" ca="1" si="111"/>
        <v>-328.67</v>
      </c>
      <c r="N1058" s="1">
        <f t="shared" ca="1" si="112"/>
        <v>0</v>
      </c>
      <c r="O1058" s="1">
        <f t="shared" ca="1" si="108"/>
        <v>0</v>
      </c>
      <c r="Q1058" s="1">
        <v>759</v>
      </c>
      <c r="R1058" s="1">
        <v>-738.92992187495179</v>
      </c>
      <c r="S1058" s="1">
        <v>505.66999999997552</v>
      </c>
      <c r="T1058" s="1">
        <v>-782.40993164061342</v>
      </c>
      <c r="U1058" s="1">
        <v>-179.1700000000086</v>
      </c>
      <c r="V1058" s="1">
        <v>-270.35999999999547</v>
      </c>
      <c r="W1058" s="1">
        <v>-398.55000976562042</v>
      </c>
      <c r="X1058" s="1">
        <v>-210.97999999999729</v>
      </c>
      <c r="Y1058" s="1">
        <v>-33.260000000013633</v>
      </c>
      <c r="Z1058" s="1">
        <v>-178.4600000000051</v>
      </c>
      <c r="AA1058" s="1">
        <v>-249.37999999999579</v>
      </c>
      <c r="AB1058" s="1">
        <v>-194.8699999999933</v>
      </c>
      <c r="AC1058" s="1">
        <v>-88.039999999994166</v>
      </c>
      <c r="AD1058" s="1">
        <v>278.3799999999942</v>
      </c>
      <c r="AE1058" s="1">
        <v>-366.48013671874833</v>
      </c>
      <c r="AF1058" s="1">
        <v>-93.950000000006185</v>
      </c>
      <c r="AG1058" s="1">
        <v>-54.960000000000377</v>
      </c>
      <c r="AH1058" s="1">
        <v>-142.4700000000164</v>
      </c>
      <c r="AI1058" s="1">
        <v>67.820034179679169</v>
      </c>
      <c r="AJ1058" s="1">
        <v>-59.829999999999018</v>
      </c>
    </row>
    <row r="1059" spans="4:36" x14ac:dyDescent="0.35">
      <c r="D1059" s="1">
        <v>1052</v>
      </c>
      <c r="E1059" s="4">
        <v>32932</v>
      </c>
      <c r="F1059" s="1">
        <v>331.89</v>
      </c>
      <c r="G1059" s="1">
        <f t="shared" si="113"/>
        <v>330.26</v>
      </c>
      <c r="H1059" s="1" t="str">
        <f t="shared" si="105"/>
        <v/>
      </c>
      <c r="I1059" s="1" t="str">
        <f t="shared" si="106"/>
        <v>NO</v>
      </c>
      <c r="J1059" s="1">
        <f t="shared" ca="1" si="107"/>
        <v>326.83600000000007</v>
      </c>
      <c r="K1059" s="1" t="str">
        <f t="shared" ca="1" si="109"/>
        <v>YES</v>
      </c>
      <c r="L1059" s="1" t="str">
        <f t="shared" ca="1" si="110"/>
        <v>NO</v>
      </c>
      <c r="M1059" s="1">
        <f t="shared" ca="1" si="111"/>
        <v>-330.26</v>
      </c>
      <c r="N1059" s="1">
        <f t="shared" ca="1" si="112"/>
        <v>0</v>
      </c>
      <c r="O1059" s="1">
        <f t="shared" ca="1" si="108"/>
        <v>0</v>
      </c>
      <c r="Q1059" s="1">
        <v>760</v>
      </c>
      <c r="R1059" s="1">
        <v>-152.29000000001474</v>
      </c>
      <c r="S1059" s="1">
        <v>-431.68000000001575</v>
      </c>
      <c r="T1059" s="1">
        <v>-387.68999999999528</v>
      </c>
      <c r="U1059" s="1">
        <v>-425.03999999999883</v>
      </c>
      <c r="V1059" s="1">
        <v>-203.26000000001409</v>
      </c>
      <c r="W1059" s="1">
        <v>-323.83998535152068</v>
      </c>
      <c r="X1059" s="1">
        <v>-359.98988281247239</v>
      </c>
      <c r="Y1059" s="1">
        <v>-515.60996582029497</v>
      </c>
      <c r="Z1059" s="1">
        <v>-456.48993652344166</v>
      </c>
      <c r="AA1059" s="1">
        <v>-264.80993164062761</v>
      </c>
      <c r="AB1059" s="1">
        <v>-539.14004882811832</v>
      </c>
      <c r="AC1059" s="1">
        <v>-99.649999999998613</v>
      </c>
      <c r="AD1059" s="1">
        <v>-109.14999999999827</v>
      </c>
      <c r="AE1059" s="1">
        <v>-105.85000000000076</v>
      </c>
      <c r="AF1059" s="1">
        <v>-176.12013183596787</v>
      </c>
      <c r="AG1059" s="1">
        <v>-59.050043945317782</v>
      </c>
      <c r="AH1059" s="1">
        <v>417.7200000000164</v>
      </c>
      <c r="AI1059" s="1">
        <v>70.850034179680506</v>
      </c>
      <c r="AJ1059" s="1">
        <v>-30.220000000000596</v>
      </c>
    </row>
    <row r="1060" spans="4:36" x14ac:dyDescent="0.35">
      <c r="D1060" s="1">
        <v>1053</v>
      </c>
      <c r="E1060" s="4">
        <v>32933</v>
      </c>
      <c r="F1060" s="1">
        <v>332.74</v>
      </c>
      <c r="G1060" s="1">
        <f t="shared" si="113"/>
        <v>331.89</v>
      </c>
      <c r="H1060" s="1" t="str">
        <f t="shared" si="105"/>
        <v/>
      </c>
      <c r="I1060" s="1" t="str">
        <f t="shared" si="106"/>
        <v>NO</v>
      </c>
      <c r="J1060" s="1">
        <f t="shared" ca="1" si="107"/>
        <v>327.29000000000002</v>
      </c>
      <c r="K1060" s="1" t="str">
        <f t="shared" ca="1" si="109"/>
        <v>YES</v>
      </c>
      <c r="L1060" s="1" t="str">
        <f t="shared" ca="1" si="110"/>
        <v>NO</v>
      </c>
      <c r="M1060" s="1">
        <f t="shared" ca="1" si="111"/>
        <v>-331.89</v>
      </c>
      <c r="N1060" s="1">
        <f t="shared" ca="1" si="112"/>
        <v>0</v>
      </c>
      <c r="O1060" s="1">
        <f t="shared" ca="1" si="108"/>
        <v>0</v>
      </c>
      <c r="Q1060" s="1">
        <v>761</v>
      </c>
      <c r="R1060" s="1">
        <v>-244.04992187495327</v>
      </c>
      <c r="S1060" s="1">
        <v>336.90999999997439</v>
      </c>
      <c r="T1060" s="1">
        <v>-477.01989746094591</v>
      </c>
      <c r="U1060" s="1">
        <v>-1.9199999999750617</v>
      </c>
      <c r="V1060" s="1">
        <v>-309.4800000000007</v>
      </c>
      <c r="W1060" s="1">
        <v>-53.150000000004241</v>
      </c>
      <c r="X1060" s="1">
        <v>-108.39000000000306</v>
      </c>
      <c r="Y1060" s="1">
        <v>-318.4799169921921</v>
      </c>
      <c r="Z1060" s="1">
        <v>-337.59993652344315</v>
      </c>
      <c r="AA1060" s="1">
        <v>-265.39999999997985</v>
      </c>
      <c r="AB1060" s="1">
        <v>-278.81999511719255</v>
      </c>
      <c r="AC1060" s="1">
        <v>-553.90014648437182</v>
      </c>
      <c r="AD1060" s="1">
        <v>-311.82005371095806</v>
      </c>
      <c r="AE1060" s="1">
        <v>-31.820000000000903</v>
      </c>
      <c r="AF1060" s="1">
        <v>-284.21013183592913</v>
      </c>
      <c r="AG1060" s="1">
        <v>-70.670043945318639</v>
      </c>
      <c r="AH1060" s="1">
        <v>-309.60999999999763</v>
      </c>
      <c r="AI1060" s="1">
        <v>68.950034179676322</v>
      </c>
      <c r="AJ1060" s="1">
        <v>-62.71000000000015</v>
      </c>
    </row>
    <row r="1061" spans="4:36" x14ac:dyDescent="0.35">
      <c r="D1061" s="1">
        <v>1054</v>
      </c>
      <c r="E1061" s="4">
        <v>32934</v>
      </c>
      <c r="F1061" s="1">
        <v>335.54</v>
      </c>
      <c r="G1061" s="1">
        <f t="shared" si="113"/>
        <v>332.74</v>
      </c>
      <c r="H1061" s="1" t="str">
        <f t="shared" si="105"/>
        <v/>
      </c>
      <c r="I1061" s="1" t="str">
        <f t="shared" si="106"/>
        <v>NO</v>
      </c>
      <c r="J1061" s="1">
        <f t="shared" ca="1" si="107"/>
        <v>328.13400000000001</v>
      </c>
      <c r="K1061" s="1" t="str">
        <f t="shared" ca="1" si="109"/>
        <v>YES</v>
      </c>
      <c r="L1061" s="1" t="str">
        <f t="shared" ca="1" si="110"/>
        <v>NO</v>
      </c>
      <c r="M1061" s="1">
        <f t="shared" ca="1" si="111"/>
        <v>-332.74</v>
      </c>
      <c r="N1061" s="1">
        <f t="shared" ca="1" si="112"/>
        <v>0</v>
      </c>
      <c r="O1061" s="1">
        <f t="shared" ca="1" si="108"/>
        <v>0</v>
      </c>
      <c r="Q1061" s="1">
        <v>762</v>
      </c>
      <c r="R1061" s="1">
        <v>-526.25999999998362</v>
      </c>
      <c r="S1061" s="1">
        <v>175.1999023437354</v>
      </c>
      <c r="T1061" s="1">
        <v>-155.07000000001108</v>
      </c>
      <c r="U1061" s="1">
        <v>-266.26996093742264</v>
      </c>
      <c r="V1061" s="1">
        <v>-127.87999999996339</v>
      </c>
      <c r="W1061" s="1">
        <v>282.26999999998247</v>
      </c>
      <c r="X1061" s="1">
        <v>-377.1598828124786</v>
      </c>
      <c r="Y1061" s="1">
        <v>-109.48999999999864</v>
      </c>
      <c r="Z1061" s="1">
        <v>-145.4099999999803</v>
      </c>
      <c r="AA1061" s="1">
        <v>-356.87986328124384</v>
      </c>
      <c r="AB1061" s="1">
        <v>-226.80004882812239</v>
      </c>
      <c r="AC1061" s="1">
        <v>-302.04000000000633</v>
      </c>
      <c r="AD1061" s="1">
        <v>-206.47005371093485</v>
      </c>
      <c r="AE1061" s="1">
        <v>-358.67013671875145</v>
      </c>
      <c r="AF1061" s="1">
        <v>-231.82013183596996</v>
      </c>
      <c r="AG1061" s="1">
        <v>-69.620043945313341</v>
      </c>
      <c r="AH1061" s="1">
        <v>-102.83002929688337</v>
      </c>
      <c r="AI1061" s="1">
        <v>-116.20000000000164</v>
      </c>
      <c r="AJ1061" s="1">
        <v>-26.919965820317429</v>
      </c>
    </row>
    <row r="1062" spans="4:36" x14ac:dyDescent="0.35">
      <c r="D1062" s="1">
        <v>1055</v>
      </c>
      <c r="E1062" s="4">
        <v>32937</v>
      </c>
      <c r="F1062" s="1">
        <v>333.74</v>
      </c>
      <c r="G1062" s="1">
        <f t="shared" si="113"/>
        <v>335.54</v>
      </c>
      <c r="H1062" s="1" t="str">
        <f t="shared" si="105"/>
        <v/>
      </c>
      <c r="I1062" s="1" t="str">
        <f t="shared" si="106"/>
        <v>NO</v>
      </c>
      <c r="J1062" s="1">
        <f t="shared" ca="1" si="107"/>
        <v>329.54199999999997</v>
      </c>
      <c r="K1062" s="1" t="str">
        <f t="shared" ca="1" si="109"/>
        <v>YES</v>
      </c>
      <c r="L1062" s="1" t="str">
        <f t="shared" ca="1" si="110"/>
        <v>NO</v>
      </c>
      <c r="M1062" s="1">
        <f t="shared" ca="1" si="111"/>
        <v>-335.54</v>
      </c>
      <c r="N1062" s="1">
        <f t="shared" ca="1" si="112"/>
        <v>0</v>
      </c>
      <c r="O1062" s="1">
        <f t="shared" ca="1" si="108"/>
        <v>0</v>
      </c>
      <c r="Q1062" s="1">
        <v>763</v>
      </c>
      <c r="R1062" s="1">
        <v>-911.19992187497212</v>
      </c>
      <c r="S1062" s="1">
        <v>-102.87999999996237</v>
      </c>
      <c r="T1062" s="1">
        <v>-584.01993164061867</v>
      </c>
      <c r="U1062" s="1">
        <v>-189.41996093746332</v>
      </c>
      <c r="V1062" s="1">
        <v>78.920000000045434</v>
      </c>
      <c r="W1062" s="1">
        <v>87.610000000003311</v>
      </c>
      <c r="X1062" s="1">
        <v>-317.77996093746401</v>
      </c>
      <c r="Y1062" s="1">
        <v>-121.62000000000535</v>
      </c>
      <c r="Z1062" s="1">
        <v>-96.050000000002882</v>
      </c>
      <c r="AA1062" s="1">
        <v>-265.369999999995</v>
      </c>
      <c r="AB1062" s="1">
        <v>346.62000000000671</v>
      </c>
      <c r="AC1062" s="1">
        <v>-261.56013671878077</v>
      </c>
      <c r="AD1062" s="1">
        <v>98.979999999991151</v>
      </c>
      <c r="AE1062" s="1">
        <v>-44.480000000000871</v>
      </c>
      <c r="AF1062" s="1">
        <v>99.920000000005757</v>
      </c>
      <c r="AG1062" s="1">
        <v>-64.54999999999913</v>
      </c>
      <c r="AH1062" s="1">
        <v>-77.140043945324805</v>
      </c>
      <c r="AI1062" s="1">
        <v>-142.52999999999633</v>
      </c>
      <c r="AJ1062" s="1">
        <v>-444.13996582030813</v>
      </c>
    </row>
    <row r="1063" spans="4:36" x14ac:dyDescent="0.35">
      <c r="D1063" s="1">
        <v>1056</v>
      </c>
      <c r="E1063" s="4">
        <v>32938</v>
      </c>
      <c r="F1063" s="1">
        <v>337.93</v>
      </c>
      <c r="G1063" s="1">
        <f t="shared" si="113"/>
        <v>333.74</v>
      </c>
      <c r="H1063" s="1" t="str">
        <f t="shared" si="105"/>
        <v/>
      </c>
      <c r="I1063" s="1" t="str">
        <f t="shared" si="106"/>
        <v>NO</v>
      </c>
      <c r="J1063" s="1">
        <f t="shared" ca="1" si="107"/>
        <v>331.82</v>
      </c>
      <c r="K1063" s="1" t="str">
        <f t="shared" ca="1" si="109"/>
        <v>YES</v>
      </c>
      <c r="L1063" s="1" t="str">
        <f t="shared" ca="1" si="110"/>
        <v>NO</v>
      </c>
      <c r="M1063" s="1">
        <f t="shared" ca="1" si="111"/>
        <v>-333.74</v>
      </c>
      <c r="N1063" s="1">
        <f t="shared" ca="1" si="112"/>
        <v>0</v>
      </c>
      <c r="O1063" s="1">
        <f t="shared" ca="1" si="108"/>
        <v>0</v>
      </c>
      <c r="Q1063" s="1">
        <v>764</v>
      </c>
      <c r="R1063" s="1">
        <v>-438.76992187504652</v>
      </c>
      <c r="S1063" s="1">
        <v>-105.64999999998793</v>
      </c>
      <c r="T1063" s="1">
        <v>-182.35993164062518</v>
      </c>
      <c r="U1063" s="1">
        <v>-347.89996093742786</v>
      </c>
      <c r="V1063" s="1">
        <v>-185.93000000000131</v>
      </c>
      <c r="W1063" s="1">
        <v>-392.92998535153879</v>
      </c>
      <c r="X1063" s="1">
        <v>-575.94988281249539</v>
      </c>
      <c r="Y1063" s="1">
        <v>-217.65999999999906</v>
      </c>
      <c r="Z1063" s="1">
        <v>-371.80993652342181</v>
      </c>
      <c r="AA1063" s="1">
        <v>-94.960000000001344</v>
      </c>
      <c r="AB1063" s="1">
        <v>-15.540000000053624</v>
      </c>
      <c r="AC1063" s="1">
        <v>-311.84014648439938</v>
      </c>
      <c r="AD1063" s="1">
        <v>-196.42005371095979</v>
      </c>
      <c r="AE1063" s="1">
        <v>-468.28013671873441</v>
      </c>
      <c r="AF1063" s="1">
        <v>135.50000000000864</v>
      </c>
      <c r="AG1063" s="1">
        <v>-86.890000000002374</v>
      </c>
      <c r="AH1063" s="1">
        <v>245.29000000000838</v>
      </c>
      <c r="AI1063" s="1">
        <v>48.090034179678582</v>
      </c>
      <c r="AJ1063" s="1">
        <v>-32.940000000000225</v>
      </c>
    </row>
    <row r="1064" spans="4:36" x14ac:dyDescent="0.35">
      <c r="D1064" s="1">
        <v>1057</v>
      </c>
      <c r="E1064" s="4">
        <v>32939</v>
      </c>
      <c r="F1064" s="1">
        <v>336.95</v>
      </c>
      <c r="G1064" s="1">
        <f t="shared" si="113"/>
        <v>337.93</v>
      </c>
      <c r="H1064" s="1" t="str">
        <f t="shared" si="105"/>
        <v/>
      </c>
      <c r="I1064" s="1" t="str">
        <f t="shared" si="106"/>
        <v>NO</v>
      </c>
      <c r="J1064" s="1">
        <f t="shared" ca="1" si="107"/>
        <v>332.834</v>
      </c>
      <c r="K1064" s="1" t="str">
        <f t="shared" ca="1" si="109"/>
        <v>YES</v>
      </c>
      <c r="L1064" s="1" t="str">
        <f t="shared" ca="1" si="110"/>
        <v>NO</v>
      </c>
      <c r="M1064" s="1">
        <f t="shared" ca="1" si="111"/>
        <v>-337.93</v>
      </c>
      <c r="N1064" s="1">
        <f t="shared" ca="1" si="112"/>
        <v>0</v>
      </c>
      <c r="O1064" s="1">
        <f t="shared" ca="1" si="108"/>
        <v>0</v>
      </c>
      <c r="Q1064" s="1">
        <v>765</v>
      </c>
      <c r="R1064" s="1">
        <v>-126.8400000000147</v>
      </c>
      <c r="S1064" s="1">
        <v>-289.35999999998262</v>
      </c>
      <c r="T1064" s="1">
        <v>-263.39000000000135</v>
      </c>
      <c r="U1064" s="1">
        <v>-145.90000000001368</v>
      </c>
      <c r="V1064" s="1">
        <v>-244.59000000001311</v>
      </c>
      <c r="W1064" s="1">
        <v>131.55000000003133</v>
      </c>
      <c r="X1064" s="1">
        <v>-115.14000000001363</v>
      </c>
      <c r="Y1064" s="1">
        <v>-506.25996582031416</v>
      </c>
      <c r="Z1064" s="1">
        <v>-364.85999999998808</v>
      </c>
      <c r="AA1064" s="1">
        <v>-418.55986328124936</v>
      </c>
      <c r="AB1064" s="1">
        <v>-113.52999999999872</v>
      </c>
      <c r="AC1064" s="1">
        <v>-264.2500000000025</v>
      </c>
      <c r="AD1064" s="1">
        <v>-132.79005371095707</v>
      </c>
      <c r="AE1064" s="1">
        <v>-65.259999999997262</v>
      </c>
      <c r="AF1064" s="1">
        <v>-283.93013183595963</v>
      </c>
      <c r="AG1064" s="1">
        <v>-63.879999999988968</v>
      </c>
      <c r="AH1064" s="1">
        <v>-244.04000000000326</v>
      </c>
      <c r="AI1064" s="1">
        <v>80.470000000007076</v>
      </c>
      <c r="AJ1064" s="1">
        <v>-90.869970703143053</v>
      </c>
    </row>
    <row r="1065" spans="4:36" x14ac:dyDescent="0.35">
      <c r="D1065" s="1">
        <v>1058</v>
      </c>
      <c r="E1065" s="4">
        <v>32940</v>
      </c>
      <c r="F1065" s="1">
        <v>340.27</v>
      </c>
      <c r="G1065" s="1">
        <f t="shared" si="113"/>
        <v>336.95</v>
      </c>
      <c r="H1065" s="1" t="str">
        <f t="shared" si="105"/>
        <v/>
      </c>
      <c r="I1065" s="1" t="str">
        <f t="shared" si="106"/>
        <v>NO</v>
      </c>
      <c r="J1065" s="1">
        <f t="shared" ca="1" si="107"/>
        <v>334.36800000000005</v>
      </c>
      <c r="K1065" s="1" t="str">
        <f t="shared" ca="1" si="109"/>
        <v>YES</v>
      </c>
      <c r="L1065" s="1" t="str">
        <f t="shared" ca="1" si="110"/>
        <v>NO</v>
      </c>
      <c r="M1065" s="1">
        <f t="shared" ca="1" si="111"/>
        <v>-336.95</v>
      </c>
      <c r="N1065" s="1">
        <f t="shared" ca="1" si="112"/>
        <v>0</v>
      </c>
      <c r="O1065" s="1">
        <f t="shared" ca="1" si="108"/>
        <v>0</v>
      </c>
      <c r="Q1065" s="1">
        <v>766</v>
      </c>
      <c r="R1065" s="1">
        <v>-137.19999999999715</v>
      </c>
      <c r="S1065" s="1">
        <v>166.88999999999533</v>
      </c>
      <c r="T1065" s="1">
        <v>355.91999999996801</v>
      </c>
      <c r="U1065" s="1">
        <v>-265.36999999997261</v>
      </c>
      <c r="V1065" s="1">
        <v>-406.6499853515727</v>
      </c>
      <c r="W1065" s="1">
        <v>165.64000000001943</v>
      </c>
      <c r="X1065" s="1">
        <v>-170.56000000000739</v>
      </c>
      <c r="Y1065" s="1">
        <v>-528.49996582032088</v>
      </c>
      <c r="Z1065" s="1">
        <v>-472.21993652341541</v>
      </c>
      <c r="AA1065" s="1">
        <v>-140.84000000000177</v>
      </c>
      <c r="AB1065" s="1">
        <v>69.31000000001427</v>
      </c>
      <c r="AC1065" s="1">
        <v>-106.83000000000209</v>
      </c>
      <c r="AD1065" s="1">
        <v>143.61999999998261</v>
      </c>
      <c r="AE1065" s="1">
        <v>-329.61013671874912</v>
      </c>
      <c r="AF1065" s="1">
        <v>-16.149999999998613</v>
      </c>
      <c r="AG1065" s="1">
        <v>-281.08004394531281</v>
      </c>
      <c r="AH1065" s="1">
        <v>-253.00004394532129</v>
      </c>
      <c r="AI1065" s="1">
        <v>-68.060000000003015</v>
      </c>
      <c r="AJ1065" s="1">
        <v>-55.3900000000001</v>
      </c>
    </row>
    <row r="1066" spans="4:36" x14ac:dyDescent="0.35">
      <c r="D1066" s="1">
        <v>1059</v>
      </c>
      <c r="E1066" s="4">
        <v>32941</v>
      </c>
      <c r="F1066" s="1">
        <v>337.93</v>
      </c>
      <c r="G1066" s="1">
        <f t="shared" si="113"/>
        <v>340.27</v>
      </c>
      <c r="H1066" s="1" t="str">
        <f t="shared" si="105"/>
        <v/>
      </c>
      <c r="I1066" s="1" t="str">
        <f t="shared" si="106"/>
        <v>NO</v>
      </c>
      <c r="J1066" s="1">
        <f t="shared" ca="1" si="107"/>
        <v>335.38</v>
      </c>
      <c r="K1066" s="1" t="str">
        <f t="shared" ca="1" si="109"/>
        <v>YES</v>
      </c>
      <c r="L1066" s="1" t="str">
        <f t="shared" ca="1" si="110"/>
        <v>NO</v>
      </c>
      <c r="M1066" s="1">
        <f t="shared" ca="1" si="111"/>
        <v>-340.27</v>
      </c>
      <c r="N1066" s="1">
        <f t="shared" ca="1" si="112"/>
        <v>0</v>
      </c>
      <c r="O1066" s="1">
        <f t="shared" ca="1" si="108"/>
        <v>0</v>
      </c>
      <c r="Q1066" s="1">
        <v>767</v>
      </c>
      <c r="R1066" s="1">
        <v>-62.520000000010441</v>
      </c>
      <c r="S1066" s="1">
        <v>-312.35013671873651</v>
      </c>
      <c r="T1066" s="1">
        <v>-243.23000000000673</v>
      </c>
      <c r="U1066" s="1">
        <v>12.480000000010023</v>
      </c>
      <c r="V1066" s="1">
        <v>-232.74998535155373</v>
      </c>
      <c r="W1066" s="1">
        <v>-62.609999999980118</v>
      </c>
      <c r="X1066" s="1">
        <v>-523.98988281250058</v>
      </c>
      <c r="Y1066" s="1">
        <v>-149.06999999999323</v>
      </c>
      <c r="Z1066" s="1">
        <v>171.77999999999497</v>
      </c>
      <c r="AA1066" s="1">
        <v>-105.78000000000347</v>
      </c>
      <c r="AB1066" s="1">
        <v>69.070000000016307</v>
      </c>
      <c r="AC1066" s="1">
        <v>-113.55999999999506</v>
      </c>
      <c r="AD1066" s="1">
        <v>325.12999999999306</v>
      </c>
      <c r="AE1066" s="1">
        <v>-80.450000000000159</v>
      </c>
      <c r="AF1066" s="1">
        <v>-500.59013183593481</v>
      </c>
      <c r="AG1066" s="1">
        <v>147.12000000000035</v>
      </c>
      <c r="AH1066" s="1">
        <v>-252.49004394532176</v>
      </c>
      <c r="AI1066" s="1">
        <v>475.43000000002121</v>
      </c>
      <c r="AJ1066" s="1">
        <v>-144.37000000000103</v>
      </c>
    </row>
    <row r="1067" spans="4:36" x14ac:dyDescent="0.35">
      <c r="D1067" s="1">
        <v>1060</v>
      </c>
      <c r="E1067" s="4">
        <v>32944</v>
      </c>
      <c r="F1067" s="1">
        <v>338.67</v>
      </c>
      <c r="G1067" s="1">
        <f t="shared" si="113"/>
        <v>337.93</v>
      </c>
      <c r="H1067" s="1" t="str">
        <f t="shared" si="105"/>
        <v/>
      </c>
      <c r="I1067" s="1" t="str">
        <f t="shared" si="106"/>
        <v>NO</v>
      </c>
      <c r="J1067" s="1">
        <f t="shared" ca="1" si="107"/>
        <v>336.88600000000002</v>
      </c>
      <c r="K1067" s="1" t="str">
        <f t="shared" ca="1" si="109"/>
        <v>YES</v>
      </c>
      <c r="L1067" s="1" t="str">
        <f t="shared" ca="1" si="110"/>
        <v>NO</v>
      </c>
      <c r="M1067" s="1">
        <f t="shared" ca="1" si="111"/>
        <v>-337.93</v>
      </c>
      <c r="N1067" s="1">
        <f t="shared" ca="1" si="112"/>
        <v>0</v>
      </c>
      <c r="O1067" s="1">
        <f t="shared" ca="1" si="108"/>
        <v>0</v>
      </c>
      <c r="Q1067" s="1">
        <v>768</v>
      </c>
      <c r="R1067" s="1">
        <v>-335.13992187502504</v>
      </c>
      <c r="S1067" s="1">
        <v>-160.38013671868487</v>
      </c>
      <c r="T1067" s="1">
        <v>-581.27993164054635</v>
      </c>
      <c r="U1067" s="1">
        <v>-226.51993652342935</v>
      </c>
      <c r="V1067" s="1">
        <v>102.40999999997507</v>
      </c>
      <c r="W1067" s="1">
        <v>-58.88999999997236</v>
      </c>
      <c r="X1067" s="1">
        <v>-90.219912109364031</v>
      </c>
      <c r="Y1067" s="1">
        <v>-167.07999999999606</v>
      </c>
      <c r="Z1067" s="1">
        <v>49.960000000014361</v>
      </c>
      <c r="AA1067" s="1">
        <v>-507.46986328126854</v>
      </c>
      <c r="AB1067" s="1">
        <v>-124.39999999999736</v>
      </c>
      <c r="AC1067" s="1">
        <v>-712.73014648437243</v>
      </c>
      <c r="AD1067" s="1">
        <v>-18.080000000006862</v>
      </c>
      <c r="AE1067" s="1">
        <v>-228.8599999999991</v>
      </c>
      <c r="AF1067" s="1">
        <v>-231.84013183593811</v>
      </c>
      <c r="AG1067" s="1">
        <v>-184.85004394532677</v>
      </c>
      <c r="AH1067" s="1">
        <v>-127.41999999998097</v>
      </c>
      <c r="AI1067" s="1">
        <v>-97.610000000000582</v>
      </c>
      <c r="AJ1067" s="1">
        <v>50.89003417967956</v>
      </c>
    </row>
    <row r="1068" spans="4:36" x14ac:dyDescent="0.35">
      <c r="D1068" s="1">
        <v>1061</v>
      </c>
      <c r="E1068" s="4">
        <v>32945</v>
      </c>
      <c r="F1068" s="1">
        <v>336</v>
      </c>
      <c r="G1068" s="1">
        <f t="shared" si="113"/>
        <v>338.67</v>
      </c>
      <c r="H1068" s="1" t="str">
        <f t="shared" si="105"/>
        <v/>
      </c>
      <c r="I1068" s="1" t="str">
        <f t="shared" si="106"/>
        <v>NO</v>
      </c>
      <c r="J1068" s="1">
        <f t="shared" ca="1" si="107"/>
        <v>337.36400000000003</v>
      </c>
      <c r="K1068" s="1" t="str">
        <f t="shared" ca="1" si="109"/>
        <v>YES</v>
      </c>
      <c r="L1068" s="1" t="str">
        <f t="shared" ca="1" si="110"/>
        <v>NO</v>
      </c>
      <c r="M1068" s="1">
        <f t="shared" ca="1" si="111"/>
        <v>-338.67</v>
      </c>
      <c r="N1068" s="1">
        <f t="shared" ca="1" si="112"/>
        <v>0</v>
      </c>
      <c r="O1068" s="1">
        <f t="shared" ca="1" si="108"/>
        <v>0</v>
      </c>
      <c r="Q1068" s="1">
        <v>769</v>
      </c>
      <c r="R1068" s="1">
        <v>-561.17992187508912</v>
      </c>
      <c r="S1068" s="1">
        <v>-635.29013671871644</v>
      </c>
      <c r="T1068" s="1">
        <v>-226.44000000001074</v>
      </c>
      <c r="U1068" s="1">
        <v>-115.86000000000888</v>
      </c>
      <c r="V1068" s="1">
        <v>-164.29999999997744</v>
      </c>
      <c r="W1068" s="1">
        <v>194.86000000002321</v>
      </c>
      <c r="X1068" s="1">
        <v>79.710000000011973</v>
      </c>
      <c r="Y1068" s="1">
        <v>265.98999999999387</v>
      </c>
      <c r="Z1068" s="1">
        <v>-147.46000000000259</v>
      </c>
      <c r="AA1068" s="1">
        <v>-139.35999999999694</v>
      </c>
      <c r="AB1068" s="1">
        <v>-132.93000000000069</v>
      </c>
      <c r="AC1068" s="1">
        <v>-362.80014648437611</v>
      </c>
      <c r="AD1068" s="1">
        <v>188.84999999998672</v>
      </c>
      <c r="AE1068" s="1">
        <v>-167.96000000001447</v>
      </c>
      <c r="AF1068" s="1">
        <v>-185.63013183595763</v>
      </c>
      <c r="AG1068" s="1">
        <v>-52.02000000000055</v>
      </c>
      <c r="AH1068" s="1">
        <v>-141.23000000000025</v>
      </c>
      <c r="AI1068" s="1">
        <v>-130.94996582032911</v>
      </c>
      <c r="AJ1068" s="1">
        <v>-34.269999999998618</v>
      </c>
    </row>
    <row r="1069" spans="4:36" x14ac:dyDescent="0.35">
      <c r="D1069" s="1">
        <v>1062</v>
      </c>
      <c r="E1069" s="4">
        <v>32946</v>
      </c>
      <c r="F1069" s="1">
        <v>336.87</v>
      </c>
      <c r="G1069" s="1">
        <f t="shared" si="113"/>
        <v>336</v>
      </c>
      <c r="H1069" s="1" t="str">
        <f t="shared" si="105"/>
        <v/>
      </c>
      <c r="I1069" s="1" t="str">
        <f t="shared" si="106"/>
        <v>NO</v>
      </c>
      <c r="J1069" s="1">
        <f t="shared" ca="1" si="107"/>
        <v>338.35</v>
      </c>
      <c r="K1069" s="1" t="str">
        <f t="shared" ca="1" si="109"/>
        <v>NO</v>
      </c>
      <c r="L1069" s="1" t="str">
        <f t="shared" ca="1" si="110"/>
        <v>NO</v>
      </c>
      <c r="M1069" s="1">
        <f t="shared" ca="1" si="111"/>
        <v>0</v>
      </c>
      <c r="N1069" s="1">
        <f t="shared" ca="1" si="112"/>
        <v>0</v>
      </c>
      <c r="O1069" s="1">
        <f t="shared" ca="1" si="108"/>
        <v>0</v>
      </c>
      <c r="Q1069" s="1">
        <v>770</v>
      </c>
      <c r="R1069" s="1">
        <v>-346.85000000003834</v>
      </c>
      <c r="S1069" s="1">
        <v>-287.93999999998641</v>
      </c>
      <c r="T1069" s="1">
        <v>-203.86000000002508</v>
      </c>
      <c r="U1069" s="1">
        <v>-178.25000000000728</v>
      </c>
      <c r="V1069" s="1">
        <v>135.51005859374482</v>
      </c>
      <c r="W1069" s="1">
        <v>-391.81998535157527</v>
      </c>
      <c r="X1069" s="1">
        <v>-324.53982910156606</v>
      </c>
      <c r="Y1069" s="1">
        <v>-302.07000000000721</v>
      </c>
      <c r="Z1069" s="1">
        <v>379.53000000001327</v>
      </c>
      <c r="AA1069" s="1">
        <v>-312.76999999999612</v>
      </c>
      <c r="AB1069" s="1">
        <v>163.15000000002783</v>
      </c>
      <c r="AC1069" s="1">
        <v>267.08000000000118</v>
      </c>
      <c r="AD1069" s="1">
        <v>-72.940000000002328</v>
      </c>
      <c r="AE1069" s="1">
        <v>100.95000000000834</v>
      </c>
      <c r="AF1069" s="1">
        <v>-73.049999999983356</v>
      </c>
      <c r="AG1069" s="1">
        <v>-72.059999999999206</v>
      </c>
      <c r="AH1069" s="1">
        <v>-74.709999999999752</v>
      </c>
      <c r="AI1069" s="1">
        <v>-297.14996582031608</v>
      </c>
      <c r="AJ1069" s="1">
        <v>-6.2599999999997067</v>
      </c>
    </row>
    <row r="1070" spans="4:36" x14ac:dyDescent="0.35">
      <c r="D1070" s="1">
        <v>1063</v>
      </c>
      <c r="E1070" s="4">
        <v>32947</v>
      </c>
      <c r="F1070" s="1">
        <v>338.07</v>
      </c>
      <c r="G1070" s="1">
        <f t="shared" si="113"/>
        <v>336.87</v>
      </c>
      <c r="H1070" s="1" t="str">
        <f t="shared" si="105"/>
        <v/>
      </c>
      <c r="I1070" s="1" t="str">
        <f t="shared" si="106"/>
        <v>NO</v>
      </c>
      <c r="J1070" s="1">
        <f t="shared" ca="1" si="107"/>
        <v>337.96400000000006</v>
      </c>
      <c r="K1070" s="1" t="str">
        <f t="shared" ca="1" si="109"/>
        <v>NO</v>
      </c>
      <c r="L1070" s="1" t="str">
        <f t="shared" ca="1" si="110"/>
        <v>NO</v>
      </c>
      <c r="M1070" s="1">
        <f t="shared" ca="1" si="111"/>
        <v>0</v>
      </c>
      <c r="N1070" s="1">
        <f t="shared" ca="1" si="112"/>
        <v>0</v>
      </c>
      <c r="O1070" s="1">
        <f t="shared" ca="1" si="108"/>
        <v>0</v>
      </c>
      <c r="Q1070" s="1">
        <v>771</v>
      </c>
      <c r="R1070" s="1">
        <v>-152.84000000012338</v>
      </c>
      <c r="S1070" s="1">
        <v>-173.33000000003562</v>
      </c>
      <c r="T1070" s="1">
        <v>-693.82993164063487</v>
      </c>
      <c r="U1070" s="1">
        <v>-171.8500000000177</v>
      </c>
      <c r="V1070" s="1">
        <v>-267.77998535152233</v>
      </c>
      <c r="W1070" s="1">
        <v>-414.67998535156346</v>
      </c>
      <c r="X1070" s="1">
        <v>-389.4298828124945</v>
      </c>
      <c r="Y1070" s="1">
        <v>-520.76996582032598</v>
      </c>
      <c r="Z1070" s="1">
        <v>-277.2699999999893</v>
      </c>
      <c r="AA1070" s="1">
        <v>-453.19986328124151</v>
      </c>
      <c r="AB1070" s="1">
        <v>-304.77000000000294</v>
      </c>
      <c r="AC1070" s="1">
        <v>-75.039999999986549</v>
      </c>
      <c r="AD1070" s="1">
        <v>-231.89005371097164</v>
      </c>
      <c r="AE1070" s="1">
        <v>-34.159999999999741</v>
      </c>
      <c r="AF1070" s="1">
        <v>376.60000000003424</v>
      </c>
      <c r="AG1070" s="1">
        <v>-111.03004394532388</v>
      </c>
      <c r="AH1070" s="1">
        <v>-52.579999999998961</v>
      </c>
      <c r="AI1070" s="1">
        <v>-257.59996582031931</v>
      </c>
      <c r="AJ1070" s="1">
        <v>-400.60996582032499</v>
      </c>
    </row>
    <row r="1071" spans="4:36" x14ac:dyDescent="0.35">
      <c r="D1071" s="1">
        <v>1064</v>
      </c>
      <c r="E1071" s="4">
        <v>32948</v>
      </c>
      <c r="F1071" s="1">
        <v>341.91</v>
      </c>
      <c r="G1071" s="1">
        <f t="shared" si="113"/>
        <v>338.07</v>
      </c>
      <c r="H1071" s="1" t="str">
        <f t="shared" si="105"/>
        <v/>
      </c>
      <c r="I1071" s="1" t="str">
        <f t="shared" si="106"/>
        <v>NO</v>
      </c>
      <c r="J1071" s="1">
        <f t="shared" ca="1" si="107"/>
        <v>337.94800000000004</v>
      </c>
      <c r="K1071" s="1" t="str">
        <f t="shared" ca="1" si="109"/>
        <v>YES</v>
      </c>
      <c r="L1071" s="1" t="str">
        <f t="shared" ca="1" si="110"/>
        <v>NO</v>
      </c>
      <c r="M1071" s="1">
        <f t="shared" ca="1" si="111"/>
        <v>-338.07</v>
      </c>
      <c r="N1071" s="1">
        <f t="shared" ca="1" si="112"/>
        <v>0</v>
      </c>
      <c r="O1071" s="1">
        <f t="shared" ca="1" si="108"/>
        <v>0</v>
      </c>
      <c r="Q1071" s="1">
        <v>772</v>
      </c>
      <c r="R1071" s="1">
        <v>-473.30992187504762</v>
      </c>
      <c r="S1071" s="1">
        <v>3.8798632812785172</v>
      </c>
      <c r="T1071" s="1">
        <v>-264.58000000002187</v>
      </c>
      <c r="U1071" s="1">
        <v>-260.97996093749168</v>
      </c>
      <c r="V1071" s="1">
        <v>-252.90998535153062</v>
      </c>
      <c r="W1071" s="1">
        <v>248.78999999999905</v>
      </c>
      <c r="X1071" s="1">
        <v>-250.21988281248662</v>
      </c>
      <c r="Y1071" s="1">
        <v>190.95000000002233</v>
      </c>
      <c r="Z1071" s="1">
        <v>30.260000000018863</v>
      </c>
      <c r="AA1071" s="1">
        <v>136.56000000000336</v>
      </c>
      <c r="AB1071" s="1">
        <v>-100.95999999996934</v>
      </c>
      <c r="AC1071" s="1">
        <v>-48.189999999999202</v>
      </c>
      <c r="AD1071" s="1">
        <v>-145.69000000000165</v>
      </c>
      <c r="AE1071" s="1">
        <v>-73.210000000000719</v>
      </c>
      <c r="AF1071" s="1">
        <v>-242.36999999999921</v>
      </c>
      <c r="AG1071" s="1">
        <v>-330.32999999998628</v>
      </c>
      <c r="AH1071" s="1">
        <v>-77.96004394532315</v>
      </c>
      <c r="AI1071" s="1">
        <v>-66.42996582032697</v>
      </c>
      <c r="AJ1071" s="1">
        <v>207.15000000000532</v>
      </c>
    </row>
    <row r="1072" spans="4:36" x14ac:dyDescent="0.35">
      <c r="D1072" s="1">
        <v>1065</v>
      </c>
      <c r="E1072" s="4">
        <v>32951</v>
      </c>
      <c r="F1072" s="1">
        <v>343.53</v>
      </c>
      <c r="G1072" s="1">
        <f t="shared" si="113"/>
        <v>341.91</v>
      </c>
      <c r="H1072" s="1" t="str">
        <f t="shared" si="105"/>
        <v/>
      </c>
      <c r="I1072" s="1" t="str">
        <f t="shared" si="106"/>
        <v>NO</v>
      </c>
      <c r="J1072" s="1">
        <f t="shared" ca="1" si="107"/>
        <v>337.50799999999998</v>
      </c>
      <c r="K1072" s="1" t="str">
        <f t="shared" ca="1" si="109"/>
        <v>YES</v>
      </c>
      <c r="L1072" s="1" t="str">
        <f t="shared" ca="1" si="110"/>
        <v>NO</v>
      </c>
      <c r="M1072" s="1">
        <f t="shared" ca="1" si="111"/>
        <v>-341.91</v>
      </c>
      <c r="N1072" s="1">
        <f t="shared" ca="1" si="112"/>
        <v>0</v>
      </c>
      <c r="O1072" s="1">
        <f t="shared" ca="1" si="108"/>
        <v>0</v>
      </c>
      <c r="Q1072" s="1">
        <v>773</v>
      </c>
      <c r="R1072" s="1">
        <v>-843.9499218750093</v>
      </c>
      <c r="S1072" s="1">
        <v>-718.20013671875984</v>
      </c>
      <c r="T1072" s="1">
        <v>-553.10993164058937</v>
      </c>
      <c r="U1072" s="1">
        <v>-223.0199609374522</v>
      </c>
      <c r="V1072" s="1">
        <v>-242.84000000001254</v>
      </c>
      <c r="W1072" s="1">
        <v>-378.51998535155292</v>
      </c>
      <c r="X1072" s="1">
        <v>-425.15982421871854</v>
      </c>
      <c r="Y1072" s="1">
        <v>238.52999999997814</v>
      </c>
      <c r="Z1072" s="1">
        <v>-496.08993652343133</v>
      </c>
      <c r="AA1072" s="1">
        <v>-546.28986328125006</v>
      </c>
      <c r="AB1072" s="1">
        <v>-13.120000000001255</v>
      </c>
      <c r="AC1072" s="1">
        <v>77.520000000021582</v>
      </c>
      <c r="AD1072" s="1">
        <v>-300.66005371093547</v>
      </c>
      <c r="AE1072" s="1">
        <v>-59.500000000000398</v>
      </c>
      <c r="AF1072" s="1">
        <v>-82.690000000005739</v>
      </c>
      <c r="AG1072" s="1">
        <v>481.85999999999513</v>
      </c>
      <c r="AH1072" s="1">
        <v>-6.0299999999993474</v>
      </c>
      <c r="AI1072" s="1">
        <v>-35.310000000000286</v>
      </c>
      <c r="AJ1072" s="1">
        <v>-106.37000000000012</v>
      </c>
    </row>
    <row r="1073" spans="4:36" x14ac:dyDescent="0.35">
      <c r="D1073" s="1">
        <v>1066</v>
      </c>
      <c r="E1073" s="4">
        <v>32952</v>
      </c>
      <c r="F1073" s="1">
        <v>341.57</v>
      </c>
      <c r="G1073" s="1">
        <f t="shared" si="113"/>
        <v>343.53</v>
      </c>
      <c r="H1073" s="1" t="str">
        <f t="shared" si="105"/>
        <v/>
      </c>
      <c r="I1073" s="1" t="str">
        <f t="shared" si="106"/>
        <v>NO</v>
      </c>
      <c r="J1073" s="1">
        <f t="shared" ca="1" si="107"/>
        <v>338.30400000000003</v>
      </c>
      <c r="K1073" s="1" t="str">
        <f t="shared" ca="1" si="109"/>
        <v>YES</v>
      </c>
      <c r="L1073" s="1" t="str">
        <f t="shared" ca="1" si="110"/>
        <v>NO</v>
      </c>
      <c r="M1073" s="1">
        <f t="shared" ca="1" si="111"/>
        <v>-343.53</v>
      </c>
      <c r="N1073" s="1">
        <f t="shared" ca="1" si="112"/>
        <v>0</v>
      </c>
      <c r="O1073" s="1">
        <f t="shared" ca="1" si="108"/>
        <v>0</v>
      </c>
      <c r="Q1073" s="1">
        <v>774</v>
      </c>
      <c r="R1073" s="1">
        <v>-545.45000000002688</v>
      </c>
      <c r="S1073" s="1">
        <v>193.78000000000395</v>
      </c>
      <c r="T1073" s="1">
        <v>-296.09993164060984</v>
      </c>
      <c r="U1073" s="1">
        <v>277.70999999999117</v>
      </c>
      <c r="V1073" s="1">
        <v>314.70000000000584</v>
      </c>
      <c r="W1073" s="1">
        <v>-163.57999999997264</v>
      </c>
      <c r="X1073" s="1">
        <v>-305.46988281249014</v>
      </c>
      <c r="Y1073" s="1">
        <v>-107.38000000000494</v>
      </c>
      <c r="Z1073" s="1">
        <v>-575.33993652343293</v>
      </c>
      <c r="AA1073" s="1">
        <v>-220.66000000001645</v>
      </c>
      <c r="AB1073" s="1">
        <v>185.39000000002409</v>
      </c>
      <c r="AC1073" s="1">
        <v>-170.11014648438982</v>
      </c>
      <c r="AD1073" s="1">
        <v>-273.42005371096343</v>
      </c>
      <c r="AE1073" s="1">
        <v>-550.69013671874472</v>
      </c>
      <c r="AF1073" s="1">
        <v>70.580000000003338</v>
      </c>
      <c r="AG1073" s="1">
        <v>-42.900043945317748</v>
      </c>
      <c r="AH1073" s="1">
        <v>-29.460043945320649</v>
      </c>
      <c r="AI1073" s="1">
        <v>52.020034179681943</v>
      </c>
      <c r="AJ1073" s="1">
        <v>63.160000000012587</v>
      </c>
    </row>
    <row r="1074" spans="4:36" x14ac:dyDescent="0.35">
      <c r="D1074" s="1">
        <v>1067</v>
      </c>
      <c r="E1074" s="4">
        <v>32953</v>
      </c>
      <c r="F1074" s="1">
        <v>339.74</v>
      </c>
      <c r="G1074" s="1">
        <f t="shared" si="113"/>
        <v>341.57</v>
      </c>
      <c r="H1074" s="1" t="str">
        <f t="shared" si="105"/>
        <v/>
      </c>
      <c r="I1074" s="1" t="str">
        <f t="shared" si="106"/>
        <v>NO</v>
      </c>
      <c r="J1074" s="1">
        <f t="shared" ca="1" si="107"/>
        <v>339.27600000000001</v>
      </c>
      <c r="K1074" s="1" t="str">
        <f t="shared" ca="1" si="109"/>
        <v>YES</v>
      </c>
      <c r="L1074" s="1" t="str">
        <f t="shared" ca="1" si="110"/>
        <v>NO</v>
      </c>
      <c r="M1074" s="1">
        <f t="shared" ca="1" si="111"/>
        <v>-341.57</v>
      </c>
      <c r="N1074" s="1">
        <f t="shared" ca="1" si="112"/>
        <v>0</v>
      </c>
      <c r="O1074" s="1">
        <f t="shared" ca="1" si="108"/>
        <v>0</v>
      </c>
      <c r="Q1074" s="1">
        <v>775</v>
      </c>
      <c r="R1074" s="1">
        <v>-393.75999999999203</v>
      </c>
      <c r="S1074" s="1">
        <v>-330.05013671872621</v>
      </c>
      <c r="T1074" s="1">
        <v>-168.83003417964619</v>
      </c>
      <c r="U1074" s="1">
        <v>-213.49000000000365</v>
      </c>
      <c r="V1074" s="1">
        <v>-115.69999999999766</v>
      </c>
      <c r="W1074" s="1">
        <v>-437.71998535153944</v>
      </c>
      <c r="X1074" s="1">
        <v>-200.98000000000798</v>
      </c>
      <c r="Y1074" s="1">
        <v>-232.31999999999539</v>
      </c>
      <c r="Z1074" s="1">
        <v>-6.9000000000214641</v>
      </c>
      <c r="AA1074" s="1">
        <v>-295.00999999999567</v>
      </c>
      <c r="AB1074" s="1">
        <v>-331.30999999999267</v>
      </c>
      <c r="AC1074" s="1">
        <v>54.950000000014825</v>
      </c>
      <c r="AD1074" s="1">
        <v>-528.77005371093105</v>
      </c>
      <c r="AE1074" s="1">
        <v>-141.82013671874415</v>
      </c>
      <c r="AF1074" s="1">
        <v>-136.42999999999984</v>
      </c>
      <c r="AG1074" s="1">
        <v>-80.030000000002303</v>
      </c>
      <c r="AH1074" s="1">
        <v>-181.53004394532149</v>
      </c>
      <c r="AI1074" s="1">
        <v>-45.420000000001551</v>
      </c>
      <c r="AJ1074" s="1">
        <v>-70.129999999999882</v>
      </c>
    </row>
    <row r="1075" spans="4:36" x14ac:dyDescent="0.35">
      <c r="D1075" s="1">
        <v>1068</v>
      </c>
      <c r="E1075" s="4">
        <v>32954</v>
      </c>
      <c r="F1075" s="1">
        <v>335.69</v>
      </c>
      <c r="G1075" s="1">
        <f t="shared" si="113"/>
        <v>339.74</v>
      </c>
      <c r="H1075" s="1" t="str">
        <f t="shared" ref="H1075:H1138" si="114">IF(START_DAY=D1075,"START",IF(D1075=END_DAY,"END",""))</f>
        <v/>
      </c>
      <c r="I1075" s="1" t="str">
        <f t="shared" ref="I1075:I1138" si="115">IF(OR(D1075&lt;=START_DAY,D1075&gt;END_DAY),"NO",IF(K1074="YES","YES",IF(L1074="YES","NO",I1074)))</f>
        <v>NO</v>
      </c>
      <c r="J1075" s="1">
        <f t="shared" ref="J1075:J1138" ca="1" si="116">AVERAGE(OFFSET(G1075,-XDAYS,0,XDAYS,1))</f>
        <v>340.39</v>
      </c>
      <c r="K1075" s="1" t="str">
        <f t="shared" ca="1" si="109"/>
        <v>NO</v>
      </c>
      <c r="L1075" s="1" t="str">
        <f t="shared" ca="1" si="110"/>
        <v>NO</v>
      </c>
      <c r="M1075" s="1">
        <f t="shared" ca="1" si="111"/>
        <v>0</v>
      </c>
      <c r="N1075" s="1">
        <f t="shared" ca="1" si="112"/>
        <v>0</v>
      </c>
      <c r="O1075" s="1">
        <f t="shared" ref="O1075:O1138" ca="1" si="117">(ABS(M1075)+ABS(N1075))*TRANSACTION_COST</f>
        <v>0</v>
      </c>
      <c r="Q1075" s="1">
        <v>776</v>
      </c>
      <c r="R1075" s="1">
        <v>-606.12992187499128</v>
      </c>
      <c r="S1075" s="1">
        <v>-141.26013671871397</v>
      </c>
      <c r="T1075" s="1">
        <v>-495.11993164059362</v>
      </c>
      <c r="U1075" s="1">
        <v>-429.90999999999701</v>
      </c>
      <c r="V1075" s="1">
        <v>-48.469999999961601</v>
      </c>
      <c r="W1075" s="1">
        <v>350.6500000000035</v>
      </c>
      <c r="X1075" s="1">
        <v>-379.42988281245749</v>
      </c>
      <c r="Y1075" s="1">
        <v>-329.14999999999486</v>
      </c>
      <c r="Z1075" s="1">
        <v>-396.39993652342127</v>
      </c>
      <c r="AA1075" s="1">
        <v>-147.31999999999516</v>
      </c>
      <c r="AB1075" s="1">
        <v>-656.93004882812738</v>
      </c>
      <c r="AC1075" s="1">
        <v>18.200000000020964</v>
      </c>
      <c r="AD1075" s="1">
        <v>170.83000000001221</v>
      </c>
      <c r="AE1075" s="1">
        <v>-338.60013671875345</v>
      </c>
      <c r="AF1075" s="1">
        <v>-127.99013183594559</v>
      </c>
      <c r="AG1075" s="1">
        <v>-107.450000000003</v>
      </c>
      <c r="AH1075" s="1">
        <v>-54.099999999998658</v>
      </c>
      <c r="AI1075" s="1">
        <v>-5.6799658203337913</v>
      </c>
      <c r="AJ1075" s="1">
        <v>17.810034179682134</v>
      </c>
    </row>
    <row r="1076" spans="4:36" x14ac:dyDescent="0.35">
      <c r="D1076" s="1">
        <v>1069</v>
      </c>
      <c r="E1076" s="4">
        <v>32955</v>
      </c>
      <c r="F1076" s="1">
        <v>337.22</v>
      </c>
      <c r="G1076" s="1">
        <f t="shared" si="113"/>
        <v>335.69</v>
      </c>
      <c r="H1076" s="1" t="str">
        <f t="shared" si="114"/>
        <v/>
      </c>
      <c r="I1076" s="1" t="str">
        <f t="shared" si="115"/>
        <v>NO</v>
      </c>
      <c r="J1076" s="1">
        <f t="shared" ca="1" si="116"/>
        <v>340.964</v>
      </c>
      <c r="K1076" s="1" t="str">
        <f t="shared" ref="K1076:K1139" ca="1" si="118">IF(H1076="END","NO",IF(H1076="START","YES",IF(AND(I1076="NO",G1076&gt;=J1076),"YES","NO")))</f>
        <v>NO</v>
      </c>
      <c r="L1076" s="1" t="str">
        <f t="shared" ref="L1076:L1139" ca="1" si="119">IF(AND(H1076="END",I1076="YES"),"YES",IF(AND(I1076="YES",G1076&lt;=J1076),"YES","NO"))</f>
        <v>NO</v>
      </c>
      <c r="M1076" s="1">
        <f t="shared" ref="M1076:M1139" ca="1" si="120">IF(K1076="YES",-G1076,0)</f>
        <v>0</v>
      </c>
      <c r="N1076" s="1">
        <f t="shared" ref="N1076:N1139" ca="1" si="121">IF(L1076="YES",G1076,0)</f>
        <v>0</v>
      </c>
      <c r="O1076" s="1">
        <f t="shared" ca="1" si="117"/>
        <v>0</v>
      </c>
      <c r="Q1076" s="1">
        <v>777</v>
      </c>
      <c r="R1076" s="1">
        <v>191.56999999999425</v>
      </c>
      <c r="S1076" s="1">
        <v>9.3098632812866526</v>
      </c>
      <c r="T1076" s="1">
        <v>-255.65000000005534</v>
      </c>
      <c r="U1076" s="1">
        <v>-271.98996093750998</v>
      </c>
      <c r="V1076" s="1">
        <v>-85.33999999996513</v>
      </c>
      <c r="W1076" s="1">
        <v>-434.58000976563585</v>
      </c>
      <c r="X1076" s="1">
        <v>-50.020000000000095</v>
      </c>
      <c r="Y1076" s="1">
        <v>-533.67996582028582</v>
      </c>
      <c r="Z1076" s="1">
        <v>-104.8599999999833</v>
      </c>
      <c r="AA1076" s="1">
        <v>-143.59999999999474</v>
      </c>
      <c r="AB1076" s="1">
        <v>-551.38004882812515</v>
      </c>
      <c r="AC1076" s="1">
        <v>70.290000000019745</v>
      </c>
      <c r="AD1076" s="1">
        <v>-399.92005371092114</v>
      </c>
      <c r="AE1076" s="1">
        <v>123.47000000000412</v>
      </c>
      <c r="AF1076" s="1">
        <v>203.78999999999996</v>
      </c>
      <c r="AG1076" s="1">
        <v>-191.69999999998856</v>
      </c>
      <c r="AH1076" s="1">
        <v>-16.980043945313923</v>
      </c>
      <c r="AI1076" s="1">
        <v>54.840034179679833</v>
      </c>
      <c r="AJ1076" s="1">
        <v>326.49000000000376</v>
      </c>
    </row>
    <row r="1077" spans="4:36" x14ac:dyDescent="0.35">
      <c r="D1077" s="1">
        <v>1070</v>
      </c>
      <c r="E1077" s="4">
        <v>32958</v>
      </c>
      <c r="F1077" s="1">
        <v>337.63</v>
      </c>
      <c r="G1077" s="1">
        <f t="shared" si="113"/>
        <v>337.22</v>
      </c>
      <c r="H1077" s="1" t="str">
        <f t="shared" si="114"/>
        <v/>
      </c>
      <c r="I1077" s="1" t="str">
        <f t="shared" si="115"/>
        <v>NO</v>
      </c>
      <c r="J1077" s="1">
        <f t="shared" ca="1" si="116"/>
        <v>340.488</v>
      </c>
      <c r="K1077" s="1" t="str">
        <f t="shared" ca="1" si="118"/>
        <v>NO</v>
      </c>
      <c r="L1077" s="1" t="str">
        <f t="shared" ca="1" si="119"/>
        <v>NO</v>
      </c>
      <c r="M1077" s="1">
        <f t="shared" ca="1" si="120"/>
        <v>0</v>
      </c>
      <c r="N1077" s="1">
        <f t="shared" ca="1" si="121"/>
        <v>0</v>
      </c>
      <c r="O1077" s="1">
        <f t="shared" ca="1" si="117"/>
        <v>0</v>
      </c>
      <c r="Q1077" s="1">
        <v>778</v>
      </c>
      <c r="R1077" s="1">
        <v>-485.35992187504542</v>
      </c>
      <c r="S1077" s="1">
        <v>-124.97999999999593</v>
      </c>
      <c r="T1077" s="1">
        <v>-142.24000000000228</v>
      </c>
      <c r="U1077" s="1">
        <v>-538.72000000006165</v>
      </c>
      <c r="V1077" s="1">
        <v>-276.27999999999633</v>
      </c>
      <c r="W1077" s="1">
        <v>-330.21998535155149</v>
      </c>
      <c r="X1077" s="1">
        <v>119.56000000001461</v>
      </c>
      <c r="Y1077" s="1">
        <v>-227.16999999999985</v>
      </c>
      <c r="Z1077" s="1">
        <v>42.130000000018072</v>
      </c>
      <c r="AA1077" s="1">
        <v>-308.86999999999614</v>
      </c>
      <c r="AB1077" s="1">
        <v>-513.21004882812758</v>
      </c>
      <c r="AC1077" s="1">
        <v>-329.13000000002717</v>
      </c>
      <c r="AD1077" s="1">
        <v>-44.189999999998008</v>
      </c>
      <c r="AE1077" s="1">
        <v>-241.78013671874942</v>
      </c>
      <c r="AF1077" s="1">
        <v>-145.75999999997953</v>
      </c>
      <c r="AG1077" s="1">
        <v>-69.079999999998222</v>
      </c>
      <c r="AH1077" s="1">
        <v>-190.66004394531296</v>
      </c>
      <c r="AI1077" s="1">
        <v>70.770034179680238</v>
      </c>
      <c r="AJ1077" s="1">
        <v>-42.440000000000509</v>
      </c>
    </row>
    <row r="1078" spans="4:36" x14ac:dyDescent="0.35">
      <c r="D1078" s="1">
        <v>1071</v>
      </c>
      <c r="E1078" s="4">
        <v>32959</v>
      </c>
      <c r="F1078" s="1">
        <v>341.5</v>
      </c>
      <c r="G1078" s="1">
        <f t="shared" si="113"/>
        <v>337.63</v>
      </c>
      <c r="H1078" s="1" t="str">
        <f t="shared" si="114"/>
        <v/>
      </c>
      <c r="I1078" s="1" t="str">
        <f t="shared" si="115"/>
        <v>NO</v>
      </c>
      <c r="J1078" s="1">
        <f t="shared" ca="1" si="116"/>
        <v>339.55</v>
      </c>
      <c r="K1078" s="1" t="str">
        <f t="shared" ca="1" si="118"/>
        <v>NO</v>
      </c>
      <c r="L1078" s="1" t="str">
        <f t="shared" ca="1" si="119"/>
        <v>NO</v>
      </c>
      <c r="M1078" s="1">
        <f t="shared" ca="1" si="120"/>
        <v>0</v>
      </c>
      <c r="N1078" s="1">
        <f t="shared" ca="1" si="121"/>
        <v>0</v>
      </c>
      <c r="O1078" s="1">
        <f t="shared" ca="1" si="117"/>
        <v>0</v>
      </c>
      <c r="Q1078" s="1">
        <v>779</v>
      </c>
      <c r="R1078" s="1">
        <v>-231.12000000003491</v>
      </c>
      <c r="S1078" s="1">
        <v>-100.39000000001829</v>
      </c>
      <c r="T1078" s="1">
        <v>-136.09000000000987</v>
      </c>
      <c r="U1078" s="1">
        <v>188.35999999998944</v>
      </c>
      <c r="V1078" s="1">
        <v>-257.82998535148965</v>
      </c>
      <c r="W1078" s="1">
        <v>-352.81998535155026</v>
      </c>
      <c r="X1078" s="1">
        <v>382.4699999999998</v>
      </c>
      <c r="Y1078" s="1">
        <v>-382.55996582028342</v>
      </c>
      <c r="Z1078" s="1">
        <v>-371.36999999999819</v>
      </c>
      <c r="AA1078" s="1">
        <v>76.19000000000517</v>
      </c>
      <c r="AB1078" s="1">
        <v>-209.52000000000317</v>
      </c>
      <c r="AC1078" s="1">
        <v>44.830000000021528</v>
      </c>
      <c r="AD1078" s="1">
        <v>-75.459999999992874</v>
      </c>
      <c r="AE1078" s="1">
        <v>78.679912109348265</v>
      </c>
      <c r="AF1078" s="1">
        <v>-30.549999999976762</v>
      </c>
      <c r="AG1078" s="1">
        <v>149.29999999999632</v>
      </c>
      <c r="AH1078" s="1">
        <v>287.96000000002095</v>
      </c>
      <c r="AI1078" s="1">
        <v>-39.409999999999513</v>
      </c>
      <c r="AJ1078" s="1">
        <v>-32.439965820323323</v>
      </c>
    </row>
    <row r="1079" spans="4:36" x14ac:dyDescent="0.35">
      <c r="D1079" s="1">
        <v>1072</v>
      </c>
      <c r="E1079" s="4">
        <v>32960</v>
      </c>
      <c r="F1079" s="1">
        <v>342</v>
      </c>
      <c r="G1079" s="1">
        <f t="shared" si="113"/>
        <v>341.5</v>
      </c>
      <c r="H1079" s="1" t="str">
        <f t="shared" si="114"/>
        <v/>
      </c>
      <c r="I1079" s="1" t="str">
        <f t="shared" si="115"/>
        <v>NO</v>
      </c>
      <c r="J1079" s="1">
        <f t="shared" ca="1" si="116"/>
        <v>338.37</v>
      </c>
      <c r="K1079" s="1" t="str">
        <f t="shared" ca="1" si="118"/>
        <v>YES</v>
      </c>
      <c r="L1079" s="1" t="str">
        <f t="shared" ca="1" si="119"/>
        <v>NO</v>
      </c>
      <c r="M1079" s="1">
        <f t="shared" ca="1" si="120"/>
        <v>-341.5</v>
      </c>
      <c r="N1079" s="1">
        <f t="shared" ca="1" si="121"/>
        <v>0</v>
      </c>
      <c r="O1079" s="1">
        <f t="shared" ca="1" si="117"/>
        <v>0</v>
      </c>
      <c r="Q1079" s="1">
        <v>780</v>
      </c>
      <c r="R1079" s="1">
        <v>-8.4900000000361615</v>
      </c>
      <c r="S1079" s="1">
        <v>-133.7901367187203</v>
      </c>
      <c r="T1079" s="1">
        <v>-423.33993164055278</v>
      </c>
      <c r="U1079" s="1">
        <v>-207.80995605465955</v>
      </c>
      <c r="V1079" s="1">
        <v>-194.83000000000095</v>
      </c>
      <c r="W1079" s="1">
        <v>-133.949985351534</v>
      </c>
      <c r="X1079" s="1">
        <v>68.140000000016585</v>
      </c>
      <c r="Y1079" s="1">
        <v>277.44999999999914</v>
      </c>
      <c r="Z1079" s="1">
        <v>-405.65993652340762</v>
      </c>
      <c r="AA1079" s="1">
        <v>-483.25986328124009</v>
      </c>
      <c r="AB1079" s="1">
        <v>-117.77999999999406</v>
      </c>
      <c r="AC1079" s="1">
        <v>-450.14014648437046</v>
      </c>
      <c r="AD1079" s="1">
        <v>-549.99005371093392</v>
      </c>
      <c r="AE1079" s="1">
        <v>76.100000000008436</v>
      </c>
      <c r="AF1079" s="1">
        <v>-347.55013183593974</v>
      </c>
      <c r="AG1079" s="1">
        <v>-52.889999999998736</v>
      </c>
      <c r="AH1079" s="1">
        <v>-29.520000000019309</v>
      </c>
      <c r="AI1079" s="1">
        <v>60.990000000005011</v>
      </c>
      <c r="AJ1079" s="1">
        <v>-37.489999999999668</v>
      </c>
    </row>
    <row r="1080" spans="4:36" x14ac:dyDescent="0.35">
      <c r="D1080" s="1">
        <v>1073</v>
      </c>
      <c r="E1080" s="4">
        <v>32961</v>
      </c>
      <c r="F1080" s="1">
        <v>340.79</v>
      </c>
      <c r="G1080" s="1">
        <f t="shared" si="113"/>
        <v>342</v>
      </c>
      <c r="H1080" s="1" t="str">
        <f t="shared" si="114"/>
        <v/>
      </c>
      <c r="I1080" s="1" t="str">
        <f t="shared" si="115"/>
        <v>NO</v>
      </c>
      <c r="J1080" s="1">
        <f t="shared" ca="1" si="116"/>
        <v>338.35600000000005</v>
      </c>
      <c r="K1080" s="1" t="str">
        <f t="shared" ca="1" si="118"/>
        <v>YES</v>
      </c>
      <c r="L1080" s="1" t="str">
        <f t="shared" ca="1" si="119"/>
        <v>NO</v>
      </c>
      <c r="M1080" s="1">
        <f t="shared" ca="1" si="120"/>
        <v>-342</v>
      </c>
      <c r="N1080" s="1">
        <f t="shared" ca="1" si="121"/>
        <v>0</v>
      </c>
      <c r="O1080" s="1">
        <f t="shared" ca="1" si="117"/>
        <v>0</v>
      </c>
      <c r="Q1080" s="1">
        <v>781</v>
      </c>
      <c r="R1080" s="1">
        <v>-8.4699999999966735</v>
      </c>
      <c r="S1080" s="1">
        <v>54.019999999986567</v>
      </c>
      <c r="T1080" s="1">
        <v>-678.48993164061403</v>
      </c>
      <c r="U1080" s="1">
        <v>-453.27000000001044</v>
      </c>
      <c r="V1080" s="1">
        <v>-128.1000000000036</v>
      </c>
      <c r="W1080" s="1">
        <v>326.77000000000567</v>
      </c>
      <c r="X1080" s="1">
        <v>-443.86988281249069</v>
      </c>
      <c r="Y1080" s="1">
        <v>141.19999999999027</v>
      </c>
      <c r="Z1080" s="1">
        <v>310.12000000004195</v>
      </c>
      <c r="AA1080" s="1">
        <v>-282.60999999999319</v>
      </c>
      <c r="AB1080" s="1">
        <v>146.34999999999866</v>
      </c>
      <c r="AC1080" s="1">
        <v>-321.27014648435784</v>
      </c>
      <c r="AD1080" s="1">
        <v>-57.679999999996539</v>
      </c>
      <c r="AE1080" s="1">
        <v>-42.369999999999493</v>
      </c>
      <c r="AF1080" s="1">
        <v>-45.740131835954344</v>
      </c>
      <c r="AG1080" s="1">
        <v>-63.460000000001173</v>
      </c>
      <c r="AH1080" s="1">
        <v>-187.10004394531916</v>
      </c>
      <c r="AI1080" s="1">
        <v>-218.84996582031272</v>
      </c>
      <c r="AJ1080" s="1">
        <v>-135.13996582032428</v>
      </c>
    </row>
    <row r="1081" spans="4:36" x14ac:dyDescent="0.35">
      <c r="D1081" s="1">
        <v>1074</v>
      </c>
      <c r="E1081" s="4">
        <v>32962</v>
      </c>
      <c r="F1081" s="1">
        <v>339.94</v>
      </c>
      <c r="G1081" s="1">
        <f t="shared" si="113"/>
        <v>340.79</v>
      </c>
      <c r="H1081" s="1" t="str">
        <f t="shared" si="114"/>
        <v/>
      </c>
      <c r="I1081" s="1" t="str">
        <f t="shared" si="115"/>
        <v>NO</v>
      </c>
      <c r="J1081" s="1">
        <f t="shared" ca="1" si="116"/>
        <v>338.80799999999999</v>
      </c>
      <c r="K1081" s="1" t="str">
        <f t="shared" ca="1" si="118"/>
        <v>YES</v>
      </c>
      <c r="L1081" s="1" t="str">
        <f t="shared" ca="1" si="119"/>
        <v>NO</v>
      </c>
      <c r="M1081" s="1">
        <f t="shared" ca="1" si="120"/>
        <v>-340.79</v>
      </c>
      <c r="N1081" s="1">
        <f t="shared" ca="1" si="121"/>
        <v>0</v>
      </c>
      <c r="O1081" s="1">
        <f t="shared" ca="1" si="117"/>
        <v>0</v>
      </c>
      <c r="Q1081" s="1">
        <v>782</v>
      </c>
      <c r="R1081" s="1">
        <v>-289.19000000005929</v>
      </c>
      <c r="S1081" s="1">
        <v>-143.09000000000071</v>
      </c>
      <c r="T1081" s="1">
        <v>-977.82993164062623</v>
      </c>
      <c r="U1081" s="1">
        <v>46.470000000004575</v>
      </c>
      <c r="V1081" s="1">
        <v>-265.77998535153392</v>
      </c>
      <c r="W1081" s="1">
        <v>302.89999999999804</v>
      </c>
      <c r="X1081" s="1">
        <v>230.6899999999755</v>
      </c>
      <c r="Y1081" s="1">
        <v>259.30999999998903</v>
      </c>
      <c r="Z1081" s="1">
        <v>-49.640019531268081</v>
      </c>
      <c r="AA1081" s="1">
        <v>-337.21999999998911</v>
      </c>
      <c r="AB1081" s="1">
        <v>-386.36004882811187</v>
      </c>
      <c r="AC1081" s="1">
        <v>-475.10014648437505</v>
      </c>
      <c r="AD1081" s="1">
        <v>-581.41005371092751</v>
      </c>
      <c r="AE1081" s="1">
        <v>-153.00013671874683</v>
      </c>
      <c r="AF1081" s="1">
        <v>-250.41013183596147</v>
      </c>
      <c r="AG1081" s="1">
        <v>-310.6700439453175</v>
      </c>
      <c r="AH1081" s="1">
        <v>-52.920000000001608</v>
      </c>
      <c r="AI1081" s="1">
        <v>156.33999999999514</v>
      </c>
      <c r="AJ1081" s="1">
        <v>-1.1899999999999409</v>
      </c>
    </row>
    <row r="1082" spans="4:36" x14ac:dyDescent="0.35">
      <c r="D1082" s="1">
        <v>1075</v>
      </c>
      <c r="E1082" s="4">
        <v>32965</v>
      </c>
      <c r="F1082" s="1">
        <v>338.7</v>
      </c>
      <c r="G1082" s="1">
        <f t="shared" si="113"/>
        <v>339.94</v>
      </c>
      <c r="H1082" s="1" t="str">
        <f t="shared" si="114"/>
        <v/>
      </c>
      <c r="I1082" s="1" t="str">
        <f t="shared" si="115"/>
        <v>NO</v>
      </c>
      <c r="J1082" s="1">
        <f t="shared" ca="1" si="116"/>
        <v>339.82799999999997</v>
      </c>
      <c r="K1082" s="1" t="str">
        <f t="shared" ca="1" si="118"/>
        <v>YES</v>
      </c>
      <c r="L1082" s="1" t="str">
        <f t="shared" ca="1" si="119"/>
        <v>NO</v>
      </c>
      <c r="M1082" s="1">
        <f t="shared" ca="1" si="120"/>
        <v>-339.94</v>
      </c>
      <c r="N1082" s="1">
        <f t="shared" ca="1" si="121"/>
        <v>0</v>
      </c>
      <c r="O1082" s="1">
        <f t="shared" ca="1" si="117"/>
        <v>0</v>
      </c>
      <c r="Q1082" s="1">
        <v>783</v>
      </c>
      <c r="R1082" s="1">
        <v>-334.79992187501875</v>
      </c>
      <c r="S1082" s="1">
        <v>-769.48013671877675</v>
      </c>
      <c r="T1082" s="1">
        <v>-524.18999999998255</v>
      </c>
      <c r="U1082" s="1">
        <v>-184.90000000000305</v>
      </c>
      <c r="V1082" s="1">
        <v>-445.41998535157563</v>
      </c>
      <c r="W1082" s="1">
        <v>-143.670000000009</v>
      </c>
      <c r="X1082" s="1">
        <v>-140.70000000000346</v>
      </c>
      <c r="Y1082" s="1">
        <v>-497.84996582027867</v>
      </c>
      <c r="Z1082" s="1">
        <v>-121.4699999999994</v>
      </c>
      <c r="AA1082" s="1">
        <v>168.86000000000331</v>
      </c>
      <c r="AB1082" s="1">
        <v>-252.10000000000446</v>
      </c>
      <c r="AC1082" s="1">
        <v>-270.31014648440055</v>
      </c>
      <c r="AD1082" s="1">
        <v>-324.94005371093135</v>
      </c>
      <c r="AE1082" s="1">
        <v>-126.15000000000055</v>
      </c>
      <c r="AF1082" s="1">
        <v>-546.460131835928</v>
      </c>
      <c r="AG1082" s="1">
        <v>-231.8800439453197</v>
      </c>
      <c r="AH1082" s="1">
        <v>-15.340043945323259</v>
      </c>
      <c r="AI1082" s="1">
        <v>-194.54996582031458</v>
      </c>
      <c r="AJ1082" s="1">
        <v>-383.4899658203127</v>
      </c>
    </row>
    <row r="1083" spans="4:36" x14ac:dyDescent="0.35">
      <c r="D1083" s="1">
        <v>1076</v>
      </c>
      <c r="E1083" s="4">
        <v>32966</v>
      </c>
      <c r="F1083" s="1">
        <v>343.64</v>
      </c>
      <c r="G1083" s="1">
        <f t="shared" si="113"/>
        <v>338.7</v>
      </c>
      <c r="H1083" s="1" t="str">
        <f t="shared" si="114"/>
        <v/>
      </c>
      <c r="I1083" s="1" t="str">
        <f t="shared" si="115"/>
        <v>NO</v>
      </c>
      <c r="J1083" s="1">
        <f t="shared" ca="1" si="116"/>
        <v>340.37200000000001</v>
      </c>
      <c r="K1083" s="1" t="str">
        <f t="shared" ca="1" si="118"/>
        <v>NO</v>
      </c>
      <c r="L1083" s="1" t="str">
        <f t="shared" ca="1" si="119"/>
        <v>NO</v>
      </c>
      <c r="M1083" s="1">
        <f t="shared" ca="1" si="120"/>
        <v>0</v>
      </c>
      <c r="N1083" s="1">
        <f t="shared" ca="1" si="121"/>
        <v>0</v>
      </c>
      <c r="O1083" s="1">
        <f t="shared" ca="1" si="117"/>
        <v>0</v>
      </c>
      <c r="Q1083" s="1">
        <v>784</v>
      </c>
      <c r="R1083" s="1">
        <v>-175.17999999999273</v>
      </c>
      <c r="S1083" s="1">
        <v>38.219863281238304</v>
      </c>
      <c r="T1083" s="1">
        <v>-503.22000000000935</v>
      </c>
      <c r="U1083" s="1">
        <v>-110.65999999999855</v>
      </c>
      <c r="V1083" s="1">
        <v>-298.32998535152399</v>
      </c>
      <c r="W1083" s="1">
        <v>-50.550000000007572</v>
      </c>
      <c r="X1083" s="1">
        <v>236.90000000001305</v>
      </c>
      <c r="Y1083" s="1">
        <v>-618.11996582027871</v>
      </c>
      <c r="Z1083" s="1">
        <v>-105.70000000000385</v>
      </c>
      <c r="AA1083" s="1">
        <v>177.24000000000729</v>
      </c>
      <c r="AB1083" s="1">
        <v>61.140000000005784</v>
      </c>
      <c r="AC1083" s="1">
        <v>-423.16014648437533</v>
      </c>
      <c r="AD1083" s="1">
        <v>-79.010000000000048</v>
      </c>
      <c r="AE1083" s="1">
        <v>-85.139999999999986</v>
      </c>
      <c r="AF1083" s="1">
        <v>-209.42013183594645</v>
      </c>
      <c r="AG1083" s="1">
        <v>-163.80999999997562</v>
      </c>
      <c r="AH1083" s="1">
        <v>-155.0900000000106</v>
      </c>
      <c r="AI1083" s="1">
        <v>20.180000000000746</v>
      </c>
      <c r="AJ1083" s="1">
        <v>-237.05000000000382</v>
      </c>
    </row>
    <row r="1084" spans="4:36" x14ac:dyDescent="0.35">
      <c r="D1084" s="1">
        <v>1077</v>
      </c>
      <c r="E1084" s="4">
        <v>32967</v>
      </c>
      <c r="F1084" s="1">
        <v>341.09</v>
      </c>
      <c r="G1084" s="1">
        <f t="shared" si="113"/>
        <v>343.64</v>
      </c>
      <c r="H1084" s="1" t="str">
        <f t="shared" si="114"/>
        <v/>
      </c>
      <c r="I1084" s="1" t="str">
        <f t="shared" si="115"/>
        <v>NO</v>
      </c>
      <c r="J1084" s="1">
        <f t="shared" ca="1" si="116"/>
        <v>340.58600000000001</v>
      </c>
      <c r="K1084" s="1" t="str">
        <f t="shared" ca="1" si="118"/>
        <v>YES</v>
      </c>
      <c r="L1084" s="1" t="str">
        <f t="shared" ca="1" si="119"/>
        <v>NO</v>
      </c>
      <c r="M1084" s="1">
        <f t="shared" ca="1" si="120"/>
        <v>-343.64</v>
      </c>
      <c r="N1084" s="1">
        <f t="shared" ca="1" si="121"/>
        <v>0</v>
      </c>
      <c r="O1084" s="1">
        <f t="shared" ca="1" si="117"/>
        <v>0</v>
      </c>
      <c r="Q1084" s="1">
        <v>785</v>
      </c>
      <c r="R1084" s="1">
        <v>-363.91000000011536</v>
      </c>
      <c r="S1084" s="1">
        <v>-116.02013671873124</v>
      </c>
      <c r="T1084" s="1">
        <v>-195.21000000000708</v>
      </c>
      <c r="U1084" s="1">
        <v>-361.50996093749893</v>
      </c>
      <c r="V1084" s="1">
        <v>-158.66998535151629</v>
      </c>
      <c r="W1084" s="1">
        <v>-383.32000000000789</v>
      </c>
      <c r="X1084" s="1">
        <v>-146.89000000000624</v>
      </c>
      <c r="Y1084" s="1">
        <v>-74.110000000003936</v>
      </c>
      <c r="Z1084" s="1">
        <v>-528.69993652339087</v>
      </c>
      <c r="AA1084" s="1">
        <v>182.90999999999735</v>
      </c>
      <c r="AB1084" s="1">
        <v>-445.27004882811173</v>
      </c>
      <c r="AC1084" s="1">
        <v>310.41000000000531</v>
      </c>
      <c r="AD1084" s="1">
        <v>-64.659999999998433</v>
      </c>
      <c r="AE1084" s="1">
        <v>-383.21013671875255</v>
      </c>
      <c r="AF1084" s="1">
        <v>-258.59013183595994</v>
      </c>
      <c r="AG1084" s="1">
        <v>-183.74004394532039</v>
      </c>
      <c r="AH1084" s="1">
        <v>-67.380043945322996</v>
      </c>
      <c r="AI1084" s="1">
        <v>33.610000000003765</v>
      </c>
      <c r="AJ1084" s="1">
        <v>15.099999999991496</v>
      </c>
    </row>
    <row r="1085" spans="4:36" x14ac:dyDescent="0.35">
      <c r="D1085" s="1">
        <v>1078</v>
      </c>
      <c r="E1085" s="4">
        <v>32968</v>
      </c>
      <c r="F1085" s="1">
        <v>340.73</v>
      </c>
      <c r="G1085" s="1">
        <f t="shared" si="113"/>
        <v>341.09</v>
      </c>
      <c r="H1085" s="1" t="str">
        <f t="shared" si="114"/>
        <v/>
      </c>
      <c r="I1085" s="1" t="str">
        <f t="shared" si="115"/>
        <v>NO</v>
      </c>
      <c r="J1085" s="1">
        <f t="shared" ca="1" si="116"/>
        <v>341.01400000000001</v>
      </c>
      <c r="K1085" s="1" t="str">
        <f t="shared" ca="1" si="118"/>
        <v>YES</v>
      </c>
      <c r="L1085" s="1" t="str">
        <f t="shared" ca="1" si="119"/>
        <v>NO</v>
      </c>
      <c r="M1085" s="1">
        <f t="shared" ca="1" si="120"/>
        <v>-341.09</v>
      </c>
      <c r="N1085" s="1">
        <f t="shared" ca="1" si="121"/>
        <v>0</v>
      </c>
      <c r="O1085" s="1">
        <f t="shared" ca="1" si="117"/>
        <v>0</v>
      </c>
      <c r="Q1085" s="1">
        <v>786</v>
      </c>
      <c r="R1085" s="1">
        <v>-423.29992187489279</v>
      </c>
      <c r="S1085" s="1">
        <v>-234.14013671867485</v>
      </c>
      <c r="T1085" s="1">
        <v>14.509999999983847</v>
      </c>
      <c r="U1085" s="1">
        <v>-293.26996093750927</v>
      </c>
      <c r="V1085" s="1">
        <v>-311.57999999999652</v>
      </c>
      <c r="W1085" s="1">
        <v>193.66000000000929</v>
      </c>
      <c r="X1085" s="1">
        <v>-365.34988281250219</v>
      </c>
      <c r="Y1085" s="1">
        <v>-291.7000000000013</v>
      </c>
      <c r="Z1085" s="1">
        <v>-512.03993652340023</v>
      </c>
      <c r="AA1085" s="1">
        <v>-81.140000000002772</v>
      </c>
      <c r="AB1085" s="1">
        <v>-416.29004882810898</v>
      </c>
      <c r="AC1085" s="1">
        <v>100.33000000000925</v>
      </c>
      <c r="AD1085" s="1">
        <v>66.520000000004075</v>
      </c>
      <c r="AE1085" s="1">
        <v>-162.92999999999984</v>
      </c>
      <c r="AF1085" s="1">
        <v>-183.9101318359601</v>
      </c>
      <c r="AG1085" s="1">
        <v>-88.979999999998768</v>
      </c>
      <c r="AH1085" s="1">
        <v>236.16999999999575</v>
      </c>
      <c r="AI1085" s="1">
        <v>17.500034179681734</v>
      </c>
      <c r="AJ1085" s="1">
        <v>-115.4499658203157</v>
      </c>
    </row>
    <row r="1086" spans="4:36" x14ac:dyDescent="0.35">
      <c r="D1086" s="1">
        <v>1079</v>
      </c>
      <c r="E1086" s="4">
        <v>32969</v>
      </c>
      <c r="F1086" s="1">
        <v>340.08</v>
      </c>
      <c r="G1086" s="1">
        <f t="shared" si="113"/>
        <v>340.73</v>
      </c>
      <c r="H1086" s="1" t="str">
        <f t="shared" si="114"/>
        <v/>
      </c>
      <c r="I1086" s="1" t="str">
        <f t="shared" si="115"/>
        <v>NO</v>
      </c>
      <c r="J1086" s="1">
        <f t="shared" ca="1" si="116"/>
        <v>340.83199999999999</v>
      </c>
      <c r="K1086" s="1" t="str">
        <f t="shared" ca="1" si="118"/>
        <v>NO</v>
      </c>
      <c r="L1086" s="1" t="str">
        <f t="shared" ca="1" si="119"/>
        <v>NO</v>
      </c>
      <c r="M1086" s="1">
        <f t="shared" ca="1" si="120"/>
        <v>0</v>
      </c>
      <c r="N1086" s="1">
        <f t="shared" ca="1" si="121"/>
        <v>0</v>
      </c>
      <c r="O1086" s="1">
        <f t="shared" ca="1" si="117"/>
        <v>0</v>
      </c>
      <c r="Q1086" s="1">
        <v>787</v>
      </c>
      <c r="R1086" s="1">
        <v>-561.52999511715666</v>
      </c>
      <c r="S1086" s="1">
        <v>-190.55999999997027</v>
      </c>
      <c r="T1086" s="1">
        <v>-48.080000000029713</v>
      </c>
      <c r="U1086" s="1">
        <v>-45.040000000001839</v>
      </c>
      <c r="V1086" s="1">
        <v>412.56000000000245</v>
      </c>
      <c r="W1086" s="1">
        <v>329.46999999999525</v>
      </c>
      <c r="X1086" s="1">
        <v>381.20000000000118</v>
      </c>
      <c r="Y1086" s="1">
        <v>-157.59999999999127</v>
      </c>
      <c r="Z1086" s="1">
        <v>216.75999999999794</v>
      </c>
      <c r="AA1086" s="1">
        <v>-684.93986328125379</v>
      </c>
      <c r="AB1086" s="1">
        <v>-263.89999999999623</v>
      </c>
      <c r="AC1086" s="1">
        <v>-234.28999999998086</v>
      </c>
      <c r="AD1086" s="1">
        <v>196.9899999999825</v>
      </c>
      <c r="AE1086" s="1">
        <v>127.719999999994</v>
      </c>
      <c r="AF1086" s="1">
        <v>161.76999999999748</v>
      </c>
      <c r="AG1086" s="1">
        <v>-118.98000000000241</v>
      </c>
      <c r="AH1086" s="1">
        <v>-202.95004394532225</v>
      </c>
      <c r="AI1086" s="1">
        <v>44.060034179679633</v>
      </c>
      <c r="AJ1086" s="1">
        <v>-43.559999999998922</v>
      </c>
    </row>
    <row r="1087" spans="4:36" x14ac:dyDescent="0.35">
      <c r="D1087" s="1">
        <v>1080</v>
      </c>
      <c r="E1087" s="4">
        <v>32972</v>
      </c>
      <c r="F1087" s="1">
        <v>341.37</v>
      </c>
      <c r="G1087" s="1">
        <f t="shared" si="113"/>
        <v>340.08</v>
      </c>
      <c r="H1087" s="1" t="str">
        <f t="shared" si="114"/>
        <v/>
      </c>
      <c r="I1087" s="1" t="str">
        <f t="shared" si="115"/>
        <v>NO</v>
      </c>
      <c r="J1087" s="1">
        <f t="shared" ca="1" si="116"/>
        <v>340.82</v>
      </c>
      <c r="K1087" s="1" t="str">
        <f t="shared" ca="1" si="118"/>
        <v>NO</v>
      </c>
      <c r="L1087" s="1" t="str">
        <f t="shared" ca="1" si="119"/>
        <v>NO</v>
      </c>
      <c r="M1087" s="1">
        <f t="shared" ca="1" si="120"/>
        <v>0</v>
      </c>
      <c r="N1087" s="1">
        <f t="shared" ca="1" si="121"/>
        <v>0</v>
      </c>
      <c r="O1087" s="1">
        <f t="shared" ca="1" si="117"/>
        <v>0</v>
      </c>
      <c r="Q1087" s="1">
        <v>788</v>
      </c>
      <c r="R1087" s="1">
        <v>-209.98000000004436</v>
      </c>
      <c r="S1087" s="1">
        <v>-119.1700000000049</v>
      </c>
      <c r="T1087" s="1">
        <v>-326.48999999997909</v>
      </c>
      <c r="U1087" s="1">
        <v>-150.4200000000082</v>
      </c>
      <c r="V1087" s="1">
        <v>-141.30000000000695</v>
      </c>
      <c r="W1087" s="1">
        <v>-519.17998535154675</v>
      </c>
      <c r="X1087" s="1">
        <v>-372.81999999999402</v>
      </c>
      <c r="Y1087" s="1">
        <v>-574.63996582027403</v>
      </c>
      <c r="Z1087" s="1">
        <v>-46.690000000000794</v>
      </c>
      <c r="AA1087" s="1">
        <v>5.6399999999994179</v>
      </c>
      <c r="AB1087" s="1">
        <v>-91.770000000002767</v>
      </c>
      <c r="AC1087" s="1">
        <v>-139.73999999999683</v>
      </c>
      <c r="AD1087" s="1">
        <v>-350.40005371093139</v>
      </c>
      <c r="AE1087" s="1">
        <v>-131.21015136721485</v>
      </c>
      <c r="AF1087" s="1">
        <v>-53.480000000000587</v>
      </c>
      <c r="AG1087" s="1">
        <v>-388.05004394531466</v>
      </c>
      <c r="AH1087" s="1">
        <v>162.58000000000402</v>
      </c>
      <c r="AI1087" s="1">
        <v>49.750034179678096</v>
      </c>
      <c r="AJ1087" s="1">
        <v>-46.379999999999939</v>
      </c>
    </row>
    <row r="1088" spans="4:36" x14ac:dyDescent="0.35">
      <c r="D1088" s="1">
        <v>1081</v>
      </c>
      <c r="E1088" s="4">
        <v>32973</v>
      </c>
      <c r="F1088" s="1">
        <v>342.07</v>
      </c>
      <c r="G1088" s="1">
        <f t="shared" si="113"/>
        <v>341.37</v>
      </c>
      <c r="H1088" s="1" t="str">
        <f t="shared" si="114"/>
        <v/>
      </c>
      <c r="I1088" s="1" t="str">
        <f t="shared" si="115"/>
        <v>NO</v>
      </c>
      <c r="J1088" s="1">
        <f t="shared" ca="1" si="116"/>
        <v>340.84799999999996</v>
      </c>
      <c r="K1088" s="1" t="str">
        <f t="shared" ca="1" si="118"/>
        <v>YES</v>
      </c>
      <c r="L1088" s="1" t="str">
        <f t="shared" ca="1" si="119"/>
        <v>NO</v>
      </c>
      <c r="M1088" s="1">
        <f t="shared" ca="1" si="120"/>
        <v>-341.37</v>
      </c>
      <c r="N1088" s="1">
        <f t="shared" ca="1" si="121"/>
        <v>0</v>
      </c>
      <c r="O1088" s="1">
        <f t="shared" ca="1" si="117"/>
        <v>0</v>
      </c>
      <c r="Q1088" s="1">
        <v>789</v>
      </c>
      <c r="R1088" s="1">
        <v>-462.71992187481032</v>
      </c>
      <c r="S1088" s="1">
        <v>-143.02013671868121</v>
      </c>
      <c r="T1088" s="1">
        <v>-275.93993164061908</v>
      </c>
      <c r="U1088" s="1">
        <v>-148.05000000001399</v>
      </c>
      <c r="V1088" s="1">
        <v>-452.21998535156013</v>
      </c>
      <c r="W1088" s="1">
        <v>-575.72998535157217</v>
      </c>
      <c r="X1088" s="1">
        <v>-470.72988281248081</v>
      </c>
      <c r="Y1088" s="1">
        <v>-415.80996582027637</v>
      </c>
      <c r="Z1088" s="1">
        <v>-281.80993652342215</v>
      </c>
      <c r="AA1088" s="1">
        <v>-89.80999999999591</v>
      </c>
      <c r="AB1088" s="1">
        <v>-340.00999999999033</v>
      </c>
      <c r="AC1088" s="1">
        <v>95.159999999999627</v>
      </c>
      <c r="AD1088" s="1">
        <v>97.100000000001273</v>
      </c>
      <c r="AE1088" s="1">
        <v>-324.64013671876728</v>
      </c>
      <c r="AF1088" s="1">
        <v>-78.989999999999441</v>
      </c>
      <c r="AG1088" s="1">
        <v>240.84000000000401</v>
      </c>
      <c r="AH1088" s="1">
        <v>-57.840043945316665</v>
      </c>
      <c r="AI1088" s="1">
        <v>-300.46996582031738</v>
      </c>
      <c r="AJ1088" s="1">
        <v>163.67999999997699</v>
      </c>
    </row>
    <row r="1089" spans="4:36" x14ac:dyDescent="0.35">
      <c r="D1089" s="1">
        <v>1082</v>
      </c>
      <c r="E1089" s="4">
        <v>32974</v>
      </c>
      <c r="F1089" s="1">
        <v>341.92</v>
      </c>
      <c r="G1089" s="1">
        <f t="shared" si="113"/>
        <v>342.07</v>
      </c>
      <c r="H1089" s="1" t="str">
        <f t="shared" si="114"/>
        <v/>
      </c>
      <c r="I1089" s="1" t="str">
        <f t="shared" si="115"/>
        <v>NO</v>
      </c>
      <c r="J1089" s="1">
        <f t="shared" ca="1" si="116"/>
        <v>341.38199999999995</v>
      </c>
      <c r="K1089" s="1" t="str">
        <f t="shared" ca="1" si="118"/>
        <v>YES</v>
      </c>
      <c r="L1089" s="1" t="str">
        <f t="shared" ca="1" si="119"/>
        <v>NO</v>
      </c>
      <c r="M1089" s="1">
        <f t="shared" ca="1" si="120"/>
        <v>-342.07</v>
      </c>
      <c r="N1089" s="1">
        <f t="shared" ca="1" si="121"/>
        <v>0</v>
      </c>
      <c r="O1089" s="1">
        <f t="shared" ca="1" si="117"/>
        <v>0</v>
      </c>
      <c r="Q1089" s="1">
        <v>790</v>
      </c>
      <c r="R1089" s="1">
        <v>-427.96992187504657</v>
      </c>
      <c r="S1089" s="1">
        <v>-39.76013671870578</v>
      </c>
      <c r="T1089" s="1">
        <v>-497.09000000000287</v>
      </c>
      <c r="U1089" s="1">
        <v>18.059999999991987</v>
      </c>
      <c r="V1089" s="1">
        <v>-309.52998535157349</v>
      </c>
      <c r="W1089" s="1">
        <v>-144.83999999998241</v>
      </c>
      <c r="X1089" s="1">
        <v>-109.94988281248334</v>
      </c>
      <c r="Y1089" s="1">
        <v>-417.00996582028938</v>
      </c>
      <c r="Z1089" s="1">
        <v>-394.86993652341584</v>
      </c>
      <c r="AA1089" s="1">
        <v>-423.83986328126002</v>
      </c>
      <c r="AB1089" s="1">
        <v>-104.76999999999566</v>
      </c>
      <c r="AC1089" s="1">
        <v>-76.549999999998533</v>
      </c>
      <c r="AD1089" s="1">
        <v>-67.220053710945081</v>
      </c>
      <c r="AE1089" s="1">
        <v>-336.41013671875317</v>
      </c>
      <c r="AF1089" s="1">
        <v>-225.65013183594397</v>
      </c>
      <c r="AG1089" s="1">
        <v>16.759946289057552</v>
      </c>
      <c r="AH1089" s="1">
        <v>-224.67999999999142</v>
      </c>
      <c r="AI1089" s="1">
        <v>68.300034179678164</v>
      </c>
      <c r="AJ1089" s="1">
        <v>-74.200000000000955</v>
      </c>
    </row>
    <row r="1090" spans="4:36" x14ac:dyDescent="0.35">
      <c r="D1090" s="1">
        <v>1083</v>
      </c>
      <c r="E1090" s="4">
        <v>32975</v>
      </c>
      <c r="F1090" s="1">
        <v>344.34</v>
      </c>
      <c r="G1090" s="1">
        <f t="shared" si="113"/>
        <v>341.92</v>
      </c>
      <c r="H1090" s="1" t="str">
        <f t="shared" si="114"/>
        <v/>
      </c>
      <c r="I1090" s="1" t="str">
        <f t="shared" si="115"/>
        <v>NO</v>
      </c>
      <c r="J1090" s="1">
        <f t="shared" ca="1" si="116"/>
        <v>341.06799999999998</v>
      </c>
      <c r="K1090" s="1" t="str">
        <f t="shared" ca="1" si="118"/>
        <v>YES</v>
      </c>
      <c r="L1090" s="1" t="str">
        <f t="shared" ca="1" si="119"/>
        <v>NO</v>
      </c>
      <c r="M1090" s="1">
        <f t="shared" ca="1" si="120"/>
        <v>-341.92</v>
      </c>
      <c r="N1090" s="1">
        <f t="shared" ca="1" si="121"/>
        <v>0</v>
      </c>
      <c r="O1090" s="1">
        <f t="shared" ca="1" si="117"/>
        <v>0</v>
      </c>
      <c r="Q1090" s="1">
        <v>791</v>
      </c>
      <c r="R1090" s="1">
        <v>-752.78992187497261</v>
      </c>
      <c r="S1090" s="1">
        <v>-556.32013671873619</v>
      </c>
      <c r="T1090" s="1">
        <v>-291.30993164060533</v>
      </c>
      <c r="U1090" s="1">
        <v>-467.69996093750933</v>
      </c>
      <c r="V1090" s="1">
        <v>-314.25998535149665</v>
      </c>
      <c r="W1090" s="1">
        <v>-155.8200000000125</v>
      </c>
      <c r="X1090" s="1">
        <v>61.050000000022692</v>
      </c>
      <c r="Y1090" s="1">
        <v>214.44000000002052</v>
      </c>
      <c r="Z1090" s="1">
        <v>-523.95993652341122</v>
      </c>
      <c r="AA1090" s="1">
        <v>-279.78999999999769</v>
      </c>
      <c r="AB1090" s="1">
        <v>-492.18004882812204</v>
      </c>
      <c r="AC1090" s="1">
        <v>-139.6099999999974</v>
      </c>
      <c r="AD1090" s="1">
        <v>-331.50005371093471</v>
      </c>
      <c r="AE1090" s="1">
        <v>-3.420000000005075</v>
      </c>
      <c r="AF1090" s="1">
        <v>-77.559999999995853</v>
      </c>
      <c r="AG1090" s="1">
        <v>-19.679999999995289</v>
      </c>
      <c r="AH1090" s="1">
        <v>-119.17004394532057</v>
      </c>
      <c r="AI1090" s="1">
        <v>-267.23996582032305</v>
      </c>
      <c r="AJ1090" s="1">
        <v>-130.40996582032085</v>
      </c>
    </row>
    <row r="1091" spans="4:36" x14ac:dyDescent="0.35">
      <c r="D1091" s="1">
        <v>1084</v>
      </c>
      <c r="E1091" s="4">
        <v>32979</v>
      </c>
      <c r="F1091" s="1">
        <v>344.74</v>
      </c>
      <c r="G1091" s="1">
        <f t="shared" si="113"/>
        <v>344.34</v>
      </c>
      <c r="H1091" s="1" t="str">
        <f t="shared" si="114"/>
        <v/>
      </c>
      <c r="I1091" s="1" t="str">
        <f t="shared" si="115"/>
        <v>NO</v>
      </c>
      <c r="J1091" s="1">
        <f t="shared" ca="1" si="116"/>
        <v>341.23400000000004</v>
      </c>
      <c r="K1091" s="1" t="str">
        <f t="shared" ca="1" si="118"/>
        <v>YES</v>
      </c>
      <c r="L1091" s="1" t="str">
        <f t="shared" ca="1" si="119"/>
        <v>NO</v>
      </c>
      <c r="M1091" s="1">
        <f t="shared" ca="1" si="120"/>
        <v>-344.34</v>
      </c>
      <c r="N1091" s="1">
        <f t="shared" ca="1" si="121"/>
        <v>0</v>
      </c>
      <c r="O1091" s="1">
        <f t="shared" ca="1" si="117"/>
        <v>0</v>
      </c>
      <c r="Q1091" s="1">
        <v>792</v>
      </c>
      <c r="R1091" s="1">
        <v>-415.10999999999319</v>
      </c>
      <c r="S1091" s="1">
        <v>-130.62000000000029</v>
      </c>
      <c r="T1091" s="1">
        <v>-599.17993164062091</v>
      </c>
      <c r="U1091" s="1">
        <v>-370.57996093750114</v>
      </c>
      <c r="V1091" s="1">
        <v>171.37000000001217</v>
      </c>
      <c r="W1091" s="1">
        <v>-166.13000000001017</v>
      </c>
      <c r="X1091" s="1">
        <v>-465.96988281247775</v>
      </c>
      <c r="Y1091" s="1">
        <v>78.28000000001407</v>
      </c>
      <c r="Z1091" s="1">
        <v>-470.26993652342253</v>
      </c>
      <c r="AA1091" s="1">
        <v>235.3599999999991</v>
      </c>
      <c r="AB1091" s="1">
        <v>-123.3999999999964</v>
      </c>
      <c r="AC1091" s="1">
        <v>-508.9201464843851</v>
      </c>
      <c r="AD1091" s="1">
        <v>-256.87999999999647</v>
      </c>
      <c r="AE1091" s="1">
        <v>179.88000000000943</v>
      </c>
      <c r="AF1091" s="1">
        <v>239.44000000000176</v>
      </c>
      <c r="AG1091" s="1">
        <v>-172.48004394532518</v>
      </c>
      <c r="AH1091" s="1">
        <v>-71.319999999998743</v>
      </c>
      <c r="AI1091" s="1">
        <v>-145.75996582032667</v>
      </c>
      <c r="AJ1091" s="1">
        <v>-86.349965820318289</v>
      </c>
    </row>
    <row r="1092" spans="4:36" x14ac:dyDescent="0.35">
      <c r="D1092" s="1">
        <v>1085</v>
      </c>
      <c r="E1092" s="4">
        <v>32980</v>
      </c>
      <c r="F1092" s="1">
        <v>344.68</v>
      </c>
      <c r="G1092" s="1">
        <f t="shared" si="113"/>
        <v>344.74</v>
      </c>
      <c r="H1092" s="1" t="str">
        <f t="shared" si="114"/>
        <v/>
      </c>
      <c r="I1092" s="1" t="str">
        <f t="shared" si="115"/>
        <v>NO</v>
      </c>
      <c r="J1092" s="1">
        <f t="shared" ca="1" si="116"/>
        <v>341.95600000000002</v>
      </c>
      <c r="K1092" s="1" t="str">
        <f t="shared" ca="1" si="118"/>
        <v>YES</v>
      </c>
      <c r="L1092" s="1" t="str">
        <f t="shared" ca="1" si="119"/>
        <v>NO</v>
      </c>
      <c r="M1092" s="1">
        <f t="shared" ca="1" si="120"/>
        <v>-344.74</v>
      </c>
      <c r="N1092" s="1">
        <f t="shared" ca="1" si="121"/>
        <v>0</v>
      </c>
      <c r="O1092" s="1">
        <f t="shared" ca="1" si="117"/>
        <v>0</v>
      </c>
      <c r="Q1092" s="1">
        <v>793</v>
      </c>
      <c r="R1092" s="1">
        <v>-790.58992187500121</v>
      </c>
      <c r="S1092" s="1">
        <v>-182.40000000000168</v>
      </c>
      <c r="T1092" s="1">
        <v>-40.960000000057562</v>
      </c>
      <c r="U1092" s="1">
        <v>-198.58000000001221</v>
      </c>
      <c r="V1092" s="1">
        <v>-174.95999999999111</v>
      </c>
      <c r="W1092" s="1">
        <v>-219.50999999997839</v>
      </c>
      <c r="X1092" s="1">
        <v>-210.64999999999759</v>
      </c>
      <c r="Y1092" s="1">
        <v>-688.41996582032152</v>
      </c>
      <c r="Z1092" s="1">
        <v>-541.78993652344275</v>
      </c>
      <c r="AA1092" s="1">
        <v>-378.99986328125533</v>
      </c>
      <c r="AB1092" s="1">
        <v>-235.03999999997768</v>
      </c>
      <c r="AC1092" s="1">
        <v>-37.229999999991378</v>
      </c>
      <c r="AD1092" s="1">
        <v>166.1599999999994</v>
      </c>
      <c r="AE1092" s="1">
        <v>-129.23000000000002</v>
      </c>
      <c r="AF1092" s="1">
        <v>-233.47013183595709</v>
      </c>
      <c r="AG1092" s="1">
        <v>-72.200043945327934</v>
      </c>
      <c r="AH1092" s="1">
        <v>-201.82004394533578</v>
      </c>
      <c r="AI1092" s="1">
        <v>-58.929999999998756</v>
      </c>
      <c r="AJ1092" s="1">
        <v>191.16000000000031</v>
      </c>
    </row>
    <row r="1093" spans="4:36" x14ac:dyDescent="0.35">
      <c r="D1093" s="1">
        <v>1086</v>
      </c>
      <c r="E1093" s="4">
        <v>32981</v>
      </c>
      <c r="F1093" s="1">
        <v>340.72</v>
      </c>
      <c r="G1093" s="1">
        <f t="shared" si="113"/>
        <v>344.68</v>
      </c>
      <c r="H1093" s="1" t="str">
        <f t="shared" si="114"/>
        <v/>
      </c>
      <c r="I1093" s="1" t="str">
        <f t="shared" si="115"/>
        <v>NO</v>
      </c>
      <c r="J1093" s="1">
        <f t="shared" ca="1" si="116"/>
        <v>342.88800000000003</v>
      </c>
      <c r="K1093" s="1" t="str">
        <f t="shared" ca="1" si="118"/>
        <v>YES</v>
      </c>
      <c r="L1093" s="1" t="str">
        <f t="shared" ca="1" si="119"/>
        <v>NO</v>
      </c>
      <c r="M1093" s="1">
        <f t="shared" ca="1" si="120"/>
        <v>-344.68</v>
      </c>
      <c r="N1093" s="1">
        <f t="shared" ca="1" si="121"/>
        <v>0</v>
      </c>
      <c r="O1093" s="1">
        <f t="shared" ca="1" si="117"/>
        <v>0</v>
      </c>
      <c r="Q1093" s="1">
        <v>794</v>
      </c>
      <c r="R1093" s="1">
        <v>-156.92000000008443</v>
      </c>
      <c r="S1093" s="1">
        <v>-168.81000000000108</v>
      </c>
      <c r="T1093" s="1">
        <v>-978.39993164060525</v>
      </c>
      <c r="U1093" s="1">
        <v>-391.7199609374843</v>
      </c>
      <c r="V1093" s="1">
        <v>-365.9499658203265</v>
      </c>
      <c r="W1093" s="1">
        <v>-255.26998535153541</v>
      </c>
      <c r="X1093" s="1">
        <v>-72.829999999999984</v>
      </c>
      <c r="Y1093" s="1">
        <v>-556.69996582028693</v>
      </c>
      <c r="Z1093" s="1">
        <v>169.94999999997708</v>
      </c>
      <c r="AA1093" s="1">
        <v>-109.85000000000082</v>
      </c>
      <c r="AB1093" s="1">
        <v>-91.180000000000973</v>
      </c>
      <c r="AC1093" s="1">
        <v>-91.239999999962038</v>
      </c>
      <c r="AD1093" s="1">
        <v>-62.759999999997547</v>
      </c>
      <c r="AE1093" s="1">
        <v>-190.63013671876888</v>
      </c>
      <c r="AF1093" s="1">
        <v>318.58000000002505</v>
      </c>
      <c r="AG1093" s="1">
        <v>-263.67004394531114</v>
      </c>
      <c r="AH1093" s="1">
        <v>-63.569999999998743</v>
      </c>
      <c r="AI1093" s="1">
        <v>-13.259965820327693</v>
      </c>
      <c r="AJ1093" s="1">
        <v>124.54999999999609</v>
      </c>
    </row>
    <row r="1094" spans="4:36" x14ac:dyDescent="0.35">
      <c r="D1094" s="1">
        <v>1087</v>
      </c>
      <c r="E1094" s="4">
        <v>32982</v>
      </c>
      <c r="F1094" s="1">
        <v>338.09</v>
      </c>
      <c r="G1094" s="1">
        <f t="shared" si="113"/>
        <v>340.72</v>
      </c>
      <c r="H1094" s="1" t="str">
        <f t="shared" si="114"/>
        <v/>
      </c>
      <c r="I1094" s="1" t="str">
        <f t="shared" si="115"/>
        <v>NO</v>
      </c>
      <c r="J1094" s="1">
        <f t="shared" ca="1" si="116"/>
        <v>343.55</v>
      </c>
      <c r="K1094" s="1" t="str">
        <f t="shared" ca="1" si="118"/>
        <v>NO</v>
      </c>
      <c r="L1094" s="1" t="str">
        <f t="shared" ca="1" si="119"/>
        <v>NO</v>
      </c>
      <c r="M1094" s="1">
        <f t="shared" ca="1" si="120"/>
        <v>0</v>
      </c>
      <c r="N1094" s="1">
        <f t="shared" ca="1" si="121"/>
        <v>0</v>
      </c>
      <c r="O1094" s="1">
        <f t="shared" ca="1" si="117"/>
        <v>0</v>
      </c>
      <c r="Q1094" s="1">
        <v>795</v>
      </c>
      <c r="R1094" s="1">
        <v>-696.20992187493835</v>
      </c>
      <c r="S1094" s="1">
        <v>-313.72999999996716</v>
      </c>
      <c r="T1094" s="1">
        <v>-558.37000488279443</v>
      </c>
      <c r="U1094" s="1">
        <v>-387.83999999999628</v>
      </c>
      <c r="V1094" s="1">
        <v>-330.85999999999831</v>
      </c>
      <c r="W1094" s="1">
        <v>-346.99999999999682</v>
      </c>
      <c r="X1094" s="1">
        <v>-168.06000000000705</v>
      </c>
      <c r="Y1094" s="1">
        <v>-480.44996582031661</v>
      </c>
      <c r="Z1094" s="1">
        <v>-141.45999999999373</v>
      </c>
      <c r="AA1094" s="1">
        <v>-517.579863281283</v>
      </c>
      <c r="AB1094" s="1">
        <v>-461.30004882812</v>
      </c>
      <c r="AC1094" s="1">
        <v>94.729999999997744</v>
      </c>
      <c r="AD1094" s="1">
        <v>-253.31999999999289</v>
      </c>
      <c r="AE1094" s="1">
        <v>-312.87013671877276</v>
      </c>
      <c r="AF1094" s="1">
        <v>-392.22013183593822</v>
      </c>
      <c r="AG1094" s="1">
        <v>-346.53999999998894</v>
      </c>
      <c r="AH1094" s="1">
        <v>-87.770000000001573</v>
      </c>
      <c r="AI1094" s="1">
        <v>-12.130000000000337</v>
      </c>
      <c r="AJ1094" s="1">
        <v>72.239999999993415</v>
      </c>
    </row>
    <row r="1095" spans="4:36" x14ac:dyDescent="0.35">
      <c r="D1095" s="1">
        <v>1088</v>
      </c>
      <c r="E1095" s="4">
        <v>32983</v>
      </c>
      <c r="F1095" s="1">
        <v>335.12</v>
      </c>
      <c r="G1095" s="1">
        <f t="shared" si="113"/>
        <v>338.09</v>
      </c>
      <c r="H1095" s="1" t="str">
        <f t="shared" si="114"/>
        <v/>
      </c>
      <c r="I1095" s="1" t="str">
        <f t="shared" si="115"/>
        <v>NO</v>
      </c>
      <c r="J1095" s="1">
        <f t="shared" ca="1" si="116"/>
        <v>343.28000000000003</v>
      </c>
      <c r="K1095" s="1" t="str">
        <f t="shared" ca="1" si="118"/>
        <v>NO</v>
      </c>
      <c r="L1095" s="1" t="str">
        <f t="shared" ca="1" si="119"/>
        <v>NO</v>
      </c>
      <c r="M1095" s="1">
        <f t="shared" ca="1" si="120"/>
        <v>0</v>
      </c>
      <c r="N1095" s="1">
        <f t="shared" ca="1" si="121"/>
        <v>0</v>
      </c>
      <c r="O1095" s="1">
        <f t="shared" ca="1" si="117"/>
        <v>0</v>
      </c>
      <c r="Q1095" s="1">
        <v>796</v>
      </c>
      <c r="R1095" s="1">
        <v>-579.34992187505873</v>
      </c>
      <c r="S1095" s="1">
        <v>351.02</v>
      </c>
      <c r="T1095" s="1">
        <v>-540.94000000000301</v>
      </c>
      <c r="U1095" s="1">
        <v>-422.91000000002305</v>
      </c>
      <c r="V1095" s="1">
        <v>-138.5500000000286</v>
      </c>
      <c r="W1095" s="1">
        <v>-123.90000000000822</v>
      </c>
      <c r="X1095" s="1">
        <v>388.43000000000848</v>
      </c>
      <c r="Y1095" s="1">
        <v>233.96999999999764</v>
      </c>
      <c r="Z1095" s="1">
        <v>41.479999999984557</v>
      </c>
      <c r="AA1095" s="1">
        <v>-152.37999999999681</v>
      </c>
      <c r="AB1095" s="1">
        <v>-114.08000000000021</v>
      </c>
      <c r="AC1095" s="1">
        <v>-133.88999999999885</v>
      </c>
      <c r="AD1095" s="1">
        <v>-43.640000000000782</v>
      </c>
      <c r="AE1095" s="1">
        <v>-111.18999999999869</v>
      </c>
      <c r="AF1095" s="1">
        <v>-79.489999999997565</v>
      </c>
      <c r="AG1095" s="1">
        <v>-141.65004394532161</v>
      </c>
      <c r="AH1095" s="1">
        <v>-75.7399999999991</v>
      </c>
      <c r="AI1095" s="1">
        <v>-59.109999999988986</v>
      </c>
      <c r="AJ1095" s="1">
        <v>-70.579999999998449</v>
      </c>
    </row>
    <row r="1096" spans="4:36" x14ac:dyDescent="0.35">
      <c r="D1096" s="1">
        <v>1089</v>
      </c>
      <c r="E1096" s="4">
        <v>32986</v>
      </c>
      <c r="F1096" s="1">
        <v>331.05</v>
      </c>
      <c r="G1096" s="1">
        <f t="shared" si="113"/>
        <v>335.12</v>
      </c>
      <c r="H1096" s="1" t="str">
        <f t="shared" si="114"/>
        <v/>
      </c>
      <c r="I1096" s="1" t="str">
        <f t="shared" si="115"/>
        <v>NO</v>
      </c>
      <c r="J1096" s="1">
        <f t="shared" ca="1" si="116"/>
        <v>342.51400000000001</v>
      </c>
      <c r="K1096" s="1" t="str">
        <f t="shared" ca="1" si="118"/>
        <v>NO</v>
      </c>
      <c r="L1096" s="1" t="str">
        <f t="shared" ca="1" si="119"/>
        <v>NO</v>
      </c>
      <c r="M1096" s="1">
        <f t="shared" ca="1" si="120"/>
        <v>0</v>
      </c>
      <c r="N1096" s="1">
        <f t="shared" ca="1" si="121"/>
        <v>0</v>
      </c>
      <c r="O1096" s="1">
        <f t="shared" ca="1" si="117"/>
        <v>0</v>
      </c>
      <c r="Q1096" s="1">
        <v>797</v>
      </c>
      <c r="R1096" s="1">
        <v>-330.01999999997065</v>
      </c>
      <c r="S1096" s="1">
        <v>-72.400000000013961</v>
      </c>
      <c r="T1096" s="1">
        <v>-29.110000000026162</v>
      </c>
      <c r="U1096" s="1">
        <v>-150.54996093747559</v>
      </c>
      <c r="V1096" s="1">
        <v>-421.46998535156854</v>
      </c>
      <c r="W1096" s="1">
        <v>421.52000000000032</v>
      </c>
      <c r="X1096" s="1">
        <v>-138.81000000000296</v>
      </c>
      <c r="Y1096" s="1">
        <v>-115.07999999998492</v>
      </c>
      <c r="Z1096" s="1">
        <v>209.29999999999973</v>
      </c>
      <c r="AA1096" s="1">
        <v>-491.12986328126908</v>
      </c>
      <c r="AB1096" s="1">
        <v>-94.909999999995136</v>
      </c>
      <c r="AC1096" s="1">
        <v>-364.4501464843558</v>
      </c>
      <c r="AD1096" s="1">
        <v>-341.15005371093912</v>
      </c>
      <c r="AE1096" s="1">
        <v>-523.30013671874303</v>
      </c>
      <c r="AF1096" s="1">
        <v>-67.979999999981146</v>
      </c>
      <c r="AG1096" s="1">
        <v>-210.4700439453361</v>
      </c>
      <c r="AH1096" s="1">
        <v>-95.480000000001013</v>
      </c>
      <c r="AI1096" s="1">
        <v>-84.809965820320258</v>
      </c>
      <c r="AJ1096" s="1">
        <v>331.85000000000059</v>
      </c>
    </row>
    <row r="1097" spans="4:36" x14ac:dyDescent="0.35">
      <c r="D1097" s="1">
        <v>1090</v>
      </c>
      <c r="E1097" s="4">
        <v>32987</v>
      </c>
      <c r="F1097" s="1">
        <v>330.36</v>
      </c>
      <c r="G1097" s="1">
        <f t="shared" si="113"/>
        <v>331.05</v>
      </c>
      <c r="H1097" s="1" t="str">
        <f t="shared" si="114"/>
        <v/>
      </c>
      <c r="I1097" s="1" t="str">
        <f t="shared" si="115"/>
        <v>NO</v>
      </c>
      <c r="J1097" s="1">
        <f t="shared" ca="1" si="116"/>
        <v>340.66999999999996</v>
      </c>
      <c r="K1097" s="1" t="str">
        <f t="shared" ca="1" si="118"/>
        <v>NO</v>
      </c>
      <c r="L1097" s="1" t="str">
        <f t="shared" ca="1" si="119"/>
        <v>NO</v>
      </c>
      <c r="M1097" s="1">
        <f t="shared" ca="1" si="120"/>
        <v>0</v>
      </c>
      <c r="N1097" s="1">
        <f t="shared" ca="1" si="121"/>
        <v>0</v>
      </c>
      <c r="O1097" s="1">
        <f t="shared" ca="1" si="117"/>
        <v>0</v>
      </c>
      <c r="Q1097" s="1">
        <v>798</v>
      </c>
      <c r="R1097" s="1">
        <v>-18.399999999991678</v>
      </c>
      <c r="S1097" s="1">
        <v>226.41999999997756</v>
      </c>
      <c r="T1097" s="1">
        <v>-633.71993164054686</v>
      </c>
      <c r="U1097" s="1">
        <v>-345.23996093751975</v>
      </c>
      <c r="V1097" s="1">
        <v>42.200000000016644</v>
      </c>
      <c r="W1097" s="1">
        <v>-19.1200000000199</v>
      </c>
      <c r="X1097" s="1">
        <v>-156.35000000000815</v>
      </c>
      <c r="Y1097" s="1">
        <v>-307.05000000000109</v>
      </c>
      <c r="Z1097" s="1">
        <v>-380.80993652341681</v>
      </c>
      <c r="AA1097" s="1">
        <v>-179.18000000000279</v>
      </c>
      <c r="AB1097" s="1">
        <v>-415.71004882810894</v>
      </c>
      <c r="AC1097" s="1">
        <v>-71.139999999998849</v>
      </c>
      <c r="AD1097" s="1">
        <v>-361.11005371094529</v>
      </c>
      <c r="AE1097" s="1">
        <v>-208.70013671876211</v>
      </c>
      <c r="AF1097" s="1">
        <v>346.53999999999996</v>
      </c>
      <c r="AG1097" s="1">
        <v>-127.40999999999934</v>
      </c>
      <c r="AH1097" s="1">
        <v>-160.4300439453209</v>
      </c>
      <c r="AI1097" s="1">
        <v>69.340034179679378</v>
      </c>
      <c r="AJ1097" s="1">
        <v>-70.299965820321859</v>
      </c>
    </row>
    <row r="1098" spans="4:36" x14ac:dyDescent="0.35">
      <c r="D1098" s="1">
        <v>1091</v>
      </c>
      <c r="E1098" s="4">
        <v>32988</v>
      </c>
      <c r="F1098" s="1">
        <v>332.03</v>
      </c>
      <c r="G1098" s="1">
        <f t="shared" ref="G1098:G1161" si="122">F1097</f>
        <v>330.36</v>
      </c>
      <c r="H1098" s="1" t="str">
        <f t="shared" si="114"/>
        <v/>
      </c>
      <c r="I1098" s="1" t="str">
        <f t="shared" si="115"/>
        <v>NO</v>
      </c>
      <c r="J1098" s="1">
        <f t="shared" ca="1" si="116"/>
        <v>337.93200000000002</v>
      </c>
      <c r="K1098" s="1" t="str">
        <f t="shared" ca="1" si="118"/>
        <v>NO</v>
      </c>
      <c r="L1098" s="1" t="str">
        <f t="shared" ca="1" si="119"/>
        <v>NO</v>
      </c>
      <c r="M1098" s="1">
        <f t="shared" ca="1" si="120"/>
        <v>0</v>
      </c>
      <c r="N1098" s="1">
        <f t="shared" ca="1" si="121"/>
        <v>0</v>
      </c>
      <c r="O1098" s="1">
        <f t="shared" ca="1" si="117"/>
        <v>0</v>
      </c>
      <c r="Q1098" s="1">
        <v>799</v>
      </c>
      <c r="R1098" s="1">
        <v>-284.74999999998158</v>
      </c>
      <c r="S1098" s="1">
        <v>430.78000000000179</v>
      </c>
      <c r="T1098" s="1">
        <v>-455.25000000002683</v>
      </c>
      <c r="U1098" s="1">
        <v>-226.34999999999582</v>
      </c>
      <c r="V1098" s="1">
        <v>57.250000000014552</v>
      </c>
      <c r="W1098" s="1">
        <v>-308.95998535153637</v>
      </c>
      <c r="X1098" s="1">
        <v>-137.65000000000322</v>
      </c>
      <c r="Y1098" s="1">
        <v>-136.93999999999926</v>
      </c>
      <c r="Z1098" s="1">
        <v>-499.33993652342656</v>
      </c>
      <c r="AA1098" s="1">
        <v>243.81000000000108</v>
      </c>
      <c r="AB1098" s="1">
        <v>-391.29004882810966</v>
      </c>
      <c r="AC1098" s="1">
        <v>-260.86014648435935</v>
      </c>
      <c r="AD1098" s="1">
        <v>85.750000000006708</v>
      </c>
      <c r="AE1098" s="1">
        <v>136.48000000000377</v>
      </c>
      <c r="AF1098" s="1">
        <v>2.7800000000154341</v>
      </c>
      <c r="AG1098" s="1">
        <v>-41.790000000000646</v>
      </c>
      <c r="AH1098" s="1">
        <v>-83.649999999999636</v>
      </c>
      <c r="AI1098" s="1">
        <v>-65.92999999999688</v>
      </c>
      <c r="AJ1098" s="1">
        <v>-92.139941406264597</v>
      </c>
    </row>
    <row r="1099" spans="4:36" x14ac:dyDescent="0.35">
      <c r="D1099" s="1">
        <v>1092</v>
      </c>
      <c r="E1099" s="4">
        <v>32989</v>
      </c>
      <c r="F1099" s="1">
        <v>332.92</v>
      </c>
      <c r="G1099" s="1">
        <f t="shared" si="122"/>
        <v>332.03</v>
      </c>
      <c r="H1099" s="1" t="str">
        <f t="shared" si="114"/>
        <v/>
      </c>
      <c r="I1099" s="1" t="str">
        <f t="shared" si="115"/>
        <v>NO</v>
      </c>
      <c r="J1099" s="1">
        <f t="shared" ca="1" si="116"/>
        <v>335.06800000000004</v>
      </c>
      <c r="K1099" s="1" t="str">
        <f t="shared" ca="1" si="118"/>
        <v>NO</v>
      </c>
      <c r="L1099" s="1" t="str">
        <f t="shared" ca="1" si="119"/>
        <v>NO</v>
      </c>
      <c r="M1099" s="1">
        <f t="shared" ca="1" si="120"/>
        <v>0</v>
      </c>
      <c r="N1099" s="1">
        <f t="shared" ca="1" si="121"/>
        <v>0</v>
      </c>
      <c r="O1099" s="1">
        <f t="shared" ca="1" si="117"/>
        <v>0</v>
      </c>
      <c r="Q1099" s="1">
        <v>800</v>
      </c>
      <c r="R1099" s="1">
        <v>-735.92992187502568</v>
      </c>
      <c r="S1099" s="1">
        <v>-572.03013671875226</v>
      </c>
      <c r="T1099" s="1">
        <v>163.40999999994165</v>
      </c>
      <c r="U1099" s="1">
        <v>-300.42996093749707</v>
      </c>
      <c r="V1099" s="1">
        <v>-542.40998535157689</v>
      </c>
      <c r="W1099" s="1">
        <v>-78.879999999991924</v>
      </c>
      <c r="X1099" s="1">
        <v>128.93000000001598</v>
      </c>
      <c r="Y1099" s="1">
        <v>-299.77999999999668</v>
      </c>
      <c r="Z1099" s="1">
        <v>111.58999999999673</v>
      </c>
      <c r="AA1099" s="1">
        <v>-499.56986328125402</v>
      </c>
      <c r="AB1099" s="1">
        <v>-136.98999999999921</v>
      </c>
      <c r="AC1099" s="1">
        <v>-471.76014648441219</v>
      </c>
      <c r="AD1099" s="1">
        <v>-120.84999999998854</v>
      </c>
      <c r="AE1099" s="1">
        <v>-48.24000000000126</v>
      </c>
      <c r="AF1099" s="1">
        <v>-129.47013183596277</v>
      </c>
      <c r="AG1099" s="1">
        <v>-88.250043945332891</v>
      </c>
      <c r="AH1099" s="1">
        <v>-288.80997558593526</v>
      </c>
      <c r="AI1099" s="1">
        <v>-48.700000000001694</v>
      </c>
      <c r="AJ1099" s="1">
        <v>-107.46999999999912</v>
      </c>
    </row>
    <row r="1100" spans="4:36" x14ac:dyDescent="0.35">
      <c r="D1100" s="1">
        <v>1093</v>
      </c>
      <c r="E1100" s="4">
        <v>32990</v>
      </c>
      <c r="F1100" s="1">
        <v>329.11</v>
      </c>
      <c r="G1100" s="1">
        <f t="shared" si="122"/>
        <v>332.92</v>
      </c>
      <c r="H1100" s="1" t="str">
        <f t="shared" si="114"/>
        <v/>
      </c>
      <c r="I1100" s="1" t="str">
        <f t="shared" si="115"/>
        <v>NO</v>
      </c>
      <c r="J1100" s="1">
        <f t="shared" ca="1" si="116"/>
        <v>333.33</v>
      </c>
      <c r="K1100" s="1" t="str">
        <f t="shared" ca="1" si="118"/>
        <v>NO</v>
      </c>
      <c r="L1100" s="1" t="str">
        <f t="shared" ca="1" si="119"/>
        <v>NO</v>
      </c>
      <c r="M1100" s="1">
        <f t="shared" ca="1" si="120"/>
        <v>0</v>
      </c>
      <c r="N1100" s="1">
        <f t="shared" ca="1" si="121"/>
        <v>0</v>
      </c>
      <c r="O1100" s="1">
        <f t="shared" ca="1" si="117"/>
        <v>0</v>
      </c>
      <c r="Q1100" s="1">
        <v>801</v>
      </c>
      <c r="R1100" s="1">
        <v>-312.20999999996968</v>
      </c>
      <c r="S1100" s="1">
        <v>-257.71000000000561</v>
      </c>
      <c r="T1100" s="1">
        <v>-545.95993164060519</v>
      </c>
      <c r="U1100" s="1">
        <v>-295.78999999999462</v>
      </c>
      <c r="V1100" s="1">
        <v>-80.590000000020837</v>
      </c>
      <c r="W1100" s="1">
        <v>59.029999999973825</v>
      </c>
      <c r="X1100" s="1">
        <v>-421.0998828124815</v>
      </c>
      <c r="Y1100" s="1">
        <v>-547.14996582031301</v>
      </c>
      <c r="Z1100" s="1">
        <v>-350.0999365234253</v>
      </c>
      <c r="AA1100" s="1">
        <v>-85.329999999997256</v>
      </c>
      <c r="AB1100" s="1">
        <v>-301.2299999999949</v>
      </c>
      <c r="AC1100" s="1">
        <v>-206.98014648438232</v>
      </c>
      <c r="AD1100" s="1">
        <v>-39.290053710984694</v>
      </c>
      <c r="AE1100" s="1">
        <v>-120.86000000000206</v>
      </c>
      <c r="AF1100" s="1">
        <v>-88.830000000001178</v>
      </c>
      <c r="AG1100" s="1">
        <v>-420.80004394530852</v>
      </c>
      <c r="AH1100" s="1">
        <v>-72.810000000000059</v>
      </c>
      <c r="AI1100" s="1">
        <v>-165.92996582031822</v>
      </c>
      <c r="AJ1100" s="1">
        <v>18.610053710932561</v>
      </c>
    </row>
    <row r="1101" spans="4:36" x14ac:dyDescent="0.35">
      <c r="D1101" s="1">
        <v>1094</v>
      </c>
      <c r="E1101" s="4">
        <v>32993</v>
      </c>
      <c r="F1101" s="1">
        <v>330.8</v>
      </c>
      <c r="G1101" s="1">
        <f t="shared" si="122"/>
        <v>329.11</v>
      </c>
      <c r="H1101" s="1" t="str">
        <f t="shared" si="114"/>
        <v/>
      </c>
      <c r="I1101" s="1" t="str">
        <f t="shared" si="115"/>
        <v>NO</v>
      </c>
      <c r="J1101" s="1">
        <f t="shared" ca="1" si="116"/>
        <v>332.29599999999999</v>
      </c>
      <c r="K1101" s="1" t="str">
        <f t="shared" ca="1" si="118"/>
        <v>NO</v>
      </c>
      <c r="L1101" s="1" t="str">
        <f t="shared" ca="1" si="119"/>
        <v>NO</v>
      </c>
      <c r="M1101" s="1">
        <f t="shared" ca="1" si="120"/>
        <v>0</v>
      </c>
      <c r="N1101" s="1">
        <f t="shared" ca="1" si="121"/>
        <v>0</v>
      </c>
      <c r="O1101" s="1">
        <f t="shared" ca="1" si="117"/>
        <v>0</v>
      </c>
      <c r="Q1101" s="1">
        <v>802</v>
      </c>
      <c r="R1101" s="1">
        <v>-676.29992187505695</v>
      </c>
      <c r="S1101" s="1">
        <v>-259.96999999999321</v>
      </c>
      <c r="T1101" s="1">
        <v>-241.01985839836425</v>
      </c>
      <c r="U1101" s="1">
        <v>-264.60996093750174</v>
      </c>
      <c r="V1101" s="1">
        <v>-14.340000000009923</v>
      </c>
      <c r="W1101" s="1">
        <v>134.36000000001832</v>
      </c>
      <c r="X1101" s="1">
        <v>-511.78988281250349</v>
      </c>
      <c r="Y1101" s="1">
        <v>-413.04996582030583</v>
      </c>
      <c r="Z1101" s="1">
        <v>-106.43999999999608</v>
      </c>
      <c r="AA1101" s="1">
        <v>-36.09999999998513</v>
      </c>
      <c r="AB1101" s="1">
        <v>114.26999999998816</v>
      </c>
      <c r="AC1101" s="1">
        <v>-252.42999999999165</v>
      </c>
      <c r="AD1101" s="1">
        <v>87.349999999986949</v>
      </c>
      <c r="AE1101" s="1">
        <v>-284.63013671873989</v>
      </c>
      <c r="AF1101" s="1">
        <v>320.51999999999884</v>
      </c>
      <c r="AG1101" s="1">
        <v>-278.94004394531964</v>
      </c>
      <c r="AH1101" s="1">
        <v>-144.14000000000078</v>
      </c>
      <c r="AI1101" s="1">
        <v>-79.67999999999904</v>
      </c>
      <c r="AJ1101" s="1">
        <v>-91.200048828138051</v>
      </c>
    </row>
    <row r="1102" spans="4:36" x14ac:dyDescent="0.35">
      <c r="D1102" s="1">
        <v>1095</v>
      </c>
      <c r="E1102" s="4">
        <v>32994</v>
      </c>
      <c r="F1102" s="1">
        <v>332.25</v>
      </c>
      <c r="G1102" s="1">
        <f t="shared" si="122"/>
        <v>330.8</v>
      </c>
      <c r="H1102" s="1" t="str">
        <f t="shared" si="114"/>
        <v/>
      </c>
      <c r="I1102" s="1" t="str">
        <f t="shared" si="115"/>
        <v>NO</v>
      </c>
      <c r="J1102" s="1">
        <f t="shared" ca="1" si="116"/>
        <v>331.09400000000005</v>
      </c>
      <c r="K1102" s="1" t="str">
        <f t="shared" ca="1" si="118"/>
        <v>NO</v>
      </c>
      <c r="L1102" s="1" t="str">
        <f t="shared" ca="1" si="119"/>
        <v>NO</v>
      </c>
      <c r="M1102" s="1">
        <f t="shared" ca="1" si="120"/>
        <v>0</v>
      </c>
      <c r="N1102" s="1">
        <f t="shared" ca="1" si="121"/>
        <v>0</v>
      </c>
      <c r="O1102" s="1">
        <f t="shared" ca="1" si="117"/>
        <v>0</v>
      </c>
      <c r="Q1102" s="1">
        <v>803</v>
      </c>
      <c r="R1102" s="1">
        <v>-126.96000000000436</v>
      </c>
      <c r="S1102" s="1">
        <v>-163.78999999999996</v>
      </c>
      <c r="T1102" s="1">
        <v>-326.01999999999452</v>
      </c>
      <c r="U1102" s="1">
        <v>-228.53996093741853</v>
      </c>
      <c r="V1102" s="1">
        <v>50.609999999989213</v>
      </c>
      <c r="W1102" s="1">
        <v>-180.95999999998253</v>
      </c>
      <c r="X1102" s="1">
        <v>-45.350000000011505</v>
      </c>
      <c r="Y1102" s="1">
        <v>-588.05996582027058</v>
      </c>
      <c r="Z1102" s="1">
        <v>-103.42999999998085</v>
      </c>
      <c r="AA1102" s="1">
        <v>-186.11000000000422</v>
      </c>
      <c r="AB1102" s="1">
        <v>-235.73004882812154</v>
      </c>
      <c r="AC1102" s="1">
        <v>147.99999999999272</v>
      </c>
      <c r="AD1102" s="1">
        <v>-266.57999999998651</v>
      </c>
      <c r="AE1102" s="1">
        <v>-50.560000000007221</v>
      </c>
      <c r="AF1102" s="1">
        <v>39.890000000020109</v>
      </c>
      <c r="AG1102" s="1">
        <v>-6.2000439453186118</v>
      </c>
      <c r="AH1102" s="1">
        <v>7.0299999999893998</v>
      </c>
      <c r="AI1102" s="1">
        <v>54.740058593744379</v>
      </c>
      <c r="AJ1102" s="1">
        <v>288.83999999999378</v>
      </c>
    </row>
    <row r="1103" spans="4:36" x14ac:dyDescent="0.35">
      <c r="D1103" s="1">
        <v>1096</v>
      </c>
      <c r="E1103" s="4">
        <v>32995</v>
      </c>
      <c r="F1103" s="1">
        <v>334.48</v>
      </c>
      <c r="G1103" s="1">
        <f t="shared" si="122"/>
        <v>332.25</v>
      </c>
      <c r="H1103" s="1" t="str">
        <f t="shared" si="114"/>
        <v/>
      </c>
      <c r="I1103" s="1" t="str">
        <f t="shared" si="115"/>
        <v>NO</v>
      </c>
      <c r="J1103" s="1">
        <f t="shared" ca="1" si="116"/>
        <v>331.04399999999998</v>
      </c>
      <c r="K1103" s="1" t="str">
        <f t="shared" ca="1" si="118"/>
        <v>YES</v>
      </c>
      <c r="L1103" s="1" t="str">
        <f t="shared" ca="1" si="119"/>
        <v>NO</v>
      </c>
      <c r="M1103" s="1">
        <f t="shared" ca="1" si="120"/>
        <v>-332.25</v>
      </c>
      <c r="N1103" s="1">
        <f t="shared" ca="1" si="121"/>
        <v>0</v>
      </c>
      <c r="O1103" s="1">
        <f t="shared" ca="1" si="117"/>
        <v>0</v>
      </c>
      <c r="Q1103" s="1">
        <v>804</v>
      </c>
      <c r="R1103" s="1">
        <v>170.38999999997259</v>
      </c>
      <c r="S1103" s="1">
        <v>-383.71013671872493</v>
      </c>
      <c r="T1103" s="1">
        <v>-587.70000000001005</v>
      </c>
      <c r="U1103" s="1">
        <v>-620.16996093751641</v>
      </c>
      <c r="V1103" s="1">
        <v>-113.4999853515352</v>
      </c>
      <c r="W1103" s="1">
        <v>-591.01998535156986</v>
      </c>
      <c r="X1103" s="1">
        <v>-249.94000000000278</v>
      </c>
      <c r="Y1103" s="1">
        <v>-551.35996582030134</v>
      </c>
      <c r="Z1103" s="1">
        <v>250.48999999999955</v>
      </c>
      <c r="AA1103" s="1">
        <v>-428.16995605471607</v>
      </c>
      <c r="AB1103" s="1">
        <v>-297.27004882812616</v>
      </c>
      <c r="AC1103" s="1">
        <v>-315.40014648437545</v>
      </c>
      <c r="AD1103" s="1">
        <v>-292.11999999999261</v>
      </c>
      <c r="AE1103" s="1">
        <v>-253.91013671877818</v>
      </c>
      <c r="AF1103" s="1">
        <v>-387.43013183596736</v>
      </c>
      <c r="AG1103" s="1">
        <v>220.11000000000195</v>
      </c>
      <c r="AH1103" s="1">
        <v>-110.71999999999889</v>
      </c>
      <c r="AI1103" s="1">
        <v>-58.259965820324624</v>
      </c>
      <c r="AJ1103" s="1">
        <v>-4.8100000000004002</v>
      </c>
    </row>
    <row r="1104" spans="4:36" x14ac:dyDescent="0.35">
      <c r="D1104" s="1">
        <v>1097</v>
      </c>
      <c r="E1104" s="4">
        <v>32996</v>
      </c>
      <c r="F1104" s="1">
        <v>335.57</v>
      </c>
      <c r="G1104" s="1">
        <f t="shared" si="122"/>
        <v>334.48</v>
      </c>
      <c r="H1104" s="1" t="str">
        <f t="shared" si="114"/>
        <v/>
      </c>
      <c r="I1104" s="1" t="str">
        <f t="shared" si="115"/>
        <v>NO</v>
      </c>
      <c r="J1104" s="1">
        <f t="shared" ca="1" si="116"/>
        <v>331.42200000000003</v>
      </c>
      <c r="K1104" s="1" t="str">
        <f t="shared" ca="1" si="118"/>
        <v>YES</v>
      </c>
      <c r="L1104" s="1" t="str">
        <f t="shared" ca="1" si="119"/>
        <v>NO</v>
      </c>
      <c r="M1104" s="1">
        <f t="shared" ca="1" si="120"/>
        <v>-334.48</v>
      </c>
      <c r="N1104" s="1">
        <f t="shared" ca="1" si="121"/>
        <v>0</v>
      </c>
      <c r="O1104" s="1">
        <f t="shared" ca="1" si="117"/>
        <v>0</v>
      </c>
      <c r="Q1104" s="1">
        <v>805</v>
      </c>
      <c r="R1104" s="1">
        <v>-318.29992187507798</v>
      </c>
      <c r="S1104" s="1">
        <v>-161.81013671868959</v>
      </c>
      <c r="T1104" s="1">
        <v>-295.99000000004901</v>
      </c>
      <c r="U1104" s="1">
        <v>-182.88000000000153</v>
      </c>
      <c r="V1104" s="1">
        <v>-51.300000000000693</v>
      </c>
      <c r="W1104" s="1">
        <v>56.429999999989604</v>
      </c>
      <c r="X1104" s="1">
        <v>-76.840000000005716</v>
      </c>
      <c r="Y1104" s="1">
        <v>-131.81000000000125</v>
      </c>
      <c r="Z1104" s="1">
        <v>-677.87993652344448</v>
      </c>
      <c r="AA1104" s="1">
        <v>-259.32999999999879</v>
      </c>
      <c r="AB1104" s="1">
        <v>-151.15004882813253</v>
      </c>
      <c r="AC1104" s="1">
        <v>-480.66014648437545</v>
      </c>
      <c r="AD1104" s="1">
        <v>-304.55005371095842</v>
      </c>
      <c r="AE1104" s="1">
        <v>-241.62013671875172</v>
      </c>
      <c r="AF1104" s="1">
        <v>-21.749999999999261</v>
      </c>
      <c r="AG1104" s="1">
        <v>-450.7200439453045</v>
      </c>
      <c r="AH1104" s="1">
        <v>-137.45000000001551</v>
      </c>
      <c r="AI1104" s="1">
        <v>-100.71996093749863</v>
      </c>
      <c r="AJ1104" s="1">
        <v>-114.27000000001249</v>
      </c>
    </row>
    <row r="1105" spans="4:36" x14ac:dyDescent="0.35">
      <c r="D1105" s="1">
        <v>1098</v>
      </c>
      <c r="E1105" s="4">
        <v>32997</v>
      </c>
      <c r="F1105" s="1">
        <v>338.39</v>
      </c>
      <c r="G1105" s="1">
        <f t="shared" si="122"/>
        <v>335.57</v>
      </c>
      <c r="H1105" s="1" t="str">
        <f t="shared" si="114"/>
        <v/>
      </c>
      <c r="I1105" s="1" t="str">
        <f t="shared" si="115"/>
        <v>NO</v>
      </c>
      <c r="J1105" s="1">
        <f t="shared" ca="1" si="116"/>
        <v>331.91199999999998</v>
      </c>
      <c r="K1105" s="1" t="str">
        <f t="shared" ca="1" si="118"/>
        <v>YES</v>
      </c>
      <c r="L1105" s="1" t="str">
        <f t="shared" ca="1" si="119"/>
        <v>NO</v>
      </c>
      <c r="M1105" s="1">
        <f t="shared" ca="1" si="120"/>
        <v>-335.57</v>
      </c>
      <c r="N1105" s="1">
        <f t="shared" ca="1" si="121"/>
        <v>0</v>
      </c>
      <c r="O1105" s="1">
        <f t="shared" ca="1" si="117"/>
        <v>0</v>
      </c>
      <c r="Q1105" s="1">
        <v>806</v>
      </c>
      <c r="R1105" s="1">
        <v>-889.10992187499949</v>
      </c>
      <c r="S1105" s="1">
        <v>-111.19999999998777</v>
      </c>
      <c r="T1105" s="1">
        <v>-434.8599999999949</v>
      </c>
      <c r="U1105" s="1">
        <v>-34.169999999993706</v>
      </c>
      <c r="V1105" s="1">
        <v>-143.4499999999764</v>
      </c>
      <c r="W1105" s="1">
        <v>-407.35000000001628</v>
      </c>
      <c r="X1105" s="1">
        <v>-196.8099609374874</v>
      </c>
      <c r="Y1105" s="1">
        <v>301.4299999999896</v>
      </c>
      <c r="Z1105" s="1">
        <v>-547.45993652340894</v>
      </c>
      <c r="AA1105" s="1">
        <v>-483.49986328124783</v>
      </c>
      <c r="AB1105" s="1">
        <v>-222.64999999999759</v>
      </c>
      <c r="AC1105" s="1">
        <v>-247.33999999998764</v>
      </c>
      <c r="AD1105" s="1">
        <v>-96.669999999995525</v>
      </c>
      <c r="AE1105" s="1">
        <v>-604.08013671874949</v>
      </c>
      <c r="AF1105" s="1">
        <v>-267.81013183593427</v>
      </c>
      <c r="AG1105" s="1">
        <v>-233.79004394531319</v>
      </c>
      <c r="AH1105" s="1">
        <v>-118.600043945327</v>
      </c>
      <c r="AI1105" s="1">
        <v>25.380034179678887</v>
      </c>
      <c r="AJ1105" s="1">
        <v>-86.830000000016526</v>
      </c>
    </row>
    <row r="1106" spans="4:36" x14ac:dyDescent="0.35">
      <c r="D1106" s="1">
        <v>1099</v>
      </c>
      <c r="E1106" s="4">
        <v>33000</v>
      </c>
      <c r="F1106" s="1">
        <v>340.53</v>
      </c>
      <c r="G1106" s="1">
        <f t="shared" si="122"/>
        <v>338.39</v>
      </c>
      <c r="H1106" s="1" t="str">
        <f t="shared" si="114"/>
        <v/>
      </c>
      <c r="I1106" s="1" t="str">
        <f t="shared" si="115"/>
        <v>NO</v>
      </c>
      <c r="J1106" s="1">
        <f t="shared" ca="1" si="116"/>
        <v>332.44200000000001</v>
      </c>
      <c r="K1106" s="1" t="str">
        <f t="shared" ca="1" si="118"/>
        <v>YES</v>
      </c>
      <c r="L1106" s="1" t="str">
        <f t="shared" ca="1" si="119"/>
        <v>NO</v>
      </c>
      <c r="M1106" s="1">
        <f t="shared" ca="1" si="120"/>
        <v>-338.39</v>
      </c>
      <c r="N1106" s="1">
        <f t="shared" ca="1" si="121"/>
        <v>0</v>
      </c>
      <c r="O1106" s="1">
        <f t="shared" ca="1" si="117"/>
        <v>0</v>
      </c>
      <c r="Q1106" s="1">
        <v>807</v>
      </c>
      <c r="R1106" s="1">
        <v>-255.00000000007219</v>
      </c>
      <c r="S1106" s="1">
        <v>-9.9000000000162345</v>
      </c>
      <c r="T1106" s="1">
        <v>-173.98000000001753</v>
      </c>
      <c r="U1106" s="1">
        <v>-205.04996093745876</v>
      </c>
      <c r="V1106" s="1">
        <v>-18.419999999990068</v>
      </c>
      <c r="W1106" s="1">
        <v>-274.86999999999557</v>
      </c>
      <c r="X1106" s="1">
        <v>-526.0198828124976</v>
      </c>
      <c r="Y1106" s="1">
        <v>-162.45000000000891</v>
      </c>
      <c r="Z1106" s="1">
        <v>-434.71991699216869</v>
      </c>
      <c r="AA1106" s="1">
        <v>-103.41999999999098</v>
      </c>
      <c r="AB1106" s="1">
        <v>-201.46999999999673</v>
      </c>
      <c r="AC1106" s="1">
        <v>-257.98999999999592</v>
      </c>
      <c r="AD1106" s="1">
        <v>-94.75999999999658</v>
      </c>
      <c r="AE1106" s="1">
        <v>-117.87999999999954</v>
      </c>
      <c r="AF1106" s="1">
        <v>178.40000000000043</v>
      </c>
      <c r="AG1106" s="1">
        <v>-199.06004394533079</v>
      </c>
      <c r="AH1106" s="1">
        <v>-154.34000000001538</v>
      </c>
      <c r="AI1106" s="1">
        <v>117.23003417967897</v>
      </c>
      <c r="AJ1106" s="1">
        <v>472.81000000001347</v>
      </c>
    </row>
    <row r="1107" spans="4:36" x14ac:dyDescent="0.35">
      <c r="D1107" s="1">
        <v>1100</v>
      </c>
      <c r="E1107" s="4">
        <v>33001</v>
      </c>
      <c r="F1107" s="1">
        <v>342.01</v>
      </c>
      <c r="G1107" s="1">
        <f t="shared" si="122"/>
        <v>340.53</v>
      </c>
      <c r="H1107" s="1" t="str">
        <f t="shared" si="114"/>
        <v/>
      </c>
      <c r="I1107" s="1" t="str">
        <f t="shared" si="115"/>
        <v>NO</v>
      </c>
      <c r="J1107" s="1">
        <f t="shared" ca="1" si="116"/>
        <v>334.29799999999994</v>
      </c>
      <c r="K1107" s="1" t="str">
        <f t="shared" ca="1" si="118"/>
        <v>YES</v>
      </c>
      <c r="L1107" s="1" t="str">
        <f t="shared" ca="1" si="119"/>
        <v>NO</v>
      </c>
      <c r="M1107" s="1">
        <f t="shared" ca="1" si="120"/>
        <v>-340.53</v>
      </c>
      <c r="N1107" s="1">
        <f t="shared" ca="1" si="121"/>
        <v>0</v>
      </c>
      <c r="O1107" s="1">
        <f t="shared" ca="1" si="117"/>
        <v>0</v>
      </c>
      <c r="Q1107" s="1">
        <v>808</v>
      </c>
      <c r="R1107" s="1">
        <v>-287.6099999999808</v>
      </c>
      <c r="S1107" s="1">
        <v>33.050000000007003</v>
      </c>
      <c r="T1107" s="1">
        <v>-380.30993164060283</v>
      </c>
      <c r="U1107" s="1">
        <v>-141.12000000001285</v>
      </c>
      <c r="V1107" s="1">
        <v>-408.69998535157072</v>
      </c>
      <c r="W1107" s="1">
        <v>-232.05998535153844</v>
      </c>
      <c r="X1107" s="1">
        <v>-230.14000000000692</v>
      </c>
      <c r="Y1107" s="1">
        <v>-178.15999999999701</v>
      </c>
      <c r="Z1107" s="1">
        <v>223.74000000000228</v>
      </c>
      <c r="AA1107" s="1">
        <v>135.5599999999971</v>
      </c>
      <c r="AB1107" s="1">
        <v>-326.42000000003554</v>
      </c>
      <c r="AC1107" s="1">
        <v>-358.67000000000689</v>
      </c>
      <c r="AD1107" s="1">
        <v>-571.66005371093206</v>
      </c>
      <c r="AE1107" s="1">
        <v>-142.92011230471712</v>
      </c>
      <c r="AF1107" s="1">
        <v>209.56000000000108</v>
      </c>
      <c r="AG1107" s="1">
        <v>-79.900043945329003</v>
      </c>
      <c r="AH1107" s="1">
        <v>-253.19004394531544</v>
      </c>
      <c r="AI1107" s="1">
        <v>86.490034179680606</v>
      </c>
      <c r="AJ1107" s="1">
        <v>-221.80996582031344</v>
      </c>
    </row>
    <row r="1108" spans="4:36" x14ac:dyDescent="0.35">
      <c r="D1108" s="1">
        <v>1101</v>
      </c>
      <c r="E1108" s="4">
        <v>33002</v>
      </c>
      <c r="F1108" s="1">
        <v>342.86</v>
      </c>
      <c r="G1108" s="1">
        <f t="shared" si="122"/>
        <v>342.01</v>
      </c>
      <c r="H1108" s="1" t="str">
        <f t="shared" si="114"/>
        <v/>
      </c>
      <c r="I1108" s="1" t="str">
        <f t="shared" si="115"/>
        <v>NO</v>
      </c>
      <c r="J1108" s="1">
        <f t="shared" ca="1" si="116"/>
        <v>336.24400000000003</v>
      </c>
      <c r="K1108" s="1" t="str">
        <f t="shared" ca="1" si="118"/>
        <v>YES</v>
      </c>
      <c r="L1108" s="1" t="str">
        <f t="shared" ca="1" si="119"/>
        <v>NO</v>
      </c>
      <c r="M1108" s="1">
        <f t="shared" ca="1" si="120"/>
        <v>-342.01</v>
      </c>
      <c r="N1108" s="1">
        <f t="shared" ca="1" si="121"/>
        <v>0</v>
      </c>
      <c r="O1108" s="1">
        <f t="shared" ca="1" si="117"/>
        <v>0</v>
      </c>
      <c r="Q1108" s="1">
        <v>809</v>
      </c>
      <c r="R1108" s="1">
        <v>-552.63992187502436</v>
      </c>
      <c r="S1108" s="1">
        <v>-52.580000000005384</v>
      </c>
      <c r="T1108" s="1">
        <v>-382.30999999998926</v>
      </c>
      <c r="U1108" s="1">
        <v>-51.9799609374993</v>
      </c>
      <c r="V1108" s="1">
        <v>9.5399999999972351</v>
      </c>
      <c r="W1108" s="1">
        <v>146.87001464845366</v>
      </c>
      <c r="X1108" s="1">
        <v>-155.49000000000592</v>
      </c>
      <c r="Y1108" s="1">
        <v>65.990000000015016</v>
      </c>
      <c r="Z1108" s="1">
        <v>-144.04999999999637</v>
      </c>
      <c r="AA1108" s="1">
        <v>-174.32000000000835</v>
      </c>
      <c r="AB1108" s="1">
        <v>-404.62004882813267</v>
      </c>
      <c r="AC1108" s="1">
        <v>64.660000000015998</v>
      </c>
      <c r="AD1108" s="1">
        <v>-151.05999999999949</v>
      </c>
      <c r="AE1108" s="1">
        <v>-192.24013671877037</v>
      </c>
      <c r="AF1108" s="1">
        <v>-111.33000000000902</v>
      </c>
      <c r="AG1108" s="1">
        <v>-30.040043945321372</v>
      </c>
      <c r="AH1108" s="1">
        <v>30.239999999994097</v>
      </c>
      <c r="AI1108" s="1">
        <v>111.71003417968018</v>
      </c>
      <c r="AJ1108" s="1">
        <v>-97.099965820312264</v>
      </c>
    </row>
    <row r="1109" spans="4:36" x14ac:dyDescent="0.35">
      <c r="D1109" s="1">
        <v>1102</v>
      </c>
      <c r="E1109" s="4">
        <v>33003</v>
      </c>
      <c r="F1109" s="1">
        <v>343.82</v>
      </c>
      <c r="G1109" s="1">
        <f t="shared" si="122"/>
        <v>342.86</v>
      </c>
      <c r="H1109" s="1" t="str">
        <f t="shared" si="114"/>
        <v/>
      </c>
      <c r="I1109" s="1" t="str">
        <f t="shared" si="115"/>
        <v>NO</v>
      </c>
      <c r="J1109" s="1">
        <f t="shared" ca="1" si="116"/>
        <v>338.19599999999997</v>
      </c>
      <c r="K1109" s="1" t="str">
        <f t="shared" ca="1" si="118"/>
        <v>YES</v>
      </c>
      <c r="L1109" s="1" t="str">
        <f t="shared" ca="1" si="119"/>
        <v>NO</v>
      </c>
      <c r="M1109" s="1">
        <f t="shared" ca="1" si="120"/>
        <v>-342.86</v>
      </c>
      <c r="N1109" s="1">
        <f t="shared" ca="1" si="121"/>
        <v>0</v>
      </c>
      <c r="O1109" s="1">
        <f t="shared" ca="1" si="117"/>
        <v>0</v>
      </c>
      <c r="Q1109" s="1">
        <v>810</v>
      </c>
      <c r="R1109" s="1">
        <v>-537.70992187508023</v>
      </c>
      <c r="S1109" s="1">
        <v>-100.36000000001104</v>
      </c>
      <c r="T1109" s="1">
        <v>-709.89993164063821</v>
      </c>
      <c r="U1109" s="1">
        <v>-208.30000000001712</v>
      </c>
      <c r="V1109" s="1">
        <v>-189.1000000000023</v>
      </c>
      <c r="W1109" s="1">
        <v>117.18999999999414</v>
      </c>
      <c r="X1109" s="1">
        <v>-426.95988281249583</v>
      </c>
      <c r="Y1109" s="1">
        <v>-525.0299658203237</v>
      </c>
      <c r="Z1109" s="1">
        <v>-527.85993652344496</v>
      </c>
      <c r="AA1109" s="1">
        <v>-565.07986328126401</v>
      </c>
      <c r="AB1109" s="1">
        <v>-384.87004882812198</v>
      </c>
      <c r="AC1109" s="1">
        <v>-448.60014648437857</v>
      </c>
      <c r="AD1109" s="1">
        <v>-79.099999999996498</v>
      </c>
      <c r="AE1109" s="1">
        <v>-56.799999999999955</v>
      </c>
      <c r="AF1109" s="1">
        <v>236.81000000000313</v>
      </c>
      <c r="AG1109" s="1">
        <v>-214.7600439453131</v>
      </c>
      <c r="AH1109" s="1">
        <v>16.869999999986703</v>
      </c>
      <c r="AI1109" s="1">
        <v>-63.050000000000637</v>
      </c>
      <c r="AJ1109" s="1">
        <v>-283.53996582031914</v>
      </c>
    </row>
    <row r="1110" spans="4:36" x14ac:dyDescent="0.35">
      <c r="D1110" s="1">
        <v>1103</v>
      </c>
      <c r="E1110" s="4">
        <v>33004</v>
      </c>
      <c r="F1110" s="1">
        <v>352</v>
      </c>
      <c r="G1110" s="1">
        <f t="shared" si="122"/>
        <v>343.82</v>
      </c>
      <c r="H1110" s="1" t="str">
        <f t="shared" si="114"/>
        <v/>
      </c>
      <c r="I1110" s="1" t="str">
        <f t="shared" si="115"/>
        <v>NO</v>
      </c>
      <c r="J1110" s="1">
        <f t="shared" ca="1" si="116"/>
        <v>339.87200000000001</v>
      </c>
      <c r="K1110" s="1" t="str">
        <f t="shared" ca="1" si="118"/>
        <v>YES</v>
      </c>
      <c r="L1110" s="1" t="str">
        <f t="shared" ca="1" si="119"/>
        <v>NO</v>
      </c>
      <c r="M1110" s="1">
        <f t="shared" ca="1" si="120"/>
        <v>-343.82</v>
      </c>
      <c r="N1110" s="1">
        <f t="shared" ca="1" si="121"/>
        <v>0</v>
      </c>
      <c r="O1110" s="1">
        <f t="shared" ca="1" si="117"/>
        <v>0</v>
      </c>
      <c r="Q1110" s="1">
        <v>811</v>
      </c>
      <c r="R1110" s="1">
        <v>-251.61000000007152</v>
      </c>
      <c r="S1110" s="1">
        <v>-266.88013671869874</v>
      </c>
      <c r="T1110" s="1">
        <v>-172.45000000000016</v>
      </c>
      <c r="U1110" s="1">
        <v>72.979999999948177</v>
      </c>
      <c r="V1110" s="1">
        <v>-294.38999999999828</v>
      </c>
      <c r="W1110" s="1">
        <v>-134.79000000001645</v>
      </c>
      <c r="X1110" s="1">
        <v>-112.98999999999546</v>
      </c>
      <c r="Y1110" s="1">
        <v>-494.06996582030592</v>
      </c>
      <c r="Z1110" s="1">
        <v>-432.47993652344007</v>
      </c>
      <c r="AA1110" s="1">
        <v>165.34000000000606</v>
      </c>
      <c r="AB1110" s="1">
        <v>-374.21004882810371</v>
      </c>
      <c r="AC1110" s="1">
        <v>-37.249999999987949</v>
      </c>
      <c r="AD1110" s="1">
        <v>-256.02005371094424</v>
      </c>
      <c r="AE1110" s="1">
        <v>142.67999999999893</v>
      </c>
      <c r="AF1110" s="1">
        <v>-205.47013183595254</v>
      </c>
      <c r="AG1110" s="1">
        <v>204.09000000000992</v>
      </c>
      <c r="AH1110" s="1">
        <v>-25.500043945315383</v>
      </c>
      <c r="AI1110" s="1">
        <v>143.02000000000669</v>
      </c>
      <c r="AJ1110" s="1">
        <v>-66.729999999998881</v>
      </c>
    </row>
    <row r="1111" spans="4:36" x14ac:dyDescent="0.35">
      <c r="D1111" s="1">
        <v>1104</v>
      </c>
      <c r="E1111" s="4">
        <v>33007</v>
      </c>
      <c r="F1111" s="1">
        <v>354.75</v>
      </c>
      <c r="G1111" s="1">
        <f t="shared" si="122"/>
        <v>352</v>
      </c>
      <c r="H1111" s="1" t="str">
        <f t="shared" si="114"/>
        <v/>
      </c>
      <c r="I1111" s="1" t="str">
        <f t="shared" si="115"/>
        <v>NO</v>
      </c>
      <c r="J1111" s="1">
        <f t="shared" ca="1" si="116"/>
        <v>341.52199999999999</v>
      </c>
      <c r="K1111" s="1" t="str">
        <f t="shared" ca="1" si="118"/>
        <v>YES</v>
      </c>
      <c r="L1111" s="1" t="str">
        <f t="shared" ca="1" si="119"/>
        <v>NO</v>
      </c>
      <c r="M1111" s="1">
        <f t="shared" ca="1" si="120"/>
        <v>-352</v>
      </c>
      <c r="N1111" s="1">
        <f t="shared" ca="1" si="121"/>
        <v>0</v>
      </c>
      <c r="O1111" s="1">
        <f t="shared" ca="1" si="117"/>
        <v>0</v>
      </c>
      <c r="Q1111" s="1">
        <v>812</v>
      </c>
      <c r="R1111" s="1">
        <v>-251.4099218750431</v>
      </c>
      <c r="S1111" s="1">
        <v>-159.03013671868882</v>
      </c>
      <c r="T1111" s="1">
        <v>-495.40993164059353</v>
      </c>
      <c r="U1111" s="1">
        <v>29.590039062494839</v>
      </c>
      <c r="V1111" s="1">
        <v>-168.41998535151856</v>
      </c>
      <c r="W1111" s="1">
        <v>-283.10998535152294</v>
      </c>
      <c r="X1111" s="1">
        <v>-677.95988281249424</v>
      </c>
      <c r="Y1111" s="1">
        <v>-93.000000000000455</v>
      </c>
      <c r="Z1111" s="1">
        <v>-103.55000000000263</v>
      </c>
      <c r="AA1111" s="1">
        <v>92.829999999984238</v>
      </c>
      <c r="AB1111" s="1">
        <v>-486.00004882811345</v>
      </c>
      <c r="AC1111" s="1">
        <v>-379.69014648437258</v>
      </c>
      <c r="AD1111" s="1">
        <v>78.269999999995889</v>
      </c>
      <c r="AE1111" s="1">
        <v>-11.009999999999707</v>
      </c>
      <c r="AF1111" s="1">
        <v>-86.540000000000589</v>
      </c>
      <c r="AG1111" s="1">
        <v>-147.93999999999858</v>
      </c>
      <c r="AH1111" s="1">
        <v>227.99995605469803</v>
      </c>
      <c r="AI1111" s="1">
        <v>-36.740000000001487</v>
      </c>
      <c r="AJ1111" s="1">
        <v>-22.609999999999559</v>
      </c>
    </row>
    <row r="1112" spans="4:36" x14ac:dyDescent="0.35">
      <c r="D1112" s="1">
        <v>1105</v>
      </c>
      <c r="E1112" s="4">
        <v>33008</v>
      </c>
      <c r="F1112" s="1">
        <v>354.28</v>
      </c>
      <c r="G1112" s="1">
        <f t="shared" si="122"/>
        <v>354.75</v>
      </c>
      <c r="H1112" s="1" t="str">
        <f t="shared" si="114"/>
        <v/>
      </c>
      <c r="I1112" s="1" t="str">
        <f t="shared" si="115"/>
        <v>NO</v>
      </c>
      <c r="J1112" s="1">
        <f t="shared" ca="1" si="116"/>
        <v>344.24400000000003</v>
      </c>
      <c r="K1112" s="1" t="str">
        <f t="shared" ca="1" si="118"/>
        <v>YES</v>
      </c>
      <c r="L1112" s="1" t="str">
        <f t="shared" ca="1" si="119"/>
        <v>NO</v>
      </c>
      <c r="M1112" s="1">
        <f t="shared" ca="1" si="120"/>
        <v>-354.75</v>
      </c>
      <c r="N1112" s="1">
        <f t="shared" ca="1" si="121"/>
        <v>0</v>
      </c>
      <c r="O1112" s="1">
        <f t="shared" ca="1" si="117"/>
        <v>0</v>
      </c>
      <c r="Q1112" s="1">
        <v>813</v>
      </c>
      <c r="R1112" s="1">
        <v>-580.16999999997552</v>
      </c>
      <c r="S1112" s="1">
        <v>-755.38013671878082</v>
      </c>
      <c r="T1112" s="1">
        <v>-1030.8899316406337</v>
      </c>
      <c r="U1112" s="1">
        <v>-143.46000000000993</v>
      </c>
      <c r="V1112" s="1">
        <v>235.06000000001609</v>
      </c>
      <c r="W1112" s="1">
        <v>-324.03000000000986</v>
      </c>
      <c r="X1112" s="1">
        <v>228.41999999995642</v>
      </c>
      <c r="Y1112" s="1">
        <v>-230.5400000000036</v>
      </c>
      <c r="Z1112" s="1">
        <v>-444.79993652341705</v>
      </c>
      <c r="AA1112" s="1">
        <v>-107.42999999999279</v>
      </c>
      <c r="AB1112" s="1">
        <v>-287.87000488280944</v>
      </c>
      <c r="AC1112" s="1">
        <v>74.370000000024788</v>
      </c>
      <c r="AD1112" s="1">
        <v>-210.06005371093784</v>
      </c>
      <c r="AE1112" s="1">
        <v>-379.22013671875925</v>
      </c>
      <c r="AF1112" s="1">
        <v>-537.52013183593249</v>
      </c>
      <c r="AG1112" s="1">
        <v>-77.040000000002863</v>
      </c>
      <c r="AH1112" s="1">
        <v>-153.69000000000642</v>
      </c>
      <c r="AI1112" s="1">
        <v>-129.1599658203279</v>
      </c>
      <c r="AJ1112" s="1">
        <v>-144.38996582032405</v>
      </c>
    </row>
    <row r="1113" spans="4:36" x14ac:dyDescent="0.35">
      <c r="D1113" s="1">
        <v>1106</v>
      </c>
      <c r="E1113" s="4">
        <v>33009</v>
      </c>
      <c r="F1113" s="1">
        <v>354</v>
      </c>
      <c r="G1113" s="1">
        <f t="shared" si="122"/>
        <v>354.28</v>
      </c>
      <c r="H1113" s="1" t="str">
        <f t="shared" si="114"/>
        <v/>
      </c>
      <c r="I1113" s="1" t="str">
        <f t="shared" si="115"/>
        <v>NO</v>
      </c>
      <c r="J1113" s="1">
        <f t="shared" ca="1" si="116"/>
        <v>347.08800000000002</v>
      </c>
      <c r="K1113" s="1" t="str">
        <f t="shared" ca="1" si="118"/>
        <v>YES</v>
      </c>
      <c r="L1113" s="1" t="str">
        <f t="shared" ca="1" si="119"/>
        <v>NO</v>
      </c>
      <c r="M1113" s="1">
        <f t="shared" ca="1" si="120"/>
        <v>-354.28</v>
      </c>
      <c r="N1113" s="1">
        <f t="shared" ca="1" si="121"/>
        <v>0</v>
      </c>
      <c r="O1113" s="1">
        <f t="shared" ca="1" si="117"/>
        <v>0</v>
      </c>
      <c r="Q1113" s="1">
        <v>814</v>
      </c>
      <c r="R1113" s="1">
        <v>204.64999999997326</v>
      </c>
      <c r="S1113" s="1">
        <v>-311.14999999998986</v>
      </c>
      <c r="T1113" s="1">
        <v>-204.07000000000926</v>
      </c>
      <c r="U1113" s="1">
        <v>25.289999999966312</v>
      </c>
      <c r="V1113" s="1">
        <v>-404.16998535148912</v>
      </c>
      <c r="W1113" s="1">
        <v>219.46999999999116</v>
      </c>
      <c r="X1113" s="1">
        <v>79.820000000014716</v>
      </c>
      <c r="Y1113" s="1">
        <v>8.6299999999923784</v>
      </c>
      <c r="Z1113" s="1">
        <v>-199.45000000000255</v>
      </c>
      <c r="AA1113" s="1">
        <v>-482.75986328126157</v>
      </c>
      <c r="AB1113" s="1">
        <v>-362.48004882811551</v>
      </c>
      <c r="AC1113" s="1">
        <v>-140.96999999999912</v>
      </c>
      <c r="AD1113" s="1">
        <v>-182.60999999999456</v>
      </c>
      <c r="AE1113" s="1">
        <v>-163.70013671876143</v>
      </c>
      <c r="AF1113" s="1">
        <v>-323.96013183593823</v>
      </c>
      <c r="AG1113" s="1">
        <v>266.55000000000791</v>
      </c>
      <c r="AH1113" s="1">
        <v>-89.540043945324101</v>
      </c>
      <c r="AI1113" s="1">
        <v>83.349999999995816</v>
      </c>
      <c r="AJ1113" s="1">
        <v>-41.480000000000075</v>
      </c>
    </row>
    <row r="1114" spans="4:36" x14ac:dyDescent="0.35">
      <c r="D1114" s="1">
        <v>1107</v>
      </c>
      <c r="E1114" s="4">
        <v>33010</v>
      </c>
      <c r="F1114" s="1">
        <v>354.47</v>
      </c>
      <c r="G1114" s="1">
        <f t="shared" si="122"/>
        <v>354</v>
      </c>
      <c r="H1114" s="1" t="str">
        <f t="shared" si="114"/>
        <v/>
      </c>
      <c r="I1114" s="1" t="str">
        <f t="shared" si="115"/>
        <v>NO</v>
      </c>
      <c r="J1114" s="1">
        <f t="shared" ca="1" si="116"/>
        <v>349.54200000000003</v>
      </c>
      <c r="K1114" s="1" t="str">
        <f t="shared" ca="1" si="118"/>
        <v>YES</v>
      </c>
      <c r="L1114" s="1" t="str">
        <f t="shared" ca="1" si="119"/>
        <v>NO</v>
      </c>
      <c r="M1114" s="1">
        <f t="shared" ca="1" si="120"/>
        <v>-354</v>
      </c>
      <c r="N1114" s="1">
        <f t="shared" ca="1" si="121"/>
        <v>0</v>
      </c>
      <c r="O1114" s="1">
        <f t="shared" ca="1" si="117"/>
        <v>0</v>
      </c>
      <c r="Q1114" s="1">
        <v>815</v>
      </c>
      <c r="R1114" s="1">
        <v>-867.87992187503073</v>
      </c>
      <c r="S1114" s="1">
        <v>-293.29013671866323</v>
      </c>
      <c r="T1114" s="1">
        <v>-647.22993164063485</v>
      </c>
      <c r="U1114" s="1">
        <v>-254.79000000000997</v>
      </c>
      <c r="V1114" s="1">
        <v>-20.139956054683807</v>
      </c>
      <c r="W1114" s="1">
        <v>-193.74000000000598</v>
      </c>
      <c r="X1114" s="1">
        <v>-357.40988281248423</v>
      </c>
      <c r="Y1114" s="1">
        <v>-109.48999999999847</v>
      </c>
      <c r="Z1114" s="1">
        <v>266.61999999999466</v>
      </c>
      <c r="AA1114" s="1">
        <v>-115.92999999999898</v>
      </c>
      <c r="AB1114" s="1">
        <v>-44.220083007866037</v>
      </c>
      <c r="AC1114" s="1">
        <v>-463.39014648436091</v>
      </c>
      <c r="AD1114" s="1">
        <v>-203.65999999999735</v>
      </c>
      <c r="AE1114" s="1">
        <v>154.74000000000729</v>
      </c>
      <c r="AF1114" s="1">
        <v>-100.06013183596338</v>
      </c>
      <c r="AG1114" s="1">
        <v>-66.930000000001371</v>
      </c>
      <c r="AH1114" s="1">
        <v>20.339999999989686</v>
      </c>
      <c r="AI1114" s="1">
        <v>-103.44996582032161</v>
      </c>
      <c r="AJ1114" s="1">
        <v>-58.079999999999131</v>
      </c>
    </row>
    <row r="1115" spans="4:36" x14ac:dyDescent="0.35">
      <c r="D1115" s="1">
        <v>1108</v>
      </c>
      <c r="E1115" s="4">
        <v>33011</v>
      </c>
      <c r="F1115" s="1">
        <v>354.64</v>
      </c>
      <c r="G1115" s="1">
        <f t="shared" si="122"/>
        <v>354.47</v>
      </c>
      <c r="H1115" s="1" t="str">
        <f t="shared" si="114"/>
        <v/>
      </c>
      <c r="I1115" s="1" t="str">
        <f t="shared" si="115"/>
        <v>NO</v>
      </c>
      <c r="J1115" s="1">
        <f t="shared" ca="1" si="116"/>
        <v>351.77</v>
      </c>
      <c r="K1115" s="1" t="str">
        <f t="shared" ca="1" si="118"/>
        <v>YES</v>
      </c>
      <c r="L1115" s="1" t="str">
        <f t="shared" ca="1" si="119"/>
        <v>NO</v>
      </c>
      <c r="M1115" s="1">
        <f t="shared" ca="1" si="120"/>
        <v>-354.47</v>
      </c>
      <c r="N1115" s="1">
        <f t="shared" ca="1" si="121"/>
        <v>0</v>
      </c>
      <c r="O1115" s="1">
        <f t="shared" ca="1" si="117"/>
        <v>0</v>
      </c>
      <c r="Q1115" s="1">
        <v>816</v>
      </c>
      <c r="R1115" s="1">
        <v>-424.68999999995401</v>
      </c>
      <c r="S1115" s="1">
        <v>80.570014648436882</v>
      </c>
      <c r="T1115" s="1">
        <v>-591.96000000000481</v>
      </c>
      <c r="U1115" s="1">
        <v>-378.60000000001742</v>
      </c>
      <c r="V1115" s="1">
        <v>-238.35998535154505</v>
      </c>
      <c r="W1115" s="1">
        <v>-192.40000000001044</v>
      </c>
      <c r="X1115" s="1">
        <v>-188.86000000000104</v>
      </c>
      <c r="Y1115" s="1">
        <v>98.349999999989791</v>
      </c>
      <c r="Z1115" s="1">
        <v>-348.39993652342901</v>
      </c>
      <c r="AA1115" s="1">
        <v>-390.83986328123945</v>
      </c>
      <c r="AB1115" s="1">
        <v>-298.44011718749994</v>
      </c>
      <c r="AC1115" s="1">
        <v>-463.70014648436518</v>
      </c>
      <c r="AD1115" s="1">
        <v>-393.74005371100407</v>
      </c>
      <c r="AE1115" s="1">
        <v>122.96999999999889</v>
      </c>
      <c r="AF1115" s="1">
        <v>27.760000000015907</v>
      </c>
      <c r="AG1115" s="1">
        <v>-268.17004394531273</v>
      </c>
      <c r="AH1115" s="1">
        <v>-425.79004394531626</v>
      </c>
      <c r="AI1115" s="1">
        <v>-153.78996582032221</v>
      </c>
      <c r="AJ1115" s="1">
        <v>-338.65996582031983</v>
      </c>
    </row>
    <row r="1116" spans="4:36" x14ac:dyDescent="0.35">
      <c r="D1116" s="1">
        <v>1109</v>
      </c>
      <c r="E1116" s="4">
        <v>33014</v>
      </c>
      <c r="F1116" s="1">
        <v>358</v>
      </c>
      <c r="G1116" s="1">
        <f t="shared" si="122"/>
        <v>354.64</v>
      </c>
      <c r="H1116" s="1" t="str">
        <f t="shared" si="114"/>
        <v/>
      </c>
      <c r="I1116" s="1" t="str">
        <f t="shared" si="115"/>
        <v>NO</v>
      </c>
      <c r="J1116" s="1">
        <f t="shared" ca="1" si="116"/>
        <v>353.9</v>
      </c>
      <c r="K1116" s="1" t="str">
        <f t="shared" ca="1" si="118"/>
        <v>YES</v>
      </c>
      <c r="L1116" s="1" t="str">
        <f t="shared" ca="1" si="119"/>
        <v>NO</v>
      </c>
      <c r="M1116" s="1">
        <f t="shared" ca="1" si="120"/>
        <v>-354.64</v>
      </c>
      <c r="N1116" s="1">
        <f t="shared" ca="1" si="121"/>
        <v>0</v>
      </c>
      <c r="O1116" s="1">
        <f t="shared" ca="1" si="117"/>
        <v>0</v>
      </c>
      <c r="Q1116" s="1">
        <v>817</v>
      </c>
      <c r="R1116" s="1">
        <v>-204.23000000000053</v>
      </c>
      <c r="S1116" s="1">
        <v>-8.5901367187407232</v>
      </c>
      <c r="T1116" s="1">
        <v>-487.8899316405907</v>
      </c>
      <c r="U1116" s="1">
        <v>-230.79996093749878</v>
      </c>
      <c r="V1116" s="1">
        <v>-318.47998535152124</v>
      </c>
      <c r="W1116" s="1">
        <v>-693.25998535155486</v>
      </c>
      <c r="X1116" s="1">
        <v>-148.6400000000109</v>
      </c>
      <c r="Y1116" s="1">
        <v>-386.95996582031694</v>
      </c>
      <c r="Z1116" s="1">
        <v>169.77999999998656</v>
      </c>
      <c r="AA1116" s="1">
        <v>-109.48999999999944</v>
      </c>
      <c r="AB1116" s="1">
        <v>85.640000000013174</v>
      </c>
      <c r="AC1116" s="1">
        <v>-50.569999999999652</v>
      </c>
      <c r="AD1116" s="1">
        <v>-154.17999999999734</v>
      </c>
      <c r="AE1116" s="1">
        <v>-35.189999999998349</v>
      </c>
      <c r="AF1116" s="1">
        <v>313.27000000001976</v>
      </c>
      <c r="AG1116" s="1">
        <v>621.9499999999947</v>
      </c>
      <c r="AH1116" s="1">
        <v>-33.590043945315188</v>
      </c>
      <c r="AI1116" s="1">
        <v>116.56000000000358</v>
      </c>
      <c r="AJ1116" s="1">
        <v>-160.57996582032422</v>
      </c>
    </row>
    <row r="1117" spans="4:36" x14ac:dyDescent="0.35">
      <c r="D1117" s="1">
        <v>1110</v>
      </c>
      <c r="E1117" s="4">
        <v>33015</v>
      </c>
      <c r="F1117" s="1">
        <v>358.43</v>
      </c>
      <c r="G1117" s="1">
        <f t="shared" si="122"/>
        <v>358</v>
      </c>
      <c r="H1117" s="1" t="str">
        <f t="shared" si="114"/>
        <v/>
      </c>
      <c r="I1117" s="1" t="str">
        <f t="shared" si="115"/>
        <v>NO</v>
      </c>
      <c r="J1117" s="1">
        <f t="shared" ca="1" si="116"/>
        <v>354.428</v>
      </c>
      <c r="K1117" s="1" t="str">
        <f t="shared" ca="1" si="118"/>
        <v>YES</v>
      </c>
      <c r="L1117" s="1" t="str">
        <f t="shared" ca="1" si="119"/>
        <v>NO</v>
      </c>
      <c r="M1117" s="1">
        <f t="shared" ca="1" si="120"/>
        <v>-358</v>
      </c>
      <c r="N1117" s="1">
        <f t="shared" ca="1" si="121"/>
        <v>0</v>
      </c>
      <c r="O1117" s="1">
        <f t="shared" ca="1" si="117"/>
        <v>0</v>
      </c>
      <c r="Q1117" s="1">
        <v>818</v>
      </c>
      <c r="R1117" s="1">
        <v>-37.589887695238531</v>
      </c>
      <c r="S1117" s="1">
        <v>10.22986328127854</v>
      </c>
      <c r="T1117" s="1">
        <v>-202.78000000001077</v>
      </c>
      <c r="U1117" s="1">
        <v>-651.18996093751571</v>
      </c>
      <c r="V1117" s="1">
        <v>-245.50998535152723</v>
      </c>
      <c r="W1117" s="1">
        <v>-488.06998535155788</v>
      </c>
      <c r="X1117" s="1">
        <v>-179.74000000000115</v>
      </c>
      <c r="Y1117" s="1">
        <v>-144.42999999999461</v>
      </c>
      <c r="Z1117" s="1">
        <v>-294.22993652344655</v>
      </c>
      <c r="AA1117" s="1">
        <v>-373.22986328123375</v>
      </c>
      <c r="AB1117" s="1">
        <v>-92.23999999999694</v>
      </c>
      <c r="AC1117" s="1">
        <v>29.609999999989213</v>
      </c>
      <c r="AD1117" s="1">
        <v>-270.2200537109411</v>
      </c>
      <c r="AE1117" s="1">
        <v>261.05999999998676</v>
      </c>
      <c r="AF1117" s="1">
        <v>-211.47013183594879</v>
      </c>
      <c r="AG1117" s="1">
        <v>-35.640000000000271</v>
      </c>
      <c r="AH1117" s="1">
        <v>-125.01004394532447</v>
      </c>
      <c r="AI1117" s="1">
        <v>143.31003417967997</v>
      </c>
      <c r="AJ1117" s="1">
        <v>-38.409999999999911</v>
      </c>
    </row>
    <row r="1118" spans="4:36" x14ac:dyDescent="0.35">
      <c r="D1118" s="1">
        <v>1111</v>
      </c>
      <c r="E1118" s="4">
        <v>33016</v>
      </c>
      <c r="F1118" s="1">
        <v>359.29</v>
      </c>
      <c r="G1118" s="1">
        <f t="shared" si="122"/>
        <v>358.43</v>
      </c>
      <c r="H1118" s="1" t="str">
        <f t="shared" si="114"/>
        <v/>
      </c>
      <c r="I1118" s="1" t="str">
        <f t="shared" si="115"/>
        <v>NO</v>
      </c>
      <c r="J1118" s="1">
        <f t="shared" ca="1" si="116"/>
        <v>355.07799999999997</v>
      </c>
      <c r="K1118" s="1" t="str">
        <f t="shared" ca="1" si="118"/>
        <v>YES</v>
      </c>
      <c r="L1118" s="1" t="str">
        <f t="shared" ca="1" si="119"/>
        <v>NO</v>
      </c>
      <c r="M1118" s="1">
        <f t="shared" ca="1" si="120"/>
        <v>-358.43</v>
      </c>
      <c r="N1118" s="1">
        <f t="shared" ca="1" si="121"/>
        <v>0</v>
      </c>
      <c r="O1118" s="1">
        <f t="shared" ca="1" si="117"/>
        <v>0</v>
      </c>
      <c r="Q1118" s="1">
        <v>819</v>
      </c>
      <c r="R1118" s="1">
        <v>-104.8800000000208</v>
      </c>
      <c r="S1118" s="1">
        <v>-416.97004882814076</v>
      </c>
      <c r="T1118" s="1">
        <v>-576.81993164059588</v>
      </c>
      <c r="U1118" s="1">
        <v>-63.930000000003474</v>
      </c>
      <c r="V1118" s="1">
        <v>73.050000000022351</v>
      </c>
      <c r="W1118" s="1">
        <v>-395.05998535149729</v>
      </c>
      <c r="X1118" s="1">
        <v>89.950000000017099</v>
      </c>
      <c r="Y1118" s="1">
        <v>-237.18000000000507</v>
      </c>
      <c r="Z1118" s="1">
        <v>-451.12993652341686</v>
      </c>
      <c r="AA1118" s="1">
        <v>-582.07986328122865</v>
      </c>
      <c r="AB1118" s="1">
        <v>-141.47000000000125</v>
      </c>
      <c r="AC1118" s="1">
        <v>-27.629999999997892</v>
      </c>
      <c r="AD1118" s="1">
        <v>72.510000000002265</v>
      </c>
      <c r="AE1118" s="1">
        <v>-352.05013671875929</v>
      </c>
      <c r="AF1118" s="1">
        <v>-19.840131835956981</v>
      </c>
      <c r="AG1118" s="1">
        <v>75.1099999999999</v>
      </c>
      <c r="AH1118" s="1">
        <v>27.619956054684849</v>
      </c>
      <c r="AI1118" s="1">
        <v>168.4100000000027</v>
      </c>
      <c r="AJ1118" s="1">
        <v>-297.15996582031312</v>
      </c>
    </row>
    <row r="1119" spans="4:36" x14ac:dyDescent="0.35">
      <c r="D1119" s="1">
        <v>1112</v>
      </c>
      <c r="E1119" s="4">
        <v>33017</v>
      </c>
      <c r="F1119" s="1">
        <v>358.41</v>
      </c>
      <c r="G1119" s="1">
        <f t="shared" si="122"/>
        <v>359.29</v>
      </c>
      <c r="H1119" s="1" t="str">
        <f t="shared" si="114"/>
        <v/>
      </c>
      <c r="I1119" s="1" t="str">
        <f t="shared" si="115"/>
        <v>NO</v>
      </c>
      <c r="J1119" s="1">
        <f t="shared" ca="1" si="116"/>
        <v>355.90800000000002</v>
      </c>
      <c r="K1119" s="1" t="str">
        <f t="shared" ca="1" si="118"/>
        <v>YES</v>
      </c>
      <c r="L1119" s="1" t="str">
        <f t="shared" ca="1" si="119"/>
        <v>NO</v>
      </c>
      <c r="M1119" s="1">
        <f t="shared" ca="1" si="120"/>
        <v>-359.29</v>
      </c>
      <c r="N1119" s="1">
        <f t="shared" ca="1" si="121"/>
        <v>0</v>
      </c>
      <c r="O1119" s="1">
        <f t="shared" ca="1" si="117"/>
        <v>0</v>
      </c>
      <c r="Q1119" s="1">
        <v>820</v>
      </c>
      <c r="R1119" s="1">
        <v>-393.08992187499541</v>
      </c>
      <c r="S1119" s="1">
        <v>-552.29013671872895</v>
      </c>
      <c r="T1119" s="1">
        <v>-429.99999999998613</v>
      </c>
      <c r="U1119" s="1">
        <v>-249.97996093750578</v>
      </c>
      <c r="V1119" s="1">
        <v>-47.659999999960405</v>
      </c>
      <c r="W1119" s="1">
        <v>-124.48999999999398</v>
      </c>
      <c r="X1119" s="1">
        <v>189.35000000001401</v>
      </c>
      <c r="Y1119" s="1">
        <v>-157.92999999999284</v>
      </c>
      <c r="Z1119" s="1">
        <v>-313.66993652343899</v>
      </c>
      <c r="AA1119" s="1">
        <v>-471.79986328122231</v>
      </c>
      <c r="AB1119" s="1">
        <v>-410.2300488281262</v>
      </c>
      <c r="AC1119" s="1">
        <v>-582.06999999997845</v>
      </c>
      <c r="AD1119" s="1">
        <v>-53.599999999995362</v>
      </c>
      <c r="AE1119" s="1">
        <v>30.619999999998299</v>
      </c>
      <c r="AF1119" s="1">
        <v>-232.0101318359533</v>
      </c>
      <c r="AG1119" s="1">
        <v>-78.050043945326138</v>
      </c>
      <c r="AH1119" s="1">
        <v>104.72995605467986</v>
      </c>
      <c r="AI1119" s="1">
        <v>-18.199999999985266</v>
      </c>
      <c r="AJ1119" s="1">
        <v>-109.34999999999332</v>
      </c>
    </row>
    <row r="1120" spans="4:36" x14ac:dyDescent="0.35">
      <c r="D1120" s="1">
        <v>1113</v>
      </c>
      <c r="E1120" s="4">
        <v>33018</v>
      </c>
      <c r="F1120" s="1">
        <v>354.58</v>
      </c>
      <c r="G1120" s="1">
        <f t="shared" si="122"/>
        <v>358.41</v>
      </c>
      <c r="H1120" s="1" t="str">
        <f t="shared" si="114"/>
        <v/>
      </c>
      <c r="I1120" s="1" t="str">
        <f t="shared" si="115"/>
        <v>NO</v>
      </c>
      <c r="J1120" s="1">
        <f t="shared" ca="1" si="116"/>
        <v>356.96600000000001</v>
      </c>
      <c r="K1120" s="1" t="str">
        <f t="shared" ca="1" si="118"/>
        <v>YES</v>
      </c>
      <c r="L1120" s="1" t="str">
        <f t="shared" ca="1" si="119"/>
        <v>NO</v>
      </c>
      <c r="M1120" s="1">
        <f t="shared" ca="1" si="120"/>
        <v>-358.41</v>
      </c>
      <c r="N1120" s="1">
        <f t="shared" ca="1" si="121"/>
        <v>0</v>
      </c>
      <c r="O1120" s="1">
        <f t="shared" ca="1" si="117"/>
        <v>0</v>
      </c>
      <c r="Q1120" s="1">
        <v>821</v>
      </c>
      <c r="R1120" s="1">
        <v>-652.65992187504958</v>
      </c>
      <c r="S1120" s="1">
        <v>-413.17000000000189</v>
      </c>
      <c r="T1120" s="1">
        <v>-537.50993164053807</v>
      </c>
      <c r="U1120" s="1">
        <v>-299.27996093750494</v>
      </c>
      <c r="V1120" s="1">
        <v>46.68999999999528</v>
      </c>
      <c r="W1120" s="1">
        <v>-68.550000000005639</v>
      </c>
      <c r="X1120" s="1">
        <v>-749.35988281250343</v>
      </c>
      <c r="Y1120" s="1">
        <v>334.97000000002959</v>
      </c>
      <c r="Z1120" s="1">
        <v>73.870000000013988</v>
      </c>
      <c r="AA1120" s="1">
        <v>-190.8600000000165</v>
      </c>
      <c r="AB1120" s="1">
        <v>-346.62004882810606</v>
      </c>
      <c r="AC1120" s="1">
        <v>-449.33014648437086</v>
      </c>
      <c r="AD1120" s="1">
        <v>-336.35005371093689</v>
      </c>
      <c r="AE1120" s="1">
        <v>-101.5100000000009</v>
      </c>
      <c r="AF1120" s="1">
        <v>376.96000000001925</v>
      </c>
      <c r="AG1120" s="1">
        <v>-421.73004394531984</v>
      </c>
      <c r="AH1120" s="1">
        <v>-180.07004394532555</v>
      </c>
      <c r="AI1120" s="1">
        <v>-65.240000000002169</v>
      </c>
      <c r="AJ1120" s="1">
        <v>-71.269999999998845</v>
      </c>
    </row>
    <row r="1121" spans="4:36" x14ac:dyDescent="0.35">
      <c r="D1121" s="1">
        <v>1114</v>
      </c>
      <c r="E1121" s="4">
        <v>33022</v>
      </c>
      <c r="F1121" s="1">
        <v>360.65</v>
      </c>
      <c r="G1121" s="1">
        <f t="shared" si="122"/>
        <v>354.58</v>
      </c>
      <c r="H1121" s="1" t="str">
        <f t="shared" si="114"/>
        <v/>
      </c>
      <c r="I1121" s="1" t="str">
        <f t="shared" si="115"/>
        <v>NO</v>
      </c>
      <c r="J1121" s="1">
        <f t="shared" ca="1" si="116"/>
        <v>357.75400000000002</v>
      </c>
      <c r="K1121" s="1" t="str">
        <f t="shared" ca="1" si="118"/>
        <v>NO</v>
      </c>
      <c r="L1121" s="1" t="str">
        <f t="shared" ca="1" si="119"/>
        <v>NO</v>
      </c>
      <c r="M1121" s="1">
        <f t="shared" ca="1" si="120"/>
        <v>0</v>
      </c>
      <c r="N1121" s="1">
        <f t="shared" ca="1" si="121"/>
        <v>0</v>
      </c>
      <c r="O1121" s="1">
        <f t="shared" ca="1" si="117"/>
        <v>0</v>
      </c>
      <c r="Q1121" s="1">
        <v>822</v>
      </c>
      <c r="R1121" s="1">
        <v>-155.99000000000029</v>
      </c>
      <c r="S1121" s="1">
        <v>-142.42999999999967</v>
      </c>
      <c r="T1121" s="1">
        <v>-248.59993164061621</v>
      </c>
      <c r="U1121" s="1">
        <v>47.84000000000492</v>
      </c>
      <c r="V1121" s="1">
        <v>-190.63000000000653</v>
      </c>
      <c r="W1121" s="1">
        <v>110.22999999998865</v>
      </c>
      <c r="X1121" s="1">
        <v>277.78006835934127</v>
      </c>
      <c r="Y1121" s="1">
        <v>-413.90996582027265</v>
      </c>
      <c r="Z1121" s="1">
        <v>253.8900000000317</v>
      </c>
      <c r="AA1121" s="1">
        <v>-363.02986328125098</v>
      </c>
      <c r="AB1121" s="1">
        <v>-229.07000000000244</v>
      </c>
      <c r="AC1121" s="1">
        <v>-124.85999999999626</v>
      </c>
      <c r="AD1121" s="1">
        <v>-69.170053710937736</v>
      </c>
      <c r="AE1121" s="1">
        <v>144.38999999999896</v>
      </c>
      <c r="AF1121" s="1">
        <v>-128.89013183593926</v>
      </c>
      <c r="AG1121" s="1">
        <v>-58.889999999974862</v>
      </c>
      <c r="AH1121" s="1">
        <v>-116.76999999999998</v>
      </c>
      <c r="AI1121" s="1">
        <v>-29.619999999996708</v>
      </c>
      <c r="AJ1121" s="1">
        <v>-252.55000000000496</v>
      </c>
    </row>
    <row r="1122" spans="4:36" x14ac:dyDescent="0.35">
      <c r="D1122" s="1">
        <v>1115</v>
      </c>
      <c r="E1122" s="4">
        <v>33023</v>
      </c>
      <c r="F1122" s="1">
        <v>360.86</v>
      </c>
      <c r="G1122" s="1">
        <f t="shared" si="122"/>
        <v>360.65</v>
      </c>
      <c r="H1122" s="1" t="str">
        <f t="shared" si="114"/>
        <v/>
      </c>
      <c r="I1122" s="1" t="str">
        <f t="shared" si="115"/>
        <v>NO</v>
      </c>
      <c r="J1122" s="1">
        <f t="shared" ca="1" si="116"/>
        <v>357.74200000000002</v>
      </c>
      <c r="K1122" s="1" t="str">
        <f t="shared" ca="1" si="118"/>
        <v>YES</v>
      </c>
      <c r="L1122" s="1" t="str">
        <f t="shared" ca="1" si="119"/>
        <v>NO</v>
      </c>
      <c r="M1122" s="1">
        <f t="shared" ca="1" si="120"/>
        <v>-360.65</v>
      </c>
      <c r="N1122" s="1">
        <f t="shared" ca="1" si="121"/>
        <v>0</v>
      </c>
      <c r="O1122" s="1">
        <f t="shared" ca="1" si="117"/>
        <v>0</v>
      </c>
      <c r="Q1122" s="1">
        <v>823</v>
      </c>
      <c r="R1122" s="1">
        <v>-164.72000000000349</v>
      </c>
      <c r="S1122" s="1">
        <v>-264.47013671870633</v>
      </c>
      <c r="T1122" s="1">
        <v>-182.5600000000029</v>
      </c>
      <c r="U1122" s="1">
        <v>-55.400000000000091</v>
      </c>
      <c r="V1122" s="1">
        <v>-91.569985351525588</v>
      </c>
      <c r="W1122" s="1">
        <v>-221.00998535154417</v>
      </c>
      <c r="X1122" s="1">
        <v>-151.20000000001136</v>
      </c>
      <c r="Y1122" s="1">
        <v>-131.77000000000231</v>
      </c>
      <c r="Z1122" s="1">
        <v>-161.11999999997306</v>
      </c>
      <c r="AA1122" s="1">
        <v>-561.04986328124528</v>
      </c>
      <c r="AB1122" s="1">
        <v>-290.24004882812483</v>
      </c>
      <c r="AC1122" s="1">
        <v>-286.63999999999805</v>
      </c>
      <c r="AD1122" s="1">
        <v>-151.15999999999826</v>
      </c>
      <c r="AE1122" s="1">
        <v>-237.44000000000369</v>
      </c>
      <c r="AF1122" s="1">
        <v>-23.249999999993179</v>
      </c>
      <c r="AG1122" s="1">
        <v>-148.1400000000001</v>
      </c>
      <c r="AH1122" s="1">
        <v>234.12</v>
      </c>
      <c r="AI1122" s="1">
        <v>-25.930000000001485</v>
      </c>
      <c r="AJ1122" s="1">
        <v>622.25000000001796</v>
      </c>
    </row>
    <row r="1123" spans="4:36" x14ac:dyDescent="0.35">
      <c r="D1123" s="1">
        <v>1116</v>
      </c>
      <c r="E1123" s="4">
        <v>33024</v>
      </c>
      <c r="F1123" s="1">
        <v>361.23</v>
      </c>
      <c r="G1123" s="1">
        <f t="shared" si="122"/>
        <v>360.86</v>
      </c>
      <c r="H1123" s="1" t="str">
        <f t="shared" si="114"/>
        <v/>
      </c>
      <c r="I1123" s="1" t="str">
        <f t="shared" si="115"/>
        <v>NO</v>
      </c>
      <c r="J1123" s="1">
        <f t="shared" ca="1" si="116"/>
        <v>358.27200000000005</v>
      </c>
      <c r="K1123" s="1" t="str">
        <f t="shared" ca="1" si="118"/>
        <v>YES</v>
      </c>
      <c r="L1123" s="1" t="str">
        <f t="shared" ca="1" si="119"/>
        <v>NO</v>
      </c>
      <c r="M1123" s="1">
        <f t="shared" ca="1" si="120"/>
        <v>-360.86</v>
      </c>
      <c r="N1123" s="1">
        <f t="shared" ca="1" si="121"/>
        <v>0</v>
      </c>
      <c r="O1123" s="1">
        <f t="shared" ca="1" si="117"/>
        <v>0</v>
      </c>
      <c r="Q1123" s="1">
        <v>824</v>
      </c>
      <c r="R1123" s="1">
        <v>304.91000000001509</v>
      </c>
      <c r="S1123" s="1">
        <v>-508.56013671874416</v>
      </c>
      <c r="T1123" s="1">
        <v>-444.5899316406169</v>
      </c>
      <c r="U1123" s="1">
        <v>-41.120000000002733</v>
      </c>
      <c r="V1123" s="1">
        <v>-130.70998535155036</v>
      </c>
      <c r="W1123" s="1">
        <v>-332.96000000000049</v>
      </c>
      <c r="X1123" s="1">
        <v>-347.78988281247837</v>
      </c>
      <c r="Y1123" s="1">
        <v>-480.66996582030959</v>
      </c>
      <c r="Z1123" s="1">
        <v>205.65000000001487</v>
      </c>
      <c r="AA1123" s="1">
        <v>112.04999999999973</v>
      </c>
      <c r="AB1123" s="1">
        <v>-100.98999999999756</v>
      </c>
      <c r="AC1123" s="1">
        <v>-472.58014648437006</v>
      </c>
      <c r="AD1123" s="1">
        <v>-484.97005371092882</v>
      </c>
      <c r="AE1123" s="1">
        <v>114.48000000000025</v>
      </c>
      <c r="AF1123" s="1">
        <v>-53.429999999998927</v>
      </c>
      <c r="AG1123" s="1">
        <v>-19.000000000000909</v>
      </c>
      <c r="AH1123" s="1">
        <v>-19.410043945321831</v>
      </c>
      <c r="AI1123" s="1">
        <v>34.379999999999654</v>
      </c>
      <c r="AJ1123" s="1">
        <v>-50.7300000000007</v>
      </c>
    </row>
    <row r="1124" spans="4:36" x14ac:dyDescent="0.35">
      <c r="D1124" s="1">
        <v>1117</v>
      </c>
      <c r="E1124" s="4">
        <v>33025</v>
      </c>
      <c r="F1124" s="1">
        <v>363.16</v>
      </c>
      <c r="G1124" s="1">
        <f t="shared" si="122"/>
        <v>361.23</v>
      </c>
      <c r="H1124" s="1" t="str">
        <f t="shared" si="114"/>
        <v/>
      </c>
      <c r="I1124" s="1" t="str">
        <f t="shared" si="115"/>
        <v>NO</v>
      </c>
      <c r="J1124" s="1">
        <f t="shared" ca="1" si="116"/>
        <v>358.75799999999998</v>
      </c>
      <c r="K1124" s="1" t="str">
        <f t="shared" ca="1" si="118"/>
        <v>YES</v>
      </c>
      <c r="L1124" s="1" t="str">
        <f t="shared" ca="1" si="119"/>
        <v>NO</v>
      </c>
      <c r="M1124" s="1">
        <f t="shared" ca="1" si="120"/>
        <v>-361.23</v>
      </c>
      <c r="N1124" s="1">
        <f t="shared" ca="1" si="121"/>
        <v>0</v>
      </c>
      <c r="O1124" s="1">
        <f t="shared" ca="1" si="117"/>
        <v>0</v>
      </c>
      <c r="Q1124" s="1">
        <v>825</v>
      </c>
      <c r="R1124" s="1">
        <v>-114.05000000000462</v>
      </c>
      <c r="S1124" s="1">
        <v>-364.12013671870216</v>
      </c>
      <c r="T1124" s="1">
        <v>-75.32999999999015</v>
      </c>
      <c r="U1124" s="1">
        <v>-117.14000000000567</v>
      </c>
      <c r="V1124" s="1">
        <v>-218.3799853515543</v>
      </c>
      <c r="W1124" s="1">
        <v>341.57000000000505</v>
      </c>
      <c r="X1124" s="1">
        <v>-443.31988281248891</v>
      </c>
      <c r="Y1124" s="1">
        <v>-251.23999999999489</v>
      </c>
      <c r="Z1124" s="1">
        <v>-19.84999999998422</v>
      </c>
      <c r="AA1124" s="1">
        <v>-140.68999999999915</v>
      </c>
      <c r="AB1124" s="1">
        <v>-212.07004882811634</v>
      </c>
      <c r="AC1124" s="1">
        <v>-431.39014648440309</v>
      </c>
      <c r="AD1124" s="1">
        <v>-75.499999999993406</v>
      </c>
      <c r="AE1124" s="1">
        <v>-73.220136718752315</v>
      </c>
      <c r="AF1124" s="1">
        <v>-549.56013183593461</v>
      </c>
      <c r="AG1124" s="1">
        <v>-80.140043945326738</v>
      </c>
      <c r="AH1124" s="1">
        <v>-26.910000000000537</v>
      </c>
      <c r="AI1124" s="1">
        <v>-53.89000000000101</v>
      </c>
      <c r="AJ1124" s="1">
        <v>64.94999999999925</v>
      </c>
    </row>
    <row r="1125" spans="4:36" x14ac:dyDescent="0.35">
      <c r="D1125" s="1">
        <v>1118</v>
      </c>
      <c r="E1125" s="4">
        <v>33028</v>
      </c>
      <c r="F1125" s="1">
        <v>367.4</v>
      </c>
      <c r="G1125" s="1">
        <f t="shared" si="122"/>
        <v>363.16</v>
      </c>
      <c r="H1125" s="1" t="str">
        <f t="shared" si="114"/>
        <v/>
      </c>
      <c r="I1125" s="1" t="str">
        <f t="shared" si="115"/>
        <v>NO</v>
      </c>
      <c r="J1125" s="1">
        <f t="shared" ca="1" si="116"/>
        <v>359.14600000000002</v>
      </c>
      <c r="K1125" s="1" t="str">
        <f t="shared" ca="1" si="118"/>
        <v>YES</v>
      </c>
      <c r="L1125" s="1" t="str">
        <f t="shared" ca="1" si="119"/>
        <v>NO</v>
      </c>
      <c r="M1125" s="1">
        <f t="shared" ca="1" si="120"/>
        <v>-363.16</v>
      </c>
      <c r="N1125" s="1">
        <f t="shared" ca="1" si="121"/>
        <v>0</v>
      </c>
      <c r="O1125" s="1">
        <f t="shared" ca="1" si="117"/>
        <v>0</v>
      </c>
      <c r="Q1125" s="1">
        <v>826</v>
      </c>
      <c r="R1125" s="1">
        <v>-200.50000000001427</v>
      </c>
      <c r="S1125" s="1">
        <v>-92.920136718735421</v>
      </c>
      <c r="T1125" s="1">
        <v>-199.71999999999503</v>
      </c>
      <c r="U1125" s="1">
        <v>-221.4799609375093</v>
      </c>
      <c r="V1125" s="1">
        <v>4.3299999999753709</v>
      </c>
      <c r="W1125" s="1">
        <v>507.32999999999754</v>
      </c>
      <c r="X1125" s="1">
        <v>-240.52988281248224</v>
      </c>
      <c r="Y1125" s="1">
        <v>-4.2899999999981446</v>
      </c>
      <c r="Z1125" s="1">
        <v>104.97000000001742</v>
      </c>
      <c r="AA1125" s="1">
        <v>224.59999999999945</v>
      </c>
      <c r="AB1125" s="1">
        <v>-511.74004882811926</v>
      </c>
      <c r="AC1125" s="1">
        <v>8.1800000000001205</v>
      </c>
      <c r="AD1125" s="1">
        <v>-185.46999999999821</v>
      </c>
      <c r="AE1125" s="1">
        <v>-100.06000000000074</v>
      </c>
      <c r="AF1125" s="1">
        <v>-60.900000000000148</v>
      </c>
      <c r="AG1125" s="1">
        <v>-468.17004394530716</v>
      </c>
      <c r="AH1125" s="1">
        <v>-410.5900439453211</v>
      </c>
      <c r="AI1125" s="1">
        <v>646.26000000003523</v>
      </c>
      <c r="AJ1125" s="1">
        <v>-114.16000000000554</v>
      </c>
    </row>
    <row r="1126" spans="4:36" x14ac:dyDescent="0.35">
      <c r="D1126" s="1">
        <v>1119</v>
      </c>
      <c r="E1126" s="4">
        <v>33029</v>
      </c>
      <c r="F1126" s="1">
        <v>366.64</v>
      </c>
      <c r="G1126" s="1">
        <f t="shared" si="122"/>
        <v>367.4</v>
      </c>
      <c r="H1126" s="1" t="str">
        <f t="shared" si="114"/>
        <v/>
      </c>
      <c r="I1126" s="1" t="str">
        <f t="shared" si="115"/>
        <v>NO</v>
      </c>
      <c r="J1126" s="1">
        <f t="shared" ca="1" si="116"/>
        <v>360.09600000000006</v>
      </c>
      <c r="K1126" s="1" t="str">
        <f t="shared" ca="1" si="118"/>
        <v>YES</v>
      </c>
      <c r="L1126" s="1" t="str">
        <f t="shared" ca="1" si="119"/>
        <v>NO</v>
      </c>
      <c r="M1126" s="1">
        <f t="shared" ca="1" si="120"/>
        <v>-367.4</v>
      </c>
      <c r="N1126" s="1">
        <f t="shared" ca="1" si="121"/>
        <v>0</v>
      </c>
      <c r="O1126" s="1">
        <f t="shared" ca="1" si="117"/>
        <v>0</v>
      </c>
      <c r="Q1126" s="1">
        <v>827</v>
      </c>
      <c r="R1126" s="1">
        <v>-174.67000000001195</v>
      </c>
      <c r="S1126" s="1">
        <v>-449.3401367187447</v>
      </c>
      <c r="T1126" s="1">
        <v>-105.83000000004017</v>
      </c>
      <c r="U1126" s="1">
        <v>-118.68000000000467</v>
      </c>
      <c r="V1126" s="1">
        <v>-173.670000000031</v>
      </c>
      <c r="W1126" s="1">
        <v>-33.869985351538503</v>
      </c>
      <c r="X1126" s="1">
        <v>-594.6998828125046</v>
      </c>
      <c r="Y1126" s="1">
        <v>-661.18996582031139</v>
      </c>
      <c r="Z1126" s="1">
        <v>-468.70993652342611</v>
      </c>
      <c r="AA1126" s="1">
        <v>198.12999999999738</v>
      </c>
      <c r="AB1126" s="1">
        <v>-137.82999999999083</v>
      </c>
      <c r="AC1126" s="1">
        <v>-47.870000000000232</v>
      </c>
      <c r="AD1126" s="1">
        <v>-115.11000000000377</v>
      </c>
      <c r="AE1126" s="1">
        <v>-255.19013671874541</v>
      </c>
      <c r="AF1126" s="1">
        <v>266.89000000000533</v>
      </c>
      <c r="AG1126" s="1">
        <v>-75.820000000001812</v>
      </c>
      <c r="AH1126" s="1">
        <v>128.70999999999754</v>
      </c>
      <c r="AI1126" s="1">
        <v>-21.329999999974916</v>
      </c>
      <c r="AJ1126" s="1">
        <v>-94.459965820321031</v>
      </c>
    </row>
    <row r="1127" spans="4:36" x14ac:dyDescent="0.35">
      <c r="D1127" s="1">
        <v>1120</v>
      </c>
      <c r="E1127" s="4">
        <v>33030</v>
      </c>
      <c r="F1127" s="1">
        <v>364.96</v>
      </c>
      <c r="G1127" s="1">
        <f t="shared" si="122"/>
        <v>366.64</v>
      </c>
      <c r="H1127" s="1" t="str">
        <f t="shared" si="114"/>
        <v/>
      </c>
      <c r="I1127" s="1" t="str">
        <f t="shared" si="115"/>
        <v>NO</v>
      </c>
      <c r="J1127" s="1">
        <f t="shared" ca="1" si="116"/>
        <v>362.66</v>
      </c>
      <c r="K1127" s="1" t="str">
        <f t="shared" ca="1" si="118"/>
        <v>YES</v>
      </c>
      <c r="L1127" s="1" t="str">
        <f t="shared" ca="1" si="119"/>
        <v>NO</v>
      </c>
      <c r="M1127" s="1">
        <f t="shared" ca="1" si="120"/>
        <v>-366.64</v>
      </c>
      <c r="N1127" s="1">
        <f t="shared" ca="1" si="121"/>
        <v>0</v>
      </c>
      <c r="O1127" s="1">
        <f t="shared" ca="1" si="117"/>
        <v>0</v>
      </c>
      <c r="Q1127" s="1">
        <v>828</v>
      </c>
      <c r="R1127" s="1">
        <v>39.889999999977817</v>
      </c>
      <c r="S1127" s="1">
        <v>300.10999999999535</v>
      </c>
      <c r="T1127" s="1">
        <v>-643.72993164062291</v>
      </c>
      <c r="U1127" s="1">
        <v>-387.86000000000593</v>
      </c>
      <c r="V1127" s="1">
        <v>-59.630000000003463</v>
      </c>
      <c r="W1127" s="1">
        <v>-436.35998535152305</v>
      </c>
      <c r="X1127" s="1">
        <v>-163.86000000000524</v>
      </c>
      <c r="Y1127" s="1">
        <v>92.919999999985748</v>
      </c>
      <c r="Z1127" s="1">
        <v>-305.21000000000799</v>
      </c>
      <c r="AA1127" s="1">
        <v>-137.6399999999926</v>
      </c>
      <c r="AB1127" s="1">
        <v>-680.53004882812502</v>
      </c>
      <c r="AC1127" s="1">
        <v>-25.739999999977044</v>
      </c>
      <c r="AD1127" s="1">
        <v>-279.76000000000568</v>
      </c>
      <c r="AE1127" s="1">
        <v>-240.17013671875441</v>
      </c>
      <c r="AF1127" s="1">
        <v>-50.030000000000598</v>
      </c>
      <c r="AG1127" s="1">
        <v>-73.429999999998927</v>
      </c>
      <c r="AH1127" s="1">
        <v>288.1900000000154</v>
      </c>
      <c r="AI1127" s="1">
        <v>-171.87996582031883</v>
      </c>
      <c r="AJ1127" s="1">
        <v>37.620034179675599</v>
      </c>
    </row>
    <row r="1128" spans="4:36" x14ac:dyDescent="0.35">
      <c r="D1128" s="1">
        <v>1121</v>
      </c>
      <c r="E1128" s="4">
        <v>33031</v>
      </c>
      <c r="F1128" s="1">
        <v>363.15</v>
      </c>
      <c r="G1128" s="1">
        <f t="shared" si="122"/>
        <v>364.96</v>
      </c>
      <c r="H1128" s="1" t="str">
        <f t="shared" si="114"/>
        <v/>
      </c>
      <c r="I1128" s="1" t="str">
        <f t="shared" si="115"/>
        <v>NO</v>
      </c>
      <c r="J1128" s="1">
        <f t="shared" ca="1" si="116"/>
        <v>363.858</v>
      </c>
      <c r="K1128" s="1" t="str">
        <f t="shared" ca="1" si="118"/>
        <v>YES</v>
      </c>
      <c r="L1128" s="1" t="str">
        <f t="shared" ca="1" si="119"/>
        <v>NO</v>
      </c>
      <c r="M1128" s="1">
        <f t="shared" ca="1" si="120"/>
        <v>-364.96</v>
      </c>
      <c r="N1128" s="1">
        <f t="shared" ca="1" si="121"/>
        <v>0</v>
      </c>
      <c r="O1128" s="1">
        <f t="shared" ca="1" si="117"/>
        <v>0</v>
      </c>
      <c r="Q1128" s="1">
        <v>829</v>
      </c>
      <c r="R1128" s="1">
        <v>-221.63992187499707</v>
      </c>
      <c r="S1128" s="1">
        <v>-307.2099999999823</v>
      </c>
      <c r="T1128" s="1">
        <v>183.11999999996556</v>
      </c>
      <c r="U1128" s="1">
        <v>-392.51996093746686</v>
      </c>
      <c r="V1128" s="1">
        <v>153.27999999999429</v>
      </c>
      <c r="W1128" s="1">
        <v>-278.67000000000439</v>
      </c>
      <c r="X1128" s="1">
        <v>56.490000000026384</v>
      </c>
      <c r="Y1128" s="1">
        <v>-348.69996582028659</v>
      </c>
      <c r="Z1128" s="1">
        <v>-162.36000000000493</v>
      </c>
      <c r="AA1128" s="1">
        <v>-459.72999999998842</v>
      </c>
      <c r="AB1128" s="1">
        <v>-182.37999999996623</v>
      </c>
      <c r="AC1128" s="1">
        <v>-513.36014648437094</v>
      </c>
      <c r="AD1128" s="1">
        <v>-369.01005371093743</v>
      </c>
      <c r="AE1128" s="1">
        <v>-71.909999999999457</v>
      </c>
      <c r="AF1128" s="1">
        <v>-306.55013183593019</v>
      </c>
      <c r="AG1128" s="1">
        <v>-373.22004394531041</v>
      </c>
      <c r="AH1128" s="1">
        <v>-51.8100000000004</v>
      </c>
      <c r="AI1128" s="1">
        <v>439.60000000000605</v>
      </c>
      <c r="AJ1128" s="1">
        <v>277.85000000000036</v>
      </c>
    </row>
    <row r="1129" spans="4:36" x14ac:dyDescent="0.35">
      <c r="D1129" s="1">
        <v>1122</v>
      </c>
      <c r="E1129" s="4">
        <v>33032</v>
      </c>
      <c r="F1129" s="1">
        <v>358.71</v>
      </c>
      <c r="G1129" s="1">
        <f t="shared" si="122"/>
        <v>363.15</v>
      </c>
      <c r="H1129" s="1" t="str">
        <f t="shared" si="114"/>
        <v/>
      </c>
      <c r="I1129" s="1" t="str">
        <f t="shared" si="115"/>
        <v>NO</v>
      </c>
      <c r="J1129" s="1">
        <f t="shared" ca="1" si="116"/>
        <v>364.678</v>
      </c>
      <c r="K1129" s="1" t="str">
        <f t="shared" ca="1" si="118"/>
        <v>NO</v>
      </c>
      <c r="L1129" s="1" t="str">
        <f t="shared" ca="1" si="119"/>
        <v>NO</v>
      </c>
      <c r="M1129" s="1">
        <f t="shared" ca="1" si="120"/>
        <v>0</v>
      </c>
      <c r="N1129" s="1">
        <f t="shared" ca="1" si="121"/>
        <v>0</v>
      </c>
      <c r="O1129" s="1">
        <f t="shared" ca="1" si="117"/>
        <v>0</v>
      </c>
      <c r="Q1129" s="1">
        <v>830</v>
      </c>
      <c r="R1129" s="1">
        <v>-118.69000000000437</v>
      </c>
      <c r="S1129" s="1">
        <v>235.42000000003259</v>
      </c>
      <c r="T1129" s="1">
        <v>-167.26000000001454</v>
      </c>
      <c r="U1129" s="1">
        <v>-344.24999999999363</v>
      </c>
      <c r="V1129" s="1">
        <v>-350.08998535151534</v>
      </c>
      <c r="W1129" s="1">
        <v>-390.69998535156742</v>
      </c>
      <c r="X1129" s="1">
        <v>152.6500000000201</v>
      </c>
      <c r="Y1129" s="1">
        <v>-470.98996582030031</v>
      </c>
      <c r="Z1129" s="1">
        <v>-7.2899999999815464</v>
      </c>
      <c r="AA1129" s="1">
        <v>2.7200000000013915</v>
      </c>
      <c r="AB1129" s="1">
        <v>-574.49004882812812</v>
      </c>
      <c r="AC1129" s="1">
        <v>-87.159999999999854</v>
      </c>
      <c r="AD1129" s="1">
        <v>50.87999999998874</v>
      </c>
      <c r="AE1129" s="1">
        <v>-80.749999999998778</v>
      </c>
      <c r="AF1129" s="1">
        <v>-345.11013183593377</v>
      </c>
      <c r="AG1129" s="1">
        <v>-16.160000000000423</v>
      </c>
      <c r="AH1129" s="1">
        <v>-36.65004394531843</v>
      </c>
      <c r="AI1129" s="1">
        <v>86.499999999991473</v>
      </c>
      <c r="AJ1129" s="1">
        <v>-57.259965820322122</v>
      </c>
    </row>
    <row r="1130" spans="4:36" x14ac:dyDescent="0.35">
      <c r="D1130" s="1">
        <v>1123</v>
      </c>
      <c r="E1130" s="4">
        <v>33035</v>
      </c>
      <c r="F1130" s="1">
        <v>361.63</v>
      </c>
      <c r="G1130" s="1">
        <f t="shared" si="122"/>
        <v>358.71</v>
      </c>
      <c r="H1130" s="1" t="str">
        <f t="shared" si="114"/>
        <v/>
      </c>
      <c r="I1130" s="1" t="str">
        <f t="shared" si="115"/>
        <v>NO</v>
      </c>
      <c r="J1130" s="1">
        <f t="shared" ca="1" si="116"/>
        <v>365.06200000000001</v>
      </c>
      <c r="K1130" s="1" t="str">
        <f t="shared" ca="1" si="118"/>
        <v>NO</v>
      </c>
      <c r="L1130" s="1" t="str">
        <f t="shared" ca="1" si="119"/>
        <v>NO</v>
      </c>
      <c r="M1130" s="1">
        <f t="shared" ca="1" si="120"/>
        <v>0</v>
      </c>
      <c r="N1130" s="1">
        <f t="shared" ca="1" si="121"/>
        <v>0</v>
      </c>
      <c r="O1130" s="1">
        <f t="shared" ca="1" si="117"/>
        <v>0</v>
      </c>
      <c r="Q1130" s="1">
        <v>831</v>
      </c>
      <c r="R1130" s="1">
        <v>-589.93992187487538</v>
      </c>
      <c r="S1130" s="1">
        <v>-269.98013671865931</v>
      </c>
      <c r="T1130" s="1">
        <v>-552.38993164059127</v>
      </c>
      <c r="U1130" s="1">
        <v>-114.43003906248487</v>
      </c>
      <c r="V1130" s="1">
        <v>-214.28999999999019</v>
      </c>
      <c r="W1130" s="1">
        <v>-103.01999999999714</v>
      </c>
      <c r="X1130" s="1">
        <v>-414.76988281248964</v>
      </c>
      <c r="Y1130" s="1">
        <v>66.970000000009236</v>
      </c>
      <c r="Z1130" s="1">
        <v>-269.75000000000261</v>
      </c>
      <c r="AA1130" s="1">
        <v>-76.779999999989514</v>
      </c>
      <c r="AB1130" s="1">
        <v>-256.58004882811906</v>
      </c>
      <c r="AC1130" s="1">
        <v>-434.87014648441209</v>
      </c>
      <c r="AD1130" s="1">
        <v>-162.17005371094353</v>
      </c>
      <c r="AE1130" s="1">
        <v>-375.12013671874911</v>
      </c>
      <c r="AF1130" s="1">
        <v>-72.809999999998865</v>
      </c>
      <c r="AG1130" s="1">
        <v>-120.2199999999832</v>
      </c>
      <c r="AH1130" s="1">
        <v>-56.600000000001046</v>
      </c>
      <c r="AI1130" s="1">
        <v>-370.67996582032208</v>
      </c>
      <c r="AJ1130" s="1">
        <v>142.49999999998545</v>
      </c>
    </row>
    <row r="1131" spans="4:36" x14ac:dyDescent="0.35">
      <c r="D1131" s="1">
        <v>1124</v>
      </c>
      <c r="E1131" s="4">
        <v>33036</v>
      </c>
      <c r="F1131" s="1">
        <v>366.25</v>
      </c>
      <c r="G1131" s="1">
        <f t="shared" si="122"/>
        <v>361.63</v>
      </c>
      <c r="H1131" s="1" t="str">
        <f t="shared" si="114"/>
        <v/>
      </c>
      <c r="I1131" s="1" t="str">
        <f t="shared" si="115"/>
        <v>NO</v>
      </c>
      <c r="J1131" s="1">
        <f t="shared" ca="1" si="116"/>
        <v>364.17200000000003</v>
      </c>
      <c r="K1131" s="1" t="str">
        <f t="shared" ca="1" si="118"/>
        <v>NO</v>
      </c>
      <c r="L1131" s="1" t="str">
        <f t="shared" ca="1" si="119"/>
        <v>NO</v>
      </c>
      <c r="M1131" s="1">
        <f t="shared" ca="1" si="120"/>
        <v>0</v>
      </c>
      <c r="N1131" s="1">
        <f t="shared" ca="1" si="121"/>
        <v>0</v>
      </c>
      <c r="O1131" s="1">
        <f t="shared" ca="1" si="117"/>
        <v>0</v>
      </c>
      <c r="Q1131" s="1">
        <v>832</v>
      </c>
      <c r="R1131" s="1">
        <v>-302.01000000005808</v>
      </c>
      <c r="S1131" s="1">
        <v>74.530000000002929</v>
      </c>
      <c r="T1131" s="1">
        <v>-75.780000000002701</v>
      </c>
      <c r="U1131" s="1">
        <v>-301.50999999996952</v>
      </c>
      <c r="V1131" s="1">
        <v>-122.33998535151954</v>
      </c>
      <c r="W1131" s="1">
        <v>-155.20000000000238</v>
      </c>
      <c r="X1131" s="1">
        <v>-236.55000000000052</v>
      </c>
      <c r="Y1131" s="1">
        <v>-439.49996582028768</v>
      </c>
      <c r="Z1131" s="1">
        <v>-365.91995605466673</v>
      </c>
      <c r="AA1131" s="1">
        <v>-248.40000000000339</v>
      </c>
      <c r="AB1131" s="1">
        <v>-94.919999999998595</v>
      </c>
      <c r="AC1131" s="1">
        <v>128.33000000002085</v>
      </c>
      <c r="AD1131" s="1">
        <v>123.93999999998664</v>
      </c>
      <c r="AE1131" s="1">
        <v>-208.97013671876857</v>
      </c>
      <c r="AF1131" s="1">
        <v>-425.88013183598184</v>
      </c>
      <c r="AG1131" s="1">
        <v>-46.550000000001489</v>
      </c>
      <c r="AH1131" s="1">
        <v>-121.76999999999839</v>
      </c>
      <c r="AI1131" s="1">
        <v>-69.83999999999827</v>
      </c>
      <c r="AJ1131" s="1">
        <v>-85.070000000000789</v>
      </c>
    </row>
    <row r="1132" spans="4:36" x14ac:dyDescent="0.35">
      <c r="D1132" s="1">
        <v>1125</v>
      </c>
      <c r="E1132" s="4">
        <v>33037</v>
      </c>
      <c r="F1132" s="1">
        <v>364.9</v>
      </c>
      <c r="G1132" s="1">
        <f t="shared" si="122"/>
        <v>366.25</v>
      </c>
      <c r="H1132" s="1" t="str">
        <f t="shared" si="114"/>
        <v/>
      </c>
      <c r="I1132" s="1" t="str">
        <f t="shared" si="115"/>
        <v>NO</v>
      </c>
      <c r="J1132" s="1">
        <f t="shared" ca="1" si="116"/>
        <v>363.01800000000003</v>
      </c>
      <c r="K1132" s="1" t="str">
        <f t="shared" ca="1" si="118"/>
        <v>YES</v>
      </c>
      <c r="L1132" s="1" t="str">
        <f t="shared" ca="1" si="119"/>
        <v>NO</v>
      </c>
      <c r="M1132" s="1">
        <f t="shared" ca="1" si="120"/>
        <v>-366.25</v>
      </c>
      <c r="N1132" s="1">
        <f t="shared" ca="1" si="121"/>
        <v>0</v>
      </c>
      <c r="O1132" s="1">
        <f t="shared" ca="1" si="117"/>
        <v>0</v>
      </c>
      <c r="Q1132" s="1">
        <v>833</v>
      </c>
      <c r="R1132" s="1">
        <v>-60.340000000090868</v>
      </c>
      <c r="S1132" s="1">
        <v>-147.97999999999098</v>
      </c>
      <c r="T1132" s="1">
        <v>-826.97993164064542</v>
      </c>
      <c r="U1132" s="1">
        <v>-256.55999999999699</v>
      </c>
      <c r="V1132" s="1">
        <v>31.840000000030045</v>
      </c>
      <c r="W1132" s="1">
        <v>-390.91998535156858</v>
      </c>
      <c r="X1132" s="1">
        <v>257.18000000001689</v>
      </c>
      <c r="Y1132" s="1">
        <v>-13.139999999994529</v>
      </c>
      <c r="Z1132" s="1">
        <v>-285.33000000000652</v>
      </c>
      <c r="AA1132" s="1">
        <v>-98.830000000015616</v>
      </c>
      <c r="AB1132" s="1">
        <v>-417.48004882810108</v>
      </c>
      <c r="AC1132" s="1">
        <v>-517.2301464843672</v>
      </c>
      <c r="AD1132" s="1">
        <v>-173.59005371096691</v>
      </c>
      <c r="AE1132" s="1">
        <v>-66.339999999998696</v>
      </c>
      <c r="AF1132" s="1">
        <v>-72.349999999988086</v>
      </c>
      <c r="AG1132" s="1">
        <v>-464.73004394531335</v>
      </c>
      <c r="AH1132" s="1">
        <v>-73.809999999992669</v>
      </c>
      <c r="AI1132" s="1">
        <v>-0.44000000000050932</v>
      </c>
      <c r="AJ1132" s="1">
        <v>-99.670019531268736</v>
      </c>
    </row>
    <row r="1133" spans="4:36" x14ac:dyDescent="0.35">
      <c r="D1133" s="1">
        <v>1126</v>
      </c>
      <c r="E1133" s="4">
        <v>33038</v>
      </c>
      <c r="F1133" s="1">
        <v>362.9</v>
      </c>
      <c r="G1133" s="1">
        <f t="shared" si="122"/>
        <v>364.9</v>
      </c>
      <c r="H1133" s="1" t="str">
        <f t="shared" si="114"/>
        <v/>
      </c>
      <c r="I1133" s="1" t="str">
        <f t="shared" si="115"/>
        <v>NO</v>
      </c>
      <c r="J1133" s="1">
        <f t="shared" ca="1" si="116"/>
        <v>362.93999999999994</v>
      </c>
      <c r="K1133" s="1" t="str">
        <f t="shared" ca="1" si="118"/>
        <v>YES</v>
      </c>
      <c r="L1133" s="1" t="str">
        <f t="shared" ca="1" si="119"/>
        <v>NO</v>
      </c>
      <c r="M1133" s="1">
        <f t="shared" ca="1" si="120"/>
        <v>-364.9</v>
      </c>
      <c r="N1133" s="1">
        <f t="shared" ca="1" si="121"/>
        <v>0</v>
      </c>
      <c r="O1133" s="1">
        <f t="shared" ca="1" si="117"/>
        <v>0</v>
      </c>
      <c r="Q1133" s="1">
        <v>834</v>
      </c>
      <c r="R1133" s="1">
        <v>-413.90999999999906</v>
      </c>
      <c r="S1133" s="1">
        <v>-204.93013671867732</v>
      </c>
      <c r="T1133" s="1">
        <v>131.81999999996287</v>
      </c>
      <c r="U1133" s="1">
        <v>-266.55996093741032</v>
      </c>
      <c r="V1133" s="1">
        <v>-156.46999999999275</v>
      </c>
      <c r="W1133" s="1">
        <v>-676.36998535156317</v>
      </c>
      <c r="X1133" s="1">
        <v>-539.17988281248722</v>
      </c>
      <c r="Y1133" s="1">
        <v>214.17999999998415</v>
      </c>
      <c r="Z1133" s="1">
        <v>-762.7599365234496</v>
      </c>
      <c r="AA1133" s="1">
        <v>-86.79000000002452</v>
      </c>
      <c r="AB1133" s="1">
        <v>-283.2800488281307</v>
      </c>
      <c r="AC1133" s="1">
        <v>-64.140000000001123</v>
      </c>
      <c r="AD1133" s="1">
        <v>81.720000000004575</v>
      </c>
      <c r="AE1133" s="1">
        <v>-58.889999999998849</v>
      </c>
      <c r="AF1133" s="1">
        <v>-210.4501318359512</v>
      </c>
      <c r="AG1133" s="1">
        <v>-30.209999999982642</v>
      </c>
      <c r="AH1133" s="1">
        <v>116.98995605467712</v>
      </c>
      <c r="AI1133" s="1">
        <v>74.010000000000446</v>
      </c>
      <c r="AJ1133" s="1">
        <v>-62.469999999998322</v>
      </c>
    </row>
    <row r="1134" spans="4:36" x14ac:dyDescent="0.35">
      <c r="D1134" s="1">
        <v>1127</v>
      </c>
      <c r="E1134" s="4">
        <v>33039</v>
      </c>
      <c r="F1134" s="1">
        <v>362.91</v>
      </c>
      <c r="G1134" s="1">
        <f t="shared" si="122"/>
        <v>362.9</v>
      </c>
      <c r="H1134" s="1" t="str">
        <f t="shared" si="114"/>
        <v/>
      </c>
      <c r="I1134" s="1" t="str">
        <f t="shared" si="115"/>
        <v>NO</v>
      </c>
      <c r="J1134" s="1">
        <f t="shared" ca="1" si="116"/>
        <v>362.928</v>
      </c>
      <c r="K1134" s="1" t="str">
        <f t="shared" ca="1" si="118"/>
        <v>NO</v>
      </c>
      <c r="L1134" s="1" t="str">
        <f t="shared" ca="1" si="119"/>
        <v>NO</v>
      </c>
      <c r="M1134" s="1">
        <f t="shared" ca="1" si="120"/>
        <v>0</v>
      </c>
      <c r="N1134" s="1">
        <f t="shared" ca="1" si="121"/>
        <v>0</v>
      </c>
      <c r="O1134" s="1">
        <f t="shared" ca="1" si="117"/>
        <v>0</v>
      </c>
      <c r="Q1134" s="1">
        <v>835</v>
      </c>
      <c r="R1134" s="1">
        <v>-828.50992187498537</v>
      </c>
      <c r="S1134" s="1">
        <v>-442.79001953125908</v>
      </c>
      <c r="T1134" s="1">
        <v>-173.59993164062598</v>
      </c>
      <c r="U1134" s="1">
        <v>-91.409999999970978</v>
      </c>
      <c r="V1134" s="1">
        <v>-147.40998535155063</v>
      </c>
      <c r="W1134" s="1">
        <v>-692.42998535155607</v>
      </c>
      <c r="X1134" s="1">
        <v>-122.51999999999373</v>
      </c>
      <c r="Y1134" s="1">
        <v>-207.37999999999931</v>
      </c>
      <c r="Z1134" s="1">
        <v>-132.3700000000004</v>
      </c>
      <c r="AA1134" s="1">
        <v>-578.2198632812291</v>
      </c>
      <c r="AB1134" s="1">
        <v>-317.01999999999612</v>
      </c>
      <c r="AC1134" s="1">
        <v>-103.65999999999633</v>
      </c>
      <c r="AD1134" s="1">
        <v>-99.280000000002474</v>
      </c>
      <c r="AE1134" s="1">
        <v>217.1300000000042</v>
      </c>
      <c r="AF1134" s="1">
        <v>-78.330000000000268</v>
      </c>
      <c r="AG1134" s="1">
        <v>-98.840000000002647</v>
      </c>
      <c r="AH1134" s="1">
        <v>-68.740000000000293</v>
      </c>
      <c r="AI1134" s="1">
        <v>-240.17000000000064</v>
      </c>
      <c r="AJ1134" s="1">
        <v>66.980034179682093</v>
      </c>
    </row>
    <row r="1135" spans="4:36" x14ac:dyDescent="0.35">
      <c r="D1135" s="1">
        <v>1128</v>
      </c>
      <c r="E1135" s="4">
        <v>33042</v>
      </c>
      <c r="F1135" s="1">
        <v>356.88</v>
      </c>
      <c r="G1135" s="1">
        <f t="shared" si="122"/>
        <v>362.91</v>
      </c>
      <c r="H1135" s="1" t="str">
        <f t="shared" si="114"/>
        <v/>
      </c>
      <c r="I1135" s="1" t="str">
        <f t="shared" si="115"/>
        <v>NO</v>
      </c>
      <c r="J1135" s="1">
        <f t="shared" ca="1" si="116"/>
        <v>362.87799999999999</v>
      </c>
      <c r="K1135" s="1" t="str">
        <f t="shared" ca="1" si="118"/>
        <v>YES</v>
      </c>
      <c r="L1135" s="1" t="str">
        <f t="shared" ca="1" si="119"/>
        <v>NO</v>
      </c>
      <c r="M1135" s="1">
        <f t="shared" ca="1" si="120"/>
        <v>-362.91</v>
      </c>
      <c r="N1135" s="1">
        <f t="shared" ca="1" si="121"/>
        <v>0</v>
      </c>
      <c r="O1135" s="1">
        <f t="shared" ca="1" si="117"/>
        <v>0</v>
      </c>
      <c r="Q1135" s="1">
        <v>836</v>
      </c>
      <c r="R1135" s="1">
        <v>-291.75999999999772</v>
      </c>
      <c r="S1135" s="1">
        <v>-761.0301367187385</v>
      </c>
      <c r="T1135" s="1">
        <v>-570.61993164057787</v>
      </c>
      <c r="U1135" s="1">
        <v>-432.64993652343173</v>
      </c>
      <c r="V1135" s="1">
        <v>56.890000000016698</v>
      </c>
      <c r="W1135" s="1">
        <v>-81.680000000016889</v>
      </c>
      <c r="X1135" s="1">
        <v>-211.34999999999627</v>
      </c>
      <c r="Y1135" s="1">
        <v>-463.81996582031866</v>
      </c>
      <c r="Z1135" s="1">
        <v>176.01000000002682</v>
      </c>
      <c r="AA1135" s="1">
        <v>-122.49999999999358</v>
      </c>
      <c r="AB1135" s="1">
        <v>-322.40999999999963</v>
      </c>
      <c r="AC1135" s="1">
        <v>-423.53014648437761</v>
      </c>
      <c r="AD1135" s="1">
        <v>-50.640000000000327</v>
      </c>
      <c r="AE1135" s="1">
        <v>-326.69013671874632</v>
      </c>
      <c r="AF1135" s="1">
        <v>-23.309999999995398</v>
      </c>
      <c r="AG1135" s="1">
        <v>268.38000000000716</v>
      </c>
      <c r="AH1135" s="1">
        <v>-49.029999999999688</v>
      </c>
      <c r="AI1135" s="1">
        <v>-76.709965820329444</v>
      </c>
      <c r="AJ1135" s="1">
        <v>30.160034179675677</v>
      </c>
    </row>
    <row r="1136" spans="4:36" x14ac:dyDescent="0.35">
      <c r="D1136" s="1">
        <v>1129</v>
      </c>
      <c r="E1136" s="4">
        <v>33043</v>
      </c>
      <c r="F1136" s="1">
        <v>358.47</v>
      </c>
      <c r="G1136" s="1">
        <f t="shared" si="122"/>
        <v>356.88</v>
      </c>
      <c r="H1136" s="1" t="str">
        <f t="shared" si="114"/>
        <v/>
      </c>
      <c r="I1136" s="1" t="str">
        <f t="shared" si="115"/>
        <v>NO</v>
      </c>
      <c r="J1136" s="1">
        <f t="shared" ca="1" si="116"/>
        <v>363.71799999999996</v>
      </c>
      <c r="K1136" s="1" t="str">
        <f t="shared" ca="1" si="118"/>
        <v>NO</v>
      </c>
      <c r="L1136" s="1" t="str">
        <f t="shared" ca="1" si="119"/>
        <v>NO</v>
      </c>
      <c r="M1136" s="1">
        <f t="shared" ca="1" si="120"/>
        <v>0</v>
      </c>
      <c r="N1136" s="1">
        <f t="shared" ca="1" si="121"/>
        <v>0</v>
      </c>
      <c r="O1136" s="1">
        <f t="shared" ca="1" si="117"/>
        <v>0</v>
      </c>
      <c r="Q1136" s="1">
        <v>837</v>
      </c>
      <c r="R1136" s="1">
        <v>-438.14999999998656</v>
      </c>
      <c r="S1136" s="1">
        <v>-283.45000000000186</v>
      </c>
      <c r="T1136" s="1">
        <v>-379.17993164054133</v>
      </c>
      <c r="U1136" s="1">
        <v>-384.3700000000465</v>
      </c>
      <c r="V1136" s="1">
        <v>-243.72999999999996</v>
      </c>
      <c r="W1136" s="1">
        <v>220.40999999998348</v>
      </c>
      <c r="X1136" s="1">
        <v>-439.23988281249081</v>
      </c>
      <c r="Y1136" s="1">
        <v>-133.3699999999925</v>
      </c>
      <c r="Z1136" s="1">
        <v>290.18000000002939</v>
      </c>
      <c r="AA1136" s="1">
        <v>-190.34999999999661</v>
      </c>
      <c r="AB1136" s="1">
        <v>-90.590000000002988</v>
      </c>
      <c r="AC1136" s="1">
        <v>-164.21999999997661</v>
      </c>
      <c r="AD1136" s="1">
        <v>-316.6200000000116</v>
      </c>
      <c r="AE1136" s="1">
        <v>-214.58013671874619</v>
      </c>
      <c r="AF1136" s="1">
        <v>-613.54013183592542</v>
      </c>
      <c r="AG1136" s="1">
        <v>14.200000000007321</v>
      </c>
      <c r="AH1136" s="1">
        <v>-82.479999999999563</v>
      </c>
      <c r="AI1136" s="1">
        <v>99.320034179680647</v>
      </c>
      <c r="AJ1136" s="1">
        <v>548.0499999999945</v>
      </c>
    </row>
    <row r="1137" spans="4:36" x14ac:dyDescent="0.35">
      <c r="D1137" s="1">
        <v>1130</v>
      </c>
      <c r="E1137" s="4">
        <v>33044</v>
      </c>
      <c r="F1137" s="1">
        <v>359.1</v>
      </c>
      <c r="G1137" s="1">
        <f t="shared" si="122"/>
        <v>358.47</v>
      </c>
      <c r="H1137" s="1" t="str">
        <f t="shared" si="114"/>
        <v/>
      </c>
      <c r="I1137" s="1" t="str">
        <f t="shared" si="115"/>
        <v>NO</v>
      </c>
      <c r="J1137" s="1">
        <f t="shared" ca="1" si="116"/>
        <v>362.76800000000003</v>
      </c>
      <c r="K1137" s="1" t="str">
        <f t="shared" ca="1" si="118"/>
        <v>NO</v>
      </c>
      <c r="L1137" s="1" t="str">
        <f t="shared" ca="1" si="119"/>
        <v>NO</v>
      </c>
      <c r="M1137" s="1">
        <f t="shared" ca="1" si="120"/>
        <v>0</v>
      </c>
      <c r="N1137" s="1">
        <f t="shared" ca="1" si="121"/>
        <v>0</v>
      </c>
      <c r="O1137" s="1">
        <f t="shared" ca="1" si="117"/>
        <v>0</v>
      </c>
      <c r="Q1137" s="1">
        <v>838</v>
      </c>
      <c r="R1137" s="1">
        <v>-793.04992187502899</v>
      </c>
      <c r="S1137" s="1">
        <v>216.70993164061338</v>
      </c>
      <c r="T1137" s="1">
        <v>-172.31999999999698</v>
      </c>
      <c r="U1137" s="1">
        <v>-62.349999999987403</v>
      </c>
      <c r="V1137" s="1">
        <v>3.0599951171927842</v>
      </c>
      <c r="W1137" s="1">
        <v>-424.87998535153622</v>
      </c>
      <c r="X1137" s="1">
        <v>-327.56999999997913</v>
      </c>
      <c r="Y1137" s="1">
        <v>-126.44999999999885</v>
      </c>
      <c r="Z1137" s="1">
        <v>-483.49993652343369</v>
      </c>
      <c r="AA1137" s="1">
        <v>-170.13999999999146</v>
      </c>
      <c r="AB1137" s="1">
        <v>-283.75999999999181</v>
      </c>
      <c r="AC1137" s="1">
        <v>36.05999999999176</v>
      </c>
      <c r="AD1137" s="1">
        <v>143.7200000000048</v>
      </c>
      <c r="AE1137" s="1">
        <v>-90.380000000000109</v>
      </c>
      <c r="AF1137" s="1">
        <v>-181.53014648440126</v>
      </c>
      <c r="AG1137" s="1">
        <v>-469.2100439453684</v>
      </c>
      <c r="AH1137" s="1">
        <v>-78.530043945315356</v>
      </c>
      <c r="AI1137" s="1">
        <v>-305.84996582031727</v>
      </c>
      <c r="AJ1137" s="1">
        <v>-16.439965820330372</v>
      </c>
    </row>
    <row r="1138" spans="4:36" x14ac:dyDescent="0.35">
      <c r="D1138" s="1">
        <v>1131</v>
      </c>
      <c r="E1138" s="4">
        <v>33045</v>
      </c>
      <c r="F1138" s="1">
        <v>360.47</v>
      </c>
      <c r="G1138" s="1">
        <f t="shared" si="122"/>
        <v>359.1</v>
      </c>
      <c r="H1138" s="1" t="str">
        <f t="shared" si="114"/>
        <v/>
      </c>
      <c r="I1138" s="1" t="str">
        <f t="shared" si="115"/>
        <v>NO</v>
      </c>
      <c r="J1138" s="1">
        <f t="shared" ca="1" si="116"/>
        <v>361.21200000000005</v>
      </c>
      <c r="K1138" s="1" t="str">
        <f t="shared" ca="1" si="118"/>
        <v>NO</v>
      </c>
      <c r="L1138" s="1" t="str">
        <f t="shared" ca="1" si="119"/>
        <v>NO</v>
      </c>
      <c r="M1138" s="1">
        <f t="shared" ca="1" si="120"/>
        <v>0</v>
      </c>
      <c r="N1138" s="1">
        <f t="shared" ca="1" si="121"/>
        <v>0</v>
      </c>
      <c r="O1138" s="1">
        <f t="shared" ca="1" si="117"/>
        <v>0</v>
      </c>
      <c r="Q1138" s="1">
        <v>839</v>
      </c>
      <c r="R1138" s="1">
        <v>-185.78000000004772</v>
      </c>
      <c r="S1138" s="1">
        <v>76.819999999998913</v>
      </c>
      <c r="T1138" s="1">
        <v>-148.27000000000658</v>
      </c>
      <c r="U1138" s="1">
        <v>-36.259960937470851</v>
      </c>
      <c r="V1138" s="1">
        <v>-341.79998535156312</v>
      </c>
      <c r="W1138" s="1">
        <v>-306.33998535152978</v>
      </c>
      <c r="X1138" s="1">
        <v>-134.47000000000759</v>
      </c>
      <c r="Y1138" s="1">
        <v>-447.14996582027516</v>
      </c>
      <c r="Z1138" s="1">
        <v>-415.48993652343972</v>
      </c>
      <c r="AA1138" s="1">
        <v>-136.78999999999195</v>
      </c>
      <c r="AB1138" s="1">
        <v>-339.00999999999181</v>
      </c>
      <c r="AC1138" s="1">
        <v>-237.36999999998716</v>
      </c>
      <c r="AD1138" s="1">
        <v>-101.96999999999798</v>
      </c>
      <c r="AE1138" s="1">
        <v>-198.33013671876643</v>
      </c>
      <c r="AF1138" s="1">
        <v>6.6700000000107593</v>
      </c>
      <c r="AG1138" s="1">
        <v>-101.33000000000175</v>
      </c>
      <c r="AH1138" s="1">
        <v>-57.630000000001075</v>
      </c>
      <c r="AI1138" s="1">
        <v>618.63000000003433</v>
      </c>
      <c r="AJ1138" s="1">
        <v>433.40000000000271</v>
      </c>
    </row>
    <row r="1139" spans="4:36" x14ac:dyDescent="0.35">
      <c r="D1139" s="1">
        <v>1132</v>
      </c>
      <c r="E1139" s="4">
        <v>33046</v>
      </c>
      <c r="F1139" s="1">
        <v>355.43</v>
      </c>
      <c r="G1139" s="1">
        <f t="shared" si="122"/>
        <v>360.47</v>
      </c>
      <c r="H1139" s="1" t="str">
        <f t="shared" ref="H1139:H1202" si="123">IF(START_DAY=D1139,"START",IF(D1139=END_DAY,"END",""))</f>
        <v/>
      </c>
      <c r="I1139" s="1" t="str">
        <f t="shared" ref="I1139:I1202" si="124">IF(OR(D1139&lt;=START_DAY,D1139&gt;END_DAY),"NO",IF(K1138="YES","YES",IF(L1138="YES","NO",I1138)))</f>
        <v>NO</v>
      </c>
      <c r="J1139" s="1">
        <f t="shared" ref="J1139:J1202" ca="1" si="125">AVERAGE(OFFSET(G1139,-XDAYS,0,XDAYS,1))</f>
        <v>360.05200000000002</v>
      </c>
      <c r="K1139" s="1" t="str">
        <f t="shared" ca="1" si="118"/>
        <v>YES</v>
      </c>
      <c r="L1139" s="1" t="str">
        <f t="shared" ca="1" si="119"/>
        <v>NO</v>
      </c>
      <c r="M1139" s="1">
        <f t="shared" ca="1" si="120"/>
        <v>-360.47</v>
      </c>
      <c r="N1139" s="1">
        <f t="shared" ca="1" si="121"/>
        <v>0</v>
      </c>
      <c r="O1139" s="1">
        <f t="shared" ref="O1139:O1202" ca="1" si="126">(ABS(M1139)+ABS(N1139))*TRANSACTION_COST</f>
        <v>0</v>
      </c>
      <c r="Q1139" s="1">
        <v>840</v>
      </c>
      <c r="R1139" s="1">
        <v>-94.929999999999382</v>
      </c>
      <c r="S1139" s="1">
        <v>-139.27999999999508</v>
      </c>
      <c r="T1139" s="1">
        <v>5.8800000000302362</v>
      </c>
      <c r="U1139" s="1">
        <v>-416.7099609374477</v>
      </c>
      <c r="V1139" s="1">
        <v>-139.22000000000855</v>
      </c>
      <c r="W1139" s="1">
        <v>-133.06000000000699</v>
      </c>
      <c r="X1139" s="1">
        <v>166.24000000000933</v>
      </c>
      <c r="Y1139" s="1">
        <v>-368.24996582029144</v>
      </c>
      <c r="Z1139" s="1">
        <v>-550.19993652340895</v>
      </c>
      <c r="AA1139" s="1">
        <v>220.19000000000051</v>
      </c>
      <c r="AB1139" s="1">
        <v>16.330000000010727</v>
      </c>
      <c r="AC1139" s="1">
        <v>57.819999999996526</v>
      </c>
      <c r="AD1139" s="1">
        <v>-232.08999999999946</v>
      </c>
      <c r="AE1139" s="1">
        <v>195.70000000000186</v>
      </c>
      <c r="AF1139" s="1">
        <v>303.58000000000106</v>
      </c>
      <c r="AG1139" s="1">
        <v>-154.38000000000147</v>
      </c>
      <c r="AH1139" s="1">
        <v>-288.21004394531838</v>
      </c>
      <c r="AI1139" s="1">
        <v>-4.1200000000001751</v>
      </c>
      <c r="AJ1139" s="1">
        <v>-33.289999999999509</v>
      </c>
    </row>
    <row r="1140" spans="4:36" x14ac:dyDescent="0.35">
      <c r="D1140" s="1">
        <v>1133</v>
      </c>
      <c r="E1140" s="4">
        <v>33049</v>
      </c>
      <c r="F1140" s="1">
        <v>352.31</v>
      </c>
      <c r="G1140" s="1">
        <f t="shared" si="122"/>
        <v>355.43</v>
      </c>
      <c r="H1140" s="1" t="str">
        <f t="shared" si="123"/>
        <v/>
      </c>
      <c r="I1140" s="1" t="str">
        <f t="shared" si="124"/>
        <v>NO</v>
      </c>
      <c r="J1140" s="1">
        <f t="shared" ca="1" si="125"/>
        <v>359.56600000000003</v>
      </c>
      <c r="K1140" s="1" t="str">
        <f t="shared" ref="K1140:K1203" ca="1" si="127">IF(H1140="END","NO",IF(H1140="START","YES",IF(AND(I1140="NO",G1140&gt;=J1140),"YES","NO")))</f>
        <v>NO</v>
      </c>
      <c r="L1140" s="1" t="str">
        <f t="shared" ref="L1140:L1203" ca="1" si="128">IF(AND(H1140="END",I1140="YES"),"YES",IF(AND(I1140="YES",G1140&lt;=J1140),"YES","NO"))</f>
        <v>NO</v>
      </c>
      <c r="M1140" s="1">
        <f t="shared" ref="M1140:M1203" ca="1" si="129">IF(K1140="YES",-G1140,0)</f>
        <v>0</v>
      </c>
      <c r="N1140" s="1">
        <f t="shared" ref="N1140:N1203" ca="1" si="130">IF(L1140="YES",G1140,0)</f>
        <v>0</v>
      </c>
      <c r="O1140" s="1">
        <f t="shared" ca="1" si="126"/>
        <v>0</v>
      </c>
      <c r="Q1140" s="1">
        <v>841</v>
      </c>
      <c r="R1140" s="1">
        <v>147.52999999992721</v>
      </c>
      <c r="S1140" s="1">
        <v>-162.23013671869239</v>
      </c>
      <c r="T1140" s="1">
        <v>-413.36000000001218</v>
      </c>
      <c r="U1140" s="1">
        <v>-188.0799609375041</v>
      </c>
      <c r="V1140" s="1">
        <v>-367.92000000001303</v>
      </c>
      <c r="W1140" s="1">
        <v>-120.47999999999757</v>
      </c>
      <c r="X1140" s="1">
        <v>-350.30988281247551</v>
      </c>
      <c r="Y1140" s="1">
        <v>364.57000000002654</v>
      </c>
      <c r="Z1140" s="1">
        <v>164.1600000000351</v>
      </c>
      <c r="AA1140" s="1">
        <v>137.78999999999996</v>
      </c>
      <c r="AB1140" s="1">
        <v>-310.17999999998551</v>
      </c>
      <c r="AC1140" s="1">
        <v>-112.6800000000016</v>
      </c>
      <c r="AD1140" s="1">
        <v>-67.599999999996214</v>
      </c>
      <c r="AE1140" s="1">
        <v>-102.0599999999983</v>
      </c>
      <c r="AF1140" s="1">
        <v>253.63000000000693</v>
      </c>
      <c r="AG1140" s="1">
        <v>-265.72004394534679</v>
      </c>
      <c r="AH1140" s="1">
        <v>-39.920043945324778</v>
      </c>
      <c r="AI1140" s="1">
        <v>-76.060000000002333</v>
      </c>
      <c r="AJ1140" s="1">
        <v>75.240034179676854</v>
      </c>
    </row>
    <row r="1141" spans="4:36" x14ac:dyDescent="0.35">
      <c r="D1141" s="1">
        <v>1134</v>
      </c>
      <c r="E1141" s="4">
        <v>33050</v>
      </c>
      <c r="F1141" s="1">
        <v>352.06</v>
      </c>
      <c r="G1141" s="1">
        <f t="shared" si="122"/>
        <v>352.31</v>
      </c>
      <c r="H1141" s="1" t="str">
        <f t="shared" si="123"/>
        <v/>
      </c>
      <c r="I1141" s="1" t="str">
        <f t="shared" si="124"/>
        <v>NO</v>
      </c>
      <c r="J1141" s="1">
        <f t="shared" ca="1" si="125"/>
        <v>358.07000000000005</v>
      </c>
      <c r="K1141" s="1" t="str">
        <f t="shared" ca="1" si="127"/>
        <v>NO</v>
      </c>
      <c r="L1141" s="1" t="str">
        <f t="shared" ca="1" si="128"/>
        <v>NO</v>
      </c>
      <c r="M1141" s="1">
        <f t="shared" ca="1" si="129"/>
        <v>0</v>
      </c>
      <c r="N1141" s="1">
        <f t="shared" ca="1" si="130"/>
        <v>0</v>
      </c>
      <c r="O1141" s="1">
        <f t="shared" ca="1" si="126"/>
        <v>0</v>
      </c>
      <c r="Q1141" s="1">
        <v>842</v>
      </c>
      <c r="R1141" s="1">
        <v>-303.91992187494429</v>
      </c>
      <c r="S1141" s="1">
        <v>-342.70013671865911</v>
      </c>
      <c r="T1141" s="1">
        <v>-338.69993164058087</v>
      </c>
      <c r="U1141" s="1">
        <v>-355.14999999997053</v>
      </c>
      <c r="V1141" s="1">
        <v>-115.19000000000074</v>
      </c>
      <c r="W1141" s="1">
        <v>-485.42998535154356</v>
      </c>
      <c r="X1141" s="1">
        <v>-516.85988281246932</v>
      </c>
      <c r="Y1141" s="1">
        <v>-18.279999999993265</v>
      </c>
      <c r="Z1141" s="1">
        <v>-302.91993652342262</v>
      </c>
      <c r="AA1141" s="1">
        <v>-316.18999999999596</v>
      </c>
      <c r="AB1141" s="1">
        <v>-652.1400488281206</v>
      </c>
      <c r="AC1141" s="1">
        <v>-95.989999999997792</v>
      </c>
      <c r="AD1141" s="1">
        <v>-363.75999999998749</v>
      </c>
      <c r="AE1141" s="1">
        <v>-522.20013671874131</v>
      </c>
      <c r="AF1141" s="1">
        <v>-368.96999999998059</v>
      </c>
      <c r="AG1141" s="1">
        <v>-338.59004394531462</v>
      </c>
      <c r="AH1141" s="1">
        <v>-271.09999999999945</v>
      </c>
      <c r="AI1141" s="1">
        <v>-192.87996582031451</v>
      </c>
      <c r="AJ1141" s="1">
        <v>-110.78999999999951</v>
      </c>
    </row>
    <row r="1142" spans="4:36" x14ac:dyDescent="0.35">
      <c r="D1142" s="1">
        <v>1135</v>
      </c>
      <c r="E1142" s="4">
        <v>33051</v>
      </c>
      <c r="F1142" s="1">
        <v>355.14</v>
      </c>
      <c r="G1142" s="1">
        <f t="shared" si="122"/>
        <v>352.06</v>
      </c>
      <c r="H1142" s="1" t="str">
        <f t="shared" si="123"/>
        <v/>
      </c>
      <c r="I1142" s="1" t="str">
        <f t="shared" si="124"/>
        <v>NO</v>
      </c>
      <c r="J1142" s="1">
        <f t="shared" ca="1" si="125"/>
        <v>357.15600000000001</v>
      </c>
      <c r="K1142" s="1" t="str">
        <f t="shared" ca="1" si="127"/>
        <v>NO</v>
      </c>
      <c r="L1142" s="1" t="str">
        <f t="shared" ca="1" si="128"/>
        <v>NO</v>
      </c>
      <c r="M1142" s="1">
        <f t="shared" ca="1" si="129"/>
        <v>0</v>
      </c>
      <c r="N1142" s="1">
        <f t="shared" ca="1" si="130"/>
        <v>0</v>
      </c>
      <c r="O1142" s="1">
        <f t="shared" ca="1" si="126"/>
        <v>0</v>
      </c>
      <c r="Q1142" s="1">
        <v>843</v>
      </c>
      <c r="R1142" s="1">
        <v>-156.03000000001919</v>
      </c>
      <c r="S1142" s="1">
        <v>-210.88999999999709</v>
      </c>
      <c r="T1142" s="1">
        <v>-519.66999999998529</v>
      </c>
      <c r="U1142" s="1">
        <v>-282.99996093750531</v>
      </c>
      <c r="V1142" s="1">
        <v>-435.02998535157292</v>
      </c>
      <c r="W1142" s="1">
        <v>-145.94998535153047</v>
      </c>
      <c r="X1142" s="1">
        <v>-20.750000000007731</v>
      </c>
      <c r="Y1142" s="1">
        <v>-355.69996582028455</v>
      </c>
      <c r="Z1142" s="1">
        <v>-158.95000000000141</v>
      </c>
      <c r="AA1142" s="1">
        <v>-132.02999999999543</v>
      </c>
      <c r="AB1142" s="1">
        <v>-261.49999999999659</v>
      </c>
      <c r="AC1142" s="1">
        <v>-177.46999999999389</v>
      </c>
      <c r="AD1142" s="1">
        <v>-150.22000000000844</v>
      </c>
      <c r="AE1142" s="1">
        <v>-61.880000000004202</v>
      </c>
      <c r="AF1142" s="1">
        <v>-97.720000000001562</v>
      </c>
      <c r="AG1142" s="1">
        <v>-317.44999999999868</v>
      </c>
      <c r="AH1142" s="1">
        <v>41.489956054675702</v>
      </c>
      <c r="AI1142" s="1">
        <v>-75.639965820318821</v>
      </c>
      <c r="AJ1142" s="1">
        <v>-57.77000000000038</v>
      </c>
    </row>
    <row r="1143" spans="4:36" x14ac:dyDescent="0.35">
      <c r="D1143" s="1">
        <v>1136</v>
      </c>
      <c r="E1143" s="4">
        <v>33052</v>
      </c>
      <c r="F1143" s="1">
        <v>357.63</v>
      </c>
      <c r="G1143" s="1">
        <f t="shared" si="122"/>
        <v>355.14</v>
      </c>
      <c r="H1143" s="1" t="str">
        <f t="shared" si="123"/>
        <v/>
      </c>
      <c r="I1143" s="1" t="str">
        <f t="shared" si="124"/>
        <v>NO</v>
      </c>
      <c r="J1143" s="1">
        <f t="shared" ca="1" si="125"/>
        <v>355.87399999999997</v>
      </c>
      <c r="K1143" s="1" t="str">
        <f t="shared" ca="1" si="127"/>
        <v>NO</v>
      </c>
      <c r="L1143" s="1" t="str">
        <f t="shared" ca="1" si="128"/>
        <v>NO</v>
      </c>
      <c r="M1143" s="1">
        <f t="shared" ca="1" si="129"/>
        <v>0</v>
      </c>
      <c r="N1143" s="1">
        <f t="shared" ca="1" si="130"/>
        <v>0</v>
      </c>
      <c r="O1143" s="1">
        <f t="shared" ca="1" si="126"/>
        <v>0</v>
      </c>
      <c r="Q1143" s="1">
        <v>844</v>
      </c>
      <c r="R1143" s="1">
        <v>-854.62992187500186</v>
      </c>
      <c r="S1143" s="1">
        <v>-847.23013671874196</v>
      </c>
      <c r="T1143" s="1">
        <v>-320.52000000000703</v>
      </c>
      <c r="U1143" s="1">
        <v>-387.33999999999764</v>
      </c>
      <c r="V1143" s="1">
        <v>183.74000000001138</v>
      </c>
      <c r="W1143" s="1">
        <v>123.54999999999768</v>
      </c>
      <c r="X1143" s="1">
        <v>-359.15988281246905</v>
      </c>
      <c r="Y1143" s="1">
        <v>-131.37000000000165</v>
      </c>
      <c r="Z1143" s="1">
        <v>-236.61000000000365</v>
      </c>
      <c r="AA1143" s="1">
        <v>-28.9899999999991</v>
      </c>
      <c r="AB1143" s="1">
        <v>-394.5200488281032</v>
      </c>
      <c r="AC1143" s="1">
        <v>-98.259999999999053</v>
      </c>
      <c r="AD1143" s="1">
        <v>-130.8400537109469</v>
      </c>
      <c r="AE1143" s="1">
        <v>-229.30999999999108</v>
      </c>
      <c r="AF1143" s="1">
        <v>-85.269999999997481</v>
      </c>
      <c r="AG1143" s="1">
        <v>128.29000000001668</v>
      </c>
      <c r="AH1143" s="1">
        <v>128.71000000000163</v>
      </c>
      <c r="AI1143" s="1">
        <v>-64.099965820320904</v>
      </c>
      <c r="AJ1143" s="1">
        <v>-45.289999999986776</v>
      </c>
    </row>
    <row r="1144" spans="4:36" x14ac:dyDescent="0.35">
      <c r="D1144" s="1">
        <v>1137</v>
      </c>
      <c r="E1144" s="4">
        <v>33053</v>
      </c>
      <c r="F1144" s="1">
        <v>358.02</v>
      </c>
      <c r="G1144" s="1">
        <f t="shared" si="122"/>
        <v>357.63</v>
      </c>
      <c r="H1144" s="1" t="str">
        <f t="shared" si="123"/>
        <v/>
      </c>
      <c r="I1144" s="1" t="str">
        <f t="shared" si="124"/>
        <v>NO</v>
      </c>
      <c r="J1144" s="1">
        <f t="shared" ca="1" si="125"/>
        <v>355.08199999999999</v>
      </c>
      <c r="K1144" s="1" t="str">
        <f t="shared" ca="1" si="127"/>
        <v>YES</v>
      </c>
      <c r="L1144" s="1" t="str">
        <f t="shared" ca="1" si="128"/>
        <v>NO</v>
      </c>
      <c r="M1144" s="1">
        <f t="shared" ca="1" si="129"/>
        <v>-357.63</v>
      </c>
      <c r="N1144" s="1">
        <f t="shared" ca="1" si="130"/>
        <v>0</v>
      </c>
      <c r="O1144" s="1">
        <f t="shared" ca="1" si="126"/>
        <v>0</v>
      </c>
      <c r="Q1144" s="1">
        <v>845</v>
      </c>
      <c r="R1144" s="1">
        <v>-305.25992187499764</v>
      </c>
      <c r="S1144" s="1">
        <v>-380.28013671873134</v>
      </c>
      <c r="T1144" s="1">
        <v>-901.29993164060738</v>
      </c>
      <c r="U1144" s="1">
        <v>-571.86996093750986</v>
      </c>
      <c r="V1144" s="1">
        <v>85.859999999986712</v>
      </c>
      <c r="W1144" s="1">
        <v>-361.05006347656627</v>
      </c>
      <c r="X1144" s="1">
        <v>-453.44988281249721</v>
      </c>
      <c r="Y1144" s="1">
        <v>-496.76996582029039</v>
      </c>
      <c r="Z1144" s="1">
        <v>-149.08999999998332</v>
      </c>
      <c r="AA1144" s="1">
        <v>-493.31986328125345</v>
      </c>
      <c r="AB1144" s="1">
        <v>-388.98004882812006</v>
      </c>
      <c r="AC1144" s="1">
        <v>8.1100000000244563</v>
      </c>
      <c r="AD1144" s="1">
        <v>-336.48000976563003</v>
      </c>
      <c r="AE1144" s="1">
        <v>-51.96999999999889</v>
      </c>
      <c r="AF1144" s="1">
        <v>-188.38013183596695</v>
      </c>
      <c r="AG1144" s="1">
        <v>-210.33012207034676</v>
      </c>
      <c r="AH1144" s="1">
        <v>-162.70999999999958</v>
      </c>
      <c r="AI1144" s="1">
        <v>-37.749965820318948</v>
      </c>
      <c r="AJ1144" s="1">
        <v>-130.45999999999947</v>
      </c>
    </row>
    <row r="1145" spans="4:36" x14ac:dyDescent="0.35">
      <c r="D1145" s="1">
        <v>1138</v>
      </c>
      <c r="E1145" s="4">
        <v>33056</v>
      </c>
      <c r="F1145" s="1">
        <v>359.54</v>
      </c>
      <c r="G1145" s="1">
        <f t="shared" si="122"/>
        <v>358.02</v>
      </c>
      <c r="H1145" s="1" t="str">
        <f t="shared" si="123"/>
        <v/>
      </c>
      <c r="I1145" s="1" t="str">
        <f t="shared" si="124"/>
        <v>NO</v>
      </c>
      <c r="J1145" s="1">
        <f t="shared" ca="1" si="125"/>
        <v>354.51400000000001</v>
      </c>
      <c r="K1145" s="1" t="str">
        <f t="shared" ca="1" si="127"/>
        <v>YES</v>
      </c>
      <c r="L1145" s="1" t="str">
        <f t="shared" ca="1" si="128"/>
        <v>NO</v>
      </c>
      <c r="M1145" s="1">
        <f t="shared" ca="1" si="129"/>
        <v>-358.02</v>
      </c>
      <c r="N1145" s="1">
        <f t="shared" ca="1" si="130"/>
        <v>0</v>
      </c>
      <c r="O1145" s="1">
        <f t="shared" ca="1" si="126"/>
        <v>0</v>
      </c>
      <c r="Q1145" s="1">
        <v>846</v>
      </c>
      <c r="R1145" s="1">
        <v>-274.0999999999616</v>
      </c>
      <c r="S1145" s="1">
        <v>-129.66999999999331</v>
      </c>
      <c r="T1145" s="1">
        <v>-517.71993164062155</v>
      </c>
      <c r="U1145" s="1">
        <v>-175.63999999996747</v>
      </c>
      <c r="V1145" s="1">
        <v>-66.699985351533428</v>
      </c>
      <c r="W1145" s="1">
        <v>-141.46000000001033</v>
      </c>
      <c r="X1145" s="1">
        <v>100.64000000001738</v>
      </c>
      <c r="Y1145" s="1">
        <v>-274.15996582031164</v>
      </c>
      <c r="Z1145" s="1">
        <v>324.48999999999478</v>
      </c>
      <c r="AA1145" s="1">
        <v>87.820000000008122</v>
      </c>
      <c r="AB1145" s="1">
        <v>44.470000000003211</v>
      </c>
      <c r="AC1145" s="1">
        <v>48.649999999993724</v>
      </c>
      <c r="AD1145" s="1">
        <v>-177.56000000000017</v>
      </c>
      <c r="AE1145" s="1">
        <v>52.339999999994006</v>
      </c>
      <c r="AF1145" s="1">
        <v>-59.050000000000693</v>
      </c>
      <c r="AG1145" s="1">
        <v>-117.18999999999812</v>
      </c>
      <c r="AH1145" s="1">
        <v>142.20999999999572</v>
      </c>
      <c r="AI1145" s="1">
        <v>-185.36996582031475</v>
      </c>
      <c r="AJ1145" s="1">
        <v>147.61999999998716</v>
      </c>
    </row>
    <row r="1146" spans="4:36" x14ac:dyDescent="0.35">
      <c r="D1146" s="1">
        <v>1139</v>
      </c>
      <c r="E1146" s="4">
        <v>33057</v>
      </c>
      <c r="F1146" s="1">
        <v>360.16</v>
      </c>
      <c r="G1146" s="1">
        <f t="shared" si="122"/>
        <v>359.54</v>
      </c>
      <c r="H1146" s="1" t="str">
        <f t="shared" si="123"/>
        <v/>
      </c>
      <c r="I1146" s="1" t="str">
        <f t="shared" si="124"/>
        <v>NO</v>
      </c>
      <c r="J1146" s="1">
        <f t="shared" ca="1" si="125"/>
        <v>355.03199999999998</v>
      </c>
      <c r="K1146" s="1" t="str">
        <f t="shared" ca="1" si="127"/>
        <v>YES</v>
      </c>
      <c r="L1146" s="1" t="str">
        <f t="shared" ca="1" si="128"/>
        <v>NO</v>
      </c>
      <c r="M1146" s="1">
        <f t="shared" ca="1" si="129"/>
        <v>-359.54</v>
      </c>
      <c r="N1146" s="1">
        <f t="shared" ca="1" si="130"/>
        <v>0</v>
      </c>
      <c r="O1146" s="1">
        <f t="shared" ca="1" si="126"/>
        <v>0</v>
      </c>
      <c r="Q1146" s="1">
        <v>847</v>
      </c>
      <c r="R1146" s="1">
        <v>271.63999999989051</v>
      </c>
      <c r="S1146" s="1">
        <v>190.82986328128845</v>
      </c>
      <c r="T1146" s="1">
        <v>-371.11999999998216</v>
      </c>
      <c r="U1146" s="1">
        <v>-160.40000000000873</v>
      </c>
      <c r="V1146" s="1">
        <v>-47.259999999992942</v>
      </c>
      <c r="W1146" s="1">
        <v>-229.03000000001975</v>
      </c>
      <c r="X1146" s="1">
        <v>163.45999999999503</v>
      </c>
      <c r="Y1146" s="1">
        <v>-278.01004882813481</v>
      </c>
      <c r="Z1146" s="1">
        <v>-176.42000000000098</v>
      </c>
      <c r="AA1146" s="1">
        <v>-271.18986328124447</v>
      </c>
      <c r="AB1146" s="1">
        <v>-107.1099999999974</v>
      </c>
      <c r="AC1146" s="1">
        <v>-104.84999999999468</v>
      </c>
      <c r="AD1146" s="1">
        <v>66.400000000001228</v>
      </c>
      <c r="AE1146" s="1">
        <v>-230.00000000000909</v>
      </c>
      <c r="AF1146" s="1">
        <v>-79.339999999993552</v>
      </c>
      <c r="AG1146" s="1">
        <v>-187.99004394531903</v>
      </c>
      <c r="AH1146" s="1">
        <v>-51.649999999999864</v>
      </c>
      <c r="AI1146" s="1">
        <v>304.15000000001419</v>
      </c>
      <c r="AJ1146" s="1">
        <v>-50.709999999999525</v>
      </c>
    </row>
    <row r="1147" spans="4:36" x14ac:dyDescent="0.35">
      <c r="D1147" s="1">
        <v>1140</v>
      </c>
      <c r="E1147" s="4">
        <v>33059</v>
      </c>
      <c r="F1147" s="1">
        <v>355.68</v>
      </c>
      <c r="G1147" s="1">
        <f t="shared" si="122"/>
        <v>360.16</v>
      </c>
      <c r="H1147" s="1" t="str">
        <f t="shared" si="123"/>
        <v/>
      </c>
      <c r="I1147" s="1" t="str">
        <f t="shared" si="124"/>
        <v>NO</v>
      </c>
      <c r="J1147" s="1">
        <f t="shared" ca="1" si="125"/>
        <v>356.47799999999995</v>
      </c>
      <c r="K1147" s="1" t="str">
        <f t="shared" ca="1" si="127"/>
        <v>YES</v>
      </c>
      <c r="L1147" s="1" t="str">
        <f t="shared" ca="1" si="128"/>
        <v>NO</v>
      </c>
      <c r="M1147" s="1">
        <f t="shared" ca="1" si="129"/>
        <v>-360.16</v>
      </c>
      <c r="N1147" s="1">
        <f t="shared" ca="1" si="130"/>
        <v>0</v>
      </c>
      <c r="O1147" s="1">
        <f t="shared" ca="1" si="126"/>
        <v>0</v>
      </c>
      <c r="Q1147" s="1">
        <v>848</v>
      </c>
      <c r="R1147" s="1">
        <v>-677.07992187502737</v>
      </c>
      <c r="S1147" s="1">
        <v>393.71000000000049</v>
      </c>
      <c r="T1147" s="1">
        <v>-422.38993164061969</v>
      </c>
      <c r="U1147" s="1">
        <v>-334.95996093750887</v>
      </c>
      <c r="V1147" s="1">
        <v>-168.8099999999929</v>
      </c>
      <c r="W1147" s="1">
        <v>137.15999999998621</v>
      </c>
      <c r="X1147" s="1">
        <v>-425.91988281249996</v>
      </c>
      <c r="Y1147" s="1">
        <v>-550.9699658202959</v>
      </c>
      <c r="Z1147" s="1">
        <v>-111.30999999999585</v>
      </c>
      <c r="AA1147" s="1">
        <v>30.350000000021282</v>
      </c>
      <c r="AB1147" s="1">
        <v>61.729999999989786</v>
      </c>
      <c r="AC1147" s="1">
        <v>-53.409999999998547</v>
      </c>
      <c r="AD1147" s="1">
        <v>-65.649999999994861</v>
      </c>
      <c r="AE1147" s="1">
        <v>-300.31013671875178</v>
      </c>
      <c r="AF1147" s="1">
        <v>-301.87013183596468</v>
      </c>
      <c r="AG1147" s="1">
        <v>-73.870000000001482</v>
      </c>
      <c r="AH1147" s="1">
        <v>-99.880000000000564</v>
      </c>
      <c r="AI1147" s="1">
        <v>-4.9999658203282706</v>
      </c>
      <c r="AJ1147" s="1">
        <v>179.46999999999116</v>
      </c>
    </row>
    <row r="1148" spans="4:36" x14ac:dyDescent="0.35">
      <c r="D1148" s="1">
        <v>1141</v>
      </c>
      <c r="E1148" s="4">
        <v>33060</v>
      </c>
      <c r="F1148" s="1">
        <v>358.42</v>
      </c>
      <c r="G1148" s="1">
        <f t="shared" si="122"/>
        <v>355.68</v>
      </c>
      <c r="H1148" s="1" t="str">
        <f t="shared" si="123"/>
        <v/>
      </c>
      <c r="I1148" s="1" t="str">
        <f t="shared" si="124"/>
        <v>NO</v>
      </c>
      <c r="J1148" s="1">
        <f t="shared" ca="1" si="125"/>
        <v>358.09800000000001</v>
      </c>
      <c r="K1148" s="1" t="str">
        <f t="shared" ca="1" si="127"/>
        <v>NO</v>
      </c>
      <c r="L1148" s="1" t="str">
        <f t="shared" ca="1" si="128"/>
        <v>NO</v>
      </c>
      <c r="M1148" s="1">
        <f t="shared" ca="1" si="129"/>
        <v>0</v>
      </c>
      <c r="N1148" s="1">
        <f t="shared" ca="1" si="130"/>
        <v>0</v>
      </c>
      <c r="O1148" s="1">
        <f t="shared" ca="1" si="126"/>
        <v>0</v>
      </c>
      <c r="Q1148" s="1">
        <v>849</v>
      </c>
      <c r="R1148" s="1">
        <v>-309.98000000002457</v>
      </c>
      <c r="S1148" s="1">
        <v>-262.29999999999882</v>
      </c>
      <c r="T1148" s="1">
        <v>-381.14993164054567</v>
      </c>
      <c r="U1148" s="1">
        <v>-178.09010742188138</v>
      </c>
      <c r="V1148" s="1">
        <v>-65.339985351539781</v>
      </c>
      <c r="W1148" s="1">
        <v>-454.44998535156151</v>
      </c>
      <c r="X1148" s="1">
        <v>-144.67000000000331</v>
      </c>
      <c r="Y1148" s="1">
        <v>-477.39996582031222</v>
      </c>
      <c r="Z1148" s="1">
        <v>-580.82993652344305</v>
      </c>
      <c r="AA1148" s="1">
        <v>-589.13986328123622</v>
      </c>
      <c r="AB1148" s="1">
        <v>156.52000000001954</v>
      </c>
      <c r="AC1148" s="1">
        <v>76.29000000001156</v>
      </c>
      <c r="AD1148" s="1">
        <v>-38.570000000003631</v>
      </c>
      <c r="AE1148" s="1">
        <v>-227.7100878906283</v>
      </c>
      <c r="AF1148" s="1">
        <v>-184.36000000002377</v>
      </c>
      <c r="AG1148" s="1">
        <v>-405.52004394531423</v>
      </c>
      <c r="AH1148" s="1">
        <v>-265.20004394530611</v>
      </c>
      <c r="AI1148" s="1">
        <v>-117.72999999999308</v>
      </c>
      <c r="AJ1148" s="1">
        <v>-32.30999999999932</v>
      </c>
    </row>
    <row r="1149" spans="4:36" x14ac:dyDescent="0.35">
      <c r="D1149" s="1">
        <v>1142</v>
      </c>
      <c r="E1149" s="4">
        <v>33063</v>
      </c>
      <c r="F1149" s="1">
        <v>359.52</v>
      </c>
      <c r="G1149" s="1">
        <f t="shared" si="122"/>
        <v>358.42</v>
      </c>
      <c r="H1149" s="1" t="str">
        <f t="shared" si="123"/>
        <v/>
      </c>
      <c r="I1149" s="1" t="str">
        <f t="shared" si="124"/>
        <v>NO</v>
      </c>
      <c r="J1149" s="1">
        <f t="shared" ca="1" si="125"/>
        <v>358.20600000000002</v>
      </c>
      <c r="K1149" s="1" t="str">
        <f t="shared" ca="1" si="127"/>
        <v>YES</v>
      </c>
      <c r="L1149" s="1" t="str">
        <f t="shared" ca="1" si="128"/>
        <v>NO</v>
      </c>
      <c r="M1149" s="1">
        <f t="shared" ca="1" si="129"/>
        <v>-358.42</v>
      </c>
      <c r="N1149" s="1">
        <f t="shared" ca="1" si="130"/>
        <v>0</v>
      </c>
      <c r="O1149" s="1">
        <f t="shared" ca="1" si="126"/>
        <v>0</v>
      </c>
      <c r="Q1149" s="1">
        <v>850</v>
      </c>
      <c r="R1149" s="1">
        <v>-233.71992675785327</v>
      </c>
      <c r="S1149" s="1">
        <v>-4.5000000000060254</v>
      </c>
      <c r="T1149" s="1">
        <v>-310.65993164059478</v>
      </c>
      <c r="U1149" s="1">
        <v>-164.73999999997591</v>
      </c>
      <c r="V1149" s="1">
        <v>-81.069999999995616</v>
      </c>
      <c r="W1149" s="1">
        <v>-282.89998535152267</v>
      </c>
      <c r="X1149" s="1">
        <v>280.05000000002337</v>
      </c>
      <c r="Y1149" s="1">
        <v>-128.77000000000169</v>
      </c>
      <c r="Z1149" s="1">
        <v>240.28999999999905</v>
      </c>
      <c r="AA1149" s="1">
        <v>-329.64000000000283</v>
      </c>
      <c r="AB1149" s="1">
        <v>-284.60999999999376</v>
      </c>
      <c r="AC1149" s="1">
        <v>-42.030000000011796</v>
      </c>
      <c r="AD1149" s="1">
        <v>-7.4799999999997908</v>
      </c>
      <c r="AE1149" s="1">
        <v>-210.14000000000806</v>
      </c>
      <c r="AF1149" s="1">
        <v>-307.14013183596251</v>
      </c>
      <c r="AG1149" s="1">
        <v>-48.389999999998508</v>
      </c>
      <c r="AH1149" s="1">
        <v>-107.67000000000075</v>
      </c>
      <c r="AI1149" s="1">
        <v>-44.449999999987881</v>
      </c>
      <c r="AJ1149" s="1">
        <v>-82.350000000000534</v>
      </c>
    </row>
    <row r="1150" spans="4:36" x14ac:dyDescent="0.35">
      <c r="D1150" s="1">
        <v>1143</v>
      </c>
      <c r="E1150" s="4">
        <v>33064</v>
      </c>
      <c r="F1150" s="1">
        <v>356.49</v>
      </c>
      <c r="G1150" s="1">
        <f t="shared" si="122"/>
        <v>359.52</v>
      </c>
      <c r="H1150" s="1" t="str">
        <f t="shared" si="123"/>
        <v/>
      </c>
      <c r="I1150" s="1" t="str">
        <f t="shared" si="124"/>
        <v>NO</v>
      </c>
      <c r="J1150" s="1">
        <f t="shared" ca="1" si="125"/>
        <v>358.36400000000003</v>
      </c>
      <c r="K1150" s="1" t="str">
        <f t="shared" ca="1" si="127"/>
        <v>YES</v>
      </c>
      <c r="L1150" s="1" t="str">
        <f t="shared" ca="1" si="128"/>
        <v>NO</v>
      </c>
      <c r="M1150" s="1">
        <f t="shared" ca="1" si="129"/>
        <v>-359.52</v>
      </c>
      <c r="N1150" s="1">
        <f t="shared" ca="1" si="130"/>
        <v>0</v>
      </c>
      <c r="O1150" s="1">
        <f t="shared" ca="1" si="126"/>
        <v>0</v>
      </c>
      <c r="Q1150" s="1">
        <v>851</v>
      </c>
      <c r="R1150" s="1">
        <v>-127.14000000002005</v>
      </c>
      <c r="S1150" s="1">
        <v>147.89000000001965</v>
      </c>
      <c r="T1150" s="1">
        <v>-114.23000000000889</v>
      </c>
      <c r="U1150" s="1">
        <v>-220.95000000000732</v>
      </c>
      <c r="V1150" s="1">
        <v>-127.31000000000159</v>
      </c>
      <c r="W1150" s="1">
        <v>-550.15998535156427</v>
      </c>
      <c r="X1150" s="1">
        <v>-328.2000000000038</v>
      </c>
      <c r="Y1150" s="1">
        <v>-669.86996582030724</v>
      </c>
      <c r="Z1150" s="1">
        <v>83.62000000000387</v>
      </c>
      <c r="AA1150" s="1">
        <v>-396.89986328125997</v>
      </c>
      <c r="AB1150" s="1">
        <v>-268.65999999999599</v>
      </c>
      <c r="AC1150" s="1">
        <v>-106.23999999998728</v>
      </c>
      <c r="AD1150" s="1">
        <v>-513.49005371096723</v>
      </c>
      <c r="AE1150" s="1">
        <v>-212.81013671875758</v>
      </c>
      <c r="AF1150" s="1">
        <v>0.68999999999965667</v>
      </c>
      <c r="AG1150" s="1">
        <v>-49.459999999982301</v>
      </c>
      <c r="AH1150" s="1">
        <v>-84.759999999998058</v>
      </c>
      <c r="AI1150" s="1">
        <v>67.009999999997603</v>
      </c>
      <c r="AJ1150" s="1">
        <v>-107.48000000000104</v>
      </c>
    </row>
    <row r="1151" spans="4:36" x14ac:dyDescent="0.35">
      <c r="D1151" s="1">
        <v>1144</v>
      </c>
      <c r="E1151" s="4">
        <v>33065</v>
      </c>
      <c r="F1151" s="1">
        <v>361.23</v>
      </c>
      <c r="G1151" s="1">
        <f t="shared" si="122"/>
        <v>356.49</v>
      </c>
      <c r="H1151" s="1" t="str">
        <f t="shared" si="123"/>
        <v/>
      </c>
      <c r="I1151" s="1" t="str">
        <f t="shared" si="124"/>
        <v>NO</v>
      </c>
      <c r="J1151" s="1">
        <f t="shared" ca="1" si="125"/>
        <v>358.66400000000004</v>
      </c>
      <c r="K1151" s="1" t="str">
        <f t="shared" ca="1" si="127"/>
        <v>NO</v>
      </c>
      <c r="L1151" s="1" t="str">
        <f t="shared" ca="1" si="128"/>
        <v>NO</v>
      </c>
      <c r="M1151" s="1">
        <f t="shared" ca="1" si="129"/>
        <v>0</v>
      </c>
      <c r="N1151" s="1">
        <f t="shared" ca="1" si="130"/>
        <v>0</v>
      </c>
      <c r="O1151" s="1">
        <f t="shared" ca="1" si="126"/>
        <v>0</v>
      </c>
      <c r="Q1151" s="1">
        <v>852</v>
      </c>
      <c r="R1151" s="1">
        <v>-715.13992187495933</v>
      </c>
      <c r="S1151" s="1">
        <v>-109.95999999999202</v>
      </c>
      <c r="T1151" s="1">
        <v>-0.68999999999471129</v>
      </c>
      <c r="U1151" s="1">
        <v>-103.39001953124239</v>
      </c>
      <c r="V1151" s="1">
        <v>-272.83998535152273</v>
      </c>
      <c r="W1151" s="1">
        <v>-325.27998535151528</v>
      </c>
      <c r="X1151" s="1">
        <v>-472.60988281248262</v>
      </c>
      <c r="Y1151" s="1">
        <v>-501.14996582028391</v>
      </c>
      <c r="Z1151" s="1">
        <v>-471.82993652342179</v>
      </c>
      <c r="AA1151" s="1">
        <v>-465.16986328125586</v>
      </c>
      <c r="AB1151" s="1">
        <v>-287.81987792969312</v>
      </c>
      <c r="AC1151" s="1">
        <v>-453.85014648440915</v>
      </c>
      <c r="AD1151" s="1">
        <v>62.76999999999623</v>
      </c>
      <c r="AE1151" s="1">
        <v>-319.56013671875007</v>
      </c>
      <c r="AF1151" s="1">
        <v>-91.890000000000896</v>
      </c>
      <c r="AG1151" s="1">
        <v>-53.210000000000719</v>
      </c>
      <c r="AH1151" s="1">
        <v>-10.990043945322668</v>
      </c>
      <c r="AI1151" s="1">
        <v>-127.95000000000175</v>
      </c>
      <c r="AJ1151" s="1">
        <v>549.71000000001141</v>
      </c>
    </row>
    <row r="1152" spans="4:36" x14ac:dyDescent="0.35">
      <c r="D1152" s="1">
        <v>1145</v>
      </c>
      <c r="E1152" s="4">
        <v>33066</v>
      </c>
      <c r="F1152" s="1">
        <v>365.44</v>
      </c>
      <c r="G1152" s="1">
        <f t="shared" si="122"/>
        <v>361.23</v>
      </c>
      <c r="H1152" s="1" t="str">
        <f t="shared" si="123"/>
        <v/>
      </c>
      <c r="I1152" s="1" t="str">
        <f t="shared" si="124"/>
        <v>NO</v>
      </c>
      <c r="J1152" s="1">
        <f t="shared" ca="1" si="125"/>
        <v>358.05399999999997</v>
      </c>
      <c r="K1152" s="1" t="str">
        <f t="shared" ca="1" si="127"/>
        <v>YES</v>
      </c>
      <c r="L1152" s="1" t="str">
        <f t="shared" ca="1" si="128"/>
        <v>NO</v>
      </c>
      <c r="M1152" s="1">
        <f t="shared" ca="1" si="129"/>
        <v>-361.23</v>
      </c>
      <c r="N1152" s="1">
        <f t="shared" ca="1" si="130"/>
        <v>0</v>
      </c>
      <c r="O1152" s="1">
        <f t="shared" ca="1" si="126"/>
        <v>0</v>
      </c>
      <c r="Q1152" s="1">
        <v>853</v>
      </c>
      <c r="R1152" s="1">
        <v>-349.68992187505069</v>
      </c>
      <c r="S1152" s="1">
        <v>-307.60000000000491</v>
      </c>
      <c r="T1152" s="1">
        <v>-533.62993164056093</v>
      </c>
      <c r="U1152" s="1">
        <v>-384.25996093749563</v>
      </c>
      <c r="V1152" s="1">
        <v>-288.19999999998163</v>
      </c>
      <c r="W1152" s="1">
        <v>-326.12998535155202</v>
      </c>
      <c r="X1152" s="1">
        <v>-3.1300000000014165</v>
      </c>
      <c r="Y1152" s="1">
        <v>-115.22000000000457</v>
      </c>
      <c r="Z1152" s="1">
        <v>-106.23000000000303</v>
      </c>
      <c r="AA1152" s="1">
        <v>-462.19986328126811</v>
      </c>
      <c r="AB1152" s="1">
        <v>-469.79004882811682</v>
      </c>
      <c r="AC1152" s="1">
        <v>-3.0999999999996817</v>
      </c>
      <c r="AD1152" s="1">
        <v>291.21999999999673</v>
      </c>
      <c r="AE1152" s="1">
        <v>-556.58013671874323</v>
      </c>
      <c r="AF1152" s="1">
        <v>-336.62013183593513</v>
      </c>
      <c r="AG1152" s="1">
        <v>-41.659999999999741</v>
      </c>
      <c r="AH1152" s="1">
        <v>98.189999999988686</v>
      </c>
      <c r="AI1152" s="1">
        <v>-24.460000000000775</v>
      </c>
      <c r="AJ1152" s="1">
        <v>358.74999999999113</v>
      </c>
    </row>
    <row r="1153" spans="4:36" x14ac:dyDescent="0.35">
      <c r="D1153" s="1">
        <v>1146</v>
      </c>
      <c r="E1153" s="4">
        <v>33067</v>
      </c>
      <c r="F1153" s="1">
        <v>367.31</v>
      </c>
      <c r="G1153" s="1">
        <f t="shared" si="122"/>
        <v>365.44</v>
      </c>
      <c r="H1153" s="1" t="str">
        <f t="shared" si="123"/>
        <v/>
      </c>
      <c r="I1153" s="1" t="str">
        <f t="shared" si="124"/>
        <v>NO</v>
      </c>
      <c r="J1153" s="1">
        <f t="shared" ca="1" si="125"/>
        <v>358.26799999999997</v>
      </c>
      <c r="K1153" s="1" t="str">
        <f t="shared" ca="1" si="127"/>
        <v>YES</v>
      </c>
      <c r="L1153" s="1" t="str">
        <f t="shared" ca="1" si="128"/>
        <v>NO</v>
      </c>
      <c r="M1153" s="1">
        <f t="shared" ca="1" si="129"/>
        <v>-365.44</v>
      </c>
      <c r="N1153" s="1">
        <f t="shared" ca="1" si="130"/>
        <v>0</v>
      </c>
      <c r="O1153" s="1">
        <f t="shared" ca="1" si="126"/>
        <v>0</v>
      </c>
      <c r="Q1153" s="1">
        <v>854</v>
      </c>
      <c r="R1153" s="1">
        <v>-588.59999999998604</v>
      </c>
      <c r="S1153" s="1">
        <v>-59.549999999961528</v>
      </c>
      <c r="T1153" s="1">
        <v>-523.63993164058309</v>
      </c>
      <c r="U1153" s="1">
        <v>-100.68000000000438</v>
      </c>
      <c r="V1153" s="1">
        <v>-111.23000000000394</v>
      </c>
      <c r="W1153" s="1">
        <v>-549.21998535156251</v>
      </c>
      <c r="X1153" s="1">
        <v>-537.79988281250587</v>
      </c>
      <c r="Y1153" s="1">
        <v>-534.86996582027973</v>
      </c>
      <c r="Z1153" s="1">
        <v>-123.50999999999539</v>
      </c>
      <c r="AA1153" s="1">
        <v>-27.330000000033806</v>
      </c>
      <c r="AB1153" s="1">
        <v>-248.49000000000183</v>
      </c>
      <c r="AC1153" s="1">
        <v>-535.94014648437337</v>
      </c>
      <c r="AD1153" s="1">
        <v>-265.95005371092822</v>
      </c>
      <c r="AE1153" s="1">
        <v>-170.62999999999931</v>
      </c>
      <c r="AF1153" s="1">
        <v>-0.47999999999751708</v>
      </c>
      <c r="AG1153" s="1">
        <v>-269.62004394531664</v>
      </c>
      <c r="AH1153" s="1">
        <v>-436.75004394531425</v>
      </c>
      <c r="AI1153" s="1">
        <v>-61.500000000001251</v>
      </c>
      <c r="AJ1153" s="1">
        <v>-56.470000000000255</v>
      </c>
    </row>
    <row r="1154" spans="4:36" x14ac:dyDescent="0.35">
      <c r="D1154" s="1">
        <v>1147</v>
      </c>
      <c r="E1154" s="4">
        <v>33070</v>
      </c>
      <c r="F1154" s="1">
        <v>368.95</v>
      </c>
      <c r="G1154" s="1">
        <f t="shared" si="122"/>
        <v>367.31</v>
      </c>
      <c r="H1154" s="1" t="str">
        <f t="shared" si="123"/>
        <v/>
      </c>
      <c r="I1154" s="1" t="str">
        <f t="shared" si="124"/>
        <v>NO</v>
      </c>
      <c r="J1154" s="1">
        <f t="shared" ca="1" si="125"/>
        <v>360.22</v>
      </c>
      <c r="K1154" s="1" t="str">
        <f t="shared" ca="1" si="127"/>
        <v>YES</v>
      </c>
      <c r="L1154" s="1" t="str">
        <f t="shared" ca="1" si="128"/>
        <v>NO</v>
      </c>
      <c r="M1154" s="1">
        <f t="shared" ca="1" si="129"/>
        <v>-367.31</v>
      </c>
      <c r="N1154" s="1">
        <f t="shared" ca="1" si="130"/>
        <v>0</v>
      </c>
      <c r="O1154" s="1">
        <f t="shared" ca="1" si="126"/>
        <v>0</v>
      </c>
      <c r="Q1154" s="1">
        <v>855</v>
      </c>
      <c r="R1154" s="1">
        <v>108.419999999933</v>
      </c>
      <c r="S1154" s="1">
        <v>-423.42013671872678</v>
      </c>
      <c r="T1154" s="1">
        <v>-99.320053710930551</v>
      </c>
      <c r="U1154" s="1">
        <v>70.300000000024397</v>
      </c>
      <c r="V1154" s="1">
        <v>-259.09998535149157</v>
      </c>
      <c r="W1154" s="1">
        <v>-183.40998535153608</v>
      </c>
      <c r="X1154" s="1">
        <v>-331.49999999999477</v>
      </c>
      <c r="Y1154" s="1">
        <v>-571.14996582032029</v>
      </c>
      <c r="Z1154" s="1">
        <v>41.499999999993861</v>
      </c>
      <c r="AA1154" s="1">
        <v>-582.75986328124054</v>
      </c>
      <c r="AB1154" s="1">
        <v>-188.54999999999609</v>
      </c>
      <c r="AC1154" s="1">
        <v>-52.750000000000568</v>
      </c>
      <c r="AD1154" s="1">
        <v>-192.45005371094209</v>
      </c>
      <c r="AE1154" s="1">
        <v>-31.339999999999804</v>
      </c>
      <c r="AF1154" s="1">
        <v>-61.429999999999325</v>
      </c>
      <c r="AG1154" s="1">
        <v>-402.4500439453094</v>
      </c>
      <c r="AH1154" s="1">
        <v>-176.89004394532185</v>
      </c>
      <c r="AI1154" s="1">
        <v>43.070034179677236</v>
      </c>
      <c r="AJ1154" s="1">
        <v>25.179999999969937</v>
      </c>
    </row>
    <row r="1155" spans="4:36" x14ac:dyDescent="0.35">
      <c r="D1155" s="1">
        <v>1148</v>
      </c>
      <c r="E1155" s="4">
        <v>33071</v>
      </c>
      <c r="F1155" s="1">
        <v>367.52</v>
      </c>
      <c r="G1155" s="1">
        <f t="shared" si="122"/>
        <v>368.95</v>
      </c>
      <c r="H1155" s="1" t="str">
        <f t="shared" si="123"/>
        <v/>
      </c>
      <c r="I1155" s="1" t="str">
        <f t="shared" si="124"/>
        <v>NO</v>
      </c>
      <c r="J1155" s="1">
        <f t="shared" ca="1" si="125"/>
        <v>361.99799999999999</v>
      </c>
      <c r="K1155" s="1" t="str">
        <f t="shared" ca="1" si="127"/>
        <v>YES</v>
      </c>
      <c r="L1155" s="1" t="str">
        <f t="shared" ca="1" si="128"/>
        <v>NO</v>
      </c>
      <c r="M1155" s="1">
        <f t="shared" ca="1" si="129"/>
        <v>-368.95</v>
      </c>
      <c r="N1155" s="1">
        <f t="shared" ca="1" si="130"/>
        <v>0</v>
      </c>
      <c r="O1155" s="1">
        <f t="shared" ca="1" si="126"/>
        <v>0</v>
      </c>
      <c r="Q1155" s="1">
        <v>856</v>
      </c>
      <c r="R1155" s="1">
        <v>-30.710000000016407</v>
      </c>
      <c r="S1155" s="1">
        <v>-216.05999999998659</v>
      </c>
      <c r="T1155" s="1">
        <v>-137.80000000000524</v>
      </c>
      <c r="U1155" s="1">
        <v>-536.25996093753156</v>
      </c>
      <c r="V1155" s="1">
        <v>-288.32000000001676</v>
      </c>
      <c r="W1155" s="1">
        <v>-453.72998535153738</v>
      </c>
      <c r="X1155" s="1">
        <v>-582.92988281249882</v>
      </c>
      <c r="Y1155" s="1">
        <v>-515.05996582029354</v>
      </c>
      <c r="Z1155" s="1">
        <v>-44.959999999998786</v>
      </c>
      <c r="AA1155" s="1">
        <v>-483.66986328125586</v>
      </c>
      <c r="AB1155" s="1">
        <v>-189.8700488281263</v>
      </c>
      <c r="AC1155" s="1">
        <v>-292.47999999998194</v>
      </c>
      <c r="AD1155" s="1">
        <v>-123.81000000000085</v>
      </c>
      <c r="AE1155" s="1">
        <v>-74.390000000005784</v>
      </c>
      <c r="AF1155" s="1">
        <v>-485.30013183593451</v>
      </c>
      <c r="AG1155" s="1">
        <v>-112.1099999999808</v>
      </c>
      <c r="AH1155" s="1">
        <v>-459.07004394531384</v>
      </c>
      <c r="AI1155" s="1">
        <v>8.5200683593582198</v>
      </c>
      <c r="AJ1155" s="1">
        <v>-155.71993652344236</v>
      </c>
    </row>
    <row r="1156" spans="4:36" x14ac:dyDescent="0.35">
      <c r="D1156" s="1">
        <v>1149</v>
      </c>
      <c r="E1156" s="4">
        <v>33072</v>
      </c>
      <c r="F1156" s="1">
        <v>364.22</v>
      </c>
      <c r="G1156" s="1">
        <f t="shared" si="122"/>
        <v>367.52</v>
      </c>
      <c r="H1156" s="1" t="str">
        <f t="shared" si="123"/>
        <v/>
      </c>
      <c r="I1156" s="1" t="str">
        <f t="shared" si="124"/>
        <v>NO</v>
      </c>
      <c r="J1156" s="1">
        <f t="shared" ca="1" si="125"/>
        <v>363.88400000000001</v>
      </c>
      <c r="K1156" s="1" t="str">
        <f t="shared" ca="1" si="127"/>
        <v>YES</v>
      </c>
      <c r="L1156" s="1" t="str">
        <f t="shared" ca="1" si="128"/>
        <v>NO</v>
      </c>
      <c r="M1156" s="1">
        <f t="shared" ca="1" si="129"/>
        <v>-367.52</v>
      </c>
      <c r="N1156" s="1">
        <f t="shared" ca="1" si="130"/>
        <v>0</v>
      </c>
      <c r="O1156" s="1">
        <f t="shared" ca="1" si="126"/>
        <v>0</v>
      </c>
      <c r="Q1156" s="1">
        <v>857</v>
      </c>
      <c r="R1156" s="1">
        <v>-112.8500000000015</v>
      </c>
      <c r="S1156" s="1">
        <v>-638.26013671875592</v>
      </c>
      <c r="T1156" s="1">
        <v>-163.78000000000745</v>
      </c>
      <c r="U1156" s="1">
        <v>-391.19996093744828</v>
      </c>
      <c r="V1156" s="1">
        <v>13.020000000020445</v>
      </c>
      <c r="W1156" s="1">
        <v>-279.64000000000328</v>
      </c>
      <c r="X1156" s="1">
        <v>164.69999999998527</v>
      </c>
      <c r="Y1156" s="1">
        <v>63.669999999978245</v>
      </c>
      <c r="Z1156" s="1">
        <v>-526.0899365234294</v>
      </c>
      <c r="AA1156" s="1">
        <v>-1.1199999999928423</v>
      </c>
      <c r="AB1156" s="1">
        <v>-162.69999999999163</v>
      </c>
      <c r="AC1156" s="1">
        <v>66.770000000024424</v>
      </c>
      <c r="AD1156" s="1">
        <v>-180.95000000000164</v>
      </c>
      <c r="AE1156" s="1">
        <v>-7.6900390625112323</v>
      </c>
      <c r="AF1156" s="1">
        <v>-439.23013183592786</v>
      </c>
      <c r="AG1156" s="1">
        <v>-74.270000000003222</v>
      </c>
      <c r="AH1156" s="1">
        <v>-16.659999999988486</v>
      </c>
      <c r="AI1156" s="1">
        <v>626.40000000000964</v>
      </c>
      <c r="AJ1156" s="1">
        <v>-97.769965820317793</v>
      </c>
    </row>
    <row r="1157" spans="4:36" x14ac:dyDescent="0.35">
      <c r="D1157" s="1">
        <v>1150</v>
      </c>
      <c r="E1157" s="4">
        <v>33073</v>
      </c>
      <c r="F1157" s="1">
        <v>365.32</v>
      </c>
      <c r="G1157" s="1">
        <f t="shared" si="122"/>
        <v>364.22</v>
      </c>
      <c r="H1157" s="1" t="str">
        <f t="shared" si="123"/>
        <v/>
      </c>
      <c r="I1157" s="1" t="str">
        <f t="shared" si="124"/>
        <v>NO</v>
      </c>
      <c r="J1157" s="1">
        <f t="shared" ca="1" si="125"/>
        <v>366.09000000000003</v>
      </c>
      <c r="K1157" s="1" t="str">
        <f t="shared" ca="1" si="127"/>
        <v>NO</v>
      </c>
      <c r="L1157" s="1" t="str">
        <f t="shared" ca="1" si="128"/>
        <v>NO</v>
      </c>
      <c r="M1157" s="1">
        <f t="shared" ca="1" si="129"/>
        <v>0</v>
      </c>
      <c r="N1157" s="1">
        <f t="shared" ca="1" si="130"/>
        <v>0</v>
      </c>
      <c r="O1157" s="1">
        <f t="shared" ca="1" si="126"/>
        <v>0</v>
      </c>
      <c r="Q1157" s="1">
        <v>858</v>
      </c>
      <c r="R1157" s="1">
        <v>-408.48000000002662</v>
      </c>
      <c r="S1157" s="1">
        <v>-265.69013671870505</v>
      </c>
      <c r="T1157" s="1">
        <v>-123.00000000006162</v>
      </c>
      <c r="U1157" s="1">
        <v>-171.79000000000883</v>
      </c>
      <c r="V1157" s="1">
        <v>-239.38000000000216</v>
      </c>
      <c r="W1157" s="1">
        <v>-446.37998535155066</v>
      </c>
      <c r="X1157" s="1">
        <v>330.97000000000253</v>
      </c>
      <c r="Y1157" s="1">
        <v>-95.220000000000766</v>
      </c>
      <c r="Z1157" s="1">
        <v>-697.20993652344919</v>
      </c>
      <c r="AA1157" s="1">
        <v>-161.25000000001592</v>
      </c>
      <c r="AB1157" s="1">
        <v>236.30000000001166</v>
      </c>
      <c r="AC1157" s="1">
        <v>-351.65999999998644</v>
      </c>
      <c r="AD1157" s="1">
        <v>34.109999999981937</v>
      </c>
      <c r="AE1157" s="1">
        <v>-107.68999999999949</v>
      </c>
      <c r="AF1157" s="1">
        <v>-300.30013183595293</v>
      </c>
      <c r="AG1157" s="1">
        <v>-243.80004394534672</v>
      </c>
      <c r="AH1157" s="1">
        <v>-131.60004394531961</v>
      </c>
      <c r="AI1157" s="1">
        <v>-79.510000000001128</v>
      </c>
      <c r="AJ1157" s="1">
        <v>-45.419999999999845</v>
      </c>
    </row>
    <row r="1158" spans="4:36" x14ac:dyDescent="0.35">
      <c r="D1158" s="1">
        <v>1151</v>
      </c>
      <c r="E1158" s="4">
        <v>33074</v>
      </c>
      <c r="F1158" s="1">
        <v>361.61</v>
      </c>
      <c r="G1158" s="1">
        <f t="shared" si="122"/>
        <v>365.32</v>
      </c>
      <c r="H1158" s="1" t="str">
        <f t="shared" si="123"/>
        <v/>
      </c>
      <c r="I1158" s="1" t="str">
        <f t="shared" si="124"/>
        <v>NO</v>
      </c>
      <c r="J1158" s="1">
        <f t="shared" ca="1" si="125"/>
        <v>366.68799999999999</v>
      </c>
      <c r="K1158" s="1" t="str">
        <f t="shared" ca="1" si="127"/>
        <v>NO</v>
      </c>
      <c r="L1158" s="1" t="str">
        <f t="shared" ca="1" si="128"/>
        <v>NO</v>
      </c>
      <c r="M1158" s="1">
        <f t="shared" ca="1" si="129"/>
        <v>0</v>
      </c>
      <c r="N1158" s="1">
        <f t="shared" ca="1" si="130"/>
        <v>0</v>
      </c>
      <c r="O1158" s="1">
        <f t="shared" ca="1" si="126"/>
        <v>0</v>
      </c>
      <c r="Q1158" s="1">
        <v>859</v>
      </c>
      <c r="R1158" s="1">
        <v>-518.1799462890491</v>
      </c>
      <c r="S1158" s="1">
        <v>-308.59013671866205</v>
      </c>
      <c r="T1158" s="1">
        <v>-162.88000000001557</v>
      </c>
      <c r="U1158" s="1">
        <v>-173.47000000001373</v>
      </c>
      <c r="V1158" s="1">
        <v>215.76000000001022</v>
      </c>
      <c r="W1158" s="1">
        <v>-38.600000000005082</v>
      </c>
      <c r="X1158" s="1">
        <v>-115.37000000001427</v>
      </c>
      <c r="Y1158" s="1">
        <v>-99.619999999997958</v>
      </c>
      <c r="Z1158" s="1">
        <v>-249.08000000000152</v>
      </c>
      <c r="AA1158" s="1">
        <v>-378.09986328124387</v>
      </c>
      <c r="AB1158" s="1">
        <v>-114.42999999999745</v>
      </c>
      <c r="AC1158" s="1">
        <v>-424.220146484412</v>
      </c>
      <c r="AD1158" s="1">
        <v>-321.77000000001976</v>
      </c>
      <c r="AE1158" s="1">
        <v>82.289877929660747</v>
      </c>
      <c r="AF1158" s="1">
        <v>268.00000000000216</v>
      </c>
      <c r="AG1158" s="1">
        <v>-387.7899999999845</v>
      </c>
      <c r="AH1158" s="1">
        <v>288.63000000000409</v>
      </c>
      <c r="AI1158" s="1">
        <v>-31.739965820318275</v>
      </c>
      <c r="AJ1158" s="1">
        <v>152.39999999999623</v>
      </c>
    </row>
    <row r="1159" spans="4:36" x14ac:dyDescent="0.35">
      <c r="D1159" s="1">
        <v>1152</v>
      </c>
      <c r="E1159" s="4">
        <v>33077</v>
      </c>
      <c r="F1159" s="1">
        <v>355.31</v>
      </c>
      <c r="G1159" s="1">
        <f t="shared" si="122"/>
        <v>361.61</v>
      </c>
      <c r="H1159" s="1" t="str">
        <f t="shared" si="123"/>
        <v/>
      </c>
      <c r="I1159" s="1" t="str">
        <f t="shared" si="124"/>
        <v>NO</v>
      </c>
      <c r="J1159" s="1">
        <f t="shared" ca="1" si="125"/>
        <v>366.66399999999999</v>
      </c>
      <c r="K1159" s="1" t="str">
        <f t="shared" ca="1" si="127"/>
        <v>NO</v>
      </c>
      <c r="L1159" s="1" t="str">
        <f t="shared" ca="1" si="128"/>
        <v>NO</v>
      </c>
      <c r="M1159" s="1">
        <f t="shared" ca="1" si="129"/>
        <v>0</v>
      </c>
      <c r="N1159" s="1">
        <f t="shared" ca="1" si="130"/>
        <v>0</v>
      </c>
      <c r="O1159" s="1">
        <f t="shared" ca="1" si="126"/>
        <v>0</v>
      </c>
      <c r="Q1159" s="1">
        <v>860</v>
      </c>
      <c r="R1159" s="1">
        <v>-337.48000000002855</v>
      </c>
      <c r="S1159" s="1">
        <v>149.54987792968893</v>
      </c>
      <c r="T1159" s="1">
        <v>-642.18993164064136</v>
      </c>
      <c r="U1159" s="1">
        <v>-183.98000000000724</v>
      </c>
      <c r="V1159" s="1">
        <v>-117.83000000000726</v>
      </c>
      <c r="W1159" s="1">
        <v>-433.01000000000363</v>
      </c>
      <c r="X1159" s="1">
        <v>-259.39999999998122</v>
      </c>
      <c r="Y1159" s="1">
        <v>438.68000000002075</v>
      </c>
      <c r="Z1159" s="1">
        <v>-331.32993652344044</v>
      </c>
      <c r="AA1159" s="1">
        <v>-133.74999999999994</v>
      </c>
      <c r="AB1159" s="1">
        <v>-350.55004882812568</v>
      </c>
      <c r="AC1159" s="1">
        <v>-247.80014648438919</v>
      </c>
      <c r="AD1159" s="1">
        <v>53.270000000006576</v>
      </c>
      <c r="AE1159" s="1">
        <v>-7.2799999999889451</v>
      </c>
      <c r="AF1159" s="1">
        <v>-314.52013183593294</v>
      </c>
      <c r="AG1159" s="1">
        <v>-222.54004394533627</v>
      </c>
      <c r="AH1159" s="1">
        <v>286.98000000000047</v>
      </c>
      <c r="AI1159" s="1">
        <v>206.72000000000185</v>
      </c>
      <c r="AJ1159" s="1">
        <v>150.50000000001546</v>
      </c>
    </row>
    <row r="1160" spans="4:36" x14ac:dyDescent="0.35">
      <c r="D1160" s="1">
        <v>1153</v>
      </c>
      <c r="E1160" s="4">
        <v>33078</v>
      </c>
      <c r="F1160" s="1">
        <v>355.79</v>
      </c>
      <c r="G1160" s="1">
        <f t="shared" si="122"/>
        <v>355.31</v>
      </c>
      <c r="H1160" s="1" t="str">
        <f t="shared" si="123"/>
        <v/>
      </c>
      <c r="I1160" s="1" t="str">
        <f t="shared" si="124"/>
        <v>NO</v>
      </c>
      <c r="J1160" s="1">
        <f t="shared" ca="1" si="125"/>
        <v>365.524</v>
      </c>
      <c r="K1160" s="1" t="str">
        <f t="shared" ca="1" si="127"/>
        <v>NO</v>
      </c>
      <c r="L1160" s="1" t="str">
        <f t="shared" ca="1" si="128"/>
        <v>NO</v>
      </c>
      <c r="M1160" s="1">
        <f t="shared" ca="1" si="129"/>
        <v>0</v>
      </c>
      <c r="N1160" s="1">
        <f t="shared" ca="1" si="130"/>
        <v>0</v>
      </c>
      <c r="O1160" s="1">
        <f t="shared" ca="1" si="126"/>
        <v>0</v>
      </c>
      <c r="Q1160" s="1">
        <v>861</v>
      </c>
      <c r="R1160" s="1">
        <v>-114.69000000001233</v>
      </c>
      <c r="S1160" s="1">
        <v>-134.3500000000069</v>
      </c>
      <c r="T1160" s="1">
        <v>-284.23999999998773</v>
      </c>
      <c r="U1160" s="1">
        <v>-654.75996093751291</v>
      </c>
      <c r="V1160" s="1">
        <v>-624.6899853515697</v>
      </c>
      <c r="W1160" s="1">
        <v>-369.22998535153215</v>
      </c>
      <c r="X1160" s="1">
        <v>-188.05000000000371</v>
      </c>
      <c r="Y1160" s="1">
        <v>63.40000000001055</v>
      </c>
      <c r="Z1160" s="1">
        <v>-665.61993652343699</v>
      </c>
      <c r="AA1160" s="1">
        <v>-1.2300000000028604</v>
      </c>
      <c r="AB1160" s="1">
        <v>-295.54004882811017</v>
      </c>
      <c r="AC1160" s="1">
        <v>-32.110000000002401</v>
      </c>
      <c r="AD1160" s="1">
        <v>-227.88999999999191</v>
      </c>
      <c r="AE1160" s="1">
        <v>215.95000000000186</v>
      </c>
      <c r="AF1160" s="1">
        <v>-194.27000000000078</v>
      </c>
      <c r="AG1160" s="1">
        <v>22.060000000002447</v>
      </c>
      <c r="AH1160" s="1">
        <v>38.299921874997381</v>
      </c>
      <c r="AI1160" s="1">
        <v>-186.91996582032334</v>
      </c>
      <c r="AJ1160" s="1">
        <v>10.31003417967429</v>
      </c>
    </row>
    <row r="1161" spans="4:36" x14ac:dyDescent="0.35">
      <c r="D1161" s="1">
        <v>1154</v>
      </c>
      <c r="E1161" s="4">
        <v>33079</v>
      </c>
      <c r="F1161" s="1">
        <v>357.09</v>
      </c>
      <c r="G1161" s="1">
        <f t="shared" si="122"/>
        <v>355.79</v>
      </c>
      <c r="H1161" s="1" t="str">
        <f t="shared" si="123"/>
        <v/>
      </c>
      <c r="I1161" s="1" t="str">
        <f t="shared" si="124"/>
        <v>NO</v>
      </c>
      <c r="J1161" s="1">
        <f t="shared" ca="1" si="125"/>
        <v>362.79599999999999</v>
      </c>
      <c r="K1161" s="1" t="str">
        <f t="shared" ca="1" si="127"/>
        <v>NO</v>
      </c>
      <c r="L1161" s="1" t="str">
        <f t="shared" ca="1" si="128"/>
        <v>NO</v>
      </c>
      <c r="M1161" s="1">
        <f t="shared" ca="1" si="129"/>
        <v>0</v>
      </c>
      <c r="N1161" s="1">
        <f t="shared" ca="1" si="130"/>
        <v>0</v>
      </c>
      <c r="O1161" s="1">
        <f t="shared" ca="1" si="126"/>
        <v>0</v>
      </c>
      <c r="Q1161" s="1">
        <v>862</v>
      </c>
      <c r="R1161" s="1">
        <v>-465.0499999999638</v>
      </c>
      <c r="S1161" s="1">
        <v>-497.70000000003483</v>
      </c>
      <c r="T1161" s="1">
        <v>-227.70999999999788</v>
      </c>
      <c r="U1161" s="1">
        <v>-175.00000000001077</v>
      </c>
      <c r="V1161" s="1">
        <v>471.95999999999594</v>
      </c>
      <c r="W1161" s="1">
        <v>-463.9499853515498</v>
      </c>
      <c r="X1161" s="1">
        <v>-141.04000000000303</v>
      </c>
      <c r="Y1161" s="1">
        <v>195.52999999998906</v>
      </c>
      <c r="Z1161" s="1">
        <v>-181.51000000000784</v>
      </c>
      <c r="AA1161" s="1">
        <v>-105.54999999999961</v>
      </c>
      <c r="AB1161" s="1">
        <v>-309.82999999999583</v>
      </c>
      <c r="AC1161" s="1">
        <v>-71.639999999997372</v>
      </c>
      <c r="AD1161" s="1">
        <v>-341.36005371092779</v>
      </c>
      <c r="AE1161" s="1">
        <v>176.94000000000619</v>
      </c>
      <c r="AF1161" s="1">
        <v>-258.24013183595889</v>
      </c>
      <c r="AG1161" s="1">
        <v>-51.840000000000828</v>
      </c>
      <c r="AH1161" s="1">
        <v>-130.59004394531439</v>
      </c>
      <c r="AI1161" s="1">
        <v>24.460004882792646</v>
      </c>
      <c r="AJ1161" s="1">
        <v>-125.13000000000034</v>
      </c>
    </row>
    <row r="1162" spans="4:36" x14ac:dyDescent="0.35">
      <c r="D1162" s="1">
        <v>1155</v>
      </c>
      <c r="E1162" s="4">
        <v>33080</v>
      </c>
      <c r="F1162" s="1">
        <v>355.91</v>
      </c>
      <c r="G1162" s="1">
        <f t="shared" ref="G1162:G1225" si="131">F1161</f>
        <v>357.09</v>
      </c>
      <c r="H1162" s="1" t="str">
        <f t="shared" si="123"/>
        <v/>
      </c>
      <c r="I1162" s="1" t="str">
        <f t="shared" si="124"/>
        <v>NO</v>
      </c>
      <c r="J1162" s="1">
        <f t="shared" ca="1" si="125"/>
        <v>360.45</v>
      </c>
      <c r="K1162" s="1" t="str">
        <f t="shared" ca="1" si="127"/>
        <v>NO</v>
      </c>
      <c r="L1162" s="1" t="str">
        <f t="shared" ca="1" si="128"/>
        <v>NO</v>
      </c>
      <c r="M1162" s="1">
        <f t="shared" ca="1" si="129"/>
        <v>0</v>
      </c>
      <c r="N1162" s="1">
        <f t="shared" ca="1" si="130"/>
        <v>0</v>
      </c>
      <c r="O1162" s="1">
        <f t="shared" ca="1" si="126"/>
        <v>0</v>
      </c>
      <c r="Q1162" s="1">
        <v>863</v>
      </c>
      <c r="R1162" s="1">
        <v>-616.48992187503086</v>
      </c>
      <c r="S1162" s="1">
        <v>-184.70000000000175</v>
      </c>
      <c r="T1162" s="1">
        <v>-147.64000000001266</v>
      </c>
      <c r="U1162" s="1">
        <v>-42.379999999976235</v>
      </c>
      <c r="V1162" s="1">
        <v>-204.15999999997871</v>
      </c>
      <c r="W1162" s="1">
        <v>-384.0699853515514</v>
      </c>
      <c r="X1162" s="1">
        <v>-611.66988281249223</v>
      </c>
      <c r="Y1162" s="1">
        <v>-515.39996582029414</v>
      </c>
      <c r="Z1162" s="1">
        <v>-163.10999999999945</v>
      </c>
      <c r="AA1162" s="1">
        <v>-349.50986328124361</v>
      </c>
      <c r="AB1162" s="1">
        <v>-125.33004882812179</v>
      </c>
      <c r="AC1162" s="1">
        <v>-104.14999999999912</v>
      </c>
      <c r="AD1162" s="1">
        <v>-282.10005371094212</v>
      </c>
      <c r="AE1162" s="1">
        <v>-75.999999999999091</v>
      </c>
      <c r="AF1162" s="1">
        <v>-202.55013183595656</v>
      </c>
      <c r="AG1162" s="1">
        <v>-148.19004394532431</v>
      </c>
      <c r="AH1162" s="1">
        <v>-447.94999999999573</v>
      </c>
      <c r="AI1162" s="1">
        <v>28.899999999999181</v>
      </c>
      <c r="AJ1162" s="1">
        <v>144.41999999999621</v>
      </c>
    </row>
    <row r="1163" spans="4:36" x14ac:dyDescent="0.35">
      <c r="D1163" s="1">
        <v>1156</v>
      </c>
      <c r="E1163" s="4">
        <v>33081</v>
      </c>
      <c r="F1163" s="1">
        <v>353.44</v>
      </c>
      <c r="G1163" s="1">
        <f t="shared" si="131"/>
        <v>355.91</v>
      </c>
      <c r="H1163" s="1" t="str">
        <f t="shared" si="123"/>
        <v/>
      </c>
      <c r="I1163" s="1" t="str">
        <f t="shared" si="124"/>
        <v>NO</v>
      </c>
      <c r="J1163" s="1">
        <f t="shared" ca="1" si="125"/>
        <v>359.024</v>
      </c>
      <c r="K1163" s="1" t="str">
        <f t="shared" ca="1" si="127"/>
        <v>NO</v>
      </c>
      <c r="L1163" s="1" t="str">
        <f t="shared" ca="1" si="128"/>
        <v>NO</v>
      </c>
      <c r="M1163" s="1">
        <f t="shared" ca="1" si="129"/>
        <v>0</v>
      </c>
      <c r="N1163" s="1">
        <f t="shared" ca="1" si="130"/>
        <v>0</v>
      </c>
      <c r="O1163" s="1">
        <f t="shared" ca="1" si="126"/>
        <v>0</v>
      </c>
      <c r="Q1163" s="1">
        <v>864</v>
      </c>
      <c r="R1163" s="1">
        <v>-347.02000000001919</v>
      </c>
      <c r="S1163" s="1">
        <v>-283.67013671869745</v>
      </c>
      <c r="T1163" s="1">
        <v>-154.89999999999895</v>
      </c>
      <c r="U1163" s="1">
        <v>-229.52996093749243</v>
      </c>
      <c r="V1163" s="1">
        <v>-84.98999999999819</v>
      </c>
      <c r="W1163" s="1">
        <v>271.23999999999273</v>
      </c>
      <c r="X1163" s="1">
        <v>-148.73999999997238</v>
      </c>
      <c r="Y1163" s="1">
        <v>-335.12000000000012</v>
      </c>
      <c r="Z1163" s="1">
        <v>-81.16999999999075</v>
      </c>
      <c r="AA1163" s="1">
        <v>-203.94000000000256</v>
      </c>
      <c r="AB1163" s="1">
        <v>-1.1399999999877082</v>
      </c>
      <c r="AC1163" s="1">
        <v>-280.3899999999802</v>
      </c>
      <c r="AD1163" s="1">
        <v>-315.51005371095516</v>
      </c>
      <c r="AE1163" s="1">
        <v>-45.240000000001203</v>
      </c>
      <c r="AF1163" s="1">
        <v>19.470000000009804</v>
      </c>
      <c r="AG1163" s="1">
        <v>14.500000000013415</v>
      </c>
      <c r="AH1163" s="1">
        <v>-40.339999999999918</v>
      </c>
      <c r="AI1163" s="1">
        <v>596.68000000003167</v>
      </c>
      <c r="AJ1163" s="1">
        <v>-93.150000000001569</v>
      </c>
    </row>
    <row r="1164" spans="4:36" x14ac:dyDescent="0.35">
      <c r="D1164" s="1">
        <v>1157</v>
      </c>
      <c r="E1164" s="4">
        <v>33084</v>
      </c>
      <c r="F1164" s="1">
        <v>355.55</v>
      </c>
      <c r="G1164" s="1">
        <f t="shared" si="131"/>
        <v>353.44</v>
      </c>
      <c r="H1164" s="1" t="str">
        <f t="shared" si="123"/>
        <v/>
      </c>
      <c r="I1164" s="1" t="str">
        <f t="shared" si="124"/>
        <v>NO</v>
      </c>
      <c r="J1164" s="1">
        <f t="shared" ca="1" si="125"/>
        <v>357.142</v>
      </c>
      <c r="K1164" s="1" t="str">
        <f t="shared" ca="1" si="127"/>
        <v>NO</v>
      </c>
      <c r="L1164" s="1" t="str">
        <f t="shared" ca="1" si="128"/>
        <v>NO</v>
      </c>
      <c r="M1164" s="1">
        <f t="shared" ca="1" si="129"/>
        <v>0</v>
      </c>
      <c r="N1164" s="1">
        <f t="shared" ca="1" si="130"/>
        <v>0</v>
      </c>
      <c r="O1164" s="1">
        <f t="shared" ca="1" si="126"/>
        <v>0</v>
      </c>
      <c r="Q1164" s="1">
        <v>865</v>
      </c>
      <c r="R1164" s="1">
        <v>-411.40992187506521</v>
      </c>
      <c r="S1164" s="1">
        <v>-523.36013671876208</v>
      </c>
      <c r="T1164" s="1">
        <v>-180.74999999998954</v>
      </c>
      <c r="U1164" s="1">
        <v>325.21999999997433</v>
      </c>
      <c r="V1164" s="1">
        <v>-193.68998535152673</v>
      </c>
      <c r="W1164" s="1">
        <v>-390.93000000000723</v>
      </c>
      <c r="X1164" s="1">
        <v>-459.52988281249327</v>
      </c>
      <c r="Y1164" s="1">
        <v>-656.17996582031833</v>
      </c>
      <c r="Z1164" s="1">
        <v>52.960000000008677</v>
      </c>
      <c r="AA1164" s="1">
        <v>-583.2998632812297</v>
      </c>
      <c r="AB1164" s="1">
        <v>-100.51999999999987</v>
      </c>
      <c r="AC1164" s="1">
        <v>-368.83014648440621</v>
      </c>
      <c r="AD1164" s="1">
        <v>-396.7901220703759</v>
      </c>
      <c r="AE1164" s="1">
        <v>-73.559999999997672</v>
      </c>
      <c r="AF1164" s="1">
        <v>-319.79013183592724</v>
      </c>
      <c r="AG1164" s="1">
        <v>-298.68004394531567</v>
      </c>
      <c r="AH1164" s="1">
        <v>-60.630043945312423</v>
      </c>
      <c r="AI1164" s="1">
        <v>23.120034179672757</v>
      </c>
      <c r="AJ1164" s="1">
        <v>-190.98996582031214</v>
      </c>
    </row>
    <row r="1165" spans="4:36" x14ac:dyDescent="0.35">
      <c r="D1165" s="1">
        <v>1158</v>
      </c>
      <c r="E1165" s="4">
        <v>33085</v>
      </c>
      <c r="F1165" s="1">
        <v>356.15</v>
      </c>
      <c r="G1165" s="1">
        <f t="shared" si="131"/>
        <v>355.55</v>
      </c>
      <c r="H1165" s="1" t="str">
        <f t="shared" si="123"/>
        <v/>
      </c>
      <c r="I1165" s="1" t="str">
        <f t="shared" si="124"/>
        <v>NO</v>
      </c>
      <c r="J1165" s="1">
        <f t="shared" ca="1" si="125"/>
        <v>355.50800000000004</v>
      </c>
      <c r="K1165" s="1" t="str">
        <f t="shared" ca="1" si="127"/>
        <v>YES</v>
      </c>
      <c r="L1165" s="1" t="str">
        <f t="shared" ca="1" si="128"/>
        <v>NO</v>
      </c>
      <c r="M1165" s="1">
        <f t="shared" ca="1" si="129"/>
        <v>-355.55</v>
      </c>
      <c r="N1165" s="1">
        <f t="shared" ca="1" si="130"/>
        <v>0</v>
      </c>
      <c r="O1165" s="1">
        <f t="shared" ca="1" si="126"/>
        <v>0</v>
      </c>
      <c r="Q1165" s="1">
        <v>866</v>
      </c>
      <c r="R1165" s="1">
        <v>-211.4100000000717</v>
      </c>
      <c r="S1165" s="1">
        <v>-249.02000000000032</v>
      </c>
      <c r="T1165" s="1">
        <v>-509.95993164052197</v>
      </c>
      <c r="U1165" s="1">
        <v>-427.15996093751255</v>
      </c>
      <c r="V1165" s="1">
        <v>-202.13998535150472</v>
      </c>
      <c r="W1165" s="1">
        <v>229.42000000000235</v>
      </c>
      <c r="X1165" s="1">
        <v>436.88000000002091</v>
      </c>
      <c r="Y1165" s="1">
        <v>192.22999999998979</v>
      </c>
      <c r="Z1165" s="1">
        <v>-435.12993652341936</v>
      </c>
      <c r="AA1165" s="1">
        <v>-522.11986328123635</v>
      </c>
      <c r="AB1165" s="1">
        <v>96.860000000002174</v>
      </c>
      <c r="AC1165" s="1">
        <v>-282.42000000001917</v>
      </c>
      <c r="AD1165" s="1">
        <v>-600.35005371093052</v>
      </c>
      <c r="AE1165" s="1">
        <v>-266.00013671876161</v>
      </c>
      <c r="AF1165" s="1">
        <v>200.10000000000286</v>
      </c>
      <c r="AG1165" s="1">
        <v>-193.58003906252907</v>
      </c>
      <c r="AH1165" s="1">
        <v>28.769956054683462</v>
      </c>
      <c r="AI1165" s="1">
        <v>-139.64996582032768</v>
      </c>
      <c r="AJ1165" s="1">
        <v>282.13000000000102</v>
      </c>
    </row>
    <row r="1166" spans="4:36" x14ac:dyDescent="0.35">
      <c r="D1166" s="1">
        <v>1159</v>
      </c>
      <c r="E1166" s="4">
        <v>33086</v>
      </c>
      <c r="F1166" s="1">
        <v>355.52</v>
      </c>
      <c r="G1166" s="1">
        <f t="shared" si="131"/>
        <v>356.15</v>
      </c>
      <c r="H1166" s="1" t="str">
        <f t="shared" si="123"/>
        <v/>
      </c>
      <c r="I1166" s="1" t="str">
        <f t="shared" si="124"/>
        <v>NO</v>
      </c>
      <c r="J1166" s="1">
        <f t="shared" ca="1" si="125"/>
        <v>355.55599999999998</v>
      </c>
      <c r="K1166" s="1" t="str">
        <f t="shared" ca="1" si="127"/>
        <v>YES</v>
      </c>
      <c r="L1166" s="1" t="str">
        <f t="shared" ca="1" si="128"/>
        <v>NO</v>
      </c>
      <c r="M1166" s="1">
        <f t="shared" ca="1" si="129"/>
        <v>-356.15</v>
      </c>
      <c r="N1166" s="1">
        <f t="shared" ca="1" si="130"/>
        <v>0</v>
      </c>
      <c r="O1166" s="1">
        <f t="shared" ca="1" si="126"/>
        <v>0</v>
      </c>
      <c r="Q1166" s="1">
        <v>867</v>
      </c>
      <c r="R1166" s="1">
        <v>-535.9599218749288</v>
      </c>
      <c r="S1166" s="1">
        <v>-85.030000000006851</v>
      </c>
      <c r="T1166" s="1">
        <v>-529.71993164054857</v>
      </c>
      <c r="U1166" s="1">
        <v>-459.83996093751227</v>
      </c>
      <c r="V1166" s="1">
        <v>-260.29998535152163</v>
      </c>
      <c r="W1166" s="1">
        <v>-213.24998535153509</v>
      </c>
      <c r="X1166" s="1">
        <v>-121.41999999998802</v>
      </c>
      <c r="Y1166" s="1">
        <v>-174.10999999999785</v>
      </c>
      <c r="Z1166" s="1">
        <v>-476.27993652342479</v>
      </c>
      <c r="AA1166" s="1">
        <v>-105.79999999999416</v>
      </c>
      <c r="AB1166" s="1">
        <v>118.39999999999941</v>
      </c>
      <c r="AC1166" s="1">
        <v>-471.44014648435871</v>
      </c>
      <c r="AD1166" s="1">
        <v>-431.58005371092827</v>
      </c>
      <c r="AE1166" s="1">
        <v>-350.9401562500268</v>
      </c>
      <c r="AF1166" s="1">
        <v>99.600000000021282</v>
      </c>
      <c r="AG1166" s="1">
        <v>-53.009999999999081</v>
      </c>
      <c r="AH1166" s="1">
        <v>-40.490043945319712</v>
      </c>
      <c r="AI1166" s="1">
        <v>-86.519946289086874</v>
      </c>
      <c r="AJ1166" s="1">
        <v>9.5400000000111049</v>
      </c>
    </row>
    <row r="1167" spans="4:36" x14ac:dyDescent="0.35">
      <c r="D1167" s="1">
        <v>1160</v>
      </c>
      <c r="E1167" s="4">
        <v>33087</v>
      </c>
      <c r="F1167" s="1">
        <v>351.48</v>
      </c>
      <c r="G1167" s="1">
        <f t="shared" si="131"/>
        <v>355.52</v>
      </c>
      <c r="H1167" s="1" t="str">
        <f t="shared" si="123"/>
        <v/>
      </c>
      <c r="I1167" s="1" t="str">
        <f t="shared" si="124"/>
        <v>NO</v>
      </c>
      <c r="J1167" s="1">
        <f t="shared" ca="1" si="125"/>
        <v>355.62799999999999</v>
      </c>
      <c r="K1167" s="1" t="str">
        <f t="shared" ca="1" si="127"/>
        <v>NO</v>
      </c>
      <c r="L1167" s="1" t="str">
        <f t="shared" ca="1" si="128"/>
        <v>NO</v>
      </c>
      <c r="M1167" s="1">
        <f t="shared" ca="1" si="129"/>
        <v>0</v>
      </c>
      <c r="N1167" s="1">
        <f t="shared" ca="1" si="130"/>
        <v>0</v>
      </c>
      <c r="O1167" s="1">
        <f t="shared" ca="1" si="126"/>
        <v>0</v>
      </c>
      <c r="Q1167" s="1">
        <v>868</v>
      </c>
      <c r="R1167" s="1">
        <v>-434.31992187504432</v>
      </c>
      <c r="S1167" s="1">
        <v>-620.36013671874116</v>
      </c>
      <c r="T1167" s="1">
        <v>-289.44993164061168</v>
      </c>
      <c r="U1167" s="1">
        <v>-127.00000000001501</v>
      </c>
      <c r="V1167" s="1">
        <v>-194.78998535149447</v>
      </c>
      <c r="W1167" s="1">
        <v>264.0300000000193</v>
      </c>
      <c r="X1167" s="1">
        <v>-163.09999999999263</v>
      </c>
      <c r="Y1167" s="1">
        <v>-590.90996582027765</v>
      </c>
      <c r="Z1167" s="1">
        <v>-442.96993652343235</v>
      </c>
      <c r="AA1167" s="1">
        <v>-403.2199999999948</v>
      </c>
      <c r="AB1167" s="1">
        <v>-156.91999999999985</v>
      </c>
      <c r="AC1167" s="1">
        <v>-563.21014648441098</v>
      </c>
      <c r="AD1167" s="1">
        <v>-484.22005371093633</v>
      </c>
      <c r="AE1167" s="1">
        <v>-201.43000000000393</v>
      </c>
      <c r="AF1167" s="1">
        <v>-374.68013183593507</v>
      </c>
      <c r="AG1167" s="1">
        <v>224.41999999998643</v>
      </c>
      <c r="AH1167" s="1">
        <v>-167.60004394531904</v>
      </c>
      <c r="AI1167" s="1">
        <v>-96.979965820318853</v>
      </c>
      <c r="AJ1167" s="1">
        <v>-12.789999999999679</v>
      </c>
    </row>
    <row r="1168" spans="4:36" x14ac:dyDescent="0.35">
      <c r="D1168" s="1">
        <v>1161</v>
      </c>
      <c r="E1168" s="4">
        <v>33088</v>
      </c>
      <c r="F1168" s="1">
        <v>344.86</v>
      </c>
      <c r="G1168" s="1">
        <f t="shared" si="131"/>
        <v>351.48</v>
      </c>
      <c r="H1168" s="1" t="str">
        <f t="shared" si="123"/>
        <v/>
      </c>
      <c r="I1168" s="1" t="str">
        <f t="shared" si="124"/>
        <v>NO</v>
      </c>
      <c r="J1168" s="1">
        <f t="shared" ca="1" si="125"/>
        <v>355.31400000000002</v>
      </c>
      <c r="K1168" s="1" t="str">
        <f t="shared" ca="1" si="127"/>
        <v>NO</v>
      </c>
      <c r="L1168" s="1" t="str">
        <f t="shared" ca="1" si="128"/>
        <v>NO</v>
      </c>
      <c r="M1168" s="1">
        <f t="shared" ca="1" si="129"/>
        <v>0</v>
      </c>
      <c r="N1168" s="1">
        <f t="shared" ca="1" si="130"/>
        <v>0</v>
      </c>
      <c r="O1168" s="1">
        <f t="shared" ca="1" si="126"/>
        <v>0</v>
      </c>
      <c r="Q1168" s="1">
        <v>869</v>
      </c>
      <c r="R1168" s="1">
        <v>31.889999999913812</v>
      </c>
      <c r="S1168" s="1">
        <v>-418.94000000003939</v>
      </c>
      <c r="T1168" s="1">
        <v>-437.64993164058899</v>
      </c>
      <c r="U1168" s="1">
        <v>-554.50996093751314</v>
      </c>
      <c r="V1168" s="1">
        <v>543.0700000000046</v>
      </c>
      <c r="W1168" s="1">
        <v>-229.33998535154274</v>
      </c>
      <c r="X1168" s="1">
        <v>431.70999999999935</v>
      </c>
      <c r="Y1168" s="1">
        <v>-131.89000000000294</v>
      </c>
      <c r="Z1168" s="1">
        <v>-120.13000000000557</v>
      </c>
      <c r="AA1168" s="1">
        <v>-228.82000000000369</v>
      </c>
      <c r="AB1168" s="1">
        <v>-179.25004882813198</v>
      </c>
      <c r="AC1168" s="1">
        <v>-170.56999999999948</v>
      </c>
      <c r="AD1168" s="1">
        <v>-560.66005371093274</v>
      </c>
      <c r="AE1168" s="1">
        <v>-566.52013671874238</v>
      </c>
      <c r="AF1168" s="1">
        <v>-100.06013183596133</v>
      </c>
      <c r="AG1168" s="1">
        <v>116.62000000000762</v>
      </c>
      <c r="AH1168" s="1">
        <v>84.019999999995662</v>
      </c>
      <c r="AI1168" s="1">
        <v>48.960034179681315</v>
      </c>
      <c r="AJ1168" s="1">
        <v>-59.849999999999909</v>
      </c>
    </row>
    <row r="1169" spans="4:36" x14ac:dyDescent="0.35">
      <c r="D1169" s="1">
        <v>1162</v>
      </c>
      <c r="E1169" s="4">
        <v>33091</v>
      </c>
      <c r="F1169" s="1">
        <v>334.43</v>
      </c>
      <c r="G1169" s="1">
        <f t="shared" si="131"/>
        <v>344.86</v>
      </c>
      <c r="H1169" s="1" t="str">
        <f t="shared" si="123"/>
        <v/>
      </c>
      <c r="I1169" s="1" t="str">
        <f t="shared" si="124"/>
        <v>NO</v>
      </c>
      <c r="J1169" s="1">
        <f t="shared" ca="1" si="125"/>
        <v>354.428</v>
      </c>
      <c r="K1169" s="1" t="str">
        <f t="shared" ca="1" si="127"/>
        <v>NO</v>
      </c>
      <c r="L1169" s="1" t="str">
        <f t="shared" ca="1" si="128"/>
        <v>NO</v>
      </c>
      <c r="M1169" s="1">
        <f t="shared" ca="1" si="129"/>
        <v>0</v>
      </c>
      <c r="N1169" s="1">
        <f t="shared" ca="1" si="130"/>
        <v>0</v>
      </c>
      <c r="O1169" s="1">
        <f t="shared" ca="1" si="126"/>
        <v>0</v>
      </c>
      <c r="Q1169" s="1">
        <v>870</v>
      </c>
      <c r="R1169" s="1">
        <v>-61.190000000014265</v>
      </c>
      <c r="S1169" s="1">
        <v>-170.01013671870408</v>
      </c>
      <c r="T1169" s="1">
        <v>-5.6499999999762167</v>
      </c>
      <c r="U1169" s="1">
        <v>216.4900000000041</v>
      </c>
      <c r="V1169" s="1">
        <v>22.900000000022146</v>
      </c>
      <c r="W1169" s="1">
        <v>-6.0799853515447921</v>
      </c>
      <c r="X1169" s="1">
        <v>-162.68000000000615</v>
      </c>
      <c r="Y1169" s="1">
        <v>2.3000000000132559</v>
      </c>
      <c r="Z1169" s="1">
        <v>-110.34000000000378</v>
      </c>
      <c r="AA1169" s="1">
        <v>-183.19999999999607</v>
      </c>
      <c r="AB1169" s="1">
        <v>-313.63999999999328</v>
      </c>
      <c r="AC1169" s="1">
        <v>-393.70014648437518</v>
      </c>
      <c r="AD1169" s="1">
        <v>88.020000000001573</v>
      </c>
      <c r="AE1169" s="1">
        <v>-66.940000000003181</v>
      </c>
      <c r="AF1169" s="1">
        <v>-184.28013183595147</v>
      </c>
      <c r="AG1169" s="1">
        <v>-78.280043945325474</v>
      </c>
      <c r="AH1169" s="1">
        <v>-61.790000000000532</v>
      </c>
      <c r="AI1169" s="1">
        <v>-301.00996582031985</v>
      </c>
      <c r="AJ1169" s="1">
        <v>60.530034179679092</v>
      </c>
    </row>
    <row r="1170" spans="4:36" x14ac:dyDescent="0.35">
      <c r="D1170" s="1">
        <v>1163</v>
      </c>
      <c r="E1170" s="4">
        <v>33092</v>
      </c>
      <c r="F1170" s="1">
        <v>334.83</v>
      </c>
      <c r="G1170" s="1">
        <f t="shared" si="131"/>
        <v>334.43</v>
      </c>
      <c r="H1170" s="1" t="str">
        <f t="shared" si="123"/>
        <v/>
      </c>
      <c r="I1170" s="1" t="str">
        <f t="shared" si="124"/>
        <v>NO</v>
      </c>
      <c r="J1170" s="1">
        <f t="shared" ca="1" si="125"/>
        <v>352.71199999999999</v>
      </c>
      <c r="K1170" s="1" t="str">
        <f t="shared" ca="1" si="127"/>
        <v>NO</v>
      </c>
      <c r="L1170" s="1" t="str">
        <f t="shared" ca="1" si="128"/>
        <v>NO</v>
      </c>
      <c r="M1170" s="1">
        <f t="shared" ca="1" si="129"/>
        <v>0</v>
      </c>
      <c r="N1170" s="1">
        <f t="shared" ca="1" si="130"/>
        <v>0</v>
      </c>
      <c r="O1170" s="1">
        <f t="shared" ca="1" si="126"/>
        <v>0</v>
      </c>
      <c r="Q1170" s="1">
        <v>871</v>
      </c>
      <c r="R1170" s="1">
        <v>-85.6700000000057</v>
      </c>
      <c r="S1170" s="1">
        <v>85.339999999988322</v>
      </c>
      <c r="T1170" s="1">
        <v>-433.45993164057381</v>
      </c>
      <c r="U1170" s="1">
        <v>-354.16996093750242</v>
      </c>
      <c r="V1170" s="1">
        <v>239.60000000000127</v>
      </c>
      <c r="W1170" s="1">
        <v>-206.47000000000185</v>
      </c>
      <c r="X1170" s="1">
        <v>-366.41988281247313</v>
      </c>
      <c r="Y1170" s="1">
        <v>-525.66996582031834</v>
      </c>
      <c r="Z1170" s="1">
        <v>-451.49993652342914</v>
      </c>
      <c r="AA1170" s="1">
        <v>-360.97992187502177</v>
      </c>
      <c r="AB1170" s="1">
        <v>-318.8599999999924</v>
      </c>
      <c r="AC1170" s="1">
        <v>-240.72999999997865</v>
      </c>
      <c r="AD1170" s="1">
        <v>85.490000000009559</v>
      </c>
      <c r="AE1170" s="1">
        <v>-476.70013671879417</v>
      </c>
      <c r="AF1170" s="1">
        <v>254.3900000000001</v>
      </c>
      <c r="AG1170" s="1">
        <v>-375.71004394531712</v>
      </c>
      <c r="AH1170" s="1">
        <v>-90.549999999992679</v>
      </c>
      <c r="AI1170" s="1">
        <v>-21.529999999999518</v>
      </c>
      <c r="AJ1170" s="1">
        <v>623.80000000000155</v>
      </c>
    </row>
    <row r="1171" spans="4:36" x14ac:dyDescent="0.35">
      <c r="D1171" s="1">
        <v>1164</v>
      </c>
      <c r="E1171" s="4">
        <v>33093</v>
      </c>
      <c r="F1171" s="1">
        <v>338.35</v>
      </c>
      <c r="G1171" s="1">
        <f t="shared" si="131"/>
        <v>334.83</v>
      </c>
      <c r="H1171" s="1" t="str">
        <f t="shared" si="123"/>
        <v/>
      </c>
      <c r="I1171" s="1" t="str">
        <f t="shared" si="124"/>
        <v>NO</v>
      </c>
      <c r="J1171" s="1">
        <f t="shared" ca="1" si="125"/>
        <v>348.48800000000006</v>
      </c>
      <c r="K1171" s="1" t="str">
        <f t="shared" ca="1" si="127"/>
        <v>NO</v>
      </c>
      <c r="L1171" s="1" t="str">
        <f t="shared" ca="1" si="128"/>
        <v>NO</v>
      </c>
      <c r="M1171" s="1">
        <f t="shared" ca="1" si="129"/>
        <v>0</v>
      </c>
      <c r="N1171" s="1">
        <f t="shared" ca="1" si="130"/>
        <v>0</v>
      </c>
      <c r="O1171" s="1">
        <f t="shared" ca="1" si="126"/>
        <v>0</v>
      </c>
      <c r="Q1171" s="1">
        <v>872</v>
      </c>
      <c r="R1171" s="1">
        <v>-227.13000000001364</v>
      </c>
      <c r="S1171" s="1">
        <v>119.32986328124343</v>
      </c>
      <c r="T1171" s="1">
        <v>-159.09999999998945</v>
      </c>
      <c r="U1171" s="1">
        <v>-123.42999999997619</v>
      </c>
      <c r="V1171" s="1">
        <v>144.37000000001035</v>
      </c>
      <c r="W1171" s="1">
        <v>-134.25000000000597</v>
      </c>
      <c r="X1171" s="1">
        <v>-142.290000000014</v>
      </c>
      <c r="Y1171" s="1">
        <v>-394.24996582029735</v>
      </c>
      <c r="Z1171" s="1">
        <v>-472.98993652343279</v>
      </c>
      <c r="AA1171" s="1">
        <v>-95.069999999995389</v>
      </c>
      <c r="AB1171" s="1">
        <v>-273.82011718750505</v>
      </c>
      <c r="AC1171" s="1">
        <v>-423.20014648438178</v>
      </c>
      <c r="AD1171" s="1">
        <v>-195.27005371094538</v>
      </c>
      <c r="AE1171" s="1">
        <v>42.120000000003756</v>
      </c>
      <c r="AF1171" s="1">
        <v>-38.979999999999905</v>
      </c>
      <c r="AG1171" s="1">
        <v>-272.42000000000598</v>
      </c>
      <c r="AH1171" s="1">
        <v>-372.28004394532343</v>
      </c>
      <c r="AI1171" s="1">
        <v>113.45003417967496</v>
      </c>
      <c r="AJ1171" s="1">
        <v>100.17003417967828</v>
      </c>
    </row>
    <row r="1172" spans="4:36" x14ac:dyDescent="0.35">
      <c r="D1172" s="1">
        <v>1165</v>
      </c>
      <c r="E1172" s="4">
        <v>33094</v>
      </c>
      <c r="F1172" s="1">
        <v>339.94</v>
      </c>
      <c r="G1172" s="1">
        <f t="shared" si="131"/>
        <v>338.35</v>
      </c>
      <c r="H1172" s="1" t="str">
        <f t="shared" si="123"/>
        <v/>
      </c>
      <c r="I1172" s="1" t="str">
        <f t="shared" si="124"/>
        <v>NO</v>
      </c>
      <c r="J1172" s="1">
        <f t="shared" ca="1" si="125"/>
        <v>344.22400000000005</v>
      </c>
      <c r="K1172" s="1" t="str">
        <f t="shared" ca="1" si="127"/>
        <v>NO</v>
      </c>
      <c r="L1172" s="1" t="str">
        <f t="shared" ca="1" si="128"/>
        <v>NO</v>
      </c>
      <c r="M1172" s="1">
        <f t="shared" ca="1" si="129"/>
        <v>0</v>
      </c>
      <c r="N1172" s="1">
        <f t="shared" ca="1" si="130"/>
        <v>0</v>
      </c>
      <c r="O1172" s="1">
        <f t="shared" ca="1" si="126"/>
        <v>0</v>
      </c>
      <c r="Q1172" s="1">
        <v>873</v>
      </c>
      <c r="R1172" s="1">
        <v>-210.99000000001746</v>
      </c>
      <c r="S1172" s="1">
        <v>137.46984863283342</v>
      </c>
      <c r="T1172" s="1">
        <v>15.189999999947759</v>
      </c>
      <c r="U1172" s="1">
        <v>-252.49000000000319</v>
      </c>
      <c r="V1172" s="1">
        <v>220.5000000000183</v>
      </c>
      <c r="W1172" s="1">
        <v>12.520000000006007</v>
      </c>
      <c r="X1172" s="1">
        <v>-111.91999999999507</v>
      </c>
      <c r="Y1172" s="1">
        <v>-268.88000000000443</v>
      </c>
      <c r="Z1172" s="1">
        <v>-88.989999999999327</v>
      </c>
      <c r="AA1172" s="1">
        <v>-568.0198632812444</v>
      </c>
      <c r="AB1172" s="1">
        <v>-101.59999999999866</v>
      </c>
      <c r="AC1172" s="1">
        <v>-371.6601464843684</v>
      </c>
      <c r="AD1172" s="1">
        <v>-59.64999999999759</v>
      </c>
      <c r="AE1172" s="1">
        <v>-342.68013671875156</v>
      </c>
      <c r="AF1172" s="1">
        <v>-216.89999999999804</v>
      </c>
      <c r="AG1172" s="1">
        <v>-24.500043945320101</v>
      </c>
      <c r="AH1172" s="1">
        <v>-169.73004394532063</v>
      </c>
      <c r="AI1172" s="1">
        <v>160.88000000000034</v>
      </c>
      <c r="AJ1172" s="1">
        <v>-68.460000000000264</v>
      </c>
    </row>
    <row r="1173" spans="4:36" x14ac:dyDescent="0.35">
      <c r="D1173" s="1">
        <v>1166</v>
      </c>
      <c r="E1173" s="4">
        <v>33095</v>
      </c>
      <c r="F1173" s="1">
        <v>335.52</v>
      </c>
      <c r="G1173" s="1">
        <f t="shared" si="131"/>
        <v>339.94</v>
      </c>
      <c r="H1173" s="1" t="str">
        <f t="shared" si="123"/>
        <v/>
      </c>
      <c r="I1173" s="1" t="str">
        <f t="shared" si="124"/>
        <v>NO</v>
      </c>
      <c r="J1173" s="1">
        <f t="shared" ca="1" si="125"/>
        <v>340.78999999999996</v>
      </c>
      <c r="K1173" s="1" t="str">
        <f t="shared" ca="1" si="127"/>
        <v>NO</v>
      </c>
      <c r="L1173" s="1" t="str">
        <f t="shared" ca="1" si="128"/>
        <v>NO</v>
      </c>
      <c r="M1173" s="1">
        <f t="shared" ca="1" si="129"/>
        <v>0</v>
      </c>
      <c r="N1173" s="1">
        <f t="shared" ca="1" si="130"/>
        <v>0</v>
      </c>
      <c r="O1173" s="1">
        <f t="shared" ca="1" si="126"/>
        <v>0</v>
      </c>
      <c r="Q1173" s="1">
        <v>874</v>
      </c>
      <c r="R1173" s="1">
        <v>62.940000000030977</v>
      </c>
      <c r="S1173" s="1">
        <v>257.42000000000576</v>
      </c>
      <c r="T1173" s="1">
        <v>-597.77000488280078</v>
      </c>
      <c r="U1173" s="1">
        <v>-187.0599999999697</v>
      </c>
      <c r="V1173" s="1">
        <v>128.99999999998977</v>
      </c>
      <c r="W1173" s="1">
        <v>-583.32998535156662</v>
      </c>
      <c r="X1173" s="1">
        <v>210.12000000002388</v>
      </c>
      <c r="Y1173" s="1">
        <v>-383.84996582029419</v>
      </c>
      <c r="Z1173" s="1">
        <v>-86.009999999996751</v>
      </c>
      <c r="AA1173" s="1">
        <v>297.10000000000639</v>
      </c>
      <c r="AB1173" s="1">
        <v>380.09000000000901</v>
      </c>
      <c r="AC1173" s="1">
        <v>-92.530000000000314</v>
      </c>
      <c r="AD1173" s="1">
        <v>-23.360087890673299</v>
      </c>
      <c r="AE1173" s="1">
        <v>-343.4201367187527</v>
      </c>
      <c r="AF1173" s="1">
        <v>-164.01013183592056</v>
      </c>
      <c r="AG1173" s="1">
        <v>-378.97999999997739</v>
      </c>
      <c r="AH1173" s="1">
        <v>-178.61001953126379</v>
      </c>
      <c r="AI1173" s="1">
        <v>-42.159999999999627</v>
      </c>
      <c r="AJ1173" s="1">
        <v>-106.31996582032093</v>
      </c>
    </row>
    <row r="1174" spans="4:36" x14ac:dyDescent="0.35">
      <c r="D1174" s="1">
        <v>1167</v>
      </c>
      <c r="E1174" s="4">
        <v>33098</v>
      </c>
      <c r="F1174" s="1">
        <v>338.84</v>
      </c>
      <c r="G1174" s="1">
        <f t="shared" si="131"/>
        <v>335.52</v>
      </c>
      <c r="H1174" s="1" t="str">
        <f t="shared" si="123"/>
        <v/>
      </c>
      <c r="I1174" s="1" t="str">
        <f t="shared" si="124"/>
        <v>NO</v>
      </c>
      <c r="J1174" s="1">
        <f t="shared" ca="1" si="125"/>
        <v>338.48199999999997</v>
      </c>
      <c r="K1174" s="1" t="str">
        <f t="shared" ca="1" si="127"/>
        <v>NO</v>
      </c>
      <c r="L1174" s="1" t="str">
        <f t="shared" ca="1" si="128"/>
        <v>NO</v>
      </c>
      <c r="M1174" s="1">
        <f t="shared" ca="1" si="129"/>
        <v>0</v>
      </c>
      <c r="N1174" s="1">
        <f t="shared" ca="1" si="130"/>
        <v>0</v>
      </c>
      <c r="O1174" s="1">
        <f t="shared" ca="1" si="126"/>
        <v>0</v>
      </c>
      <c r="Q1174" s="1">
        <v>875</v>
      </c>
      <c r="R1174" s="1">
        <v>-163.86000000004287</v>
      </c>
      <c r="S1174" s="1">
        <v>-574.77013671876807</v>
      </c>
      <c r="T1174" s="1">
        <v>-437.32993164060645</v>
      </c>
      <c r="U1174" s="1">
        <v>-32.779960937491296</v>
      </c>
      <c r="V1174" s="1">
        <v>238.68000000001916</v>
      </c>
      <c r="W1174" s="1">
        <v>-250.83000000001073</v>
      </c>
      <c r="X1174" s="1">
        <v>-196.67000000000758</v>
      </c>
      <c r="Y1174" s="1">
        <v>-481.95996582028442</v>
      </c>
      <c r="Z1174" s="1">
        <v>-209.06001953125042</v>
      </c>
      <c r="AA1174" s="1">
        <v>79.029999999976781</v>
      </c>
      <c r="AB1174" s="1">
        <v>-117.44999999999709</v>
      </c>
      <c r="AC1174" s="1">
        <v>-8.4900000000002933</v>
      </c>
      <c r="AD1174" s="1">
        <v>-88.579999999993618</v>
      </c>
      <c r="AE1174" s="1">
        <v>283.20999999999776</v>
      </c>
      <c r="AF1174" s="1">
        <v>-152.27000000000214</v>
      </c>
      <c r="AG1174" s="1">
        <v>-194.18999999999903</v>
      </c>
      <c r="AH1174" s="1">
        <v>-379.74004394531016</v>
      </c>
      <c r="AI1174" s="1">
        <v>54.449999999990041</v>
      </c>
      <c r="AJ1174" s="1">
        <v>189.43000000000757</v>
      </c>
    </row>
    <row r="1175" spans="4:36" x14ac:dyDescent="0.35">
      <c r="D1175" s="1">
        <v>1168</v>
      </c>
      <c r="E1175" s="4">
        <v>33099</v>
      </c>
      <c r="F1175" s="1">
        <v>339.39</v>
      </c>
      <c r="G1175" s="1">
        <f t="shared" si="131"/>
        <v>338.84</v>
      </c>
      <c r="H1175" s="1" t="str">
        <f t="shared" si="123"/>
        <v/>
      </c>
      <c r="I1175" s="1" t="str">
        <f t="shared" si="124"/>
        <v>NO</v>
      </c>
      <c r="J1175" s="1">
        <f t="shared" ca="1" si="125"/>
        <v>336.61399999999998</v>
      </c>
      <c r="K1175" s="1" t="str">
        <f t="shared" ca="1" si="127"/>
        <v>YES</v>
      </c>
      <c r="L1175" s="1" t="str">
        <f t="shared" ca="1" si="128"/>
        <v>NO</v>
      </c>
      <c r="M1175" s="1">
        <f t="shared" ca="1" si="129"/>
        <v>-338.84</v>
      </c>
      <c r="N1175" s="1">
        <f t="shared" ca="1" si="130"/>
        <v>0</v>
      </c>
      <c r="O1175" s="1">
        <f t="shared" ca="1" si="126"/>
        <v>0</v>
      </c>
      <c r="Q1175" s="1">
        <v>876</v>
      </c>
      <c r="R1175" s="1">
        <v>-152.540000000009</v>
      </c>
      <c r="S1175" s="1">
        <v>-218.62013671869647</v>
      </c>
      <c r="T1175" s="1">
        <v>-27.420000000002403</v>
      </c>
      <c r="U1175" s="1">
        <v>-395.44996093749273</v>
      </c>
      <c r="V1175" s="1">
        <v>-124.10998535152635</v>
      </c>
      <c r="W1175" s="1">
        <v>-158.41000000001139</v>
      </c>
      <c r="X1175" s="1">
        <v>-358.16988281250588</v>
      </c>
      <c r="Y1175" s="1">
        <v>-398.9999999999975</v>
      </c>
      <c r="Z1175" s="1">
        <v>-571.71993652339677</v>
      </c>
      <c r="AA1175" s="1">
        <v>8.0200000000095315</v>
      </c>
      <c r="AB1175" s="1">
        <v>51.919999999997344</v>
      </c>
      <c r="AC1175" s="1">
        <v>-337.43014648439828</v>
      </c>
      <c r="AD1175" s="1">
        <v>-221.97005371093985</v>
      </c>
      <c r="AE1175" s="1">
        <v>297.26999999998384</v>
      </c>
      <c r="AF1175" s="1">
        <v>-120.96999999999321</v>
      </c>
      <c r="AG1175" s="1">
        <v>21.68000000000734</v>
      </c>
      <c r="AH1175" s="1">
        <v>-54.739999999989095</v>
      </c>
      <c r="AI1175" s="1">
        <v>-56.909999999994398</v>
      </c>
      <c r="AJ1175" s="1">
        <v>38.819877929676977</v>
      </c>
    </row>
    <row r="1176" spans="4:36" x14ac:dyDescent="0.35">
      <c r="D1176" s="1">
        <v>1169</v>
      </c>
      <c r="E1176" s="4">
        <v>33100</v>
      </c>
      <c r="F1176" s="1">
        <v>340.06</v>
      </c>
      <c r="G1176" s="1">
        <f t="shared" si="131"/>
        <v>339.39</v>
      </c>
      <c r="H1176" s="1" t="str">
        <f t="shared" si="123"/>
        <v/>
      </c>
      <c r="I1176" s="1" t="str">
        <f t="shared" si="124"/>
        <v>NO</v>
      </c>
      <c r="J1176" s="1">
        <f t="shared" ca="1" si="125"/>
        <v>337.49599999999998</v>
      </c>
      <c r="K1176" s="1" t="str">
        <f t="shared" ca="1" si="127"/>
        <v>YES</v>
      </c>
      <c r="L1176" s="1" t="str">
        <f t="shared" ca="1" si="128"/>
        <v>NO</v>
      </c>
      <c r="M1176" s="1">
        <f t="shared" ca="1" si="129"/>
        <v>-339.39</v>
      </c>
      <c r="N1176" s="1">
        <f t="shared" ca="1" si="130"/>
        <v>0</v>
      </c>
      <c r="O1176" s="1">
        <f t="shared" ca="1" si="126"/>
        <v>0</v>
      </c>
      <c r="Q1176" s="1">
        <v>877</v>
      </c>
      <c r="R1176" s="1">
        <v>-284.34000000000401</v>
      </c>
      <c r="S1176" s="1">
        <v>-609.45013671872016</v>
      </c>
      <c r="T1176" s="1">
        <v>-555.11997070310349</v>
      </c>
      <c r="U1176" s="1">
        <v>-310.41996093751334</v>
      </c>
      <c r="V1176" s="1">
        <v>-210.03998535155057</v>
      </c>
      <c r="W1176" s="1">
        <v>220.44999999999891</v>
      </c>
      <c r="X1176" s="1">
        <v>-315.09000000000196</v>
      </c>
      <c r="Y1176" s="1">
        <v>-153.5000000000025</v>
      </c>
      <c r="Z1176" s="1">
        <v>-306.85993652343882</v>
      </c>
      <c r="AA1176" s="1">
        <v>-271.69986328124571</v>
      </c>
      <c r="AB1176" s="1">
        <v>-401.57004882811248</v>
      </c>
      <c r="AC1176" s="1">
        <v>-204.60000000000264</v>
      </c>
      <c r="AD1176" s="1">
        <v>-144.0299999999994</v>
      </c>
      <c r="AE1176" s="1">
        <v>-390.13013671875228</v>
      </c>
      <c r="AF1176" s="1">
        <v>-236.19013183597667</v>
      </c>
      <c r="AG1176" s="1">
        <v>-51.040000000000532</v>
      </c>
      <c r="AH1176" s="1">
        <v>-116.30004394532682</v>
      </c>
      <c r="AI1176" s="1">
        <v>-121.90000000000509</v>
      </c>
      <c r="AJ1176" s="1">
        <v>-439.4499658203074</v>
      </c>
    </row>
    <row r="1177" spans="4:36" x14ac:dyDescent="0.35">
      <c r="D1177" s="1">
        <v>1170</v>
      </c>
      <c r="E1177" s="4">
        <v>33101</v>
      </c>
      <c r="F1177" s="1">
        <v>332.39</v>
      </c>
      <c r="G1177" s="1">
        <f t="shared" si="131"/>
        <v>340.06</v>
      </c>
      <c r="H1177" s="1" t="str">
        <f t="shared" si="123"/>
        <v/>
      </c>
      <c r="I1177" s="1" t="str">
        <f t="shared" si="124"/>
        <v>NO</v>
      </c>
      <c r="J1177" s="1">
        <f t="shared" ca="1" si="125"/>
        <v>338.40800000000002</v>
      </c>
      <c r="K1177" s="1" t="str">
        <f t="shared" ca="1" si="127"/>
        <v>YES</v>
      </c>
      <c r="L1177" s="1" t="str">
        <f t="shared" ca="1" si="128"/>
        <v>NO</v>
      </c>
      <c r="M1177" s="1">
        <f t="shared" ca="1" si="129"/>
        <v>-340.06</v>
      </c>
      <c r="N1177" s="1">
        <f t="shared" ca="1" si="130"/>
        <v>0</v>
      </c>
      <c r="O1177" s="1">
        <f t="shared" ca="1" si="126"/>
        <v>0</v>
      </c>
      <c r="Q1177" s="1">
        <v>878</v>
      </c>
      <c r="R1177" s="1">
        <v>-110.5800000000026</v>
      </c>
      <c r="S1177" s="1">
        <v>-729.62013671875934</v>
      </c>
      <c r="T1177" s="1">
        <v>-123.12000000001672</v>
      </c>
      <c r="U1177" s="1">
        <v>113.14999999995337</v>
      </c>
      <c r="V1177" s="1">
        <v>-165.09999999999886</v>
      </c>
      <c r="W1177" s="1">
        <v>-508.01998535156781</v>
      </c>
      <c r="X1177" s="1">
        <v>-241.49000000000319</v>
      </c>
      <c r="Y1177" s="1">
        <v>-379.78996582028344</v>
      </c>
      <c r="Z1177" s="1">
        <v>-643.24993652343392</v>
      </c>
      <c r="AA1177" s="1">
        <v>-218.60985839843966</v>
      </c>
      <c r="AB1177" s="1">
        <v>-383.65004882812218</v>
      </c>
      <c r="AC1177" s="1">
        <v>-63.019999999998447</v>
      </c>
      <c r="AD1177" s="1">
        <v>-285.84005371092854</v>
      </c>
      <c r="AE1177" s="1">
        <v>-253.66013671875237</v>
      </c>
      <c r="AF1177" s="1">
        <v>-45.71999999999889</v>
      </c>
      <c r="AG1177" s="1">
        <v>-65.900000000001455</v>
      </c>
      <c r="AH1177" s="1">
        <v>-147.56004394532295</v>
      </c>
      <c r="AI1177" s="1">
        <v>-82.930000000000518</v>
      </c>
      <c r="AJ1177" s="1">
        <v>-52.079999999999529</v>
      </c>
    </row>
    <row r="1178" spans="4:36" x14ac:dyDescent="0.35">
      <c r="D1178" s="1">
        <v>1171</v>
      </c>
      <c r="E1178" s="4">
        <v>33102</v>
      </c>
      <c r="F1178" s="1">
        <v>327.83</v>
      </c>
      <c r="G1178" s="1">
        <f t="shared" si="131"/>
        <v>332.39</v>
      </c>
      <c r="H1178" s="1" t="str">
        <f t="shared" si="123"/>
        <v/>
      </c>
      <c r="I1178" s="1" t="str">
        <f t="shared" si="124"/>
        <v>NO</v>
      </c>
      <c r="J1178" s="1">
        <f t="shared" ca="1" si="125"/>
        <v>338.75</v>
      </c>
      <c r="K1178" s="1" t="str">
        <f t="shared" ca="1" si="127"/>
        <v>NO</v>
      </c>
      <c r="L1178" s="1" t="str">
        <f t="shared" ca="1" si="128"/>
        <v>NO</v>
      </c>
      <c r="M1178" s="1">
        <f t="shared" ca="1" si="129"/>
        <v>0</v>
      </c>
      <c r="N1178" s="1">
        <f t="shared" ca="1" si="130"/>
        <v>0</v>
      </c>
      <c r="O1178" s="1">
        <f t="shared" ca="1" si="126"/>
        <v>0</v>
      </c>
      <c r="Q1178" s="1">
        <v>879</v>
      </c>
      <c r="R1178" s="1">
        <v>-396.30992187511987</v>
      </c>
      <c r="S1178" s="1">
        <v>123.63000000003899</v>
      </c>
      <c r="T1178" s="1">
        <v>114.5199999999337</v>
      </c>
      <c r="U1178" s="1">
        <v>-214.15996093749993</v>
      </c>
      <c r="V1178" s="1">
        <v>-318.66998535149321</v>
      </c>
      <c r="W1178" s="1">
        <v>135.92000000001292</v>
      </c>
      <c r="X1178" s="1">
        <v>171.24000000002786</v>
      </c>
      <c r="Y1178" s="1">
        <v>-171.51999999999589</v>
      </c>
      <c r="Z1178" s="1">
        <v>-565.53993652340728</v>
      </c>
      <c r="AA1178" s="1">
        <v>20.63999999997759</v>
      </c>
      <c r="AB1178" s="1">
        <v>-602.58004882812475</v>
      </c>
      <c r="AC1178" s="1">
        <v>-248.85015136720244</v>
      </c>
      <c r="AD1178" s="1">
        <v>-391.65005371094139</v>
      </c>
      <c r="AE1178" s="1">
        <v>-162.04000000000087</v>
      </c>
      <c r="AF1178" s="1">
        <v>-53.179999999999154</v>
      </c>
      <c r="AG1178" s="1">
        <v>-188.17004394533114</v>
      </c>
      <c r="AH1178" s="1">
        <v>-124.05000000000086</v>
      </c>
      <c r="AI1178" s="1">
        <v>89.880000000004657</v>
      </c>
      <c r="AJ1178" s="1">
        <v>198.12000000000694</v>
      </c>
    </row>
    <row r="1179" spans="4:36" x14ac:dyDescent="0.35">
      <c r="D1179" s="1">
        <v>1172</v>
      </c>
      <c r="E1179" s="4">
        <v>33105</v>
      </c>
      <c r="F1179" s="1">
        <v>328.51</v>
      </c>
      <c r="G1179" s="1">
        <f t="shared" si="131"/>
        <v>327.83</v>
      </c>
      <c r="H1179" s="1" t="str">
        <f t="shared" si="123"/>
        <v/>
      </c>
      <c r="I1179" s="1" t="str">
        <f t="shared" si="124"/>
        <v>NO</v>
      </c>
      <c r="J1179" s="1">
        <f t="shared" ca="1" si="125"/>
        <v>337.23999999999995</v>
      </c>
      <c r="K1179" s="1" t="str">
        <f t="shared" ca="1" si="127"/>
        <v>NO</v>
      </c>
      <c r="L1179" s="1" t="str">
        <f t="shared" ca="1" si="128"/>
        <v>NO</v>
      </c>
      <c r="M1179" s="1">
        <f t="shared" ca="1" si="129"/>
        <v>0</v>
      </c>
      <c r="N1179" s="1">
        <f t="shared" ca="1" si="130"/>
        <v>0</v>
      </c>
      <c r="O1179" s="1">
        <f t="shared" ca="1" si="126"/>
        <v>0</v>
      </c>
      <c r="Q1179" s="1">
        <v>880</v>
      </c>
      <c r="R1179" s="1">
        <v>-208.11000000003355</v>
      </c>
      <c r="S1179" s="1">
        <v>-282.16013671867086</v>
      </c>
      <c r="T1179" s="1">
        <v>-182.49000000004253</v>
      </c>
      <c r="U1179" s="1">
        <v>-424.47996093750464</v>
      </c>
      <c r="V1179" s="1">
        <v>-177.1700000000003</v>
      </c>
      <c r="W1179" s="1">
        <v>-178.64998535154763</v>
      </c>
      <c r="X1179" s="1">
        <v>-195.09000000000378</v>
      </c>
      <c r="Y1179" s="1">
        <v>-534.62996582030723</v>
      </c>
      <c r="Z1179" s="1">
        <v>-664.69993652344328</v>
      </c>
      <c r="AA1179" s="1">
        <v>-591.32986328127504</v>
      </c>
      <c r="AB1179" s="1">
        <v>-251.21004882812076</v>
      </c>
      <c r="AC1179" s="1">
        <v>-4.9200000000000728</v>
      </c>
      <c r="AD1179" s="1">
        <v>-145.53000000000219</v>
      </c>
      <c r="AE1179" s="1">
        <v>-105.69013671877838</v>
      </c>
      <c r="AF1179" s="1">
        <v>-87.809999999997387</v>
      </c>
      <c r="AG1179" s="1">
        <v>-68.420000000000869</v>
      </c>
      <c r="AH1179" s="1">
        <v>-5.119975585951579</v>
      </c>
      <c r="AI1179" s="1">
        <v>-59.85000000000062</v>
      </c>
      <c r="AJ1179" s="1">
        <v>345.62000000001831</v>
      </c>
    </row>
    <row r="1180" spans="4:36" x14ac:dyDescent="0.35">
      <c r="D1180" s="1">
        <v>1173</v>
      </c>
      <c r="E1180" s="4">
        <v>33106</v>
      </c>
      <c r="F1180" s="1">
        <v>321.86</v>
      </c>
      <c r="G1180" s="1">
        <f t="shared" si="131"/>
        <v>328.51</v>
      </c>
      <c r="H1180" s="1" t="str">
        <f t="shared" si="123"/>
        <v/>
      </c>
      <c r="I1180" s="1" t="str">
        <f t="shared" si="124"/>
        <v>NO</v>
      </c>
      <c r="J1180" s="1">
        <f t="shared" ca="1" si="125"/>
        <v>335.70199999999994</v>
      </c>
      <c r="K1180" s="1" t="str">
        <f t="shared" ca="1" si="127"/>
        <v>NO</v>
      </c>
      <c r="L1180" s="1" t="str">
        <f t="shared" ca="1" si="128"/>
        <v>NO</v>
      </c>
      <c r="M1180" s="1">
        <f t="shared" ca="1" si="129"/>
        <v>0</v>
      </c>
      <c r="N1180" s="1">
        <f t="shared" ca="1" si="130"/>
        <v>0</v>
      </c>
      <c r="O1180" s="1">
        <f t="shared" ca="1" si="126"/>
        <v>0</v>
      </c>
      <c r="Q1180" s="1">
        <v>881</v>
      </c>
      <c r="R1180" s="1">
        <v>-97.530000000002246</v>
      </c>
      <c r="S1180" s="1">
        <v>3.4800000000261662</v>
      </c>
      <c r="T1180" s="1">
        <v>-174.80999999997266</v>
      </c>
      <c r="U1180" s="1">
        <v>-748.3199609375099</v>
      </c>
      <c r="V1180" s="1">
        <v>-223.21998535149669</v>
      </c>
      <c r="W1180" s="1">
        <v>-161.23000000000729</v>
      </c>
      <c r="X1180" s="1">
        <v>-578.19988281249698</v>
      </c>
      <c r="Y1180" s="1">
        <v>-610.15996582032153</v>
      </c>
      <c r="Z1180" s="1">
        <v>-162.2199999999732</v>
      </c>
      <c r="AA1180" s="1">
        <v>-433.8498632812491</v>
      </c>
      <c r="AB1180" s="1">
        <v>12.550000000025079</v>
      </c>
      <c r="AC1180" s="1">
        <v>-237.60999999999012</v>
      </c>
      <c r="AD1180" s="1">
        <v>-174.78999999999746</v>
      </c>
      <c r="AE1180" s="1">
        <v>-524.12013671874888</v>
      </c>
      <c r="AF1180" s="1">
        <v>-542.44013183593006</v>
      </c>
      <c r="AG1180" s="1">
        <v>-241.8000439453192</v>
      </c>
      <c r="AH1180" s="1">
        <v>-24.980000000000473</v>
      </c>
      <c r="AI1180" s="1">
        <v>301.31000000000529</v>
      </c>
      <c r="AJ1180" s="1">
        <v>12.840034179677218</v>
      </c>
    </row>
    <row r="1181" spans="4:36" x14ac:dyDescent="0.35">
      <c r="D1181" s="1">
        <v>1174</v>
      </c>
      <c r="E1181" s="4">
        <v>33107</v>
      </c>
      <c r="F1181" s="1">
        <v>316.55</v>
      </c>
      <c r="G1181" s="1">
        <f t="shared" si="131"/>
        <v>321.86</v>
      </c>
      <c r="H1181" s="1" t="str">
        <f t="shared" si="123"/>
        <v/>
      </c>
      <c r="I1181" s="1" t="str">
        <f t="shared" si="124"/>
        <v>NO</v>
      </c>
      <c r="J1181" s="1">
        <f t="shared" ca="1" si="125"/>
        <v>333.63600000000002</v>
      </c>
      <c r="K1181" s="1" t="str">
        <f t="shared" ca="1" si="127"/>
        <v>NO</v>
      </c>
      <c r="L1181" s="1" t="str">
        <f t="shared" ca="1" si="128"/>
        <v>NO</v>
      </c>
      <c r="M1181" s="1">
        <f t="shared" ca="1" si="129"/>
        <v>0</v>
      </c>
      <c r="N1181" s="1">
        <f t="shared" ca="1" si="130"/>
        <v>0</v>
      </c>
      <c r="O1181" s="1">
        <f t="shared" ca="1" si="126"/>
        <v>0</v>
      </c>
      <c r="Q1181" s="1">
        <v>882</v>
      </c>
      <c r="R1181" s="1">
        <v>-241.23999999999563</v>
      </c>
      <c r="S1181" s="1">
        <v>-162.61013671873025</v>
      </c>
      <c r="T1181" s="1">
        <v>-537.60000000007267</v>
      </c>
      <c r="U1181" s="1">
        <v>-167.44999999999061</v>
      </c>
      <c r="V1181" s="1">
        <v>-83.179999999985512</v>
      </c>
      <c r="W1181" s="1">
        <v>-130.64000000000942</v>
      </c>
      <c r="X1181" s="1">
        <v>-179.3300000000313</v>
      </c>
      <c r="Y1181" s="1">
        <v>-162.48999999999967</v>
      </c>
      <c r="Z1181" s="1">
        <v>-455.31993652341691</v>
      </c>
      <c r="AA1181" s="1">
        <v>384.69000000000642</v>
      </c>
      <c r="AB1181" s="1">
        <v>-415.72004882810961</v>
      </c>
      <c r="AC1181" s="1">
        <v>-39.879999999999768</v>
      </c>
      <c r="AD1181" s="1">
        <v>98.280000000000427</v>
      </c>
      <c r="AE1181" s="1">
        <v>-41.459999999999241</v>
      </c>
      <c r="AF1181" s="1">
        <v>454.79000000001565</v>
      </c>
      <c r="AG1181" s="1">
        <v>-52.240000000001203</v>
      </c>
      <c r="AH1181" s="1">
        <v>-250.69004394531908</v>
      </c>
      <c r="AI1181" s="1">
        <v>604.00000000003206</v>
      </c>
      <c r="AJ1181" s="1">
        <v>29.930034179678273</v>
      </c>
    </row>
    <row r="1182" spans="4:36" x14ac:dyDescent="0.35">
      <c r="D1182" s="1">
        <v>1175</v>
      </c>
      <c r="E1182" s="4">
        <v>33108</v>
      </c>
      <c r="F1182" s="1">
        <v>307.06</v>
      </c>
      <c r="G1182" s="1">
        <f t="shared" si="131"/>
        <v>316.55</v>
      </c>
      <c r="H1182" s="1" t="str">
        <f t="shared" si="123"/>
        <v/>
      </c>
      <c r="I1182" s="1" t="str">
        <f t="shared" si="124"/>
        <v>NO</v>
      </c>
      <c r="J1182" s="1">
        <f t="shared" ca="1" si="125"/>
        <v>330.13</v>
      </c>
      <c r="K1182" s="1" t="str">
        <f t="shared" ca="1" si="127"/>
        <v>NO</v>
      </c>
      <c r="L1182" s="1" t="str">
        <f t="shared" ca="1" si="128"/>
        <v>NO</v>
      </c>
      <c r="M1182" s="1">
        <f t="shared" ca="1" si="129"/>
        <v>0</v>
      </c>
      <c r="N1182" s="1">
        <f t="shared" ca="1" si="130"/>
        <v>0</v>
      </c>
      <c r="O1182" s="1">
        <f t="shared" ca="1" si="126"/>
        <v>0</v>
      </c>
      <c r="Q1182" s="1">
        <v>883</v>
      </c>
      <c r="R1182" s="1">
        <v>-74.710000000051195</v>
      </c>
      <c r="S1182" s="1">
        <v>287.65999999999076</v>
      </c>
      <c r="T1182" s="1">
        <v>-458.38993164055</v>
      </c>
      <c r="U1182" s="1">
        <v>-314.73001953126152</v>
      </c>
      <c r="V1182" s="1">
        <v>38.700000000028467</v>
      </c>
      <c r="W1182" s="1">
        <v>295.03000000001839</v>
      </c>
      <c r="X1182" s="1">
        <v>-390.08994140624475</v>
      </c>
      <c r="Y1182" s="1">
        <v>-229.98000000000206</v>
      </c>
      <c r="Z1182" s="1">
        <v>183.72999999999138</v>
      </c>
      <c r="AA1182" s="1">
        <v>-204.40000000000146</v>
      </c>
      <c r="AB1182" s="1">
        <v>-314.19999999998311</v>
      </c>
      <c r="AC1182" s="1">
        <v>-131.95999999998867</v>
      </c>
      <c r="AD1182" s="1">
        <v>-241.06005371094068</v>
      </c>
      <c r="AE1182" s="1">
        <v>-37.099999999998829</v>
      </c>
      <c r="AF1182" s="1">
        <v>-204.33013183596381</v>
      </c>
      <c r="AG1182" s="1">
        <v>-38.570000000001414</v>
      </c>
      <c r="AH1182" s="1">
        <v>-50.390043945323782</v>
      </c>
      <c r="AI1182" s="1">
        <v>93.480000000000018</v>
      </c>
      <c r="AJ1182" s="1">
        <v>-309.17996582032379</v>
      </c>
    </row>
    <row r="1183" spans="4:36" x14ac:dyDescent="0.35">
      <c r="D1183" s="1">
        <v>1176</v>
      </c>
      <c r="E1183" s="4">
        <v>33109</v>
      </c>
      <c r="F1183" s="1">
        <v>311.51</v>
      </c>
      <c r="G1183" s="1">
        <f t="shared" si="131"/>
        <v>307.06</v>
      </c>
      <c r="H1183" s="1" t="str">
        <f t="shared" si="123"/>
        <v/>
      </c>
      <c r="I1183" s="1" t="str">
        <f t="shared" si="124"/>
        <v>NO</v>
      </c>
      <c r="J1183" s="1">
        <f t="shared" ca="1" si="125"/>
        <v>325.428</v>
      </c>
      <c r="K1183" s="1" t="str">
        <f t="shared" ca="1" si="127"/>
        <v>NO</v>
      </c>
      <c r="L1183" s="1" t="str">
        <f t="shared" ca="1" si="128"/>
        <v>NO</v>
      </c>
      <c r="M1183" s="1">
        <f t="shared" ca="1" si="129"/>
        <v>0</v>
      </c>
      <c r="N1183" s="1">
        <f t="shared" ca="1" si="130"/>
        <v>0</v>
      </c>
      <c r="O1183" s="1">
        <f t="shared" ca="1" si="126"/>
        <v>0</v>
      </c>
      <c r="Q1183" s="1">
        <v>884</v>
      </c>
      <c r="R1183" s="1">
        <v>-161.66000000001429</v>
      </c>
      <c r="S1183" s="1">
        <v>-256.70013671866786</v>
      </c>
      <c r="T1183" s="1">
        <v>-208.60000000004538</v>
      </c>
      <c r="U1183" s="1">
        <v>-257.83996093745282</v>
      </c>
      <c r="V1183" s="1">
        <v>-220.65999999997848</v>
      </c>
      <c r="W1183" s="1">
        <v>-460.51998535156054</v>
      </c>
      <c r="X1183" s="1">
        <v>474.63000000001421</v>
      </c>
      <c r="Y1183" s="1">
        <v>-191.84000000000714</v>
      </c>
      <c r="Z1183" s="1">
        <v>-134.04000000000065</v>
      </c>
      <c r="AA1183" s="1">
        <v>-63.959965820377647</v>
      </c>
      <c r="AB1183" s="1">
        <v>-101.87000000000194</v>
      </c>
      <c r="AC1183" s="1">
        <v>-256.71999999999457</v>
      </c>
      <c r="AD1183" s="1">
        <v>-229.21005371096135</v>
      </c>
      <c r="AE1183" s="1">
        <v>-597.57013671874188</v>
      </c>
      <c r="AF1183" s="1">
        <v>173.48000000000411</v>
      </c>
      <c r="AG1183" s="1">
        <v>-81.299999999978354</v>
      </c>
      <c r="AH1183" s="1">
        <v>-120.82999999999834</v>
      </c>
      <c r="AI1183" s="1">
        <v>-42.369999999990114</v>
      </c>
      <c r="AJ1183" s="1">
        <v>568.7200000000197</v>
      </c>
    </row>
    <row r="1184" spans="4:36" x14ac:dyDescent="0.35">
      <c r="D1184" s="1">
        <v>1177</v>
      </c>
      <c r="E1184" s="4">
        <v>33112</v>
      </c>
      <c r="F1184" s="1">
        <v>321.44</v>
      </c>
      <c r="G1184" s="1">
        <f t="shared" si="131"/>
        <v>311.51</v>
      </c>
      <c r="H1184" s="1" t="str">
        <f t="shared" si="123"/>
        <v/>
      </c>
      <c r="I1184" s="1" t="str">
        <f t="shared" si="124"/>
        <v>NO</v>
      </c>
      <c r="J1184" s="1">
        <f t="shared" ca="1" si="125"/>
        <v>320.36199999999997</v>
      </c>
      <c r="K1184" s="1" t="str">
        <f t="shared" ca="1" si="127"/>
        <v>NO</v>
      </c>
      <c r="L1184" s="1" t="str">
        <f t="shared" ca="1" si="128"/>
        <v>NO</v>
      </c>
      <c r="M1184" s="1">
        <f t="shared" ca="1" si="129"/>
        <v>0</v>
      </c>
      <c r="N1184" s="1">
        <f t="shared" ca="1" si="130"/>
        <v>0</v>
      </c>
      <c r="O1184" s="1">
        <f t="shared" ca="1" si="126"/>
        <v>0</v>
      </c>
      <c r="Q1184" s="1">
        <v>885</v>
      </c>
      <c r="R1184" s="1">
        <v>-15.470000000105301</v>
      </c>
      <c r="S1184" s="1">
        <v>-271.35013671868933</v>
      </c>
      <c r="T1184" s="1">
        <v>-313.219999999994</v>
      </c>
      <c r="U1184" s="1">
        <v>-389.82999999999242</v>
      </c>
      <c r="V1184" s="1">
        <v>-190.15999999999536</v>
      </c>
      <c r="W1184" s="1">
        <v>-275.44998535151854</v>
      </c>
      <c r="X1184" s="1">
        <v>-203.35000000000559</v>
      </c>
      <c r="Y1184" s="1">
        <v>-373.46996582031602</v>
      </c>
      <c r="Z1184" s="1">
        <v>-145.01999999998361</v>
      </c>
      <c r="AA1184" s="1">
        <v>-112.18000000000552</v>
      </c>
      <c r="AB1184" s="1">
        <v>-242.9300000000087</v>
      </c>
      <c r="AC1184" s="1">
        <v>-312.65999999997666</v>
      </c>
      <c r="AD1184" s="1">
        <v>126.34999999999229</v>
      </c>
      <c r="AE1184" s="1">
        <v>103.04000000000087</v>
      </c>
      <c r="AF1184" s="1">
        <v>-100.07013183595268</v>
      </c>
      <c r="AG1184" s="1">
        <v>-85.260043945331063</v>
      </c>
      <c r="AH1184" s="1">
        <v>223.18999999999392</v>
      </c>
      <c r="AI1184" s="1">
        <v>150.80999999999199</v>
      </c>
      <c r="AJ1184" s="1">
        <v>-71.540000000000305</v>
      </c>
    </row>
    <row r="1185" spans="4:36" x14ac:dyDescent="0.35">
      <c r="D1185" s="1">
        <v>1178</v>
      </c>
      <c r="E1185" s="4">
        <v>33113</v>
      </c>
      <c r="F1185" s="1">
        <v>321.33999999999997</v>
      </c>
      <c r="G1185" s="1">
        <f t="shared" si="131"/>
        <v>321.44</v>
      </c>
      <c r="H1185" s="1" t="str">
        <f t="shared" si="123"/>
        <v/>
      </c>
      <c r="I1185" s="1" t="str">
        <f t="shared" si="124"/>
        <v>NO</v>
      </c>
      <c r="J1185" s="1">
        <f t="shared" ca="1" si="125"/>
        <v>317.09800000000001</v>
      </c>
      <c r="K1185" s="1" t="str">
        <f t="shared" ca="1" si="127"/>
        <v>YES</v>
      </c>
      <c r="L1185" s="1" t="str">
        <f t="shared" ca="1" si="128"/>
        <v>NO</v>
      </c>
      <c r="M1185" s="1">
        <f t="shared" ca="1" si="129"/>
        <v>-321.44</v>
      </c>
      <c r="N1185" s="1">
        <f t="shared" ca="1" si="130"/>
        <v>0</v>
      </c>
      <c r="O1185" s="1">
        <f t="shared" ca="1" si="126"/>
        <v>0</v>
      </c>
      <c r="Q1185" s="1">
        <v>886</v>
      </c>
      <c r="R1185" s="1">
        <v>-896.12992187495752</v>
      </c>
      <c r="S1185" s="1">
        <v>-101.51000000000113</v>
      </c>
      <c r="T1185" s="1">
        <v>-389.91993164060227</v>
      </c>
      <c r="U1185" s="1">
        <v>148.36000000001832</v>
      </c>
      <c r="V1185" s="1">
        <v>-222.79998535152731</v>
      </c>
      <c r="W1185" s="1">
        <v>-469.59998535150203</v>
      </c>
      <c r="X1185" s="1">
        <v>-290.78988281248724</v>
      </c>
      <c r="Y1185" s="1">
        <v>-653.31996582031979</v>
      </c>
      <c r="Z1185" s="1">
        <v>-342.8399365234294</v>
      </c>
      <c r="AA1185" s="1">
        <v>-134.80999999999466</v>
      </c>
      <c r="AB1185" s="1">
        <v>-441.10999999999649</v>
      </c>
      <c r="AC1185" s="1">
        <v>23.010000000024547</v>
      </c>
      <c r="AD1185" s="1">
        <v>-255.37005371093721</v>
      </c>
      <c r="AE1185" s="1">
        <v>-200.21013671874448</v>
      </c>
      <c r="AF1185" s="1">
        <v>-115.61999999999694</v>
      </c>
      <c r="AG1185" s="1">
        <v>74.109999999996489</v>
      </c>
      <c r="AH1185" s="1">
        <v>-29.510000000000616</v>
      </c>
      <c r="AI1185" s="1">
        <v>-97.550000000001319</v>
      </c>
      <c r="AJ1185" s="1">
        <v>109.79003417967516</v>
      </c>
    </row>
    <row r="1186" spans="4:36" x14ac:dyDescent="0.35">
      <c r="D1186" s="1">
        <v>1179</v>
      </c>
      <c r="E1186" s="4">
        <v>33114</v>
      </c>
      <c r="F1186" s="1">
        <v>324.19</v>
      </c>
      <c r="G1186" s="1">
        <f t="shared" si="131"/>
        <v>321.33999999999997</v>
      </c>
      <c r="H1186" s="1" t="str">
        <f t="shared" si="123"/>
        <v/>
      </c>
      <c r="I1186" s="1" t="str">
        <f t="shared" si="124"/>
        <v>NO</v>
      </c>
      <c r="J1186" s="1">
        <f t="shared" ca="1" si="125"/>
        <v>315.68400000000003</v>
      </c>
      <c r="K1186" s="1" t="str">
        <f t="shared" ca="1" si="127"/>
        <v>YES</v>
      </c>
      <c r="L1186" s="1" t="str">
        <f t="shared" ca="1" si="128"/>
        <v>NO</v>
      </c>
      <c r="M1186" s="1">
        <f t="shared" ca="1" si="129"/>
        <v>-321.33999999999997</v>
      </c>
      <c r="N1186" s="1">
        <f t="shared" ca="1" si="130"/>
        <v>0</v>
      </c>
      <c r="O1186" s="1">
        <f t="shared" ca="1" si="126"/>
        <v>0</v>
      </c>
      <c r="Q1186" s="1">
        <v>887</v>
      </c>
      <c r="R1186" s="1">
        <v>-279.16000000000008</v>
      </c>
      <c r="S1186" s="1">
        <v>-202.09000000000151</v>
      </c>
      <c r="T1186" s="1">
        <v>-452.48993164057958</v>
      </c>
      <c r="U1186" s="1">
        <v>-480.97996093752624</v>
      </c>
      <c r="V1186" s="1">
        <v>-95.349999999968531</v>
      </c>
      <c r="W1186" s="1">
        <v>-180.52999999995859</v>
      </c>
      <c r="X1186" s="1">
        <v>-399.82986816403331</v>
      </c>
      <c r="Y1186" s="1">
        <v>-92.659999999999002</v>
      </c>
      <c r="Z1186" s="1">
        <v>-131.61000000000553</v>
      </c>
      <c r="AA1186" s="1">
        <v>-310.65000000000509</v>
      </c>
      <c r="AB1186" s="1">
        <v>-0.55000000003019522</v>
      </c>
      <c r="AC1186" s="1">
        <v>-74.099999999998261</v>
      </c>
      <c r="AD1186" s="1">
        <v>-228.60000000000707</v>
      </c>
      <c r="AE1186" s="1">
        <v>-372.22013671874822</v>
      </c>
      <c r="AF1186" s="1">
        <v>-94.850131835957882</v>
      </c>
      <c r="AG1186" s="1">
        <v>-97.490000000002624</v>
      </c>
      <c r="AH1186" s="1">
        <v>-151.53004394531604</v>
      </c>
      <c r="AI1186" s="1">
        <v>-70.03999999999894</v>
      </c>
      <c r="AJ1186" s="1">
        <v>-210.42996582031287</v>
      </c>
    </row>
    <row r="1187" spans="4:36" x14ac:dyDescent="0.35">
      <c r="D1187" s="1">
        <v>1180</v>
      </c>
      <c r="E1187" s="4">
        <v>33115</v>
      </c>
      <c r="F1187" s="1">
        <v>318.70999999999998</v>
      </c>
      <c r="G1187" s="1">
        <f t="shared" si="131"/>
        <v>324.19</v>
      </c>
      <c r="H1187" s="1" t="str">
        <f t="shared" si="123"/>
        <v/>
      </c>
      <c r="I1187" s="1" t="str">
        <f t="shared" si="124"/>
        <v>NO</v>
      </c>
      <c r="J1187" s="1">
        <f t="shared" ca="1" si="125"/>
        <v>315.58</v>
      </c>
      <c r="K1187" s="1" t="str">
        <f t="shared" ca="1" si="127"/>
        <v>YES</v>
      </c>
      <c r="L1187" s="1" t="str">
        <f t="shared" ca="1" si="128"/>
        <v>NO</v>
      </c>
      <c r="M1187" s="1">
        <f t="shared" ca="1" si="129"/>
        <v>-324.19</v>
      </c>
      <c r="N1187" s="1">
        <f t="shared" ca="1" si="130"/>
        <v>0</v>
      </c>
      <c r="O1187" s="1">
        <f t="shared" ca="1" si="126"/>
        <v>0</v>
      </c>
      <c r="Q1187" s="1">
        <v>888</v>
      </c>
      <c r="R1187" s="1">
        <v>-479.43000000007578</v>
      </c>
      <c r="S1187" s="1">
        <v>-4.1900000000123327</v>
      </c>
      <c r="T1187" s="1">
        <v>-340.07009765621206</v>
      </c>
      <c r="U1187" s="1">
        <v>-377.35996093750828</v>
      </c>
      <c r="V1187" s="1">
        <v>-142.84998535151772</v>
      </c>
      <c r="W1187" s="1">
        <v>-235.62000000000739</v>
      </c>
      <c r="X1187" s="1">
        <v>-580.32988281247322</v>
      </c>
      <c r="Y1187" s="1">
        <v>-627.34996582031522</v>
      </c>
      <c r="Z1187" s="1">
        <v>-41.220000000015716</v>
      </c>
      <c r="AA1187" s="1">
        <v>-281.25986328124827</v>
      </c>
      <c r="AB1187" s="1">
        <v>-601.82004882812487</v>
      </c>
      <c r="AC1187" s="1">
        <v>-65.50000000001296</v>
      </c>
      <c r="AD1187" s="1">
        <v>-519.5700537109351</v>
      </c>
      <c r="AE1187" s="1">
        <v>-32.489999999998702</v>
      </c>
      <c r="AF1187" s="1">
        <v>-278.52999999999736</v>
      </c>
      <c r="AG1187" s="1">
        <v>-45.029999999999745</v>
      </c>
      <c r="AH1187" s="1">
        <v>-136.3599999999999</v>
      </c>
      <c r="AI1187" s="1">
        <v>-19.569999999971969</v>
      </c>
      <c r="AJ1187" s="1">
        <v>-95.899965820322677</v>
      </c>
    </row>
    <row r="1188" spans="4:36" x14ac:dyDescent="0.35">
      <c r="D1188" s="1">
        <v>1181</v>
      </c>
      <c r="E1188" s="4">
        <v>33116</v>
      </c>
      <c r="F1188" s="1">
        <v>322.56</v>
      </c>
      <c r="G1188" s="1">
        <f t="shared" si="131"/>
        <v>318.70999999999998</v>
      </c>
      <c r="H1188" s="1" t="str">
        <f t="shared" si="123"/>
        <v/>
      </c>
      <c r="I1188" s="1" t="str">
        <f t="shared" si="124"/>
        <v>NO</v>
      </c>
      <c r="J1188" s="1">
        <f t="shared" ca="1" si="125"/>
        <v>317.108</v>
      </c>
      <c r="K1188" s="1" t="str">
        <f t="shared" ca="1" si="127"/>
        <v>YES</v>
      </c>
      <c r="L1188" s="1" t="str">
        <f t="shared" ca="1" si="128"/>
        <v>NO</v>
      </c>
      <c r="M1188" s="1">
        <f t="shared" ca="1" si="129"/>
        <v>-318.70999999999998</v>
      </c>
      <c r="N1188" s="1">
        <f t="shared" ca="1" si="130"/>
        <v>0</v>
      </c>
      <c r="O1188" s="1">
        <f t="shared" ca="1" si="126"/>
        <v>0</v>
      </c>
      <c r="Q1188" s="1">
        <v>889</v>
      </c>
      <c r="R1188" s="1">
        <v>-209.62999999999795</v>
      </c>
      <c r="S1188" s="1">
        <v>-271.0400000000003</v>
      </c>
      <c r="T1188" s="1">
        <v>-683.35993164063382</v>
      </c>
      <c r="U1188" s="1">
        <v>-535.32996093751569</v>
      </c>
      <c r="V1188" s="1">
        <v>-368.59000000000924</v>
      </c>
      <c r="W1188" s="1">
        <v>-327.4499853515282</v>
      </c>
      <c r="X1188" s="1">
        <v>-196.58000000000402</v>
      </c>
      <c r="Y1188" s="1">
        <v>-299.03000000000384</v>
      </c>
      <c r="Z1188" s="1">
        <v>-439.53993652343343</v>
      </c>
      <c r="AA1188" s="1">
        <v>-225.78999999999576</v>
      </c>
      <c r="AB1188" s="1">
        <v>-106.81999999999596</v>
      </c>
      <c r="AC1188" s="1">
        <v>23.710000000024593</v>
      </c>
      <c r="AD1188" s="1">
        <v>-344.44999999998311</v>
      </c>
      <c r="AE1188" s="1">
        <v>-107.70999999999549</v>
      </c>
      <c r="AF1188" s="1">
        <v>26.150000000021009</v>
      </c>
      <c r="AG1188" s="1">
        <v>216.03000000000043</v>
      </c>
      <c r="AH1188" s="1">
        <v>235.72999999999479</v>
      </c>
      <c r="AI1188" s="1">
        <v>-82.120000000000573</v>
      </c>
      <c r="AJ1188" s="1">
        <v>-83.849999999999312</v>
      </c>
    </row>
    <row r="1189" spans="4:36" x14ac:dyDescent="0.35">
      <c r="D1189" s="1">
        <v>1182</v>
      </c>
      <c r="E1189" s="4">
        <v>33120</v>
      </c>
      <c r="F1189" s="1">
        <v>323.08999999999997</v>
      </c>
      <c r="G1189" s="1">
        <f t="shared" si="131"/>
        <v>322.56</v>
      </c>
      <c r="H1189" s="1" t="str">
        <f t="shared" si="123"/>
        <v/>
      </c>
      <c r="I1189" s="1" t="str">
        <f t="shared" si="124"/>
        <v>NO</v>
      </c>
      <c r="J1189" s="1">
        <f t="shared" ca="1" si="125"/>
        <v>319.43799999999999</v>
      </c>
      <c r="K1189" s="1" t="str">
        <f t="shared" ca="1" si="127"/>
        <v>YES</v>
      </c>
      <c r="L1189" s="1" t="str">
        <f t="shared" ca="1" si="128"/>
        <v>NO</v>
      </c>
      <c r="M1189" s="1">
        <f t="shared" ca="1" si="129"/>
        <v>-322.56</v>
      </c>
      <c r="N1189" s="1">
        <f t="shared" ca="1" si="130"/>
        <v>0</v>
      </c>
      <c r="O1189" s="1">
        <f t="shared" ca="1" si="126"/>
        <v>0</v>
      </c>
      <c r="Q1189" s="1">
        <v>890</v>
      </c>
      <c r="R1189" s="1">
        <v>-59.930000000003474</v>
      </c>
      <c r="S1189" s="1">
        <v>218.73999999998205</v>
      </c>
      <c r="T1189" s="1">
        <v>-519.17990234375839</v>
      </c>
      <c r="U1189" s="1">
        <v>-229.20996093747601</v>
      </c>
      <c r="V1189" s="1">
        <v>-9.6100000000035379</v>
      </c>
      <c r="W1189" s="1">
        <v>275.14999999999281</v>
      </c>
      <c r="X1189" s="1">
        <v>36.960000000004129</v>
      </c>
      <c r="Y1189" s="1">
        <v>-558.45996582030546</v>
      </c>
      <c r="Z1189" s="1">
        <v>218.08000000000516</v>
      </c>
      <c r="AA1189" s="1">
        <v>-516.11986328124294</v>
      </c>
      <c r="AB1189" s="1">
        <v>-469.16004882809648</v>
      </c>
      <c r="AC1189" s="1">
        <v>-134.85999999999603</v>
      </c>
      <c r="AD1189" s="1">
        <v>-449.81005371096296</v>
      </c>
      <c r="AE1189" s="1">
        <v>-185.84013671874072</v>
      </c>
      <c r="AF1189" s="1">
        <v>-227.3400000000031</v>
      </c>
      <c r="AG1189" s="1">
        <v>198.99000000000433</v>
      </c>
      <c r="AH1189" s="1">
        <v>-116.54000000000042</v>
      </c>
      <c r="AI1189" s="1">
        <v>162.50000000000114</v>
      </c>
      <c r="AJ1189" s="1">
        <v>-51.660000000000196</v>
      </c>
    </row>
    <row r="1190" spans="4:36" x14ac:dyDescent="0.35">
      <c r="D1190" s="1">
        <v>1183</v>
      </c>
      <c r="E1190" s="4">
        <v>33121</v>
      </c>
      <c r="F1190" s="1">
        <v>324.39</v>
      </c>
      <c r="G1190" s="1">
        <f t="shared" si="131"/>
        <v>323.08999999999997</v>
      </c>
      <c r="H1190" s="1" t="str">
        <f t="shared" si="123"/>
        <v/>
      </c>
      <c r="I1190" s="1" t="str">
        <f t="shared" si="124"/>
        <v>NO</v>
      </c>
      <c r="J1190" s="1">
        <f t="shared" ca="1" si="125"/>
        <v>321.64800000000002</v>
      </c>
      <c r="K1190" s="1" t="str">
        <f t="shared" ca="1" si="127"/>
        <v>YES</v>
      </c>
      <c r="L1190" s="1" t="str">
        <f t="shared" ca="1" si="128"/>
        <v>NO</v>
      </c>
      <c r="M1190" s="1">
        <f t="shared" ca="1" si="129"/>
        <v>-323.08999999999997</v>
      </c>
      <c r="N1190" s="1">
        <f t="shared" ca="1" si="130"/>
        <v>0</v>
      </c>
      <c r="O1190" s="1">
        <f t="shared" ca="1" si="126"/>
        <v>0</v>
      </c>
      <c r="Q1190" s="1">
        <v>891</v>
      </c>
      <c r="R1190" s="1">
        <v>-39.120000000003017</v>
      </c>
      <c r="S1190" s="1">
        <v>-386.38999999997418</v>
      </c>
      <c r="T1190" s="1">
        <v>-355.60999999999967</v>
      </c>
      <c r="U1190" s="1">
        <v>-323.80999999999881</v>
      </c>
      <c r="V1190" s="1">
        <v>-3.6099999999842112</v>
      </c>
      <c r="W1190" s="1">
        <v>-668.26998535154632</v>
      </c>
      <c r="X1190" s="1">
        <v>-504.74988281249466</v>
      </c>
      <c r="Y1190" s="1">
        <v>-507.19996582029717</v>
      </c>
      <c r="Z1190" s="1">
        <v>492.64000000002977</v>
      </c>
      <c r="AA1190" s="1">
        <v>-616.28986328125052</v>
      </c>
      <c r="AB1190" s="1">
        <v>-320.45999999997753</v>
      </c>
      <c r="AC1190" s="1">
        <v>-447.88014648437161</v>
      </c>
      <c r="AD1190" s="1">
        <v>-254.88000000000761</v>
      </c>
      <c r="AE1190" s="1">
        <v>-13.689999999999031</v>
      </c>
      <c r="AF1190" s="1">
        <v>265.47000000002299</v>
      </c>
      <c r="AG1190" s="1">
        <v>-199.04004394533263</v>
      </c>
      <c r="AH1190" s="1">
        <v>-87.090043945320531</v>
      </c>
      <c r="AI1190" s="1">
        <v>-115.60000000000309</v>
      </c>
      <c r="AJ1190" s="1">
        <v>27.030034179671588</v>
      </c>
    </row>
    <row r="1191" spans="4:36" x14ac:dyDescent="0.35">
      <c r="D1191" s="1">
        <v>1184</v>
      </c>
      <c r="E1191" s="4">
        <v>33122</v>
      </c>
      <c r="F1191" s="1">
        <v>320.45999999999998</v>
      </c>
      <c r="G1191" s="1">
        <f t="shared" si="131"/>
        <v>324.39</v>
      </c>
      <c r="H1191" s="1" t="str">
        <f t="shared" si="123"/>
        <v/>
      </c>
      <c r="I1191" s="1" t="str">
        <f t="shared" si="124"/>
        <v>NO</v>
      </c>
      <c r="J1191" s="1">
        <f t="shared" ca="1" si="125"/>
        <v>321.97799999999995</v>
      </c>
      <c r="K1191" s="1" t="str">
        <f t="shared" ca="1" si="127"/>
        <v>YES</v>
      </c>
      <c r="L1191" s="1" t="str">
        <f t="shared" ca="1" si="128"/>
        <v>NO</v>
      </c>
      <c r="M1191" s="1">
        <f t="shared" ca="1" si="129"/>
        <v>-324.39</v>
      </c>
      <c r="N1191" s="1">
        <f t="shared" ca="1" si="130"/>
        <v>0</v>
      </c>
      <c r="O1191" s="1">
        <f t="shared" ca="1" si="126"/>
        <v>0</v>
      </c>
      <c r="Q1191" s="1">
        <v>892</v>
      </c>
      <c r="R1191" s="1">
        <v>107.03999999997541</v>
      </c>
      <c r="S1191" s="1">
        <v>-330.07999999999538</v>
      </c>
      <c r="T1191" s="1">
        <v>-224.24000000001979</v>
      </c>
      <c r="U1191" s="1">
        <v>-504.89996093751233</v>
      </c>
      <c r="V1191" s="1">
        <v>-386.71999999999207</v>
      </c>
      <c r="W1191" s="1">
        <v>-742.97998535157467</v>
      </c>
      <c r="X1191" s="1">
        <v>-561.60988281249718</v>
      </c>
      <c r="Y1191" s="1">
        <v>-616.03996582027298</v>
      </c>
      <c r="Z1191" s="1">
        <v>-78.420000000005075</v>
      </c>
      <c r="AA1191" s="1">
        <v>-253.4000000000035</v>
      </c>
      <c r="AB1191" s="1">
        <v>-299.27999999999679</v>
      </c>
      <c r="AC1191" s="1">
        <v>-26.659999999987804</v>
      </c>
      <c r="AD1191" s="1">
        <v>-260.56000000000768</v>
      </c>
      <c r="AE1191" s="1">
        <v>-280.40013671876341</v>
      </c>
      <c r="AF1191" s="1">
        <v>-286.04013183594782</v>
      </c>
      <c r="AG1191" s="1">
        <v>-117.2499999999975</v>
      </c>
      <c r="AH1191" s="1">
        <v>-3.039999999999452</v>
      </c>
      <c r="AI1191" s="1">
        <v>-282.25000000000182</v>
      </c>
      <c r="AJ1191" s="1">
        <v>-73.039999999998884</v>
      </c>
    </row>
    <row r="1192" spans="4:36" x14ac:dyDescent="0.35">
      <c r="D1192" s="1">
        <v>1185</v>
      </c>
      <c r="E1192" s="4">
        <v>33123</v>
      </c>
      <c r="F1192" s="1">
        <v>323.39999999999998</v>
      </c>
      <c r="G1192" s="1">
        <f t="shared" si="131"/>
        <v>320.45999999999998</v>
      </c>
      <c r="H1192" s="1" t="str">
        <f t="shared" si="123"/>
        <v/>
      </c>
      <c r="I1192" s="1" t="str">
        <f t="shared" si="124"/>
        <v>NO</v>
      </c>
      <c r="J1192" s="1">
        <f t="shared" ca="1" si="125"/>
        <v>322.58800000000002</v>
      </c>
      <c r="K1192" s="1" t="str">
        <f t="shared" ca="1" si="127"/>
        <v>NO</v>
      </c>
      <c r="L1192" s="1" t="str">
        <f t="shared" ca="1" si="128"/>
        <v>NO</v>
      </c>
      <c r="M1192" s="1">
        <f t="shared" ca="1" si="129"/>
        <v>0</v>
      </c>
      <c r="N1192" s="1">
        <f t="shared" ca="1" si="130"/>
        <v>0</v>
      </c>
      <c r="O1192" s="1">
        <f t="shared" ca="1" si="126"/>
        <v>0</v>
      </c>
      <c r="Q1192" s="1">
        <v>893</v>
      </c>
      <c r="R1192" s="1">
        <v>-147.39000000001431</v>
      </c>
      <c r="S1192" s="1">
        <v>-116.02013671872555</v>
      </c>
      <c r="T1192" s="1">
        <v>-214.71000000000231</v>
      </c>
      <c r="U1192" s="1">
        <v>-484.45996093750955</v>
      </c>
      <c r="V1192" s="1">
        <v>-217.29000000000258</v>
      </c>
      <c r="W1192" s="1">
        <v>179.77000000000362</v>
      </c>
      <c r="X1192" s="1">
        <v>-109.10000000000394</v>
      </c>
      <c r="Y1192" s="1">
        <v>100.27999999999065</v>
      </c>
      <c r="Z1192" s="1">
        <v>-298.39993652343173</v>
      </c>
      <c r="AA1192" s="1">
        <v>-82.850000000002183</v>
      </c>
      <c r="AB1192" s="1">
        <v>-334.5300488281099</v>
      </c>
      <c r="AC1192" s="1">
        <v>25.900000000018053</v>
      </c>
      <c r="AD1192" s="1">
        <v>-47.99999999999568</v>
      </c>
      <c r="AE1192" s="1">
        <v>-98.389999999998622</v>
      </c>
      <c r="AF1192" s="1">
        <v>102.0199999999993</v>
      </c>
      <c r="AG1192" s="1">
        <v>-332.47004394531893</v>
      </c>
      <c r="AH1192" s="1">
        <v>-226.10004394532302</v>
      </c>
      <c r="AI1192" s="1">
        <v>-78.429999999999666</v>
      </c>
      <c r="AJ1192" s="1">
        <v>-52.47000000000105</v>
      </c>
    </row>
    <row r="1193" spans="4:36" x14ac:dyDescent="0.35">
      <c r="D1193" s="1">
        <v>1186</v>
      </c>
      <c r="E1193" s="4">
        <v>33126</v>
      </c>
      <c r="F1193" s="1">
        <v>321.63</v>
      </c>
      <c r="G1193" s="1">
        <f t="shared" si="131"/>
        <v>323.39999999999998</v>
      </c>
      <c r="H1193" s="1" t="str">
        <f t="shared" si="123"/>
        <v/>
      </c>
      <c r="I1193" s="1" t="str">
        <f t="shared" si="124"/>
        <v>NO</v>
      </c>
      <c r="J1193" s="1">
        <f t="shared" ca="1" si="125"/>
        <v>321.84199999999998</v>
      </c>
      <c r="K1193" s="1" t="str">
        <f t="shared" ca="1" si="127"/>
        <v>YES</v>
      </c>
      <c r="L1193" s="1" t="str">
        <f t="shared" ca="1" si="128"/>
        <v>NO</v>
      </c>
      <c r="M1193" s="1">
        <f t="shared" ca="1" si="129"/>
        <v>-323.39999999999998</v>
      </c>
      <c r="N1193" s="1">
        <f t="shared" ca="1" si="130"/>
        <v>0</v>
      </c>
      <c r="O1193" s="1">
        <f t="shared" ca="1" si="126"/>
        <v>0</v>
      </c>
      <c r="Q1193" s="1">
        <v>894</v>
      </c>
      <c r="R1193" s="1">
        <v>-883.6299218749773</v>
      </c>
      <c r="S1193" s="1">
        <v>-387.67999999997301</v>
      </c>
      <c r="T1193" s="1">
        <v>-236.88993164061048</v>
      </c>
      <c r="U1193" s="1">
        <v>-146.08996093748658</v>
      </c>
      <c r="V1193" s="1">
        <v>-432.16998535155983</v>
      </c>
      <c r="W1193" s="1">
        <v>-346.31000000001632</v>
      </c>
      <c r="X1193" s="1">
        <v>-429.36994140625939</v>
      </c>
      <c r="Y1193" s="1">
        <v>-182.25000000000244</v>
      </c>
      <c r="Z1193" s="1">
        <v>-515.49993652340731</v>
      </c>
      <c r="AA1193" s="1">
        <v>-157.2700000000126</v>
      </c>
      <c r="AB1193" s="1">
        <v>242.81999999998141</v>
      </c>
      <c r="AC1193" s="1">
        <v>-288.68014648437554</v>
      </c>
      <c r="AD1193" s="1">
        <v>-485.94005371098751</v>
      </c>
      <c r="AE1193" s="1">
        <v>-101.71013671877972</v>
      </c>
      <c r="AF1193" s="1">
        <v>-515.91013183594418</v>
      </c>
      <c r="AG1193" s="1">
        <v>243.80000000000359</v>
      </c>
      <c r="AH1193" s="1">
        <v>193.44000000000392</v>
      </c>
      <c r="AI1193" s="1">
        <v>485.78000000002351</v>
      </c>
      <c r="AJ1193" s="1">
        <v>78.630034179681275</v>
      </c>
    </row>
    <row r="1194" spans="4:36" x14ac:dyDescent="0.35">
      <c r="D1194" s="1">
        <v>1187</v>
      </c>
      <c r="E1194" s="4">
        <v>33127</v>
      </c>
      <c r="F1194" s="1">
        <v>321.04000000000002</v>
      </c>
      <c r="G1194" s="1">
        <f t="shared" si="131"/>
        <v>321.63</v>
      </c>
      <c r="H1194" s="1" t="str">
        <f t="shared" si="123"/>
        <v/>
      </c>
      <c r="I1194" s="1" t="str">
        <f t="shared" si="124"/>
        <v>NO</v>
      </c>
      <c r="J1194" s="1">
        <f t="shared" ca="1" si="125"/>
        <v>322.78000000000003</v>
      </c>
      <c r="K1194" s="1" t="str">
        <f t="shared" ca="1" si="127"/>
        <v>NO</v>
      </c>
      <c r="L1194" s="1" t="str">
        <f t="shared" ca="1" si="128"/>
        <v>NO</v>
      </c>
      <c r="M1194" s="1">
        <f t="shared" ca="1" si="129"/>
        <v>0</v>
      </c>
      <c r="N1194" s="1">
        <f t="shared" ca="1" si="130"/>
        <v>0</v>
      </c>
      <c r="O1194" s="1">
        <f t="shared" ca="1" si="126"/>
        <v>0</v>
      </c>
      <c r="Q1194" s="1">
        <v>895</v>
      </c>
      <c r="R1194" s="1">
        <v>-376.76992187501969</v>
      </c>
      <c r="S1194" s="1">
        <v>-181.69013671867606</v>
      </c>
      <c r="T1194" s="1">
        <v>-133.55000000000433</v>
      </c>
      <c r="U1194" s="1">
        <v>-203.44996093742725</v>
      </c>
      <c r="V1194" s="1">
        <v>-216.36998535151963</v>
      </c>
      <c r="W1194" s="1">
        <v>-198.29000000000269</v>
      </c>
      <c r="X1194" s="1">
        <v>-503.39988281250169</v>
      </c>
      <c r="Y1194" s="1">
        <v>-34.830000000024938</v>
      </c>
      <c r="Z1194" s="1">
        <v>-409.39993652345174</v>
      </c>
      <c r="AA1194" s="1">
        <v>-313.29999999999836</v>
      </c>
      <c r="AB1194" s="1">
        <v>-270.0300000000052</v>
      </c>
      <c r="AC1194" s="1">
        <v>-110.73999999999842</v>
      </c>
      <c r="AD1194" s="1">
        <v>-60.529999999999688</v>
      </c>
      <c r="AE1194" s="1">
        <v>202.57000000000244</v>
      </c>
      <c r="AF1194" s="1">
        <v>-99.989999999999611</v>
      </c>
      <c r="AG1194" s="1">
        <v>-116.37004394532062</v>
      </c>
      <c r="AH1194" s="1">
        <v>-175.46004394531417</v>
      </c>
      <c r="AI1194" s="1">
        <v>19.030034179661925</v>
      </c>
      <c r="AJ1194" s="1">
        <v>-71.500000000000114</v>
      </c>
    </row>
    <row r="1195" spans="4:36" x14ac:dyDescent="0.35">
      <c r="D1195" s="1">
        <v>1188</v>
      </c>
      <c r="E1195" s="4">
        <v>33128</v>
      </c>
      <c r="F1195" s="1">
        <v>322.54000000000002</v>
      </c>
      <c r="G1195" s="1">
        <f t="shared" si="131"/>
        <v>321.04000000000002</v>
      </c>
      <c r="H1195" s="1" t="str">
        <f t="shared" si="123"/>
        <v/>
      </c>
      <c r="I1195" s="1" t="str">
        <f t="shared" si="124"/>
        <v>NO</v>
      </c>
      <c r="J1195" s="1">
        <f t="shared" ca="1" si="125"/>
        <v>322.59400000000005</v>
      </c>
      <c r="K1195" s="1" t="str">
        <f t="shared" ca="1" si="127"/>
        <v>NO</v>
      </c>
      <c r="L1195" s="1" t="str">
        <f t="shared" ca="1" si="128"/>
        <v>NO</v>
      </c>
      <c r="M1195" s="1">
        <f t="shared" ca="1" si="129"/>
        <v>0</v>
      </c>
      <c r="N1195" s="1">
        <f t="shared" ca="1" si="130"/>
        <v>0</v>
      </c>
      <c r="O1195" s="1">
        <f t="shared" ca="1" si="126"/>
        <v>0</v>
      </c>
      <c r="Q1195" s="1">
        <v>896</v>
      </c>
      <c r="R1195" s="1">
        <v>-476.08992187495335</v>
      </c>
      <c r="S1195" s="1">
        <v>-149.73013671871786</v>
      </c>
      <c r="T1195" s="1">
        <v>-893.93993164064079</v>
      </c>
      <c r="U1195" s="1">
        <v>-324.28996093751232</v>
      </c>
      <c r="V1195" s="1">
        <v>-364.54998535150594</v>
      </c>
      <c r="W1195" s="1">
        <v>-357.56998535149614</v>
      </c>
      <c r="X1195" s="1">
        <v>-101.22000000000412</v>
      </c>
      <c r="Y1195" s="1">
        <v>237.44000000001415</v>
      </c>
      <c r="Z1195" s="1">
        <v>-195.52000000000407</v>
      </c>
      <c r="AA1195" s="1">
        <v>-32.380000000019663</v>
      </c>
      <c r="AB1195" s="1">
        <v>-227.84990234374436</v>
      </c>
      <c r="AC1195" s="1">
        <v>-425.80014648438589</v>
      </c>
      <c r="AD1195" s="1">
        <v>-259.94005371093863</v>
      </c>
      <c r="AE1195" s="1">
        <v>-343.43013671875769</v>
      </c>
      <c r="AF1195" s="1">
        <v>18.620000000009668</v>
      </c>
      <c r="AG1195" s="1">
        <v>-96.33004394531963</v>
      </c>
      <c r="AH1195" s="1">
        <v>-31.190043945317257</v>
      </c>
      <c r="AI1195" s="1">
        <v>-44.629999999998745</v>
      </c>
      <c r="AJ1195" s="1">
        <v>-41.35000000000025</v>
      </c>
    </row>
    <row r="1196" spans="4:36" x14ac:dyDescent="0.35">
      <c r="D1196" s="1">
        <v>1189</v>
      </c>
      <c r="E1196" s="4">
        <v>33129</v>
      </c>
      <c r="F1196" s="1">
        <v>318.64999999999998</v>
      </c>
      <c r="G1196" s="1">
        <f t="shared" si="131"/>
        <v>322.54000000000002</v>
      </c>
      <c r="H1196" s="1" t="str">
        <f t="shared" si="123"/>
        <v/>
      </c>
      <c r="I1196" s="1" t="str">
        <f t="shared" si="124"/>
        <v>NO</v>
      </c>
      <c r="J1196" s="1">
        <f t="shared" ca="1" si="125"/>
        <v>322.18399999999997</v>
      </c>
      <c r="K1196" s="1" t="str">
        <f t="shared" ca="1" si="127"/>
        <v>YES</v>
      </c>
      <c r="L1196" s="1" t="str">
        <f t="shared" ca="1" si="128"/>
        <v>NO</v>
      </c>
      <c r="M1196" s="1">
        <f t="shared" ca="1" si="129"/>
        <v>-322.54000000000002</v>
      </c>
      <c r="N1196" s="1">
        <f t="shared" ca="1" si="130"/>
        <v>0</v>
      </c>
      <c r="O1196" s="1">
        <f t="shared" ca="1" si="126"/>
        <v>0</v>
      </c>
      <c r="Q1196" s="1">
        <v>897</v>
      </c>
      <c r="R1196" s="1">
        <v>-329.22000000001867</v>
      </c>
      <c r="S1196" s="1">
        <v>120.3900000000034</v>
      </c>
      <c r="T1196" s="1">
        <v>-695.09993164062678</v>
      </c>
      <c r="U1196" s="1">
        <v>-86.529999999995198</v>
      </c>
      <c r="V1196" s="1">
        <v>-120.77000000000081</v>
      </c>
      <c r="W1196" s="1">
        <v>-644.61998535154783</v>
      </c>
      <c r="X1196" s="1">
        <v>-519.63988281249419</v>
      </c>
      <c r="Y1196" s="1">
        <v>-663.92996582031242</v>
      </c>
      <c r="Z1196" s="1">
        <v>-183.64000000000328</v>
      </c>
      <c r="AA1196" s="1">
        <v>-86.820000000002779</v>
      </c>
      <c r="AB1196" s="1">
        <v>108.50999999999863</v>
      </c>
      <c r="AC1196" s="1">
        <v>-466.88014648436706</v>
      </c>
      <c r="AD1196" s="1">
        <v>115.96999999999275</v>
      </c>
      <c r="AE1196" s="1">
        <v>-303.16013671876385</v>
      </c>
      <c r="AF1196" s="1">
        <v>7.6000000000005343</v>
      </c>
      <c r="AG1196" s="1">
        <v>2.8099560546846192</v>
      </c>
      <c r="AH1196" s="1">
        <v>-69.839999999999975</v>
      </c>
      <c r="AI1196" s="1">
        <v>68.389999999999191</v>
      </c>
      <c r="AJ1196" s="1">
        <v>2.7700341796710291</v>
      </c>
    </row>
    <row r="1197" spans="4:36" x14ac:dyDescent="0.35">
      <c r="D1197" s="1">
        <v>1190</v>
      </c>
      <c r="E1197" s="4">
        <v>33130</v>
      </c>
      <c r="F1197" s="1">
        <v>316.83</v>
      </c>
      <c r="G1197" s="1">
        <f t="shared" si="131"/>
        <v>318.64999999999998</v>
      </c>
      <c r="H1197" s="1" t="str">
        <f t="shared" si="123"/>
        <v/>
      </c>
      <c r="I1197" s="1" t="str">
        <f t="shared" si="124"/>
        <v>NO</v>
      </c>
      <c r="J1197" s="1">
        <f t="shared" ca="1" si="125"/>
        <v>321.81399999999996</v>
      </c>
      <c r="K1197" s="1" t="str">
        <f t="shared" ca="1" si="127"/>
        <v>NO</v>
      </c>
      <c r="L1197" s="1" t="str">
        <f t="shared" ca="1" si="128"/>
        <v>NO</v>
      </c>
      <c r="M1197" s="1">
        <f t="shared" ca="1" si="129"/>
        <v>0</v>
      </c>
      <c r="N1197" s="1">
        <f t="shared" ca="1" si="130"/>
        <v>0</v>
      </c>
      <c r="O1197" s="1">
        <f t="shared" ca="1" si="126"/>
        <v>0</v>
      </c>
      <c r="Q1197" s="1">
        <v>898</v>
      </c>
      <c r="R1197" s="1">
        <v>-676.49992187501812</v>
      </c>
      <c r="S1197" s="1">
        <v>-159.82000000000363</v>
      </c>
      <c r="T1197" s="1">
        <v>-117.00000000000637</v>
      </c>
      <c r="U1197" s="1">
        <v>-443.88000000000386</v>
      </c>
      <c r="V1197" s="1">
        <v>-154.78999999999985</v>
      </c>
      <c r="W1197" s="1">
        <v>-240.3399853515395</v>
      </c>
      <c r="X1197" s="1">
        <v>-107.85000000000491</v>
      </c>
      <c r="Y1197" s="1">
        <v>-575.26996582027232</v>
      </c>
      <c r="Z1197" s="1">
        <v>-174.71999999999969</v>
      </c>
      <c r="AA1197" s="1">
        <v>-303.42993164062284</v>
      </c>
      <c r="AB1197" s="1">
        <v>-314.89004882812696</v>
      </c>
      <c r="AC1197" s="1">
        <v>-509.20014648437416</v>
      </c>
      <c r="AD1197" s="1">
        <v>-401.78005371093127</v>
      </c>
      <c r="AE1197" s="1">
        <v>-127.07999999999515</v>
      </c>
      <c r="AF1197" s="1">
        <v>-119.81999999998948</v>
      </c>
      <c r="AG1197" s="1">
        <v>-117.77004394531917</v>
      </c>
      <c r="AH1197" s="1">
        <v>-40.320043945324414</v>
      </c>
      <c r="AI1197" s="1">
        <v>-27.2199999999998</v>
      </c>
      <c r="AJ1197" s="1">
        <v>-32.519999999998731</v>
      </c>
    </row>
    <row r="1198" spans="4:36" x14ac:dyDescent="0.35">
      <c r="D1198" s="1">
        <v>1191</v>
      </c>
      <c r="E1198" s="4">
        <v>33133</v>
      </c>
      <c r="F1198" s="1">
        <v>317.77</v>
      </c>
      <c r="G1198" s="1">
        <f t="shared" si="131"/>
        <v>316.83</v>
      </c>
      <c r="H1198" s="1" t="str">
        <f t="shared" si="123"/>
        <v/>
      </c>
      <c r="I1198" s="1" t="str">
        <f t="shared" si="124"/>
        <v>NO</v>
      </c>
      <c r="J1198" s="1">
        <f t="shared" ca="1" si="125"/>
        <v>321.45199999999994</v>
      </c>
      <c r="K1198" s="1" t="str">
        <f t="shared" ca="1" si="127"/>
        <v>NO</v>
      </c>
      <c r="L1198" s="1" t="str">
        <f t="shared" ca="1" si="128"/>
        <v>NO</v>
      </c>
      <c r="M1198" s="1">
        <f t="shared" ca="1" si="129"/>
        <v>0</v>
      </c>
      <c r="N1198" s="1">
        <f t="shared" ca="1" si="130"/>
        <v>0</v>
      </c>
      <c r="O1198" s="1">
        <f t="shared" ca="1" si="126"/>
        <v>0</v>
      </c>
      <c r="Q1198" s="1">
        <v>899</v>
      </c>
      <c r="R1198" s="1">
        <v>-245.94999999996435</v>
      </c>
      <c r="S1198" s="1">
        <v>-59.539999999988368</v>
      </c>
      <c r="T1198" s="1">
        <v>-329.56993164059418</v>
      </c>
      <c r="U1198" s="1">
        <v>-304.04996093751777</v>
      </c>
      <c r="V1198" s="1">
        <v>-305.09999999999923</v>
      </c>
      <c r="W1198" s="1">
        <v>-171.67998535153765</v>
      </c>
      <c r="X1198" s="1">
        <v>-199.46000000000322</v>
      </c>
      <c r="Y1198" s="1">
        <v>-667.53996582030868</v>
      </c>
      <c r="Z1198" s="1">
        <v>253.8599999999999</v>
      </c>
      <c r="AA1198" s="1">
        <v>-107.97999999999632</v>
      </c>
      <c r="AB1198" s="1">
        <v>-252.09003417968893</v>
      </c>
      <c r="AC1198" s="1">
        <v>-509.23014648437902</v>
      </c>
      <c r="AD1198" s="1">
        <v>-333.16005371095991</v>
      </c>
      <c r="AE1198" s="1">
        <v>-223.77000000000703</v>
      </c>
      <c r="AF1198" s="1">
        <v>-321.70999999998537</v>
      </c>
      <c r="AG1198" s="1">
        <v>-96.100000000001614</v>
      </c>
      <c r="AH1198" s="1">
        <v>-29.680000000000121</v>
      </c>
      <c r="AI1198" s="1">
        <v>-59.390000000000214</v>
      </c>
      <c r="AJ1198" s="1">
        <v>-332.89996582030767</v>
      </c>
    </row>
    <row r="1199" spans="4:36" x14ac:dyDescent="0.35">
      <c r="D1199" s="1">
        <v>1192</v>
      </c>
      <c r="E1199" s="4">
        <v>33134</v>
      </c>
      <c r="F1199" s="1">
        <v>318.60000000000002</v>
      </c>
      <c r="G1199" s="1">
        <f t="shared" si="131"/>
        <v>317.77</v>
      </c>
      <c r="H1199" s="1" t="str">
        <f t="shared" si="123"/>
        <v/>
      </c>
      <c r="I1199" s="1" t="str">
        <f t="shared" si="124"/>
        <v>NO</v>
      </c>
      <c r="J1199" s="1">
        <f t="shared" ca="1" si="125"/>
        <v>320.13800000000003</v>
      </c>
      <c r="K1199" s="1" t="str">
        <f t="shared" ca="1" si="127"/>
        <v>NO</v>
      </c>
      <c r="L1199" s="1" t="str">
        <f t="shared" ca="1" si="128"/>
        <v>NO</v>
      </c>
      <c r="M1199" s="1">
        <f t="shared" ca="1" si="129"/>
        <v>0</v>
      </c>
      <c r="N1199" s="1">
        <f t="shared" ca="1" si="130"/>
        <v>0</v>
      </c>
      <c r="O1199" s="1">
        <f t="shared" ca="1" si="126"/>
        <v>0</v>
      </c>
      <c r="Q1199" s="1">
        <v>900</v>
      </c>
      <c r="R1199" s="1">
        <v>-876.95992187499542</v>
      </c>
      <c r="S1199" s="1">
        <v>-342.14999999998895</v>
      </c>
      <c r="T1199" s="1">
        <v>61.719999999989113</v>
      </c>
      <c r="U1199" s="1">
        <v>-169.39996093741843</v>
      </c>
      <c r="V1199" s="1">
        <v>-228.93998535153071</v>
      </c>
      <c r="W1199" s="1">
        <v>-280.30998535152412</v>
      </c>
      <c r="X1199" s="1">
        <v>16.460000000005948</v>
      </c>
      <c r="Y1199" s="1">
        <v>-130.56000000000085</v>
      </c>
      <c r="Z1199" s="1">
        <v>54.480000000004111</v>
      </c>
      <c r="AA1199" s="1">
        <v>-49.88000000001648</v>
      </c>
      <c r="AB1199" s="1">
        <v>-161.99000000000012</v>
      </c>
      <c r="AC1199" s="1">
        <v>-68.070000000000391</v>
      </c>
      <c r="AD1199" s="1">
        <v>-493.12005371098053</v>
      </c>
      <c r="AE1199" s="1">
        <v>-25.769999999990659</v>
      </c>
      <c r="AF1199" s="1">
        <v>-285.84013183596483</v>
      </c>
      <c r="AG1199" s="1">
        <v>-58.709999999999354</v>
      </c>
      <c r="AH1199" s="1">
        <v>-72.899999999999579</v>
      </c>
      <c r="AI1199" s="1">
        <v>104.46999999999912</v>
      </c>
      <c r="AJ1199" s="1">
        <v>-219.50996582031962</v>
      </c>
    </row>
    <row r="1200" spans="4:36" x14ac:dyDescent="0.35">
      <c r="D1200" s="1">
        <v>1193</v>
      </c>
      <c r="E1200" s="4">
        <v>33135</v>
      </c>
      <c r="F1200" s="1">
        <v>316.60000000000002</v>
      </c>
      <c r="G1200" s="1">
        <f t="shared" si="131"/>
        <v>318.60000000000002</v>
      </c>
      <c r="H1200" s="1" t="str">
        <f t="shared" si="123"/>
        <v/>
      </c>
      <c r="I1200" s="1" t="str">
        <f t="shared" si="124"/>
        <v>NO</v>
      </c>
      <c r="J1200" s="1">
        <f t="shared" ca="1" si="125"/>
        <v>319.36599999999999</v>
      </c>
      <c r="K1200" s="1" t="str">
        <f t="shared" ca="1" si="127"/>
        <v>NO</v>
      </c>
      <c r="L1200" s="1" t="str">
        <f t="shared" ca="1" si="128"/>
        <v>NO</v>
      </c>
      <c r="M1200" s="1">
        <f t="shared" ca="1" si="129"/>
        <v>0</v>
      </c>
      <c r="N1200" s="1">
        <f t="shared" ca="1" si="130"/>
        <v>0</v>
      </c>
      <c r="O1200" s="1">
        <f t="shared" ca="1" si="126"/>
        <v>0</v>
      </c>
      <c r="Q1200" s="1">
        <v>901</v>
      </c>
      <c r="R1200" s="1">
        <v>100.8199999999606</v>
      </c>
      <c r="S1200" s="1">
        <v>-546.71013671873675</v>
      </c>
      <c r="T1200" s="1">
        <v>-575.49993164053717</v>
      </c>
      <c r="U1200" s="1">
        <v>-184.78996093751164</v>
      </c>
      <c r="V1200" s="1">
        <v>-285.57998535151</v>
      </c>
      <c r="W1200" s="1">
        <v>-600.49998535155021</v>
      </c>
      <c r="X1200" s="1">
        <v>-90.699999999997772</v>
      </c>
      <c r="Y1200" s="1">
        <v>53.84999999997558</v>
      </c>
      <c r="Z1200" s="1">
        <v>214.45000000002597</v>
      </c>
      <c r="AA1200" s="1">
        <v>-298.38999999999953</v>
      </c>
      <c r="AB1200" s="1">
        <v>-332.74004882812505</v>
      </c>
      <c r="AC1200" s="1">
        <v>-70.919999999998367</v>
      </c>
      <c r="AD1200" s="1">
        <v>-65.769999999997538</v>
      </c>
      <c r="AE1200" s="1">
        <v>-328.71013671874175</v>
      </c>
      <c r="AF1200" s="1">
        <v>-97.090000000001055</v>
      </c>
      <c r="AG1200" s="1">
        <v>16.59995605468248</v>
      </c>
      <c r="AH1200" s="1">
        <v>-110.71004394532201</v>
      </c>
      <c r="AI1200" s="1">
        <v>42.680034179682934</v>
      </c>
      <c r="AJ1200" s="1">
        <v>478.16999999999416</v>
      </c>
    </row>
    <row r="1201" spans="4:36" x14ac:dyDescent="0.35">
      <c r="D1201" s="1">
        <v>1194</v>
      </c>
      <c r="E1201" s="4">
        <v>33136</v>
      </c>
      <c r="F1201" s="1">
        <v>311.48</v>
      </c>
      <c r="G1201" s="1">
        <f t="shared" si="131"/>
        <v>316.60000000000002</v>
      </c>
      <c r="H1201" s="1" t="str">
        <f t="shared" si="123"/>
        <v/>
      </c>
      <c r="I1201" s="1" t="str">
        <f t="shared" si="124"/>
        <v>NO</v>
      </c>
      <c r="J1201" s="1">
        <f t="shared" ca="1" si="125"/>
        <v>318.87799999999999</v>
      </c>
      <c r="K1201" s="1" t="str">
        <f t="shared" ca="1" si="127"/>
        <v>NO</v>
      </c>
      <c r="L1201" s="1" t="str">
        <f t="shared" ca="1" si="128"/>
        <v>NO</v>
      </c>
      <c r="M1201" s="1">
        <f t="shared" ca="1" si="129"/>
        <v>0</v>
      </c>
      <c r="N1201" s="1">
        <f t="shared" ca="1" si="130"/>
        <v>0</v>
      </c>
      <c r="O1201" s="1">
        <f t="shared" ca="1" si="126"/>
        <v>0</v>
      </c>
      <c r="Q1201" s="1">
        <v>902</v>
      </c>
      <c r="R1201" s="1">
        <v>-182.0099999999652</v>
      </c>
      <c r="S1201" s="1">
        <v>-380.03999999997086</v>
      </c>
      <c r="T1201" s="1">
        <v>-447.38993164055796</v>
      </c>
      <c r="U1201" s="1">
        <v>-249.48996093742767</v>
      </c>
      <c r="V1201" s="1">
        <v>-109.15999999999553</v>
      </c>
      <c r="W1201" s="1">
        <v>-308.0399999999936</v>
      </c>
      <c r="X1201" s="1">
        <v>225.59999999999036</v>
      </c>
      <c r="Y1201" s="1">
        <v>-287.43999999999778</v>
      </c>
      <c r="Z1201" s="1">
        <v>187.46000000000663</v>
      </c>
      <c r="AA1201" s="1">
        <v>-78.690000000002385</v>
      </c>
      <c r="AB1201" s="1">
        <v>-398.54004882812069</v>
      </c>
      <c r="AC1201" s="1">
        <v>-427.78014648437454</v>
      </c>
      <c r="AD1201" s="1">
        <v>-262.67005371095058</v>
      </c>
      <c r="AE1201" s="1">
        <v>128.96000000000367</v>
      </c>
      <c r="AF1201" s="1">
        <v>-300.1801318359428</v>
      </c>
      <c r="AG1201" s="1">
        <v>-231.65004394533196</v>
      </c>
      <c r="AH1201" s="1">
        <v>-39.949999999999477</v>
      </c>
      <c r="AI1201" s="1">
        <v>-42.939999999994711</v>
      </c>
      <c r="AJ1201" s="1">
        <v>-57.179999999999268</v>
      </c>
    </row>
    <row r="1202" spans="4:36" x14ac:dyDescent="0.35">
      <c r="D1202" s="1">
        <v>1195</v>
      </c>
      <c r="E1202" s="4">
        <v>33137</v>
      </c>
      <c r="F1202" s="1">
        <v>311.32</v>
      </c>
      <c r="G1202" s="1">
        <f t="shared" si="131"/>
        <v>311.48</v>
      </c>
      <c r="H1202" s="1" t="str">
        <f t="shared" si="123"/>
        <v/>
      </c>
      <c r="I1202" s="1" t="str">
        <f t="shared" si="124"/>
        <v>NO</v>
      </c>
      <c r="J1202" s="1">
        <f t="shared" ca="1" si="125"/>
        <v>317.68999999999994</v>
      </c>
      <c r="K1202" s="1" t="str">
        <f t="shared" ca="1" si="127"/>
        <v>NO</v>
      </c>
      <c r="L1202" s="1" t="str">
        <f t="shared" ca="1" si="128"/>
        <v>NO</v>
      </c>
      <c r="M1202" s="1">
        <f t="shared" ca="1" si="129"/>
        <v>0</v>
      </c>
      <c r="N1202" s="1">
        <f t="shared" ca="1" si="130"/>
        <v>0</v>
      </c>
      <c r="O1202" s="1">
        <f t="shared" ca="1" si="126"/>
        <v>0</v>
      </c>
      <c r="Q1202" s="1">
        <v>903</v>
      </c>
      <c r="R1202" s="1">
        <v>-969.73992187494764</v>
      </c>
      <c r="S1202" s="1">
        <v>45.379863281277267</v>
      </c>
      <c r="T1202" s="1">
        <v>-824.76993164064766</v>
      </c>
      <c r="U1202" s="1">
        <v>-106.2699999999997</v>
      </c>
      <c r="V1202" s="1">
        <v>-122.52999999998747</v>
      </c>
      <c r="W1202" s="1">
        <v>-304.9600000000097</v>
      </c>
      <c r="X1202" s="1">
        <v>-176.19000000000148</v>
      </c>
      <c r="Y1202" s="1">
        <v>-552.65996582027526</v>
      </c>
      <c r="Z1202" s="1">
        <v>-471.32993652341588</v>
      </c>
      <c r="AA1202" s="1">
        <v>-96.490000000016039</v>
      </c>
      <c r="AB1202" s="1">
        <v>-116.1799999999937</v>
      </c>
      <c r="AC1202" s="1">
        <v>-374.55010253909472</v>
      </c>
      <c r="AD1202" s="1">
        <v>180.92999999999859</v>
      </c>
      <c r="AE1202" s="1">
        <v>59.219999999997754</v>
      </c>
      <c r="AF1202" s="1">
        <v>572.95000000000789</v>
      </c>
      <c r="AG1202" s="1">
        <v>-279.96004394536305</v>
      </c>
      <c r="AH1202" s="1">
        <v>-68.659999999998263</v>
      </c>
      <c r="AI1202" s="1">
        <v>-173.07996582031296</v>
      </c>
      <c r="AJ1202" s="1">
        <v>-459.67996582030628</v>
      </c>
    </row>
    <row r="1203" spans="4:36" x14ac:dyDescent="0.35">
      <c r="D1203" s="1">
        <v>1196</v>
      </c>
      <c r="E1203" s="4">
        <v>33140</v>
      </c>
      <c r="F1203" s="1">
        <v>304.58999999999997</v>
      </c>
      <c r="G1203" s="1">
        <f t="shared" si="131"/>
        <v>311.32</v>
      </c>
      <c r="H1203" s="1" t="str">
        <f t="shared" ref="H1203:H1266" si="132">IF(START_DAY=D1203,"START",IF(D1203=END_DAY,"END",""))</f>
        <v/>
      </c>
      <c r="I1203" s="1" t="str">
        <f t="shared" ref="I1203:I1266" si="133">IF(OR(D1203&lt;=START_DAY,D1203&gt;END_DAY),"NO",IF(K1202="YES","YES",IF(L1202="YES","NO",I1202)))</f>
        <v>NO</v>
      </c>
      <c r="J1203" s="1">
        <f t="shared" ref="J1203:J1266" ca="1" si="134">AVERAGE(OFFSET(G1203,-XDAYS,0,XDAYS,1))</f>
        <v>316.25599999999997</v>
      </c>
      <c r="K1203" s="1" t="str">
        <f t="shared" ca="1" si="127"/>
        <v>NO</v>
      </c>
      <c r="L1203" s="1" t="str">
        <f t="shared" ca="1" si="128"/>
        <v>NO</v>
      </c>
      <c r="M1203" s="1">
        <f t="shared" ca="1" si="129"/>
        <v>0</v>
      </c>
      <c r="N1203" s="1">
        <f t="shared" ca="1" si="130"/>
        <v>0</v>
      </c>
      <c r="O1203" s="1">
        <f t="shared" ref="O1203:O1266" ca="1" si="135">(ABS(M1203)+ABS(N1203))*TRANSACTION_COST</f>
        <v>0</v>
      </c>
      <c r="Q1203" s="1">
        <v>904</v>
      </c>
      <c r="R1203" s="1">
        <v>209.2599999999627</v>
      </c>
      <c r="S1203" s="1">
        <v>17.029999999997699</v>
      </c>
      <c r="T1203" s="1">
        <v>-545.67993164059703</v>
      </c>
      <c r="U1203" s="1">
        <v>31.890000000016244</v>
      </c>
      <c r="V1203" s="1">
        <v>-156.12999999999801</v>
      </c>
      <c r="W1203" s="1">
        <v>-7.360000000006039</v>
      </c>
      <c r="X1203" s="1">
        <v>-145.67000000001144</v>
      </c>
      <c r="Y1203" s="1">
        <v>-545.10996582032271</v>
      </c>
      <c r="Z1203" s="1">
        <v>121.07000000002961</v>
      </c>
      <c r="AA1203" s="1">
        <v>-568.37986328126851</v>
      </c>
      <c r="AB1203" s="1">
        <v>-160.07999999999629</v>
      </c>
      <c r="AC1203" s="1">
        <v>-78.500000000000625</v>
      </c>
      <c r="AD1203" s="1">
        <v>-306.15005371096538</v>
      </c>
      <c r="AE1203" s="1">
        <v>-361.75013671873899</v>
      </c>
      <c r="AF1203" s="1">
        <v>-88.890000000015107</v>
      </c>
      <c r="AG1203" s="1">
        <v>-20.100009765637196</v>
      </c>
      <c r="AH1203" s="1">
        <v>-174.58004394532145</v>
      </c>
      <c r="AI1203" s="1">
        <v>-66.640000000000555</v>
      </c>
      <c r="AJ1203" s="1">
        <v>361.75999999999499</v>
      </c>
    </row>
    <row r="1204" spans="4:36" x14ac:dyDescent="0.35">
      <c r="D1204" s="1">
        <v>1197</v>
      </c>
      <c r="E1204" s="4">
        <v>33141</v>
      </c>
      <c r="F1204" s="1">
        <v>308.26</v>
      </c>
      <c r="G1204" s="1">
        <f t="shared" si="131"/>
        <v>304.58999999999997</v>
      </c>
      <c r="H1204" s="1" t="str">
        <f t="shared" si="132"/>
        <v/>
      </c>
      <c r="I1204" s="1" t="str">
        <f t="shared" si="133"/>
        <v>NO</v>
      </c>
      <c r="J1204" s="1">
        <f t="shared" ca="1" si="134"/>
        <v>315.154</v>
      </c>
      <c r="K1204" s="1" t="str">
        <f t="shared" ref="K1204:K1267" ca="1" si="136">IF(H1204="END","NO",IF(H1204="START","YES",IF(AND(I1204="NO",G1204&gt;=J1204),"YES","NO")))</f>
        <v>NO</v>
      </c>
      <c r="L1204" s="1" t="str">
        <f t="shared" ref="L1204:L1267" ca="1" si="137">IF(AND(H1204="END",I1204="YES"),"YES",IF(AND(I1204="YES",G1204&lt;=J1204),"YES","NO"))</f>
        <v>NO</v>
      </c>
      <c r="M1204" s="1">
        <f t="shared" ref="M1204:M1267" ca="1" si="138">IF(K1204="YES",-G1204,0)</f>
        <v>0</v>
      </c>
      <c r="N1204" s="1">
        <f t="shared" ref="N1204:N1267" ca="1" si="139">IF(L1204="YES",G1204,0)</f>
        <v>0</v>
      </c>
      <c r="O1204" s="1">
        <f t="shared" ca="1" si="135"/>
        <v>0</v>
      </c>
      <c r="Q1204" s="1">
        <v>905</v>
      </c>
      <c r="R1204" s="1">
        <v>-150.67000000001224</v>
      </c>
      <c r="S1204" s="1">
        <v>-3.7598925781046546</v>
      </c>
      <c r="T1204" s="1">
        <v>-967.91993164064115</v>
      </c>
      <c r="U1204" s="1">
        <v>-687.34996093751579</v>
      </c>
      <c r="V1204" s="1">
        <v>-84.049999999999898</v>
      </c>
      <c r="W1204" s="1">
        <v>-157.83000000000771</v>
      </c>
      <c r="X1204" s="1">
        <v>-37.569999999994707</v>
      </c>
      <c r="Y1204" s="1">
        <v>231.00000000000284</v>
      </c>
      <c r="Z1204" s="1">
        <v>-434.0299365234448</v>
      </c>
      <c r="AA1204" s="1">
        <v>-368.78986328124915</v>
      </c>
      <c r="AB1204" s="1">
        <v>-53.339999999986958</v>
      </c>
      <c r="AC1204" s="1">
        <v>-471.44014648435723</v>
      </c>
      <c r="AD1204" s="1">
        <v>-292.15005371094594</v>
      </c>
      <c r="AE1204" s="1">
        <v>-13.609999999999843</v>
      </c>
      <c r="AF1204" s="1">
        <v>-68.579999999978554</v>
      </c>
      <c r="AG1204" s="1">
        <v>147.11000000000035</v>
      </c>
      <c r="AH1204" s="1">
        <v>-100.08000000000095</v>
      </c>
      <c r="AI1204" s="1">
        <v>-190.28996582032096</v>
      </c>
      <c r="AJ1204" s="1">
        <v>-456.30996582032321</v>
      </c>
    </row>
    <row r="1205" spans="4:36" x14ac:dyDescent="0.35">
      <c r="D1205" s="1">
        <v>1198</v>
      </c>
      <c r="E1205" s="4">
        <v>33142</v>
      </c>
      <c r="F1205" s="1">
        <v>305.06</v>
      </c>
      <c r="G1205" s="1">
        <f t="shared" si="131"/>
        <v>308.26</v>
      </c>
      <c r="H1205" s="1" t="str">
        <f t="shared" si="132"/>
        <v/>
      </c>
      <c r="I1205" s="1" t="str">
        <f t="shared" si="133"/>
        <v>NO</v>
      </c>
      <c r="J1205" s="1">
        <f t="shared" ca="1" si="134"/>
        <v>312.51799999999997</v>
      </c>
      <c r="K1205" s="1" t="str">
        <f t="shared" ca="1" si="136"/>
        <v>NO</v>
      </c>
      <c r="L1205" s="1" t="str">
        <f t="shared" ca="1" si="137"/>
        <v>NO</v>
      </c>
      <c r="M1205" s="1">
        <f t="shared" ca="1" si="138"/>
        <v>0</v>
      </c>
      <c r="N1205" s="1">
        <f t="shared" ca="1" si="139"/>
        <v>0</v>
      </c>
      <c r="O1205" s="1">
        <f t="shared" ca="1" si="135"/>
        <v>0</v>
      </c>
      <c r="Q1205" s="1">
        <v>906</v>
      </c>
      <c r="R1205" s="1">
        <v>-534.75999999998805</v>
      </c>
      <c r="S1205" s="1">
        <v>-354.79999999997392</v>
      </c>
      <c r="T1205" s="1">
        <v>-112.52000000000317</v>
      </c>
      <c r="U1205" s="1">
        <v>-140.72999999997455</v>
      </c>
      <c r="V1205" s="1">
        <v>-123.36000000000581</v>
      </c>
      <c r="W1205" s="1">
        <v>-85.529999999992469</v>
      </c>
      <c r="X1205" s="1">
        <v>-420.03992187500467</v>
      </c>
      <c r="Y1205" s="1">
        <v>-377.08999999999367</v>
      </c>
      <c r="Z1205" s="1">
        <v>-280.33999999999696</v>
      </c>
      <c r="AA1205" s="1">
        <v>-362.31993164061566</v>
      </c>
      <c r="AB1205" s="1">
        <v>-294.0300976562512</v>
      </c>
      <c r="AC1205" s="1">
        <v>-343.71012207033255</v>
      </c>
      <c r="AD1205" s="1">
        <v>50.219999999989341</v>
      </c>
      <c r="AE1205" s="1">
        <v>-154.60999999999876</v>
      </c>
      <c r="AF1205" s="1">
        <v>-162.21013183595869</v>
      </c>
      <c r="AG1205" s="1">
        <v>-167.05999999999483</v>
      </c>
      <c r="AH1205" s="1">
        <v>-107.12000000000091</v>
      </c>
      <c r="AI1205" s="1">
        <v>-7.1100000000044474</v>
      </c>
      <c r="AJ1205" s="1">
        <v>-56.369999999999493</v>
      </c>
    </row>
    <row r="1206" spans="4:36" x14ac:dyDescent="0.35">
      <c r="D1206" s="1">
        <v>1199</v>
      </c>
      <c r="E1206" s="4">
        <v>33143</v>
      </c>
      <c r="F1206" s="1">
        <v>300.97000000000003</v>
      </c>
      <c r="G1206" s="1">
        <f t="shared" si="131"/>
        <v>305.06</v>
      </c>
      <c r="H1206" s="1" t="str">
        <f t="shared" si="132"/>
        <v/>
      </c>
      <c r="I1206" s="1" t="str">
        <f t="shared" si="133"/>
        <v>NO</v>
      </c>
      <c r="J1206" s="1">
        <f t="shared" ca="1" si="134"/>
        <v>310.45</v>
      </c>
      <c r="K1206" s="1" t="str">
        <f t="shared" ca="1" si="136"/>
        <v>NO</v>
      </c>
      <c r="L1206" s="1" t="str">
        <f t="shared" ca="1" si="137"/>
        <v>NO</v>
      </c>
      <c r="M1206" s="1">
        <f t="shared" ca="1" si="138"/>
        <v>0</v>
      </c>
      <c r="N1206" s="1">
        <f t="shared" ca="1" si="139"/>
        <v>0</v>
      </c>
      <c r="O1206" s="1">
        <f t="shared" ca="1" si="135"/>
        <v>0</v>
      </c>
      <c r="Q1206" s="1">
        <v>907</v>
      </c>
      <c r="R1206" s="1">
        <v>-124.840000000016</v>
      </c>
      <c r="S1206" s="1">
        <v>226.01000000003205</v>
      </c>
      <c r="T1206" s="1">
        <v>-467.02000000001681</v>
      </c>
      <c r="U1206" s="1">
        <v>-132.54000000001236</v>
      </c>
      <c r="V1206" s="1">
        <v>-87.060000000037235</v>
      </c>
      <c r="W1206" s="1">
        <v>-37.160000000018726</v>
      </c>
      <c r="X1206" s="1">
        <v>385.70000000000277</v>
      </c>
      <c r="Y1206" s="1">
        <v>257.6600000000052</v>
      </c>
      <c r="Z1206" s="1">
        <v>157.57999999999151</v>
      </c>
      <c r="AA1206" s="1">
        <v>116.09999999999877</v>
      </c>
      <c r="AB1206" s="1">
        <v>-147.25999999999226</v>
      </c>
      <c r="AC1206" s="1">
        <v>-24.849999999984448</v>
      </c>
      <c r="AD1206" s="1">
        <v>-170.14005371094595</v>
      </c>
      <c r="AE1206" s="1">
        <v>-234.72013671874993</v>
      </c>
      <c r="AF1206" s="1">
        <v>206.58000000000698</v>
      </c>
      <c r="AG1206" s="1">
        <v>34.890000000001237</v>
      </c>
      <c r="AH1206" s="1">
        <v>-300.09999999998354</v>
      </c>
      <c r="AI1206" s="1">
        <v>-374.42996582032242</v>
      </c>
      <c r="AJ1206" s="1">
        <v>-218.91996582032584</v>
      </c>
    </row>
    <row r="1207" spans="4:36" x14ac:dyDescent="0.35">
      <c r="D1207" s="1">
        <v>1200</v>
      </c>
      <c r="E1207" s="4">
        <v>33144</v>
      </c>
      <c r="F1207" s="1">
        <v>306.05</v>
      </c>
      <c r="G1207" s="1">
        <f t="shared" si="131"/>
        <v>300.97000000000003</v>
      </c>
      <c r="H1207" s="1" t="str">
        <f t="shared" si="132"/>
        <v/>
      </c>
      <c r="I1207" s="1" t="str">
        <f t="shared" si="133"/>
        <v>NO</v>
      </c>
      <c r="J1207" s="1">
        <f t="shared" ca="1" si="134"/>
        <v>308.14199999999994</v>
      </c>
      <c r="K1207" s="1" t="str">
        <f t="shared" ca="1" si="136"/>
        <v>NO</v>
      </c>
      <c r="L1207" s="1" t="str">
        <f t="shared" ca="1" si="137"/>
        <v>NO</v>
      </c>
      <c r="M1207" s="1">
        <f t="shared" ca="1" si="138"/>
        <v>0</v>
      </c>
      <c r="N1207" s="1">
        <f t="shared" ca="1" si="139"/>
        <v>0</v>
      </c>
      <c r="O1207" s="1">
        <f t="shared" ca="1" si="135"/>
        <v>0</v>
      </c>
      <c r="Q1207" s="1">
        <v>908</v>
      </c>
      <c r="R1207" s="1">
        <v>-282.54992187498374</v>
      </c>
      <c r="S1207" s="1">
        <v>-51.510000000013179</v>
      </c>
      <c r="T1207" s="1">
        <v>-476.4999316405989</v>
      </c>
      <c r="U1207" s="1">
        <v>-353.02996093751494</v>
      </c>
      <c r="V1207" s="1">
        <v>-173.23000000000866</v>
      </c>
      <c r="W1207" s="1">
        <v>334.57000000001437</v>
      </c>
      <c r="X1207" s="1">
        <v>-138.81000000000063</v>
      </c>
      <c r="Y1207" s="1">
        <v>-114.93999999999829</v>
      </c>
      <c r="Z1207" s="1">
        <v>-337.23993652342961</v>
      </c>
      <c r="AA1207" s="1">
        <v>-398.02986328123399</v>
      </c>
      <c r="AB1207" s="1">
        <v>-145.47999999999621</v>
      </c>
      <c r="AC1207" s="1">
        <v>82.82999999999447</v>
      </c>
      <c r="AD1207" s="1">
        <v>-70.48000000000394</v>
      </c>
      <c r="AE1207" s="1">
        <v>-402.46013671875039</v>
      </c>
      <c r="AF1207" s="1">
        <v>-209.87000000000091</v>
      </c>
      <c r="AG1207" s="1">
        <v>-200.71004394532224</v>
      </c>
      <c r="AH1207" s="1">
        <v>166.39000000000965</v>
      </c>
      <c r="AI1207" s="1">
        <v>-91.099999999999909</v>
      </c>
      <c r="AJ1207" s="1">
        <v>-96.489965820319867</v>
      </c>
    </row>
    <row r="1208" spans="4:36" x14ac:dyDescent="0.35">
      <c r="D1208" s="1">
        <v>1201</v>
      </c>
      <c r="E1208" s="4">
        <v>33147</v>
      </c>
      <c r="F1208" s="1">
        <v>314.94</v>
      </c>
      <c r="G1208" s="1">
        <f t="shared" si="131"/>
        <v>306.05</v>
      </c>
      <c r="H1208" s="1" t="str">
        <f t="shared" si="132"/>
        <v/>
      </c>
      <c r="I1208" s="1" t="str">
        <f t="shared" si="133"/>
        <v>NO</v>
      </c>
      <c r="J1208" s="1">
        <f t="shared" ca="1" si="134"/>
        <v>306.04000000000002</v>
      </c>
      <c r="K1208" s="1" t="str">
        <f t="shared" ca="1" si="136"/>
        <v>YES</v>
      </c>
      <c r="L1208" s="1" t="str">
        <f t="shared" ca="1" si="137"/>
        <v>NO</v>
      </c>
      <c r="M1208" s="1">
        <f t="shared" ca="1" si="138"/>
        <v>-306.05</v>
      </c>
      <c r="N1208" s="1">
        <f t="shared" ca="1" si="139"/>
        <v>0</v>
      </c>
      <c r="O1208" s="1">
        <f t="shared" ca="1" si="135"/>
        <v>0</v>
      </c>
      <c r="Q1208" s="1">
        <v>909</v>
      </c>
      <c r="R1208" s="1">
        <v>-177.48999999999916</v>
      </c>
      <c r="S1208" s="1">
        <v>-112.84013671869639</v>
      </c>
      <c r="T1208" s="1">
        <v>-82.46000000001095</v>
      </c>
      <c r="U1208" s="1">
        <v>-449.13000000002285</v>
      </c>
      <c r="V1208" s="1">
        <v>-581.59998535157115</v>
      </c>
      <c r="W1208" s="1">
        <v>-196.4900000000066</v>
      </c>
      <c r="X1208" s="1">
        <v>-432.39988281246849</v>
      </c>
      <c r="Y1208" s="1">
        <v>-455.02996582031449</v>
      </c>
      <c r="Z1208" s="1">
        <v>243.75000000000205</v>
      </c>
      <c r="AA1208" s="1">
        <v>-570.68986328123844</v>
      </c>
      <c r="AB1208" s="1">
        <v>-112.18999999996811</v>
      </c>
      <c r="AC1208" s="1">
        <v>-68.989999999998361</v>
      </c>
      <c r="AD1208" s="1">
        <v>-283.5600537109317</v>
      </c>
      <c r="AE1208" s="1">
        <v>-149.20013671875313</v>
      </c>
      <c r="AF1208" s="1">
        <v>9.8600000000171804</v>
      </c>
      <c r="AG1208" s="1">
        <v>-237.689999999988</v>
      </c>
      <c r="AH1208" s="1">
        <v>-87.170000000002517</v>
      </c>
      <c r="AI1208" s="1">
        <v>-91.819999999999709</v>
      </c>
      <c r="AJ1208" s="1">
        <v>-102.55996582031526</v>
      </c>
    </row>
    <row r="1209" spans="4:36" x14ac:dyDescent="0.35">
      <c r="D1209" s="1">
        <v>1202</v>
      </c>
      <c r="E1209" s="4">
        <v>33148</v>
      </c>
      <c r="F1209" s="1">
        <v>315.20999999999998</v>
      </c>
      <c r="G1209" s="1">
        <f t="shared" si="131"/>
        <v>314.94</v>
      </c>
      <c r="H1209" s="1" t="str">
        <f t="shared" si="132"/>
        <v/>
      </c>
      <c r="I1209" s="1" t="str">
        <f t="shared" si="133"/>
        <v>NO</v>
      </c>
      <c r="J1209" s="1">
        <f t="shared" ca="1" si="134"/>
        <v>304.98599999999999</v>
      </c>
      <c r="K1209" s="1" t="str">
        <f t="shared" ca="1" si="136"/>
        <v>YES</v>
      </c>
      <c r="L1209" s="1" t="str">
        <f t="shared" ca="1" si="137"/>
        <v>NO</v>
      </c>
      <c r="M1209" s="1">
        <f t="shared" ca="1" si="138"/>
        <v>-314.94</v>
      </c>
      <c r="N1209" s="1">
        <f t="shared" ca="1" si="139"/>
        <v>0</v>
      </c>
      <c r="O1209" s="1">
        <f t="shared" ca="1" si="135"/>
        <v>0</v>
      </c>
      <c r="Q1209" s="1">
        <v>910</v>
      </c>
      <c r="R1209" s="1">
        <v>-454.56992187504784</v>
      </c>
      <c r="S1209" s="1">
        <v>44.289863281275757</v>
      </c>
      <c r="T1209" s="1">
        <v>-249.49999999999386</v>
      </c>
      <c r="U1209" s="1">
        <v>-109.60000000001179</v>
      </c>
      <c r="V1209" s="1">
        <v>305.99000000000228</v>
      </c>
      <c r="W1209" s="1">
        <v>-281.28998535152641</v>
      </c>
      <c r="X1209" s="1">
        <v>-465.68988281248494</v>
      </c>
      <c r="Y1209" s="1">
        <v>-131.2400000000024</v>
      </c>
      <c r="Z1209" s="1">
        <v>229.15000000002237</v>
      </c>
      <c r="AA1209" s="1">
        <v>-328.99000000000729</v>
      </c>
      <c r="AB1209" s="1">
        <v>-87.349999999996214</v>
      </c>
      <c r="AC1209" s="1">
        <v>45.830000000023801</v>
      </c>
      <c r="AD1209" s="1">
        <v>-65.460000000000889</v>
      </c>
      <c r="AE1209" s="1">
        <v>-149.13000000000136</v>
      </c>
      <c r="AF1209" s="1">
        <v>-201.61010253909217</v>
      </c>
      <c r="AG1209" s="1">
        <v>-100.16999999997961</v>
      </c>
      <c r="AH1209" s="1">
        <v>-96.00999999999965</v>
      </c>
      <c r="AI1209" s="1">
        <v>-56.220000000001448</v>
      </c>
      <c r="AJ1209" s="1">
        <v>-33.800000000000011</v>
      </c>
    </row>
    <row r="1210" spans="4:36" x14ac:dyDescent="0.35">
      <c r="D1210" s="1">
        <v>1203</v>
      </c>
      <c r="E1210" s="4">
        <v>33149</v>
      </c>
      <c r="F1210" s="1">
        <v>311.39999999999998</v>
      </c>
      <c r="G1210" s="1">
        <f t="shared" si="131"/>
        <v>315.20999999999998</v>
      </c>
      <c r="H1210" s="1" t="str">
        <f t="shared" si="132"/>
        <v/>
      </c>
      <c r="I1210" s="1" t="str">
        <f t="shared" si="133"/>
        <v>NO</v>
      </c>
      <c r="J1210" s="1">
        <f t="shared" ca="1" si="134"/>
        <v>307.05599999999998</v>
      </c>
      <c r="K1210" s="1" t="str">
        <f t="shared" ca="1" si="136"/>
        <v>YES</v>
      </c>
      <c r="L1210" s="1" t="str">
        <f t="shared" ca="1" si="137"/>
        <v>NO</v>
      </c>
      <c r="M1210" s="1">
        <f t="shared" ca="1" si="138"/>
        <v>-315.20999999999998</v>
      </c>
      <c r="N1210" s="1">
        <f t="shared" ca="1" si="139"/>
        <v>0</v>
      </c>
      <c r="O1210" s="1">
        <f t="shared" ca="1" si="135"/>
        <v>0</v>
      </c>
      <c r="Q1210" s="1">
        <v>911</v>
      </c>
      <c r="R1210" s="1">
        <v>-173.70000000002619</v>
      </c>
      <c r="S1210" s="1">
        <v>-137.95000000000118</v>
      </c>
      <c r="T1210" s="1">
        <v>-385.75993164059821</v>
      </c>
      <c r="U1210" s="1">
        <v>-285.01000000000136</v>
      </c>
      <c r="V1210" s="1">
        <v>24.120000000027403</v>
      </c>
      <c r="W1210" s="1">
        <v>-389.80998535150491</v>
      </c>
      <c r="X1210" s="1">
        <v>-405.55981933589919</v>
      </c>
      <c r="Y1210" s="1">
        <v>-734.12996582031747</v>
      </c>
      <c r="Z1210" s="1">
        <v>-440.19993652342612</v>
      </c>
      <c r="AA1210" s="1">
        <v>-154.22000000001867</v>
      </c>
      <c r="AB1210" s="1">
        <v>252.28999999997677</v>
      </c>
      <c r="AC1210" s="1">
        <v>-506.43999999998027</v>
      </c>
      <c r="AD1210" s="1">
        <v>-157.81005371094852</v>
      </c>
      <c r="AE1210" s="1">
        <v>-232.67999999999756</v>
      </c>
      <c r="AF1210" s="1">
        <v>-204.06000000000074</v>
      </c>
      <c r="AG1210" s="1">
        <v>225.63000000000079</v>
      </c>
      <c r="AH1210" s="1">
        <v>-305.67004394532103</v>
      </c>
      <c r="AI1210" s="1">
        <v>29.080034179678819</v>
      </c>
      <c r="AJ1210" s="1">
        <v>-72.350000000000819</v>
      </c>
    </row>
    <row r="1211" spans="4:36" x14ac:dyDescent="0.35">
      <c r="D1211" s="1">
        <v>1204</v>
      </c>
      <c r="E1211" s="4">
        <v>33150</v>
      </c>
      <c r="F1211" s="1">
        <v>312.69</v>
      </c>
      <c r="G1211" s="1">
        <f t="shared" si="131"/>
        <v>311.39999999999998</v>
      </c>
      <c r="H1211" s="1" t="str">
        <f t="shared" si="132"/>
        <v/>
      </c>
      <c r="I1211" s="1" t="str">
        <f t="shared" si="133"/>
        <v>NO</v>
      </c>
      <c r="J1211" s="1">
        <f t="shared" ca="1" si="134"/>
        <v>308.44600000000003</v>
      </c>
      <c r="K1211" s="1" t="str">
        <f t="shared" ca="1" si="136"/>
        <v>YES</v>
      </c>
      <c r="L1211" s="1" t="str">
        <f t="shared" ca="1" si="137"/>
        <v>NO</v>
      </c>
      <c r="M1211" s="1">
        <f t="shared" ca="1" si="138"/>
        <v>-311.39999999999998</v>
      </c>
      <c r="N1211" s="1">
        <f t="shared" ca="1" si="139"/>
        <v>0</v>
      </c>
      <c r="O1211" s="1">
        <f t="shared" ca="1" si="135"/>
        <v>0</v>
      </c>
      <c r="Q1211" s="1">
        <v>912</v>
      </c>
      <c r="R1211" s="1">
        <v>-539.329921875075</v>
      </c>
      <c r="S1211" s="1">
        <v>-24.71999999997729</v>
      </c>
      <c r="T1211" s="1">
        <v>-1017.1599316406362</v>
      </c>
      <c r="U1211" s="1">
        <v>-95.569999999989477</v>
      </c>
      <c r="V1211" s="1">
        <v>-105.32004882809588</v>
      </c>
      <c r="W1211" s="1">
        <v>-422.15998535156609</v>
      </c>
      <c r="X1211" s="1">
        <v>-555.64988281248941</v>
      </c>
      <c r="Y1211" s="1">
        <v>-113.7700000000039</v>
      </c>
      <c r="Z1211" s="1">
        <v>-111.16000000000042</v>
      </c>
      <c r="AA1211" s="1">
        <v>-60.270000000002256</v>
      </c>
      <c r="AB1211" s="1">
        <v>-708.29004882812137</v>
      </c>
      <c r="AC1211" s="1">
        <v>-19.929999999993925</v>
      </c>
      <c r="AD1211" s="1">
        <v>-102.01000000000772</v>
      </c>
      <c r="AE1211" s="1">
        <v>-242.02000000001067</v>
      </c>
      <c r="AF1211" s="1">
        <v>-292.01013183596569</v>
      </c>
      <c r="AG1211" s="1">
        <v>149.81999999999312</v>
      </c>
      <c r="AH1211" s="1">
        <v>-83.809999999999718</v>
      </c>
      <c r="AI1211" s="1">
        <v>39.200034179679278</v>
      </c>
      <c r="AJ1211" s="1">
        <v>-46.770000000000323</v>
      </c>
    </row>
    <row r="1212" spans="4:36" x14ac:dyDescent="0.35">
      <c r="D1212" s="1">
        <v>1205</v>
      </c>
      <c r="E1212" s="4">
        <v>33151</v>
      </c>
      <c r="F1212" s="1">
        <v>311.5</v>
      </c>
      <c r="G1212" s="1">
        <f t="shared" si="131"/>
        <v>312.69</v>
      </c>
      <c r="H1212" s="1" t="str">
        <f t="shared" si="132"/>
        <v/>
      </c>
      <c r="I1212" s="1" t="str">
        <f t="shared" si="133"/>
        <v>NO</v>
      </c>
      <c r="J1212" s="1">
        <f t="shared" ca="1" si="134"/>
        <v>309.71400000000006</v>
      </c>
      <c r="K1212" s="1" t="str">
        <f t="shared" ca="1" si="136"/>
        <v>YES</v>
      </c>
      <c r="L1212" s="1" t="str">
        <f t="shared" ca="1" si="137"/>
        <v>NO</v>
      </c>
      <c r="M1212" s="1">
        <f t="shared" ca="1" si="138"/>
        <v>-312.69</v>
      </c>
      <c r="N1212" s="1">
        <f t="shared" ca="1" si="139"/>
        <v>0</v>
      </c>
      <c r="O1212" s="1">
        <f t="shared" ca="1" si="135"/>
        <v>0</v>
      </c>
      <c r="Q1212" s="1">
        <v>913</v>
      </c>
      <c r="R1212" s="1">
        <v>-111.31000000000597</v>
      </c>
      <c r="S1212" s="1">
        <v>-286.18999999995481</v>
      </c>
      <c r="T1212" s="1">
        <v>-465.96993164058597</v>
      </c>
      <c r="U1212" s="1">
        <v>-347.25994140626108</v>
      </c>
      <c r="V1212" s="1">
        <v>-199.03999999999627</v>
      </c>
      <c r="W1212" s="1">
        <v>-500.63998535151177</v>
      </c>
      <c r="X1212" s="1">
        <v>-445.50988281247498</v>
      </c>
      <c r="Y1212" s="1">
        <v>-547.44996582031695</v>
      </c>
      <c r="Z1212" s="1">
        <v>-147.36999999999642</v>
      </c>
      <c r="AA1212" s="1">
        <v>-293.54000000000428</v>
      </c>
      <c r="AB1212" s="1">
        <v>-429.84004882810848</v>
      </c>
      <c r="AC1212" s="1">
        <v>-439.44014648441021</v>
      </c>
      <c r="AD1212" s="1">
        <v>-211.79003906253138</v>
      </c>
      <c r="AE1212" s="1">
        <v>-75.150000000000887</v>
      </c>
      <c r="AF1212" s="1">
        <v>-202.14013183595614</v>
      </c>
      <c r="AG1212" s="1">
        <v>-49.159999999999741</v>
      </c>
      <c r="AH1212" s="1">
        <v>-241.3400439453219</v>
      </c>
      <c r="AI1212" s="1">
        <v>-38.759999999998854</v>
      </c>
      <c r="AJ1212" s="1">
        <v>-177.20996582032126</v>
      </c>
    </row>
    <row r="1213" spans="4:36" x14ac:dyDescent="0.35">
      <c r="D1213" s="1">
        <v>1206</v>
      </c>
      <c r="E1213" s="4">
        <v>33154</v>
      </c>
      <c r="F1213" s="1">
        <v>313.48</v>
      </c>
      <c r="G1213" s="1">
        <f t="shared" si="131"/>
        <v>311.5</v>
      </c>
      <c r="H1213" s="1" t="str">
        <f t="shared" si="132"/>
        <v/>
      </c>
      <c r="I1213" s="1" t="str">
        <f t="shared" si="133"/>
        <v>NO</v>
      </c>
      <c r="J1213" s="1">
        <f t="shared" ca="1" si="134"/>
        <v>312.05799999999999</v>
      </c>
      <c r="K1213" s="1" t="str">
        <f t="shared" ca="1" si="136"/>
        <v>NO</v>
      </c>
      <c r="L1213" s="1" t="str">
        <f t="shared" ca="1" si="137"/>
        <v>NO</v>
      </c>
      <c r="M1213" s="1">
        <f t="shared" ca="1" si="138"/>
        <v>0</v>
      </c>
      <c r="N1213" s="1">
        <f t="shared" ca="1" si="139"/>
        <v>0</v>
      </c>
      <c r="O1213" s="1">
        <f t="shared" ca="1" si="135"/>
        <v>0</v>
      </c>
      <c r="Q1213" s="1">
        <v>914</v>
      </c>
      <c r="R1213" s="1">
        <v>-351.21992187503662</v>
      </c>
      <c r="S1213" s="1">
        <v>-50.189999999984252</v>
      </c>
      <c r="T1213" s="1">
        <v>-275.37984374991902</v>
      </c>
      <c r="U1213" s="1">
        <v>-116.92996093750253</v>
      </c>
      <c r="V1213" s="1">
        <v>-144.82999999998174</v>
      </c>
      <c r="W1213" s="1">
        <v>-380.35000000000787</v>
      </c>
      <c r="X1213" s="1">
        <v>-837.95988281249856</v>
      </c>
      <c r="Y1213" s="1">
        <v>-556.37996582031371</v>
      </c>
      <c r="Z1213" s="1">
        <v>-134.61999999999603</v>
      </c>
      <c r="AA1213" s="1">
        <v>-348.20986328125332</v>
      </c>
      <c r="AB1213" s="1">
        <v>-680.63004882812152</v>
      </c>
      <c r="AC1213" s="1">
        <v>6.410000000000764</v>
      </c>
      <c r="AD1213" s="1">
        <v>-218.77999999999918</v>
      </c>
      <c r="AE1213" s="1">
        <v>-346.040136718746</v>
      </c>
      <c r="AF1213" s="1">
        <v>-201.33999999999878</v>
      </c>
      <c r="AG1213" s="1">
        <v>299.72000000000185</v>
      </c>
      <c r="AH1213" s="1">
        <v>-71.240000000000464</v>
      </c>
      <c r="AI1213" s="1">
        <v>509.51000000001</v>
      </c>
      <c r="AJ1213" s="1">
        <v>156.29999999999848</v>
      </c>
    </row>
    <row r="1214" spans="4:36" x14ac:dyDescent="0.35">
      <c r="D1214" s="1">
        <v>1207</v>
      </c>
      <c r="E1214" s="4">
        <v>33155</v>
      </c>
      <c r="F1214" s="1">
        <v>305.10000000000002</v>
      </c>
      <c r="G1214" s="1">
        <f t="shared" si="131"/>
        <v>313.48</v>
      </c>
      <c r="H1214" s="1" t="str">
        <f t="shared" si="132"/>
        <v/>
      </c>
      <c r="I1214" s="1" t="str">
        <f t="shared" si="133"/>
        <v>NO</v>
      </c>
      <c r="J1214" s="1">
        <f t="shared" ca="1" si="134"/>
        <v>313.14800000000002</v>
      </c>
      <c r="K1214" s="1" t="str">
        <f t="shared" ca="1" si="136"/>
        <v>YES</v>
      </c>
      <c r="L1214" s="1" t="str">
        <f t="shared" ca="1" si="137"/>
        <v>NO</v>
      </c>
      <c r="M1214" s="1">
        <f t="shared" ca="1" si="138"/>
        <v>-313.48</v>
      </c>
      <c r="N1214" s="1">
        <f t="shared" ca="1" si="139"/>
        <v>0</v>
      </c>
      <c r="O1214" s="1">
        <f t="shared" ca="1" si="135"/>
        <v>0</v>
      </c>
      <c r="Q1214" s="1">
        <v>915</v>
      </c>
      <c r="R1214" s="1">
        <v>-816.70992187501861</v>
      </c>
      <c r="S1214" s="1">
        <v>-4.1200000000054047</v>
      </c>
      <c r="T1214" s="1">
        <v>-218.64000000000578</v>
      </c>
      <c r="U1214" s="1">
        <v>-367.5899609374942</v>
      </c>
      <c r="V1214" s="1">
        <v>-44.199985351546957</v>
      </c>
      <c r="W1214" s="1">
        <v>-119.31000000000029</v>
      </c>
      <c r="X1214" s="1">
        <v>-312.27000000000794</v>
      </c>
      <c r="Y1214" s="1">
        <v>-33.059999999976412</v>
      </c>
      <c r="Z1214" s="1">
        <v>-109.6299999999955</v>
      </c>
      <c r="AA1214" s="1">
        <v>-454.46986328123421</v>
      </c>
      <c r="AB1214" s="1">
        <v>-541.8100488281284</v>
      </c>
      <c r="AC1214" s="1">
        <v>-178.3399999999906</v>
      </c>
      <c r="AD1214" s="1">
        <v>-271.5700000000013</v>
      </c>
      <c r="AE1214" s="1">
        <v>-72.409999999999314</v>
      </c>
      <c r="AF1214" s="1">
        <v>164.52999999999713</v>
      </c>
      <c r="AG1214" s="1">
        <v>-201.19004394533169</v>
      </c>
      <c r="AH1214" s="1">
        <v>149.80999999999676</v>
      </c>
      <c r="AI1214" s="1">
        <v>86.670000000003029</v>
      </c>
      <c r="AJ1214" s="1">
        <v>-5.0600341796994144</v>
      </c>
    </row>
    <row r="1215" spans="4:36" x14ac:dyDescent="0.35">
      <c r="D1215" s="1">
        <v>1208</v>
      </c>
      <c r="E1215" s="4">
        <v>33156</v>
      </c>
      <c r="F1215" s="1">
        <v>300.39</v>
      </c>
      <c r="G1215" s="1">
        <f t="shared" si="131"/>
        <v>305.10000000000002</v>
      </c>
      <c r="H1215" s="1" t="str">
        <f t="shared" si="132"/>
        <v/>
      </c>
      <c r="I1215" s="1" t="str">
        <f t="shared" si="133"/>
        <v>NO</v>
      </c>
      <c r="J1215" s="1">
        <f t="shared" ca="1" si="134"/>
        <v>312.85599999999999</v>
      </c>
      <c r="K1215" s="1" t="str">
        <f t="shared" ca="1" si="136"/>
        <v>NO</v>
      </c>
      <c r="L1215" s="1" t="str">
        <f t="shared" ca="1" si="137"/>
        <v>NO</v>
      </c>
      <c r="M1215" s="1">
        <f t="shared" ca="1" si="138"/>
        <v>0</v>
      </c>
      <c r="N1215" s="1">
        <f t="shared" ca="1" si="139"/>
        <v>0</v>
      </c>
      <c r="O1215" s="1">
        <f t="shared" ca="1" si="135"/>
        <v>0</v>
      </c>
      <c r="Q1215" s="1">
        <v>916</v>
      </c>
      <c r="R1215" s="1">
        <v>-284.98999999995772</v>
      </c>
      <c r="S1215" s="1">
        <v>455.25000000002592</v>
      </c>
      <c r="T1215" s="1">
        <v>-385.89999999998577</v>
      </c>
      <c r="U1215" s="1">
        <v>-400.8999609374813</v>
      </c>
      <c r="V1215" s="1">
        <v>29.269999999991796</v>
      </c>
      <c r="W1215" s="1">
        <v>-107.33000000000322</v>
      </c>
      <c r="X1215" s="1">
        <v>-355.60988281247319</v>
      </c>
      <c r="Y1215" s="1">
        <v>-510.96996582028606</v>
      </c>
      <c r="Z1215" s="1">
        <v>-200.91000000000099</v>
      </c>
      <c r="AA1215" s="1">
        <v>-318.61983886718394</v>
      </c>
      <c r="AB1215" s="1">
        <v>-244.90004882812809</v>
      </c>
      <c r="AC1215" s="1">
        <v>-129.14000000000158</v>
      </c>
      <c r="AD1215" s="1">
        <v>69.249999999995566</v>
      </c>
      <c r="AE1215" s="1">
        <v>-82.060000000001025</v>
      </c>
      <c r="AF1215" s="1">
        <v>-29.269999999999015</v>
      </c>
      <c r="AG1215" s="1">
        <v>254.42000000001042</v>
      </c>
      <c r="AH1215" s="1">
        <v>-116.36000000000104</v>
      </c>
      <c r="AI1215" s="1">
        <v>-87.9899999999991</v>
      </c>
      <c r="AJ1215" s="1">
        <v>-305.22996582032181</v>
      </c>
    </row>
    <row r="1216" spans="4:36" x14ac:dyDescent="0.35">
      <c r="D1216" s="1">
        <v>1209</v>
      </c>
      <c r="E1216" s="4">
        <v>33157</v>
      </c>
      <c r="F1216" s="1">
        <v>295.45999999999998</v>
      </c>
      <c r="G1216" s="1">
        <f t="shared" si="131"/>
        <v>300.39</v>
      </c>
      <c r="H1216" s="1" t="str">
        <f t="shared" si="132"/>
        <v/>
      </c>
      <c r="I1216" s="1" t="str">
        <f t="shared" si="133"/>
        <v>NO</v>
      </c>
      <c r="J1216" s="1">
        <f t="shared" ca="1" si="134"/>
        <v>310.834</v>
      </c>
      <c r="K1216" s="1" t="str">
        <f t="shared" ca="1" si="136"/>
        <v>NO</v>
      </c>
      <c r="L1216" s="1" t="str">
        <f t="shared" ca="1" si="137"/>
        <v>NO</v>
      </c>
      <c r="M1216" s="1">
        <f t="shared" ca="1" si="138"/>
        <v>0</v>
      </c>
      <c r="N1216" s="1">
        <f t="shared" ca="1" si="139"/>
        <v>0</v>
      </c>
      <c r="O1216" s="1">
        <f t="shared" ca="1" si="135"/>
        <v>0</v>
      </c>
      <c r="Q1216" s="1">
        <v>917</v>
      </c>
      <c r="R1216" s="1">
        <v>-303.0699999999872</v>
      </c>
      <c r="S1216" s="1">
        <v>-109.43000976562098</v>
      </c>
      <c r="T1216" s="1">
        <v>-259.46000000001402</v>
      </c>
      <c r="U1216" s="1">
        <v>-75.080000000008567</v>
      </c>
      <c r="V1216" s="1">
        <v>-357.6499853515611</v>
      </c>
      <c r="W1216" s="1">
        <v>-220.79998535154914</v>
      </c>
      <c r="X1216" s="1">
        <v>-389.33988281247559</v>
      </c>
      <c r="Y1216" s="1">
        <v>-123.53999999999843</v>
      </c>
      <c r="Z1216" s="1">
        <v>-530.43993652342988</v>
      </c>
      <c r="AA1216" s="1">
        <v>-29.370000000002165</v>
      </c>
      <c r="AB1216" s="1">
        <v>278.35000000001514</v>
      </c>
      <c r="AC1216" s="1">
        <v>-383.94014648438053</v>
      </c>
      <c r="AD1216" s="1">
        <v>-488.84005371093144</v>
      </c>
      <c r="AE1216" s="1">
        <v>-151.21000000001527</v>
      </c>
      <c r="AF1216" s="1">
        <v>-269.84013183596744</v>
      </c>
      <c r="AG1216" s="1">
        <v>-22.6400000000001</v>
      </c>
      <c r="AH1216" s="1">
        <v>-208.72004394531962</v>
      </c>
      <c r="AI1216" s="1">
        <v>-90.949999999999136</v>
      </c>
      <c r="AJ1216" s="1">
        <v>55.569999999989932</v>
      </c>
    </row>
    <row r="1217" spans="4:36" x14ac:dyDescent="0.35">
      <c r="D1217" s="1">
        <v>1210</v>
      </c>
      <c r="E1217" s="4">
        <v>33158</v>
      </c>
      <c r="F1217" s="1">
        <v>300.02999999999997</v>
      </c>
      <c r="G1217" s="1">
        <f t="shared" si="131"/>
        <v>295.45999999999998</v>
      </c>
      <c r="H1217" s="1" t="str">
        <f t="shared" si="132"/>
        <v/>
      </c>
      <c r="I1217" s="1" t="str">
        <f t="shared" si="133"/>
        <v>NO</v>
      </c>
      <c r="J1217" s="1">
        <f t="shared" ca="1" si="134"/>
        <v>308.63199999999995</v>
      </c>
      <c r="K1217" s="1" t="str">
        <f t="shared" ca="1" si="136"/>
        <v>NO</v>
      </c>
      <c r="L1217" s="1" t="str">
        <f t="shared" ca="1" si="137"/>
        <v>NO</v>
      </c>
      <c r="M1217" s="1">
        <f t="shared" ca="1" si="138"/>
        <v>0</v>
      </c>
      <c r="N1217" s="1">
        <f t="shared" ca="1" si="139"/>
        <v>0</v>
      </c>
      <c r="O1217" s="1">
        <f t="shared" ca="1" si="135"/>
        <v>0</v>
      </c>
      <c r="Q1217" s="1">
        <v>918</v>
      </c>
      <c r="R1217" s="1">
        <v>-72.230000000079144</v>
      </c>
      <c r="S1217" s="1">
        <v>-102.39999999999122</v>
      </c>
      <c r="T1217" s="1">
        <v>-305.22999999999934</v>
      </c>
      <c r="U1217" s="1">
        <v>-417.17000000000053</v>
      </c>
      <c r="V1217" s="1">
        <v>25.139999999983957</v>
      </c>
      <c r="W1217" s="1">
        <v>-251.41998535154858</v>
      </c>
      <c r="X1217" s="1">
        <v>-122.68000000000222</v>
      </c>
      <c r="Y1217" s="1">
        <v>229.83999999998218</v>
      </c>
      <c r="Z1217" s="1">
        <v>-180.44999999999618</v>
      </c>
      <c r="AA1217" s="1">
        <v>-566.45986328126276</v>
      </c>
      <c r="AB1217" s="1">
        <v>-98.229999999953407</v>
      </c>
      <c r="AC1217" s="1">
        <v>-58.820000000001016</v>
      </c>
      <c r="AD1217" s="1">
        <v>-355.99005371096018</v>
      </c>
      <c r="AE1217" s="1">
        <v>-36.430136718759854</v>
      </c>
      <c r="AF1217" s="1">
        <v>-476.12013183593353</v>
      </c>
      <c r="AG1217" s="1">
        <v>109.2599999999959</v>
      </c>
      <c r="AH1217" s="1">
        <v>-99.500043945318339</v>
      </c>
      <c r="AI1217" s="1">
        <v>-241.78996582031255</v>
      </c>
      <c r="AJ1217" s="1">
        <v>72.360034179674813</v>
      </c>
    </row>
    <row r="1218" spans="4:36" x14ac:dyDescent="0.35">
      <c r="D1218" s="1">
        <v>1211</v>
      </c>
      <c r="E1218" s="4">
        <v>33161</v>
      </c>
      <c r="F1218" s="1">
        <v>303.23</v>
      </c>
      <c r="G1218" s="1">
        <f t="shared" si="131"/>
        <v>300.02999999999997</v>
      </c>
      <c r="H1218" s="1" t="str">
        <f t="shared" si="132"/>
        <v/>
      </c>
      <c r="I1218" s="1" t="str">
        <f t="shared" si="133"/>
        <v>NO</v>
      </c>
      <c r="J1218" s="1">
        <f t="shared" ca="1" si="134"/>
        <v>305.18600000000004</v>
      </c>
      <c r="K1218" s="1" t="str">
        <f t="shared" ca="1" si="136"/>
        <v>NO</v>
      </c>
      <c r="L1218" s="1" t="str">
        <f t="shared" ca="1" si="137"/>
        <v>NO</v>
      </c>
      <c r="M1218" s="1">
        <f t="shared" ca="1" si="138"/>
        <v>0</v>
      </c>
      <c r="N1218" s="1">
        <f t="shared" ca="1" si="139"/>
        <v>0</v>
      </c>
      <c r="O1218" s="1">
        <f t="shared" ca="1" si="135"/>
        <v>0</v>
      </c>
      <c r="Q1218" s="1">
        <v>919</v>
      </c>
      <c r="R1218" s="1">
        <v>-351.4499999999889</v>
      </c>
      <c r="S1218" s="1">
        <v>-159.590136718704</v>
      </c>
      <c r="T1218" s="1">
        <v>-436.74993164061743</v>
      </c>
      <c r="U1218" s="1">
        <v>450.19999999997901</v>
      </c>
      <c r="V1218" s="1">
        <v>-199.95998535152057</v>
      </c>
      <c r="W1218" s="1">
        <v>-381.43998535150251</v>
      </c>
      <c r="X1218" s="1">
        <v>-562.10988281247671</v>
      </c>
      <c r="Y1218" s="1">
        <v>-536.49996582027632</v>
      </c>
      <c r="Z1218" s="1">
        <v>-496.85993652342177</v>
      </c>
      <c r="AA1218" s="1">
        <v>72.639999999990778</v>
      </c>
      <c r="AB1218" s="1">
        <v>-745.81004882813204</v>
      </c>
      <c r="AC1218" s="1">
        <v>-581.02014648435056</v>
      </c>
      <c r="AD1218" s="1">
        <v>-72.469999999998663</v>
      </c>
      <c r="AE1218" s="1">
        <v>180.34000000001356</v>
      </c>
      <c r="AF1218" s="1">
        <v>-88.939999999999657</v>
      </c>
      <c r="AG1218" s="1">
        <v>-247.8699999999892</v>
      </c>
      <c r="AH1218" s="1">
        <v>-185.08004394531235</v>
      </c>
      <c r="AI1218" s="1">
        <v>-6.1299658203206491</v>
      </c>
      <c r="AJ1218" s="1">
        <v>-29.629999999998518</v>
      </c>
    </row>
    <row r="1219" spans="4:36" x14ac:dyDescent="0.35">
      <c r="D1219" s="1">
        <v>1212</v>
      </c>
      <c r="E1219" s="4">
        <v>33162</v>
      </c>
      <c r="F1219" s="1">
        <v>298.92</v>
      </c>
      <c r="G1219" s="1">
        <f t="shared" si="131"/>
        <v>303.23</v>
      </c>
      <c r="H1219" s="1" t="str">
        <f t="shared" si="132"/>
        <v/>
      </c>
      <c r="I1219" s="1" t="str">
        <f t="shared" si="133"/>
        <v>NO</v>
      </c>
      <c r="J1219" s="1">
        <f t="shared" ca="1" si="134"/>
        <v>302.892</v>
      </c>
      <c r="K1219" s="1" t="str">
        <f t="shared" ca="1" si="136"/>
        <v>YES</v>
      </c>
      <c r="L1219" s="1" t="str">
        <f t="shared" ca="1" si="137"/>
        <v>NO</v>
      </c>
      <c r="M1219" s="1">
        <f t="shared" ca="1" si="138"/>
        <v>-303.23</v>
      </c>
      <c r="N1219" s="1">
        <f t="shared" ca="1" si="139"/>
        <v>0</v>
      </c>
      <c r="O1219" s="1">
        <f t="shared" ca="1" si="135"/>
        <v>0</v>
      </c>
      <c r="Q1219" s="1">
        <v>920</v>
      </c>
      <c r="R1219" s="1">
        <v>-400.51992187504652</v>
      </c>
      <c r="S1219" s="1">
        <v>-419.88993164062151</v>
      </c>
      <c r="T1219" s="1">
        <v>-315.87993164058889</v>
      </c>
      <c r="U1219" s="1">
        <v>-99.050000000002626</v>
      </c>
      <c r="V1219" s="1">
        <v>247.73000000000479</v>
      </c>
      <c r="W1219" s="1">
        <v>-471.59998535154591</v>
      </c>
      <c r="X1219" s="1">
        <v>-181.2500000000025</v>
      </c>
      <c r="Y1219" s="1">
        <v>230.8699999999933</v>
      </c>
      <c r="Z1219" s="1">
        <v>-193.10000000000548</v>
      </c>
      <c r="AA1219" s="1">
        <v>-334.50986328123258</v>
      </c>
      <c r="AB1219" s="1">
        <v>-292.44000000001051</v>
      </c>
      <c r="AC1219" s="1">
        <v>56.290000000014061</v>
      </c>
      <c r="AD1219" s="1">
        <v>-318.64005371097232</v>
      </c>
      <c r="AE1219" s="1">
        <v>-318.88013671877093</v>
      </c>
      <c r="AF1219" s="1">
        <v>-99.400131835954653</v>
      </c>
      <c r="AG1219" s="1">
        <v>-233.13004394532129</v>
      </c>
      <c r="AH1219" s="1">
        <v>40.16999999999075</v>
      </c>
      <c r="AI1219" s="1">
        <v>-42.239999999999554</v>
      </c>
      <c r="AJ1219" s="1">
        <v>-265.75996582032201</v>
      </c>
    </row>
    <row r="1220" spans="4:36" x14ac:dyDescent="0.35">
      <c r="D1220" s="1">
        <v>1213</v>
      </c>
      <c r="E1220" s="4">
        <v>33163</v>
      </c>
      <c r="F1220" s="1">
        <v>298.76</v>
      </c>
      <c r="G1220" s="1">
        <f t="shared" si="131"/>
        <v>298.92</v>
      </c>
      <c r="H1220" s="1" t="str">
        <f t="shared" si="132"/>
        <v/>
      </c>
      <c r="I1220" s="1" t="str">
        <f t="shared" si="133"/>
        <v>NO</v>
      </c>
      <c r="J1220" s="1">
        <f t="shared" ca="1" si="134"/>
        <v>300.84199999999998</v>
      </c>
      <c r="K1220" s="1" t="str">
        <f t="shared" ca="1" si="136"/>
        <v>NO</v>
      </c>
      <c r="L1220" s="1" t="str">
        <f t="shared" ca="1" si="137"/>
        <v>NO</v>
      </c>
      <c r="M1220" s="1">
        <f t="shared" ca="1" si="138"/>
        <v>0</v>
      </c>
      <c r="N1220" s="1">
        <f t="shared" ca="1" si="139"/>
        <v>0</v>
      </c>
      <c r="O1220" s="1">
        <f t="shared" ca="1" si="135"/>
        <v>0</v>
      </c>
      <c r="Q1220" s="1">
        <v>921</v>
      </c>
      <c r="R1220" s="1">
        <v>-210.10992187499937</v>
      </c>
      <c r="S1220" s="1">
        <v>-281.79000000002316</v>
      </c>
      <c r="T1220" s="1">
        <v>-61.730014648447877</v>
      </c>
      <c r="U1220" s="1">
        <v>-224.18000000000177</v>
      </c>
      <c r="V1220" s="1">
        <v>-313.80998535150718</v>
      </c>
      <c r="W1220" s="1">
        <v>-501.61998535152509</v>
      </c>
      <c r="X1220" s="1">
        <v>-386.23988281248239</v>
      </c>
      <c r="Y1220" s="1">
        <v>80.990000000017972</v>
      </c>
      <c r="Z1220" s="1">
        <v>-437.84993652343439</v>
      </c>
      <c r="AA1220" s="1">
        <v>-359.13986328125895</v>
      </c>
      <c r="AB1220" s="1">
        <v>-228.39004882812446</v>
      </c>
      <c r="AC1220" s="1">
        <v>-279.0299999999902</v>
      </c>
      <c r="AD1220" s="1">
        <v>167.51999999998861</v>
      </c>
      <c r="AE1220" s="1">
        <v>403.0299999999994</v>
      </c>
      <c r="AF1220" s="1">
        <v>-572.79013183593111</v>
      </c>
      <c r="AG1220" s="1">
        <v>-248.35004394531325</v>
      </c>
      <c r="AH1220" s="1">
        <v>-517.03999999999189</v>
      </c>
      <c r="AI1220" s="1">
        <v>-35.429999999989832</v>
      </c>
      <c r="AJ1220" s="1">
        <v>-124.71999999999935</v>
      </c>
    </row>
    <row r="1221" spans="4:36" x14ac:dyDescent="0.35">
      <c r="D1221" s="1">
        <v>1214</v>
      </c>
      <c r="E1221" s="4">
        <v>33164</v>
      </c>
      <c r="F1221" s="1">
        <v>305.74</v>
      </c>
      <c r="G1221" s="1">
        <f t="shared" si="131"/>
        <v>298.76</v>
      </c>
      <c r="H1221" s="1" t="str">
        <f t="shared" si="132"/>
        <v/>
      </c>
      <c r="I1221" s="1" t="str">
        <f t="shared" si="133"/>
        <v>NO</v>
      </c>
      <c r="J1221" s="1">
        <f t="shared" ca="1" si="134"/>
        <v>299.60599999999999</v>
      </c>
      <c r="K1221" s="1" t="str">
        <f t="shared" ca="1" si="136"/>
        <v>NO</v>
      </c>
      <c r="L1221" s="1" t="str">
        <f t="shared" ca="1" si="137"/>
        <v>NO</v>
      </c>
      <c r="M1221" s="1">
        <f t="shared" ca="1" si="138"/>
        <v>0</v>
      </c>
      <c r="N1221" s="1">
        <f t="shared" ca="1" si="139"/>
        <v>0</v>
      </c>
      <c r="O1221" s="1">
        <f t="shared" ca="1" si="135"/>
        <v>0</v>
      </c>
      <c r="Q1221" s="1">
        <v>922</v>
      </c>
      <c r="R1221" s="1">
        <v>233.62999999987676</v>
      </c>
      <c r="S1221" s="1">
        <v>-142.33999999999912</v>
      </c>
      <c r="T1221" s="1">
        <v>-368.6000000000156</v>
      </c>
      <c r="U1221" s="1">
        <v>-396.44000000000085</v>
      </c>
      <c r="V1221" s="1">
        <v>-358.73998535154476</v>
      </c>
      <c r="W1221" s="1">
        <v>-474.14998535155246</v>
      </c>
      <c r="X1221" s="1">
        <v>2.0099999999994225</v>
      </c>
      <c r="Y1221" s="1">
        <v>-142.97999999999939</v>
      </c>
      <c r="Z1221" s="1">
        <v>125.81999999999471</v>
      </c>
      <c r="AA1221" s="1">
        <v>-426.12986328126681</v>
      </c>
      <c r="AB1221" s="1">
        <v>-118.40999999999531</v>
      </c>
      <c r="AC1221" s="1">
        <v>-652.39014648437956</v>
      </c>
      <c r="AD1221" s="1">
        <v>-292.22006835941397</v>
      </c>
      <c r="AE1221" s="1">
        <v>-43.360000000001264</v>
      </c>
      <c r="AF1221" s="1">
        <v>-583.69013183593552</v>
      </c>
      <c r="AG1221" s="1">
        <v>-286.90999999998962</v>
      </c>
      <c r="AH1221" s="1">
        <v>127.97995605469225</v>
      </c>
      <c r="AI1221" s="1">
        <v>-79.179999999996198</v>
      </c>
      <c r="AJ1221" s="1">
        <v>172.07000000002017</v>
      </c>
    </row>
    <row r="1222" spans="4:36" x14ac:dyDescent="0.35">
      <c r="D1222" s="1">
        <v>1215</v>
      </c>
      <c r="E1222" s="4">
        <v>33165</v>
      </c>
      <c r="F1222" s="1">
        <v>312.48</v>
      </c>
      <c r="G1222" s="1">
        <f t="shared" si="131"/>
        <v>305.74</v>
      </c>
      <c r="H1222" s="1" t="str">
        <f t="shared" si="132"/>
        <v/>
      </c>
      <c r="I1222" s="1" t="str">
        <f t="shared" si="133"/>
        <v>NO</v>
      </c>
      <c r="J1222" s="1">
        <f t="shared" ca="1" si="134"/>
        <v>299.28000000000003</v>
      </c>
      <c r="K1222" s="1" t="str">
        <f t="shared" ca="1" si="136"/>
        <v>YES</v>
      </c>
      <c r="L1222" s="1" t="str">
        <f t="shared" ca="1" si="137"/>
        <v>NO</v>
      </c>
      <c r="M1222" s="1">
        <f t="shared" ca="1" si="138"/>
        <v>-305.74</v>
      </c>
      <c r="N1222" s="1">
        <f t="shared" ca="1" si="139"/>
        <v>0</v>
      </c>
      <c r="O1222" s="1">
        <f t="shared" ca="1" si="135"/>
        <v>0</v>
      </c>
      <c r="Q1222" s="1">
        <v>923</v>
      </c>
      <c r="R1222" s="1">
        <v>-191.70000000001227</v>
      </c>
      <c r="S1222" s="1">
        <v>-459.75999999997089</v>
      </c>
      <c r="T1222" s="1">
        <v>-132.09000000000333</v>
      </c>
      <c r="U1222" s="1">
        <v>-177.72996093750839</v>
      </c>
      <c r="V1222" s="1">
        <v>-167.17999999999461</v>
      </c>
      <c r="W1222" s="1">
        <v>76.149999999987358</v>
      </c>
      <c r="X1222" s="1">
        <v>349.87000000000717</v>
      </c>
      <c r="Y1222" s="1">
        <v>-267.44003417967679</v>
      </c>
      <c r="Z1222" s="1">
        <v>-172.86000000000161</v>
      </c>
      <c r="AA1222" s="1">
        <v>-337.63986328124713</v>
      </c>
      <c r="AB1222" s="1">
        <v>-36.720048828131326</v>
      </c>
      <c r="AC1222" s="1">
        <v>83.999999999994088</v>
      </c>
      <c r="AD1222" s="1">
        <v>-96.440000000001419</v>
      </c>
      <c r="AE1222" s="1">
        <v>-236.31013671875576</v>
      </c>
      <c r="AF1222" s="1">
        <v>-437.65013183592214</v>
      </c>
      <c r="AG1222" s="1">
        <v>-105.34999999999968</v>
      </c>
      <c r="AH1222" s="1">
        <v>-40.100000000002638</v>
      </c>
      <c r="AI1222" s="1">
        <v>-130.86000000000013</v>
      </c>
      <c r="AJ1222" s="1">
        <v>36.530034179671929</v>
      </c>
    </row>
    <row r="1223" spans="4:36" x14ac:dyDescent="0.35">
      <c r="D1223" s="1">
        <v>1216</v>
      </c>
      <c r="E1223" s="4">
        <v>33168</v>
      </c>
      <c r="F1223" s="1">
        <v>314.76</v>
      </c>
      <c r="G1223" s="1">
        <f t="shared" si="131"/>
        <v>312.48</v>
      </c>
      <c r="H1223" s="1" t="str">
        <f t="shared" si="132"/>
        <v/>
      </c>
      <c r="I1223" s="1" t="str">
        <f t="shared" si="133"/>
        <v>NO</v>
      </c>
      <c r="J1223" s="1">
        <f t="shared" ca="1" si="134"/>
        <v>301.33600000000001</v>
      </c>
      <c r="K1223" s="1" t="str">
        <f t="shared" ca="1" si="136"/>
        <v>YES</v>
      </c>
      <c r="L1223" s="1" t="str">
        <f t="shared" ca="1" si="137"/>
        <v>NO</v>
      </c>
      <c r="M1223" s="1">
        <f t="shared" ca="1" si="138"/>
        <v>-312.48</v>
      </c>
      <c r="N1223" s="1">
        <f t="shared" ca="1" si="139"/>
        <v>0</v>
      </c>
      <c r="O1223" s="1">
        <f t="shared" ca="1" si="135"/>
        <v>0</v>
      </c>
      <c r="Q1223" s="1">
        <v>924</v>
      </c>
      <c r="R1223" s="1">
        <v>-507.92992187489745</v>
      </c>
      <c r="S1223" s="1">
        <v>-372.07999999997901</v>
      </c>
      <c r="T1223" s="1">
        <v>-252.39999999998849</v>
      </c>
      <c r="U1223" s="1">
        <v>-187.53000000001094</v>
      </c>
      <c r="V1223" s="1">
        <v>-344.9700000000023</v>
      </c>
      <c r="W1223" s="1">
        <v>-707.74998535155714</v>
      </c>
      <c r="X1223" s="1">
        <v>-150.99000000001212</v>
      </c>
      <c r="Y1223" s="1">
        <v>245.36999999998898</v>
      </c>
      <c r="Z1223" s="1">
        <v>-255.81993652343681</v>
      </c>
      <c r="AA1223" s="1">
        <v>-104.82999999999691</v>
      </c>
      <c r="AB1223" s="1">
        <v>-477.40004882812332</v>
      </c>
      <c r="AC1223" s="1">
        <v>-391.30014648438259</v>
      </c>
      <c r="AD1223" s="1">
        <v>-9.6500000000011141</v>
      </c>
      <c r="AE1223" s="1">
        <v>-303.41999999999018</v>
      </c>
      <c r="AF1223" s="1">
        <v>-300.32003417972214</v>
      </c>
      <c r="AG1223" s="1">
        <v>383.2699999999968</v>
      </c>
      <c r="AH1223" s="1">
        <v>-57.009999999999593</v>
      </c>
      <c r="AI1223" s="1">
        <v>-171.96996582031284</v>
      </c>
      <c r="AJ1223" s="1">
        <v>-21.030000000000598</v>
      </c>
    </row>
    <row r="1224" spans="4:36" x14ac:dyDescent="0.35">
      <c r="D1224" s="1">
        <v>1217</v>
      </c>
      <c r="E1224" s="4">
        <v>33169</v>
      </c>
      <c r="F1224" s="1">
        <v>312.36</v>
      </c>
      <c r="G1224" s="1">
        <f t="shared" si="131"/>
        <v>314.76</v>
      </c>
      <c r="H1224" s="1" t="str">
        <f t="shared" si="132"/>
        <v/>
      </c>
      <c r="I1224" s="1" t="str">
        <f t="shared" si="133"/>
        <v>NO</v>
      </c>
      <c r="J1224" s="1">
        <f t="shared" ca="1" si="134"/>
        <v>303.82600000000002</v>
      </c>
      <c r="K1224" s="1" t="str">
        <f t="shared" ca="1" si="136"/>
        <v>YES</v>
      </c>
      <c r="L1224" s="1" t="str">
        <f t="shared" ca="1" si="137"/>
        <v>NO</v>
      </c>
      <c r="M1224" s="1">
        <f t="shared" ca="1" si="138"/>
        <v>-314.76</v>
      </c>
      <c r="N1224" s="1">
        <f t="shared" ca="1" si="139"/>
        <v>0</v>
      </c>
      <c r="O1224" s="1">
        <f t="shared" ca="1" si="135"/>
        <v>0</v>
      </c>
      <c r="Q1224" s="1">
        <v>925</v>
      </c>
      <c r="R1224" s="1">
        <v>-132.91000000001452</v>
      </c>
      <c r="S1224" s="1">
        <v>-119.76999999999782</v>
      </c>
      <c r="T1224" s="1">
        <v>-185.42000000002213</v>
      </c>
      <c r="U1224" s="1">
        <v>-425.20000000000164</v>
      </c>
      <c r="V1224" s="1">
        <v>-182.95002441406655</v>
      </c>
      <c r="W1224" s="1">
        <v>-164.0900000000006</v>
      </c>
      <c r="X1224" s="1">
        <v>-149.93000000000075</v>
      </c>
      <c r="Y1224" s="1">
        <v>-464.34996582027964</v>
      </c>
      <c r="Z1224" s="1">
        <v>58.250000000010573</v>
      </c>
      <c r="AA1224" s="1">
        <v>-710.29986328125369</v>
      </c>
      <c r="AB1224" s="1">
        <v>-496.15004882812786</v>
      </c>
      <c r="AC1224" s="1">
        <v>-585.40014648437818</v>
      </c>
      <c r="AD1224" s="1">
        <v>-164.52005371094185</v>
      </c>
      <c r="AE1224" s="1">
        <v>-28.239999999998133</v>
      </c>
      <c r="AF1224" s="1">
        <v>-287.91013183593736</v>
      </c>
      <c r="AG1224" s="1">
        <v>-74.770043945328212</v>
      </c>
      <c r="AH1224" s="1">
        <v>-55.369999999999209</v>
      </c>
      <c r="AI1224" s="1">
        <v>38.730034179675044</v>
      </c>
      <c r="AJ1224" s="1">
        <v>14.300034179673503</v>
      </c>
    </row>
    <row r="1225" spans="4:36" x14ac:dyDescent="0.35">
      <c r="D1225" s="1">
        <v>1218</v>
      </c>
      <c r="E1225" s="4">
        <v>33170</v>
      </c>
      <c r="F1225" s="1">
        <v>312.60000000000002</v>
      </c>
      <c r="G1225" s="1">
        <f t="shared" si="131"/>
        <v>312.36</v>
      </c>
      <c r="H1225" s="1" t="str">
        <f t="shared" si="132"/>
        <v/>
      </c>
      <c r="I1225" s="1" t="str">
        <f t="shared" si="133"/>
        <v>NO</v>
      </c>
      <c r="J1225" s="1">
        <f t="shared" ca="1" si="134"/>
        <v>306.13200000000001</v>
      </c>
      <c r="K1225" s="1" t="str">
        <f t="shared" ca="1" si="136"/>
        <v>YES</v>
      </c>
      <c r="L1225" s="1" t="str">
        <f t="shared" ca="1" si="137"/>
        <v>NO</v>
      </c>
      <c r="M1225" s="1">
        <f t="shared" ca="1" si="138"/>
        <v>-312.36</v>
      </c>
      <c r="N1225" s="1">
        <f t="shared" ca="1" si="139"/>
        <v>0</v>
      </c>
      <c r="O1225" s="1">
        <f t="shared" ca="1" si="135"/>
        <v>0</v>
      </c>
      <c r="Q1225" s="1">
        <v>926</v>
      </c>
      <c r="R1225" s="1">
        <v>-734.01999999998725</v>
      </c>
      <c r="S1225" s="1">
        <v>-267.48999999999103</v>
      </c>
      <c r="T1225" s="1">
        <v>-700.44993164064294</v>
      </c>
      <c r="U1225" s="1">
        <v>-462.16000000001145</v>
      </c>
      <c r="V1225" s="1">
        <v>-294.95000488280994</v>
      </c>
      <c r="W1225" s="1">
        <v>-457.89998535155178</v>
      </c>
      <c r="X1225" s="1">
        <v>-334.74000000001251</v>
      </c>
      <c r="Y1225" s="1">
        <v>-525.71996582027487</v>
      </c>
      <c r="Z1225" s="1">
        <v>-187.7799999999977</v>
      </c>
      <c r="AA1225" s="1">
        <v>164.7100000000122</v>
      </c>
      <c r="AB1225" s="1">
        <v>161.40999999998417</v>
      </c>
      <c r="AC1225" s="1">
        <v>-95.41000000000156</v>
      </c>
      <c r="AD1225" s="1">
        <v>-105.16999999999462</v>
      </c>
      <c r="AE1225" s="1">
        <v>-449.12013671873956</v>
      </c>
      <c r="AF1225" s="1">
        <v>-209.66013183595362</v>
      </c>
      <c r="AG1225" s="1">
        <v>-123.08000000000857</v>
      </c>
      <c r="AH1225" s="1">
        <v>-165.06004394531487</v>
      </c>
      <c r="AI1225" s="1">
        <v>65.590034179676309</v>
      </c>
      <c r="AJ1225" s="1">
        <v>-72.890000000000555</v>
      </c>
    </row>
    <row r="1226" spans="4:36" x14ac:dyDescent="0.35">
      <c r="D1226" s="1">
        <v>1219</v>
      </c>
      <c r="E1226" s="4">
        <v>33171</v>
      </c>
      <c r="F1226" s="1">
        <v>310.17</v>
      </c>
      <c r="G1226" s="1">
        <f t="shared" ref="G1226:G1289" si="140">F1225</f>
        <v>312.60000000000002</v>
      </c>
      <c r="H1226" s="1" t="str">
        <f t="shared" si="132"/>
        <v/>
      </c>
      <c r="I1226" s="1" t="str">
        <f t="shared" si="133"/>
        <v>NO</v>
      </c>
      <c r="J1226" s="1">
        <f t="shared" ca="1" si="134"/>
        <v>308.82</v>
      </c>
      <c r="K1226" s="1" t="str">
        <f t="shared" ca="1" si="136"/>
        <v>YES</v>
      </c>
      <c r="L1226" s="1" t="str">
        <f t="shared" ca="1" si="137"/>
        <v>NO</v>
      </c>
      <c r="M1226" s="1">
        <f t="shared" ca="1" si="138"/>
        <v>-312.60000000000002</v>
      </c>
      <c r="N1226" s="1">
        <f t="shared" ca="1" si="139"/>
        <v>0</v>
      </c>
      <c r="O1226" s="1">
        <f t="shared" ca="1" si="135"/>
        <v>0</v>
      </c>
      <c r="Q1226" s="1">
        <v>927</v>
      </c>
      <c r="R1226" s="1">
        <v>194.97999999996318</v>
      </c>
      <c r="S1226" s="1">
        <v>-272.11013671867363</v>
      </c>
      <c r="T1226" s="1">
        <v>-270.06000000006054</v>
      </c>
      <c r="U1226" s="1">
        <v>-201.18000000001018</v>
      </c>
      <c r="V1226" s="1">
        <v>-204.03998535152755</v>
      </c>
      <c r="W1226" s="1">
        <v>-254.68998535154509</v>
      </c>
      <c r="X1226" s="1">
        <v>-371.92988281250871</v>
      </c>
      <c r="Y1226" s="1">
        <v>-276.7099999999989</v>
      </c>
      <c r="Z1226" s="1">
        <v>-61.799999999979036</v>
      </c>
      <c r="AA1226" s="1">
        <v>-267.69000000000301</v>
      </c>
      <c r="AB1226" s="1">
        <v>-443.46004882809558</v>
      </c>
      <c r="AC1226" s="1">
        <v>-502.54014648441</v>
      </c>
      <c r="AD1226" s="1">
        <v>-111.07000000000153</v>
      </c>
      <c r="AE1226" s="1">
        <v>-244.48999999999705</v>
      </c>
      <c r="AF1226" s="1">
        <v>-410.46013183594232</v>
      </c>
      <c r="AG1226" s="1">
        <v>-297.03004394535151</v>
      </c>
      <c r="AH1226" s="1">
        <v>20.339999999987413</v>
      </c>
      <c r="AI1226" s="1">
        <v>-117.22999999999922</v>
      </c>
      <c r="AJ1226" s="1">
        <v>-45.859965820332718</v>
      </c>
    </row>
    <row r="1227" spans="4:36" x14ac:dyDescent="0.35">
      <c r="D1227" s="1">
        <v>1220</v>
      </c>
      <c r="E1227" s="4">
        <v>33172</v>
      </c>
      <c r="F1227" s="1">
        <v>304.70999999999998</v>
      </c>
      <c r="G1227" s="1">
        <f t="shared" si="140"/>
        <v>310.17</v>
      </c>
      <c r="H1227" s="1" t="str">
        <f t="shared" si="132"/>
        <v/>
      </c>
      <c r="I1227" s="1" t="str">
        <f t="shared" si="133"/>
        <v>NO</v>
      </c>
      <c r="J1227" s="1">
        <f t="shared" ca="1" si="134"/>
        <v>311.58800000000002</v>
      </c>
      <c r="K1227" s="1" t="str">
        <f t="shared" ca="1" si="136"/>
        <v>NO</v>
      </c>
      <c r="L1227" s="1" t="str">
        <f t="shared" ca="1" si="137"/>
        <v>NO</v>
      </c>
      <c r="M1227" s="1">
        <f t="shared" ca="1" si="138"/>
        <v>0</v>
      </c>
      <c r="N1227" s="1">
        <f t="shared" ca="1" si="139"/>
        <v>0</v>
      </c>
      <c r="O1227" s="1">
        <f t="shared" ca="1" si="135"/>
        <v>0</v>
      </c>
      <c r="Q1227" s="1">
        <v>928</v>
      </c>
      <c r="R1227" s="1">
        <v>-425.95999999996525</v>
      </c>
      <c r="S1227" s="1">
        <v>-350.07999999997787</v>
      </c>
      <c r="T1227" s="1">
        <v>-225.28999999999132</v>
      </c>
      <c r="U1227" s="1">
        <v>-366.32999999999515</v>
      </c>
      <c r="V1227" s="1">
        <v>-544.98998535156795</v>
      </c>
      <c r="W1227" s="1">
        <v>367.91000000000304</v>
      </c>
      <c r="X1227" s="1">
        <v>-105.26000000000585</v>
      </c>
      <c r="Y1227" s="1">
        <v>-189.1900000000073</v>
      </c>
      <c r="Z1227" s="1">
        <v>-185.10000000000196</v>
      </c>
      <c r="AA1227" s="1">
        <v>-314.37999999999511</v>
      </c>
      <c r="AB1227" s="1">
        <v>-374.79004882811284</v>
      </c>
      <c r="AC1227" s="1">
        <v>-196.05000000000064</v>
      </c>
      <c r="AD1227" s="1">
        <v>-97.95000000000141</v>
      </c>
      <c r="AE1227" s="1">
        <v>8.7500000000007958</v>
      </c>
      <c r="AF1227" s="1">
        <v>555.15000000001987</v>
      </c>
      <c r="AG1227" s="1">
        <v>121.05000000000496</v>
      </c>
      <c r="AH1227" s="1">
        <v>130.06999999999312</v>
      </c>
      <c r="AI1227" s="1">
        <v>-68.939999999997667</v>
      </c>
      <c r="AJ1227" s="1">
        <v>-272.6899658203215</v>
      </c>
    </row>
    <row r="1228" spans="4:36" x14ac:dyDescent="0.35">
      <c r="D1228" s="1">
        <v>1221</v>
      </c>
      <c r="E1228" s="4">
        <v>33175</v>
      </c>
      <c r="F1228" s="1">
        <v>301.88</v>
      </c>
      <c r="G1228" s="1">
        <f t="shared" si="140"/>
        <v>304.70999999999998</v>
      </c>
      <c r="H1228" s="1" t="str">
        <f t="shared" si="132"/>
        <v/>
      </c>
      <c r="I1228" s="1" t="str">
        <f t="shared" si="133"/>
        <v>NO</v>
      </c>
      <c r="J1228" s="1">
        <f t="shared" ca="1" si="134"/>
        <v>312.47400000000005</v>
      </c>
      <c r="K1228" s="1" t="str">
        <f t="shared" ca="1" si="136"/>
        <v>NO</v>
      </c>
      <c r="L1228" s="1" t="str">
        <f t="shared" ca="1" si="137"/>
        <v>NO</v>
      </c>
      <c r="M1228" s="1">
        <f t="shared" ca="1" si="138"/>
        <v>0</v>
      </c>
      <c r="N1228" s="1">
        <f t="shared" ca="1" si="139"/>
        <v>0</v>
      </c>
      <c r="O1228" s="1">
        <f t="shared" ca="1" si="135"/>
        <v>0</v>
      </c>
      <c r="Q1228" s="1">
        <v>929</v>
      </c>
      <c r="R1228" s="1">
        <v>-489.9700000000505</v>
      </c>
      <c r="S1228" s="1">
        <v>-266.96999999999252</v>
      </c>
      <c r="T1228" s="1">
        <v>-598.2299316406029</v>
      </c>
      <c r="U1228" s="1">
        <v>-414.79999999996869</v>
      </c>
      <c r="V1228" s="1">
        <v>-259.16997070308253</v>
      </c>
      <c r="W1228" s="1">
        <v>-509.85998535154772</v>
      </c>
      <c r="X1228" s="1">
        <v>-575.76988281249919</v>
      </c>
      <c r="Y1228" s="1">
        <v>-297.29000000000201</v>
      </c>
      <c r="Z1228" s="1">
        <v>-317.09996582029544</v>
      </c>
      <c r="AA1228" s="1">
        <v>-543.82986328124287</v>
      </c>
      <c r="AB1228" s="1">
        <v>-81.479999999997005</v>
      </c>
      <c r="AC1228" s="1">
        <v>-43.050000000001319</v>
      </c>
      <c r="AD1228" s="1">
        <v>-377.73005371093484</v>
      </c>
      <c r="AE1228" s="1">
        <v>-88.890000000000498</v>
      </c>
      <c r="AF1228" s="1">
        <v>-208.60000000000014</v>
      </c>
      <c r="AG1228" s="1">
        <v>16.64000000000749</v>
      </c>
      <c r="AH1228" s="1">
        <v>-79.369999999995343</v>
      </c>
      <c r="AI1228" s="1">
        <v>159.54999999999416</v>
      </c>
      <c r="AJ1228" s="1">
        <v>347.67000000000621</v>
      </c>
    </row>
    <row r="1229" spans="4:36" x14ac:dyDescent="0.35">
      <c r="D1229" s="1">
        <v>1222</v>
      </c>
      <c r="E1229" s="4">
        <v>33176</v>
      </c>
      <c r="F1229" s="1">
        <v>304.06</v>
      </c>
      <c r="G1229" s="1">
        <f t="shared" si="140"/>
        <v>301.88</v>
      </c>
      <c r="H1229" s="1" t="str">
        <f t="shared" si="132"/>
        <v/>
      </c>
      <c r="I1229" s="1" t="str">
        <f t="shared" si="133"/>
        <v>NO</v>
      </c>
      <c r="J1229" s="1">
        <f t="shared" ca="1" si="134"/>
        <v>310.92</v>
      </c>
      <c r="K1229" s="1" t="str">
        <f t="shared" ca="1" si="136"/>
        <v>NO</v>
      </c>
      <c r="L1229" s="1" t="str">
        <f t="shared" ca="1" si="137"/>
        <v>NO</v>
      </c>
      <c r="M1229" s="1">
        <f t="shared" ca="1" si="138"/>
        <v>0</v>
      </c>
      <c r="N1229" s="1">
        <f t="shared" ca="1" si="139"/>
        <v>0</v>
      </c>
      <c r="O1229" s="1">
        <f t="shared" ca="1" si="135"/>
        <v>0</v>
      </c>
      <c r="Q1229" s="1">
        <v>930</v>
      </c>
      <c r="R1229" s="1">
        <v>-384.18992187504421</v>
      </c>
      <c r="S1229" s="1">
        <v>2.4100000000225918</v>
      </c>
      <c r="T1229" s="1">
        <v>-489.75999999998385</v>
      </c>
      <c r="U1229" s="1">
        <v>16.839999999989459</v>
      </c>
      <c r="V1229" s="1">
        <v>164.34002929691167</v>
      </c>
      <c r="W1229" s="1">
        <v>-81.319999999998686</v>
      </c>
      <c r="X1229" s="1">
        <v>-588.05988281249881</v>
      </c>
      <c r="Y1229" s="1">
        <v>-660.06996582031343</v>
      </c>
      <c r="Z1229" s="1">
        <v>301.23000000001707</v>
      </c>
      <c r="AA1229" s="1">
        <v>-98.819999999998117</v>
      </c>
      <c r="AB1229" s="1">
        <v>-246.78004882811092</v>
      </c>
      <c r="AC1229" s="1">
        <v>-352.48014648437174</v>
      </c>
      <c r="AD1229" s="1">
        <v>-294.44005371092362</v>
      </c>
      <c r="AE1229" s="1">
        <v>-81.879999999997551</v>
      </c>
      <c r="AF1229" s="1">
        <v>171.94000000000824</v>
      </c>
      <c r="AG1229" s="1">
        <v>-183.09004394533008</v>
      </c>
      <c r="AH1229" s="1">
        <v>-95.199999999999704</v>
      </c>
      <c r="AI1229" s="1">
        <v>13.820034179670756</v>
      </c>
      <c r="AJ1229" s="1">
        <v>-3.9100244140706764</v>
      </c>
    </row>
    <row r="1230" spans="4:36" x14ac:dyDescent="0.35">
      <c r="D1230" s="1">
        <v>1223</v>
      </c>
      <c r="E1230" s="4">
        <v>33177</v>
      </c>
      <c r="F1230" s="1">
        <v>304</v>
      </c>
      <c r="G1230" s="1">
        <f t="shared" si="140"/>
        <v>304.06</v>
      </c>
      <c r="H1230" s="1" t="str">
        <f t="shared" si="132"/>
        <v/>
      </c>
      <c r="I1230" s="1" t="str">
        <f t="shared" si="133"/>
        <v>NO</v>
      </c>
      <c r="J1230" s="1">
        <f t="shared" ca="1" si="134"/>
        <v>308.34400000000005</v>
      </c>
      <c r="K1230" s="1" t="str">
        <f t="shared" ca="1" si="136"/>
        <v>NO</v>
      </c>
      <c r="L1230" s="1" t="str">
        <f t="shared" ca="1" si="137"/>
        <v>NO</v>
      </c>
      <c r="M1230" s="1">
        <f t="shared" ca="1" si="138"/>
        <v>0</v>
      </c>
      <c r="N1230" s="1">
        <f t="shared" ca="1" si="139"/>
        <v>0</v>
      </c>
      <c r="O1230" s="1">
        <f t="shared" ca="1" si="135"/>
        <v>0</v>
      </c>
      <c r="Q1230" s="1">
        <v>931</v>
      </c>
      <c r="R1230" s="1">
        <v>-279.32999999999697</v>
      </c>
      <c r="S1230" s="1">
        <v>259.46998535157297</v>
      </c>
      <c r="T1230" s="1">
        <v>-302.85000000000468</v>
      </c>
      <c r="U1230" s="1">
        <v>-415.72996093751692</v>
      </c>
      <c r="V1230" s="1">
        <v>-247.35000000001662</v>
      </c>
      <c r="W1230" s="1">
        <v>-458.38998535154337</v>
      </c>
      <c r="X1230" s="1">
        <v>-488.10988281248456</v>
      </c>
      <c r="Y1230" s="1">
        <v>-479.11996582027405</v>
      </c>
      <c r="Z1230" s="1">
        <v>-168.73999999999501</v>
      </c>
      <c r="AA1230" s="1">
        <v>-316.13999999999828</v>
      </c>
      <c r="AB1230" s="1">
        <v>-662.24004882811573</v>
      </c>
      <c r="AC1230" s="1">
        <v>-338.31014648441214</v>
      </c>
      <c r="AD1230" s="1">
        <v>-165.07999999999652</v>
      </c>
      <c r="AE1230" s="1">
        <v>-534.41013671875089</v>
      </c>
      <c r="AF1230" s="1">
        <v>11.350000000020714</v>
      </c>
      <c r="AG1230" s="1">
        <v>437.82999999999151</v>
      </c>
      <c r="AH1230" s="1">
        <v>-167.31004394531988</v>
      </c>
      <c r="AI1230" s="1">
        <v>-85.719965820317498</v>
      </c>
      <c r="AJ1230" s="1">
        <v>-217.19996582031433</v>
      </c>
    </row>
    <row r="1231" spans="4:36" x14ac:dyDescent="0.35">
      <c r="D1231" s="1">
        <v>1224</v>
      </c>
      <c r="E1231" s="4">
        <v>33178</v>
      </c>
      <c r="F1231" s="1">
        <v>307.02</v>
      </c>
      <c r="G1231" s="1">
        <f t="shared" si="140"/>
        <v>304</v>
      </c>
      <c r="H1231" s="1" t="str">
        <f t="shared" si="132"/>
        <v/>
      </c>
      <c r="I1231" s="1" t="str">
        <f t="shared" si="133"/>
        <v>NO</v>
      </c>
      <c r="J1231" s="1">
        <f t="shared" ca="1" si="134"/>
        <v>306.68400000000003</v>
      </c>
      <c r="K1231" s="1" t="str">
        <f t="shared" ca="1" si="136"/>
        <v>NO</v>
      </c>
      <c r="L1231" s="1" t="str">
        <f t="shared" ca="1" si="137"/>
        <v>NO</v>
      </c>
      <c r="M1231" s="1">
        <f t="shared" ca="1" si="138"/>
        <v>0</v>
      </c>
      <c r="N1231" s="1">
        <f t="shared" ca="1" si="139"/>
        <v>0</v>
      </c>
      <c r="O1231" s="1">
        <f t="shared" ca="1" si="135"/>
        <v>0</v>
      </c>
      <c r="Q1231" s="1">
        <v>932</v>
      </c>
      <c r="R1231" s="1">
        <v>-865.65992187500569</v>
      </c>
      <c r="S1231" s="1">
        <v>-471.53993164061853</v>
      </c>
      <c r="T1231" s="1">
        <v>-149.38000000000568</v>
      </c>
      <c r="U1231" s="1">
        <v>247.39999999998327</v>
      </c>
      <c r="V1231" s="1">
        <v>95.930000000026212</v>
      </c>
      <c r="W1231" s="1">
        <v>-96.610000000004959</v>
      </c>
      <c r="X1231" s="1">
        <v>-292.2800000000002</v>
      </c>
      <c r="Y1231" s="1">
        <v>-226.01000000000454</v>
      </c>
      <c r="Z1231" s="1">
        <v>-507.02993652341377</v>
      </c>
      <c r="AA1231" s="1">
        <v>263.4300000000128</v>
      </c>
      <c r="AB1231" s="1">
        <v>-426.11999999996476</v>
      </c>
      <c r="AC1231" s="1">
        <v>-53.279999999998608</v>
      </c>
      <c r="AD1231" s="1">
        <v>-9.0800000000052705</v>
      </c>
      <c r="AE1231" s="1">
        <v>-91.409999999998263</v>
      </c>
      <c r="AF1231" s="1">
        <v>-261.39013183596023</v>
      </c>
      <c r="AG1231" s="1">
        <v>-94.790000000003147</v>
      </c>
      <c r="AH1231" s="1">
        <v>237.62999999999579</v>
      </c>
      <c r="AI1231" s="1">
        <v>-46.0499999999995</v>
      </c>
      <c r="AJ1231" s="1">
        <v>-134.33996582031841</v>
      </c>
    </row>
    <row r="1232" spans="4:36" x14ac:dyDescent="0.35">
      <c r="D1232" s="1">
        <v>1225</v>
      </c>
      <c r="E1232" s="4">
        <v>33179</v>
      </c>
      <c r="F1232" s="1">
        <v>311.85000000000002</v>
      </c>
      <c r="G1232" s="1">
        <f t="shared" si="140"/>
        <v>307.02</v>
      </c>
      <c r="H1232" s="1" t="str">
        <f t="shared" si="132"/>
        <v/>
      </c>
      <c r="I1232" s="1" t="str">
        <f t="shared" si="133"/>
        <v>NO</v>
      </c>
      <c r="J1232" s="1">
        <f t="shared" ca="1" si="134"/>
        <v>304.964</v>
      </c>
      <c r="K1232" s="1" t="str">
        <f t="shared" ca="1" si="136"/>
        <v>YES</v>
      </c>
      <c r="L1232" s="1" t="str">
        <f t="shared" ca="1" si="137"/>
        <v>NO</v>
      </c>
      <c r="M1232" s="1">
        <f t="shared" ca="1" si="138"/>
        <v>-307.02</v>
      </c>
      <c r="N1232" s="1">
        <f t="shared" ca="1" si="139"/>
        <v>0</v>
      </c>
      <c r="O1232" s="1">
        <f t="shared" ca="1" si="135"/>
        <v>0</v>
      </c>
      <c r="Q1232" s="1">
        <v>933</v>
      </c>
      <c r="R1232" s="1">
        <v>-327.71000000002095</v>
      </c>
      <c r="S1232" s="1">
        <v>-144.69999999999629</v>
      </c>
      <c r="T1232" s="1">
        <v>-171.70999999998594</v>
      </c>
      <c r="U1232" s="1">
        <v>-139.3400000000118</v>
      </c>
      <c r="V1232" s="1">
        <v>-216.14998535153575</v>
      </c>
      <c r="W1232" s="1">
        <v>295.60999999999149</v>
      </c>
      <c r="X1232" s="1">
        <v>-109.94000000001984</v>
      </c>
      <c r="Y1232" s="1">
        <v>-291.31000000000381</v>
      </c>
      <c r="Z1232" s="1">
        <v>175.22999999998342</v>
      </c>
      <c r="AA1232" s="1">
        <v>-311.80999999999631</v>
      </c>
      <c r="AB1232" s="1">
        <v>-377.38004882813073</v>
      </c>
      <c r="AC1232" s="1">
        <v>-204.94999999999152</v>
      </c>
      <c r="AD1232" s="1">
        <v>-362.14005371094015</v>
      </c>
      <c r="AE1232" s="1">
        <v>185.11000000000308</v>
      </c>
      <c r="AF1232" s="1">
        <v>-215.65013183595499</v>
      </c>
      <c r="AG1232" s="1">
        <v>-260.79004394531614</v>
      </c>
      <c r="AH1232" s="1">
        <v>48.069956054684553</v>
      </c>
      <c r="AI1232" s="1">
        <v>-253.09000000000026</v>
      </c>
      <c r="AJ1232" s="1">
        <v>-48.539999999999509</v>
      </c>
    </row>
    <row r="1233" spans="4:36" x14ac:dyDescent="0.35">
      <c r="D1233" s="1">
        <v>1226</v>
      </c>
      <c r="E1233" s="4">
        <v>33182</v>
      </c>
      <c r="F1233" s="1">
        <v>314.58999999999997</v>
      </c>
      <c r="G1233" s="1">
        <f t="shared" si="140"/>
        <v>311.85000000000002</v>
      </c>
      <c r="H1233" s="1" t="str">
        <f t="shared" si="132"/>
        <v/>
      </c>
      <c r="I1233" s="1" t="str">
        <f t="shared" si="133"/>
        <v>NO</v>
      </c>
      <c r="J1233" s="1">
        <f t="shared" ca="1" si="134"/>
        <v>304.33399999999995</v>
      </c>
      <c r="K1233" s="1" t="str">
        <f t="shared" ca="1" si="136"/>
        <v>YES</v>
      </c>
      <c r="L1233" s="1" t="str">
        <f t="shared" ca="1" si="137"/>
        <v>NO</v>
      </c>
      <c r="M1233" s="1">
        <f t="shared" ca="1" si="138"/>
        <v>-311.85000000000002</v>
      </c>
      <c r="N1233" s="1">
        <f t="shared" ca="1" si="139"/>
        <v>0</v>
      </c>
      <c r="O1233" s="1">
        <f t="shared" ca="1" si="135"/>
        <v>0</v>
      </c>
      <c r="Q1233" s="1">
        <v>934</v>
      </c>
      <c r="R1233" s="1">
        <v>-237.15000000006751</v>
      </c>
      <c r="S1233" s="1">
        <v>178.41999999998188</v>
      </c>
      <c r="T1233" s="1">
        <v>-880.289931640644</v>
      </c>
      <c r="U1233" s="1">
        <v>172.76999999999953</v>
      </c>
      <c r="V1233" s="1">
        <v>-272.41998535152516</v>
      </c>
      <c r="W1233" s="1">
        <v>34.050000000002115</v>
      </c>
      <c r="X1233" s="1">
        <v>-208.43999999999664</v>
      </c>
      <c r="Y1233" s="1">
        <v>-150.18999999999824</v>
      </c>
      <c r="Z1233" s="1">
        <v>-278.80999999999381</v>
      </c>
      <c r="AA1233" s="1">
        <v>162.8699999999933</v>
      </c>
      <c r="AB1233" s="1">
        <v>-483.41004882810989</v>
      </c>
      <c r="AC1233" s="1">
        <v>-13.039999999979614</v>
      </c>
      <c r="AD1233" s="1">
        <v>-302.87000000001922</v>
      </c>
      <c r="AE1233" s="1">
        <v>24.740083007800649</v>
      </c>
      <c r="AF1233" s="1">
        <v>-253.0300000000002</v>
      </c>
      <c r="AG1233" s="1">
        <v>-7.6400439453185527</v>
      </c>
      <c r="AH1233" s="1">
        <v>122.18000000000222</v>
      </c>
      <c r="AI1233" s="1">
        <v>-78.940000000001305</v>
      </c>
      <c r="AJ1233" s="1">
        <v>-97.540000000010195</v>
      </c>
    </row>
    <row r="1234" spans="4:36" x14ac:dyDescent="0.35">
      <c r="D1234" s="1">
        <v>1227</v>
      </c>
      <c r="E1234" s="4">
        <v>33183</v>
      </c>
      <c r="F1234" s="1">
        <v>311.62</v>
      </c>
      <c r="G1234" s="1">
        <f t="shared" si="140"/>
        <v>314.58999999999997</v>
      </c>
      <c r="H1234" s="1" t="str">
        <f t="shared" si="132"/>
        <v/>
      </c>
      <c r="I1234" s="1" t="str">
        <f t="shared" si="133"/>
        <v>NO</v>
      </c>
      <c r="J1234" s="1">
        <f t="shared" ca="1" si="134"/>
        <v>305.762</v>
      </c>
      <c r="K1234" s="1" t="str">
        <f t="shared" ca="1" si="136"/>
        <v>YES</v>
      </c>
      <c r="L1234" s="1" t="str">
        <f t="shared" ca="1" si="137"/>
        <v>NO</v>
      </c>
      <c r="M1234" s="1">
        <f t="shared" ca="1" si="138"/>
        <v>-314.58999999999997</v>
      </c>
      <c r="N1234" s="1">
        <f t="shared" ca="1" si="139"/>
        <v>0</v>
      </c>
      <c r="O1234" s="1">
        <f t="shared" ca="1" si="135"/>
        <v>0</v>
      </c>
      <c r="Q1234" s="1">
        <v>935</v>
      </c>
      <c r="R1234" s="1">
        <v>-389.87992187503778</v>
      </c>
      <c r="S1234" s="1">
        <v>-51.589999999982638</v>
      </c>
      <c r="T1234" s="1">
        <v>-299.60000000001628</v>
      </c>
      <c r="U1234" s="1">
        <v>-140.66000000001077</v>
      </c>
      <c r="V1234" s="1">
        <v>-365.38998535149858</v>
      </c>
      <c r="W1234" s="1">
        <v>-77.350000000008663</v>
      </c>
      <c r="X1234" s="1">
        <v>285.05000000000723</v>
      </c>
      <c r="Y1234" s="1">
        <v>-570.58996582028351</v>
      </c>
      <c r="Z1234" s="1">
        <v>-105.80999999999455</v>
      </c>
      <c r="AA1234" s="1">
        <v>-359.95989257813994</v>
      </c>
      <c r="AB1234" s="1">
        <v>-74.489999999998872</v>
      </c>
      <c r="AC1234" s="1">
        <v>-470.98014648436219</v>
      </c>
      <c r="AD1234" s="1">
        <v>-230.45005371096636</v>
      </c>
      <c r="AE1234" s="1">
        <v>-225.74000000000376</v>
      </c>
      <c r="AF1234" s="1">
        <v>-313.19013183594404</v>
      </c>
      <c r="AG1234" s="1">
        <v>-186.07999999999879</v>
      </c>
      <c r="AH1234" s="1">
        <v>-152.16999999998438</v>
      </c>
      <c r="AI1234" s="1">
        <v>-317.6699658203172</v>
      </c>
      <c r="AJ1234" s="1">
        <v>-403.67996582031515</v>
      </c>
    </row>
    <row r="1235" spans="4:36" x14ac:dyDescent="0.35">
      <c r="D1235" s="1">
        <v>1228</v>
      </c>
      <c r="E1235" s="4">
        <v>33184</v>
      </c>
      <c r="F1235" s="1">
        <v>306.01</v>
      </c>
      <c r="G1235" s="1">
        <f t="shared" si="140"/>
        <v>311.62</v>
      </c>
      <c r="H1235" s="1" t="str">
        <f t="shared" si="132"/>
        <v/>
      </c>
      <c r="I1235" s="1" t="str">
        <f t="shared" si="133"/>
        <v>NO</v>
      </c>
      <c r="J1235" s="1">
        <f t="shared" ca="1" si="134"/>
        <v>308.30399999999997</v>
      </c>
      <c r="K1235" s="1" t="str">
        <f t="shared" ca="1" si="136"/>
        <v>YES</v>
      </c>
      <c r="L1235" s="1" t="str">
        <f t="shared" ca="1" si="137"/>
        <v>NO</v>
      </c>
      <c r="M1235" s="1">
        <f t="shared" ca="1" si="138"/>
        <v>-311.62</v>
      </c>
      <c r="N1235" s="1">
        <f t="shared" ca="1" si="139"/>
        <v>0</v>
      </c>
      <c r="O1235" s="1">
        <f t="shared" ca="1" si="135"/>
        <v>0</v>
      </c>
      <c r="Q1235" s="1">
        <v>936</v>
      </c>
      <c r="R1235" s="1">
        <v>-334.81000000001859</v>
      </c>
      <c r="S1235" s="1">
        <v>-236.54013671869234</v>
      </c>
      <c r="T1235" s="1">
        <v>-462.54993164058828</v>
      </c>
      <c r="U1235" s="1">
        <v>71.590000000001737</v>
      </c>
      <c r="V1235" s="1">
        <v>-115.61999999999784</v>
      </c>
      <c r="W1235" s="1">
        <v>-205.13000000001131</v>
      </c>
      <c r="X1235" s="1">
        <v>270.91999999998325</v>
      </c>
      <c r="Y1235" s="1">
        <v>-397.46996582029618</v>
      </c>
      <c r="Z1235" s="1">
        <v>278.00999999999487</v>
      </c>
      <c r="AA1235" s="1">
        <v>-107.97999999999575</v>
      </c>
      <c r="AB1235" s="1">
        <v>95.310000000006085</v>
      </c>
      <c r="AC1235" s="1">
        <v>-142.40999999997416</v>
      </c>
      <c r="AD1235" s="1">
        <v>-259.70005371096454</v>
      </c>
      <c r="AE1235" s="1">
        <v>-47.100000000000136</v>
      </c>
      <c r="AF1235" s="1">
        <v>-130.45013183596257</v>
      </c>
      <c r="AG1235" s="1">
        <v>-134.08004394532099</v>
      </c>
      <c r="AH1235" s="1">
        <v>99.259956054679833</v>
      </c>
      <c r="AI1235" s="1">
        <v>235.4999999999975</v>
      </c>
      <c r="AJ1235" s="1">
        <v>-42.269999999982247</v>
      </c>
    </row>
    <row r="1236" spans="4:36" x14ac:dyDescent="0.35">
      <c r="D1236" s="1">
        <v>1229</v>
      </c>
      <c r="E1236" s="4">
        <v>33185</v>
      </c>
      <c r="F1236" s="1">
        <v>307.61</v>
      </c>
      <c r="G1236" s="1">
        <f t="shared" si="140"/>
        <v>306.01</v>
      </c>
      <c r="H1236" s="1" t="str">
        <f t="shared" si="132"/>
        <v/>
      </c>
      <c r="I1236" s="1" t="str">
        <f t="shared" si="133"/>
        <v>NO</v>
      </c>
      <c r="J1236" s="1">
        <f t="shared" ca="1" si="134"/>
        <v>309.81599999999997</v>
      </c>
      <c r="K1236" s="1" t="str">
        <f t="shared" ca="1" si="136"/>
        <v>NO</v>
      </c>
      <c r="L1236" s="1" t="str">
        <f t="shared" ca="1" si="137"/>
        <v>NO</v>
      </c>
      <c r="M1236" s="1">
        <f t="shared" ca="1" si="138"/>
        <v>0</v>
      </c>
      <c r="N1236" s="1">
        <f t="shared" ca="1" si="139"/>
        <v>0</v>
      </c>
      <c r="O1236" s="1">
        <f t="shared" ca="1" si="135"/>
        <v>0</v>
      </c>
      <c r="Q1236" s="1">
        <v>937</v>
      </c>
      <c r="R1236" s="1">
        <v>-802.8299218749803</v>
      </c>
      <c r="S1236" s="1">
        <v>-438.10000000000696</v>
      </c>
      <c r="T1236" s="1">
        <v>-242.01993164058672</v>
      </c>
      <c r="U1236" s="1">
        <v>-106.40000000000595</v>
      </c>
      <c r="V1236" s="1">
        <v>-153.02000000000407</v>
      </c>
      <c r="W1236" s="1">
        <v>-134.43999999999824</v>
      </c>
      <c r="X1236" s="1">
        <v>-62.849999999987631</v>
      </c>
      <c r="Y1236" s="1">
        <v>-17.870000000007622</v>
      </c>
      <c r="Z1236" s="1">
        <v>-173.82000000000676</v>
      </c>
      <c r="AA1236" s="1">
        <v>-479.72986328125182</v>
      </c>
      <c r="AB1236" s="1">
        <v>-99.279999999993095</v>
      </c>
      <c r="AC1236" s="1">
        <v>-52.360000000000014</v>
      </c>
      <c r="AD1236" s="1">
        <v>-93.370000000000118</v>
      </c>
      <c r="AE1236" s="1">
        <v>104.99000000000615</v>
      </c>
      <c r="AF1236" s="1">
        <v>-278.87013183594081</v>
      </c>
      <c r="AG1236" s="1">
        <v>-38.079999999999814</v>
      </c>
      <c r="AH1236" s="1">
        <v>-121.86999999999944</v>
      </c>
      <c r="AI1236" s="1">
        <v>44.580034179682912</v>
      </c>
      <c r="AJ1236" s="1">
        <v>318.0899999999865</v>
      </c>
    </row>
    <row r="1237" spans="4:36" x14ac:dyDescent="0.35">
      <c r="D1237" s="1">
        <v>1230</v>
      </c>
      <c r="E1237" s="4">
        <v>33186</v>
      </c>
      <c r="F1237" s="1">
        <v>313.74</v>
      </c>
      <c r="G1237" s="1">
        <f t="shared" si="140"/>
        <v>307.61</v>
      </c>
      <c r="H1237" s="1" t="str">
        <f t="shared" si="132"/>
        <v/>
      </c>
      <c r="I1237" s="1" t="str">
        <f t="shared" si="133"/>
        <v>NO</v>
      </c>
      <c r="J1237" s="1">
        <f t="shared" ca="1" si="134"/>
        <v>310.21799999999996</v>
      </c>
      <c r="K1237" s="1" t="str">
        <f t="shared" ca="1" si="136"/>
        <v>NO</v>
      </c>
      <c r="L1237" s="1" t="str">
        <f t="shared" ca="1" si="137"/>
        <v>NO</v>
      </c>
      <c r="M1237" s="1">
        <f t="shared" ca="1" si="138"/>
        <v>0</v>
      </c>
      <c r="N1237" s="1">
        <f t="shared" ca="1" si="139"/>
        <v>0</v>
      </c>
      <c r="O1237" s="1">
        <f t="shared" ca="1" si="135"/>
        <v>0</v>
      </c>
      <c r="Q1237" s="1">
        <v>938</v>
      </c>
      <c r="R1237" s="1">
        <v>-233.8700000000315</v>
      </c>
      <c r="S1237" s="1">
        <v>-117.30999999999892</v>
      </c>
      <c r="T1237" s="1">
        <v>-282.19000000000221</v>
      </c>
      <c r="U1237" s="1">
        <v>-101.64996093748914</v>
      </c>
      <c r="V1237" s="1">
        <v>-328.12998535156453</v>
      </c>
      <c r="W1237" s="1">
        <v>568.80999999998323</v>
      </c>
      <c r="X1237" s="1">
        <v>-594.88988281250249</v>
      </c>
      <c r="Y1237" s="1">
        <v>-313.67996582029264</v>
      </c>
      <c r="Z1237" s="1">
        <v>53.650000000009868</v>
      </c>
      <c r="AA1237" s="1">
        <v>-125.32000000000198</v>
      </c>
      <c r="AB1237" s="1">
        <v>-567.0400488281216</v>
      </c>
      <c r="AC1237" s="1">
        <v>-75.979999999998483</v>
      </c>
      <c r="AD1237" s="1">
        <v>-376.17999999998119</v>
      </c>
      <c r="AE1237" s="1">
        <v>-63.279999999999745</v>
      </c>
      <c r="AF1237" s="1">
        <v>-128.12013183594792</v>
      </c>
      <c r="AG1237" s="1">
        <v>-281.42999999999074</v>
      </c>
      <c r="AH1237" s="1">
        <v>279.39000000000033</v>
      </c>
      <c r="AI1237" s="1">
        <v>-79.250000000000057</v>
      </c>
      <c r="AJ1237" s="1">
        <v>111.02003417967819</v>
      </c>
    </row>
    <row r="1238" spans="4:36" x14ac:dyDescent="0.35">
      <c r="D1238" s="1">
        <v>1231</v>
      </c>
      <c r="E1238" s="4">
        <v>33189</v>
      </c>
      <c r="F1238" s="1">
        <v>319.48</v>
      </c>
      <c r="G1238" s="1">
        <f t="shared" si="140"/>
        <v>313.74</v>
      </c>
      <c r="H1238" s="1" t="str">
        <f t="shared" si="132"/>
        <v/>
      </c>
      <c r="I1238" s="1" t="str">
        <f t="shared" si="133"/>
        <v>NO</v>
      </c>
      <c r="J1238" s="1">
        <f t="shared" ca="1" si="134"/>
        <v>310.33600000000007</v>
      </c>
      <c r="K1238" s="1" t="str">
        <f t="shared" ca="1" si="136"/>
        <v>YES</v>
      </c>
      <c r="L1238" s="1" t="str">
        <f t="shared" ca="1" si="137"/>
        <v>NO</v>
      </c>
      <c r="M1238" s="1">
        <f t="shared" ca="1" si="138"/>
        <v>-313.74</v>
      </c>
      <c r="N1238" s="1">
        <f t="shared" ca="1" si="139"/>
        <v>0</v>
      </c>
      <c r="O1238" s="1">
        <f t="shared" ca="1" si="135"/>
        <v>0</v>
      </c>
      <c r="Q1238" s="1">
        <v>939</v>
      </c>
      <c r="R1238" s="1">
        <v>-858.84992187495754</v>
      </c>
      <c r="S1238" s="1">
        <v>-185.09013671868706</v>
      </c>
      <c r="T1238" s="1">
        <v>-255.32000000003018</v>
      </c>
      <c r="U1238" s="1">
        <v>-398.3199609374974</v>
      </c>
      <c r="V1238" s="1">
        <v>-21.049985351550504</v>
      </c>
      <c r="W1238" s="1">
        <v>-495.35998535155079</v>
      </c>
      <c r="X1238" s="1">
        <v>-411.74986328124533</v>
      </c>
      <c r="Y1238" s="1">
        <v>333.78999999999701</v>
      </c>
      <c r="Z1238" s="1">
        <v>293.91999999999484</v>
      </c>
      <c r="AA1238" s="1">
        <v>-507.73986328125625</v>
      </c>
      <c r="AB1238" s="1">
        <v>-280.94004882812794</v>
      </c>
      <c r="AC1238" s="1">
        <v>-580.54014648440932</v>
      </c>
      <c r="AD1238" s="1">
        <v>-111.34999999999991</v>
      </c>
      <c r="AE1238" s="1">
        <v>-579.49013671874218</v>
      </c>
      <c r="AF1238" s="1">
        <v>358.40000000002487</v>
      </c>
      <c r="AG1238" s="1">
        <v>-128.91010253906347</v>
      </c>
      <c r="AH1238" s="1">
        <v>242.43995117188138</v>
      </c>
      <c r="AI1238" s="1">
        <v>390.21000000000868</v>
      </c>
      <c r="AJ1238" s="1">
        <v>245.35999999999854</v>
      </c>
    </row>
    <row r="1239" spans="4:36" x14ac:dyDescent="0.35">
      <c r="D1239" s="1">
        <v>1232</v>
      </c>
      <c r="E1239" s="4">
        <v>33190</v>
      </c>
      <c r="F1239" s="1">
        <v>317.67</v>
      </c>
      <c r="G1239" s="1">
        <f t="shared" si="140"/>
        <v>319.48</v>
      </c>
      <c r="H1239" s="1" t="str">
        <f t="shared" si="132"/>
        <v/>
      </c>
      <c r="I1239" s="1" t="str">
        <f t="shared" si="133"/>
        <v>NO</v>
      </c>
      <c r="J1239" s="1">
        <f t="shared" ca="1" si="134"/>
        <v>310.714</v>
      </c>
      <c r="K1239" s="1" t="str">
        <f t="shared" ca="1" si="136"/>
        <v>YES</v>
      </c>
      <c r="L1239" s="1" t="str">
        <f t="shared" ca="1" si="137"/>
        <v>NO</v>
      </c>
      <c r="M1239" s="1">
        <f t="shared" ca="1" si="138"/>
        <v>-319.48</v>
      </c>
      <c r="N1239" s="1">
        <f t="shared" ca="1" si="139"/>
        <v>0</v>
      </c>
      <c r="O1239" s="1">
        <f t="shared" ca="1" si="135"/>
        <v>0</v>
      </c>
      <c r="Q1239" s="1">
        <v>940</v>
      </c>
      <c r="R1239" s="1">
        <v>-331.91000000003623</v>
      </c>
      <c r="S1239" s="1">
        <v>237.37999999999079</v>
      </c>
      <c r="T1239" s="1">
        <v>-578.16999999998484</v>
      </c>
      <c r="U1239" s="1">
        <v>-176.83000000001107</v>
      </c>
      <c r="V1239" s="1">
        <v>-204.55999999999563</v>
      </c>
      <c r="W1239" s="1">
        <v>-139.09000000000972</v>
      </c>
      <c r="X1239" s="1">
        <v>-561.62988281248431</v>
      </c>
      <c r="Y1239" s="1">
        <v>-175.30999999999517</v>
      </c>
      <c r="Z1239" s="1">
        <v>-163.93999999998687</v>
      </c>
      <c r="AA1239" s="1">
        <v>-90.389999999996121</v>
      </c>
      <c r="AB1239" s="1">
        <v>-119.19999999999345</v>
      </c>
      <c r="AC1239" s="1">
        <v>-250.10999999999262</v>
      </c>
      <c r="AD1239" s="1">
        <v>-339.8300537109568</v>
      </c>
      <c r="AE1239" s="1">
        <v>-68.200136718772001</v>
      </c>
      <c r="AF1239" s="1">
        <v>5.9100000000080399</v>
      </c>
      <c r="AG1239" s="1">
        <v>-16.860043945320058</v>
      </c>
      <c r="AH1239" s="1">
        <v>-167.4500439453177</v>
      </c>
      <c r="AI1239" s="1">
        <v>472.86000000001354</v>
      </c>
      <c r="AJ1239" s="1">
        <v>-86.749999999999432</v>
      </c>
    </row>
    <row r="1240" spans="4:36" x14ac:dyDescent="0.35">
      <c r="D1240" s="1">
        <v>1233</v>
      </c>
      <c r="E1240" s="4">
        <v>33191</v>
      </c>
      <c r="F1240" s="1">
        <v>320.39999999999998</v>
      </c>
      <c r="G1240" s="1">
        <f t="shared" si="140"/>
        <v>317.67</v>
      </c>
      <c r="H1240" s="1" t="str">
        <f t="shared" si="132"/>
        <v/>
      </c>
      <c r="I1240" s="1" t="str">
        <f t="shared" si="133"/>
        <v>NO</v>
      </c>
      <c r="J1240" s="1">
        <f t="shared" ca="1" si="134"/>
        <v>311.69200000000001</v>
      </c>
      <c r="K1240" s="1" t="str">
        <f t="shared" ca="1" si="136"/>
        <v>YES</v>
      </c>
      <c r="L1240" s="1" t="str">
        <f t="shared" ca="1" si="137"/>
        <v>NO</v>
      </c>
      <c r="M1240" s="1">
        <f t="shared" ca="1" si="138"/>
        <v>-317.67</v>
      </c>
      <c r="N1240" s="1">
        <f t="shared" ca="1" si="139"/>
        <v>0</v>
      </c>
      <c r="O1240" s="1">
        <f t="shared" ca="1" si="135"/>
        <v>0</v>
      </c>
      <c r="Q1240" s="1">
        <v>941</v>
      </c>
      <c r="R1240" s="1">
        <v>25.480000000056407</v>
      </c>
      <c r="S1240" s="1">
        <v>-191.23013671868762</v>
      </c>
      <c r="T1240" s="1">
        <v>-308.06000000001632</v>
      </c>
      <c r="U1240" s="1">
        <v>-390.21996093748771</v>
      </c>
      <c r="V1240" s="1">
        <v>25.500000000029104</v>
      </c>
      <c r="W1240" s="1">
        <v>-705.55998535158074</v>
      </c>
      <c r="X1240" s="1">
        <v>52.220000000017421</v>
      </c>
      <c r="Y1240" s="1">
        <v>-198.89000000000317</v>
      </c>
      <c r="Z1240" s="1">
        <v>-467.92993652342034</v>
      </c>
      <c r="AA1240" s="1">
        <v>-23.240000000016607</v>
      </c>
      <c r="AB1240" s="1">
        <v>-389.68004882811738</v>
      </c>
      <c r="AC1240" s="1">
        <v>-92.640000000000612</v>
      </c>
      <c r="AD1240" s="1">
        <v>-160.52005371096357</v>
      </c>
      <c r="AE1240" s="1">
        <v>-65.530000000003156</v>
      </c>
      <c r="AF1240" s="1">
        <v>-79.610131835957304</v>
      </c>
      <c r="AG1240" s="1">
        <v>229.32999999999447</v>
      </c>
      <c r="AH1240" s="1">
        <v>-57.690043945318848</v>
      </c>
      <c r="AI1240" s="1">
        <v>-229.81996582032127</v>
      </c>
      <c r="AJ1240" s="1">
        <v>94.019999999994752</v>
      </c>
    </row>
    <row r="1241" spans="4:36" x14ac:dyDescent="0.35">
      <c r="D1241" s="1">
        <v>1234</v>
      </c>
      <c r="E1241" s="4">
        <v>33192</v>
      </c>
      <c r="F1241" s="1">
        <v>317.02</v>
      </c>
      <c r="G1241" s="1">
        <f t="shared" si="140"/>
        <v>320.39999999999998</v>
      </c>
      <c r="H1241" s="1" t="str">
        <f t="shared" si="132"/>
        <v/>
      </c>
      <c r="I1241" s="1" t="str">
        <f t="shared" si="133"/>
        <v>NO</v>
      </c>
      <c r="J1241" s="1">
        <f t="shared" ca="1" si="134"/>
        <v>312.90200000000004</v>
      </c>
      <c r="K1241" s="1" t="str">
        <f t="shared" ca="1" si="136"/>
        <v>YES</v>
      </c>
      <c r="L1241" s="1" t="str">
        <f t="shared" ca="1" si="137"/>
        <v>NO</v>
      </c>
      <c r="M1241" s="1">
        <f t="shared" ca="1" si="138"/>
        <v>-320.39999999999998</v>
      </c>
      <c r="N1241" s="1">
        <f t="shared" ca="1" si="139"/>
        <v>0</v>
      </c>
      <c r="O1241" s="1">
        <f t="shared" ca="1" si="135"/>
        <v>0</v>
      </c>
      <c r="Q1241" s="1">
        <v>942</v>
      </c>
      <c r="R1241" s="1">
        <v>-28.960000000069385</v>
      </c>
      <c r="S1241" s="1">
        <v>-180.08000000000402</v>
      </c>
      <c r="T1241" s="1">
        <v>-103.63000000000437</v>
      </c>
      <c r="U1241" s="1">
        <v>-388.88000000000909</v>
      </c>
      <c r="V1241" s="1">
        <v>90.860000000034688</v>
      </c>
      <c r="W1241" s="1">
        <v>-28.790000000019518</v>
      </c>
      <c r="X1241" s="1">
        <v>-160.56000000000438</v>
      </c>
      <c r="Y1241" s="1">
        <v>-48.259999999998172</v>
      </c>
      <c r="Z1241" s="1">
        <v>-590.32993652343021</v>
      </c>
      <c r="AA1241" s="1">
        <v>-526.85986328124443</v>
      </c>
      <c r="AB1241" s="1">
        <v>-26.400000000001228</v>
      </c>
      <c r="AC1241" s="1">
        <v>-49.61999999998136</v>
      </c>
      <c r="AD1241" s="1">
        <v>-105.9200537109466</v>
      </c>
      <c r="AE1241" s="1">
        <v>-173.01999999999884</v>
      </c>
      <c r="AF1241" s="1">
        <v>-164.35013183592417</v>
      </c>
      <c r="AG1241" s="1">
        <v>-52.460000000000775</v>
      </c>
      <c r="AH1241" s="1">
        <v>-171.61999999999102</v>
      </c>
      <c r="AI1241" s="1">
        <v>-125.78999999999746</v>
      </c>
      <c r="AJ1241" s="1">
        <v>-71.540000000000532</v>
      </c>
    </row>
    <row r="1242" spans="4:36" x14ac:dyDescent="0.35">
      <c r="D1242" s="1">
        <v>1235</v>
      </c>
      <c r="E1242" s="4">
        <v>33193</v>
      </c>
      <c r="F1242" s="1">
        <v>317.12</v>
      </c>
      <c r="G1242" s="1">
        <f t="shared" si="140"/>
        <v>317.02</v>
      </c>
      <c r="H1242" s="1" t="str">
        <f t="shared" si="132"/>
        <v/>
      </c>
      <c r="I1242" s="1" t="str">
        <f t="shared" si="133"/>
        <v>NO</v>
      </c>
      <c r="J1242" s="1">
        <f t="shared" ca="1" si="134"/>
        <v>315.78000000000003</v>
      </c>
      <c r="K1242" s="1" t="str">
        <f t="shared" ca="1" si="136"/>
        <v>YES</v>
      </c>
      <c r="L1242" s="1" t="str">
        <f t="shared" ca="1" si="137"/>
        <v>NO</v>
      </c>
      <c r="M1242" s="1">
        <f t="shared" ca="1" si="138"/>
        <v>-317.02</v>
      </c>
      <c r="N1242" s="1">
        <f t="shared" ca="1" si="139"/>
        <v>0</v>
      </c>
      <c r="O1242" s="1">
        <f t="shared" ca="1" si="135"/>
        <v>0</v>
      </c>
      <c r="Q1242" s="1">
        <v>943</v>
      </c>
      <c r="R1242" s="1">
        <v>-149.32999999996628</v>
      </c>
      <c r="S1242" s="1">
        <v>-473.89013671872158</v>
      </c>
      <c r="T1242" s="1">
        <v>-314.07000000000585</v>
      </c>
      <c r="U1242" s="1">
        <v>-743.68996093750684</v>
      </c>
      <c r="V1242" s="1">
        <v>-247.32000000000926</v>
      </c>
      <c r="W1242" s="1">
        <v>-314.53998535152527</v>
      </c>
      <c r="X1242" s="1">
        <v>-493.15988281249838</v>
      </c>
      <c r="Y1242" s="1">
        <v>50.170000000010759</v>
      </c>
      <c r="Z1242" s="1">
        <v>235.67999999999415</v>
      </c>
      <c r="AA1242" s="1">
        <v>-14.639999999993051</v>
      </c>
      <c r="AB1242" s="1">
        <v>125.86000000001013</v>
      </c>
      <c r="AC1242" s="1">
        <v>-451.14014648437865</v>
      </c>
      <c r="AD1242" s="1">
        <v>-179.15999999999735</v>
      </c>
      <c r="AE1242" s="1">
        <v>-189.86000000000251</v>
      </c>
      <c r="AF1242" s="1">
        <v>-33.240102539074542</v>
      </c>
      <c r="AG1242" s="1">
        <v>-131.69004394532044</v>
      </c>
      <c r="AH1242" s="1">
        <v>70.799999999991996</v>
      </c>
      <c r="AI1242" s="1">
        <v>-232.2599658203219</v>
      </c>
      <c r="AJ1242" s="1">
        <v>-74.0300000000002</v>
      </c>
    </row>
    <row r="1243" spans="4:36" x14ac:dyDescent="0.35">
      <c r="D1243" s="1">
        <v>1236</v>
      </c>
      <c r="E1243" s="4">
        <v>33196</v>
      </c>
      <c r="F1243" s="1">
        <v>319.33999999999997</v>
      </c>
      <c r="G1243" s="1">
        <f t="shared" si="140"/>
        <v>317.12</v>
      </c>
      <c r="H1243" s="1" t="str">
        <f t="shared" si="132"/>
        <v/>
      </c>
      <c r="I1243" s="1" t="str">
        <f t="shared" si="133"/>
        <v>NO</v>
      </c>
      <c r="J1243" s="1">
        <f t="shared" ca="1" si="134"/>
        <v>317.66199999999998</v>
      </c>
      <c r="K1243" s="1" t="str">
        <f t="shared" ca="1" si="136"/>
        <v>NO</v>
      </c>
      <c r="L1243" s="1" t="str">
        <f t="shared" ca="1" si="137"/>
        <v>NO</v>
      </c>
      <c r="M1243" s="1">
        <f t="shared" ca="1" si="138"/>
        <v>0</v>
      </c>
      <c r="N1243" s="1">
        <f t="shared" ca="1" si="139"/>
        <v>0</v>
      </c>
      <c r="O1243" s="1">
        <f t="shared" ca="1" si="135"/>
        <v>0</v>
      </c>
      <c r="Q1243" s="1">
        <v>944</v>
      </c>
      <c r="R1243" s="1">
        <v>-518.02992187495124</v>
      </c>
      <c r="S1243" s="1">
        <v>-18.899999999977126</v>
      </c>
      <c r="T1243" s="1">
        <v>-637.46993164063133</v>
      </c>
      <c r="U1243" s="1">
        <v>-117.3400000000039</v>
      </c>
      <c r="V1243" s="1">
        <v>-265.8799853515003</v>
      </c>
      <c r="W1243" s="1">
        <v>-129.66000000000918</v>
      </c>
      <c r="X1243" s="1">
        <v>-147.54000000000133</v>
      </c>
      <c r="Y1243" s="1">
        <v>-342.31996582030763</v>
      </c>
      <c r="Z1243" s="1">
        <v>25.849999999991269</v>
      </c>
      <c r="AA1243" s="1">
        <v>-166.7100000000006</v>
      </c>
      <c r="AB1243" s="1">
        <v>107.86000000000809</v>
      </c>
      <c r="AC1243" s="1">
        <v>13.069999999997663</v>
      </c>
      <c r="AD1243" s="1">
        <v>-242.26001464846649</v>
      </c>
      <c r="AE1243" s="1">
        <v>-540.74013671873627</v>
      </c>
      <c r="AF1243" s="1">
        <v>-116.69999999999618</v>
      </c>
      <c r="AG1243" s="1">
        <v>-346.74999999999682</v>
      </c>
      <c r="AH1243" s="1">
        <v>-455.24004394532221</v>
      </c>
      <c r="AI1243" s="1">
        <v>-339.73996582032248</v>
      </c>
      <c r="AJ1243" s="1">
        <v>-170.20996582031989</v>
      </c>
    </row>
    <row r="1244" spans="4:36" x14ac:dyDescent="0.35">
      <c r="D1244" s="1">
        <v>1237</v>
      </c>
      <c r="E1244" s="4">
        <v>33197</v>
      </c>
      <c r="F1244" s="1">
        <v>315.31</v>
      </c>
      <c r="G1244" s="1">
        <f t="shared" si="140"/>
        <v>319.33999999999997</v>
      </c>
      <c r="H1244" s="1" t="str">
        <f t="shared" si="132"/>
        <v/>
      </c>
      <c r="I1244" s="1" t="str">
        <f t="shared" si="133"/>
        <v>NO</v>
      </c>
      <c r="J1244" s="1">
        <f t="shared" ca="1" si="134"/>
        <v>318.33800000000002</v>
      </c>
      <c r="K1244" s="1" t="str">
        <f t="shared" ca="1" si="136"/>
        <v>YES</v>
      </c>
      <c r="L1244" s="1" t="str">
        <f t="shared" ca="1" si="137"/>
        <v>NO</v>
      </c>
      <c r="M1244" s="1">
        <f t="shared" ca="1" si="138"/>
        <v>-319.33999999999997</v>
      </c>
      <c r="N1244" s="1">
        <f t="shared" ca="1" si="139"/>
        <v>0</v>
      </c>
      <c r="O1244" s="1">
        <f t="shared" ca="1" si="135"/>
        <v>0</v>
      </c>
      <c r="Q1244" s="1">
        <v>945</v>
      </c>
      <c r="R1244" s="1">
        <v>-267.52000000001397</v>
      </c>
      <c r="S1244" s="1">
        <v>-127.31000000000046</v>
      </c>
      <c r="T1244" s="1">
        <v>-191.3300000000134</v>
      </c>
      <c r="U1244" s="1">
        <v>-418.29996093744944</v>
      </c>
      <c r="V1244" s="1">
        <v>27.980000000028667</v>
      </c>
      <c r="W1244" s="1">
        <v>109.339999999989</v>
      </c>
      <c r="X1244" s="1">
        <v>177.68998046871855</v>
      </c>
      <c r="Y1244" s="1">
        <v>-115.52000000000163</v>
      </c>
      <c r="Z1244" s="1">
        <v>-139.590000000001</v>
      </c>
      <c r="AA1244" s="1">
        <v>79.809999999976526</v>
      </c>
      <c r="AB1244" s="1">
        <v>-274.8399999999956</v>
      </c>
      <c r="AC1244" s="1">
        <v>127.04000000000201</v>
      </c>
      <c r="AD1244" s="1">
        <v>148.56999999999823</v>
      </c>
      <c r="AE1244" s="1">
        <v>44.569999999999709</v>
      </c>
      <c r="AF1244" s="1">
        <v>-279.97013183593958</v>
      </c>
      <c r="AG1244" s="1">
        <v>-26.990000000008422</v>
      </c>
      <c r="AH1244" s="1">
        <v>-145.8900000000117</v>
      </c>
      <c r="AI1244" s="1">
        <v>39.200034179676663</v>
      </c>
      <c r="AJ1244" s="1">
        <v>16.380034179676386</v>
      </c>
    </row>
    <row r="1245" spans="4:36" x14ac:dyDescent="0.35">
      <c r="D1245" s="1">
        <v>1238</v>
      </c>
      <c r="E1245" s="4">
        <v>33198</v>
      </c>
      <c r="F1245" s="1">
        <v>316.02999999999997</v>
      </c>
      <c r="G1245" s="1">
        <f t="shared" si="140"/>
        <v>315.31</v>
      </c>
      <c r="H1245" s="1" t="str">
        <f t="shared" si="132"/>
        <v/>
      </c>
      <c r="I1245" s="1" t="str">
        <f t="shared" si="133"/>
        <v>NO</v>
      </c>
      <c r="J1245" s="1">
        <f t="shared" ca="1" si="134"/>
        <v>318.31</v>
      </c>
      <c r="K1245" s="1" t="str">
        <f t="shared" ca="1" si="136"/>
        <v>NO</v>
      </c>
      <c r="L1245" s="1" t="str">
        <f t="shared" ca="1" si="137"/>
        <v>NO</v>
      </c>
      <c r="M1245" s="1">
        <f t="shared" ca="1" si="138"/>
        <v>0</v>
      </c>
      <c r="N1245" s="1">
        <f t="shared" ca="1" si="139"/>
        <v>0</v>
      </c>
      <c r="O1245" s="1">
        <f t="shared" ca="1" si="135"/>
        <v>0</v>
      </c>
      <c r="Q1245" s="1">
        <v>946</v>
      </c>
      <c r="R1245" s="1">
        <v>-116.84992187491389</v>
      </c>
      <c r="S1245" s="1">
        <v>108.6599999999703</v>
      </c>
      <c r="T1245" s="1">
        <v>-245.23999999999933</v>
      </c>
      <c r="U1245" s="1">
        <v>-327.41996093749776</v>
      </c>
      <c r="V1245" s="1">
        <v>-176.51999999999475</v>
      </c>
      <c r="W1245" s="1">
        <v>-145.74000000001831</v>
      </c>
      <c r="X1245" s="1">
        <v>-232.89999999999532</v>
      </c>
      <c r="Y1245" s="1">
        <v>-467.23996582028781</v>
      </c>
      <c r="Z1245" s="1">
        <v>-171.36000000000581</v>
      </c>
      <c r="AA1245" s="1">
        <v>-270.26999999999703</v>
      </c>
      <c r="AB1245" s="1">
        <v>-364.48004882813666</v>
      </c>
      <c r="AC1245" s="1">
        <v>-437.48014648438789</v>
      </c>
      <c r="AD1245" s="1">
        <v>-336.91005371093638</v>
      </c>
      <c r="AE1245" s="1">
        <v>-140.48013671876186</v>
      </c>
      <c r="AF1245" s="1">
        <v>-244.36999999999853</v>
      </c>
      <c r="AG1245" s="1">
        <v>-70.48999999999927</v>
      </c>
      <c r="AH1245" s="1">
        <v>-483.53004394530717</v>
      </c>
      <c r="AI1245" s="1">
        <v>-94.629999999999654</v>
      </c>
      <c r="AJ1245" s="1">
        <v>-102.09996582033045</v>
      </c>
    </row>
    <row r="1246" spans="4:36" x14ac:dyDescent="0.35">
      <c r="D1246" s="1">
        <v>1239</v>
      </c>
      <c r="E1246" s="4">
        <v>33200</v>
      </c>
      <c r="F1246" s="1">
        <v>315.10000000000002</v>
      </c>
      <c r="G1246" s="1">
        <f t="shared" si="140"/>
        <v>316.02999999999997</v>
      </c>
      <c r="H1246" s="1" t="str">
        <f t="shared" si="132"/>
        <v/>
      </c>
      <c r="I1246" s="1" t="str">
        <f t="shared" si="133"/>
        <v>NO</v>
      </c>
      <c r="J1246" s="1">
        <f t="shared" ca="1" si="134"/>
        <v>317.83799999999997</v>
      </c>
      <c r="K1246" s="1" t="str">
        <f t="shared" ca="1" si="136"/>
        <v>NO</v>
      </c>
      <c r="L1246" s="1" t="str">
        <f t="shared" ca="1" si="137"/>
        <v>NO</v>
      </c>
      <c r="M1246" s="1">
        <f t="shared" ca="1" si="138"/>
        <v>0</v>
      </c>
      <c r="N1246" s="1">
        <f t="shared" ca="1" si="139"/>
        <v>0</v>
      </c>
      <c r="O1246" s="1">
        <f t="shared" ca="1" si="135"/>
        <v>0</v>
      </c>
      <c r="Q1246" s="1">
        <v>947</v>
      </c>
      <c r="R1246" s="1">
        <v>-301.27999999998178</v>
      </c>
      <c r="S1246" s="1">
        <v>-440.1800195312602</v>
      </c>
      <c r="T1246" s="1">
        <v>-59.470000000000255</v>
      </c>
      <c r="U1246" s="1">
        <v>-10.539999999990187</v>
      </c>
      <c r="V1246" s="1">
        <v>-100.31998535153559</v>
      </c>
      <c r="W1246" s="1">
        <v>-432.22998535150077</v>
      </c>
      <c r="X1246" s="1">
        <v>-371.50988281248999</v>
      </c>
      <c r="Y1246" s="1">
        <v>-579.00996582028915</v>
      </c>
      <c r="Z1246" s="1">
        <v>-380.83993652344157</v>
      </c>
      <c r="AA1246" s="1">
        <v>-470.67986328124243</v>
      </c>
      <c r="AB1246" s="1">
        <v>-152.14000000000317</v>
      </c>
      <c r="AC1246" s="1">
        <v>62.099999999986721</v>
      </c>
      <c r="AD1246" s="1">
        <v>105.14999999998395</v>
      </c>
      <c r="AE1246" s="1">
        <v>-170.31013671876917</v>
      </c>
      <c r="AF1246" s="1">
        <v>-219.69013183594632</v>
      </c>
      <c r="AG1246" s="1">
        <v>-93.59004394532019</v>
      </c>
      <c r="AH1246" s="1">
        <v>-128.55004394532057</v>
      </c>
      <c r="AI1246" s="1">
        <v>680.6900000000312</v>
      </c>
      <c r="AJ1246" s="1">
        <v>-71.100000000000023</v>
      </c>
    </row>
    <row r="1247" spans="4:36" x14ac:dyDescent="0.35">
      <c r="D1247" s="1">
        <v>1240</v>
      </c>
      <c r="E1247" s="4">
        <v>33203</v>
      </c>
      <c r="F1247" s="1">
        <v>316.51</v>
      </c>
      <c r="G1247" s="1">
        <f t="shared" si="140"/>
        <v>315.10000000000002</v>
      </c>
      <c r="H1247" s="1" t="str">
        <f t="shared" si="132"/>
        <v/>
      </c>
      <c r="I1247" s="1" t="str">
        <f t="shared" si="133"/>
        <v>NO</v>
      </c>
      <c r="J1247" s="1">
        <f t="shared" ca="1" si="134"/>
        <v>316.964</v>
      </c>
      <c r="K1247" s="1" t="str">
        <f t="shared" ca="1" si="136"/>
        <v>NO</v>
      </c>
      <c r="L1247" s="1" t="str">
        <f t="shared" ca="1" si="137"/>
        <v>NO</v>
      </c>
      <c r="M1247" s="1">
        <f t="shared" ca="1" si="138"/>
        <v>0</v>
      </c>
      <c r="N1247" s="1">
        <f t="shared" ca="1" si="139"/>
        <v>0</v>
      </c>
      <c r="O1247" s="1">
        <f t="shared" ca="1" si="135"/>
        <v>0</v>
      </c>
      <c r="Q1247" s="1">
        <v>948</v>
      </c>
      <c r="R1247" s="1">
        <v>-216.1200000000465</v>
      </c>
      <c r="S1247" s="1">
        <v>-92.909999999995989</v>
      </c>
      <c r="T1247" s="1">
        <v>-457.07000000000448</v>
      </c>
      <c r="U1247" s="1">
        <v>-229.80996093751196</v>
      </c>
      <c r="V1247" s="1">
        <v>-527.72998535157546</v>
      </c>
      <c r="W1247" s="1">
        <v>248.33000000000152</v>
      </c>
      <c r="X1247" s="1">
        <v>-110.1700000000086</v>
      </c>
      <c r="Y1247" s="1">
        <v>-89.820000000006246</v>
      </c>
      <c r="Z1247" s="1">
        <v>-294.1499169921899</v>
      </c>
      <c r="AA1247" s="1">
        <v>245.47000000002186</v>
      </c>
      <c r="AB1247" s="1">
        <v>-118.41999999999354</v>
      </c>
      <c r="AC1247" s="1">
        <v>-129.03999999999706</v>
      </c>
      <c r="AD1247" s="1">
        <v>-484.84005371092735</v>
      </c>
      <c r="AE1247" s="1">
        <v>-341.72013671875152</v>
      </c>
      <c r="AF1247" s="1">
        <v>-141.44000000000017</v>
      </c>
      <c r="AG1247" s="1">
        <v>-147.58000000000106</v>
      </c>
      <c r="AH1247" s="1">
        <v>-514.26004394531446</v>
      </c>
      <c r="AI1247" s="1">
        <v>17.760000000008404</v>
      </c>
      <c r="AJ1247" s="1">
        <v>-88.489965820317138</v>
      </c>
    </row>
    <row r="1248" spans="4:36" x14ac:dyDescent="0.35">
      <c r="D1248" s="1">
        <v>1241</v>
      </c>
      <c r="E1248" s="4">
        <v>33204</v>
      </c>
      <c r="F1248" s="1">
        <v>318.10000000000002</v>
      </c>
      <c r="G1248" s="1">
        <f t="shared" si="140"/>
        <v>316.51</v>
      </c>
      <c r="H1248" s="1" t="str">
        <f t="shared" si="132"/>
        <v/>
      </c>
      <c r="I1248" s="1" t="str">
        <f t="shared" si="133"/>
        <v>NO</v>
      </c>
      <c r="J1248" s="1">
        <f t="shared" ca="1" si="134"/>
        <v>316.58000000000004</v>
      </c>
      <c r="K1248" s="1" t="str">
        <f t="shared" ca="1" si="136"/>
        <v>NO</v>
      </c>
      <c r="L1248" s="1" t="str">
        <f t="shared" ca="1" si="137"/>
        <v>NO</v>
      </c>
      <c r="M1248" s="1">
        <f t="shared" ca="1" si="138"/>
        <v>0</v>
      </c>
      <c r="N1248" s="1">
        <f t="shared" ca="1" si="139"/>
        <v>0</v>
      </c>
      <c r="O1248" s="1">
        <f t="shared" ca="1" si="135"/>
        <v>0</v>
      </c>
      <c r="Q1248" s="1">
        <v>949</v>
      </c>
      <c r="R1248" s="1">
        <v>-148.56000000000375</v>
      </c>
      <c r="S1248" s="1">
        <v>-503.72013671873651</v>
      </c>
      <c r="T1248" s="1">
        <v>-448.41993164058601</v>
      </c>
      <c r="U1248" s="1">
        <v>-120.96000000000004</v>
      </c>
      <c r="V1248" s="1">
        <v>79.519999999993615</v>
      </c>
      <c r="W1248" s="1">
        <v>-160.72000000001066</v>
      </c>
      <c r="X1248" s="1">
        <v>-208.45988281249197</v>
      </c>
      <c r="Y1248" s="1">
        <v>91.469999999990023</v>
      </c>
      <c r="Z1248" s="1">
        <v>-366.88995117187324</v>
      </c>
      <c r="AA1248" s="1">
        <v>-282.87986328126419</v>
      </c>
      <c r="AB1248" s="1">
        <v>302.25000000001705</v>
      </c>
      <c r="AC1248" s="1">
        <v>-251.40999999997848</v>
      </c>
      <c r="AD1248" s="1">
        <v>-87.259999999997945</v>
      </c>
      <c r="AE1248" s="1">
        <v>-69.319999999995616</v>
      </c>
      <c r="AF1248" s="1">
        <v>553.3600000000107</v>
      </c>
      <c r="AG1248" s="1">
        <v>126.50000000001592</v>
      </c>
      <c r="AH1248" s="1">
        <v>-133.28000000000065</v>
      </c>
      <c r="AI1248" s="1">
        <v>43.91003417967795</v>
      </c>
      <c r="AJ1248" s="1">
        <v>-151.19996582032809</v>
      </c>
    </row>
    <row r="1249" spans="4:36" x14ac:dyDescent="0.35">
      <c r="D1249" s="1">
        <v>1242</v>
      </c>
      <c r="E1249" s="4">
        <v>33205</v>
      </c>
      <c r="F1249" s="1">
        <v>317.95</v>
      </c>
      <c r="G1249" s="1">
        <f t="shared" si="140"/>
        <v>318.10000000000002</v>
      </c>
      <c r="H1249" s="1" t="str">
        <f t="shared" si="132"/>
        <v/>
      </c>
      <c r="I1249" s="1" t="str">
        <f t="shared" si="133"/>
        <v>NO</v>
      </c>
      <c r="J1249" s="1">
        <f t="shared" ca="1" si="134"/>
        <v>316.45799999999997</v>
      </c>
      <c r="K1249" s="1" t="str">
        <f t="shared" ca="1" si="136"/>
        <v>YES</v>
      </c>
      <c r="L1249" s="1" t="str">
        <f t="shared" ca="1" si="137"/>
        <v>NO</v>
      </c>
      <c r="M1249" s="1">
        <f t="shared" ca="1" si="138"/>
        <v>-318.10000000000002</v>
      </c>
      <c r="N1249" s="1">
        <f t="shared" ca="1" si="139"/>
        <v>0</v>
      </c>
      <c r="O1249" s="1">
        <f t="shared" ca="1" si="135"/>
        <v>0</v>
      </c>
      <c r="Q1249" s="1">
        <v>950</v>
      </c>
      <c r="R1249" s="1">
        <v>-979.99992187498719</v>
      </c>
      <c r="S1249" s="1">
        <v>-106.27013671868428</v>
      </c>
      <c r="T1249" s="1">
        <v>-410.23993164055219</v>
      </c>
      <c r="U1249" s="1">
        <v>-9.0199999999999818</v>
      </c>
      <c r="V1249" s="1">
        <v>-113.10999999999751</v>
      </c>
      <c r="W1249" s="1">
        <v>-163.44012207029027</v>
      </c>
      <c r="X1249" s="1">
        <v>76.839999999996508</v>
      </c>
      <c r="Y1249" s="1">
        <v>141.83999999998593</v>
      </c>
      <c r="Z1249" s="1">
        <v>-243.0899999999931</v>
      </c>
      <c r="AA1249" s="1">
        <v>-83.339999999999748</v>
      </c>
      <c r="AB1249" s="1">
        <v>102.90000000002033</v>
      </c>
      <c r="AC1249" s="1">
        <v>-110.78999999999928</v>
      </c>
      <c r="AD1249" s="1">
        <v>-185.87001953124945</v>
      </c>
      <c r="AE1249" s="1">
        <v>-301.09000000000174</v>
      </c>
      <c r="AF1249" s="1">
        <v>-274.76013183594148</v>
      </c>
      <c r="AG1249" s="1">
        <v>-74.32004394532612</v>
      </c>
      <c r="AH1249" s="1">
        <v>-56.359999999999843</v>
      </c>
      <c r="AI1249" s="1">
        <v>306.33000000000629</v>
      </c>
      <c r="AJ1249" s="1">
        <v>-49.449999999998511</v>
      </c>
    </row>
    <row r="1250" spans="4:36" x14ac:dyDescent="0.35">
      <c r="D1250" s="1">
        <v>1243</v>
      </c>
      <c r="E1250" s="4">
        <v>33206</v>
      </c>
      <c r="F1250" s="1">
        <v>316.42</v>
      </c>
      <c r="G1250" s="1">
        <f t="shared" si="140"/>
        <v>317.95</v>
      </c>
      <c r="H1250" s="1" t="str">
        <f t="shared" si="132"/>
        <v/>
      </c>
      <c r="I1250" s="1" t="str">
        <f t="shared" si="133"/>
        <v>NO</v>
      </c>
      <c r="J1250" s="1">
        <f t="shared" ca="1" si="134"/>
        <v>316.20999999999992</v>
      </c>
      <c r="K1250" s="1" t="str">
        <f t="shared" ca="1" si="136"/>
        <v>YES</v>
      </c>
      <c r="L1250" s="1" t="str">
        <f t="shared" ca="1" si="137"/>
        <v>NO</v>
      </c>
      <c r="M1250" s="1">
        <f t="shared" ca="1" si="138"/>
        <v>-317.95</v>
      </c>
      <c r="N1250" s="1">
        <f t="shared" ca="1" si="139"/>
        <v>0</v>
      </c>
      <c r="O1250" s="1">
        <f t="shared" ca="1" si="135"/>
        <v>0</v>
      </c>
      <c r="Q1250" s="1">
        <v>951</v>
      </c>
      <c r="R1250" s="1">
        <v>-79.700000000053706</v>
      </c>
      <c r="S1250" s="1">
        <v>-210.0300000000085</v>
      </c>
      <c r="T1250" s="1">
        <v>-263.06993164060532</v>
      </c>
      <c r="U1250" s="1">
        <v>-75.600000000016962</v>
      </c>
      <c r="V1250" s="1">
        <v>267.6299999999959</v>
      </c>
      <c r="W1250" s="1">
        <v>-328.5800000000105</v>
      </c>
      <c r="X1250" s="1">
        <v>-251.44999999998572</v>
      </c>
      <c r="Y1250" s="1">
        <v>-173.1799999999983</v>
      </c>
      <c r="Z1250" s="1">
        <v>-118.15999999999633</v>
      </c>
      <c r="AA1250" s="1">
        <v>-316.91999999999803</v>
      </c>
      <c r="AB1250" s="1">
        <v>-231.07999999998958</v>
      </c>
      <c r="AC1250" s="1">
        <v>-154.70999999999924</v>
      </c>
      <c r="AD1250" s="1">
        <v>-339.05005371096399</v>
      </c>
      <c r="AE1250" s="1">
        <v>123.74000000000569</v>
      </c>
      <c r="AF1250" s="1">
        <v>-91.160000000000025</v>
      </c>
      <c r="AG1250" s="1">
        <v>-48.719999999999914</v>
      </c>
      <c r="AH1250" s="1">
        <v>-49.430043945319994</v>
      </c>
      <c r="AI1250" s="1">
        <v>-152.52996582032131</v>
      </c>
      <c r="AJ1250" s="1">
        <v>-44.069999999999254</v>
      </c>
    </row>
    <row r="1251" spans="4:36" x14ac:dyDescent="0.35">
      <c r="D1251" s="1">
        <v>1244</v>
      </c>
      <c r="E1251" s="4">
        <v>33207</v>
      </c>
      <c r="F1251" s="1">
        <v>322.22000000000003</v>
      </c>
      <c r="G1251" s="1">
        <f t="shared" si="140"/>
        <v>316.42</v>
      </c>
      <c r="H1251" s="1" t="str">
        <f t="shared" si="132"/>
        <v/>
      </c>
      <c r="I1251" s="1" t="str">
        <f t="shared" si="133"/>
        <v>NO</v>
      </c>
      <c r="J1251" s="1">
        <f t="shared" ca="1" si="134"/>
        <v>316.738</v>
      </c>
      <c r="K1251" s="1" t="str">
        <f t="shared" ca="1" si="136"/>
        <v>NO</v>
      </c>
      <c r="L1251" s="1" t="str">
        <f t="shared" ca="1" si="137"/>
        <v>NO</v>
      </c>
      <c r="M1251" s="1">
        <f t="shared" ca="1" si="138"/>
        <v>0</v>
      </c>
      <c r="N1251" s="1">
        <f t="shared" ca="1" si="139"/>
        <v>0</v>
      </c>
      <c r="O1251" s="1">
        <f t="shared" ca="1" si="135"/>
        <v>0</v>
      </c>
      <c r="Q1251" s="1">
        <v>952</v>
      </c>
      <c r="R1251" s="1">
        <v>-374.58999999998264</v>
      </c>
      <c r="S1251" s="1">
        <v>-11.630000000014434</v>
      </c>
      <c r="T1251" s="1">
        <v>-377.34999999997706</v>
      </c>
      <c r="U1251" s="1">
        <v>-472.92996093750241</v>
      </c>
      <c r="V1251" s="1">
        <v>-423.09998535151124</v>
      </c>
      <c r="W1251" s="1">
        <v>210.29000000000065</v>
      </c>
      <c r="X1251" s="1">
        <v>179.55000000002451</v>
      </c>
      <c r="Y1251" s="1">
        <v>-155.58999999999855</v>
      </c>
      <c r="Z1251" s="1">
        <v>202.38000000004172</v>
      </c>
      <c r="AA1251" s="1">
        <v>339.15000000000578</v>
      </c>
      <c r="AB1251" s="1">
        <v>-218.52999999999224</v>
      </c>
      <c r="AC1251" s="1">
        <v>-277.17014648439363</v>
      </c>
      <c r="AD1251" s="1">
        <v>83.939999999998008</v>
      </c>
      <c r="AE1251" s="1">
        <v>-309.0699999999963</v>
      </c>
      <c r="AF1251" s="1">
        <v>-222.5799999999997</v>
      </c>
      <c r="AG1251" s="1">
        <v>-71.100043945334164</v>
      </c>
      <c r="AH1251" s="1">
        <v>-61.499999999999432</v>
      </c>
      <c r="AI1251" s="1">
        <v>324.14000000002716</v>
      </c>
      <c r="AJ1251" s="1">
        <v>-36.569999999987658</v>
      </c>
    </row>
    <row r="1252" spans="4:36" x14ac:dyDescent="0.35">
      <c r="D1252" s="1">
        <v>1245</v>
      </c>
      <c r="E1252" s="4">
        <v>33210</v>
      </c>
      <c r="F1252" s="1">
        <v>324.10000000000002</v>
      </c>
      <c r="G1252" s="1">
        <f t="shared" si="140"/>
        <v>322.22000000000003</v>
      </c>
      <c r="H1252" s="1" t="str">
        <f t="shared" si="132"/>
        <v/>
      </c>
      <c r="I1252" s="1" t="str">
        <f t="shared" si="133"/>
        <v>NO</v>
      </c>
      <c r="J1252" s="1">
        <f t="shared" ca="1" si="134"/>
        <v>316.81600000000003</v>
      </c>
      <c r="K1252" s="1" t="str">
        <f t="shared" ca="1" si="136"/>
        <v>YES</v>
      </c>
      <c r="L1252" s="1" t="str">
        <f t="shared" ca="1" si="137"/>
        <v>NO</v>
      </c>
      <c r="M1252" s="1">
        <f t="shared" ca="1" si="138"/>
        <v>-322.22000000000003</v>
      </c>
      <c r="N1252" s="1">
        <f t="shared" ca="1" si="139"/>
        <v>0</v>
      </c>
      <c r="O1252" s="1">
        <f t="shared" ca="1" si="135"/>
        <v>0</v>
      </c>
      <c r="Q1252" s="1">
        <v>953</v>
      </c>
      <c r="R1252" s="1">
        <v>-235.80999999999938</v>
      </c>
      <c r="S1252" s="1">
        <v>-489.30014648438578</v>
      </c>
      <c r="T1252" s="1">
        <v>-476.42993164058828</v>
      </c>
      <c r="U1252" s="1">
        <v>-135.63999999997145</v>
      </c>
      <c r="V1252" s="1">
        <v>103.92000000003259</v>
      </c>
      <c r="W1252" s="1">
        <v>-114.25000000000699</v>
      </c>
      <c r="X1252" s="1">
        <v>-208.34000000000083</v>
      </c>
      <c r="Y1252" s="1">
        <v>35.930000000005521</v>
      </c>
      <c r="Z1252" s="1">
        <v>-459.11993652343335</v>
      </c>
      <c r="AA1252" s="1">
        <v>-185.17999999999768</v>
      </c>
      <c r="AB1252" s="1">
        <v>-262.53000000000748</v>
      </c>
      <c r="AC1252" s="1">
        <v>-316.96014648437517</v>
      </c>
      <c r="AD1252" s="1">
        <v>402.0299999999902</v>
      </c>
      <c r="AE1252" s="1">
        <v>-126.16013671877022</v>
      </c>
      <c r="AF1252" s="1">
        <v>-288.83013183594369</v>
      </c>
      <c r="AG1252" s="1">
        <v>-178.13000000000193</v>
      </c>
      <c r="AH1252" s="1">
        <v>444.4300000000087</v>
      </c>
      <c r="AI1252" s="1">
        <v>171.77999999999713</v>
      </c>
      <c r="AJ1252" s="1">
        <v>-51.039999999999736</v>
      </c>
    </row>
    <row r="1253" spans="4:36" x14ac:dyDescent="0.35">
      <c r="D1253" s="1">
        <v>1246</v>
      </c>
      <c r="E1253" s="4">
        <v>33211</v>
      </c>
      <c r="F1253" s="1">
        <v>326.35000000000002</v>
      </c>
      <c r="G1253" s="1">
        <f t="shared" si="140"/>
        <v>324.10000000000002</v>
      </c>
      <c r="H1253" s="1" t="str">
        <f t="shared" si="132"/>
        <v/>
      </c>
      <c r="I1253" s="1" t="str">
        <f t="shared" si="133"/>
        <v>NO</v>
      </c>
      <c r="J1253" s="1">
        <f t="shared" ca="1" si="134"/>
        <v>318.24</v>
      </c>
      <c r="K1253" s="1" t="str">
        <f t="shared" ca="1" si="136"/>
        <v>YES</v>
      </c>
      <c r="L1253" s="1" t="str">
        <f t="shared" ca="1" si="137"/>
        <v>NO</v>
      </c>
      <c r="M1253" s="1">
        <f t="shared" ca="1" si="138"/>
        <v>-324.10000000000002</v>
      </c>
      <c r="N1253" s="1">
        <f t="shared" ca="1" si="139"/>
        <v>0</v>
      </c>
      <c r="O1253" s="1">
        <f t="shared" ca="1" si="135"/>
        <v>0</v>
      </c>
      <c r="Q1253" s="1">
        <v>954</v>
      </c>
      <c r="R1253" s="1">
        <v>-552.23994628905552</v>
      </c>
      <c r="S1253" s="1">
        <v>-632.19013671874586</v>
      </c>
      <c r="T1253" s="1">
        <v>-170.66000000001617</v>
      </c>
      <c r="U1253" s="1">
        <v>-176.85000000000986</v>
      </c>
      <c r="V1253" s="1">
        <v>-357.67998535156812</v>
      </c>
      <c r="W1253" s="1">
        <v>-415.08000976561891</v>
      </c>
      <c r="X1253" s="1">
        <v>-604.82988281249652</v>
      </c>
      <c r="Y1253" s="1">
        <v>-350.41996582031641</v>
      </c>
      <c r="Z1253" s="1">
        <v>-174.83000000000334</v>
      </c>
      <c r="AA1253" s="1">
        <v>-70.920000000001608</v>
      </c>
      <c r="AB1253" s="1">
        <v>-282.96999999999673</v>
      </c>
      <c r="AC1253" s="1">
        <v>-223.77999999999111</v>
      </c>
      <c r="AD1253" s="1">
        <v>449.55999999999074</v>
      </c>
      <c r="AE1253" s="1">
        <v>-241.31999999999971</v>
      </c>
      <c r="AF1253" s="1">
        <v>-151.36013183595651</v>
      </c>
      <c r="AG1253" s="1">
        <v>613.86000000000308</v>
      </c>
      <c r="AH1253" s="1">
        <v>-116.90000000000055</v>
      </c>
      <c r="AI1253" s="1">
        <v>273.36999999999648</v>
      </c>
      <c r="AJ1253" s="1">
        <v>-16.749999999999886</v>
      </c>
    </row>
    <row r="1254" spans="4:36" x14ac:dyDescent="0.35">
      <c r="D1254" s="1">
        <v>1247</v>
      </c>
      <c r="E1254" s="4">
        <v>33212</v>
      </c>
      <c r="F1254" s="1">
        <v>329.92</v>
      </c>
      <c r="G1254" s="1">
        <f t="shared" si="140"/>
        <v>326.35000000000002</v>
      </c>
      <c r="H1254" s="1" t="str">
        <f t="shared" si="132"/>
        <v/>
      </c>
      <c r="I1254" s="1" t="str">
        <f t="shared" si="133"/>
        <v>NO</v>
      </c>
      <c r="J1254" s="1">
        <f t="shared" ca="1" si="134"/>
        <v>319.75799999999998</v>
      </c>
      <c r="K1254" s="1" t="str">
        <f t="shared" ca="1" si="136"/>
        <v>YES</v>
      </c>
      <c r="L1254" s="1" t="str">
        <f t="shared" ca="1" si="137"/>
        <v>NO</v>
      </c>
      <c r="M1254" s="1">
        <f t="shared" ca="1" si="138"/>
        <v>-326.35000000000002</v>
      </c>
      <c r="N1254" s="1">
        <f t="shared" ca="1" si="139"/>
        <v>0</v>
      </c>
      <c r="O1254" s="1">
        <f t="shared" ca="1" si="135"/>
        <v>0</v>
      </c>
      <c r="Q1254" s="1">
        <v>955</v>
      </c>
      <c r="R1254" s="1">
        <v>39.429999999933671</v>
      </c>
      <c r="S1254" s="1">
        <v>-119.64999999997622</v>
      </c>
      <c r="T1254" s="1">
        <v>-77.040000000002294</v>
      </c>
      <c r="U1254" s="1">
        <v>57.53000000000452</v>
      </c>
      <c r="V1254" s="1">
        <v>33.789999999985639</v>
      </c>
      <c r="W1254" s="1">
        <v>-826.66998535156335</v>
      </c>
      <c r="X1254" s="1">
        <v>296.66000000002191</v>
      </c>
      <c r="Y1254" s="1">
        <v>-182.26000000000113</v>
      </c>
      <c r="Z1254" s="1">
        <v>-494.77993652341388</v>
      </c>
      <c r="AA1254" s="1">
        <v>-461.85986328125387</v>
      </c>
      <c r="AB1254" s="1">
        <v>-352.48004882811415</v>
      </c>
      <c r="AC1254" s="1">
        <v>243.68000000001166</v>
      </c>
      <c r="AD1254" s="1">
        <v>-55.329999999999529</v>
      </c>
      <c r="AE1254" s="1">
        <v>214.10000000000355</v>
      </c>
      <c r="AF1254" s="1">
        <v>-373.3301318359438</v>
      </c>
      <c r="AG1254" s="1">
        <v>-278.7200439453469</v>
      </c>
      <c r="AH1254" s="1">
        <v>-391.9400439453234</v>
      </c>
      <c r="AI1254" s="1">
        <v>-77.370000000000118</v>
      </c>
      <c r="AJ1254" s="1">
        <v>-251.94996582031195</v>
      </c>
    </row>
    <row r="1255" spans="4:36" x14ac:dyDescent="0.35">
      <c r="D1255" s="1">
        <v>1248</v>
      </c>
      <c r="E1255" s="4">
        <v>33213</v>
      </c>
      <c r="F1255" s="1">
        <v>329.07</v>
      </c>
      <c r="G1255" s="1">
        <f t="shared" si="140"/>
        <v>329.92</v>
      </c>
      <c r="H1255" s="1" t="str">
        <f t="shared" si="132"/>
        <v/>
      </c>
      <c r="I1255" s="1" t="str">
        <f t="shared" si="133"/>
        <v>NO</v>
      </c>
      <c r="J1255" s="1">
        <f t="shared" ca="1" si="134"/>
        <v>321.40800000000002</v>
      </c>
      <c r="K1255" s="1" t="str">
        <f t="shared" ca="1" si="136"/>
        <v>YES</v>
      </c>
      <c r="L1255" s="1" t="str">
        <f t="shared" ca="1" si="137"/>
        <v>NO</v>
      </c>
      <c r="M1255" s="1">
        <f t="shared" ca="1" si="138"/>
        <v>-329.92</v>
      </c>
      <c r="N1255" s="1">
        <f t="shared" ca="1" si="139"/>
        <v>0</v>
      </c>
      <c r="O1255" s="1">
        <f t="shared" ca="1" si="135"/>
        <v>0</v>
      </c>
      <c r="Q1255" s="1">
        <v>956</v>
      </c>
      <c r="R1255" s="1">
        <v>-636.39992187498478</v>
      </c>
      <c r="S1255" s="1">
        <v>245.99999999998568</v>
      </c>
      <c r="T1255" s="1">
        <v>-54.15000000000316</v>
      </c>
      <c r="U1255" s="1">
        <v>-140.92006347654615</v>
      </c>
      <c r="V1255" s="1">
        <v>181.30999999998971</v>
      </c>
      <c r="W1255" s="1">
        <v>-297.02000000000578</v>
      </c>
      <c r="X1255" s="1">
        <v>-422.59988281246694</v>
      </c>
      <c r="Y1255" s="1">
        <v>-497.1699658203064</v>
      </c>
      <c r="Z1255" s="1">
        <v>-425.98993652344404</v>
      </c>
      <c r="AA1255" s="1">
        <v>-33.349999999995589</v>
      </c>
      <c r="AB1255" s="1">
        <v>-203.05996582031639</v>
      </c>
      <c r="AC1255" s="1">
        <v>-369.65014648437568</v>
      </c>
      <c r="AD1255" s="1">
        <v>-516.86005371093256</v>
      </c>
      <c r="AE1255" s="1">
        <v>-88.450000000000273</v>
      </c>
      <c r="AF1255" s="1">
        <v>-19.469999999999402</v>
      </c>
      <c r="AG1255" s="1">
        <v>-49.490000000001885</v>
      </c>
      <c r="AH1255" s="1">
        <v>-91.400000000000887</v>
      </c>
      <c r="AI1255" s="1">
        <v>2.7699999999999818</v>
      </c>
      <c r="AJ1255" s="1">
        <v>-74.489999999998759</v>
      </c>
    </row>
    <row r="1256" spans="4:36" x14ac:dyDescent="0.35">
      <c r="D1256" s="1">
        <v>1249</v>
      </c>
      <c r="E1256" s="4">
        <v>33214</v>
      </c>
      <c r="F1256" s="1">
        <v>327.75</v>
      </c>
      <c r="G1256" s="1">
        <f t="shared" si="140"/>
        <v>329.07</v>
      </c>
      <c r="H1256" s="1" t="str">
        <f t="shared" si="132"/>
        <v/>
      </c>
      <c r="I1256" s="1" t="str">
        <f t="shared" si="133"/>
        <v>NO</v>
      </c>
      <c r="J1256" s="1">
        <f t="shared" ca="1" si="134"/>
        <v>323.80200000000002</v>
      </c>
      <c r="K1256" s="1" t="str">
        <f t="shared" ca="1" si="136"/>
        <v>YES</v>
      </c>
      <c r="L1256" s="1" t="str">
        <f t="shared" ca="1" si="137"/>
        <v>NO</v>
      </c>
      <c r="M1256" s="1">
        <f t="shared" ca="1" si="138"/>
        <v>-329.07</v>
      </c>
      <c r="N1256" s="1">
        <f t="shared" ca="1" si="139"/>
        <v>0</v>
      </c>
      <c r="O1256" s="1">
        <f t="shared" ca="1" si="135"/>
        <v>0</v>
      </c>
      <c r="Q1256" s="1">
        <v>957</v>
      </c>
      <c r="R1256" s="1">
        <v>-277.11000000003446</v>
      </c>
      <c r="S1256" s="1">
        <v>-39.879999999988968</v>
      </c>
      <c r="T1256" s="1">
        <v>19.349999999976717</v>
      </c>
      <c r="U1256" s="1">
        <v>-514.37996093752145</v>
      </c>
      <c r="V1256" s="1">
        <v>-364.00998535155327</v>
      </c>
      <c r="W1256" s="1">
        <v>-151.42000000000581</v>
      </c>
      <c r="X1256" s="1">
        <v>366.18999999999119</v>
      </c>
      <c r="Y1256" s="1">
        <v>-719.69996582031513</v>
      </c>
      <c r="Z1256" s="1">
        <v>83.980000000022073</v>
      </c>
      <c r="AA1256" s="1">
        <v>-218.3400000000197</v>
      </c>
      <c r="AB1256" s="1">
        <v>-282.53007812500414</v>
      </c>
      <c r="AC1256" s="1">
        <v>-577.35014648437561</v>
      </c>
      <c r="AD1256" s="1">
        <v>80.760000000001583</v>
      </c>
      <c r="AE1256" s="1">
        <v>-287.46013671877836</v>
      </c>
      <c r="AF1256" s="1">
        <v>-98.680000000000121</v>
      </c>
      <c r="AG1256" s="1">
        <v>582.59000000000447</v>
      </c>
      <c r="AH1256" s="1">
        <v>-104.96999999999866</v>
      </c>
      <c r="AI1256" s="1">
        <v>611.10000000001367</v>
      </c>
      <c r="AJ1256" s="1">
        <v>62.769999999987704</v>
      </c>
    </row>
    <row r="1257" spans="4:36" x14ac:dyDescent="0.35">
      <c r="D1257" s="1">
        <v>1250</v>
      </c>
      <c r="E1257" s="4">
        <v>33217</v>
      </c>
      <c r="F1257" s="1">
        <v>328.89</v>
      </c>
      <c r="G1257" s="1">
        <f t="shared" si="140"/>
        <v>327.75</v>
      </c>
      <c r="H1257" s="1" t="str">
        <f t="shared" si="132"/>
        <v/>
      </c>
      <c r="I1257" s="1" t="str">
        <f t="shared" si="133"/>
        <v>NO</v>
      </c>
      <c r="J1257" s="1">
        <f t="shared" ca="1" si="134"/>
        <v>326.33199999999999</v>
      </c>
      <c r="K1257" s="1" t="str">
        <f t="shared" ca="1" si="136"/>
        <v>YES</v>
      </c>
      <c r="L1257" s="1" t="str">
        <f t="shared" ca="1" si="137"/>
        <v>NO</v>
      </c>
      <c r="M1257" s="1">
        <f t="shared" ca="1" si="138"/>
        <v>-327.75</v>
      </c>
      <c r="N1257" s="1">
        <f t="shared" ca="1" si="139"/>
        <v>0</v>
      </c>
      <c r="O1257" s="1">
        <f t="shared" ca="1" si="135"/>
        <v>0</v>
      </c>
      <c r="Q1257" s="1">
        <v>958</v>
      </c>
      <c r="R1257" s="1">
        <v>-254.44992187504249</v>
      </c>
      <c r="S1257" s="1">
        <v>-66.460000000003447</v>
      </c>
      <c r="T1257" s="1">
        <v>-566.76991699217228</v>
      </c>
      <c r="U1257" s="1">
        <v>245.47000000001435</v>
      </c>
      <c r="V1257" s="1">
        <v>-231.28999999999542</v>
      </c>
      <c r="W1257" s="1">
        <v>-160.88000000000187</v>
      </c>
      <c r="X1257" s="1">
        <v>-92.270000000003336</v>
      </c>
      <c r="Y1257" s="1">
        <v>-481.77996582028209</v>
      </c>
      <c r="Z1257" s="1">
        <v>168.82000000001813</v>
      </c>
      <c r="AA1257" s="1">
        <v>-127.73999999999478</v>
      </c>
      <c r="AB1257" s="1">
        <v>-69.100000000000819</v>
      </c>
      <c r="AC1257" s="1">
        <v>-54.239999999999782</v>
      </c>
      <c r="AD1257" s="1">
        <v>-362.84005371092894</v>
      </c>
      <c r="AE1257" s="1">
        <v>-234.62000000000103</v>
      </c>
      <c r="AF1257" s="1">
        <v>238.63000000000466</v>
      </c>
      <c r="AG1257" s="1">
        <v>-218.37004394531277</v>
      </c>
      <c r="AH1257" s="1">
        <v>128.72995605468191</v>
      </c>
      <c r="AI1257" s="1">
        <v>-46.3799999999992</v>
      </c>
      <c r="AJ1257" s="1">
        <v>-30.169999999998822</v>
      </c>
    </row>
    <row r="1258" spans="4:36" x14ac:dyDescent="0.35">
      <c r="D1258" s="1">
        <v>1251</v>
      </c>
      <c r="E1258" s="4">
        <v>33218</v>
      </c>
      <c r="F1258" s="1">
        <v>326.44</v>
      </c>
      <c r="G1258" s="1">
        <f t="shared" si="140"/>
        <v>328.89</v>
      </c>
      <c r="H1258" s="1" t="str">
        <f t="shared" si="132"/>
        <v/>
      </c>
      <c r="I1258" s="1" t="str">
        <f t="shared" si="133"/>
        <v>NO</v>
      </c>
      <c r="J1258" s="1">
        <f t="shared" ca="1" si="134"/>
        <v>327.43799999999999</v>
      </c>
      <c r="K1258" s="1" t="str">
        <f t="shared" ca="1" si="136"/>
        <v>YES</v>
      </c>
      <c r="L1258" s="1" t="str">
        <f t="shared" ca="1" si="137"/>
        <v>NO</v>
      </c>
      <c r="M1258" s="1">
        <f t="shared" ca="1" si="138"/>
        <v>-328.89</v>
      </c>
      <c r="N1258" s="1">
        <f t="shared" ca="1" si="139"/>
        <v>0</v>
      </c>
      <c r="O1258" s="1">
        <f t="shared" ca="1" si="135"/>
        <v>0</v>
      </c>
      <c r="Q1258" s="1">
        <v>959</v>
      </c>
      <c r="R1258" s="1">
        <v>-127.75000000001046</v>
      </c>
      <c r="S1258" s="1">
        <v>-242.83000000000231</v>
      </c>
      <c r="T1258" s="1">
        <v>-108.40000000001925</v>
      </c>
      <c r="U1258" s="1">
        <v>-603.85996093752169</v>
      </c>
      <c r="V1258" s="1">
        <v>-177.2599853515261</v>
      </c>
      <c r="W1258" s="1">
        <v>-303.51999999999691</v>
      </c>
      <c r="X1258" s="1">
        <v>33.750000000008185</v>
      </c>
      <c r="Y1258" s="1">
        <v>-612.16996582028924</v>
      </c>
      <c r="Z1258" s="1">
        <v>-317.51993652343288</v>
      </c>
      <c r="AA1258" s="1">
        <v>-155.50999999999794</v>
      </c>
      <c r="AB1258" s="1">
        <v>-621.54004882812171</v>
      </c>
      <c r="AC1258" s="1">
        <v>-84.079999999971392</v>
      </c>
      <c r="AD1258" s="1">
        <v>-61.349999999997692</v>
      </c>
      <c r="AE1258" s="1">
        <v>-303.87013671875809</v>
      </c>
      <c r="AF1258" s="1">
        <v>-78.21999999999889</v>
      </c>
      <c r="AG1258" s="1">
        <v>245.50000000001091</v>
      </c>
      <c r="AH1258" s="1">
        <v>-145.23000000000047</v>
      </c>
      <c r="AI1258" s="1">
        <v>149.14000000000215</v>
      </c>
      <c r="AJ1258" s="1">
        <v>-176.83996582032614</v>
      </c>
    </row>
    <row r="1259" spans="4:36" x14ac:dyDescent="0.35">
      <c r="D1259" s="1">
        <v>1252</v>
      </c>
      <c r="E1259" s="4">
        <v>33219</v>
      </c>
      <c r="F1259" s="1">
        <v>330.19</v>
      </c>
      <c r="G1259" s="1">
        <f t="shared" si="140"/>
        <v>326.44</v>
      </c>
      <c r="H1259" s="1" t="str">
        <f t="shared" si="132"/>
        <v/>
      </c>
      <c r="I1259" s="1" t="str">
        <f t="shared" si="133"/>
        <v>NO</v>
      </c>
      <c r="J1259" s="1">
        <f t="shared" ca="1" si="134"/>
        <v>328.39600000000002</v>
      </c>
      <c r="K1259" s="1" t="str">
        <f t="shared" ca="1" si="136"/>
        <v>NO</v>
      </c>
      <c r="L1259" s="1" t="str">
        <f t="shared" ca="1" si="137"/>
        <v>NO</v>
      </c>
      <c r="M1259" s="1">
        <f t="shared" ca="1" si="138"/>
        <v>0</v>
      </c>
      <c r="N1259" s="1">
        <f t="shared" ca="1" si="139"/>
        <v>0</v>
      </c>
      <c r="O1259" s="1">
        <f t="shared" ca="1" si="135"/>
        <v>0</v>
      </c>
      <c r="Q1259" s="1">
        <v>960</v>
      </c>
      <c r="R1259" s="1">
        <v>-113.22000000000929</v>
      </c>
      <c r="S1259" s="1">
        <v>-225.5000000000116</v>
      </c>
      <c r="T1259" s="1">
        <v>-575.19993164054995</v>
      </c>
      <c r="U1259" s="1">
        <v>-420.19000000001756</v>
      </c>
      <c r="V1259" s="1">
        <v>-246.8999999999985</v>
      </c>
      <c r="W1259" s="1">
        <v>-187.23000000000616</v>
      </c>
      <c r="X1259" s="1">
        <v>-71.289999999987799</v>
      </c>
      <c r="Y1259" s="1">
        <v>-590.93996582032923</v>
      </c>
      <c r="Z1259" s="1">
        <v>41.120000000033542</v>
      </c>
      <c r="AA1259" s="1">
        <v>383.450000000008</v>
      </c>
      <c r="AB1259" s="1">
        <v>-316.48999999999864</v>
      </c>
      <c r="AC1259" s="1">
        <v>34.990000000000464</v>
      </c>
      <c r="AD1259" s="1">
        <v>-52.180000000002337</v>
      </c>
      <c r="AE1259" s="1">
        <v>146.67000000000121</v>
      </c>
      <c r="AF1259" s="1">
        <v>236.42000000000985</v>
      </c>
      <c r="AG1259" s="1">
        <v>-111.6400000000026</v>
      </c>
      <c r="AH1259" s="1">
        <v>-215.32004394531123</v>
      </c>
      <c r="AI1259" s="1">
        <v>-188.64999999999873</v>
      </c>
      <c r="AJ1259" s="1">
        <v>-219.23000000000206</v>
      </c>
    </row>
    <row r="1260" spans="4:36" x14ac:dyDescent="0.35">
      <c r="D1260" s="1">
        <v>1253</v>
      </c>
      <c r="E1260" s="4">
        <v>33220</v>
      </c>
      <c r="F1260" s="1">
        <v>329.34</v>
      </c>
      <c r="G1260" s="1">
        <f t="shared" si="140"/>
        <v>330.19</v>
      </c>
      <c r="H1260" s="1" t="str">
        <f t="shared" si="132"/>
        <v/>
      </c>
      <c r="I1260" s="1" t="str">
        <f t="shared" si="133"/>
        <v>NO</v>
      </c>
      <c r="J1260" s="1">
        <f t="shared" ca="1" si="134"/>
        <v>328.41400000000004</v>
      </c>
      <c r="K1260" s="1" t="str">
        <f t="shared" ca="1" si="136"/>
        <v>YES</v>
      </c>
      <c r="L1260" s="1" t="str">
        <f t="shared" ca="1" si="137"/>
        <v>NO</v>
      </c>
      <c r="M1260" s="1">
        <f t="shared" ca="1" si="138"/>
        <v>-330.19</v>
      </c>
      <c r="N1260" s="1">
        <f t="shared" ca="1" si="139"/>
        <v>0</v>
      </c>
      <c r="O1260" s="1">
        <f t="shared" ca="1" si="135"/>
        <v>0</v>
      </c>
      <c r="Q1260" s="1">
        <v>961</v>
      </c>
      <c r="R1260" s="1">
        <v>-211.07000000000585</v>
      </c>
      <c r="S1260" s="1">
        <v>40.409999999963247</v>
      </c>
      <c r="T1260" s="1">
        <v>-33.589999999984457</v>
      </c>
      <c r="U1260" s="1">
        <v>-122.18000000000364</v>
      </c>
      <c r="V1260" s="1">
        <v>-194.95000000000238</v>
      </c>
      <c r="W1260" s="1">
        <v>225.16000000002066</v>
      </c>
      <c r="X1260" s="1">
        <v>-393.31988281250995</v>
      </c>
      <c r="Y1260" s="1">
        <v>166.08999999998878</v>
      </c>
      <c r="Z1260" s="1">
        <v>-541.83993652345259</v>
      </c>
      <c r="AA1260" s="1">
        <v>-244.64986328125542</v>
      </c>
      <c r="AB1260" s="1">
        <v>38.849999999997635</v>
      </c>
      <c r="AC1260" s="1">
        <v>-227.00000000000205</v>
      </c>
      <c r="AD1260" s="1">
        <v>-275.51005371094061</v>
      </c>
      <c r="AE1260" s="1">
        <v>-248.94013671875655</v>
      </c>
      <c r="AF1260" s="1">
        <v>-67.959999999997308</v>
      </c>
      <c r="AG1260" s="1">
        <v>161.58000000000789</v>
      </c>
      <c r="AH1260" s="1">
        <v>-94.120043945327325</v>
      </c>
      <c r="AI1260" s="1">
        <v>68.190034179679969</v>
      </c>
      <c r="AJ1260" s="1">
        <v>278.2400000000016</v>
      </c>
    </row>
    <row r="1261" spans="4:36" x14ac:dyDescent="0.35">
      <c r="D1261" s="1">
        <v>1254</v>
      </c>
      <c r="E1261" s="4">
        <v>33221</v>
      </c>
      <c r="F1261" s="1">
        <v>326.82</v>
      </c>
      <c r="G1261" s="1">
        <f t="shared" si="140"/>
        <v>329.34</v>
      </c>
      <c r="H1261" s="1" t="str">
        <f t="shared" si="132"/>
        <v/>
      </c>
      <c r="I1261" s="1" t="str">
        <f t="shared" si="133"/>
        <v>NO</v>
      </c>
      <c r="J1261" s="1">
        <f t="shared" ca="1" si="134"/>
        <v>328.46799999999996</v>
      </c>
      <c r="K1261" s="1" t="str">
        <f t="shared" ca="1" si="136"/>
        <v>YES</v>
      </c>
      <c r="L1261" s="1" t="str">
        <f t="shared" ca="1" si="137"/>
        <v>NO</v>
      </c>
      <c r="M1261" s="1">
        <f t="shared" ca="1" si="138"/>
        <v>-329.34</v>
      </c>
      <c r="N1261" s="1">
        <f t="shared" ca="1" si="139"/>
        <v>0</v>
      </c>
      <c r="O1261" s="1">
        <f t="shared" ca="1" si="135"/>
        <v>0</v>
      </c>
      <c r="Q1261" s="1">
        <v>962</v>
      </c>
      <c r="R1261" s="1">
        <v>207.23999999997909</v>
      </c>
      <c r="S1261" s="1">
        <v>-654.79013671875987</v>
      </c>
      <c r="T1261" s="1">
        <v>-198.30000000001644</v>
      </c>
      <c r="U1261" s="1">
        <v>-41.620000000012624</v>
      </c>
      <c r="V1261" s="1">
        <v>121.22000000001276</v>
      </c>
      <c r="W1261" s="1">
        <v>-364.33998535156616</v>
      </c>
      <c r="X1261" s="1">
        <v>-290.32988281248015</v>
      </c>
      <c r="Y1261" s="1">
        <v>284.76999999997724</v>
      </c>
      <c r="Z1261" s="1">
        <v>-634.37993652345062</v>
      </c>
      <c r="AA1261" s="1">
        <v>-167.58999999999219</v>
      </c>
      <c r="AB1261" s="1">
        <v>-389.39008300781938</v>
      </c>
      <c r="AC1261" s="1">
        <v>-507.93014648437475</v>
      </c>
      <c r="AD1261" s="1">
        <v>-158.88005371094164</v>
      </c>
      <c r="AE1261" s="1">
        <v>-242.99013671878197</v>
      </c>
      <c r="AF1261" s="1">
        <v>-35.279999999984511</v>
      </c>
      <c r="AG1261" s="1">
        <v>-79.49004394532426</v>
      </c>
      <c r="AH1261" s="1">
        <v>-158.88000000000125</v>
      </c>
      <c r="AI1261" s="1">
        <v>71.650034179677505</v>
      </c>
      <c r="AJ1261" s="1">
        <v>-215.40996582031335</v>
      </c>
    </row>
    <row r="1262" spans="4:36" x14ac:dyDescent="0.35">
      <c r="D1262" s="1">
        <v>1255</v>
      </c>
      <c r="E1262" s="4">
        <v>33224</v>
      </c>
      <c r="F1262" s="1">
        <v>326.02</v>
      </c>
      <c r="G1262" s="1">
        <f t="shared" si="140"/>
        <v>326.82</v>
      </c>
      <c r="H1262" s="1" t="str">
        <f t="shared" si="132"/>
        <v/>
      </c>
      <c r="I1262" s="1" t="str">
        <f t="shared" si="133"/>
        <v>NO</v>
      </c>
      <c r="J1262" s="1">
        <f t="shared" ca="1" si="134"/>
        <v>328.52199999999999</v>
      </c>
      <c r="K1262" s="1" t="str">
        <f t="shared" ca="1" si="136"/>
        <v>NO</v>
      </c>
      <c r="L1262" s="1" t="str">
        <f t="shared" ca="1" si="137"/>
        <v>NO</v>
      </c>
      <c r="M1262" s="1">
        <f t="shared" ca="1" si="138"/>
        <v>0</v>
      </c>
      <c r="N1262" s="1">
        <f t="shared" ca="1" si="139"/>
        <v>0</v>
      </c>
      <c r="O1262" s="1">
        <f t="shared" ca="1" si="135"/>
        <v>0</v>
      </c>
      <c r="Q1262" s="1">
        <v>963</v>
      </c>
      <c r="R1262" s="1">
        <v>-56.690000000075543</v>
      </c>
      <c r="S1262" s="1">
        <v>-212.49999999999562</v>
      </c>
      <c r="T1262" s="1">
        <v>-524.99993164053717</v>
      </c>
      <c r="U1262" s="1">
        <v>142.06000000001109</v>
      </c>
      <c r="V1262" s="1">
        <v>230.2299999999866</v>
      </c>
      <c r="W1262" s="1">
        <v>33.309999999994034</v>
      </c>
      <c r="X1262" s="1">
        <v>-113.09999999999508</v>
      </c>
      <c r="Y1262" s="1">
        <v>408.52000000002272</v>
      </c>
      <c r="Z1262" s="1">
        <v>-192.44000000000727</v>
      </c>
      <c r="AA1262" s="1">
        <v>-102.64999999999782</v>
      </c>
      <c r="AB1262" s="1">
        <v>-551.97004882812541</v>
      </c>
      <c r="AC1262" s="1">
        <v>-60.759999999998627</v>
      </c>
      <c r="AD1262" s="1">
        <v>-564.48005371093166</v>
      </c>
      <c r="AE1262" s="1">
        <v>165.84000000000015</v>
      </c>
      <c r="AF1262" s="1">
        <v>-214.60013183595265</v>
      </c>
      <c r="AG1262" s="1">
        <v>-56.559999999999036</v>
      </c>
      <c r="AH1262" s="1">
        <v>-119.34000000000037</v>
      </c>
      <c r="AI1262" s="1">
        <v>45.900000000000773</v>
      </c>
      <c r="AJ1262" s="1">
        <v>-16.759965820324965</v>
      </c>
    </row>
    <row r="1263" spans="4:36" x14ac:dyDescent="0.35">
      <c r="D1263" s="1">
        <v>1256</v>
      </c>
      <c r="E1263" s="4">
        <v>33225</v>
      </c>
      <c r="F1263" s="1">
        <v>330.05</v>
      </c>
      <c r="G1263" s="1">
        <f t="shared" si="140"/>
        <v>326.02</v>
      </c>
      <c r="H1263" s="1" t="str">
        <f t="shared" si="132"/>
        <v/>
      </c>
      <c r="I1263" s="1" t="str">
        <f t="shared" si="133"/>
        <v>NO</v>
      </c>
      <c r="J1263" s="1">
        <f t="shared" ca="1" si="134"/>
        <v>328.33599999999996</v>
      </c>
      <c r="K1263" s="1" t="str">
        <f t="shared" ca="1" si="136"/>
        <v>NO</v>
      </c>
      <c r="L1263" s="1" t="str">
        <f t="shared" ca="1" si="137"/>
        <v>NO</v>
      </c>
      <c r="M1263" s="1">
        <f t="shared" ca="1" si="138"/>
        <v>0</v>
      </c>
      <c r="N1263" s="1">
        <f t="shared" ca="1" si="139"/>
        <v>0</v>
      </c>
      <c r="O1263" s="1">
        <f t="shared" ca="1" si="135"/>
        <v>0</v>
      </c>
      <c r="Q1263" s="1">
        <v>964</v>
      </c>
      <c r="R1263" s="1">
        <v>-415.32992187488003</v>
      </c>
      <c r="S1263" s="1">
        <v>285.71999999999389</v>
      </c>
      <c r="T1263" s="1">
        <v>-109.22999999997955</v>
      </c>
      <c r="U1263" s="1">
        <v>46.03003906250899</v>
      </c>
      <c r="V1263" s="1">
        <v>-128.43000000000046</v>
      </c>
      <c r="W1263" s="1">
        <v>-495.34998535155341</v>
      </c>
      <c r="X1263" s="1">
        <v>6.7299999999987108</v>
      </c>
      <c r="Y1263" s="1">
        <v>-469.54996582029116</v>
      </c>
      <c r="Z1263" s="1">
        <v>-646.10993652343109</v>
      </c>
      <c r="AA1263" s="1">
        <v>-383.74986328126511</v>
      </c>
      <c r="AB1263" s="1">
        <v>-307.92999999999529</v>
      </c>
      <c r="AC1263" s="1">
        <v>-311.40999999998712</v>
      </c>
      <c r="AD1263" s="1">
        <v>-361.08005371096237</v>
      </c>
      <c r="AE1263" s="1">
        <v>-20.899999999998954</v>
      </c>
      <c r="AF1263" s="1">
        <v>-134.02999999999963</v>
      </c>
      <c r="AG1263" s="1">
        <v>-54.190043945321349</v>
      </c>
      <c r="AH1263" s="1">
        <v>-105.43000000000063</v>
      </c>
      <c r="AI1263" s="1">
        <v>-32.169965820318339</v>
      </c>
      <c r="AJ1263" s="1">
        <v>-283.77999999999361</v>
      </c>
    </row>
    <row r="1264" spans="4:36" x14ac:dyDescent="0.35">
      <c r="D1264" s="1">
        <v>1257</v>
      </c>
      <c r="E1264" s="4">
        <v>33226</v>
      </c>
      <c r="F1264" s="1">
        <v>330.2</v>
      </c>
      <c r="G1264" s="1">
        <f t="shared" si="140"/>
        <v>330.05</v>
      </c>
      <c r="H1264" s="1" t="str">
        <f t="shared" si="132"/>
        <v/>
      </c>
      <c r="I1264" s="1" t="str">
        <f t="shared" si="133"/>
        <v>NO</v>
      </c>
      <c r="J1264" s="1">
        <f t="shared" ca="1" si="134"/>
        <v>327.762</v>
      </c>
      <c r="K1264" s="1" t="str">
        <f t="shared" ca="1" si="136"/>
        <v>YES</v>
      </c>
      <c r="L1264" s="1" t="str">
        <f t="shared" ca="1" si="137"/>
        <v>NO</v>
      </c>
      <c r="M1264" s="1">
        <f t="shared" ca="1" si="138"/>
        <v>-330.05</v>
      </c>
      <c r="N1264" s="1">
        <f t="shared" ca="1" si="139"/>
        <v>0</v>
      </c>
      <c r="O1264" s="1">
        <f t="shared" ca="1" si="135"/>
        <v>0</v>
      </c>
      <c r="Q1264" s="1">
        <v>965</v>
      </c>
      <c r="R1264" s="1">
        <v>-128.05992187498032</v>
      </c>
      <c r="S1264" s="1">
        <v>-112.25999999999317</v>
      </c>
      <c r="T1264" s="1">
        <v>-236.93999999999664</v>
      </c>
      <c r="U1264" s="1">
        <v>-231.1899609374791</v>
      </c>
      <c r="V1264" s="1">
        <v>-113.42999999999802</v>
      </c>
      <c r="W1264" s="1">
        <v>-165.03998535154534</v>
      </c>
      <c r="X1264" s="1">
        <v>-526.22988281249854</v>
      </c>
      <c r="Y1264" s="1">
        <v>-198.84999999999536</v>
      </c>
      <c r="Z1264" s="1">
        <v>-186.56000000000336</v>
      </c>
      <c r="AA1264" s="1">
        <v>326.30000000000382</v>
      </c>
      <c r="AB1264" s="1">
        <v>-279.84000000000492</v>
      </c>
      <c r="AC1264" s="1">
        <v>-507.79014648437089</v>
      </c>
      <c r="AD1264" s="1">
        <v>-65.509999999999877</v>
      </c>
      <c r="AE1264" s="1">
        <v>-244.9801367187456</v>
      </c>
      <c r="AF1264" s="1">
        <v>-390.53013183593237</v>
      </c>
      <c r="AG1264" s="1">
        <v>-57.060000000000514</v>
      </c>
      <c r="AH1264" s="1">
        <v>-85.220000000000255</v>
      </c>
      <c r="AI1264" s="1">
        <v>222.76999999999748</v>
      </c>
      <c r="AJ1264" s="1">
        <v>-65.739999999998645</v>
      </c>
    </row>
    <row r="1265" spans="4:36" x14ac:dyDescent="0.35">
      <c r="D1265" s="1">
        <v>1258</v>
      </c>
      <c r="E1265" s="4">
        <v>33227</v>
      </c>
      <c r="F1265" s="1">
        <v>330.12</v>
      </c>
      <c r="G1265" s="1">
        <f t="shared" si="140"/>
        <v>330.2</v>
      </c>
      <c r="H1265" s="1" t="str">
        <f t="shared" si="132"/>
        <v/>
      </c>
      <c r="I1265" s="1" t="str">
        <f t="shared" si="133"/>
        <v>NO</v>
      </c>
      <c r="J1265" s="1">
        <f t="shared" ca="1" si="134"/>
        <v>328.48399999999998</v>
      </c>
      <c r="K1265" s="1" t="str">
        <f t="shared" ca="1" si="136"/>
        <v>YES</v>
      </c>
      <c r="L1265" s="1" t="str">
        <f t="shared" ca="1" si="137"/>
        <v>NO</v>
      </c>
      <c r="M1265" s="1">
        <f t="shared" ca="1" si="138"/>
        <v>-330.2</v>
      </c>
      <c r="N1265" s="1">
        <f t="shared" ca="1" si="139"/>
        <v>0</v>
      </c>
      <c r="O1265" s="1">
        <f t="shared" ca="1" si="135"/>
        <v>0</v>
      </c>
      <c r="Q1265" s="1">
        <v>966</v>
      </c>
      <c r="R1265" s="1">
        <v>-105.10000000001747</v>
      </c>
      <c r="S1265" s="1">
        <v>-485.40013671873339</v>
      </c>
      <c r="T1265" s="1">
        <v>-71.3600000000622</v>
      </c>
      <c r="U1265" s="1">
        <v>-307.90996093751744</v>
      </c>
      <c r="V1265" s="1">
        <v>-266.49999999998045</v>
      </c>
      <c r="W1265" s="1">
        <v>337.32000000000812</v>
      </c>
      <c r="X1265" s="1">
        <v>-504.00988281248851</v>
      </c>
      <c r="Y1265" s="1">
        <v>-172.76999999999884</v>
      </c>
      <c r="Z1265" s="1">
        <v>-160.57000000000357</v>
      </c>
      <c r="AA1265" s="1">
        <v>-21.56999999997754</v>
      </c>
      <c r="AB1265" s="1">
        <v>-177.12004882812403</v>
      </c>
      <c r="AC1265" s="1">
        <v>-23.019999999985998</v>
      </c>
      <c r="AD1265" s="1">
        <v>-149.29999999999825</v>
      </c>
      <c r="AE1265" s="1">
        <v>-216.99999999999022</v>
      </c>
      <c r="AF1265" s="1">
        <v>-39.1400000000001</v>
      </c>
      <c r="AG1265" s="1">
        <v>-52.820000000001073</v>
      </c>
      <c r="AH1265" s="1">
        <v>-326.30999999999335</v>
      </c>
      <c r="AI1265" s="1">
        <v>-367.28996582031778</v>
      </c>
      <c r="AJ1265" s="1">
        <v>-55.340000000000771</v>
      </c>
    </row>
    <row r="1266" spans="4:36" x14ac:dyDescent="0.35">
      <c r="D1266" s="1">
        <v>1259</v>
      </c>
      <c r="E1266" s="4">
        <v>33228</v>
      </c>
      <c r="F1266" s="1">
        <v>331.75</v>
      </c>
      <c r="G1266" s="1">
        <f t="shared" si="140"/>
        <v>330.12</v>
      </c>
      <c r="H1266" s="1" t="str">
        <f t="shared" si="132"/>
        <v/>
      </c>
      <c r="I1266" s="1" t="str">
        <f t="shared" si="133"/>
        <v>NO</v>
      </c>
      <c r="J1266" s="1">
        <f t="shared" ca="1" si="134"/>
        <v>328.48599999999999</v>
      </c>
      <c r="K1266" s="1" t="str">
        <f t="shared" ca="1" si="136"/>
        <v>YES</v>
      </c>
      <c r="L1266" s="1" t="str">
        <f t="shared" ca="1" si="137"/>
        <v>NO</v>
      </c>
      <c r="M1266" s="1">
        <f t="shared" ca="1" si="138"/>
        <v>-330.12</v>
      </c>
      <c r="N1266" s="1">
        <f t="shared" ca="1" si="139"/>
        <v>0</v>
      </c>
      <c r="O1266" s="1">
        <f t="shared" ca="1" si="135"/>
        <v>0</v>
      </c>
      <c r="Q1266" s="1">
        <v>967</v>
      </c>
      <c r="R1266" s="1">
        <v>-226.10999999997603</v>
      </c>
      <c r="S1266" s="1">
        <v>-764.89013671874591</v>
      </c>
      <c r="T1266" s="1">
        <v>69.130000000017844</v>
      </c>
      <c r="U1266" s="1">
        <v>-149.88999999999692</v>
      </c>
      <c r="V1266" s="1">
        <v>-144.27998535157991</v>
      </c>
      <c r="W1266" s="1">
        <v>-170.9500000000121</v>
      </c>
      <c r="X1266" s="1">
        <v>46.580000000001746</v>
      </c>
      <c r="Y1266" s="1">
        <v>17.339999999997644</v>
      </c>
      <c r="Z1266" s="1">
        <v>225.40999999999713</v>
      </c>
      <c r="AA1266" s="1">
        <v>-160.15999999999622</v>
      </c>
      <c r="AB1266" s="1">
        <v>-79.159999999997694</v>
      </c>
      <c r="AC1266" s="1">
        <v>-16.779999999981783</v>
      </c>
      <c r="AD1266" s="1">
        <v>-316.29000000003384</v>
      </c>
      <c r="AE1266" s="1">
        <v>27.640000000003511</v>
      </c>
      <c r="AF1266" s="1">
        <v>-34.620131835949337</v>
      </c>
      <c r="AG1266" s="1">
        <v>-97.140000000002544</v>
      </c>
      <c r="AH1266" s="1">
        <v>-100.59004394532735</v>
      </c>
      <c r="AI1266" s="1">
        <v>-27.469999999997526</v>
      </c>
      <c r="AJ1266" s="1">
        <v>126.44999999998822</v>
      </c>
    </row>
    <row r="1267" spans="4:36" x14ac:dyDescent="0.35">
      <c r="D1267" s="1">
        <v>1260</v>
      </c>
      <c r="E1267" s="4">
        <v>33231</v>
      </c>
      <c r="F1267" s="1">
        <v>329.9</v>
      </c>
      <c r="G1267" s="1">
        <f t="shared" si="140"/>
        <v>331.75</v>
      </c>
      <c r="H1267" s="1" t="str">
        <f t="shared" ref="H1267:H1330" si="141">IF(START_DAY=D1267,"START",IF(D1267=END_DAY,"END",""))</f>
        <v/>
      </c>
      <c r="I1267" s="1" t="str">
        <f t="shared" ref="I1267:I1330" si="142">IF(OR(D1267&lt;=START_DAY,D1267&gt;END_DAY),"NO",IF(K1266="YES","YES",IF(L1266="YES","NO",I1266)))</f>
        <v>NO</v>
      </c>
      <c r="J1267" s="1">
        <f t="shared" ref="J1267:J1330" ca="1" si="143">AVERAGE(OFFSET(G1267,-XDAYS,0,XDAYS,1))</f>
        <v>328.642</v>
      </c>
      <c r="K1267" s="1" t="str">
        <f t="shared" ca="1" si="136"/>
        <v>YES</v>
      </c>
      <c r="L1267" s="1" t="str">
        <f t="shared" ca="1" si="137"/>
        <v>NO</v>
      </c>
      <c r="M1267" s="1">
        <f t="shared" ca="1" si="138"/>
        <v>-331.75</v>
      </c>
      <c r="N1267" s="1">
        <f t="shared" ca="1" si="139"/>
        <v>0</v>
      </c>
      <c r="O1267" s="1">
        <f t="shared" ref="O1267:O1330" ca="1" si="144">(ABS(M1267)+ABS(N1267))*TRANSACTION_COST</f>
        <v>0</v>
      </c>
      <c r="Q1267" s="1">
        <v>968</v>
      </c>
      <c r="R1267" s="1">
        <v>-218.53999999999621</v>
      </c>
      <c r="S1267" s="1">
        <v>-545.39013671876546</v>
      </c>
      <c r="T1267" s="1">
        <v>-199.19000000000949</v>
      </c>
      <c r="U1267" s="1">
        <v>-415.81996093748535</v>
      </c>
      <c r="V1267" s="1">
        <v>59.719999999989568</v>
      </c>
      <c r="W1267" s="1">
        <v>-448.43998535153628</v>
      </c>
      <c r="X1267" s="1">
        <v>-100.70000000000351</v>
      </c>
      <c r="Y1267" s="1">
        <v>-224.01000000000249</v>
      </c>
      <c r="Z1267" s="1">
        <v>-599.08993652343133</v>
      </c>
      <c r="AA1267" s="1">
        <v>-76.049999999997794</v>
      </c>
      <c r="AB1267" s="1">
        <v>-529.31004882813954</v>
      </c>
      <c r="AC1267" s="1">
        <v>-415.40014648437739</v>
      </c>
      <c r="AD1267" s="1">
        <v>-249.04005371094445</v>
      </c>
      <c r="AE1267" s="1">
        <v>199.97000000000276</v>
      </c>
      <c r="AF1267" s="1">
        <v>-92.309999999996819</v>
      </c>
      <c r="AG1267" s="1">
        <v>-221.96004394534225</v>
      </c>
      <c r="AH1267" s="1">
        <v>-119.60004394532075</v>
      </c>
      <c r="AI1267" s="1">
        <v>-177.0799658203116</v>
      </c>
      <c r="AJ1267" s="1">
        <v>-53.42999999999995</v>
      </c>
    </row>
    <row r="1268" spans="4:36" x14ac:dyDescent="0.35">
      <c r="D1268" s="1">
        <v>1261</v>
      </c>
      <c r="E1268" s="4">
        <v>33233</v>
      </c>
      <c r="F1268" s="1">
        <v>330.85</v>
      </c>
      <c r="G1268" s="1">
        <f t="shared" si="140"/>
        <v>329.9</v>
      </c>
      <c r="H1268" s="1" t="str">
        <f t="shared" si="141"/>
        <v/>
      </c>
      <c r="I1268" s="1" t="str">
        <f t="shared" si="142"/>
        <v>NO</v>
      </c>
      <c r="J1268" s="1">
        <f t="shared" ca="1" si="143"/>
        <v>329.62799999999999</v>
      </c>
      <c r="K1268" s="1" t="str">
        <f t="shared" ref="K1268:K1331" ca="1" si="145">IF(H1268="END","NO",IF(H1268="START","YES",IF(AND(I1268="NO",G1268&gt;=J1268),"YES","NO")))</f>
        <v>YES</v>
      </c>
      <c r="L1268" s="1" t="str">
        <f t="shared" ref="L1268:L1331" ca="1" si="146">IF(AND(H1268="END",I1268="YES"),"YES",IF(AND(I1268="YES",G1268&lt;=J1268),"YES","NO"))</f>
        <v>NO</v>
      </c>
      <c r="M1268" s="1">
        <f t="shared" ref="M1268:M1331" ca="1" si="147">IF(K1268="YES",-G1268,0)</f>
        <v>-329.9</v>
      </c>
      <c r="N1268" s="1">
        <f t="shared" ref="N1268:N1331" ca="1" si="148">IF(L1268="YES",G1268,0)</f>
        <v>0</v>
      </c>
      <c r="O1268" s="1">
        <f t="shared" ca="1" si="144"/>
        <v>0</v>
      </c>
      <c r="Q1268" s="1">
        <v>969</v>
      </c>
      <c r="R1268" s="1">
        <v>-761.21992187502451</v>
      </c>
      <c r="S1268" s="1">
        <v>-373.14013671873954</v>
      </c>
      <c r="T1268" s="1">
        <v>-305.85000000000809</v>
      </c>
      <c r="U1268" s="1">
        <v>-119.15000000000043</v>
      </c>
      <c r="V1268" s="1">
        <v>-379.7299853515733</v>
      </c>
      <c r="W1268" s="1">
        <v>-112.58000000001005</v>
      </c>
      <c r="X1268" s="1">
        <v>-537.87988281248977</v>
      </c>
      <c r="Y1268" s="1">
        <v>-516.83996582032069</v>
      </c>
      <c r="Z1268" s="1">
        <v>232.85000000002356</v>
      </c>
      <c r="AA1268" s="1">
        <v>18.559999999978345</v>
      </c>
      <c r="AB1268" s="1">
        <v>-191.31999999999618</v>
      </c>
      <c r="AC1268" s="1">
        <v>-85.099999999982515</v>
      </c>
      <c r="AD1268" s="1">
        <v>-116.71000000000527</v>
      </c>
      <c r="AE1268" s="1">
        <v>-43.850000000000136</v>
      </c>
      <c r="AF1268" s="1">
        <v>-453.00013183593069</v>
      </c>
      <c r="AG1268" s="1">
        <v>-81.799999999999045</v>
      </c>
      <c r="AH1268" s="1">
        <v>-106.8800781250095</v>
      </c>
      <c r="AI1268" s="1">
        <v>60.979999999994789</v>
      </c>
      <c r="AJ1268" s="1">
        <v>-102.09000000001129</v>
      </c>
    </row>
    <row r="1269" spans="4:36" x14ac:dyDescent="0.35">
      <c r="D1269" s="1">
        <v>1262</v>
      </c>
      <c r="E1269" s="4">
        <v>33234</v>
      </c>
      <c r="F1269" s="1">
        <v>328.29</v>
      </c>
      <c r="G1269" s="1">
        <f t="shared" si="140"/>
        <v>330.85</v>
      </c>
      <c r="H1269" s="1" t="str">
        <f t="shared" si="141"/>
        <v/>
      </c>
      <c r="I1269" s="1" t="str">
        <f t="shared" si="142"/>
        <v>NO</v>
      </c>
      <c r="J1269" s="1">
        <f t="shared" ca="1" si="143"/>
        <v>330.404</v>
      </c>
      <c r="K1269" s="1" t="str">
        <f t="shared" ca="1" si="145"/>
        <v>YES</v>
      </c>
      <c r="L1269" s="1" t="str">
        <f t="shared" ca="1" si="146"/>
        <v>NO</v>
      </c>
      <c r="M1269" s="1">
        <f t="shared" ca="1" si="147"/>
        <v>-330.85</v>
      </c>
      <c r="N1269" s="1">
        <f t="shared" ca="1" si="148"/>
        <v>0</v>
      </c>
      <c r="O1269" s="1">
        <f t="shared" ca="1" si="144"/>
        <v>0</v>
      </c>
      <c r="Q1269" s="1">
        <v>970</v>
      </c>
      <c r="R1269" s="1">
        <v>-584.84999999996967</v>
      </c>
      <c r="S1269" s="1">
        <v>6.1000000000040018</v>
      </c>
      <c r="T1269" s="1">
        <v>-401.88993164057615</v>
      </c>
      <c r="U1269" s="1">
        <v>-287.47996093743654</v>
      </c>
      <c r="V1269" s="1">
        <v>-275.83999999998832</v>
      </c>
      <c r="W1269" s="1">
        <v>-488.29998535154164</v>
      </c>
      <c r="X1269" s="1">
        <v>-307.66988281247495</v>
      </c>
      <c r="Y1269" s="1">
        <v>-123.2599999999976</v>
      </c>
      <c r="Z1269" s="1">
        <v>-163.90000000000757</v>
      </c>
      <c r="AA1269" s="1">
        <v>-480.26986328123655</v>
      </c>
      <c r="AB1269" s="1">
        <v>-304.31999999999232</v>
      </c>
      <c r="AC1269" s="1">
        <v>-124.11999999999881</v>
      </c>
      <c r="AD1269" s="1">
        <v>-101.71999999999895</v>
      </c>
      <c r="AE1269" s="1">
        <v>-20.579999999997767</v>
      </c>
      <c r="AF1269" s="1">
        <v>56.96000000001834</v>
      </c>
      <c r="AG1269" s="1">
        <v>-363.52004394531991</v>
      </c>
      <c r="AH1269" s="1">
        <v>-164.29000000000042</v>
      </c>
      <c r="AI1269" s="1">
        <v>-208.35996582031544</v>
      </c>
      <c r="AJ1269" s="1">
        <v>-109.92996582031776</v>
      </c>
    </row>
    <row r="1270" spans="4:36" x14ac:dyDescent="0.35">
      <c r="D1270" s="1">
        <v>1263</v>
      </c>
      <c r="E1270" s="4">
        <v>33235</v>
      </c>
      <c r="F1270" s="1">
        <v>328.72</v>
      </c>
      <c r="G1270" s="1">
        <f t="shared" si="140"/>
        <v>328.29</v>
      </c>
      <c r="H1270" s="1" t="str">
        <f t="shared" si="141"/>
        <v/>
      </c>
      <c r="I1270" s="1" t="str">
        <f t="shared" si="142"/>
        <v>NO</v>
      </c>
      <c r="J1270" s="1">
        <f t="shared" ca="1" si="143"/>
        <v>330.56399999999996</v>
      </c>
      <c r="K1270" s="1" t="str">
        <f t="shared" ca="1" si="145"/>
        <v>NO</v>
      </c>
      <c r="L1270" s="1" t="str">
        <f t="shared" ca="1" si="146"/>
        <v>NO</v>
      </c>
      <c r="M1270" s="1">
        <f t="shared" ca="1" si="147"/>
        <v>0</v>
      </c>
      <c r="N1270" s="1">
        <f t="shared" ca="1" si="148"/>
        <v>0</v>
      </c>
      <c r="O1270" s="1">
        <f t="shared" ca="1" si="144"/>
        <v>0</v>
      </c>
      <c r="Q1270" s="1">
        <v>971</v>
      </c>
      <c r="R1270" s="1">
        <v>-579.19999999996503</v>
      </c>
      <c r="S1270" s="1">
        <v>-148.35013671870979</v>
      </c>
      <c r="T1270" s="1">
        <v>-845.94993164063658</v>
      </c>
      <c r="U1270" s="1">
        <v>-293.69000000003598</v>
      </c>
      <c r="V1270" s="1">
        <v>-244.06998535154969</v>
      </c>
      <c r="W1270" s="1">
        <v>-223.72998535154414</v>
      </c>
      <c r="X1270" s="1">
        <v>-362.81988281247254</v>
      </c>
      <c r="Y1270" s="1">
        <v>-34.309999999989031</v>
      </c>
      <c r="Z1270" s="1">
        <v>-108.47999999999826</v>
      </c>
      <c r="AA1270" s="1">
        <v>356.45000000000641</v>
      </c>
      <c r="AB1270" s="1">
        <v>-259.36003417969255</v>
      </c>
      <c r="AC1270" s="1">
        <v>-381.98999999998637</v>
      </c>
      <c r="AD1270" s="1">
        <v>-111.93000000000984</v>
      </c>
      <c r="AE1270" s="1">
        <v>-253.7201367187663</v>
      </c>
      <c r="AF1270" s="1">
        <v>-224.05999999999915</v>
      </c>
      <c r="AG1270" s="1">
        <v>-98.710000000002537</v>
      </c>
      <c r="AH1270" s="1">
        <v>-277.22000000000367</v>
      </c>
      <c r="AI1270" s="1">
        <v>-29.559999999999377</v>
      </c>
      <c r="AJ1270" s="1">
        <v>241.53999999999905</v>
      </c>
    </row>
    <row r="1271" spans="4:36" x14ac:dyDescent="0.35">
      <c r="D1271" s="1">
        <v>1264</v>
      </c>
      <c r="E1271" s="4">
        <v>33238</v>
      </c>
      <c r="F1271" s="1">
        <v>330.22</v>
      </c>
      <c r="G1271" s="1">
        <f t="shared" si="140"/>
        <v>328.72</v>
      </c>
      <c r="H1271" s="1" t="str">
        <f t="shared" si="141"/>
        <v/>
      </c>
      <c r="I1271" s="1" t="str">
        <f t="shared" si="142"/>
        <v>NO</v>
      </c>
      <c r="J1271" s="1">
        <f t="shared" ca="1" si="143"/>
        <v>330.18199999999996</v>
      </c>
      <c r="K1271" s="1" t="str">
        <f t="shared" ca="1" si="145"/>
        <v>NO</v>
      </c>
      <c r="L1271" s="1" t="str">
        <f t="shared" ca="1" si="146"/>
        <v>NO</v>
      </c>
      <c r="M1271" s="1">
        <f t="shared" ca="1" si="147"/>
        <v>0</v>
      </c>
      <c r="N1271" s="1">
        <f t="shared" ca="1" si="148"/>
        <v>0</v>
      </c>
      <c r="O1271" s="1">
        <f t="shared" ca="1" si="144"/>
        <v>0</v>
      </c>
      <c r="Q1271" s="1">
        <v>972</v>
      </c>
      <c r="R1271" s="1">
        <v>-106.46000000013964</v>
      </c>
      <c r="S1271" s="1">
        <v>-302.65013671866552</v>
      </c>
      <c r="T1271" s="1">
        <v>-462.64993164061337</v>
      </c>
      <c r="U1271" s="1">
        <v>45.150000000000546</v>
      </c>
      <c r="V1271" s="1">
        <v>-187.05999999999017</v>
      </c>
      <c r="W1271" s="1">
        <v>-177.25999999999942</v>
      </c>
      <c r="X1271" s="1">
        <v>-513.57988281250368</v>
      </c>
      <c r="Y1271" s="1">
        <v>-404.41996582031425</v>
      </c>
      <c r="Z1271" s="1">
        <v>-157.04999999997358</v>
      </c>
      <c r="AA1271" s="1">
        <v>-427.20986328126423</v>
      </c>
      <c r="AB1271" s="1">
        <v>-552.00004882811334</v>
      </c>
      <c r="AC1271" s="1">
        <v>-101.88999999999805</v>
      </c>
      <c r="AD1271" s="1">
        <v>-235.12005371096984</v>
      </c>
      <c r="AE1271" s="1">
        <v>-35.35000000000025</v>
      </c>
      <c r="AF1271" s="1">
        <v>338.03999999999974</v>
      </c>
      <c r="AG1271" s="1">
        <v>-88.120000000000914</v>
      </c>
      <c r="AH1271" s="1">
        <v>86.43000000000302</v>
      </c>
      <c r="AI1271" s="1">
        <v>128.66999999999939</v>
      </c>
      <c r="AJ1271" s="1">
        <v>-65.749999999998522</v>
      </c>
    </row>
    <row r="1272" spans="4:36" x14ac:dyDescent="0.35">
      <c r="D1272" s="1">
        <v>1265</v>
      </c>
      <c r="E1272" s="4">
        <v>33240</v>
      </c>
      <c r="F1272" s="1">
        <v>326.45</v>
      </c>
      <c r="G1272" s="1">
        <f t="shared" si="140"/>
        <v>330.22</v>
      </c>
      <c r="H1272" s="1" t="str">
        <f t="shared" si="141"/>
        <v/>
      </c>
      <c r="I1272" s="1" t="str">
        <f t="shared" si="142"/>
        <v>NO</v>
      </c>
      <c r="J1272" s="1">
        <f t="shared" ca="1" si="143"/>
        <v>329.90199999999999</v>
      </c>
      <c r="K1272" s="1" t="str">
        <f t="shared" ca="1" si="145"/>
        <v>YES</v>
      </c>
      <c r="L1272" s="1" t="str">
        <f t="shared" ca="1" si="146"/>
        <v>NO</v>
      </c>
      <c r="M1272" s="1">
        <f t="shared" ca="1" si="147"/>
        <v>-330.22</v>
      </c>
      <c r="N1272" s="1">
        <f t="shared" ca="1" si="148"/>
        <v>0</v>
      </c>
      <c r="O1272" s="1">
        <f t="shared" ca="1" si="144"/>
        <v>0</v>
      </c>
      <c r="Q1272" s="1">
        <v>973</v>
      </c>
      <c r="R1272" s="1">
        <v>-241.56000000007623</v>
      </c>
      <c r="S1272" s="1">
        <v>-129.09000000000071</v>
      </c>
      <c r="T1272" s="1">
        <v>-518.18993164054518</v>
      </c>
      <c r="U1272" s="1">
        <v>-304.82996093751217</v>
      </c>
      <c r="V1272" s="1">
        <v>-356.28998535155915</v>
      </c>
      <c r="W1272" s="1">
        <v>-142.25000000000841</v>
      </c>
      <c r="X1272" s="1">
        <v>-269.60000000000832</v>
      </c>
      <c r="Y1272" s="1">
        <v>335.87000000001433</v>
      </c>
      <c r="Z1272" s="1">
        <v>-425.98993652344245</v>
      </c>
      <c r="AA1272" s="1">
        <v>87.950000000005048</v>
      </c>
      <c r="AB1272" s="1">
        <v>-170.61999999999955</v>
      </c>
      <c r="AC1272" s="1">
        <v>228.11000000002218</v>
      </c>
      <c r="AD1272" s="1">
        <v>-78.809999999999889</v>
      </c>
      <c r="AE1272" s="1">
        <v>322.52999999998428</v>
      </c>
      <c r="AF1272" s="1">
        <v>-56.829999999999814</v>
      </c>
      <c r="AG1272" s="1">
        <v>-216.01004394531151</v>
      </c>
      <c r="AH1272" s="1">
        <v>-83.379999999998347</v>
      </c>
      <c r="AI1272" s="1">
        <v>-67.359999999998536</v>
      </c>
      <c r="AJ1272" s="1">
        <v>56.61999999997613</v>
      </c>
    </row>
    <row r="1273" spans="4:36" x14ac:dyDescent="0.35">
      <c r="D1273" s="1">
        <v>1266</v>
      </c>
      <c r="E1273" s="4">
        <v>33241</v>
      </c>
      <c r="F1273" s="1">
        <v>321.91000000000003</v>
      </c>
      <c r="G1273" s="1">
        <f t="shared" si="140"/>
        <v>326.45</v>
      </c>
      <c r="H1273" s="1" t="str">
        <f t="shared" si="141"/>
        <v/>
      </c>
      <c r="I1273" s="1" t="str">
        <f t="shared" si="142"/>
        <v>NO</v>
      </c>
      <c r="J1273" s="1">
        <f t="shared" ca="1" si="143"/>
        <v>329.596</v>
      </c>
      <c r="K1273" s="1" t="str">
        <f t="shared" ca="1" si="145"/>
        <v>NO</v>
      </c>
      <c r="L1273" s="1" t="str">
        <f t="shared" ca="1" si="146"/>
        <v>NO</v>
      </c>
      <c r="M1273" s="1">
        <f t="shared" ca="1" si="147"/>
        <v>0</v>
      </c>
      <c r="N1273" s="1">
        <f t="shared" ca="1" si="148"/>
        <v>0</v>
      </c>
      <c r="O1273" s="1">
        <f t="shared" ca="1" si="144"/>
        <v>0</v>
      </c>
      <c r="Q1273" s="1">
        <v>974</v>
      </c>
      <c r="R1273" s="1">
        <v>-659.76994628901593</v>
      </c>
      <c r="S1273" s="1">
        <v>90.479999999978418</v>
      </c>
      <c r="T1273" s="1">
        <v>-493.89995117187959</v>
      </c>
      <c r="U1273" s="1">
        <v>-13.099960937484184</v>
      </c>
      <c r="V1273" s="1">
        <v>-141.39000000000811</v>
      </c>
      <c r="W1273" s="1">
        <v>-154.72000000002822</v>
      </c>
      <c r="X1273" s="1">
        <v>322.44000000000028</v>
      </c>
      <c r="Y1273" s="1">
        <v>-584.21996582027816</v>
      </c>
      <c r="Z1273" s="1">
        <v>-73.400000000001455</v>
      </c>
      <c r="AA1273" s="1">
        <v>-379.68986328121832</v>
      </c>
      <c r="AB1273" s="1">
        <v>-110.30999999999693</v>
      </c>
      <c r="AC1273" s="1">
        <v>-83.279999999997301</v>
      </c>
      <c r="AD1273" s="1">
        <v>-246.99005371094307</v>
      </c>
      <c r="AE1273" s="1">
        <v>-198.16000000000804</v>
      </c>
      <c r="AF1273" s="1">
        <v>-137.40000000000191</v>
      </c>
      <c r="AG1273" s="1">
        <v>-73.590043945330194</v>
      </c>
      <c r="AH1273" s="1">
        <v>-69.929999999998927</v>
      </c>
      <c r="AI1273" s="1">
        <v>-45.71999999999889</v>
      </c>
      <c r="AJ1273" s="1">
        <v>-42.749999999999488</v>
      </c>
    </row>
    <row r="1274" spans="4:36" x14ac:dyDescent="0.35">
      <c r="D1274" s="1">
        <v>1267</v>
      </c>
      <c r="E1274" s="4">
        <v>33242</v>
      </c>
      <c r="F1274" s="1">
        <v>321</v>
      </c>
      <c r="G1274" s="1">
        <f t="shared" si="140"/>
        <v>321.91000000000003</v>
      </c>
      <c r="H1274" s="1" t="str">
        <f t="shared" si="141"/>
        <v/>
      </c>
      <c r="I1274" s="1" t="str">
        <f t="shared" si="142"/>
        <v>NO</v>
      </c>
      <c r="J1274" s="1">
        <f t="shared" ca="1" si="143"/>
        <v>328.90600000000006</v>
      </c>
      <c r="K1274" s="1" t="str">
        <f t="shared" ca="1" si="145"/>
        <v>NO</v>
      </c>
      <c r="L1274" s="1" t="str">
        <f t="shared" ca="1" si="146"/>
        <v>NO</v>
      </c>
      <c r="M1274" s="1">
        <f t="shared" ca="1" si="147"/>
        <v>0</v>
      </c>
      <c r="N1274" s="1">
        <f t="shared" ca="1" si="148"/>
        <v>0</v>
      </c>
      <c r="O1274" s="1">
        <f t="shared" ca="1" si="144"/>
        <v>0</v>
      </c>
      <c r="Q1274" s="1">
        <v>975</v>
      </c>
      <c r="R1274" s="1">
        <v>-14.560000000003129</v>
      </c>
      <c r="S1274" s="1">
        <v>-393.10013671873435</v>
      </c>
      <c r="T1274" s="1">
        <v>192.85999999998739</v>
      </c>
      <c r="U1274" s="1">
        <v>-320.42005371093751</v>
      </c>
      <c r="V1274" s="1">
        <v>-265.95998535149556</v>
      </c>
      <c r="W1274" s="1">
        <v>-297.05998535153685</v>
      </c>
      <c r="X1274" s="1">
        <v>-163.36000000000405</v>
      </c>
      <c r="Y1274" s="1">
        <v>132.3599999999883</v>
      </c>
      <c r="Z1274" s="1">
        <v>-118.0900000000064</v>
      </c>
      <c r="AA1274" s="1">
        <v>-492.9998632812526</v>
      </c>
      <c r="AB1274" s="1">
        <v>-302.83004882810928</v>
      </c>
      <c r="AC1274" s="1">
        <v>-672.89014648437467</v>
      </c>
      <c r="AD1274" s="1">
        <v>50.770000000008281</v>
      </c>
      <c r="AE1274" s="1">
        <v>-80.26007812501507</v>
      </c>
      <c r="AF1274" s="1">
        <v>-185.43013183594371</v>
      </c>
      <c r="AG1274" s="1">
        <v>-125.45999999999913</v>
      </c>
      <c r="AH1274" s="1">
        <v>4.6099560546795146</v>
      </c>
      <c r="AI1274" s="1">
        <v>-24.110000000000412</v>
      </c>
      <c r="AJ1274" s="1">
        <v>-56.69999999999942</v>
      </c>
    </row>
    <row r="1275" spans="4:36" x14ac:dyDescent="0.35">
      <c r="D1275" s="1">
        <v>1268</v>
      </c>
      <c r="E1275" s="4">
        <v>33245</v>
      </c>
      <c r="F1275" s="1">
        <v>315.44</v>
      </c>
      <c r="G1275" s="1">
        <f t="shared" si="140"/>
        <v>321</v>
      </c>
      <c r="H1275" s="1" t="str">
        <f t="shared" si="141"/>
        <v/>
      </c>
      <c r="I1275" s="1" t="str">
        <f t="shared" si="142"/>
        <v>NO</v>
      </c>
      <c r="J1275" s="1">
        <f t="shared" ca="1" si="143"/>
        <v>327.11800000000005</v>
      </c>
      <c r="K1275" s="1" t="str">
        <f t="shared" ca="1" si="145"/>
        <v>NO</v>
      </c>
      <c r="L1275" s="1" t="str">
        <f t="shared" ca="1" si="146"/>
        <v>NO</v>
      </c>
      <c r="M1275" s="1">
        <f t="shared" ca="1" si="147"/>
        <v>0</v>
      </c>
      <c r="N1275" s="1">
        <f t="shared" ca="1" si="148"/>
        <v>0</v>
      </c>
      <c r="O1275" s="1">
        <f t="shared" ca="1" si="144"/>
        <v>0</v>
      </c>
      <c r="Q1275" s="1">
        <v>976</v>
      </c>
      <c r="R1275" s="1">
        <v>-541.63992187491385</v>
      </c>
      <c r="S1275" s="1">
        <v>-15.920000000008486</v>
      </c>
      <c r="T1275" s="1">
        <v>-483.21993164059876</v>
      </c>
      <c r="U1275" s="1">
        <v>-89.459946289050777</v>
      </c>
      <c r="V1275" s="1">
        <v>-283.23998535150713</v>
      </c>
      <c r="W1275" s="1">
        <v>-90.940000000039618</v>
      </c>
      <c r="X1275" s="1">
        <v>-51.990000000002738</v>
      </c>
      <c r="Y1275" s="1">
        <v>-660.58996582031386</v>
      </c>
      <c r="Z1275" s="1">
        <v>-548.33993652340303</v>
      </c>
      <c r="AA1275" s="1">
        <v>104.149999999991</v>
      </c>
      <c r="AB1275" s="1">
        <v>208.37999999999693</v>
      </c>
      <c r="AC1275" s="1">
        <v>-572.05014648439294</v>
      </c>
      <c r="AD1275" s="1">
        <v>-104.5000000000025</v>
      </c>
      <c r="AE1275" s="1">
        <v>-105.29999999999973</v>
      </c>
      <c r="AF1275" s="1">
        <v>22.60000000001628</v>
      </c>
      <c r="AG1275" s="1">
        <v>214.28000000001225</v>
      </c>
      <c r="AH1275" s="1">
        <v>-36.120000000006485</v>
      </c>
      <c r="AI1275" s="1">
        <v>463.24000000002218</v>
      </c>
      <c r="AJ1275" s="1">
        <v>32.180034179677477</v>
      </c>
    </row>
    <row r="1276" spans="4:36" x14ac:dyDescent="0.35">
      <c r="D1276" s="1">
        <v>1269</v>
      </c>
      <c r="E1276" s="4">
        <v>33246</v>
      </c>
      <c r="F1276" s="1">
        <v>314.89999999999998</v>
      </c>
      <c r="G1276" s="1">
        <f t="shared" si="140"/>
        <v>315.44</v>
      </c>
      <c r="H1276" s="1" t="str">
        <f t="shared" si="141"/>
        <v/>
      </c>
      <c r="I1276" s="1" t="str">
        <f t="shared" si="142"/>
        <v>NO</v>
      </c>
      <c r="J1276" s="1">
        <f t="shared" ca="1" si="143"/>
        <v>325.66000000000003</v>
      </c>
      <c r="K1276" s="1" t="str">
        <f t="shared" ca="1" si="145"/>
        <v>NO</v>
      </c>
      <c r="L1276" s="1" t="str">
        <f t="shared" ca="1" si="146"/>
        <v>NO</v>
      </c>
      <c r="M1276" s="1">
        <f t="shared" ca="1" si="147"/>
        <v>0</v>
      </c>
      <c r="N1276" s="1">
        <f t="shared" ca="1" si="148"/>
        <v>0</v>
      </c>
      <c r="O1276" s="1">
        <f t="shared" ca="1" si="144"/>
        <v>0</v>
      </c>
      <c r="Q1276" s="1">
        <v>977</v>
      </c>
      <c r="R1276" s="1">
        <v>-164.6900000000137</v>
      </c>
      <c r="S1276" s="1">
        <v>-96.139999999970996</v>
      </c>
      <c r="T1276" s="1">
        <v>-639.46993164063372</v>
      </c>
      <c r="U1276" s="1">
        <v>-322.06999999999971</v>
      </c>
      <c r="V1276" s="1">
        <v>77.04000000001929</v>
      </c>
      <c r="W1276" s="1">
        <v>-557.54998535156938</v>
      </c>
      <c r="X1276" s="1">
        <v>-567.24988281249512</v>
      </c>
      <c r="Y1276" s="1">
        <v>-266.47000000000389</v>
      </c>
      <c r="Z1276" s="1">
        <v>-144.08000000000089</v>
      </c>
      <c r="AA1276" s="1">
        <v>-448.11986328125829</v>
      </c>
      <c r="AB1276" s="1">
        <v>31.939999999966403</v>
      </c>
      <c r="AC1276" s="1">
        <v>-77.299999999996999</v>
      </c>
      <c r="AD1276" s="1">
        <v>-226.29005371093581</v>
      </c>
      <c r="AE1276" s="1">
        <v>-147.2300000000007</v>
      </c>
      <c r="AF1276" s="1">
        <v>135.14000000001954</v>
      </c>
      <c r="AG1276" s="1">
        <v>-240.57004394533089</v>
      </c>
      <c r="AH1276" s="1">
        <v>-88.560043945326129</v>
      </c>
      <c r="AI1276" s="1">
        <v>-62.900000000001114</v>
      </c>
      <c r="AJ1276" s="1">
        <v>-74.500000000002274</v>
      </c>
    </row>
    <row r="1277" spans="4:36" x14ac:dyDescent="0.35">
      <c r="D1277" s="1">
        <v>1270</v>
      </c>
      <c r="E1277" s="4">
        <v>33247</v>
      </c>
      <c r="F1277" s="1">
        <v>311.49</v>
      </c>
      <c r="G1277" s="1">
        <f t="shared" si="140"/>
        <v>314.89999999999998</v>
      </c>
      <c r="H1277" s="1" t="str">
        <f t="shared" si="141"/>
        <v/>
      </c>
      <c r="I1277" s="1" t="str">
        <f t="shared" si="142"/>
        <v>NO</v>
      </c>
      <c r="J1277" s="1">
        <f t="shared" ca="1" si="143"/>
        <v>323.00400000000002</v>
      </c>
      <c r="K1277" s="1" t="str">
        <f t="shared" ca="1" si="145"/>
        <v>NO</v>
      </c>
      <c r="L1277" s="1" t="str">
        <f t="shared" ca="1" si="146"/>
        <v>NO</v>
      </c>
      <c r="M1277" s="1">
        <f t="shared" ca="1" si="147"/>
        <v>0</v>
      </c>
      <c r="N1277" s="1">
        <f t="shared" ca="1" si="148"/>
        <v>0</v>
      </c>
      <c r="O1277" s="1">
        <f t="shared" ca="1" si="144"/>
        <v>0</v>
      </c>
      <c r="Q1277" s="1">
        <v>978</v>
      </c>
      <c r="R1277" s="1">
        <v>-548.36992187502926</v>
      </c>
      <c r="S1277" s="1">
        <v>-164.40999999999997</v>
      </c>
      <c r="T1277" s="1">
        <v>-229.22000000001088</v>
      </c>
      <c r="U1277" s="1">
        <v>49.110000000025821</v>
      </c>
      <c r="V1277" s="1">
        <v>-251.18998535152411</v>
      </c>
      <c r="W1277" s="1">
        <v>-419.38998535156134</v>
      </c>
      <c r="X1277" s="1">
        <v>-324.68994140625318</v>
      </c>
      <c r="Y1277" s="1">
        <v>-537.63996582031768</v>
      </c>
      <c r="Z1277" s="1">
        <v>-113.00000000000642</v>
      </c>
      <c r="AA1277" s="1">
        <v>-76.099999999996783</v>
      </c>
      <c r="AB1277" s="1">
        <v>-94.989999999998815</v>
      </c>
      <c r="AC1277" s="1">
        <v>-333.78014648438284</v>
      </c>
      <c r="AD1277" s="1">
        <v>240.45999999999981</v>
      </c>
      <c r="AE1277" s="1">
        <v>-198.88013671874683</v>
      </c>
      <c r="AF1277" s="1">
        <v>-89.109999999993079</v>
      </c>
      <c r="AG1277" s="1">
        <v>207.38000000001659</v>
      </c>
      <c r="AH1277" s="1">
        <v>-429.70004394531429</v>
      </c>
      <c r="AI1277" s="1">
        <v>84.279999999999291</v>
      </c>
      <c r="AJ1277" s="1">
        <v>-129.35999999999444</v>
      </c>
    </row>
    <row r="1278" spans="4:36" x14ac:dyDescent="0.35">
      <c r="D1278" s="1">
        <v>1271</v>
      </c>
      <c r="E1278" s="4">
        <v>33248</v>
      </c>
      <c r="F1278" s="1">
        <v>314.52999999999997</v>
      </c>
      <c r="G1278" s="1">
        <f t="shared" si="140"/>
        <v>311.49</v>
      </c>
      <c r="H1278" s="1" t="str">
        <f t="shared" si="141"/>
        <v/>
      </c>
      <c r="I1278" s="1" t="str">
        <f t="shared" si="142"/>
        <v>NO</v>
      </c>
      <c r="J1278" s="1">
        <f t="shared" ca="1" si="143"/>
        <v>319.93999999999994</v>
      </c>
      <c r="K1278" s="1" t="str">
        <f t="shared" ca="1" si="145"/>
        <v>NO</v>
      </c>
      <c r="L1278" s="1" t="str">
        <f t="shared" ca="1" si="146"/>
        <v>NO</v>
      </c>
      <c r="M1278" s="1">
        <f t="shared" ca="1" si="147"/>
        <v>0</v>
      </c>
      <c r="N1278" s="1">
        <f t="shared" ca="1" si="148"/>
        <v>0</v>
      </c>
      <c r="O1278" s="1">
        <f t="shared" ca="1" si="144"/>
        <v>0</v>
      </c>
      <c r="Q1278" s="1">
        <v>979</v>
      </c>
      <c r="R1278" s="1">
        <v>-215.83000000000231</v>
      </c>
      <c r="S1278" s="1">
        <v>-90.359999999980118</v>
      </c>
      <c r="T1278" s="1">
        <v>-63.509999999994761</v>
      </c>
      <c r="U1278" s="1">
        <v>-150.01000000000801</v>
      </c>
      <c r="V1278" s="1">
        <v>-123.25000000000074</v>
      </c>
      <c r="W1278" s="1">
        <v>-436.06998535152002</v>
      </c>
      <c r="X1278" s="1">
        <v>-422.12994140625869</v>
      </c>
      <c r="Y1278" s="1">
        <v>-460.88998046872325</v>
      </c>
      <c r="Z1278" s="1">
        <v>286.78000000001862</v>
      </c>
      <c r="AA1278" s="1">
        <v>-305.89986328123928</v>
      </c>
      <c r="AB1278" s="1">
        <v>-404.82004882811896</v>
      </c>
      <c r="AC1278" s="1">
        <v>-72.729999999996096</v>
      </c>
      <c r="AD1278" s="1">
        <v>-285.03005371094241</v>
      </c>
      <c r="AE1278" s="1">
        <v>92.100000000006503</v>
      </c>
      <c r="AF1278" s="1">
        <v>-250.0301318359534</v>
      </c>
      <c r="AG1278" s="1">
        <v>221.06999999999243</v>
      </c>
      <c r="AH1278" s="1">
        <v>53.330000000005384</v>
      </c>
      <c r="AI1278" s="1">
        <v>-56.32999999999879</v>
      </c>
      <c r="AJ1278" s="1">
        <v>-447.38996582030813</v>
      </c>
    </row>
    <row r="1279" spans="4:36" x14ac:dyDescent="0.35">
      <c r="D1279" s="1">
        <v>1272</v>
      </c>
      <c r="E1279" s="4">
        <v>33249</v>
      </c>
      <c r="F1279" s="1">
        <v>315.23</v>
      </c>
      <c r="G1279" s="1">
        <f t="shared" si="140"/>
        <v>314.52999999999997</v>
      </c>
      <c r="H1279" s="1" t="str">
        <f t="shared" si="141"/>
        <v/>
      </c>
      <c r="I1279" s="1" t="str">
        <f t="shared" si="142"/>
        <v>NO</v>
      </c>
      <c r="J1279" s="1">
        <f t="shared" ca="1" si="143"/>
        <v>316.94799999999998</v>
      </c>
      <c r="K1279" s="1" t="str">
        <f t="shared" ca="1" si="145"/>
        <v>NO</v>
      </c>
      <c r="L1279" s="1" t="str">
        <f t="shared" ca="1" si="146"/>
        <v>NO</v>
      </c>
      <c r="M1279" s="1">
        <f t="shared" ca="1" si="147"/>
        <v>0</v>
      </c>
      <c r="N1279" s="1">
        <f t="shared" ca="1" si="148"/>
        <v>0</v>
      </c>
      <c r="O1279" s="1">
        <f t="shared" ca="1" si="144"/>
        <v>0</v>
      </c>
      <c r="Q1279" s="1">
        <v>980</v>
      </c>
      <c r="R1279" s="1">
        <v>-349.90992187504423</v>
      </c>
      <c r="S1279" s="1">
        <v>-366.30999999997607</v>
      </c>
      <c r="T1279" s="1">
        <v>-406.86993164060345</v>
      </c>
      <c r="U1279" s="1">
        <v>-182.33996093749658</v>
      </c>
      <c r="V1279" s="1">
        <v>-151.06999999998948</v>
      </c>
      <c r="W1279" s="1">
        <v>-270.86998535155266</v>
      </c>
      <c r="X1279" s="1">
        <v>-330.60999999999319</v>
      </c>
      <c r="Y1279" s="1">
        <v>-482.18007324215773</v>
      </c>
      <c r="Z1279" s="1">
        <v>-391.93993652341078</v>
      </c>
      <c r="AA1279" s="1">
        <v>-701.01986328124849</v>
      </c>
      <c r="AB1279" s="1">
        <v>-341.97999999999297</v>
      </c>
      <c r="AC1279" s="1">
        <v>-561.13012207036832</v>
      </c>
      <c r="AD1279" s="1">
        <v>-227.2499999999975</v>
      </c>
      <c r="AE1279" s="1">
        <v>-71.930136718740926</v>
      </c>
      <c r="AF1279" s="1">
        <v>-65.570131835952907</v>
      </c>
      <c r="AG1279" s="1">
        <v>-84.17004394532546</v>
      </c>
      <c r="AH1279" s="1">
        <v>-156.6600439453124</v>
      </c>
      <c r="AI1279" s="1">
        <v>-64.169999999998197</v>
      </c>
      <c r="AJ1279" s="1">
        <v>239.97000000000526</v>
      </c>
    </row>
    <row r="1280" spans="4:36" x14ac:dyDescent="0.35">
      <c r="D1280" s="1">
        <v>1273</v>
      </c>
      <c r="E1280" s="4">
        <v>33252</v>
      </c>
      <c r="F1280" s="1">
        <v>312.49</v>
      </c>
      <c r="G1280" s="1">
        <f t="shared" si="140"/>
        <v>315.23</v>
      </c>
      <c r="H1280" s="1" t="str">
        <f t="shared" si="141"/>
        <v/>
      </c>
      <c r="I1280" s="1" t="str">
        <f t="shared" si="142"/>
        <v>NO</v>
      </c>
      <c r="J1280" s="1">
        <f t="shared" ca="1" si="143"/>
        <v>315.47199999999998</v>
      </c>
      <c r="K1280" s="1" t="str">
        <f t="shared" ca="1" si="145"/>
        <v>NO</v>
      </c>
      <c r="L1280" s="1" t="str">
        <f t="shared" ca="1" si="146"/>
        <v>NO</v>
      </c>
      <c r="M1280" s="1">
        <f t="shared" ca="1" si="147"/>
        <v>0</v>
      </c>
      <c r="N1280" s="1">
        <f t="shared" ca="1" si="148"/>
        <v>0</v>
      </c>
      <c r="O1280" s="1">
        <f t="shared" ca="1" si="144"/>
        <v>0</v>
      </c>
      <c r="Q1280" s="1">
        <v>981</v>
      </c>
      <c r="R1280" s="1">
        <v>-241.37000000007174</v>
      </c>
      <c r="S1280" s="1">
        <v>-226.67013671871621</v>
      </c>
      <c r="T1280" s="1">
        <v>-135.34000000005813</v>
      </c>
      <c r="U1280" s="1">
        <v>54.320000000017444</v>
      </c>
      <c r="V1280" s="1">
        <v>-288.64998535150085</v>
      </c>
      <c r="W1280" s="1">
        <v>-300.97998535153044</v>
      </c>
      <c r="X1280" s="1">
        <v>-470.56988281249187</v>
      </c>
      <c r="Y1280" s="1">
        <v>-511.83996582029499</v>
      </c>
      <c r="Z1280" s="1">
        <v>-58.249999999996135</v>
      </c>
      <c r="AA1280" s="1">
        <v>4.4100000000022419</v>
      </c>
      <c r="AB1280" s="1">
        <v>-485.33004882814953</v>
      </c>
      <c r="AC1280" s="1">
        <v>-541.61014648439823</v>
      </c>
      <c r="AD1280" s="1">
        <v>-259.2900537109598</v>
      </c>
      <c r="AE1280" s="1">
        <v>410.91999999999393</v>
      </c>
      <c r="AF1280" s="1">
        <v>-226.37001464843729</v>
      </c>
      <c r="AG1280" s="1">
        <v>-163.26004394532617</v>
      </c>
      <c r="AH1280" s="1">
        <v>-88.759999999998854</v>
      </c>
      <c r="AI1280" s="1">
        <v>71.019999999995889</v>
      </c>
      <c r="AJ1280" s="1">
        <v>-54.899999999985766</v>
      </c>
    </row>
    <row r="1281" spans="4:36" x14ac:dyDescent="0.35">
      <c r="D1281" s="1">
        <v>1274</v>
      </c>
      <c r="E1281" s="4">
        <v>33253</v>
      </c>
      <c r="F1281" s="1">
        <v>313.73</v>
      </c>
      <c r="G1281" s="1">
        <f t="shared" si="140"/>
        <v>312.49</v>
      </c>
      <c r="H1281" s="1" t="str">
        <f t="shared" si="141"/>
        <v/>
      </c>
      <c r="I1281" s="1" t="str">
        <f t="shared" si="142"/>
        <v>NO</v>
      </c>
      <c r="J1281" s="1">
        <f t="shared" ca="1" si="143"/>
        <v>314.31799999999998</v>
      </c>
      <c r="K1281" s="1" t="str">
        <f t="shared" ca="1" si="145"/>
        <v>NO</v>
      </c>
      <c r="L1281" s="1" t="str">
        <f t="shared" ca="1" si="146"/>
        <v>NO</v>
      </c>
      <c r="M1281" s="1">
        <f t="shared" ca="1" si="147"/>
        <v>0</v>
      </c>
      <c r="N1281" s="1">
        <f t="shared" ca="1" si="148"/>
        <v>0</v>
      </c>
      <c r="O1281" s="1">
        <f t="shared" ca="1" si="144"/>
        <v>0</v>
      </c>
      <c r="Q1281" s="1">
        <v>982</v>
      </c>
      <c r="R1281" s="1">
        <v>-346.7199218750327</v>
      </c>
      <c r="S1281" s="1">
        <v>-207.90000000001396</v>
      </c>
      <c r="T1281" s="1">
        <v>-517.33005859372793</v>
      </c>
      <c r="U1281" s="1">
        <v>23.480039062499372</v>
      </c>
      <c r="V1281" s="1">
        <v>297.1699999999978</v>
      </c>
      <c r="W1281" s="1">
        <v>-278.87000000000501</v>
      </c>
      <c r="X1281" s="1">
        <v>-231.24999999998772</v>
      </c>
      <c r="Y1281" s="1">
        <v>-608.35996582030748</v>
      </c>
      <c r="Z1281" s="1">
        <v>-190.47999999999934</v>
      </c>
      <c r="AA1281" s="1">
        <v>-127.62999999999192</v>
      </c>
      <c r="AB1281" s="1">
        <v>-80.510000000000389</v>
      </c>
      <c r="AC1281" s="1">
        <v>-76.499999999998238</v>
      </c>
      <c r="AD1281" s="1">
        <v>-88.289999999997349</v>
      </c>
      <c r="AE1281" s="1">
        <v>-56.769999999993843</v>
      </c>
      <c r="AF1281" s="1">
        <v>-92.310000000002674</v>
      </c>
      <c r="AG1281" s="1">
        <v>-43.170000000000073</v>
      </c>
      <c r="AH1281" s="1">
        <v>-84.270043945320595</v>
      </c>
      <c r="AI1281" s="1">
        <v>266.66000000000486</v>
      </c>
      <c r="AJ1281" s="1">
        <v>-168.04996582032766</v>
      </c>
    </row>
    <row r="1282" spans="4:36" x14ac:dyDescent="0.35">
      <c r="D1282" s="1">
        <v>1275</v>
      </c>
      <c r="E1282" s="4">
        <v>33254</v>
      </c>
      <c r="F1282" s="1">
        <v>316.17</v>
      </c>
      <c r="G1282" s="1">
        <f t="shared" si="140"/>
        <v>313.73</v>
      </c>
      <c r="H1282" s="1" t="str">
        <f t="shared" si="141"/>
        <v/>
      </c>
      <c r="I1282" s="1" t="str">
        <f t="shared" si="142"/>
        <v>NO</v>
      </c>
      <c r="J1282" s="1">
        <f t="shared" ca="1" si="143"/>
        <v>313.72800000000001</v>
      </c>
      <c r="K1282" s="1" t="str">
        <f t="shared" ca="1" si="145"/>
        <v>YES</v>
      </c>
      <c r="L1282" s="1" t="str">
        <f t="shared" ca="1" si="146"/>
        <v>NO</v>
      </c>
      <c r="M1282" s="1">
        <f t="shared" ca="1" si="147"/>
        <v>-313.73</v>
      </c>
      <c r="N1282" s="1">
        <f t="shared" ca="1" si="148"/>
        <v>0</v>
      </c>
      <c r="O1282" s="1">
        <f t="shared" ca="1" si="144"/>
        <v>0</v>
      </c>
      <c r="Q1282" s="1">
        <v>983</v>
      </c>
      <c r="R1282" s="1">
        <v>-928.34992187497915</v>
      </c>
      <c r="S1282" s="1">
        <v>-163.97000000000787</v>
      </c>
      <c r="T1282" s="1">
        <v>-279.56999999999334</v>
      </c>
      <c r="U1282" s="1">
        <v>-174.65000000001311</v>
      </c>
      <c r="V1282" s="1">
        <v>-303.59998535151931</v>
      </c>
      <c r="W1282" s="1">
        <v>-119.55998535154549</v>
      </c>
      <c r="X1282" s="1">
        <v>-403.31988281248073</v>
      </c>
      <c r="Y1282" s="1">
        <v>-170.52000000000311</v>
      </c>
      <c r="Z1282" s="1">
        <v>154.79000000001156</v>
      </c>
      <c r="AA1282" s="1">
        <v>-425.98986328124374</v>
      </c>
      <c r="AB1282" s="1">
        <v>183.22000000000321</v>
      </c>
      <c r="AC1282" s="1">
        <v>-164.44999999999436</v>
      </c>
      <c r="AD1282" s="1">
        <v>-295.52005371094106</v>
      </c>
      <c r="AE1282" s="1">
        <v>-91.350136718750377</v>
      </c>
      <c r="AF1282" s="1">
        <v>-268.76013183596729</v>
      </c>
      <c r="AG1282" s="1">
        <v>-203.41000000000872</v>
      </c>
      <c r="AH1282" s="1">
        <v>-18.070000000007894</v>
      </c>
      <c r="AI1282" s="1">
        <v>-68.169999999998026</v>
      </c>
      <c r="AJ1282" s="1">
        <v>-174.42996582031537</v>
      </c>
    </row>
    <row r="1283" spans="4:36" x14ac:dyDescent="0.35">
      <c r="D1283" s="1">
        <v>1276</v>
      </c>
      <c r="E1283" s="4">
        <v>33255</v>
      </c>
      <c r="F1283" s="1">
        <v>327.97</v>
      </c>
      <c r="G1283" s="1">
        <f t="shared" si="140"/>
        <v>316.17</v>
      </c>
      <c r="H1283" s="1" t="str">
        <f t="shared" si="141"/>
        <v/>
      </c>
      <c r="I1283" s="1" t="str">
        <f t="shared" si="142"/>
        <v>NO</v>
      </c>
      <c r="J1283" s="1">
        <f t="shared" ca="1" si="143"/>
        <v>313.49400000000003</v>
      </c>
      <c r="K1283" s="1" t="str">
        <f t="shared" ca="1" si="145"/>
        <v>YES</v>
      </c>
      <c r="L1283" s="1" t="str">
        <f t="shared" ca="1" si="146"/>
        <v>NO</v>
      </c>
      <c r="M1283" s="1">
        <f t="shared" ca="1" si="147"/>
        <v>-316.17</v>
      </c>
      <c r="N1283" s="1">
        <f t="shared" ca="1" si="148"/>
        <v>0</v>
      </c>
      <c r="O1283" s="1">
        <f t="shared" ca="1" si="144"/>
        <v>0</v>
      </c>
      <c r="Q1283" s="1">
        <v>984</v>
      </c>
      <c r="R1283" s="1">
        <v>-301.049921874951</v>
      </c>
      <c r="S1283" s="1">
        <v>-273.04013671868131</v>
      </c>
      <c r="T1283" s="1">
        <v>-206.41000000000463</v>
      </c>
      <c r="U1283" s="1">
        <v>-41.119999999984884</v>
      </c>
      <c r="V1283" s="1">
        <v>-172.22000000000349</v>
      </c>
      <c r="W1283" s="1">
        <v>-458.77998535154711</v>
      </c>
      <c r="X1283" s="1">
        <v>-173.18000000001092</v>
      </c>
      <c r="Y1283" s="1">
        <v>233.63999999998714</v>
      </c>
      <c r="Z1283" s="1">
        <v>-538.29993652341022</v>
      </c>
      <c r="AA1283" s="1">
        <v>-491.3598632812633</v>
      </c>
      <c r="AB1283" s="1">
        <v>249.42000000002554</v>
      </c>
      <c r="AC1283" s="1">
        <v>-57.649999999998101</v>
      </c>
      <c r="AD1283" s="1">
        <v>-210.28999999999769</v>
      </c>
      <c r="AE1283" s="1">
        <v>-96.809999999997956</v>
      </c>
      <c r="AF1283" s="1">
        <v>424.27000000002295</v>
      </c>
      <c r="AG1283" s="1">
        <v>-68.059999999999718</v>
      </c>
      <c r="AH1283" s="1">
        <v>-37.289999999998827</v>
      </c>
      <c r="AI1283" s="1">
        <v>-415.22996582031317</v>
      </c>
      <c r="AJ1283" s="1">
        <v>-351.79996582032072</v>
      </c>
    </row>
    <row r="1284" spans="4:36" x14ac:dyDescent="0.35">
      <c r="D1284" s="1">
        <v>1277</v>
      </c>
      <c r="E1284" s="4">
        <v>33256</v>
      </c>
      <c r="F1284" s="1">
        <v>332.23</v>
      </c>
      <c r="G1284" s="1">
        <f t="shared" si="140"/>
        <v>327.97</v>
      </c>
      <c r="H1284" s="1" t="str">
        <f t="shared" si="141"/>
        <v/>
      </c>
      <c r="I1284" s="1" t="str">
        <f t="shared" si="142"/>
        <v>NO</v>
      </c>
      <c r="J1284" s="1">
        <f t="shared" ca="1" si="143"/>
        <v>314.43</v>
      </c>
      <c r="K1284" s="1" t="str">
        <f t="shared" ca="1" si="145"/>
        <v>YES</v>
      </c>
      <c r="L1284" s="1" t="str">
        <f t="shared" ca="1" si="146"/>
        <v>NO</v>
      </c>
      <c r="M1284" s="1">
        <f t="shared" ca="1" si="147"/>
        <v>-327.97</v>
      </c>
      <c r="N1284" s="1">
        <f t="shared" ca="1" si="148"/>
        <v>0</v>
      </c>
      <c r="O1284" s="1">
        <f t="shared" ca="1" si="144"/>
        <v>0</v>
      </c>
      <c r="Q1284" s="1">
        <v>985</v>
      </c>
      <c r="R1284" s="1">
        <v>-646.64992187504652</v>
      </c>
      <c r="S1284" s="1">
        <v>-187.45999999998548</v>
      </c>
      <c r="T1284" s="1">
        <v>-663.97994140623132</v>
      </c>
      <c r="U1284" s="1">
        <v>-789.25996093749472</v>
      </c>
      <c r="V1284" s="1">
        <v>26.660000000031687</v>
      </c>
      <c r="W1284" s="1">
        <v>-408.37998535155316</v>
      </c>
      <c r="X1284" s="1">
        <v>-101.05000000000257</v>
      </c>
      <c r="Y1284" s="1">
        <v>-253.63996582029745</v>
      </c>
      <c r="Z1284" s="1">
        <v>185.02999999999338</v>
      </c>
      <c r="AA1284" s="1">
        <v>-249.01999999999987</v>
      </c>
      <c r="AB1284" s="1">
        <v>-91.909999999996671</v>
      </c>
      <c r="AC1284" s="1">
        <v>-156.71999999996967</v>
      </c>
      <c r="AD1284" s="1">
        <v>34.750000000006139</v>
      </c>
      <c r="AE1284" s="1">
        <v>-182.13999999998782</v>
      </c>
      <c r="AF1284" s="1">
        <v>-148.68019042971332</v>
      </c>
      <c r="AG1284" s="1">
        <v>158.90999999999849</v>
      </c>
      <c r="AH1284" s="1">
        <v>-83.770000000000834</v>
      </c>
      <c r="AI1284" s="1">
        <v>69.629999999994425</v>
      </c>
      <c r="AJ1284" s="1">
        <v>5.6900341796746261</v>
      </c>
    </row>
    <row r="1285" spans="4:36" x14ac:dyDescent="0.35">
      <c r="D1285" s="1">
        <v>1278</v>
      </c>
      <c r="E1285" s="4">
        <v>33259</v>
      </c>
      <c r="F1285" s="1">
        <v>331.06</v>
      </c>
      <c r="G1285" s="1">
        <f t="shared" si="140"/>
        <v>332.23</v>
      </c>
      <c r="H1285" s="1" t="str">
        <f t="shared" si="141"/>
        <v/>
      </c>
      <c r="I1285" s="1" t="str">
        <f t="shared" si="142"/>
        <v>NO</v>
      </c>
      <c r="J1285" s="1">
        <f t="shared" ca="1" si="143"/>
        <v>317.11800000000005</v>
      </c>
      <c r="K1285" s="1" t="str">
        <f t="shared" ca="1" si="145"/>
        <v>YES</v>
      </c>
      <c r="L1285" s="1" t="str">
        <f t="shared" ca="1" si="146"/>
        <v>NO</v>
      </c>
      <c r="M1285" s="1">
        <f t="shared" ca="1" si="147"/>
        <v>-332.23</v>
      </c>
      <c r="N1285" s="1">
        <f t="shared" ca="1" si="148"/>
        <v>0</v>
      </c>
      <c r="O1285" s="1">
        <f t="shared" ca="1" si="144"/>
        <v>0</v>
      </c>
      <c r="Q1285" s="1">
        <v>986</v>
      </c>
      <c r="R1285" s="1">
        <v>-704.77992187502673</v>
      </c>
      <c r="S1285" s="1">
        <v>-4.839999999961492</v>
      </c>
      <c r="T1285" s="1">
        <v>-316.23999999999705</v>
      </c>
      <c r="U1285" s="1">
        <v>-182.55000000001314</v>
      </c>
      <c r="V1285" s="1">
        <v>228.47000000001049</v>
      </c>
      <c r="W1285" s="1">
        <v>86.340000000001737</v>
      </c>
      <c r="X1285" s="1">
        <v>-330.68988281248079</v>
      </c>
      <c r="Y1285" s="1">
        <v>-365.97000000000412</v>
      </c>
      <c r="Z1285" s="1">
        <v>-721.89993652344492</v>
      </c>
      <c r="AA1285" s="1">
        <v>189.93000000000279</v>
      </c>
      <c r="AB1285" s="1">
        <v>204.96000000000186</v>
      </c>
      <c r="AC1285" s="1">
        <v>-95.099999999988768</v>
      </c>
      <c r="AD1285" s="1">
        <v>-159.60005371097816</v>
      </c>
      <c r="AE1285" s="1">
        <v>-256.77013671875579</v>
      </c>
      <c r="AF1285" s="1">
        <v>-64.770000000000493</v>
      </c>
      <c r="AG1285" s="1">
        <v>-177.09000000000231</v>
      </c>
      <c r="AH1285" s="1">
        <v>-26.610043945315738</v>
      </c>
      <c r="AI1285" s="1">
        <v>-93.939965820321277</v>
      </c>
      <c r="AJ1285" s="1">
        <v>-171.05996582032003</v>
      </c>
    </row>
    <row r="1286" spans="4:36" x14ac:dyDescent="0.35">
      <c r="D1286" s="1">
        <v>1279</v>
      </c>
      <c r="E1286" s="4">
        <v>33260</v>
      </c>
      <c r="F1286" s="1">
        <v>328.31</v>
      </c>
      <c r="G1286" s="1">
        <f t="shared" si="140"/>
        <v>331.06</v>
      </c>
      <c r="H1286" s="1" t="str">
        <f t="shared" si="141"/>
        <v/>
      </c>
      <c r="I1286" s="1" t="str">
        <f t="shared" si="142"/>
        <v>NO</v>
      </c>
      <c r="J1286" s="1">
        <f t="shared" ca="1" si="143"/>
        <v>320.51800000000003</v>
      </c>
      <c r="K1286" s="1" t="str">
        <f t="shared" ca="1" si="145"/>
        <v>YES</v>
      </c>
      <c r="L1286" s="1" t="str">
        <f t="shared" ca="1" si="146"/>
        <v>NO</v>
      </c>
      <c r="M1286" s="1">
        <f t="shared" ca="1" si="147"/>
        <v>-331.06</v>
      </c>
      <c r="N1286" s="1">
        <f t="shared" ca="1" si="148"/>
        <v>0</v>
      </c>
      <c r="O1286" s="1">
        <f t="shared" ca="1" si="144"/>
        <v>0</v>
      </c>
      <c r="Q1286" s="1">
        <v>987</v>
      </c>
      <c r="R1286" s="1">
        <v>-555.61992187501039</v>
      </c>
      <c r="S1286" s="1">
        <v>-192.34013671865796</v>
      </c>
      <c r="T1286" s="1">
        <v>-526.26993164058661</v>
      </c>
      <c r="U1286" s="1">
        <v>-505.44996093750785</v>
      </c>
      <c r="V1286" s="1">
        <v>-287.77005371094913</v>
      </c>
      <c r="W1286" s="1">
        <v>-138.93000000000728</v>
      </c>
      <c r="X1286" s="1">
        <v>-330.07989746097132</v>
      </c>
      <c r="Y1286" s="1">
        <v>-109.05999999999608</v>
      </c>
      <c r="Z1286" s="1">
        <v>-520.84993652343542</v>
      </c>
      <c r="AA1286" s="1">
        <v>-365.17986328124539</v>
      </c>
      <c r="AB1286" s="1">
        <v>-120.26999999999674</v>
      </c>
      <c r="AC1286" s="1">
        <v>-510.82014648437917</v>
      </c>
      <c r="AD1286" s="1">
        <v>120.62000000000012</v>
      </c>
      <c r="AE1286" s="1">
        <v>-17.619999999996878</v>
      </c>
      <c r="AF1286" s="1">
        <v>216.51000000000818</v>
      </c>
      <c r="AG1286" s="1">
        <v>237.39000000000988</v>
      </c>
      <c r="AH1286" s="1">
        <v>-96.369999999998186</v>
      </c>
      <c r="AI1286" s="1">
        <v>-136.07996582033195</v>
      </c>
      <c r="AJ1286" s="1">
        <v>-121.36996582032157</v>
      </c>
    </row>
    <row r="1287" spans="4:36" x14ac:dyDescent="0.35">
      <c r="D1287" s="1">
        <v>1280</v>
      </c>
      <c r="E1287" s="4">
        <v>33261</v>
      </c>
      <c r="F1287" s="1">
        <v>330.21</v>
      </c>
      <c r="G1287" s="1">
        <f t="shared" si="140"/>
        <v>328.31</v>
      </c>
      <c r="H1287" s="1" t="str">
        <f t="shared" si="141"/>
        <v/>
      </c>
      <c r="I1287" s="1" t="str">
        <f t="shared" si="142"/>
        <v>NO</v>
      </c>
      <c r="J1287" s="1">
        <f t="shared" ca="1" si="143"/>
        <v>324.23200000000003</v>
      </c>
      <c r="K1287" s="1" t="str">
        <f t="shared" ca="1" si="145"/>
        <v>YES</v>
      </c>
      <c r="L1287" s="1" t="str">
        <f t="shared" ca="1" si="146"/>
        <v>NO</v>
      </c>
      <c r="M1287" s="1">
        <f t="shared" ca="1" si="147"/>
        <v>-328.31</v>
      </c>
      <c r="N1287" s="1">
        <f t="shared" ca="1" si="148"/>
        <v>0</v>
      </c>
      <c r="O1287" s="1">
        <f t="shared" ca="1" si="144"/>
        <v>0</v>
      </c>
      <c r="Q1287" s="1">
        <v>988</v>
      </c>
      <c r="R1287" s="1">
        <v>-284.93999999999892</v>
      </c>
      <c r="S1287" s="1">
        <v>-518.66013671873134</v>
      </c>
      <c r="T1287" s="1">
        <v>-184.70993164064839</v>
      </c>
      <c r="U1287" s="1">
        <v>-319.83996093749943</v>
      </c>
      <c r="V1287" s="1">
        <v>-143.04998535155494</v>
      </c>
      <c r="W1287" s="1">
        <v>177.699999999998</v>
      </c>
      <c r="X1287" s="1">
        <v>-136.93000000000075</v>
      </c>
      <c r="Y1287" s="1">
        <v>-406.82996582030063</v>
      </c>
      <c r="Z1287" s="1">
        <v>-487.7899365234116</v>
      </c>
      <c r="AA1287" s="1">
        <v>-112.00999999999493</v>
      </c>
      <c r="AB1287" s="1">
        <v>-218.57999999998924</v>
      </c>
      <c r="AC1287" s="1">
        <v>-302.560146484406</v>
      </c>
      <c r="AD1287" s="1">
        <v>-178.66000000000554</v>
      </c>
      <c r="AE1287" s="1">
        <v>-94.700000000002149</v>
      </c>
      <c r="AF1287" s="1">
        <v>-239.1501318359517</v>
      </c>
      <c r="AG1287" s="1">
        <v>-27.790043945320122</v>
      </c>
      <c r="AH1287" s="1">
        <v>-58.380000000000223</v>
      </c>
      <c r="AI1287" s="1">
        <v>12.180034179680206</v>
      </c>
      <c r="AJ1287" s="1">
        <v>-57.029999999999518</v>
      </c>
    </row>
    <row r="1288" spans="4:36" x14ac:dyDescent="0.35">
      <c r="D1288" s="1">
        <v>1281</v>
      </c>
      <c r="E1288" s="4">
        <v>33262</v>
      </c>
      <c r="F1288" s="1">
        <v>334.78</v>
      </c>
      <c r="G1288" s="1">
        <f t="shared" si="140"/>
        <v>330.21</v>
      </c>
      <c r="H1288" s="1" t="str">
        <f t="shared" si="141"/>
        <v/>
      </c>
      <c r="I1288" s="1" t="str">
        <f t="shared" si="142"/>
        <v>NO</v>
      </c>
      <c r="J1288" s="1">
        <f t="shared" ca="1" si="143"/>
        <v>327.14800000000002</v>
      </c>
      <c r="K1288" s="1" t="str">
        <f t="shared" ca="1" si="145"/>
        <v>YES</v>
      </c>
      <c r="L1288" s="1" t="str">
        <f t="shared" ca="1" si="146"/>
        <v>NO</v>
      </c>
      <c r="M1288" s="1">
        <f t="shared" ca="1" si="147"/>
        <v>-330.21</v>
      </c>
      <c r="N1288" s="1">
        <f t="shared" ca="1" si="148"/>
        <v>0</v>
      </c>
      <c r="O1288" s="1">
        <f t="shared" ca="1" si="144"/>
        <v>0</v>
      </c>
      <c r="Q1288" s="1">
        <v>989</v>
      </c>
      <c r="R1288" s="1">
        <v>-591.49992187505643</v>
      </c>
      <c r="S1288" s="1">
        <v>-458.96003417964619</v>
      </c>
      <c r="T1288" s="1">
        <v>-1049.9699316406152</v>
      </c>
      <c r="U1288" s="1">
        <v>-167.04000000001662</v>
      </c>
      <c r="V1288" s="1">
        <v>175.36000000003003</v>
      </c>
      <c r="W1288" s="1">
        <v>-154.03000000000912</v>
      </c>
      <c r="X1288" s="1">
        <v>-364.64988281247668</v>
      </c>
      <c r="Y1288" s="1">
        <v>-83.919999999992115</v>
      </c>
      <c r="Z1288" s="1">
        <v>-230.79000000000133</v>
      </c>
      <c r="AA1288" s="1">
        <v>-493.20989257819019</v>
      </c>
      <c r="AB1288" s="1">
        <v>-264.98004882810812</v>
      </c>
      <c r="AC1288" s="1">
        <v>-17.319999999986408</v>
      </c>
      <c r="AD1288" s="1">
        <v>-157.70999999999822</v>
      </c>
      <c r="AE1288" s="1">
        <v>174.51000000000181</v>
      </c>
      <c r="AF1288" s="1">
        <v>-202.97999999999615</v>
      </c>
      <c r="AG1288" s="1">
        <v>-79.380043945322313</v>
      </c>
      <c r="AH1288" s="1">
        <v>43.269999999999527</v>
      </c>
      <c r="AI1288" s="1">
        <v>-163.989965820321</v>
      </c>
      <c r="AJ1288" s="1">
        <v>35.830034179673589</v>
      </c>
    </row>
    <row r="1289" spans="4:36" x14ac:dyDescent="0.35">
      <c r="D1289" s="1">
        <v>1282</v>
      </c>
      <c r="E1289" s="4">
        <v>33263</v>
      </c>
      <c r="F1289" s="1">
        <v>336.07</v>
      </c>
      <c r="G1289" s="1">
        <f t="shared" si="140"/>
        <v>334.78</v>
      </c>
      <c r="H1289" s="1" t="str">
        <f t="shared" si="141"/>
        <v/>
      </c>
      <c r="I1289" s="1" t="str">
        <f t="shared" si="142"/>
        <v>NO</v>
      </c>
      <c r="J1289" s="1">
        <f t="shared" ca="1" si="143"/>
        <v>329.95600000000002</v>
      </c>
      <c r="K1289" s="1" t="str">
        <f t="shared" ca="1" si="145"/>
        <v>YES</v>
      </c>
      <c r="L1289" s="1" t="str">
        <f t="shared" ca="1" si="146"/>
        <v>NO</v>
      </c>
      <c r="M1289" s="1">
        <f t="shared" ca="1" si="147"/>
        <v>-334.78</v>
      </c>
      <c r="N1289" s="1">
        <f t="shared" ca="1" si="148"/>
        <v>0</v>
      </c>
      <c r="O1289" s="1">
        <f t="shared" ca="1" si="144"/>
        <v>0</v>
      </c>
      <c r="Q1289" s="1">
        <v>990</v>
      </c>
      <c r="R1289" s="1">
        <v>-127.51000000002455</v>
      </c>
      <c r="S1289" s="1">
        <v>-121.95999999998605</v>
      </c>
      <c r="T1289" s="1">
        <v>-325.69999999998697</v>
      </c>
      <c r="U1289" s="1">
        <v>310.43999999998709</v>
      </c>
      <c r="V1289" s="1">
        <v>-522.53998535157848</v>
      </c>
      <c r="W1289" s="1">
        <v>-289.94000000001085</v>
      </c>
      <c r="X1289" s="1">
        <v>-94.779999999998665</v>
      </c>
      <c r="Y1289" s="1">
        <v>-627.81996582032571</v>
      </c>
      <c r="Z1289" s="1">
        <v>71.780000000020209</v>
      </c>
      <c r="AA1289" s="1">
        <v>-494.14986328124655</v>
      </c>
      <c r="AB1289" s="1">
        <v>-283.69004882810924</v>
      </c>
      <c r="AC1289" s="1">
        <v>82.480000000026166</v>
      </c>
      <c r="AD1289" s="1">
        <v>-245.33005371094009</v>
      </c>
      <c r="AE1289" s="1">
        <v>-92.880000000016935</v>
      </c>
      <c r="AF1289" s="1">
        <v>80.310000000005857</v>
      </c>
      <c r="AG1289" s="1">
        <v>-96.080078125013415</v>
      </c>
      <c r="AH1289" s="1">
        <v>-223.24004394532972</v>
      </c>
      <c r="AI1289" s="1">
        <v>-98.130000000000337</v>
      </c>
      <c r="AJ1289" s="1">
        <v>62.769999999984066</v>
      </c>
    </row>
    <row r="1290" spans="4:36" x14ac:dyDescent="0.35">
      <c r="D1290" s="1">
        <v>1283</v>
      </c>
      <c r="E1290" s="4">
        <v>33266</v>
      </c>
      <c r="F1290" s="1">
        <v>336.03</v>
      </c>
      <c r="G1290" s="1">
        <f t="shared" ref="G1290:G1353" si="149">F1289</f>
        <v>336.07</v>
      </c>
      <c r="H1290" s="1" t="str">
        <f t="shared" si="141"/>
        <v/>
      </c>
      <c r="I1290" s="1" t="str">
        <f t="shared" si="142"/>
        <v>NO</v>
      </c>
      <c r="J1290" s="1">
        <f t="shared" ca="1" si="143"/>
        <v>331.31799999999998</v>
      </c>
      <c r="K1290" s="1" t="str">
        <f t="shared" ca="1" si="145"/>
        <v>YES</v>
      </c>
      <c r="L1290" s="1" t="str">
        <f t="shared" ca="1" si="146"/>
        <v>NO</v>
      </c>
      <c r="M1290" s="1">
        <f t="shared" ca="1" si="147"/>
        <v>-336.07</v>
      </c>
      <c r="N1290" s="1">
        <f t="shared" ca="1" si="148"/>
        <v>0</v>
      </c>
      <c r="O1290" s="1">
        <f t="shared" ca="1" si="144"/>
        <v>0</v>
      </c>
      <c r="Q1290" s="1">
        <v>991</v>
      </c>
      <c r="R1290" s="1">
        <v>-510.33992187502554</v>
      </c>
      <c r="S1290" s="1">
        <v>-280.92013671871041</v>
      </c>
      <c r="T1290" s="1">
        <v>-207.09999999999945</v>
      </c>
      <c r="U1290" s="1">
        <v>-160.79999999997028</v>
      </c>
      <c r="V1290" s="1">
        <v>-19.409999999975867</v>
      </c>
      <c r="W1290" s="1">
        <v>-182.65000000001606</v>
      </c>
      <c r="X1290" s="1">
        <v>-239.0000000000075</v>
      </c>
      <c r="Y1290" s="1">
        <v>315.23000000000286</v>
      </c>
      <c r="Z1290" s="1">
        <v>-540.009936523433</v>
      </c>
      <c r="AA1290" s="1">
        <v>-459.49986328125351</v>
      </c>
      <c r="AB1290" s="1">
        <v>-151.70999999997957</v>
      </c>
      <c r="AC1290" s="1">
        <v>-255.15999999998871</v>
      </c>
      <c r="AD1290" s="1">
        <v>-354.00005371093926</v>
      </c>
      <c r="AE1290" s="1">
        <v>-373.33013671875074</v>
      </c>
      <c r="AF1290" s="1">
        <v>11.560000000000457</v>
      </c>
      <c r="AG1290" s="1">
        <v>-77.240043945324487</v>
      </c>
      <c r="AH1290" s="1">
        <v>-118.25000000000045</v>
      </c>
      <c r="AI1290" s="1">
        <v>64.780034179680115</v>
      </c>
      <c r="AJ1290" s="1">
        <v>119.04999999999768</v>
      </c>
    </row>
    <row r="1291" spans="4:36" x14ac:dyDescent="0.35">
      <c r="D1291" s="1">
        <v>1284</v>
      </c>
      <c r="E1291" s="4">
        <v>33267</v>
      </c>
      <c r="F1291" s="1">
        <v>335.84</v>
      </c>
      <c r="G1291" s="1">
        <f t="shared" si="149"/>
        <v>336.03</v>
      </c>
      <c r="H1291" s="1" t="str">
        <f t="shared" si="141"/>
        <v/>
      </c>
      <c r="I1291" s="1" t="str">
        <f t="shared" si="142"/>
        <v>NO</v>
      </c>
      <c r="J1291" s="1">
        <f t="shared" ca="1" si="143"/>
        <v>332.08599999999996</v>
      </c>
      <c r="K1291" s="1" t="str">
        <f t="shared" ca="1" si="145"/>
        <v>YES</v>
      </c>
      <c r="L1291" s="1" t="str">
        <f t="shared" ca="1" si="146"/>
        <v>NO</v>
      </c>
      <c r="M1291" s="1">
        <f t="shared" ca="1" si="147"/>
        <v>-336.03</v>
      </c>
      <c r="N1291" s="1">
        <f t="shared" ca="1" si="148"/>
        <v>0</v>
      </c>
      <c r="O1291" s="1">
        <f t="shared" ca="1" si="144"/>
        <v>0</v>
      </c>
      <c r="Q1291" s="1">
        <v>992</v>
      </c>
      <c r="R1291" s="1">
        <v>-96.940000000032001</v>
      </c>
      <c r="S1291" s="1">
        <v>213.97999999998319</v>
      </c>
      <c r="T1291" s="1">
        <v>-374.85000000000764</v>
      </c>
      <c r="U1291" s="1">
        <v>-169.2399609374919</v>
      </c>
      <c r="V1291" s="1">
        <v>-470.73998535155852</v>
      </c>
      <c r="W1291" s="1">
        <v>-253.88000000001341</v>
      </c>
      <c r="X1291" s="1">
        <v>-211.23000000000366</v>
      </c>
      <c r="Y1291" s="1">
        <v>-412.54005371092353</v>
      </c>
      <c r="Z1291" s="1">
        <v>-471.95993652343566</v>
      </c>
      <c r="AA1291" s="1">
        <v>-85.430000000002167</v>
      </c>
      <c r="AB1291" s="1">
        <v>77.630000000010568</v>
      </c>
      <c r="AC1291" s="1">
        <v>76.149999999987358</v>
      </c>
      <c r="AD1291" s="1">
        <v>2.0100000000102227</v>
      </c>
      <c r="AE1291" s="1">
        <v>106.77999999999884</v>
      </c>
      <c r="AF1291" s="1">
        <v>-258.54999999999416</v>
      </c>
      <c r="AG1291" s="1">
        <v>-52.669999999992342</v>
      </c>
      <c r="AH1291" s="1">
        <v>-16.800043945325569</v>
      </c>
      <c r="AI1291" s="1">
        <v>-205.95996582031376</v>
      </c>
      <c r="AJ1291" s="1">
        <v>43.920034179679021</v>
      </c>
    </row>
    <row r="1292" spans="4:36" x14ac:dyDescent="0.35">
      <c r="D1292" s="1">
        <v>1285</v>
      </c>
      <c r="E1292" s="4">
        <v>33268</v>
      </c>
      <c r="F1292" s="1">
        <v>340.91</v>
      </c>
      <c r="G1292" s="1">
        <f t="shared" si="149"/>
        <v>335.84</v>
      </c>
      <c r="H1292" s="1" t="str">
        <f t="shared" si="141"/>
        <v/>
      </c>
      <c r="I1292" s="1" t="str">
        <f t="shared" si="142"/>
        <v>NO</v>
      </c>
      <c r="J1292" s="1">
        <f t="shared" ca="1" si="143"/>
        <v>333.08</v>
      </c>
      <c r="K1292" s="1" t="str">
        <f t="shared" ca="1" si="145"/>
        <v>YES</v>
      </c>
      <c r="L1292" s="1" t="str">
        <f t="shared" ca="1" si="146"/>
        <v>NO</v>
      </c>
      <c r="M1292" s="1">
        <f t="shared" ca="1" si="147"/>
        <v>-335.84</v>
      </c>
      <c r="N1292" s="1">
        <f t="shared" ca="1" si="148"/>
        <v>0</v>
      </c>
      <c r="O1292" s="1">
        <f t="shared" ca="1" si="144"/>
        <v>0</v>
      </c>
      <c r="Q1292" s="1">
        <v>993</v>
      </c>
      <c r="R1292" s="1">
        <v>-116.38000000000687</v>
      </c>
      <c r="S1292" s="1">
        <v>-316.33000000000322</v>
      </c>
      <c r="T1292" s="1">
        <v>-211.76000000000386</v>
      </c>
      <c r="U1292" s="1">
        <v>-169.39000000000755</v>
      </c>
      <c r="V1292" s="1">
        <v>-360.64998535157031</v>
      </c>
      <c r="W1292" s="1">
        <v>170.21000000001391</v>
      </c>
      <c r="X1292" s="1">
        <v>-116.33000000000521</v>
      </c>
      <c r="Y1292" s="1">
        <v>-2.6100000000024579</v>
      </c>
      <c r="Z1292" s="1">
        <v>145.45000000001562</v>
      </c>
      <c r="AA1292" s="1">
        <v>-572.8498632812516</v>
      </c>
      <c r="AB1292" s="1">
        <v>-418.71004882810712</v>
      </c>
      <c r="AC1292" s="1">
        <v>-541.34014648438222</v>
      </c>
      <c r="AD1292" s="1">
        <v>-354.00005371092902</v>
      </c>
      <c r="AE1292" s="1">
        <v>37.929999999997108</v>
      </c>
      <c r="AF1292" s="1">
        <v>278.18000000000256</v>
      </c>
      <c r="AG1292" s="1">
        <v>-196.46004394532827</v>
      </c>
      <c r="AH1292" s="1">
        <v>-116.94000000001029</v>
      </c>
      <c r="AI1292" s="1">
        <v>285.13999999999805</v>
      </c>
      <c r="AJ1292" s="1">
        <v>-98.860000000012633</v>
      </c>
    </row>
    <row r="1293" spans="4:36" x14ac:dyDescent="0.35">
      <c r="D1293" s="1">
        <v>1286</v>
      </c>
      <c r="E1293" s="4">
        <v>33269</v>
      </c>
      <c r="F1293" s="1">
        <v>343.93</v>
      </c>
      <c r="G1293" s="1">
        <f t="shared" si="149"/>
        <v>340.91</v>
      </c>
      <c r="H1293" s="1" t="str">
        <f t="shared" si="141"/>
        <v/>
      </c>
      <c r="I1293" s="1" t="str">
        <f t="shared" si="142"/>
        <v>NO</v>
      </c>
      <c r="J1293" s="1">
        <f t="shared" ca="1" si="143"/>
        <v>334.58599999999996</v>
      </c>
      <c r="K1293" s="1" t="str">
        <f t="shared" ca="1" si="145"/>
        <v>YES</v>
      </c>
      <c r="L1293" s="1" t="str">
        <f t="shared" ca="1" si="146"/>
        <v>NO</v>
      </c>
      <c r="M1293" s="1">
        <f t="shared" ca="1" si="147"/>
        <v>-340.91</v>
      </c>
      <c r="N1293" s="1">
        <f t="shared" ca="1" si="148"/>
        <v>0</v>
      </c>
      <c r="O1293" s="1">
        <f t="shared" ca="1" si="144"/>
        <v>0</v>
      </c>
      <c r="Q1293" s="1">
        <v>994</v>
      </c>
      <c r="R1293" s="1">
        <v>-222.74999999999432</v>
      </c>
      <c r="S1293" s="1">
        <v>-618.72013671875402</v>
      </c>
      <c r="T1293" s="1">
        <v>-141.47000000000963</v>
      </c>
      <c r="U1293" s="1">
        <v>-274.60000000001514</v>
      </c>
      <c r="V1293" s="1">
        <v>-10.85998535153783</v>
      </c>
      <c r="W1293" s="1">
        <v>-26.140000000001351</v>
      </c>
      <c r="X1293" s="1">
        <v>130.95000000002608</v>
      </c>
      <c r="Y1293" s="1">
        <v>-95.530000000005941</v>
      </c>
      <c r="Z1293" s="1">
        <v>-290.72999999999354</v>
      </c>
      <c r="AA1293" s="1">
        <v>-222.07000000000369</v>
      </c>
      <c r="AB1293" s="1">
        <v>-121.3999999999794</v>
      </c>
      <c r="AC1293" s="1">
        <v>-131.14999999997315</v>
      </c>
      <c r="AD1293" s="1">
        <v>-402.50005371092595</v>
      </c>
      <c r="AE1293" s="1">
        <v>164.52999999999861</v>
      </c>
      <c r="AF1293" s="1">
        <v>-79.749999999998352</v>
      </c>
      <c r="AG1293" s="1">
        <v>-93.159999999976662</v>
      </c>
      <c r="AH1293" s="1">
        <v>45.429999999998017</v>
      </c>
      <c r="AI1293" s="1">
        <v>-201.50996582031348</v>
      </c>
      <c r="AJ1293" s="1">
        <v>122.71000000000072</v>
      </c>
    </row>
    <row r="1294" spans="4:36" x14ac:dyDescent="0.35">
      <c r="D1294" s="1">
        <v>1287</v>
      </c>
      <c r="E1294" s="4">
        <v>33270</v>
      </c>
      <c r="F1294" s="1">
        <v>343.05</v>
      </c>
      <c r="G1294" s="1">
        <f t="shared" si="149"/>
        <v>343.93</v>
      </c>
      <c r="H1294" s="1" t="str">
        <f t="shared" si="141"/>
        <v/>
      </c>
      <c r="I1294" s="1" t="str">
        <f t="shared" si="142"/>
        <v>NO</v>
      </c>
      <c r="J1294" s="1">
        <f t="shared" ca="1" si="143"/>
        <v>336.726</v>
      </c>
      <c r="K1294" s="1" t="str">
        <f t="shared" ca="1" si="145"/>
        <v>YES</v>
      </c>
      <c r="L1294" s="1" t="str">
        <f t="shared" ca="1" si="146"/>
        <v>NO</v>
      </c>
      <c r="M1294" s="1">
        <f t="shared" ca="1" si="147"/>
        <v>-343.93</v>
      </c>
      <c r="N1294" s="1">
        <f t="shared" ca="1" si="148"/>
        <v>0</v>
      </c>
      <c r="O1294" s="1">
        <f t="shared" ca="1" si="144"/>
        <v>0</v>
      </c>
      <c r="Q1294" s="1">
        <v>995</v>
      </c>
      <c r="R1294" s="1">
        <v>-203.78999999998427</v>
      </c>
      <c r="S1294" s="1">
        <v>-363.80000000002951</v>
      </c>
      <c r="T1294" s="1">
        <v>-224.78000000000202</v>
      </c>
      <c r="U1294" s="1">
        <v>-335.51000000001704</v>
      </c>
      <c r="V1294" s="1">
        <v>83.190000000019609</v>
      </c>
      <c r="W1294" s="1">
        <v>-452.24998535151076</v>
      </c>
      <c r="X1294" s="1">
        <v>-149.94987304685901</v>
      </c>
      <c r="Y1294" s="1">
        <v>-117.22999999999683</v>
      </c>
      <c r="Z1294" s="1">
        <v>-79.869999999987158</v>
      </c>
      <c r="AA1294" s="1">
        <v>-2.3299999999921965</v>
      </c>
      <c r="AB1294" s="1">
        <v>-505.78004882812513</v>
      </c>
      <c r="AC1294" s="1">
        <v>9.9299999999620923</v>
      </c>
      <c r="AD1294" s="1">
        <v>-63.479999999998881</v>
      </c>
      <c r="AE1294" s="1">
        <v>-58.740000000004102</v>
      </c>
      <c r="AF1294" s="1">
        <v>-96.200000000001637</v>
      </c>
      <c r="AG1294" s="1">
        <v>-65.459999999999809</v>
      </c>
      <c r="AH1294" s="1">
        <v>-253.26004394532242</v>
      </c>
      <c r="AI1294" s="1">
        <v>340.5500000000236</v>
      </c>
      <c r="AJ1294" s="1">
        <v>-110.00000000000068</v>
      </c>
    </row>
    <row r="1295" spans="4:36" x14ac:dyDescent="0.35">
      <c r="D1295" s="1">
        <v>1288</v>
      </c>
      <c r="E1295" s="4">
        <v>33273</v>
      </c>
      <c r="F1295" s="1">
        <v>348.34</v>
      </c>
      <c r="G1295" s="1">
        <f t="shared" si="149"/>
        <v>343.05</v>
      </c>
      <c r="H1295" s="1" t="str">
        <f t="shared" si="141"/>
        <v/>
      </c>
      <c r="I1295" s="1" t="str">
        <f t="shared" si="142"/>
        <v>NO</v>
      </c>
      <c r="J1295" s="1">
        <f t="shared" ca="1" si="143"/>
        <v>338.55599999999998</v>
      </c>
      <c r="K1295" s="1" t="str">
        <f t="shared" ca="1" si="145"/>
        <v>YES</v>
      </c>
      <c r="L1295" s="1" t="str">
        <f t="shared" ca="1" si="146"/>
        <v>NO</v>
      </c>
      <c r="M1295" s="1">
        <f t="shared" ca="1" si="147"/>
        <v>-343.05</v>
      </c>
      <c r="N1295" s="1">
        <f t="shared" ca="1" si="148"/>
        <v>0</v>
      </c>
      <c r="O1295" s="1">
        <f t="shared" ca="1" si="144"/>
        <v>0</v>
      </c>
      <c r="Q1295" s="1">
        <v>996</v>
      </c>
      <c r="R1295" s="1">
        <v>-619.61992187497844</v>
      </c>
      <c r="S1295" s="1">
        <v>-290.31999999998357</v>
      </c>
      <c r="T1295" s="1">
        <v>-587.48999999997841</v>
      </c>
      <c r="U1295" s="1">
        <v>-343.11000000000126</v>
      </c>
      <c r="V1295" s="1">
        <v>43.809999999979709</v>
      </c>
      <c r="W1295" s="1">
        <v>-159.1600000000106</v>
      </c>
      <c r="X1295" s="1">
        <v>-95.399999999999579</v>
      </c>
      <c r="Y1295" s="1">
        <v>24.160000000002128</v>
      </c>
      <c r="Z1295" s="1">
        <v>-506.22993652344394</v>
      </c>
      <c r="AA1295" s="1">
        <v>-210.8400000000031</v>
      </c>
      <c r="AB1295" s="1">
        <v>-129.78999999999996</v>
      </c>
      <c r="AC1295" s="1">
        <v>-53.349999999998602</v>
      </c>
      <c r="AD1295" s="1">
        <v>-228.86005371093279</v>
      </c>
      <c r="AE1295" s="1">
        <v>-278.33013671874392</v>
      </c>
      <c r="AF1295" s="1">
        <v>-156.57000000000153</v>
      </c>
      <c r="AG1295" s="1">
        <v>-153.47999999998865</v>
      </c>
      <c r="AH1295" s="1">
        <v>-75.189999999999827</v>
      </c>
      <c r="AI1295" s="1">
        <v>-47.340000000000657</v>
      </c>
      <c r="AJ1295" s="1">
        <v>379.7100000000006</v>
      </c>
    </row>
    <row r="1296" spans="4:36" x14ac:dyDescent="0.35">
      <c r="D1296" s="1">
        <v>1289</v>
      </c>
      <c r="E1296" s="4">
        <v>33274</v>
      </c>
      <c r="F1296" s="1">
        <v>351.26</v>
      </c>
      <c r="G1296" s="1">
        <f t="shared" si="149"/>
        <v>348.34</v>
      </c>
      <c r="H1296" s="1" t="str">
        <f t="shared" si="141"/>
        <v/>
      </c>
      <c r="I1296" s="1" t="str">
        <f t="shared" si="142"/>
        <v>NO</v>
      </c>
      <c r="J1296" s="1">
        <f t="shared" ca="1" si="143"/>
        <v>339.952</v>
      </c>
      <c r="K1296" s="1" t="str">
        <f t="shared" ca="1" si="145"/>
        <v>YES</v>
      </c>
      <c r="L1296" s="1" t="str">
        <f t="shared" ca="1" si="146"/>
        <v>NO</v>
      </c>
      <c r="M1296" s="1">
        <f t="shared" ca="1" si="147"/>
        <v>-348.34</v>
      </c>
      <c r="N1296" s="1">
        <f t="shared" ca="1" si="148"/>
        <v>0</v>
      </c>
      <c r="O1296" s="1">
        <f t="shared" ca="1" si="144"/>
        <v>0</v>
      </c>
      <c r="Q1296" s="1">
        <v>997</v>
      </c>
      <c r="R1296" s="1">
        <v>154.90999999996279</v>
      </c>
      <c r="S1296" s="1">
        <v>-285.75999999999124</v>
      </c>
      <c r="T1296" s="1">
        <v>-111.96000000000186</v>
      </c>
      <c r="U1296" s="1">
        <v>-82.03000000000327</v>
      </c>
      <c r="V1296" s="1">
        <v>-78.109999999964998</v>
      </c>
      <c r="W1296" s="1">
        <v>-109.23000000000525</v>
      </c>
      <c r="X1296" s="1">
        <v>-238.10999999999126</v>
      </c>
      <c r="Y1296" s="1">
        <v>-144.74999999999898</v>
      </c>
      <c r="Z1296" s="1">
        <v>-546.18993652340612</v>
      </c>
      <c r="AA1296" s="1">
        <v>-450.8398632812607</v>
      </c>
      <c r="AB1296" s="1">
        <v>31.930000000004156</v>
      </c>
      <c r="AC1296" s="1">
        <v>-203.55000000000223</v>
      </c>
      <c r="AD1296" s="1">
        <v>-407.90005371093491</v>
      </c>
      <c r="AE1296" s="1">
        <v>-198.58012207033903</v>
      </c>
      <c r="AF1296" s="1">
        <v>207.70000000002381</v>
      </c>
      <c r="AG1296" s="1">
        <v>-138.11004394533018</v>
      </c>
      <c r="AH1296" s="1">
        <v>-462.57004394532089</v>
      </c>
      <c r="AI1296" s="1">
        <v>-103.07000000000158</v>
      </c>
      <c r="AJ1296" s="1">
        <v>-156.30996582031889</v>
      </c>
    </row>
    <row r="1297" spans="4:36" x14ac:dyDescent="0.35">
      <c r="D1297" s="1">
        <v>1290</v>
      </c>
      <c r="E1297" s="4">
        <v>33275</v>
      </c>
      <c r="F1297" s="1">
        <v>358.07</v>
      </c>
      <c r="G1297" s="1">
        <f t="shared" si="149"/>
        <v>351.26</v>
      </c>
      <c r="H1297" s="1" t="str">
        <f t="shared" si="141"/>
        <v/>
      </c>
      <c r="I1297" s="1" t="str">
        <f t="shared" si="142"/>
        <v>NO</v>
      </c>
      <c r="J1297" s="1">
        <f t="shared" ca="1" si="143"/>
        <v>342.41399999999999</v>
      </c>
      <c r="K1297" s="1" t="str">
        <f t="shared" ca="1" si="145"/>
        <v>YES</v>
      </c>
      <c r="L1297" s="1" t="str">
        <f t="shared" ca="1" si="146"/>
        <v>NO</v>
      </c>
      <c r="M1297" s="1">
        <f t="shared" ca="1" si="147"/>
        <v>-351.26</v>
      </c>
      <c r="N1297" s="1">
        <f t="shared" ca="1" si="148"/>
        <v>0</v>
      </c>
      <c r="O1297" s="1">
        <f t="shared" ca="1" si="144"/>
        <v>0</v>
      </c>
      <c r="Q1297" s="1">
        <v>998</v>
      </c>
      <c r="R1297" s="1">
        <v>-167.99999999999181</v>
      </c>
      <c r="S1297" s="1">
        <v>-101.03000000001521</v>
      </c>
      <c r="T1297" s="1">
        <v>-448.7099316406418</v>
      </c>
      <c r="U1297" s="1">
        <v>-9.5900000000018508</v>
      </c>
      <c r="V1297" s="1">
        <v>-191.4900000000041</v>
      </c>
      <c r="W1297" s="1">
        <v>-160.59999999998922</v>
      </c>
      <c r="X1297" s="1">
        <v>-365.31988281245981</v>
      </c>
      <c r="Y1297" s="1">
        <v>-736.64996582033541</v>
      </c>
      <c r="Z1297" s="1">
        <v>-428.85993652342563</v>
      </c>
      <c r="AA1297" s="1">
        <v>-290.35999999999535</v>
      </c>
      <c r="AB1297" s="1">
        <v>100.56000000000427</v>
      </c>
      <c r="AC1297" s="1">
        <v>-53.699999999998909</v>
      </c>
      <c r="AD1297" s="1">
        <v>-94.319999999999254</v>
      </c>
      <c r="AE1297" s="1">
        <v>-174.74000000001797</v>
      </c>
      <c r="AF1297" s="1">
        <v>-226.23013183597766</v>
      </c>
      <c r="AG1297" s="1">
        <v>-237.76004394531878</v>
      </c>
      <c r="AH1297" s="1">
        <v>-4.4299999999911961</v>
      </c>
      <c r="AI1297" s="1">
        <v>294.52000000000226</v>
      </c>
      <c r="AJ1297" s="1">
        <v>-55.730000000000871</v>
      </c>
    </row>
    <row r="1298" spans="4:36" x14ac:dyDescent="0.35">
      <c r="D1298" s="1">
        <v>1291</v>
      </c>
      <c r="E1298" s="4">
        <v>33276</v>
      </c>
      <c r="F1298" s="1">
        <v>356.52</v>
      </c>
      <c r="G1298" s="1">
        <f t="shared" si="149"/>
        <v>358.07</v>
      </c>
      <c r="H1298" s="1" t="str">
        <f t="shared" si="141"/>
        <v/>
      </c>
      <c r="I1298" s="1" t="str">
        <f t="shared" si="142"/>
        <v>NO</v>
      </c>
      <c r="J1298" s="1">
        <f t="shared" ca="1" si="143"/>
        <v>345.49799999999999</v>
      </c>
      <c r="K1298" s="1" t="str">
        <f t="shared" ca="1" si="145"/>
        <v>YES</v>
      </c>
      <c r="L1298" s="1" t="str">
        <f t="shared" ca="1" si="146"/>
        <v>NO</v>
      </c>
      <c r="M1298" s="1">
        <f t="shared" ca="1" si="147"/>
        <v>-358.07</v>
      </c>
      <c r="N1298" s="1">
        <f t="shared" ca="1" si="148"/>
        <v>0</v>
      </c>
      <c r="O1298" s="1">
        <f t="shared" ca="1" si="144"/>
        <v>0</v>
      </c>
      <c r="Q1298" s="1">
        <v>999</v>
      </c>
      <c r="R1298" s="1">
        <v>-729.66992187502751</v>
      </c>
      <c r="S1298" s="1">
        <v>180.84000000000697</v>
      </c>
      <c r="T1298" s="1">
        <v>-127.9500000000051</v>
      </c>
      <c r="U1298" s="1">
        <v>-429.43999999999983</v>
      </c>
      <c r="V1298" s="1">
        <v>-120.01000000000056</v>
      </c>
      <c r="W1298" s="1">
        <v>88.499999999999773</v>
      </c>
      <c r="X1298" s="1">
        <v>-44.009999999994079</v>
      </c>
      <c r="Y1298" s="1">
        <v>169.18000000000495</v>
      </c>
      <c r="Z1298" s="1">
        <v>-194.56999999999675</v>
      </c>
      <c r="AA1298" s="1">
        <v>-272.26986328125258</v>
      </c>
      <c r="AB1298" s="1">
        <v>-450.10004882812086</v>
      </c>
      <c r="AC1298" s="1">
        <v>-556.84014648436244</v>
      </c>
      <c r="AD1298" s="1">
        <v>-85.580000000002713</v>
      </c>
      <c r="AE1298" s="1">
        <v>-103.65999999999826</v>
      </c>
      <c r="AF1298" s="1">
        <v>-307.82013183593187</v>
      </c>
      <c r="AG1298" s="1">
        <v>-57.680043945324883</v>
      </c>
      <c r="AH1298" s="1">
        <v>132.86999999999887</v>
      </c>
      <c r="AI1298" s="1">
        <v>-250.73996582032623</v>
      </c>
      <c r="AJ1298" s="1">
        <v>-11.859965820322032</v>
      </c>
    </row>
    <row r="1299" spans="4:36" x14ac:dyDescent="0.35">
      <c r="D1299" s="1">
        <v>1292</v>
      </c>
      <c r="E1299" s="4">
        <v>33277</v>
      </c>
      <c r="F1299" s="1">
        <v>359.35</v>
      </c>
      <c r="G1299" s="1">
        <f t="shared" si="149"/>
        <v>356.52</v>
      </c>
      <c r="H1299" s="1" t="str">
        <f t="shared" si="141"/>
        <v/>
      </c>
      <c r="I1299" s="1" t="str">
        <f t="shared" si="142"/>
        <v>NO</v>
      </c>
      <c r="J1299" s="1">
        <f t="shared" ca="1" si="143"/>
        <v>348.92999999999995</v>
      </c>
      <c r="K1299" s="1" t="str">
        <f t="shared" ca="1" si="145"/>
        <v>YES</v>
      </c>
      <c r="L1299" s="1" t="str">
        <f t="shared" ca="1" si="146"/>
        <v>NO</v>
      </c>
      <c r="M1299" s="1">
        <f t="shared" ca="1" si="147"/>
        <v>-356.52</v>
      </c>
      <c r="N1299" s="1">
        <f t="shared" ca="1" si="148"/>
        <v>0</v>
      </c>
      <c r="O1299" s="1">
        <f t="shared" ca="1" si="144"/>
        <v>0</v>
      </c>
      <c r="Q1299" s="1">
        <v>1000</v>
      </c>
      <c r="R1299" s="1">
        <v>-616.17992187502318</v>
      </c>
      <c r="S1299" s="1">
        <v>-421.97007324219624</v>
      </c>
      <c r="T1299" s="1">
        <v>-288.70000000000414</v>
      </c>
      <c r="U1299" s="1">
        <v>-126.70000000000459</v>
      </c>
      <c r="V1299" s="1">
        <v>418.53999999999178</v>
      </c>
      <c r="W1299" s="1">
        <v>-70.660000000001219</v>
      </c>
      <c r="X1299" s="1">
        <v>-72.449999999996805</v>
      </c>
      <c r="Y1299" s="1">
        <v>-505.21996582027748</v>
      </c>
      <c r="Z1299" s="1">
        <v>300.71000000001447</v>
      </c>
      <c r="AA1299" s="1">
        <v>-472.30986328122879</v>
      </c>
      <c r="AB1299" s="1">
        <v>-250.39000000000533</v>
      </c>
      <c r="AC1299" s="1">
        <v>-731.91014648437658</v>
      </c>
      <c r="AD1299" s="1">
        <v>-292.34005371094008</v>
      </c>
      <c r="AE1299" s="1">
        <v>-154.14000000000033</v>
      </c>
      <c r="AF1299" s="1">
        <v>-459.25013183594251</v>
      </c>
      <c r="AG1299" s="1">
        <v>12.890000000019199</v>
      </c>
      <c r="AH1299" s="1">
        <v>-190.55004394532125</v>
      </c>
      <c r="AI1299" s="1">
        <v>-322.71999999999503</v>
      </c>
      <c r="AJ1299" s="1">
        <v>-224.61000000000513</v>
      </c>
    </row>
    <row r="1300" spans="4:36" x14ac:dyDescent="0.35">
      <c r="D1300" s="1">
        <v>1293</v>
      </c>
      <c r="E1300" s="4">
        <v>33280</v>
      </c>
      <c r="F1300" s="1">
        <v>368.58</v>
      </c>
      <c r="G1300" s="1">
        <f t="shared" si="149"/>
        <v>359.35</v>
      </c>
      <c r="H1300" s="1" t="str">
        <f t="shared" si="141"/>
        <v/>
      </c>
      <c r="I1300" s="1" t="str">
        <f t="shared" si="142"/>
        <v>NO</v>
      </c>
      <c r="J1300" s="1">
        <f t="shared" ca="1" si="143"/>
        <v>351.44799999999998</v>
      </c>
      <c r="K1300" s="1" t="str">
        <f t="shared" ca="1" si="145"/>
        <v>YES</v>
      </c>
      <c r="L1300" s="1" t="str">
        <f t="shared" ca="1" si="146"/>
        <v>NO</v>
      </c>
      <c r="M1300" s="1">
        <f t="shared" ca="1" si="147"/>
        <v>-359.35</v>
      </c>
      <c r="N1300" s="1">
        <f t="shared" ca="1" si="148"/>
        <v>0</v>
      </c>
      <c r="O1300" s="1">
        <f t="shared" ca="1" si="144"/>
        <v>0</v>
      </c>
    </row>
    <row r="1301" spans="4:36" x14ac:dyDescent="0.35">
      <c r="D1301" s="1">
        <v>1294</v>
      </c>
      <c r="E1301" s="4">
        <v>33281</v>
      </c>
      <c r="F1301" s="1">
        <v>365.5</v>
      </c>
      <c r="G1301" s="1">
        <f t="shared" si="149"/>
        <v>368.58</v>
      </c>
      <c r="H1301" s="1" t="str">
        <f t="shared" si="141"/>
        <v/>
      </c>
      <c r="I1301" s="1" t="str">
        <f t="shared" si="142"/>
        <v>NO</v>
      </c>
      <c r="J1301" s="1">
        <f t="shared" ca="1" si="143"/>
        <v>354.70799999999997</v>
      </c>
      <c r="K1301" s="1" t="str">
        <f t="shared" ca="1" si="145"/>
        <v>YES</v>
      </c>
      <c r="L1301" s="1" t="str">
        <f t="shared" ca="1" si="146"/>
        <v>NO</v>
      </c>
      <c r="M1301" s="1">
        <f t="shared" ca="1" si="147"/>
        <v>-368.58</v>
      </c>
      <c r="N1301" s="1">
        <f t="shared" ca="1" si="148"/>
        <v>0</v>
      </c>
      <c r="O1301" s="1">
        <f t="shared" ca="1" si="144"/>
        <v>0</v>
      </c>
    </row>
    <row r="1302" spans="4:36" x14ac:dyDescent="0.35">
      <c r="D1302" s="1">
        <v>1295</v>
      </c>
      <c r="E1302" s="4">
        <v>33282</v>
      </c>
      <c r="F1302" s="1">
        <v>369.02</v>
      </c>
      <c r="G1302" s="1">
        <f t="shared" si="149"/>
        <v>365.5</v>
      </c>
      <c r="H1302" s="1" t="str">
        <f t="shared" si="141"/>
        <v/>
      </c>
      <c r="I1302" s="1" t="str">
        <f t="shared" si="142"/>
        <v>NO</v>
      </c>
      <c r="J1302" s="1">
        <f t="shared" ca="1" si="143"/>
        <v>358.75599999999997</v>
      </c>
      <c r="K1302" s="1" t="str">
        <f t="shared" ca="1" si="145"/>
        <v>YES</v>
      </c>
      <c r="L1302" s="1" t="str">
        <f t="shared" ca="1" si="146"/>
        <v>NO</v>
      </c>
      <c r="M1302" s="1">
        <f t="shared" ca="1" si="147"/>
        <v>-365.5</v>
      </c>
      <c r="N1302" s="1">
        <f t="shared" ca="1" si="148"/>
        <v>0</v>
      </c>
      <c r="O1302" s="1">
        <f t="shared" ca="1" si="144"/>
        <v>0</v>
      </c>
    </row>
    <row r="1303" spans="4:36" x14ac:dyDescent="0.35">
      <c r="D1303" s="1">
        <v>1296</v>
      </c>
      <c r="E1303" s="4">
        <v>33283</v>
      </c>
      <c r="F1303" s="1">
        <v>364.22</v>
      </c>
      <c r="G1303" s="1">
        <f t="shared" si="149"/>
        <v>369.02</v>
      </c>
      <c r="H1303" s="1" t="str">
        <f t="shared" si="141"/>
        <v/>
      </c>
      <c r="I1303" s="1" t="str">
        <f t="shared" si="142"/>
        <v>NO</v>
      </c>
      <c r="J1303" s="1">
        <f t="shared" ca="1" si="143"/>
        <v>361.60399999999998</v>
      </c>
      <c r="K1303" s="1" t="str">
        <f t="shared" ca="1" si="145"/>
        <v>YES</v>
      </c>
      <c r="L1303" s="1" t="str">
        <f t="shared" ca="1" si="146"/>
        <v>NO</v>
      </c>
      <c r="M1303" s="1">
        <f t="shared" ca="1" si="147"/>
        <v>-369.02</v>
      </c>
      <c r="N1303" s="1">
        <f t="shared" ca="1" si="148"/>
        <v>0</v>
      </c>
      <c r="O1303" s="1">
        <f t="shared" ca="1" si="144"/>
        <v>0</v>
      </c>
    </row>
    <row r="1304" spans="4:36" x14ac:dyDescent="0.35">
      <c r="D1304" s="1">
        <v>1297</v>
      </c>
      <c r="E1304" s="4">
        <v>33284</v>
      </c>
      <c r="F1304" s="1">
        <v>369.06</v>
      </c>
      <c r="G1304" s="1">
        <f t="shared" si="149"/>
        <v>364.22</v>
      </c>
      <c r="H1304" s="1" t="str">
        <f t="shared" si="141"/>
        <v/>
      </c>
      <c r="I1304" s="1" t="str">
        <f t="shared" si="142"/>
        <v>NO</v>
      </c>
      <c r="J1304" s="1">
        <f t="shared" ca="1" si="143"/>
        <v>363.79399999999998</v>
      </c>
      <c r="K1304" s="1" t="str">
        <f t="shared" ca="1" si="145"/>
        <v>YES</v>
      </c>
      <c r="L1304" s="1" t="str">
        <f t="shared" ca="1" si="146"/>
        <v>NO</v>
      </c>
      <c r="M1304" s="1">
        <f t="shared" ca="1" si="147"/>
        <v>-364.22</v>
      </c>
      <c r="N1304" s="1">
        <f t="shared" ca="1" si="148"/>
        <v>0</v>
      </c>
      <c r="O1304" s="1">
        <f t="shared" ca="1" si="144"/>
        <v>0</v>
      </c>
    </row>
    <row r="1305" spans="4:36" x14ac:dyDescent="0.35">
      <c r="D1305" s="1">
        <v>1298</v>
      </c>
      <c r="E1305" s="4">
        <v>33288</v>
      </c>
      <c r="F1305" s="1">
        <v>369.39</v>
      </c>
      <c r="G1305" s="1">
        <f t="shared" si="149"/>
        <v>369.06</v>
      </c>
      <c r="H1305" s="1" t="str">
        <f t="shared" si="141"/>
        <v/>
      </c>
      <c r="I1305" s="1" t="str">
        <f t="shared" si="142"/>
        <v>NO</v>
      </c>
      <c r="J1305" s="1">
        <f t="shared" ca="1" si="143"/>
        <v>365.334</v>
      </c>
      <c r="K1305" s="1" t="str">
        <f t="shared" ca="1" si="145"/>
        <v>YES</v>
      </c>
      <c r="L1305" s="1" t="str">
        <f t="shared" ca="1" si="146"/>
        <v>NO</v>
      </c>
      <c r="M1305" s="1">
        <f t="shared" ca="1" si="147"/>
        <v>-369.06</v>
      </c>
      <c r="N1305" s="1">
        <f t="shared" ca="1" si="148"/>
        <v>0</v>
      </c>
      <c r="O1305" s="1">
        <f t="shared" ca="1" si="144"/>
        <v>0</v>
      </c>
    </row>
    <row r="1306" spans="4:36" x14ac:dyDescent="0.35">
      <c r="D1306" s="1">
        <v>1299</v>
      </c>
      <c r="E1306" s="4">
        <v>33289</v>
      </c>
      <c r="F1306" s="1">
        <v>365.14</v>
      </c>
      <c r="G1306" s="1">
        <f t="shared" si="149"/>
        <v>369.39</v>
      </c>
      <c r="H1306" s="1" t="str">
        <f t="shared" si="141"/>
        <v/>
      </c>
      <c r="I1306" s="1" t="str">
        <f t="shared" si="142"/>
        <v>NO</v>
      </c>
      <c r="J1306" s="1">
        <f t="shared" ca="1" si="143"/>
        <v>367.27599999999995</v>
      </c>
      <c r="K1306" s="1" t="str">
        <f t="shared" ca="1" si="145"/>
        <v>YES</v>
      </c>
      <c r="L1306" s="1" t="str">
        <f t="shared" ca="1" si="146"/>
        <v>NO</v>
      </c>
      <c r="M1306" s="1">
        <f t="shared" ca="1" si="147"/>
        <v>-369.39</v>
      </c>
      <c r="N1306" s="1">
        <f t="shared" ca="1" si="148"/>
        <v>0</v>
      </c>
      <c r="O1306" s="1">
        <f t="shared" ca="1" si="144"/>
        <v>0</v>
      </c>
    </row>
    <row r="1307" spans="4:36" x14ac:dyDescent="0.35">
      <c r="D1307" s="1">
        <v>1300</v>
      </c>
      <c r="E1307" s="4">
        <v>33290</v>
      </c>
      <c r="F1307" s="1">
        <v>364.97</v>
      </c>
      <c r="G1307" s="1">
        <f t="shared" si="149"/>
        <v>365.14</v>
      </c>
      <c r="H1307" s="1" t="str">
        <f t="shared" si="141"/>
        <v/>
      </c>
      <c r="I1307" s="1" t="str">
        <f t="shared" si="142"/>
        <v>NO</v>
      </c>
      <c r="J1307" s="1">
        <f t="shared" ca="1" si="143"/>
        <v>367.43799999999999</v>
      </c>
      <c r="K1307" s="1" t="str">
        <f t="shared" ca="1" si="145"/>
        <v>NO</v>
      </c>
      <c r="L1307" s="1" t="str">
        <f t="shared" ca="1" si="146"/>
        <v>NO</v>
      </c>
      <c r="M1307" s="1">
        <f t="shared" ca="1" si="147"/>
        <v>0</v>
      </c>
      <c r="N1307" s="1">
        <f t="shared" ca="1" si="148"/>
        <v>0</v>
      </c>
      <c r="O1307" s="1">
        <f t="shared" ca="1" si="144"/>
        <v>0</v>
      </c>
    </row>
    <row r="1308" spans="4:36" x14ac:dyDescent="0.35">
      <c r="D1308" s="1">
        <v>1301</v>
      </c>
      <c r="E1308" s="4">
        <v>33291</v>
      </c>
      <c r="F1308" s="1">
        <v>365.65</v>
      </c>
      <c r="G1308" s="1">
        <f t="shared" si="149"/>
        <v>364.97</v>
      </c>
      <c r="H1308" s="1" t="str">
        <f t="shared" si="141"/>
        <v/>
      </c>
      <c r="I1308" s="1" t="str">
        <f t="shared" si="142"/>
        <v>NO</v>
      </c>
      <c r="J1308" s="1">
        <f t="shared" ca="1" si="143"/>
        <v>367.36599999999999</v>
      </c>
      <c r="K1308" s="1" t="str">
        <f t="shared" ca="1" si="145"/>
        <v>NO</v>
      </c>
      <c r="L1308" s="1" t="str">
        <f t="shared" ca="1" si="146"/>
        <v>NO</v>
      </c>
      <c r="M1308" s="1">
        <f t="shared" ca="1" si="147"/>
        <v>0</v>
      </c>
      <c r="N1308" s="1">
        <f t="shared" ca="1" si="148"/>
        <v>0</v>
      </c>
      <c r="O1308" s="1">
        <f t="shared" ca="1" si="144"/>
        <v>0</v>
      </c>
    </row>
    <row r="1309" spans="4:36" x14ac:dyDescent="0.35">
      <c r="D1309" s="1">
        <v>1302</v>
      </c>
      <c r="E1309" s="4">
        <v>33294</v>
      </c>
      <c r="F1309" s="1">
        <v>367.26</v>
      </c>
      <c r="G1309" s="1">
        <f t="shared" si="149"/>
        <v>365.65</v>
      </c>
      <c r="H1309" s="1" t="str">
        <f t="shared" si="141"/>
        <v/>
      </c>
      <c r="I1309" s="1" t="str">
        <f t="shared" si="142"/>
        <v>NO</v>
      </c>
      <c r="J1309" s="1">
        <f t="shared" ca="1" si="143"/>
        <v>366.55599999999998</v>
      </c>
      <c r="K1309" s="1" t="str">
        <f t="shared" ca="1" si="145"/>
        <v>NO</v>
      </c>
      <c r="L1309" s="1" t="str">
        <f t="shared" ca="1" si="146"/>
        <v>NO</v>
      </c>
      <c r="M1309" s="1">
        <f t="shared" ca="1" si="147"/>
        <v>0</v>
      </c>
      <c r="N1309" s="1">
        <f t="shared" ca="1" si="148"/>
        <v>0</v>
      </c>
      <c r="O1309" s="1">
        <f t="shared" ca="1" si="144"/>
        <v>0</v>
      </c>
    </row>
    <row r="1310" spans="4:36" x14ac:dyDescent="0.35">
      <c r="D1310" s="1">
        <v>1303</v>
      </c>
      <c r="E1310" s="4">
        <v>33295</v>
      </c>
      <c r="F1310" s="1">
        <v>362.81</v>
      </c>
      <c r="G1310" s="1">
        <f t="shared" si="149"/>
        <v>367.26</v>
      </c>
      <c r="H1310" s="1" t="str">
        <f t="shared" si="141"/>
        <v/>
      </c>
      <c r="I1310" s="1" t="str">
        <f t="shared" si="142"/>
        <v>NO</v>
      </c>
      <c r="J1310" s="1">
        <f t="shared" ca="1" si="143"/>
        <v>366.84199999999998</v>
      </c>
      <c r="K1310" s="1" t="str">
        <f t="shared" ca="1" si="145"/>
        <v>YES</v>
      </c>
      <c r="L1310" s="1" t="str">
        <f t="shared" ca="1" si="146"/>
        <v>NO</v>
      </c>
      <c r="M1310" s="1">
        <f t="shared" ca="1" si="147"/>
        <v>-367.26</v>
      </c>
      <c r="N1310" s="1">
        <f t="shared" ca="1" si="148"/>
        <v>0</v>
      </c>
      <c r="O1310" s="1">
        <f t="shared" ca="1" si="144"/>
        <v>0</v>
      </c>
    </row>
    <row r="1311" spans="4:36" x14ac:dyDescent="0.35">
      <c r="D1311" s="1">
        <v>1304</v>
      </c>
      <c r="E1311" s="4">
        <v>33296</v>
      </c>
      <c r="F1311" s="1">
        <v>367.74</v>
      </c>
      <c r="G1311" s="1">
        <f t="shared" si="149"/>
        <v>362.81</v>
      </c>
      <c r="H1311" s="1" t="str">
        <f t="shared" si="141"/>
        <v/>
      </c>
      <c r="I1311" s="1" t="str">
        <f t="shared" si="142"/>
        <v>NO</v>
      </c>
      <c r="J1311" s="1">
        <f t="shared" ca="1" si="143"/>
        <v>366.48200000000003</v>
      </c>
      <c r="K1311" s="1" t="str">
        <f t="shared" ca="1" si="145"/>
        <v>NO</v>
      </c>
      <c r="L1311" s="1" t="str">
        <f t="shared" ca="1" si="146"/>
        <v>NO</v>
      </c>
      <c r="M1311" s="1">
        <f t="shared" ca="1" si="147"/>
        <v>0</v>
      </c>
      <c r="N1311" s="1">
        <f t="shared" ca="1" si="148"/>
        <v>0</v>
      </c>
      <c r="O1311" s="1">
        <f t="shared" ca="1" si="144"/>
        <v>0</v>
      </c>
    </row>
    <row r="1312" spans="4:36" x14ac:dyDescent="0.35">
      <c r="D1312" s="1">
        <v>1305</v>
      </c>
      <c r="E1312" s="4">
        <v>33297</v>
      </c>
      <c r="F1312" s="1">
        <v>367.07</v>
      </c>
      <c r="G1312" s="1">
        <f t="shared" si="149"/>
        <v>367.74</v>
      </c>
      <c r="H1312" s="1" t="str">
        <f t="shared" si="141"/>
        <v/>
      </c>
      <c r="I1312" s="1" t="str">
        <f t="shared" si="142"/>
        <v>NO</v>
      </c>
      <c r="J1312" s="1">
        <f t="shared" ca="1" si="143"/>
        <v>365.166</v>
      </c>
      <c r="K1312" s="1" t="str">
        <f t="shared" ca="1" si="145"/>
        <v>YES</v>
      </c>
      <c r="L1312" s="1" t="str">
        <f t="shared" ca="1" si="146"/>
        <v>NO</v>
      </c>
      <c r="M1312" s="1">
        <f t="shared" ca="1" si="147"/>
        <v>-367.74</v>
      </c>
      <c r="N1312" s="1">
        <f t="shared" ca="1" si="148"/>
        <v>0</v>
      </c>
      <c r="O1312" s="1">
        <f t="shared" ca="1" si="144"/>
        <v>0</v>
      </c>
    </row>
    <row r="1313" spans="4:15" x14ac:dyDescent="0.35">
      <c r="D1313" s="1">
        <v>1306</v>
      </c>
      <c r="E1313" s="4">
        <v>33298</v>
      </c>
      <c r="F1313" s="1">
        <v>370.47</v>
      </c>
      <c r="G1313" s="1">
        <f t="shared" si="149"/>
        <v>367.07</v>
      </c>
      <c r="H1313" s="1" t="str">
        <f t="shared" si="141"/>
        <v/>
      </c>
      <c r="I1313" s="1" t="str">
        <f t="shared" si="142"/>
        <v>NO</v>
      </c>
      <c r="J1313" s="1">
        <f t="shared" ca="1" si="143"/>
        <v>365.68600000000004</v>
      </c>
      <c r="K1313" s="1" t="str">
        <f t="shared" ca="1" si="145"/>
        <v>YES</v>
      </c>
      <c r="L1313" s="1" t="str">
        <f t="shared" ca="1" si="146"/>
        <v>NO</v>
      </c>
      <c r="M1313" s="1">
        <f t="shared" ca="1" si="147"/>
        <v>-367.07</v>
      </c>
      <c r="N1313" s="1">
        <f t="shared" ca="1" si="148"/>
        <v>0</v>
      </c>
      <c r="O1313" s="1">
        <f t="shared" ca="1" si="144"/>
        <v>0</v>
      </c>
    </row>
    <row r="1314" spans="4:15" x14ac:dyDescent="0.35">
      <c r="D1314" s="1">
        <v>1307</v>
      </c>
      <c r="E1314" s="4">
        <v>33301</v>
      </c>
      <c r="F1314" s="1">
        <v>369.33</v>
      </c>
      <c r="G1314" s="1">
        <f t="shared" si="149"/>
        <v>370.47</v>
      </c>
      <c r="H1314" s="1" t="str">
        <f t="shared" si="141"/>
        <v/>
      </c>
      <c r="I1314" s="1" t="str">
        <f t="shared" si="142"/>
        <v>NO</v>
      </c>
      <c r="J1314" s="1">
        <f t="shared" ca="1" si="143"/>
        <v>366.10599999999999</v>
      </c>
      <c r="K1314" s="1" t="str">
        <f t="shared" ca="1" si="145"/>
        <v>YES</v>
      </c>
      <c r="L1314" s="1" t="str">
        <f t="shared" ca="1" si="146"/>
        <v>NO</v>
      </c>
      <c r="M1314" s="1">
        <f t="shared" ca="1" si="147"/>
        <v>-370.47</v>
      </c>
      <c r="N1314" s="1">
        <f t="shared" ca="1" si="148"/>
        <v>0</v>
      </c>
      <c r="O1314" s="1">
        <f t="shared" ca="1" si="144"/>
        <v>0</v>
      </c>
    </row>
    <row r="1315" spans="4:15" x14ac:dyDescent="0.35">
      <c r="D1315" s="1">
        <v>1308</v>
      </c>
      <c r="E1315" s="4">
        <v>33302</v>
      </c>
      <c r="F1315" s="1">
        <v>376.72</v>
      </c>
      <c r="G1315" s="1">
        <f t="shared" si="149"/>
        <v>369.33</v>
      </c>
      <c r="H1315" s="1" t="str">
        <f t="shared" si="141"/>
        <v/>
      </c>
      <c r="I1315" s="1" t="str">
        <f t="shared" si="142"/>
        <v>NO</v>
      </c>
      <c r="J1315" s="1">
        <f t="shared" ca="1" si="143"/>
        <v>367.07</v>
      </c>
      <c r="K1315" s="1" t="str">
        <f t="shared" ca="1" si="145"/>
        <v>YES</v>
      </c>
      <c r="L1315" s="1" t="str">
        <f t="shared" ca="1" si="146"/>
        <v>NO</v>
      </c>
      <c r="M1315" s="1">
        <f t="shared" ca="1" si="147"/>
        <v>-369.33</v>
      </c>
      <c r="N1315" s="1">
        <f t="shared" ca="1" si="148"/>
        <v>0</v>
      </c>
      <c r="O1315" s="1">
        <f t="shared" ca="1" si="144"/>
        <v>0</v>
      </c>
    </row>
    <row r="1316" spans="4:15" x14ac:dyDescent="0.35">
      <c r="D1316" s="1">
        <v>1309</v>
      </c>
      <c r="E1316" s="4">
        <v>33303</v>
      </c>
      <c r="F1316" s="1">
        <v>376.17</v>
      </c>
      <c r="G1316" s="1">
        <f t="shared" si="149"/>
        <v>376.72</v>
      </c>
      <c r="H1316" s="1" t="str">
        <f t="shared" si="141"/>
        <v/>
      </c>
      <c r="I1316" s="1" t="str">
        <f t="shared" si="142"/>
        <v>NO</v>
      </c>
      <c r="J1316" s="1">
        <f t="shared" ca="1" si="143"/>
        <v>367.48399999999998</v>
      </c>
      <c r="K1316" s="1" t="str">
        <f t="shared" ca="1" si="145"/>
        <v>YES</v>
      </c>
      <c r="L1316" s="1" t="str">
        <f t="shared" ca="1" si="146"/>
        <v>NO</v>
      </c>
      <c r="M1316" s="1">
        <f t="shared" ca="1" si="147"/>
        <v>-376.72</v>
      </c>
      <c r="N1316" s="1">
        <f t="shared" ca="1" si="148"/>
        <v>0</v>
      </c>
      <c r="O1316" s="1">
        <f t="shared" ca="1" si="144"/>
        <v>0</v>
      </c>
    </row>
    <row r="1317" spans="4:15" x14ac:dyDescent="0.35">
      <c r="D1317" s="1">
        <v>1310</v>
      </c>
      <c r="E1317" s="4">
        <v>33304</v>
      </c>
      <c r="F1317" s="1">
        <v>375.91</v>
      </c>
      <c r="G1317" s="1">
        <f t="shared" si="149"/>
        <v>376.17</v>
      </c>
      <c r="H1317" s="1" t="str">
        <f t="shared" si="141"/>
        <v/>
      </c>
      <c r="I1317" s="1" t="str">
        <f t="shared" si="142"/>
        <v>NO</v>
      </c>
      <c r="J1317" s="1">
        <f t="shared" ca="1" si="143"/>
        <v>370.26599999999996</v>
      </c>
      <c r="K1317" s="1" t="str">
        <f t="shared" ca="1" si="145"/>
        <v>YES</v>
      </c>
      <c r="L1317" s="1" t="str">
        <f t="shared" ca="1" si="146"/>
        <v>NO</v>
      </c>
      <c r="M1317" s="1">
        <f t="shared" ca="1" si="147"/>
        <v>-376.17</v>
      </c>
      <c r="N1317" s="1">
        <f t="shared" ca="1" si="148"/>
        <v>0</v>
      </c>
      <c r="O1317" s="1">
        <f t="shared" ca="1" si="144"/>
        <v>0</v>
      </c>
    </row>
    <row r="1318" spans="4:15" x14ac:dyDescent="0.35">
      <c r="D1318" s="1">
        <v>1311</v>
      </c>
      <c r="E1318" s="4">
        <v>33305</v>
      </c>
      <c r="F1318" s="1">
        <v>374.95</v>
      </c>
      <c r="G1318" s="1">
        <f t="shared" si="149"/>
        <v>375.91</v>
      </c>
      <c r="H1318" s="1" t="str">
        <f t="shared" si="141"/>
        <v/>
      </c>
      <c r="I1318" s="1" t="str">
        <f t="shared" si="142"/>
        <v>NO</v>
      </c>
      <c r="J1318" s="1">
        <f t="shared" ca="1" si="143"/>
        <v>371.952</v>
      </c>
      <c r="K1318" s="1" t="str">
        <f t="shared" ca="1" si="145"/>
        <v>YES</v>
      </c>
      <c r="L1318" s="1" t="str">
        <f t="shared" ca="1" si="146"/>
        <v>NO</v>
      </c>
      <c r="M1318" s="1">
        <f t="shared" ca="1" si="147"/>
        <v>-375.91</v>
      </c>
      <c r="N1318" s="1">
        <f t="shared" ca="1" si="148"/>
        <v>0</v>
      </c>
      <c r="O1318" s="1">
        <f t="shared" ca="1" si="144"/>
        <v>0</v>
      </c>
    </row>
    <row r="1319" spans="4:15" x14ac:dyDescent="0.35">
      <c r="D1319" s="1">
        <v>1312</v>
      </c>
      <c r="E1319" s="4">
        <v>33308</v>
      </c>
      <c r="F1319" s="1">
        <v>372.99</v>
      </c>
      <c r="G1319" s="1">
        <f t="shared" si="149"/>
        <v>374.95</v>
      </c>
      <c r="H1319" s="1" t="str">
        <f t="shared" si="141"/>
        <v/>
      </c>
      <c r="I1319" s="1" t="str">
        <f t="shared" si="142"/>
        <v>NO</v>
      </c>
      <c r="J1319" s="1">
        <f t="shared" ca="1" si="143"/>
        <v>373.72</v>
      </c>
      <c r="K1319" s="1" t="str">
        <f t="shared" ca="1" si="145"/>
        <v>YES</v>
      </c>
      <c r="L1319" s="1" t="str">
        <f t="shared" ca="1" si="146"/>
        <v>NO</v>
      </c>
      <c r="M1319" s="1">
        <f t="shared" ca="1" si="147"/>
        <v>-374.95</v>
      </c>
      <c r="N1319" s="1">
        <f t="shared" ca="1" si="148"/>
        <v>0</v>
      </c>
      <c r="O1319" s="1">
        <f t="shared" ca="1" si="144"/>
        <v>0</v>
      </c>
    </row>
    <row r="1320" spans="4:15" x14ac:dyDescent="0.35">
      <c r="D1320" s="1">
        <v>1313</v>
      </c>
      <c r="E1320" s="4">
        <v>33309</v>
      </c>
      <c r="F1320" s="1">
        <v>370.03</v>
      </c>
      <c r="G1320" s="1">
        <f t="shared" si="149"/>
        <v>372.99</v>
      </c>
      <c r="H1320" s="1" t="str">
        <f t="shared" si="141"/>
        <v/>
      </c>
      <c r="I1320" s="1" t="str">
        <f t="shared" si="142"/>
        <v>NO</v>
      </c>
      <c r="J1320" s="1">
        <f t="shared" ca="1" si="143"/>
        <v>374.61600000000004</v>
      </c>
      <c r="K1320" s="1" t="str">
        <f t="shared" ca="1" si="145"/>
        <v>NO</v>
      </c>
      <c r="L1320" s="1" t="str">
        <f t="shared" ca="1" si="146"/>
        <v>NO</v>
      </c>
      <c r="M1320" s="1">
        <f t="shared" ca="1" si="147"/>
        <v>0</v>
      </c>
      <c r="N1320" s="1">
        <f t="shared" ca="1" si="148"/>
        <v>0</v>
      </c>
      <c r="O1320" s="1">
        <f t="shared" ca="1" si="144"/>
        <v>0</v>
      </c>
    </row>
    <row r="1321" spans="4:15" x14ac:dyDescent="0.35">
      <c r="D1321" s="1">
        <v>1314</v>
      </c>
      <c r="E1321" s="4">
        <v>33310</v>
      </c>
      <c r="F1321" s="1">
        <v>374.57</v>
      </c>
      <c r="G1321" s="1">
        <f t="shared" si="149"/>
        <v>370.03</v>
      </c>
      <c r="H1321" s="1" t="str">
        <f t="shared" si="141"/>
        <v/>
      </c>
      <c r="I1321" s="1" t="str">
        <f t="shared" si="142"/>
        <v>NO</v>
      </c>
      <c r="J1321" s="1">
        <f t="shared" ca="1" si="143"/>
        <v>375.34800000000007</v>
      </c>
      <c r="K1321" s="1" t="str">
        <f t="shared" ca="1" si="145"/>
        <v>NO</v>
      </c>
      <c r="L1321" s="1" t="str">
        <f t="shared" ca="1" si="146"/>
        <v>NO</v>
      </c>
      <c r="M1321" s="1">
        <f t="shared" ca="1" si="147"/>
        <v>0</v>
      </c>
      <c r="N1321" s="1">
        <f t="shared" ca="1" si="148"/>
        <v>0</v>
      </c>
      <c r="O1321" s="1">
        <f t="shared" ca="1" si="144"/>
        <v>0</v>
      </c>
    </row>
    <row r="1322" spans="4:15" x14ac:dyDescent="0.35">
      <c r="D1322" s="1">
        <v>1315</v>
      </c>
      <c r="E1322" s="4">
        <v>33311</v>
      </c>
      <c r="F1322" s="1">
        <v>373.5</v>
      </c>
      <c r="G1322" s="1">
        <f t="shared" si="149"/>
        <v>374.57</v>
      </c>
      <c r="H1322" s="1" t="str">
        <f t="shared" si="141"/>
        <v/>
      </c>
      <c r="I1322" s="1" t="str">
        <f t="shared" si="142"/>
        <v>NO</v>
      </c>
      <c r="J1322" s="1">
        <f t="shared" ca="1" si="143"/>
        <v>374.01</v>
      </c>
      <c r="K1322" s="1" t="str">
        <f t="shared" ca="1" si="145"/>
        <v>YES</v>
      </c>
      <c r="L1322" s="1" t="str">
        <f t="shared" ca="1" si="146"/>
        <v>NO</v>
      </c>
      <c r="M1322" s="1">
        <f t="shared" ca="1" si="147"/>
        <v>-374.57</v>
      </c>
      <c r="N1322" s="1">
        <f t="shared" ca="1" si="148"/>
        <v>0</v>
      </c>
      <c r="O1322" s="1">
        <f t="shared" ca="1" si="144"/>
        <v>0</v>
      </c>
    </row>
    <row r="1323" spans="4:15" x14ac:dyDescent="0.35">
      <c r="D1323" s="1">
        <v>1316</v>
      </c>
      <c r="E1323" s="4">
        <v>33312</v>
      </c>
      <c r="F1323" s="1">
        <v>373.59</v>
      </c>
      <c r="G1323" s="1">
        <f t="shared" si="149"/>
        <v>373.5</v>
      </c>
      <c r="H1323" s="1" t="str">
        <f t="shared" si="141"/>
        <v/>
      </c>
      <c r="I1323" s="1" t="str">
        <f t="shared" si="142"/>
        <v>NO</v>
      </c>
      <c r="J1323" s="1">
        <f t="shared" ca="1" si="143"/>
        <v>373.68999999999994</v>
      </c>
      <c r="K1323" s="1" t="str">
        <f t="shared" ca="1" si="145"/>
        <v>NO</v>
      </c>
      <c r="L1323" s="1" t="str">
        <f t="shared" ca="1" si="146"/>
        <v>NO</v>
      </c>
      <c r="M1323" s="1">
        <f t="shared" ca="1" si="147"/>
        <v>0</v>
      </c>
      <c r="N1323" s="1">
        <f t="shared" ca="1" si="148"/>
        <v>0</v>
      </c>
      <c r="O1323" s="1">
        <f t="shared" ca="1" si="144"/>
        <v>0</v>
      </c>
    </row>
    <row r="1324" spans="4:15" x14ac:dyDescent="0.35">
      <c r="D1324" s="1">
        <v>1317</v>
      </c>
      <c r="E1324" s="4">
        <v>33315</v>
      </c>
      <c r="F1324" s="1">
        <v>372.11</v>
      </c>
      <c r="G1324" s="1">
        <f t="shared" si="149"/>
        <v>373.59</v>
      </c>
      <c r="H1324" s="1" t="str">
        <f t="shared" si="141"/>
        <v/>
      </c>
      <c r="I1324" s="1" t="str">
        <f t="shared" si="142"/>
        <v>NO</v>
      </c>
      <c r="J1324" s="1">
        <f t="shared" ca="1" si="143"/>
        <v>373.20799999999997</v>
      </c>
      <c r="K1324" s="1" t="str">
        <f t="shared" ca="1" si="145"/>
        <v>YES</v>
      </c>
      <c r="L1324" s="1" t="str">
        <f t="shared" ca="1" si="146"/>
        <v>NO</v>
      </c>
      <c r="M1324" s="1">
        <f t="shared" ca="1" si="147"/>
        <v>-373.59</v>
      </c>
      <c r="N1324" s="1">
        <f t="shared" ca="1" si="148"/>
        <v>0</v>
      </c>
      <c r="O1324" s="1">
        <f t="shared" ca="1" si="144"/>
        <v>0</v>
      </c>
    </row>
    <row r="1325" spans="4:15" x14ac:dyDescent="0.35">
      <c r="D1325" s="1">
        <v>1318</v>
      </c>
      <c r="E1325" s="4">
        <v>33316</v>
      </c>
      <c r="F1325" s="1">
        <v>366.59</v>
      </c>
      <c r="G1325" s="1">
        <f t="shared" si="149"/>
        <v>372.11</v>
      </c>
      <c r="H1325" s="1" t="str">
        <f t="shared" si="141"/>
        <v/>
      </c>
      <c r="I1325" s="1" t="str">
        <f t="shared" si="142"/>
        <v>NO</v>
      </c>
      <c r="J1325" s="1">
        <f t="shared" ca="1" si="143"/>
        <v>372.93599999999998</v>
      </c>
      <c r="K1325" s="1" t="str">
        <f t="shared" ca="1" si="145"/>
        <v>NO</v>
      </c>
      <c r="L1325" s="1" t="str">
        <f t="shared" ca="1" si="146"/>
        <v>NO</v>
      </c>
      <c r="M1325" s="1">
        <f t="shared" ca="1" si="147"/>
        <v>0</v>
      </c>
      <c r="N1325" s="1">
        <f t="shared" ca="1" si="148"/>
        <v>0</v>
      </c>
      <c r="O1325" s="1">
        <f t="shared" ca="1" si="144"/>
        <v>0</v>
      </c>
    </row>
    <row r="1326" spans="4:15" x14ac:dyDescent="0.35">
      <c r="D1326" s="1">
        <v>1319</v>
      </c>
      <c r="E1326" s="4">
        <v>33317</v>
      </c>
      <c r="F1326" s="1">
        <v>367.92</v>
      </c>
      <c r="G1326" s="1">
        <f t="shared" si="149"/>
        <v>366.59</v>
      </c>
      <c r="H1326" s="1" t="str">
        <f t="shared" si="141"/>
        <v/>
      </c>
      <c r="I1326" s="1" t="str">
        <f t="shared" si="142"/>
        <v>NO</v>
      </c>
      <c r="J1326" s="1">
        <f t="shared" ca="1" si="143"/>
        <v>372.75999999999993</v>
      </c>
      <c r="K1326" s="1" t="str">
        <f t="shared" ca="1" si="145"/>
        <v>NO</v>
      </c>
      <c r="L1326" s="1" t="str">
        <f t="shared" ca="1" si="146"/>
        <v>NO</v>
      </c>
      <c r="M1326" s="1">
        <f t="shared" ca="1" si="147"/>
        <v>0</v>
      </c>
      <c r="N1326" s="1">
        <f t="shared" ca="1" si="148"/>
        <v>0</v>
      </c>
      <c r="O1326" s="1">
        <f t="shared" ca="1" si="144"/>
        <v>0</v>
      </c>
    </row>
    <row r="1327" spans="4:15" x14ac:dyDescent="0.35">
      <c r="D1327" s="1">
        <v>1320</v>
      </c>
      <c r="E1327" s="4">
        <v>33318</v>
      </c>
      <c r="F1327" s="1">
        <v>366.58</v>
      </c>
      <c r="G1327" s="1">
        <f t="shared" si="149"/>
        <v>367.92</v>
      </c>
      <c r="H1327" s="1" t="str">
        <f t="shared" si="141"/>
        <v/>
      </c>
      <c r="I1327" s="1" t="str">
        <f t="shared" si="142"/>
        <v>NO</v>
      </c>
      <c r="J1327" s="1">
        <f t="shared" ca="1" si="143"/>
        <v>372.072</v>
      </c>
      <c r="K1327" s="1" t="str">
        <f t="shared" ca="1" si="145"/>
        <v>NO</v>
      </c>
      <c r="L1327" s="1" t="str">
        <f t="shared" ca="1" si="146"/>
        <v>NO</v>
      </c>
      <c r="M1327" s="1">
        <f t="shared" ca="1" si="147"/>
        <v>0</v>
      </c>
      <c r="N1327" s="1">
        <f t="shared" ca="1" si="148"/>
        <v>0</v>
      </c>
      <c r="O1327" s="1">
        <f t="shared" ca="1" si="144"/>
        <v>0</v>
      </c>
    </row>
    <row r="1328" spans="4:15" x14ac:dyDescent="0.35">
      <c r="D1328" s="1">
        <v>1321</v>
      </c>
      <c r="E1328" s="4">
        <v>33319</v>
      </c>
      <c r="F1328" s="1">
        <v>367.48</v>
      </c>
      <c r="G1328" s="1">
        <f t="shared" si="149"/>
        <v>366.58</v>
      </c>
      <c r="H1328" s="1" t="str">
        <f t="shared" si="141"/>
        <v/>
      </c>
      <c r="I1328" s="1" t="str">
        <f t="shared" si="142"/>
        <v>NO</v>
      </c>
      <c r="J1328" s="1">
        <f t="shared" ca="1" si="143"/>
        <v>370.74199999999996</v>
      </c>
      <c r="K1328" s="1" t="str">
        <f t="shared" ca="1" si="145"/>
        <v>NO</v>
      </c>
      <c r="L1328" s="1" t="str">
        <f t="shared" ca="1" si="146"/>
        <v>NO</v>
      </c>
      <c r="M1328" s="1">
        <f t="shared" ca="1" si="147"/>
        <v>0</v>
      </c>
      <c r="N1328" s="1">
        <f t="shared" ca="1" si="148"/>
        <v>0</v>
      </c>
      <c r="O1328" s="1">
        <f t="shared" ca="1" si="144"/>
        <v>0</v>
      </c>
    </row>
    <row r="1329" spans="4:15" x14ac:dyDescent="0.35">
      <c r="D1329" s="1">
        <v>1322</v>
      </c>
      <c r="E1329" s="4">
        <v>33322</v>
      </c>
      <c r="F1329" s="1">
        <v>369.83</v>
      </c>
      <c r="G1329" s="1">
        <f t="shared" si="149"/>
        <v>367.48</v>
      </c>
      <c r="H1329" s="1" t="str">
        <f t="shared" si="141"/>
        <v/>
      </c>
      <c r="I1329" s="1" t="str">
        <f t="shared" si="142"/>
        <v>NO</v>
      </c>
      <c r="J1329" s="1">
        <f t="shared" ca="1" si="143"/>
        <v>369.358</v>
      </c>
      <c r="K1329" s="1" t="str">
        <f t="shared" ca="1" si="145"/>
        <v>NO</v>
      </c>
      <c r="L1329" s="1" t="str">
        <f t="shared" ca="1" si="146"/>
        <v>NO</v>
      </c>
      <c r="M1329" s="1">
        <f t="shared" ca="1" si="147"/>
        <v>0</v>
      </c>
      <c r="N1329" s="1">
        <f t="shared" ca="1" si="148"/>
        <v>0</v>
      </c>
      <c r="O1329" s="1">
        <f t="shared" ca="1" si="144"/>
        <v>0</v>
      </c>
    </row>
    <row r="1330" spans="4:15" x14ac:dyDescent="0.35">
      <c r="D1330" s="1">
        <v>1323</v>
      </c>
      <c r="E1330" s="4">
        <v>33323</v>
      </c>
      <c r="F1330" s="1">
        <v>376.3</v>
      </c>
      <c r="G1330" s="1">
        <f t="shared" si="149"/>
        <v>369.83</v>
      </c>
      <c r="H1330" s="1" t="str">
        <f t="shared" si="141"/>
        <v/>
      </c>
      <c r="I1330" s="1" t="str">
        <f t="shared" si="142"/>
        <v>NO</v>
      </c>
      <c r="J1330" s="1">
        <f t="shared" ca="1" si="143"/>
        <v>368.13600000000002</v>
      </c>
      <c r="K1330" s="1" t="str">
        <f t="shared" ca="1" si="145"/>
        <v>YES</v>
      </c>
      <c r="L1330" s="1" t="str">
        <f t="shared" ca="1" si="146"/>
        <v>NO</v>
      </c>
      <c r="M1330" s="1">
        <f t="shared" ca="1" si="147"/>
        <v>-369.83</v>
      </c>
      <c r="N1330" s="1">
        <f t="shared" ca="1" si="148"/>
        <v>0</v>
      </c>
      <c r="O1330" s="1">
        <f t="shared" ca="1" si="144"/>
        <v>0</v>
      </c>
    </row>
    <row r="1331" spans="4:15" x14ac:dyDescent="0.35">
      <c r="D1331" s="1">
        <v>1324</v>
      </c>
      <c r="E1331" s="4">
        <v>33324</v>
      </c>
      <c r="F1331" s="1">
        <v>375.35</v>
      </c>
      <c r="G1331" s="1">
        <f t="shared" si="149"/>
        <v>376.3</v>
      </c>
      <c r="H1331" s="1" t="str">
        <f t="shared" ref="H1331:H1394" si="150">IF(START_DAY=D1331,"START",IF(D1331=END_DAY,"END",""))</f>
        <v/>
      </c>
      <c r="I1331" s="1" t="str">
        <f t="shared" ref="I1331:I1394" si="151">IF(OR(D1331&lt;=START_DAY,D1331&gt;END_DAY),"NO",IF(K1330="YES","YES",IF(L1330="YES","NO",I1330)))</f>
        <v>NO</v>
      </c>
      <c r="J1331" s="1">
        <f t="shared" ref="J1331:J1394" ca="1" si="152">AVERAGE(OFFSET(G1331,-XDAYS,0,XDAYS,1))</f>
        <v>367.67999999999995</v>
      </c>
      <c r="K1331" s="1" t="str">
        <f t="shared" ca="1" si="145"/>
        <v>YES</v>
      </c>
      <c r="L1331" s="1" t="str">
        <f t="shared" ca="1" si="146"/>
        <v>NO</v>
      </c>
      <c r="M1331" s="1">
        <f t="shared" ca="1" si="147"/>
        <v>-376.3</v>
      </c>
      <c r="N1331" s="1">
        <f t="shared" ca="1" si="148"/>
        <v>0</v>
      </c>
      <c r="O1331" s="1">
        <f t="shared" ref="O1331:O1394" ca="1" si="153">(ABS(M1331)+ABS(N1331))*TRANSACTION_COST</f>
        <v>0</v>
      </c>
    </row>
    <row r="1332" spans="4:15" x14ac:dyDescent="0.35">
      <c r="D1332" s="1">
        <v>1325</v>
      </c>
      <c r="E1332" s="4">
        <v>33325</v>
      </c>
      <c r="F1332" s="1">
        <v>375.22</v>
      </c>
      <c r="G1332" s="1">
        <f t="shared" si="149"/>
        <v>375.35</v>
      </c>
      <c r="H1332" s="1" t="str">
        <f t="shared" si="150"/>
        <v/>
      </c>
      <c r="I1332" s="1" t="str">
        <f t="shared" si="151"/>
        <v>NO</v>
      </c>
      <c r="J1332" s="1">
        <f t="shared" ca="1" si="152"/>
        <v>369.62199999999996</v>
      </c>
      <c r="K1332" s="1" t="str">
        <f t="shared" ref="K1332:K1395" ca="1" si="154">IF(H1332="END","NO",IF(H1332="START","YES",IF(AND(I1332="NO",G1332&gt;=J1332),"YES","NO")))</f>
        <v>YES</v>
      </c>
      <c r="L1332" s="1" t="str">
        <f t="shared" ref="L1332:L1395" ca="1" si="155">IF(AND(H1332="END",I1332="YES"),"YES",IF(AND(I1332="YES",G1332&lt;=J1332),"YES","NO"))</f>
        <v>NO</v>
      </c>
      <c r="M1332" s="1">
        <f t="shared" ref="M1332:M1395" ca="1" si="156">IF(K1332="YES",-G1332,0)</f>
        <v>-375.35</v>
      </c>
      <c r="N1332" s="1">
        <f t="shared" ref="N1332:N1395" ca="1" si="157">IF(L1332="YES",G1332,0)</f>
        <v>0</v>
      </c>
      <c r="O1332" s="1">
        <f t="shared" ca="1" si="153"/>
        <v>0</v>
      </c>
    </row>
    <row r="1333" spans="4:15" x14ac:dyDescent="0.35">
      <c r="D1333" s="1">
        <v>1326</v>
      </c>
      <c r="E1333" s="4">
        <v>33329</v>
      </c>
      <c r="F1333" s="1">
        <v>371.3</v>
      </c>
      <c r="G1333" s="1">
        <f t="shared" si="149"/>
        <v>375.22</v>
      </c>
      <c r="H1333" s="1" t="str">
        <f t="shared" si="150"/>
        <v/>
      </c>
      <c r="I1333" s="1" t="str">
        <f t="shared" si="151"/>
        <v>NO</v>
      </c>
      <c r="J1333" s="1">
        <f t="shared" ca="1" si="152"/>
        <v>371.108</v>
      </c>
      <c r="K1333" s="1" t="str">
        <f t="shared" ca="1" si="154"/>
        <v>YES</v>
      </c>
      <c r="L1333" s="1" t="str">
        <f t="shared" ca="1" si="155"/>
        <v>NO</v>
      </c>
      <c r="M1333" s="1">
        <f t="shared" ca="1" si="156"/>
        <v>-375.22</v>
      </c>
      <c r="N1333" s="1">
        <f t="shared" ca="1" si="157"/>
        <v>0</v>
      </c>
      <c r="O1333" s="1">
        <f t="shared" ca="1" si="153"/>
        <v>0</v>
      </c>
    </row>
    <row r="1334" spans="4:15" x14ac:dyDescent="0.35">
      <c r="D1334" s="1">
        <v>1327</v>
      </c>
      <c r="E1334" s="4">
        <v>33330</v>
      </c>
      <c r="F1334" s="1">
        <v>379.5</v>
      </c>
      <c r="G1334" s="1">
        <f t="shared" si="149"/>
        <v>371.3</v>
      </c>
      <c r="H1334" s="1" t="str">
        <f t="shared" si="150"/>
        <v/>
      </c>
      <c r="I1334" s="1" t="str">
        <f t="shared" si="151"/>
        <v>NO</v>
      </c>
      <c r="J1334" s="1">
        <f t="shared" ca="1" si="152"/>
        <v>372.83600000000001</v>
      </c>
      <c r="K1334" s="1" t="str">
        <f t="shared" ca="1" si="154"/>
        <v>NO</v>
      </c>
      <c r="L1334" s="1" t="str">
        <f t="shared" ca="1" si="155"/>
        <v>NO</v>
      </c>
      <c r="M1334" s="1">
        <f t="shared" ca="1" si="156"/>
        <v>0</v>
      </c>
      <c r="N1334" s="1">
        <f t="shared" ca="1" si="157"/>
        <v>0</v>
      </c>
      <c r="O1334" s="1">
        <f t="shared" ca="1" si="153"/>
        <v>0</v>
      </c>
    </row>
    <row r="1335" spans="4:15" x14ac:dyDescent="0.35">
      <c r="D1335" s="1">
        <v>1328</v>
      </c>
      <c r="E1335" s="4">
        <v>33331</v>
      </c>
      <c r="F1335" s="1">
        <v>378.94</v>
      </c>
      <c r="G1335" s="1">
        <f t="shared" si="149"/>
        <v>379.5</v>
      </c>
      <c r="H1335" s="1" t="str">
        <f t="shared" si="150"/>
        <v/>
      </c>
      <c r="I1335" s="1" t="str">
        <f t="shared" si="151"/>
        <v>NO</v>
      </c>
      <c r="J1335" s="1">
        <f t="shared" ca="1" si="152"/>
        <v>373.6</v>
      </c>
      <c r="K1335" s="1" t="str">
        <f t="shared" ca="1" si="154"/>
        <v>YES</v>
      </c>
      <c r="L1335" s="1" t="str">
        <f t="shared" ca="1" si="155"/>
        <v>NO</v>
      </c>
      <c r="M1335" s="1">
        <f t="shared" ca="1" si="156"/>
        <v>-379.5</v>
      </c>
      <c r="N1335" s="1">
        <f t="shared" ca="1" si="157"/>
        <v>0</v>
      </c>
      <c r="O1335" s="1">
        <f t="shared" ca="1" si="153"/>
        <v>0</v>
      </c>
    </row>
    <row r="1336" spans="4:15" x14ac:dyDescent="0.35">
      <c r="D1336" s="1">
        <v>1329</v>
      </c>
      <c r="E1336" s="4">
        <v>33332</v>
      </c>
      <c r="F1336" s="1">
        <v>379.77</v>
      </c>
      <c r="G1336" s="1">
        <f t="shared" si="149"/>
        <v>378.94</v>
      </c>
      <c r="H1336" s="1" t="str">
        <f t="shared" si="150"/>
        <v/>
      </c>
      <c r="I1336" s="1" t="str">
        <f t="shared" si="151"/>
        <v>NO</v>
      </c>
      <c r="J1336" s="1">
        <f t="shared" ca="1" si="152"/>
        <v>375.53399999999999</v>
      </c>
      <c r="K1336" s="1" t="str">
        <f t="shared" ca="1" si="154"/>
        <v>YES</v>
      </c>
      <c r="L1336" s="1" t="str">
        <f t="shared" ca="1" si="155"/>
        <v>NO</v>
      </c>
      <c r="M1336" s="1">
        <f t="shared" ca="1" si="156"/>
        <v>-378.94</v>
      </c>
      <c r="N1336" s="1">
        <f t="shared" ca="1" si="157"/>
        <v>0</v>
      </c>
      <c r="O1336" s="1">
        <f t="shared" ca="1" si="153"/>
        <v>0</v>
      </c>
    </row>
    <row r="1337" spans="4:15" x14ac:dyDescent="0.35">
      <c r="D1337" s="1">
        <v>1330</v>
      </c>
      <c r="E1337" s="4">
        <v>33333</v>
      </c>
      <c r="F1337" s="1">
        <v>375.36</v>
      </c>
      <c r="G1337" s="1">
        <f t="shared" si="149"/>
        <v>379.77</v>
      </c>
      <c r="H1337" s="1" t="str">
        <f t="shared" si="150"/>
        <v/>
      </c>
      <c r="I1337" s="1" t="str">
        <f t="shared" si="151"/>
        <v>NO</v>
      </c>
      <c r="J1337" s="1">
        <f t="shared" ca="1" si="152"/>
        <v>376.06200000000001</v>
      </c>
      <c r="K1337" s="1" t="str">
        <f t="shared" ca="1" si="154"/>
        <v>YES</v>
      </c>
      <c r="L1337" s="1" t="str">
        <f t="shared" ca="1" si="155"/>
        <v>NO</v>
      </c>
      <c r="M1337" s="1">
        <f t="shared" ca="1" si="156"/>
        <v>-379.77</v>
      </c>
      <c r="N1337" s="1">
        <f t="shared" ca="1" si="157"/>
        <v>0</v>
      </c>
      <c r="O1337" s="1">
        <f t="shared" ca="1" si="153"/>
        <v>0</v>
      </c>
    </row>
    <row r="1338" spans="4:15" x14ac:dyDescent="0.35">
      <c r="D1338" s="1">
        <v>1331</v>
      </c>
      <c r="E1338" s="4">
        <v>33336</v>
      </c>
      <c r="F1338" s="1">
        <v>378.66</v>
      </c>
      <c r="G1338" s="1">
        <f t="shared" si="149"/>
        <v>375.36</v>
      </c>
      <c r="H1338" s="1" t="str">
        <f t="shared" si="150"/>
        <v/>
      </c>
      <c r="I1338" s="1" t="str">
        <f t="shared" si="151"/>
        <v>NO</v>
      </c>
      <c r="J1338" s="1">
        <f t="shared" ca="1" si="152"/>
        <v>376.94600000000003</v>
      </c>
      <c r="K1338" s="1" t="str">
        <f t="shared" ca="1" si="154"/>
        <v>NO</v>
      </c>
      <c r="L1338" s="1" t="str">
        <f t="shared" ca="1" si="155"/>
        <v>NO</v>
      </c>
      <c r="M1338" s="1">
        <f t="shared" ca="1" si="156"/>
        <v>0</v>
      </c>
      <c r="N1338" s="1">
        <f t="shared" ca="1" si="157"/>
        <v>0</v>
      </c>
      <c r="O1338" s="1">
        <f t="shared" ca="1" si="153"/>
        <v>0</v>
      </c>
    </row>
    <row r="1339" spans="4:15" x14ac:dyDescent="0.35">
      <c r="D1339" s="1">
        <v>1332</v>
      </c>
      <c r="E1339" s="4">
        <v>33337</v>
      </c>
      <c r="F1339" s="1">
        <v>373.56</v>
      </c>
      <c r="G1339" s="1">
        <f t="shared" si="149"/>
        <v>378.66</v>
      </c>
      <c r="H1339" s="1" t="str">
        <f t="shared" si="150"/>
        <v/>
      </c>
      <c r="I1339" s="1" t="str">
        <f t="shared" si="151"/>
        <v>NO</v>
      </c>
      <c r="J1339" s="1">
        <f t="shared" ca="1" si="152"/>
        <v>376.97399999999999</v>
      </c>
      <c r="K1339" s="1" t="str">
        <f t="shared" ca="1" si="154"/>
        <v>YES</v>
      </c>
      <c r="L1339" s="1" t="str">
        <f t="shared" ca="1" si="155"/>
        <v>NO</v>
      </c>
      <c r="M1339" s="1">
        <f t="shared" ca="1" si="156"/>
        <v>-378.66</v>
      </c>
      <c r="N1339" s="1">
        <f t="shared" ca="1" si="157"/>
        <v>0</v>
      </c>
      <c r="O1339" s="1">
        <f t="shared" ca="1" si="153"/>
        <v>0</v>
      </c>
    </row>
    <row r="1340" spans="4:15" x14ac:dyDescent="0.35">
      <c r="D1340" s="1">
        <v>1333</v>
      </c>
      <c r="E1340" s="4">
        <v>33338</v>
      </c>
      <c r="F1340" s="1">
        <v>373.15</v>
      </c>
      <c r="G1340" s="1">
        <f t="shared" si="149"/>
        <v>373.56</v>
      </c>
      <c r="H1340" s="1" t="str">
        <f t="shared" si="150"/>
        <v/>
      </c>
      <c r="I1340" s="1" t="str">
        <f t="shared" si="151"/>
        <v>NO</v>
      </c>
      <c r="J1340" s="1">
        <f t="shared" ca="1" si="152"/>
        <v>378.44600000000003</v>
      </c>
      <c r="K1340" s="1" t="str">
        <f t="shared" ca="1" si="154"/>
        <v>NO</v>
      </c>
      <c r="L1340" s="1" t="str">
        <f t="shared" ca="1" si="155"/>
        <v>NO</v>
      </c>
      <c r="M1340" s="1">
        <f t="shared" ca="1" si="156"/>
        <v>0</v>
      </c>
      <c r="N1340" s="1">
        <f t="shared" ca="1" si="157"/>
        <v>0</v>
      </c>
      <c r="O1340" s="1">
        <f t="shared" ca="1" si="153"/>
        <v>0</v>
      </c>
    </row>
    <row r="1341" spans="4:15" x14ac:dyDescent="0.35">
      <c r="D1341" s="1">
        <v>1334</v>
      </c>
      <c r="E1341" s="4">
        <v>33339</v>
      </c>
      <c r="F1341" s="1">
        <v>377.63</v>
      </c>
      <c r="G1341" s="1">
        <f t="shared" si="149"/>
        <v>373.15</v>
      </c>
      <c r="H1341" s="1" t="str">
        <f t="shared" si="150"/>
        <v/>
      </c>
      <c r="I1341" s="1" t="str">
        <f t="shared" si="151"/>
        <v>NO</v>
      </c>
      <c r="J1341" s="1">
        <f t="shared" ca="1" si="152"/>
        <v>377.25800000000004</v>
      </c>
      <c r="K1341" s="1" t="str">
        <f t="shared" ca="1" si="154"/>
        <v>NO</v>
      </c>
      <c r="L1341" s="1" t="str">
        <f t="shared" ca="1" si="155"/>
        <v>NO</v>
      </c>
      <c r="M1341" s="1">
        <f t="shared" ca="1" si="156"/>
        <v>0</v>
      </c>
      <c r="N1341" s="1">
        <f t="shared" ca="1" si="157"/>
        <v>0</v>
      </c>
      <c r="O1341" s="1">
        <f t="shared" ca="1" si="153"/>
        <v>0</v>
      </c>
    </row>
    <row r="1342" spans="4:15" x14ac:dyDescent="0.35">
      <c r="D1342" s="1">
        <v>1335</v>
      </c>
      <c r="E1342" s="4">
        <v>33340</v>
      </c>
      <c r="F1342" s="1">
        <v>380.4</v>
      </c>
      <c r="G1342" s="1">
        <f t="shared" si="149"/>
        <v>377.63</v>
      </c>
      <c r="H1342" s="1" t="str">
        <f t="shared" si="150"/>
        <v/>
      </c>
      <c r="I1342" s="1" t="str">
        <f t="shared" si="151"/>
        <v>NO</v>
      </c>
      <c r="J1342" s="1">
        <f t="shared" ca="1" si="152"/>
        <v>376.1</v>
      </c>
      <c r="K1342" s="1" t="str">
        <f t="shared" ca="1" si="154"/>
        <v>YES</v>
      </c>
      <c r="L1342" s="1" t="str">
        <f t="shared" ca="1" si="155"/>
        <v>NO</v>
      </c>
      <c r="M1342" s="1">
        <f t="shared" ca="1" si="156"/>
        <v>-377.63</v>
      </c>
      <c r="N1342" s="1">
        <f t="shared" ca="1" si="157"/>
        <v>0</v>
      </c>
      <c r="O1342" s="1">
        <f t="shared" ca="1" si="153"/>
        <v>0</v>
      </c>
    </row>
    <row r="1343" spans="4:15" x14ac:dyDescent="0.35">
      <c r="D1343" s="1">
        <v>1336</v>
      </c>
      <c r="E1343" s="4">
        <v>33343</v>
      </c>
      <c r="F1343" s="1">
        <v>381.19</v>
      </c>
      <c r="G1343" s="1">
        <f t="shared" si="149"/>
        <v>380.4</v>
      </c>
      <c r="H1343" s="1" t="str">
        <f t="shared" si="150"/>
        <v/>
      </c>
      <c r="I1343" s="1" t="str">
        <f t="shared" si="151"/>
        <v>NO</v>
      </c>
      <c r="J1343" s="1">
        <f t="shared" ca="1" si="152"/>
        <v>375.67200000000003</v>
      </c>
      <c r="K1343" s="1" t="str">
        <f t="shared" ca="1" si="154"/>
        <v>YES</v>
      </c>
      <c r="L1343" s="1" t="str">
        <f t="shared" ca="1" si="155"/>
        <v>NO</v>
      </c>
      <c r="M1343" s="1">
        <f t="shared" ca="1" si="156"/>
        <v>-380.4</v>
      </c>
      <c r="N1343" s="1">
        <f t="shared" ca="1" si="157"/>
        <v>0</v>
      </c>
      <c r="O1343" s="1">
        <f t="shared" ca="1" si="153"/>
        <v>0</v>
      </c>
    </row>
    <row r="1344" spans="4:15" x14ac:dyDescent="0.35">
      <c r="D1344" s="1">
        <v>1337</v>
      </c>
      <c r="E1344" s="4">
        <v>33344</v>
      </c>
      <c r="F1344" s="1">
        <v>387.62</v>
      </c>
      <c r="G1344" s="1">
        <f t="shared" si="149"/>
        <v>381.19</v>
      </c>
      <c r="H1344" s="1" t="str">
        <f t="shared" si="150"/>
        <v/>
      </c>
      <c r="I1344" s="1" t="str">
        <f t="shared" si="151"/>
        <v>NO</v>
      </c>
      <c r="J1344" s="1">
        <f t="shared" ca="1" si="152"/>
        <v>376.68</v>
      </c>
      <c r="K1344" s="1" t="str">
        <f t="shared" ca="1" si="154"/>
        <v>YES</v>
      </c>
      <c r="L1344" s="1" t="str">
        <f t="shared" ca="1" si="155"/>
        <v>NO</v>
      </c>
      <c r="M1344" s="1">
        <f t="shared" ca="1" si="156"/>
        <v>-381.19</v>
      </c>
      <c r="N1344" s="1">
        <f t="shared" ca="1" si="157"/>
        <v>0</v>
      </c>
      <c r="O1344" s="1">
        <f t="shared" ca="1" si="153"/>
        <v>0</v>
      </c>
    </row>
    <row r="1345" spans="4:15" x14ac:dyDescent="0.35">
      <c r="D1345" s="1">
        <v>1338</v>
      </c>
      <c r="E1345" s="4">
        <v>33345</v>
      </c>
      <c r="F1345" s="1">
        <v>390.45</v>
      </c>
      <c r="G1345" s="1">
        <f t="shared" si="149"/>
        <v>387.62</v>
      </c>
      <c r="H1345" s="1" t="str">
        <f t="shared" si="150"/>
        <v/>
      </c>
      <c r="I1345" s="1" t="str">
        <f t="shared" si="151"/>
        <v>NO</v>
      </c>
      <c r="J1345" s="1">
        <f t="shared" ca="1" si="152"/>
        <v>377.18600000000004</v>
      </c>
      <c r="K1345" s="1" t="str">
        <f t="shared" ca="1" si="154"/>
        <v>YES</v>
      </c>
      <c r="L1345" s="1" t="str">
        <f t="shared" ca="1" si="155"/>
        <v>NO</v>
      </c>
      <c r="M1345" s="1">
        <f t="shared" ca="1" si="156"/>
        <v>-387.62</v>
      </c>
      <c r="N1345" s="1">
        <f t="shared" ca="1" si="157"/>
        <v>0</v>
      </c>
      <c r="O1345" s="1">
        <f t="shared" ca="1" si="153"/>
        <v>0</v>
      </c>
    </row>
    <row r="1346" spans="4:15" x14ac:dyDescent="0.35">
      <c r="D1346" s="1">
        <v>1339</v>
      </c>
      <c r="E1346" s="4">
        <v>33346</v>
      </c>
      <c r="F1346" s="1">
        <v>388.46</v>
      </c>
      <c r="G1346" s="1">
        <f t="shared" si="149"/>
        <v>390.45</v>
      </c>
      <c r="H1346" s="1" t="str">
        <f t="shared" si="150"/>
        <v/>
      </c>
      <c r="I1346" s="1" t="str">
        <f t="shared" si="151"/>
        <v>NO</v>
      </c>
      <c r="J1346" s="1">
        <f t="shared" ca="1" si="152"/>
        <v>379.99799999999993</v>
      </c>
      <c r="K1346" s="1" t="str">
        <f t="shared" ca="1" si="154"/>
        <v>YES</v>
      </c>
      <c r="L1346" s="1" t="str">
        <f t="shared" ca="1" si="155"/>
        <v>NO</v>
      </c>
      <c r="M1346" s="1">
        <f t="shared" ca="1" si="156"/>
        <v>-390.45</v>
      </c>
      <c r="N1346" s="1">
        <f t="shared" ca="1" si="157"/>
        <v>0</v>
      </c>
      <c r="O1346" s="1">
        <f t="shared" ca="1" si="153"/>
        <v>0</v>
      </c>
    </row>
    <row r="1347" spans="4:15" x14ac:dyDescent="0.35">
      <c r="D1347" s="1">
        <v>1340</v>
      </c>
      <c r="E1347" s="4">
        <v>33347</v>
      </c>
      <c r="F1347" s="1">
        <v>384.2</v>
      </c>
      <c r="G1347" s="1">
        <f t="shared" si="149"/>
        <v>388.46</v>
      </c>
      <c r="H1347" s="1" t="str">
        <f t="shared" si="150"/>
        <v/>
      </c>
      <c r="I1347" s="1" t="str">
        <f t="shared" si="151"/>
        <v>NO</v>
      </c>
      <c r="J1347" s="1">
        <f t="shared" ca="1" si="152"/>
        <v>383.45800000000003</v>
      </c>
      <c r="K1347" s="1" t="str">
        <f t="shared" ca="1" si="154"/>
        <v>YES</v>
      </c>
      <c r="L1347" s="1" t="str">
        <f t="shared" ca="1" si="155"/>
        <v>NO</v>
      </c>
      <c r="M1347" s="1">
        <f t="shared" ca="1" si="156"/>
        <v>-388.46</v>
      </c>
      <c r="N1347" s="1">
        <f t="shared" ca="1" si="157"/>
        <v>0</v>
      </c>
      <c r="O1347" s="1">
        <f t="shared" ca="1" si="153"/>
        <v>0</v>
      </c>
    </row>
    <row r="1348" spans="4:15" x14ac:dyDescent="0.35">
      <c r="D1348" s="1">
        <v>1341</v>
      </c>
      <c r="E1348" s="4">
        <v>33350</v>
      </c>
      <c r="F1348" s="1">
        <v>380.95</v>
      </c>
      <c r="G1348" s="1">
        <f t="shared" si="149"/>
        <v>384.2</v>
      </c>
      <c r="H1348" s="1" t="str">
        <f t="shared" si="150"/>
        <v/>
      </c>
      <c r="I1348" s="1" t="str">
        <f t="shared" si="151"/>
        <v>NO</v>
      </c>
      <c r="J1348" s="1">
        <f t="shared" ca="1" si="152"/>
        <v>385.62400000000002</v>
      </c>
      <c r="K1348" s="1" t="str">
        <f t="shared" ca="1" si="154"/>
        <v>NO</v>
      </c>
      <c r="L1348" s="1" t="str">
        <f t="shared" ca="1" si="155"/>
        <v>NO</v>
      </c>
      <c r="M1348" s="1">
        <f t="shared" ca="1" si="156"/>
        <v>0</v>
      </c>
      <c r="N1348" s="1">
        <f t="shared" ca="1" si="157"/>
        <v>0</v>
      </c>
      <c r="O1348" s="1">
        <f t="shared" ca="1" si="153"/>
        <v>0</v>
      </c>
    </row>
    <row r="1349" spans="4:15" x14ac:dyDescent="0.35">
      <c r="D1349" s="1">
        <v>1342</v>
      </c>
      <c r="E1349" s="4">
        <v>33351</v>
      </c>
      <c r="F1349" s="1">
        <v>381.76</v>
      </c>
      <c r="G1349" s="1">
        <f t="shared" si="149"/>
        <v>380.95</v>
      </c>
      <c r="H1349" s="1" t="str">
        <f t="shared" si="150"/>
        <v/>
      </c>
      <c r="I1349" s="1" t="str">
        <f t="shared" si="151"/>
        <v>NO</v>
      </c>
      <c r="J1349" s="1">
        <f t="shared" ca="1" si="152"/>
        <v>386.38400000000001</v>
      </c>
      <c r="K1349" s="1" t="str">
        <f t="shared" ca="1" si="154"/>
        <v>NO</v>
      </c>
      <c r="L1349" s="1" t="str">
        <f t="shared" ca="1" si="155"/>
        <v>NO</v>
      </c>
      <c r="M1349" s="1">
        <f t="shared" ca="1" si="156"/>
        <v>0</v>
      </c>
      <c r="N1349" s="1">
        <f t="shared" ca="1" si="157"/>
        <v>0</v>
      </c>
      <c r="O1349" s="1">
        <f t="shared" ca="1" si="153"/>
        <v>0</v>
      </c>
    </row>
    <row r="1350" spans="4:15" x14ac:dyDescent="0.35">
      <c r="D1350" s="1">
        <v>1343</v>
      </c>
      <c r="E1350" s="4">
        <v>33352</v>
      </c>
      <c r="F1350" s="1">
        <v>382.76</v>
      </c>
      <c r="G1350" s="1">
        <f t="shared" si="149"/>
        <v>381.76</v>
      </c>
      <c r="H1350" s="1" t="str">
        <f t="shared" si="150"/>
        <v/>
      </c>
      <c r="I1350" s="1" t="str">
        <f t="shared" si="151"/>
        <v>NO</v>
      </c>
      <c r="J1350" s="1">
        <f t="shared" ca="1" si="152"/>
        <v>386.33600000000001</v>
      </c>
      <c r="K1350" s="1" t="str">
        <f t="shared" ca="1" si="154"/>
        <v>NO</v>
      </c>
      <c r="L1350" s="1" t="str">
        <f t="shared" ca="1" si="155"/>
        <v>NO</v>
      </c>
      <c r="M1350" s="1">
        <f t="shared" ca="1" si="156"/>
        <v>0</v>
      </c>
      <c r="N1350" s="1">
        <f t="shared" ca="1" si="157"/>
        <v>0</v>
      </c>
      <c r="O1350" s="1">
        <f t="shared" ca="1" si="153"/>
        <v>0</v>
      </c>
    </row>
    <row r="1351" spans="4:15" x14ac:dyDescent="0.35">
      <c r="D1351" s="1">
        <v>1344</v>
      </c>
      <c r="E1351" s="4">
        <v>33353</v>
      </c>
      <c r="F1351" s="1">
        <v>379.25</v>
      </c>
      <c r="G1351" s="1">
        <f t="shared" si="149"/>
        <v>382.76</v>
      </c>
      <c r="H1351" s="1" t="str">
        <f t="shared" si="150"/>
        <v/>
      </c>
      <c r="I1351" s="1" t="str">
        <f t="shared" si="151"/>
        <v>NO</v>
      </c>
      <c r="J1351" s="1">
        <f t="shared" ca="1" si="152"/>
        <v>385.16399999999999</v>
      </c>
      <c r="K1351" s="1" t="str">
        <f t="shared" ca="1" si="154"/>
        <v>NO</v>
      </c>
      <c r="L1351" s="1" t="str">
        <f t="shared" ca="1" si="155"/>
        <v>NO</v>
      </c>
      <c r="M1351" s="1">
        <f t="shared" ca="1" si="156"/>
        <v>0</v>
      </c>
      <c r="N1351" s="1">
        <f t="shared" ca="1" si="157"/>
        <v>0</v>
      </c>
      <c r="O1351" s="1">
        <f t="shared" ca="1" si="153"/>
        <v>0</v>
      </c>
    </row>
    <row r="1352" spans="4:15" x14ac:dyDescent="0.35">
      <c r="D1352" s="1">
        <v>1345</v>
      </c>
      <c r="E1352" s="4">
        <v>33354</v>
      </c>
      <c r="F1352" s="1">
        <v>379.02</v>
      </c>
      <c r="G1352" s="1">
        <f t="shared" si="149"/>
        <v>379.25</v>
      </c>
      <c r="H1352" s="1" t="str">
        <f t="shared" si="150"/>
        <v/>
      </c>
      <c r="I1352" s="1" t="str">
        <f t="shared" si="151"/>
        <v>NO</v>
      </c>
      <c r="J1352" s="1">
        <f t="shared" ca="1" si="152"/>
        <v>383.62599999999998</v>
      </c>
      <c r="K1352" s="1" t="str">
        <f t="shared" ca="1" si="154"/>
        <v>NO</v>
      </c>
      <c r="L1352" s="1" t="str">
        <f t="shared" ca="1" si="155"/>
        <v>NO</v>
      </c>
      <c r="M1352" s="1">
        <f t="shared" ca="1" si="156"/>
        <v>0</v>
      </c>
      <c r="N1352" s="1">
        <f t="shared" ca="1" si="157"/>
        <v>0</v>
      </c>
      <c r="O1352" s="1">
        <f t="shared" ca="1" si="153"/>
        <v>0</v>
      </c>
    </row>
    <row r="1353" spans="4:15" x14ac:dyDescent="0.35">
      <c r="D1353" s="1">
        <v>1346</v>
      </c>
      <c r="E1353" s="4">
        <v>33357</v>
      </c>
      <c r="F1353" s="1">
        <v>373.66</v>
      </c>
      <c r="G1353" s="1">
        <f t="shared" si="149"/>
        <v>379.02</v>
      </c>
      <c r="H1353" s="1" t="str">
        <f t="shared" si="150"/>
        <v/>
      </c>
      <c r="I1353" s="1" t="str">
        <f t="shared" si="151"/>
        <v>NO</v>
      </c>
      <c r="J1353" s="1">
        <f t="shared" ca="1" si="152"/>
        <v>381.78399999999999</v>
      </c>
      <c r="K1353" s="1" t="str">
        <f t="shared" ca="1" si="154"/>
        <v>NO</v>
      </c>
      <c r="L1353" s="1" t="str">
        <f t="shared" ca="1" si="155"/>
        <v>NO</v>
      </c>
      <c r="M1353" s="1">
        <f t="shared" ca="1" si="156"/>
        <v>0</v>
      </c>
      <c r="N1353" s="1">
        <f t="shared" ca="1" si="157"/>
        <v>0</v>
      </c>
      <c r="O1353" s="1">
        <f t="shared" ca="1" si="153"/>
        <v>0</v>
      </c>
    </row>
    <row r="1354" spans="4:15" x14ac:dyDescent="0.35">
      <c r="D1354" s="1">
        <v>1347</v>
      </c>
      <c r="E1354" s="4">
        <v>33358</v>
      </c>
      <c r="F1354" s="1">
        <v>375.34</v>
      </c>
      <c r="G1354" s="1">
        <f t="shared" ref="G1354:G1417" si="158">F1353</f>
        <v>373.66</v>
      </c>
      <c r="H1354" s="1" t="str">
        <f t="shared" si="150"/>
        <v/>
      </c>
      <c r="I1354" s="1" t="str">
        <f t="shared" si="151"/>
        <v>NO</v>
      </c>
      <c r="J1354" s="1">
        <f t="shared" ca="1" si="152"/>
        <v>380.74799999999999</v>
      </c>
      <c r="K1354" s="1" t="str">
        <f t="shared" ca="1" si="154"/>
        <v>NO</v>
      </c>
      <c r="L1354" s="1" t="str">
        <f t="shared" ca="1" si="155"/>
        <v>NO</v>
      </c>
      <c r="M1354" s="1">
        <f t="shared" ca="1" si="156"/>
        <v>0</v>
      </c>
      <c r="N1354" s="1">
        <f t="shared" ca="1" si="157"/>
        <v>0</v>
      </c>
      <c r="O1354" s="1">
        <f t="shared" ca="1" si="153"/>
        <v>0</v>
      </c>
    </row>
    <row r="1355" spans="4:15" x14ac:dyDescent="0.35">
      <c r="D1355" s="1">
        <v>1348</v>
      </c>
      <c r="E1355" s="4">
        <v>33359</v>
      </c>
      <c r="F1355" s="1">
        <v>380.29</v>
      </c>
      <c r="G1355" s="1">
        <f t="shared" si="158"/>
        <v>375.34</v>
      </c>
      <c r="H1355" s="1" t="str">
        <f t="shared" si="150"/>
        <v/>
      </c>
      <c r="I1355" s="1" t="str">
        <f t="shared" si="151"/>
        <v>NO</v>
      </c>
      <c r="J1355" s="1">
        <f t="shared" ca="1" si="152"/>
        <v>379.29</v>
      </c>
      <c r="K1355" s="1" t="str">
        <f t="shared" ca="1" si="154"/>
        <v>NO</v>
      </c>
      <c r="L1355" s="1" t="str">
        <f t="shared" ca="1" si="155"/>
        <v>NO</v>
      </c>
      <c r="M1355" s="1">
        <f t="shared" ca="1" si="156"/>
        <v>0</v>
      </c>
      <c r="N1355" s="1">
        <f t="shared" ca="1" si="157"/>
        <v>0</v>
      </c>
      <c r="O1355" s="1">
        <f t="shared" ca="1" si="153"/>
        <v>0</v>
      </c>
    </row>
    <row r="1356" spans="4:15" x14ac:dyDescent="0.35">
      <c r="D1356" s="1">
        <v>1349</v>
      </c>
      <c r="E1356" s="4">
        <v>33360</v>
      </c>
      <c r="F1356" s="1">
        <v>380.52</v>
      </c>
      <c r="G1356" s="1">
        <f t="shared" si="158"/>
        <v>380.29</v>
      </c>
      <c r="H1356" s="1" t="str">
        <f t="shared" si="150"/>
        <v/>
      </c>
      <c r="I1356" s="1" t="str">
        <f t="shared" si="151"/>
        <v>NO</v>
      </c>
      <c r="J1356" s="1">
        <f t="shared" ca="1" si="152"/>
        <v>378.00599999999997</v>
      </c>
      <c r="K1356" s="1" t="str">
        <f t="shared" ca="1" si="154"/>
        <v>YES</v>
      </c>
      <c r="L1356" s="1" t="str">
        <f t="shared" ca="1" si="155"/>
        <v>NO</v>
      </c>
      <c r="M1356" s="1">
        <f t="shared" ca="1" si="156"/>
        <v>-380.29</v>
      </c>
      <c r="N1356" s="1">
        <f t="shared" ca="1" si="157"/>
        <v>0</v>
      </c>
      <c r="O1356" s="1">
        <f t="shared" ca="1" si="153"/>
        <v>0</v>
      </c>
    </row>
    <row r="1357" spans="4:15" x14ac:dyDescent="0.35">
      <c r="D1357" s="1">
        <v>1350</v>
      </c>
      <c r="E1357" s="4">
        <v>33361</v>
      </c>
      <c r="F1357" s="1">
        <v>380.8</v>
      </c>
      <c r="G1357" s="1">
        <f t="shared" si="158"/>
        <v>380.52</v>
      </c>
      <c r="H1357" s="1" t="str">
        <f t="shared" si="150"/>
        <v/>
      </c>
      <c r="I1357" s="1" t="str">
        <f t="shared" si="151"/>
        <v>NO</v>
      </c>
      <c r="J1357" s="1">
        <f t="shared" ca="1" si="152"/>
        <v>377.512</v>
      </c>
      <c r="K1357" s="1" t="str">
        <f t="shared" ca="1" si="154"/>
        <v>YES</v>
      </c>
      <c r="L1357" s="1" t="str">
        <f t="shared" ca="1" si="155"/>
        <v>NO</v>
      </c>
      <c r="M1357" s="1">
        <f t="shared" ca="1" si="156"/>
        <v>-380.52</v>
      </c>
      <c r="N1357" s="1">
        <f t="shared" ca="1" si="157"/>
        <v>0</v>
      </c>
      <c r="O1357" s="1">
        <f t="shared" ca="1" si="153"/>
        <v>0</v>
      </c>
    </row>
    <row r="1358" spans="4:15" x14ac:dyDescent="0.35">
      <c r="D1358" s="1">
        <v>1351</v>
      </c>
      <c r="E1358" s="4">
        <v>33364</v>
      </c>
      <c r="F1358" s="1">
        <v>380.08</v>
      </c>
      <c r="G1358" s="1">
        <f t="shared" si="158"/>
        <v>380.8</v>
      </c>
      <c r="H1358" s="1" t="str">
        <f t="shared" si="150"/>
        <v/>
      </c>
      <c r="I1358" s="1" t="str">
        <f t="shared" si="151"/>
        <v>NO</v>
      </c>
      <c r="J1358" s="1">
        <f t="shared" ca="1" si="152"/>
        <v>377.76599999999996</v>
      </c>
      <c r="K1358" s="1" t="str">
        <f t="shared" ca="1" si="154"/>
        <v>YES</v>
      </c>
      <c r="L1358" s="1" t="str">
        <f t="shared" ca="1" si="155"/>
        <v>NO</v>
      </c>
      <c r="M1358" s="1">
        <f t="shared" ca="1" si="156"/>
        <v>-380.8</v>
      </c>
      <c r="N1358" s="1">
        <f t="shared" ca="1" si="157"/>
        <v>0</v>
      </c>
      <c r="O1358" s="1">
        <f t="shared" ca="1" si="153"/>
        <v>0</v>
      </c>
    </row>
    <row r="1359" spans="4:15" x14ac:dyDescent="0.35">
      <c r="D1359" s="1">
        <v>1352</v>
      </c>
      <c r="E1359" s="4">
        <v>33365</v>
      </c>
      <c r="F1359" s="1">
        <v>377.32</v>
      </c>
      <c r="G1359" s="1">
        <f t="shared" si="158"/>
        <v>380.08</v>
      </c>
      <c r="H1359" s="1" t="str">
        <f t="shared" si="150"/>
        <v/>
      </c>
      <c r="I1359" s="1" t="str">
        <f t="shared" si="151"/>
        <v>NO</v>
      </c>
      <c r="J1359" s="1">
        <f t="shared" ca="1" si="152"/>
        <v>378.12199999999996</v>
      </c>
      <c r="K1359" s="1" t="str">
        <f t="shared" ca="1" si="154"/>
        <v>YES</v>
      </c>
      <c r="L1359" s="1" t="str">
        <f t="shared" ca="1" si="155"/>
        <v>NO</v>
      </c>
      <c r="M1359" s="1">
        <f t="shared" ca="1" si="156"/>
        <v>-380.08</v>
      </c>
      <c r="N1359" s="1">
        <f t="shared" ca="1" si="157"/>
        <v>0</v>
      </c>
      <c r="O1359" s="1">
        <f t="shared" ca="1" si="153"/>
        <v>0</v>
      </c>
    </row>
    <row r="1360" spans="4:15" x14ac:dyDescent="0.35">
      <c r="D1360" s="1">
        <v>1353</v>
      </c>
      <c r="E1360" s="4">
        <v>33366</v>
      </c>
      <c r="F1360" s="1">
        <v>378.51</v>
      </c>
      <c r="G1360" s="1">
        <f t="shared" si="158"/>
        <v>377.32</v>
      </c>
      <c r="H1360" s="1" t="str">
        <f t="shared" si="150"/>
        <v/>
      </c>
      <c r="I1360" s="1" t="str">
        <f t="shared" si="151"/>
        <v>NO</v>
      </c>
      <c r="J1360" s="1">
        <f t="shared" ca="1" si="152"/>
        <v>379.40600000000001</v>
      </c>
      <c r="K1360" s="1" t="str">
        <f t="shared" ca="1" si="154"/>
        <v>NO</v>
      </c>
      <c r="L1360" s="1" t="str">
        <f t="shared" ca="1" si="155"/>
        <v>NO</v>
      </c>
      <c r="M1360" s="1">
        <f t="shared" ca="1" si="156"/>
        <v>0</v>
      </c>
      <c r="N1360" s="1">
        <f t="shared" ca="1" si="157"/>
        <v>0</v>
      </c>
      <c r="O1360" s="1">
        <f t="shared" ca="1" si="153"/>
        <v>0</v>
      </c>
    </row>
    <row r="1361" spans="4:15" x14ac:dyDescent="0.35">
      <c r="D1361" s="1">
        <v>1354</v>
      </c>
      <c r="E1361" s="4">
        <v>33367</v>
      </c>
      <c r="F1361" s="1">
        <v>383.25</v>
      </c>
      <c r="G1361" s="1">
        <f t="shared" si="158"/>
        <v>378.51</v>
      </c>
      <c r="H1361" s="1" t="str">
        <f t="shared" si="150"/>
        <v/>
      </c>
      <c r="I1361" s="1" t="str">
        <f t="shared" si="151"/>
        <v>NO</v>
      </c>
      <c r="J1361" s="1">
        <f t="shared" ca="1" si="152"/>
        <v>379.80199999999996</v>
      </c>
      <c r="K1361" s="1" t="str">
        <f t="shared" ca="1" si="154"/>
        <v>NO</v>
      </c>
      <c r="L1361" s="1" t="str">
        <f t="shared" ca="1" si="155"/>
        <v>NO</v>
      </c>
      <c r="M1361" s="1">
        <f t="shared" ca="1" si="156"/>
        <v>0</v>
      </c>
      <c r="N1361" s="1">
        <f t="shared" ca="1" si="157"/>
        <v>0</v>
      </c>
      <c r="O1361" s="1">
        <f t="shared" ca="1" si="153"/>
        <v>0</v>
      </c>
    </row>
    <row r="1362" spans="4:15" x14ac:dyDescent="0.35">
      <c r="D1362" s="1">
        <v>1355</v>
      </c>
      <c r="E1362" s="4">
        <v>33368</v>
      </c>
      <c r="F1362" s="1">
        <v>375.74</v>
      </c>
      <c r="G1362" s="1">
        <f t="shared" si="158"/>
        <v>383.25</v>
      </c>
      <c r="H1362" s="1" t="str">
        <f t="shared" si="150"/>
        <v/>
      </c>
      <c r="I1362" s="1" t="str">
        <f t="shared" si="151"/>
        <v>NO</v>
      </c>
      <c r="J1362" s="1">
        <f t="shared" ca="1" si="152"/>
        <v>379.44599999999997</v>
      </c>
      <c r="K1362" s="1" t="str">
        <f t="shared" ca="1" si="154"/>
        <v>YES</v>
      </c>
      <c r="L1362" s="1" t="str">
        <f t="shared" ca="1" si="155"/>
        <v>NO</v>
      </c>
      <c r="M1362" s="1">
        <f t="shared" ca="1" si="156"/>
        <v>-383.25</v>
      </c>
      <c r="N1362" s="1">
        <f t="shared" ca="1" si="157"/>
        <v>0</v>
      </c>
      <c r="O1362" s="1">
        <f t="shared" ca="1" si="153"/>
        <v>0</v>
      </c>
    </row>
    <row r="1363" spans="4:15" x14ac:dyDescent="0.35">
      <c r="D1363" s="1">
        <v>1356</v>
      </c>
      <c r="E1363" s="4">
        <v>33371</v>
      </c>
      <c r="F1363" s="1">
        <v>376.76</v>
      </c>
      <c r="G1363" s="1">
        <f t="shared" si="158"/>
        <v>375.74</v>
      </c>
      <c r="H1363" s="1" t="str">
        <f t="shared" si="150"/>
        <v/>
      </c>
      <c r="I1363" s="1" t="str">
        <f t="shared" si="151"/>
        <v>NO</v>
      </c>
      <c r="J1363" s="1">
        <f t="shared" ca="1" si="152"/>
        <v>379.99200000000002</v>
      </c>
      <c r="K1363" s="1" t="str">
        <f t="shared" ca="1" si="154"/>
        <v>NO</v>
      </c>
      <c r="L1363" s="1" t="str">
        <f t="shared" ca="1" si="155"/>
        <v>NO</v>
      </c>
      <c r="M1363" s="1">
        <f t="shared" ca="1" si="156"/>
        <v>0</v>
      </c>
      <c r="N1363" s="1">
        <f t="shared" ca="1" si="157"/>
        <v>0</v>
      </c>
      <c r="O1363" s="1">
        <f t="shared" ca="1" si="153"/>
        <v>0</v>
      </c>
    </row>
    <row r="1364" spans="4:15" x14ac:dyDescent="0.35">
      <c r="D1364" s="1">
        <v>1357</v>
      </c>
      <c r="E1364" s="4">
        <v>33372</v>
      </c>
      <c r="F1364" s="1">
        <v>371.62</v>
      </c>
      <c r="G1364" s="1">
        <f t="shared" si="158"/>
        <v>376.76</v>
      </c>
      <c r="H1364" s="1" t="str">
        <f t="shared" si="150"/>
        <v/>
      </c>
      <c r="I1364" s="1" t="str">
        <f t="shared" si="151"/>
        <v>NO</v>
      </c>
      <c r="J1364" s="1">
        <f t="shared" ca="1" si="152"/>
        <v>378.97999999999996</v>
      </c>
      <c r="K1364" s="1" t="str">
        <f t="shared" ca="1" si="154"/>
        <v>NO</v>
      </c>
      <c r="L1364" s="1" t="str">
        <f t="shared" ca="1" si="155"/>
        <v>NO</v>
      </c>
      <c r="M1364" s="1">
        <f t="shared" ca="1" si="156"/>
        <v>0</v>
      </c>
      <c r="N1364" s="1">
        <f t="shared" ca="1" si="157"/>
        <v>0</v>
      </c>
      <c r="O1364" s="1">
        <f t="shared" ca="1" si="153"/>
        <v>0</v>
      </c>
    </row>
    <row r="1365" spans="4:15" x14ac:dyDescent="0.35">
      <c r="D1365" s="1">
        <v>1358</v>
      </c>
      <c r="E1365" s="4">
        <v>33373</v>
      </c>
      <c r="F1365" s="1">
        <v>368.57</v>
      </c>
      <c r="G1365" s="1">
        <f t="shared" si="158"/>
        <v>371.62</v>
      </c>
      <c r="H1365" s="1" t="str">
        <f t="shared" si="150"/>
        <v/>
      </c>
      <c r="I1365" s="1" t="str">
        <f t="shared" si="151"/>
        <v>NO</v>
      </c>
      <c r="J1365" s="1">
        <f t="shared" ca="1" si="152"/>
        <v>378.31599999999997</v>
      </c>
      <c r="K1365" s="1" t="str">
        <f t="shared" ca="1" si="154"/>
        <v>NO</v>
      </c>
      <c r="L1365" s="1" t="str">
        <f t="shared" ca="1" si="155"/>
        <v>NO</v>
      </c>
      <c r="M1365" s="1">
        <f t="shared" ca="1" si="156"/>
        <v>0</v>
      </c>
      <c r="N1365" s="1">
        <f t="shared" ca="1" si="157"/>
        <v>0</v>
      </c>
      <c r="O1365" s="1">
        <f t="shared" ca="1" si="153"/>
        <v>0</v>
      </c>
    </row>
    <row r="1366" spans="4:15" x14ac:dyDescent="0.35">
      <c r="D1366" s="1">
        <v>1359</v>
      </c>
      <c r="E1366" s="4">
        <v>33374</v>
      </c>
      <c r="F1366" s="1">
        <v>372.19</v>
      </c>
      <c r="G1366" s="1">
        <f t="shared" si="158"/>
        <v>368.57</v>
      </c>
      <c r="H1366" s="1" t="str">
        <f t="shared" si="150"/>
        <v/>
      </c>
      <c r="I1366" s="1" t="str">
        <f t="shared" si="151"/>
        <v>NO</v>
      </c>
      <c r="J1366" s="1">
        <f t="shared" ca="1" si="152"/>
        <v>377.17600000000004</v>
      </c>
      <c r="K1366" s="1" t="str">
        <f t="shared" ca="1" si="154"/>
        <v>NO</v>
      </c>
      <c r="L1366" s="1" t="str">
        <f t="shared" ca="1" si="155"/>
        <v>NO</v>
      </c>
      <c r="M1366" s="1">
        <f t="shared" ca="1" si="156"/>
        <v>0</v>
      </c>
      <c r="N1366" s="1">
        <f t="shared" ca="1" si="157"/>
        <v>0</v>
      </c>
      <c r="O1366" s="1">
        <f t="shared" ca="1" si="153"/>
        <v>0</v>
      </c>
    </row>
    <row r="1367" spans="4:15" x14ac:dyDescent="0.35">
      <c r="D1367" s="1">
        <v>1360</v>
      </c>
      <c r="E1367" s="4">
        <v>33375</v>
      </c>
      <c r="F1367" s="1">
        <v>372.39</v>
      </c>
      <c r="G1367" s="1">
        <f t="shared" si="158"/>
        <v>372.19</v>
      </c>
      <c r="H1367" s="1" t="str">
        <f t="shared" si="150"/>
        <v/>
      </c>
      <c r="I1367" s="1" t="str">
        <f t="shared" si="151"/>
        <v>NO</v>
      </c>
      <c r="J1367" s="1">
        <f t="shared" ca="1" si="152"/>
        <v>375.18799999999999</v>
      </c>
      <c r="K1367" s="1" t="str">
        <f t="shared" ca="1" si="154"/>
        <v>NO</v>
      </c>
      <c r="L1367" s="1" t="str">
        <f t="shared" ca="1" si="155"/>
        <v>NO</v>
      </c>
      <c r="M1367" s="1">
        <f t="shared" ca="1" si="156"/>
        <v>0</v>
      </c>
      <c r="N1367" s="1">
        <f t="shared" ca="1" si="157"/>
        <v>0</v>
      </c>
      <c r="O1367" s="1">
        <f t="shared" ca="1" si="153"/>
        <v>0</v>
      </c>
    </row>
    <row r="1368" spans="4:15" x14ac:dyDescent="0.35">
      <c r="D1368" s="1">
        <v>1361</v>
      </c>
      <c r="E1368" s="4">
        <v>33378</v>
      </c>
      <c r="F1368" s="1">
        <v>372.28</v>
      </c>
      <c r="G1368" s="1">
        <f t="shared" si="158"/>
        <v>372.39</v>
      </c>
      <c r="H1368" s="1" t="str">
        <f t="shared" si="150"/>
        <v/>
      </c>
      <c r="I1368" s="1" t="str">
        <f t="shared" si="151"/>
        <v>NO</v>
      </c>
      <c r="J1368" s="1">
        <f t="shared" ca="1" si="152"/>
        <v>372.976</v>
      </c>
      <c r="K1368" s="1" t="str">
        <f t="shared" ca="1" si="154"/>
        <v>NO</v>
      </c>
      <c r="L1368" s="1" t="str">
        <f t="shared" ca="1" si="155"/>
        <v>NO</v>
      </c>
      <c r="M1368" s="1">
        <f t="shared" ca="1" si="156"/>
        <v>0</v>
      </c>
      <c r="N1368" s="1">
        <f t="shared" ca="1" si="157"/>
        <v>0</v>
      </c>
      <c r="O1368" s="1">
        <f t="shared" ca="1" si="153"/>
        <v>0</v>
      </c>
    </row>
    <row r="1369" spans="4:15" x14ac:dyDescent="0.35">
      <c r="D1369" s="1">
        <v>1362</v>
      </c>
      <c r="E1369" s="4">
        <v>33379</v>
      </c>
      <c r="F1369" s="1">
        <v>375.35</v>
      </c>
      <c r="G1369" s="1">
        <f t="shared" si="158"/>
        <v>372.28</v>
      </c>
      <c r="H1369" s="1" t="str">
        <f t="shared" si="150"/>
        <v/>
      </c>
      <c r="I1369" s="1" t="str">
        <f t="shared" si="151"/>
        <v>NO</v>
      </c>
      <c r="J1369" s="1">
        <f t="shared" ca="1" si="152"/>
        <v>372.30600000000004</v>
      </c>
      <c r="K1369" s="1" t="str">
        <f t="shared" ca="1" si="154"/>
        <v>NO</v>
      </c>
      <c r="L1369" s="1" t="str">
        <f t="shared" ca="1" si="155"/>
        <v>NO</v>
      </c>
      <c r="M1369" s="1">
        <f t="shared" ca="1" si="156"/>
        <v>0</v>
      </c>
      <c r="N1369" s="1">
        <f t="shared" ca="1" si="157"/>
        <v>0</v>
      </c>
      <c r="O1369" s="1">
        <f t="shared" ca="1" si="153"/>
        <v>0</v>
      </c>
    </row>
    <row r="1370" spans="4:15" x14ac:dyDescent="0.35">
      <c r="D1370" s="1">
        <v>1363</v>
      </c>
      <c r="E1370" s="4">
        <v>33380</v>
      </c>
      <c r="F1370" s="1">
        <v>376.19</v>
      </c>
      <c r="G1370" s="1">
        <f t="shared" si="158"/>
        <v>375.35</v>
      </c>
      <c r="H1370" s="1" t="str">
        <f t="shared" si="150"/>
        <v/>
      </c>
      <c r="I1370" s="1" t="str">
        <f t="shared" si="151"/>
        <v>NO</v>
      </c>
      <c r="J1370" s="1">
        <f t="shared" ca="1" si="152"/>
        <v>371.40999999999997</v>
      </c>
      <c r="K1370" s="1" t="str">
        <f t="shared" ca="1" si="154"/>
        <v>YES</v>
      </c>
      <c r="L1370" s="1" t="str">
        <f t="shared" ca="1" si="155"/>
        <v>NO</v>
      </c>
      <c r="M1370" s="1">
        <f t="shared" ca="1" si="156"/>
        <v>-375.35</v>
      </c>
      <c r="N1370" s="1">
        <f t="shared" ca="1" si="157"/>
        <v>0</v>
      </c>
      <c r="O1370" s="1">
        <f t="shared" ca="1" si="153"/>
        <v>0</v>
      </c>
    </row>
    <row r="1371" spans="4:15" x14ac:dyDescent="0.35">
      <c r="D1371" s="1">
        <v>1364</v>
      </c>
      <c r="E1371" s="4">
        <v>33381</v>
      </c>
      <c r="F1371" s="1">
        <v>374.96</v>
      </c>
      <c r="G1371" s="1">
        <f t="shared" si="158"/>
        <v>376.19</v>
      </c>
      <c r="H1371" s="1" t="str">
        <f t="shared" si="150"/>
        <v/>
      </c>
      <c r="I1371" s="1" t="str">
        <f t="shared" si="151"/>
        <v>NO</v>
      </c>
      <c r="J1371" s="1">
        <f t="shared" ca="1" si="152"/>
        <v>372.15600000000006</v>
      </c>
      <c r="K1371" s="1" t="str">
        <f t="shared" ca="1" si="154"/>
        <v>YES</v>
      </c>
      <c r="L1371" s="1" t="str">
        <f t="shared" ca="1" si="155"/>
        <v>NO</v>
      </c>
      <c r="M1371" s="1">
        <f t="shared" ca="1" si="156"/>
        <v>-376.19</v>
      </c>
      <c r="N1371" s="1">
        <f t="shared" ca="1" si="157"/>
        <v>0</v>
      </c>
      <c r="O1371" s="1">
        <f t="shared" ca="1" si="153"/>
        <v>0</v>
      </c>
    </row>
    <row r="1372" spans="4:15" x14ac:dyDescent="0.35">
      <c r="D1372" s="1">
        <v>1365</v>
      </c>
      <c r="E1372" s="4">
        <v>33382</v>
      </c>
      <c r="F1372" s="1">
        <v>377.49</v>
      </c>
      <c r="G1372" s="1">
        <f t="shared" si="158"/>
        <v>374.96</v>
      </c>
      <c r="H1372" s="1" t="str">
        <f t="shared" si="150"/>
        <v/>
      </c>
      <c r="I1372" s="1" t="str">
        <f t="shared" si="151"/>
        <v>NO</v>
      </c>
      <c r="J1372" s="1">
        <f t="shared" ca="1" si="152"/>
        <v>373.68</v>
      </c>
      <c r="K1372" s="1" t="str">
        <f t="shared" ca="1" si="154"/>
        <v>YES</v>
      </c>
      <c r="L1372" s="1" t="str">
        <f t="shared" ca="1" si="155"/>
        <v>NO</v>
      </c>
      <c r="M1372" s="1">
        <f t="shared" ca="1" si="156"/>
        <v>-374.96</v>
      </c>
      <c r="N1372" s="1">
        <f t="shared" ca="1" si="157"/>
        <v>0</v>
      </c>
      <c r="O1372" s="1">
        <f t="shared" ca="1" si="153"/>
        <v>0</v>
      </c>
    </row>
    <row r="1373" spans="4:15" x14ac:dyDescent="0.35">
      <c r="D1373" s="1">
        <v>1366</v>
      </c>
      <c r="E1373" s="4">
        <v>33386</v>
      </c>
      <c r="F1373" s="1">
        <v>381.94</v>
      </c>
      <c r="G1373" s="1">
        <f t="shared" si="158"/>
        <v>377.49</v>
      </c>
      <c r="H1373" s="1" t="str">
        <f t="shared" si="150"/>
        <v/>
      </c>
      <c r="I1373" s="1" t="str">
        <f t="shared" si="151"/>
        <v>NO</v>
      </c>
      <c r="J1373" s="1">
        <f t="shared" ca="1" si="152"/>
        <v>374.23400000000004</v>
      </c>
      <c r="K1373" s="1" t="str">
        <f t="shared" ca="1" si="154"/>
        <v>YES</v>
      </c>
      <c r="L1373" s="1" t="str">
        <f t="shared" ca="1" si="155"/>
        <v>NO</v>
      </c>
      <c r="M1373" s="1">
        <f t="shared" ca="1" si="156"/>
        <v>-377.49</v>
      </c>
      <c r="N1373" s="1">
        <f t="shared" ca="1" si="157"/>
        <v>0</v>
      </c>
      <c r="O1373" s="1">
        <f t="shared" ca="1" si="153"/>
        <v>0</v>
      </c>
    </row>
    <row r="1374" spans="4:15" x14ac:dyDescent="0.35">
      <c r="D1374" s="1">
        <v>1367</v>
      </c>
      <c r="E1374" s="4">
        <v>33387</v>
      </c>
      <c r="F1374" s="1">
        <v>382.79</v>
      </c>
      <c r="G1374" s="1">
        <f t="shared" si="158"/>
        <v>381.94</v>
      </c>
      <c r="H1374" s="1" t="str">
        <f t="shared" si="150"/>
        <v/>
      </c>
      <c r="I1374" s="1" t="str">
        <f t="shared" si="151"/>
        <v>NO</v>
      </c>
      <c r="J1374" s="1">
        <f t="shared" ca="1" si="152"/>
        <v>375.25400000000002</v>
      </c>
      <c r="K1374" s="1" t="str">
        <f t="shared" ca="1" si="154"/>
        <v>YES</v>
      </c>
      <c r="L1374" s="1" t="str">
        <f t="shared" ca="1" si="155"/>
        <v>NO</v>
      </c>
      <c r="M1374" s="1">
        <f t="shared" ca="1" si="156"/>
        <v>-381.94</v>
      </c>
      <c r="N1374" s="1">
        <f t="shared" ca="1" si="157"/>
        <v>0</v>
      </c>
      <c r="O1374" s="1">
        <f t="shared" ca="1" si="153"/>
        <v>0</v>
      </c>
    </row>
    <row r="1375" spans="4:15" x14ac:dyDescent="0.35">
      <c r="D1375" s="1">
        <v>1368</v>
      </c>
      <c r="E1375" s="4">
        <v>33388</v>
      </c>
      <c r="F1375" s="1">
        <v>386.96</v>
      </c>
      <c r="G1375" s="1">
        <f t="shared" si="158"/>
        <v>382.79</v>
      </c>
      <c r="H1375" s="1" t="str">
        <f t="shared" si="150"/>
        <v/>
      </c>
      <c r="I1375" s="1" t="str">
        <f t="shared" si="151"/>
        <v>NO</v>
      </c>
      <c r="J1375" s="1">
        <f t="shared" ca="1" si="152"/>
        <v>377.18600000000004</v>
      </c>
      <c r="K1375" s="1" t="str">
        <f t="shared" ca="1" si="154"/>
        <v>YES</v>
      </c>
      <c r="L1375" s="1" t="str">
        <f t="shared" ca="1" si="155"/>
        <v>NO</v>
      </c>
      <c r="M1375" s="1">
        <f t="shared" ca="1" si="156"/>
        <v>-382.79</v>
      </c>
      <c r="N1375" s="1">
        <f t="shared" ca="1" si="157"/>
        <v>0</v>
      </c>
      <c r="O1375" s="1">
        <f t="shared" ca="1" si="153"/>
        <v>0</v>
      </c>
    </row>
    <row r="1376" spans="4:15" x14ac:dyDescent="0.35">
      <c r="D1376" s="1">
        <v>1369</v>
      </c>
      <c r="E1376" s="4">
        <v>33389</v>
      </c>
      <c r="F1376" s="1">
        <v>389.83</v>
      </c>
      <c r="G1376" s="1">
        <f t="shared" si="158"/>
        <v>386.96</v>
      </c>
      <c r="H1376" s="1" t="str">
        <f t="shared" si="150"/>
        <v/>
      </c>
      <c r="I1376" s="1" t="str">
        <f t="shared" si="151"/>
        <v>NO</v>
      </c>
      <c r="J1376" s="1">
        <f t="shared" ca="1" si="152"/>
        <v>378.67399999999998</v>
      </c>
      <c r="K1376" s="1" t="str">
        <f t="shared" ca="1" si="154"/>
        <v>YES</v>
      </c>
      <c r="L1376" s="1" t="str">
        <f t="shared" ca="1" si="155"/>
        <v>NO</v>
      </c>
      <c r="M1376" s="1">
        <f t="shared" ca="1" si="156"/>
        <v>-386.96</v>
      </c>
      <c r="N1376" s="1">
        <f t="shared" ca="1" si="157"/>
        <v>0</v>
      </c>
      <c r="O1376" s="1">
        <f t="shared" ca="1" si="153"/>
        <v>0</v>
      </c>
    </row>
    <row r="1377" spans="4:15" x14ac:dyDescent="0.35">
      <c r="D1377" s="1">
        <v>1370</v>
      </c>
      <c r="E1377" s="4">
        <v>33392</v>
      </c>
      <c r="F1377" s="1">
        <v>388.06</v>
      </c>
      <c r="G1377" s="1">
        <f t="shared" si="158"/>
        <v>389.83</v>
      </c>
      <c r="H1377" s="1" t="str">
        <f t="shared" si="150"/>
        <v/>
      </c>
      <c r="I1377" s="1" t="str">
        <f t="shared" si="151"/>
        <v>NO</v>
      </c>
      <c r="J1377" s="1">
        <f t="shared" ca="1" si="152"/>
        <v>380.82800000000003</v>
      </c>
      <c r="K1377" s="1" t="str">
        <f t="shared" ca="1" si="154"/>
        <v>YES</v>
      </c>
      <c r="L1377" s="1" t="str">
        <f t="shared" ca="1" si="155"/>
        <v>NO</v>
      </c>
      <c r="M1377" s="1">
        <f t="shared" ca="1" si="156"/>
        <v>-389.83</v>
      </c>
      <c r="N1377" s="1">
        <f t="shared" ca="1" si="157"/>
        <v>0</v>
      </c>
      <c r="O1377" s="1">
        <f t="shared" ca="1" si="153"/>
        <v>0</v>
      </c>
    </row>
    <row r="1378" spans="4:15" x14ac:dyDescent="0.35">
      <c r="D1378" s="1">
        <v>1371</v>
      </c>
      <c r="E1378" s="4">
        <v>33393</v>
      </c>
      <c r="F1378" s="1">
        <v>387.74</v>
      </c>
      <c r="G1378" s="1">
        <f t="shared" si="158"/>
        <v>388.06</v>
      </c>
      <c r="H1378" s="1" t="str">
        <f t="shared" si="150"/>
        <v/>
      </c>
      <c r="I1378" s="1" t="str">
        <f t="shared" si="151"/>
        <v>NO</v>
      </c>
      <c r="J1378" s="1">
        <f t="shared" ca="1" si="152"/>
        <v>383.80200000000002</v>
      </c>
      <c r="K1378" s="1" t="str">
        <f t="shared" ca="1" si="154"/>
        <v>YES</v>
      </c>
      <c r="L1378" s="1" t="str">
        <f t="shared" ca="1" si="155"/>
        <v>NO</v>
      </c>
      <c r="M1378" s="1">
        <f t="shared" ca="1" si="156"/>
        <v>-388.06</v>
      </c>
      <c r="N1378" s="1">
        <f t="shared" ca="1" si="157"/>
        <v>0</v>
      </c>
      <c r="O1378" s="1">
        <f t="shared" ca="1" si="153"/>
        <v>0</v>
      </c>
    </row>
    <row r="1379" spans="4:15" x14ac:dyDescent="0.35">
      <c r="D1379" s="1">
        <v>1372</v>
      </c>
      <c r="E1379" s="4">
        <v>33394</v>
      </c>
      <c r="F1379" s="1">
        <v>385.09</v>
      </c>
      <c r="G1379" s="1">
        <f t="shared" si="158"/>
        <v>387.74</v>
      </c>
      <c r="H1379" s="1" t="str">
        <f t="shared" si="150"/>
        <v/>
      </c>
      <c r="I1379" s="1" t="str">
        <f t="shared" si="151"/>
        <v>NO</v>
      </c>
      <c r="J1379" s="1">
        <f t="shared" ca="1" si="152"/>
        <v>385.916</v>
      </c>
      <c r="K1379" s="1" t="str">
        <f t="shared" ca="1" si="154"/>
        <v>YES</v>
      </c>
      <c r="L1379" s="1" t="str">
        <f t="shared" ca="1" si="155"/>
        <v>NO</v>
      </c>
      <c r="M1379" s="1">
        <f t="shared" ca="1" si="156"/>
        <v>-387.74</v>
      </c>
      <c r="N1379" s="1">
        <f t="shared" ca="1" si="157"/>
        <v>0</v>
      </c>
      <c r="O1379" s="1">
        <f t="shared" ca="1" si="153"/>
        <v>0</v>
      </c>
    </row>
    <row r="1380" spans="4:15" x14ac:dyDescent="0.35">
      <c r="D1380" s="1">
        <v>1373</v>
      </c>
      <c r="E1380" s="4">
        <v>33395</v>
      </c>
      <c r="F1380" s="1">
        <v>383.63</v>
      </c>
      <c r="G1380" s="1">
        <f t="shared" si="158"/>
        <v>385.09</v>
      </c>
      <c r="H1380" s="1" t="str">
        <f t="shared" si="150"/>
        <v/>
      </c>
      <c r="I1380" s="1" t="str">
        <f t="shared" si="151"/>
        <v>NO</v>
      </c>
      <c r="J1380" s="1">
        <f t="shared" ca="1" si="152"/>
        <v>387.07599999999996</v>
      </c>
      <c r="K1380" s="1" t="str">
        <f t="shared" ca="1" si="154"/>
        <v>NO</v>
      </c>
      <c r="L1380" s="1" t="str">
        <f t="shared" ca="1" si="155"/>
        <v>NO</v>
      </c>
      <c r="M1380" s="1">
        <f t="shared" ca="1" si="156"/>
        <v>0</v>
      </c>
      <c r="N1380" s="1">
        <f t="shared" ca="1" si="157"/>
        <v>0</v>
      </c>
      <c r="O1380" s="1">
        <f t="shared" ca="1" si="153"/>
        <v>0</v>
      </c>
    </row>
    <row r="1381" spans="4:15" x14ac:dyDescent="0.35">
      <c r="D1381" s="1">
        <v>1374</v>
      </c>
      <c r="E1381" s="4">
        <v>33396</v>
      </c>
      <c r="F1381" s="1">
        <v>379.43</v>
      </c>
      <c r="G1381" s="1">
        <f t="shared" si="158"/>
        <v>383.63</v>
      </c>
      <c r="H1381" s="1" t="str">
        <f t="shared" si="150"/>
        <v/>
      </c>
      <c r="I1381" s="1" t="str">
        <f t="shared" si="151"/>
        <v>NO</v>
      </c>
      <c r="J1381" s="1">
        <f t="shared" ca="1" si="152"/>
        <v>387.53599999999994</v>
      </c>
      <c r="K1381" s="1" t="str">
        <f t="shared" ca="1" si="154"/>
        <v>NO</v>
      </c>
      <c r="L1381" s="1" t="str">
        <f t="shared" ca="1" si="155"/>
        <v>NO</v>
      </c>
      <c r="M1381" s="1">
        <f t="shared" ca="1" si="156"/>
        <v>0</v>
      </c>
      <c r="N1381" s="1">
        <f t="shared" ca="1" si="157"/>
        <v>0</v>
      </c>
      <c r="O1381" s="1">
        <f t="shared" ca="1" si="153"/>
        <v>0</v>
      </c>
    </row>
    <row r="1382" spans="4:15" x14ac:dyDescent="0.35">
      <c r="D1382" s="1">
        <v>1375</v>
      </c>
      <c r="E1382" s="4">
        <v>33399</v>
      </c>
      <c r="F1382" s="1">
        <v>378.57</v>
      </c>
      <c r="G1382" s="1">
        <f t="shared" si="158"/>
        <v>379.43</v>
      </c>
      <c r="H1382" s="1" t="str">
        <f t="shared" si="150"/>
        <v/>
      </c>
      <c r="I1382" s="1" t="str">
        <f t="shared" si="151"/>
        <v>NO</v>
      </c>
      <c r="J1382" s="1">
        <f t="shared" ca="1" si="152"/>
        <v>386.87</v>
      </c>
      <c r="K1382" s="1" t="str">
        <f t="shared" ca="1" si="154"/>
        <v>NO</v>
      </c>
      <c r="L1382" s="1" t="str">
        <f t="shared" ca="1" si="155"/>
        <v>NO</v>
      </c>
      <c r="M1382" s="1">
        <f t="shared" ca="1" si="156"/>
        <v>0</v>
      </c>
      <c r="N1382" s="1">
        <f t="shared" ca="1" si="157"/>
        <v>0</v>
      </c>
      <c r="O1382" s="1">
        <f t="shared" ca="1" si="153"/>
        <v>0</v>
      </c>
    </row>
    <row r="1383" spans="4:15" x14ac:dyDescent="0.35">
      <c r="D1383" s="1">
        <v>1376</v>
      </c>
      <c r="E1383" s="4">
        <v>33400</v>
      </c>
      <c r="F1383" s="1">
        <v>381.05</v>
      </c>
      <c r="G1383" s="1">
        <f t="shared" si="158"/>
        <v>378.57</v>
      </c>
      <c r="H1383" s="1" t="str">
        <f t="shared" si="150"/>
        <v/>
      </c>
      <c r="I1383" s="1" t="str">
        <f t="shared" si="151"/>
        <v>NO</v>
      </c>
      <c r="J1383" s="1">
        <f t="shared" ca="1" si="152"/>
        <v>384.79</v>
      </c>
      <c r="K1383" s="1" t="str">
        <f t="shared" ca="1" si="154"/>
        <v>NO</v>
      </c>
      <c r="L1383" s="1" t="str">
        <f t="shared" ca="1" si="155"/>
        <v>NO</v>
      </c>
      <c r="M1383" s="1">
        <f t="shared" ca="1" si="156"/>
        <v>0</v>
      </c>
      <c r="N1383" s="1">
        <f t="shared" ca="1" si="157"/>
        <v>0</v>
      </c>
      <c r="O1383" s="1">
        <f t="shared" ca="1" si="153"/>
        <v>0</v>
      </c>
    </row>
    <row r="1384" spans="4:15" x14ac:dyDescent="0.35">
      <c r="D1384" s="1">
        <v>1377</v>
      </c>
      <c r="E1384" s="4">
        <v>33401</v>
      </c>
      <c r="F1384" s="1">
        <v>376.65</v>
      </c>
      <c r="G1384" s="1">
        <f t="shared" si="158"/>
        <v>381.05</v>
      </c>
      <c r="H1384" s="1" t="str">
        <f t="shared" si="150"/>
        <v/>
      </c>
      <c r="I1384" s="1" t="str">
        <f t="shared" si="151"/>
        <v>NO</v>
      </c>
      <c r="J1384" s="1">
        <f t="shared" ca="1" si="152"/>
        <v>382.892</v>
      </c>
      <c r="K1384" s="1" t="str">
        <f t="shared" ca="1" si="154"/>
        <v>NO</v>
      </c>
      <c r="L1384" s="1" t="str">
        <f t="shared" ca="1" si="155"/>
        <v>NO</v>
      </c>
      <c r="M1384" s="1">
        <f t="shared" ca="1" si="156"/>
        <v>0</v>
      </c>
      <c r="N1384" s="1">
        <f t="shared" ca="1" si="157"/>
        <v>0</v>
      </c>
      <c r="O1384" s="1">
        <f t="shared" ca="1" si="153"/>
        <v>0</v>
      </c>
    </row>
    <row r="1385" spans="4:15" x14ac:dyDescent="0.35">
      <c r="D1385" s="1">
        <v>1378</v>
      </c>
      <c r="E1385" s="4">
        <v>33402</v>
      </c>
      <c r="F1385" s="1">
        <v>377.63</v>
      </c>
      <c r="G1385" s="1">
        <f t="shared" si="158"/>
        <v>376.65</v>
      </c>
      <c r="H1385" s="1" t="str">
        <f t="shared" si="150"/>
        <v/>
      </c>
      <c r="I1385" s="1" t="str">
        <f t="shared" si="151"/>
        <v>NO</v>
      </c>
      <c r="J1385" s="1">
        <f t="shared" ca="1" si="152"/>
        <v>381.55399999999997</v>
      </c>
      <c r="K1385" s="1" t="str">
        <f t="shared" ca="1" si="154"/>
        <v>NO</v>
      </c>
      <c r="L1385" s="1" t="str">
        <f t="shared" ca="1" si="155"/>
        <v>NO</v>
      </c>
      <c r="M1385" s="1">
        <f t="shared" ca="1" si="156"/>
        <v>0</v>
      </c>
      <c r="N1385" s="1">
        <f t="shared" ca="1" si="157"/>
        <v>0</v>
      </c>
      <c r="O1385" s="1">
        <f t="shared" ca="1" si="153"/>
        <v>0</v>
      </c>
    </row>
    <row r="1386" spans="4:15" x14ac:dyDescent="0.35">
      <c r="D1386" s="1">
        <v>1379</v>
      </c>
      <c r="E1386" s="4">
        <v>33403</v>
      </c>
      <c r="F1386" s="1">
        <v>382.29</v>
      </c>
      <c r="G1386" s="1">
        <f t="shared" si="158"/>
        <v>377.63</v>
      </c>
      <c r="H1386" s="1" t="str">
        <f t="shared" si="150"/>
        <v/>
      </c>
      <c r="I1386" s="1" t="str">
        <f t="shared" si="151"/>
        <v>NO</v>
      </c>
      <c r="J1386" s="1">
        <f t="shared" ca="1" si="152"/>
        <v>379.86599999999999</v>
      </c>
      <c r="K1386" s="1" t="str">
        <f t="shared" ca="1" si="154"/>
        <v>NO</v>
      </c>
      <c r="L1386" s="1" t="str">
        <f t="shared" ca="1" si="155"/>
        <v>NO</v>
      </c>
      <c r="M1386" s="1">
        <f t="shared" ca="1" si="156"/>
        <v>0</v>
      </c>
      <c r="N1386" s="1">
        <f t="shared" ca="1" si="157"/>
        <v>0</v>
      </c>
      <c r="O1386" s="1">
        <f t="shared" ca="1" si="153"/>
        <v>0</v>
      </c>
    </row>
    <row r="1387" spans="4:15" x14ac:dyDescent="0.35">
      <c r="D1387" s="1">
        <v>1380</v>
      </c>
      <c r="E1387" s="4">
        <v>33406</v>
      </c>
      <c r="F1387" s="1">
        <v>380.13</v>
      </c>
      <c r="G1387" s="1">
        <f t="shared" si="158"/>
        <v>382.29</v>
      </c>
      <c r="H1387" s="1" t="str">
        <f t="shared" si="150"/>
        <v/>
      </c>
      <c r="I1387" s="1" t="str">
        <f t="shared" si="151"/>
        <v>NO</v>
      </c>
      <c r="J1387" s="1">
        <f t="shared" ca="1" si="152"/>
        <v>378.666</v>
      </c>
      <c r="K1387" s="1" t="str">
        <f t="shared" ca="1" si="154"/>
        <v>YES</v>
      </c>
      <c r="L1387" s="1" t="str">
        <f t="shared" ca="1" si="155"/>
        <v>NO</v>
      </c>
      <c r="M1387" s="1">
        <f t="shared" ca="1" si="156"/>
        <v>-382.29</v>
      </c>
      <c r="N1387" s="1">
        <f t="shared" ca="1" si="157"/>
        <v>0</v>
      </c>
      <c r="O1387" s="1">
        <f t="shared" ca="1" si="153"/>
        <v>0</v>
      </c>
    </row>
    <row r="1388" spans="4:15" x14ac:dyDescent="0.35">
      <c r="D1388" s="1">
        <v>1381</v>
      </c>
      <c r="E1388" s="4">
        <v>33407</v>
      </c>
      <c r="F1388" s="1">
        <v>378.59</v>
      </c>
      <c r="G1388" s="1">
        <f t="shared" si="158"/>
        <v>380.13</v>
      </c>
      <c r="H1388" s="1" t="str">
        <f t="shared" si="150"/>
        <v/>
      </c>
      <c r="I1388" s="1" t="str">
        <f t="shared" si="151"/>
        <v>NO</v>
      </c>
      <c r="J1388" s="1">
        <f t="shared" ca="1" si="152"/>
        <v>379.238</v>
      </c>
      <c r="K1388" s="1" t="str">
        <f t="shared" ca="1" si="154"/>
        <v>YES</v>
      </c>
      <c r="L1388" s="1" t="str">
        <f t="shared" ca="1" si="155"/>
        <v>NO</v>
      </c>
      <c r="M1388" s="1">
        <f t="shared" ca="1" si="156"/>
        <v>-380.13</v>
      </c>
      <c r="N1388" s="1">
        <f t="shared" ca="1" si="157"/>
        <v>0</v>
      </c>
      <c r="O1388" s="1">
        <f t="shared" ca="1" si="153"/>
        <v>0</v>
      </c>
    </row>
    <row r="1389" spans="4:15" x14ac:dyDescent="0.35">
      <c r="D1389" s="1">
        <v>1382</v>
      </c>
      <c r="E1389" s="4">
        <v>33408</v>
      </c>
      <c r="F1389" s="1">
        <v>375.09</v>
      </c>
      <c r="G1389" s="1">
        <f t="shared" si="158"/>
        <v>378.59</v>
      </c>
      <c r="H1389" s="1" t="str">
        <f t="shared" si="150"/>
        <v/>
      </c>
      <c r="I1389" s="1" t="str">
        <f t="shared" si="151"/>
        <v>NO</v>
      </c>
      <c r="J1389" s="1">
        <f t="shared" ca="1" si="152"/>
        <v>379.55</v>
      </c>
      <c r="K1389" s="1" t="str">
        <f t="shared" ca="1" si="154"/>
        <v>NO</v>
      </c>
      <c r="L1389" s="1" t="str">
        <f t="shared" ca="1" si="155"/>
        <v>NO</v>
      </c>
      <c r="M1389" s="1">
        <f t="shared" ca="1" si="156"/>
        <v>0</v>
      </c>
      <c r="N1389" s="1">
        <f t="shared" ca="1" si="157"/>
        <v>0</v>
      </c>
      <c r="O1389" s="1">
        <f t="shared" ca="1" si="153"/>
        <v>0</v>
      </c>
    </row>
    <row r="1390" spans="4:15" x14ac:dyDescent="0.35">
      <c r="D1390" s="1">
        <v>1383</v>
      </c>
      <c r="E1390" s="4">
        <v>33409</v>
      </c>
      <c r="F1390" s="1">
        <v>375.42</v>
      </c>
      <c r="G1390" s="1">
        <f t="shared" si="158"/>
        <v>375.09</v>
      </c>
      <c r="H1390" s="1" t="str">
        <f t="shared" si="150"/>
        <v/>
      </c>
      <c r="I1390" s="1" t="str">
        <f t="shared" si="151"/>
        <v>NO</v>
      </c>
      <c r="J1390" s="1">
        <f t="shared" ca="1" si="152"/>
        <v>379.05799999999994</v>
      </c>
      <c r="K1390" s="1" t="str">
        <f t="shared" ca="1" si="154"/>
        <v>NO</v>
      </c>
      <c r="L1390" s="1" t="str">
        <f t="shared" ca="1" si="155"/>
        <v>NO</v>
      </c>
      <c r="M1390" s="1">
        <f t="shared" ca="1" si="156"/>
        <v>0</v>
      </c>
      <c r="N1390" s="1">
        <f t="shared" ca="1" si="157"/>
        <v>0</v>
      </c>
      <c r="O1390" s="1">
        <f t="shared" ca="1" si="153"/>
        <v>0</v>
      </c>
    </row>
    <row r="1391" spans="4:15" x14ac:dyDescent="0.35">
      <c r="D1391" s="1">
        <v>1384</v>
      </c>
      <c r="E1391" s="4">
        <v>33410</v>
      </c>
      <c r="F1391" s="1">
        <v>377.75</v>
      </c>
      <c r="G1391" s="1">
        <f t="shared" si="158"/>
        <v>375.42</v>
      </c>
      <c r="H1391" s="1" t="str">
        <f t="shared" si="150"/>
        <v/>
      </c>
      <c r="I1391" s="1" t="str">
        <f t="shared" si="151"/>
        <v>NO</v>
      </c>
      <c r="J1391" s="1">
        <f t="shared" ca="1" si="152"/>
        <v>378.74599999999998</v>
      </c>
      <c r="K1391" s="1" t="str">
        <f t="shared" ca="1" si="154"/>
        <v>NO</v>
      </c>
      <c r="L1391" s="1" t="str">
        <f t="shared" ca="1" si="155"/>
        <v>NO</v>
      </c>
      <c r="M1391" s="1">
        <f t="shared" ca="1" si="156"/>
        <v>0</v>
      </c>
      <c r="N1391" s="1">
        <f t="shared" ca="1" si="157"/>
        <v>0</v>
      </c>
      <c r="O1391" s="1">
        <f t="shared" ca="1" si="153"/>
        <v>0</v>
      </c>
    </row>
    <row r="1392" spans="4:15" x14ac:dyDescent="0.35">
      <c r="D1392" s="1">
        <v>1385</v>
      </c>
      <c r="E1392" s="4">
        <v>33413</v>
      </c>
      <c r="F1392" s="1">
        <v>370.94</v>
      </c>
      <c r="G1392" s="1">
        <f t="shared" si="158"/>
        <v>377.75</v>
      </c>
      <c r="H1392" s="1" t="str">
        <f t="shared" si="150"/>
        <v/>
      </c>
      <c r="I1392" s="1" t="str">
        <f t="shared" si="151"/>
        <v>NO</v>
      </c>
      <c r="J1392" s="1">
        <f t="shared" ca="1" si="152"/>
        <v>378.30399999999997</v>
      </c>
      <c r="K1392" s="1" t="str">
        <f t="shared" ca="1" si="154"/>
        <v>NO</v>
      </c>
      <c r="L1392" s="1" t="str">
        <f t="shared" ca="1" si="155"/>
        <v>NO</v>
      </c>
      <c r="M1392" s="1">
        <f t="shared" ca="1" si="156"/>
        <v>0</v>
      </c>
      <c r="N1392" s="1">
        <f t="shared" ca="1" si="157"/>
        <v>0</v>
      </c>
      <c r="O1392" s="1">
        <f t="shared" ca="1" si="153"/>
        <v>0</v>
      </c>
    </row>
    <row r="1393" spans="4:15" x14ac:dyDescent="0.35">
      <c r="D1393" s="1">
        <v>1386</v>
      </c>
      <c r="E1393" s="4">
        <v>33414</v>
      </c>
      <c r="F1393" s="1">
        <v>370.65</v>
      </c>
      <c r="G1393" s="1">
        <f t="shared" si="158"/>
        <v>370.94</v>
      </c>
      <c r="H1393" s="1" t="str">
        <f t="shared" si="150"/>
        <v/>
      </c>
      <c r="I1393" s="1" t="str">
        <f t="shared" si="151"/>
        <v>NO</v>
      </c>
      <c r="J1393" s="1">
        <f t="shared" ca="1" si="152"/>
        <v>377.39600000000002</v>
      </c>
      <c r="K1393" s="1" t="str">
        <f t="shared" ca="1" si="154"/>
        <v>NO</v>
      </c>
      <c r="L1393" s="1" t="str">
        <f t="shared" ca="1" si="155"/>
        <v>NO</v>
      </c>
      <c r="M1393" s="1">
        <f t="shared" ca="1" si="156"/>
        <v>0</v>
      </c>
      <c r="N1393" s="1">
        <f t="shared" ca="1" si="157"/>
        <v>0</v>
      </c>
      <c r="O1393" s="1">
        <f t="shared" ca="1" si="153"/>
        <v>0</v>
      </c>
    </row>
    <row r="1394" spans="4:15" x14ac:dyDescent="0.35">
      <c r="D1394" s="1">
        <v>1387</v>
      </c>
      <c r="E1394" s="4">
        <v>33415</v>
      </c>
      <c r="F1394" s="1">
        <v>371.59</v>
      </c>
      <c r="G1394" s="1">
        <f t="shared" si="158"/>
        <v>370.65</v>
      </c>
      <c r="H1394" s="1" t="str">
        <f t="shared" si="150"/>
        <v/>
      </c>
      <c r="I1394" s="1" t="str">
        <f t="shared" si="151"/>
        <v>NO</v>
      </c>
      <c r="J1394" s="1">
        <f t="shared" ca="1" si="152"/>
        <v>375.55799999999999</v>
      </c>
      <c r="K1394" s="1" t="str">
        <f t="shared" ca="1" si="154"/>
        <v>NO</v>
      </c>
      <c r="L1394" s="1" t="str">
        <f t="shared" ca="1" si="155"/>
        <v>NO</v>
      </c>
      <c r="M1394" s="1">
        <f t="shared" ca="1" si="156"/>
        <v>0</v>
      </c>
      <c r="N1394" s="1">
        <f t="shared" ca="1" si="157"/>
        <v>0</v>
      </c>
      <c r="O1394" s="1">
        <f t="shared" ca="1" si="153"/>
        <v>0</v>
      </c>
    </row>
    <row r="1395" spans="4:15" x14ac:dyDescent="0.35">
      <c r="D1395" s="1">
        <v>1388</v>
      </c>
      <c r="E1395" s="4">
        <v>33416</v>
      </c>
      <c r="F1395" s="1">
        <v>374.4</v>
      </c>
      <c r="G1395" s="1">
        <f t="shared" si="158"/>
        <v>371.59</v>
      </c>
      <c r="H1395" s="1" t="str">
        <f t="shared" ref="H1395:H1458" si="159">IF(START_DAY=D1395,"START",IF(D1395=END_DAY,"END",""))</f>
        <v/>
      </c>
      <c r="I1395" s="1" t="str">
        <f t="shared" ref="I1395:I1458" si="160">IF(OR(D1395&lt;=START_DAY,D1395&gt;END_DAY),"NO",IF(K1394="YES","YES",IF(L1394="YES","NO",I1394)))</f>
        <v>NO</v>
      </c>
      <c r="J1395" s="1">
        <f t="shared" ref="J1395:J1458" ca="1" si="161">AVERAGE(OFFSET(G1395,-XDAYS,0,XDAYS,1))</f>
        <v>373.96999999999997</v>
      </c>
      <c r="K1395" s="1" t="str">
        <f t="shared" ca="1" si="154"/>
        <v>NO</v>
      </c>
      <c r="L1395" s="1" t="str">
        <f t="shared" ca="1" si="155"/>
        <v>NO</v>
      </c>
      <c r="M1395" s="1">
        <f t="shared" ca="1" si="156"/>
        <v>0</v>
      </c>
      <c r="N1395" s="1">
        <f t="shared" ca="1" si="157"/>
        <v>0</v>
      </c>
      <c r="O1395" s="1">
        <f t="shared" ref="O1395:O1458" ca="1" si="162">(ABS(M1395)+ABS(N1395))*TRANSACTION_COST</f>
        <v>0</v>
      </c>
    </row>
    <row r="1396" spans="4:15" x14ac:dyDescent="0.35">
      <c r="D1396" s="1">
        <v>1389</v>
      </c>
      <c r="E1396" s="4">
        <v>33417</v>
      </c>
      <c r="F1396" s="1">
        <v>371.16</v>
      </c>
      <c r="G1396" s="1">
        <f t="shared" si="158"/>
        <v>374.4</v>
      </c>
      <c r="H1396" s="1" t="str">
        <f t="shared" si="159"/>
        <v/>
      </c>
      <c r="I1396" s="1" t="str">
        <f t="shared" si="160"/>
        <v>NO</v>
      </c>
      <c r="J1396" s="1">
        <f t="shared" ca="1" si="161"/>
        <v>373.27000000000004</v>
      </c>
      <c r="K1396" s="1" t="str">
        <f t="shared" ref="K1396:K1459" ca="1" si="163">IF(H1396="END","NO",IF(H1396="START","YES",IF(AND(I1396="NO",G1396&gt;=J1396),"YES","NO")))</f>
        <v>YES</v>
      </c>
      <c r="L1396" s="1" t="str">
        <f t="shared" ref="L1396:L1459" ca="1" si="164">IF(AND(H1396="END",I1396="YES"),"YES",IF(AND(I1396="YES",G1396&lt;=J1396),"YES","NO"))</f>
        <v>NO</v>
      </c>
      <c r="M1396" s="1">
        <f t="shared" ref="M1396:M1459" ca="1" si="165">IF(K1396="YES",-G1396,0)</f>
        <v>-374.4</v>
      </c>
      <c r="N1396" s="1">
        <f t="shared" ref="N1396:N1459" ca="1" si="166">IF(L1396="YES",G1396,0)</f>
        <v>0</v>
      </c>
      <c r="O1396" s="1">
        <f t="shared" ca="1" si="162"/>
        <v>0</v>
      </c>
    </row>
    <row r="1397" spans="4:15" x14ac:dyDescent="0.35">
      <c r="D1397" s="1">
        <v>1390</v>
      </c>
      <c r="E1397" s="4">
        <v>33420</v>
      </c>
      <c r="F1397" s="1">
        <v>377.92</v>
      </c>
      <c r="G1397" s="1">
        <f t="shared" si="158"/>
        <v>371.16</v>
      </c>
      <c r="H1397" s="1" t="str">
        <f t="shared" si="159"/>
        <v/>
      </c>
      <c r="I1397" s="1" t="str">
        <f t="shared" si="160"/>
        <v>NO</v>
      </c>
      <c r="J1397" s="1">
        <f t="shared" ca="1" si="161"/>
        <v>373.06599999999997</v>
      </c>
      <c r="K1397" s="1" t="str">
        <f t="shared" ca="1" si="163"/>
        <v>NO</v>
      </c>
      <c r="L1397" s="1" t="str">
        <f t="shared" ca="1" si="164"/>
        <v>NO</v>
      </c>
      <c r="M1397" s="1">
        <f t="shared" ca="1" si="165"/>
        <v>0</v>
      </c>
      <c r="N1397" s="1">
        <f t="shared" ca="1" si="166"/>
        <v>0</v>
      </c>
      <c r="O1397" s="1">
        <f t="shared" ca="1" si="162"/>
        <v>0</v>
      </c>
    </row>
    <row r="1398" spans="4:15" x14ac:dyDescent="0.35">
      <c r="D1398" s="1">
        <v>1391</v>
      </c>
      <c r="E1398" s="4">
        <v>33421</v>
      </c>
      <c r="F1398" s="1">
        <v>377.47</v>
      </c>
      <c r="G1398" s="1">
        <f t="shared" si="158"/>
        <v>377.92</v>
      </c>
      <c r="H1398" s="1" t="str">
        <f t="shared" si="159"/>
        <v/>
      </c>
      <c r="I1398" s="1" t="str">
        <f t="shared" si="160"/>
        <v>NO</v>
      </c>
      <c r="J1398" s="1">
        <f t="shared" ca="1" si="161"/>
        <v>371.74799999999999</v>
      </c>
      <c r="K1398" s="1" t="str">
        <f t="shared" ca="1" si="163"/>
        <v>YES</v>
      </c>
      <c r="L1398" s="1" t="str">
        <f t="shared" ca="1" si="164"/>
        <v>NO</v>
      </c>
      <c r="M1398" s="1">
        <f t="shared" ca="1" si="165"/>
        <v>-377.92</v>
      </c>
      <c r="N1398" s="1">
        <f t="shared" ca="1" si="166"/>
        <v>0</v>
      </c>
      <c r="O1398" s="1">
        <f t="shared" ca="1" si="162"/>
        <v>0</v>
      </c>
    </row>
    <row r="1399" spans="4:15" x14ac:dyDescent="0.35">
      <c r="D1399" s="1">
        <v>1392</v>
      </c>
      <c r="E1399" s="4">
        <v>33422</v>
      </c>
      <c r="F1399" s="1">
        <v>373.33</v>
      </c>
      <c r="G1399" s="1">
        <f t="shared" si="158"/>
        <v>377.47</v>
      </c>
      <c r="H1399" s="1" t="str">
        <f t="shared" si="159"/>
        <v/>
      </c>
      <c r="I1399" s="1" t="str">
        <f t="shared" si="160"/>
        <v>NO</v>
      </c>
      <c r="J1399" s="1">
        <f t="shared" ca="1" si="161"/>
        <v>373.14400000000001</v>
      </c>
      <c r="K1399" s="1" t="str">
        <f t="shared" ca="1" si="163"/>
        <v>YES</v>
      </c>
      <c r="L1399" s="1" t="str">
        <f t="shared" ca="1" si="164"/>
        <v>NO</v>
      </c>
      <c r="M1399" s="1">
        <f t="shared" ca="1" si="165"/>
        <v>-377.47</v>
      </c>
      <c r="N1399" s="1">
        <f t="shared" ca="1" si="166"/>
        <v>0</v>
      </c>
      <c r="O1399" s="1">
        <f t="shared" ca="1" si="162"/>
        <v>0</v>
      </c>
    </row>
    <row r="1400" spans="4:15" x14ac:dyDescent="0.35">
      <c r="D1400" s="1">
        <v>1393</v>
      </c>
      <c r="E1400" s="4">
        <v>33424</v>
      </c>
      <c r="F1400" s="1">
        <v>374.08</v>
      </c>
      <c r="G1400" s="1">
        <f t="shared" si="158"/>
        <v>373.33</v>
      </c>
      <c r="H1400" s="1" t="str">
        <f t="shared" si="159"/>
        <v/>
      </c>
      <c r="I1400" s="1" t="str">
        <f t="shared" si="160"/>
        <v>NO</v>
      </c>
      <c r="J1400" s="1">
        <f t="shared" ca="1" si="161"/>
        <v>374.50800000000004</v>
      </c>
      <c r="K1400" s="1" t="str">
        <f t="shared" ca="1" si="163"/>
        <v>NO</v>
      </c>
      <c r="L1400" s="1" t="str">
        <f t="shared" ca="1" si="164"/>
        <v>NO</v>
      </c>
      <c r="M1400" s="1">
        <f t="shared" ca="1" si="165"/>
        <v>0</v>
      </c>
      <c r="N1400" s="1">
        <f t="shared" ca="1" si="166"/>
        <v>0</v>
      </c>
      <c r="O1400" s="1">
        <f t="shared" ca="1" si="162"/>
        <v>0</v>
      </c>
    </row>
    <row r="1401" spans="4:15" x14ac:dyDescent="0.35">
      <c r="D1401" s="1">
        <v>1394</v>
      </c>
      <c r="E1401" s="4">
        <v>33427</v>
      </c>
      <c r="F1401" s="1">
        <v>377.94</v>
      </c>
      <c r="G1401" s="1">
        <f t="shared" si="158"/>
        <v>374.08</v>
      </c>
      <c r="H1401" s="1" t="str">
        <f t="shared" si="159"/>
        <v/>
      </c>
      <c r="I1401" s="1" t="str">
        <f t="shared" si="160"/>
        <v>NO</v>
      </c>
      <c r="J1401" s="1">
        <f t="shared" ca="1" si="161"/>
        <v>374.85599999999999</v>
      </c>
      <c r="K1401" s="1" t="str">
        <f t="shared" ca="1" si="163"/>
        <v>NO</v>
      </c>
      <c r="L1401" s="1" t="str">
        <f t="shared" ca="1" si="164"/>
        <v>NO</v>
      </c>
      <c r="M1401" s="1">
        <f t="shared" ca="1" si="165"/>
        <v>0</v>
      </c>
      <c r="N1401" s="1">
        <f t="shared" ca="1" si="166"/>
        <v>0</v>
      </c>
      <c r="O1401" s="1">
        <f t="shared" ca="1" si="162"/>
        <v>0</v>
      </c>
    </row>
    <row r="1402" spans="4:15" x14ac:dyDescent="0.35">
      <c r="D1402" s="1">
        <v>1395</v>
      </c>
      <c r="E1402" s="4">
        <v>33428</v>
      </c>
      <c r="F1402" s="1">
        <v>376.11</v>
      </c>
      <c r="G1402" s="1">
        <f t="shared" si="158"/>
        <v>377.94</v>
      </c>
      <c r="H1402" s="1" t="str">
        <f t="shared" si="159"/>
        <v/>
      </c>
      <c r="I1402" s="1" t="str">
        <f t="shared" si="160"/>
        <v>NO</v>
      </c>
      <c r="J1402" s="1">
        <f t="shared" ca="1" si="161"/>
        <v>374.79200000000003</v>
      </c>
      <c r="K1402" s="1" t="str">
        <f t="shared" ca="1" si="163"/>
        <v>YES</v>
      </c>
      <c r="L1402" s="1" t="str">
        <f t="shared" ca="1" si="164"/>
        <v>NO</v>
      </c>
      <c r="M1402" s="1">
        <f t="shared" ca="1" si="165"/>
        <v>-377.94</v>
      </c>
      <c r="N1402" s="1">
        <f t="shared" ca="1" si="166"/>
        <v>0</v>
      </c>
      <c r="O1402" s="1">
        <f t="shared" ca="1" si="162"/>
        <v>0</v>
      </c>
    </row>
    <row r="1403" spans="4:15" x14ac:dyDescent="0.35">
      <c r="D1403" s="1">
        <v>1396</v>
      </c>
      <c r="E1403" s="4">
        <v>33429</v>
      </c>
      <c r="F1403" s="1">
        <v>375.74</v>
      </c>
      <c r="G1403" s="1">
        <f t="shared" si="158"/>
        <v>376.11</v>
      </c>
      <c r="H1403" s="1" t="str">
        <f t="shared" si="159"/>
        <v/>
      </c>
      <c r="I1403" s="1" t="str">
        <f t="shared" si="160"/>
        <v>NO</v>
      </c>
      <c r="J1403" s="1">
        <f t="shared" ca="1" si="161"/>
        <v>376.14800000000002</v>
      </c>
      <c r="K1403" s="1" t="str">
        <f t="shared" ca="1" si="163"/>
        <v>NO</v>
      </c>
      <c r="L1403" s="1" t="str">
        <f t="shared" ca="1" si="164"/>
        <v>NO</v>
      </c>
      <c r="M1403" s="1">
        <f t="shared" ca="1" si="165"/>
        <v>0</v>
      </c>
      <c r="N1403" s="1">
        <f t="shared" ca="1" si="166"/>
        <v>0</v>
      </c>
      <c r="O1403" s="1">
        <f t="shared" ca="1" si="162"/>
        <v>0</v>
      </c>
    </row>
    <row r="1404" spans="4:15" x14ac:dyDescent="0.35">
      <c r="D1404" s="1">
        <v>1397</v>
      </c>
      <c r="E1404" s="4">
        <v>33430</v>
      </c>
      <c r="F1404" s="1">
        <v>376.97</v>
      </c>
      <c r="G1404" s="1">
        <f t="shared" si="158"/>
        <v>375.74</v>
      </c>
      <c r="H1404" s="1" t="str">
        <f t="shared" si="159"/>
        <v/>
      </c>
      <c r="I1404" s="1" t="str">
        <f t="shared" si="160"/>
        <v>NO</v>
      </c>
      <c r="J1404" s="1">
        <f t="shared" ca="1" si="161"/>
        <v>375.78599999999994</v>
      </c>
      <c r="K1404" s="1" t="str">
        <f t="shared" ca="1" si="163"/>
        <v>NO</v>
      </c>
      <c r="L1404" s="1" t="str">
        <f t="shared" ca="1" si="164"/>
        <v>NO</v>
      </c>
      <c r="M1404" s="1">
        <f t="shared" ca="1" si="165"/>
        <v>0</v>
      </c>
      <c r="N1404" s="1">
        <f t="shared" ca="1" si="166"/>
        <v>0</v>
      </c>
      <c r="O1404" s="1">
        <f t="shared" ca="1" si="162"/>
        <v>0</v>
      </c>
    </row>
    <row r="1405" spans="4:15" x14ac:dyDescent="0.35">
      <c r="D1405" s="1">
        <v>1398</v>
      </c>
      <c r="E1405" s="4">
        <v>33431</v>
      </c>
      <c r="F1405" s="1">
        <v>380.25</v>
      </c>
      <c r="G1405" s="1">
        <f t="shared" si="158"/>
        <v>376.97</v>
      </c>
      <c r="H1405" s="1" t="str">
        <f t="shared" si="159"/>
        <v/>
      </c>
      <c r="I1405" s="1" t="str">
        <f t="shared" si="160"/>
        <v>NO</v>
      </c>
      <c r="J1405" s="1">
        <f t="shared" ca="1" si="161"/>
        <v>375.44</v>
      </c>
      <c r="K1405" s="1" t="str">
        <f t="shared" ca="1" si="163"/>
        <v>YES</v>
      </c>
      <c r="L1405" s="1" t="str">
        <f t="shared" ca="1" si="164"/>
        <v>NO</v>
      </c>
      <c r="M1405" s="1">
        <f t="shared" ca="1" si="165"/>
        <v>-376.97</v>
      </c>
      <c r="N1405" s="1">
        <f t="shared" ca="1" si="166"/>
        <v>0</v>
      </c>
      <c r="O1405" s="1">
        <f t="shared" ca="1" si="162"/>
        <v>0</v>
      </c>
    </row>
    <row r="1406" spans="4:15" x14ac:dyDescent="0.35">
      <c r="D1406" s="1">
        <v>1399</v>
      </c>
      <c r="E1406" s="4">
        <v>33434</v>
      </c>
      <c r="F1406" s="1">
        <v>382.39</v>
      </c>
      <c r="G1406" s="1">
        <f t="shared" si="158"/>
        <v>380.25</v>
      </c>
      <c r="H1406" s="1" t="str">
        <f t="shared" si="159"/>
        <v/>
      </c>
      <c r="I1406" s="1" t="str">
        <f t="shared" si="160"/>
        <v>NO</v>
      </c>
      <c r="J1406" s="1">
        <f t="shared" ca="1" si="161"/>
        <v>376.16800000000001</v>
      </c>
      <c r="K1406" s="1" t="str">
        <f t="shared" ca="1" si="163"/>
        <v>YES</v>
      </c>
      <c r="L1406" s="1" t="str">
        <f t="shared" ca="1" si="164"/>
        <v>NO</v>
      </c>
      <c r="M1406" s="1">
        <f t="shared" ca="1" si="165"/>
        <v>-380.25</v>
      </c>
      <c r="N1406" s="1">
        <f t="shared" ca="1" si="166"/>
        <v>0</v>
      </c>
      <c r="O1406" s="1">
        <f t="shared" ca="1" si="162"/>
        <v>0</v>
      </c>
    </row>
    <row r="1407" spans="4:15" x14ac:dyDescent="0.35">
      <c r="D1407" s="1">
        <v>1400</v>
      </c>
      <c r="E1407" s="4">
        <v>33435</v>
      </c>
      <c r="F1407" s="1">
        <v>381.54</v>
      </c>
      <c r="G1407" s="1">
        <f t="shared" si="158"/>
        <v>382.39</v>
      </c>
      <c r="H1407" s="1" t="str">
        <f t="shared" si="159"/>
        <v/>
      </c>
      <c r="I1407" s="1" t="str">
        <f t="shared" si="160"/>
        <v>NO</v>
      </c>
      <c r="J1407" s="1">
        <f t="shared" ca="1" si="161"/>
        <v>377.40199999999999</v>
      </c>
      <c r="K1407" s="1" t="str">
        <f t="shared" ca="1" si="163"/>
        <v>YES</v>
      </c>
      <c r="L1407" s="1" t="str">
        <f t="shared" ca="1" si="164"/>
        <v>NO</v>
      </c>
      <c r="M1407" s="1">
        <f t="shared" ca="1" si="165"/>
        <v>-382.39</v>
      </c>
      <c r="N1407" s="1">
        <f t="shared" ca="1" si="166"/>
        <v>0</v>
      </c>
      <c r="O1407" s="1">
        <f t="shared" ca="1" si="162"/>
        <v>0</v>
      </c>
    </row>
    <row r="1408" spans="4:15" x14ac:dyDescent="0.35">
      <c r="D1408" s="1">
        <v>1401</v>
      </c>
      <c r="E1408" s="4">
        <v>33436</v>
      </c>
      <c r="F1408" s="1">
        <v>381.18</v>
      </c>
      <c r="G1408" s="1">
        <f t="shared" si="158"/>
        <v>381.54</v>
      </c>
      <c r="H1408" s="1" t="str">
        <f t="shared" si="159"/>
        <v/>
      </c>
      <c r="I1408" s="1" t="str">
        <f t="shared" si="160"/>
        <v>NO</v>
      </c>
      <c r="J1408" s="1">
        <f t="shared" ca="1" si="161"/>
        <v>378.29200000000003</v>
      </c>
      <c r="K1408" s="1" t="str">
        <f t="shared" ca="1" si="163"/>
        <v>YES</v>
      </c>
      <c r="L1408" s="1" t="str">
        <f t="shared" ca="1" si="164"/>
        <v>NO</v>
      </c>
      <c r="M1408" s="1">
        <f t="shared" ca="1" si="165"/>
        <v>-381.54</v>
      </c>
      <c r="N1408" s="1">
        <f t="shared" ca="1" si="166"/>
        <v>0</v>
      </c>
      <c r="O1408" s="1">
        <f t="shared" ca="1" si="162"/>
        <v>0</v>
      </c>
    </row>
    <row r="1409" spans="4:15" x14ac:dyDescent="0.35">
      <c r="D1409" s="1">
        <v>1402</v>
      </c>
      <c r="E1409" s="4">
        <v>33437</v>
      </c>
      <c r="F1409" s="1">
        <v>385.37</v>
      </c>
      <c r="G1409" s="1">
        <f t="shared" si="158"/>
        <v>381.18</v>
      </c>
      <c r="H1409" s="1" t="str">
        <f t="shared" si="159"/>
        <v/>
      </c>
      <c r="I1409" s="1" t="str">
        <f t="shared" si="160"/>
        <v>NO</v>
      </c>
      <c r="J1409" s="1">
        <f t="shared" ca="1" si="161"/>
        <v>379.37799999999999</v>
      </c>
      <c r="K1409" s="1" t="str">
        <f t="shared" ca="1" si="163"/>
        <v>YES</v>
      </c>
      <c r="L1409" s="1" t="str">
        <f t="shared" ca="1" si="164"/>
        <v>NO</v>
      </c>
      <c r="M1409" s="1">
        <f t="shared" ca="1" si="165"/>
        <v>-381.18</v>
      </c>
      <c r="N1409" s="1">
        <f t="shared" ca="1" si="166"/>
        <v>0</v>
      </c>
      <c r="O1409" s="1">
        <f t="shared" ca="1" si="162"/>
        <v>0</v>
      </c>
    </row>
    <row r="1410" spans="4:15" x14ac:dyDescent="0.35">
      <c r="D1410" s="1">
        <v>1403</v>
      </c>
      <c r="E1410" s="4">
        <v>33438</v>
      </c>
      <c r="F1410" s="1">
        <v>384.22</v>
      </c>
      <c r="G1410" s="1">
        <f t="shared" si="158"/>
        <v>385.37</v>
      </c>
      <c r="H1410" s="1" t="str">
        <f t="shared" si="159"/>
        <v/>
      </c>
      <c r="I1410" s="1" t="str">
        <f t="shared" si="160"/>
        <v>NO</v>
      </c>
      <c r="J1410" s="1">
        <f t="shared" ca="1" si="161"/>
        <v>380.46600000000001</v>
      </c>
      <c r="K1410" s="1" t="str">
        <f t="shared" ca="1" si="163"/>
        <v>YES</v>
      </c>
      <c r="L1410" s="1" t="str">
        <f t="shared" ca="1" si="164"/>
        <v>NO</v>
      </c>
      <c r="M1410" s="1">
        <f t="shared" ca="1" si="165"/>
        <v>-385.37</v>
      </c>
      <c r="N1410" s="1">
        <f t="shared" ca="1" si="166"/>
        <v>0</v>
      </c>
      <c r="O1410" s="1">
        <f t="shared" ca="1" si="162"/>
        <v>0</v>
      </c>
    </row>
    <row r="1411" spans="4:15" x14ac:dyDescent="0.35">
      <c r="D1411" s="1">
        <v>1404</v>
      </c>
      <c r="E1411" s="4">
        <v>33441</v>
      </c>
      <c r="F1411" s="1">
        <v>382.88</v>
      </c>
      <c r="G1411" s="1">
        <f t="shared" si="158"/>
        <v>384.22</v>
      </c>
      <c r="H1411" s="1" t="str">
        <f t="shared" si="159"/>
        <v/>
      </c>
      <c r="I1411" s="1" t="str">
        <f t="shared" si="160"/>
        <v>NO</v>
      </c>
      <c r="J1411" s="1">
        <f t="shared" ca="1" si="161"/>
        <v>382.14600000000002</v>
      </c>
      <c r="K1411" s="1" t="str">
        <f t="shared" ca="1" si="163"/>
        <v>YES</v>
      </c>
      <c r="L1411" s="1" t="str">
        <f t="shared" ca="1" si="164"/>
        <v>NO</v>
      </c>
      <c r="M1411" s="1">
        <f t="shared" ca="1" si="165"/>
        <v>-384.22</v>
      </c>
      <c r="N1411" s="1">
        <f t="shared" ca="1" si="166"/>
        <v>0</v>
      </c>
      <c r="O1411" s="1">
        <f t="shared" ca="1" si="162"/>
        <v>0</v>
      </c>
    </row>
    <row r="1412" spans="4:15" x14ac:dyDescent="0.35">
      <c r="D1412" s="1">
        <v>1405</v>
      </c>
      <c r="E1412" s="4">
        <v>33442</v>
      </c>
      <c r="F1412" s="1">
        <v>379.42</v>
      </c>
      <c r="G1412" s="1">
        <f t="shared" si="158"/>
        <v>382.88</v>
      </c>
      <c r="H1412" s="1" t="str">
        <f t="shared" si="159"/>
        <v/>
      </c>
      <c r="I1412" s="1" t="str">
        <f t="shared" si="160"/>
        <v>NO</v>
      </c>
      <c r="J1412" s="1">
        <f t="shared" ca="1" si="161"/>
        <v>382.94</v>
      </c>
      <c r="K1412" s="1" t="str">
        <f t="shared" ca="1" si="163"/>
        <v>NO</v>
      </c>
      <c r="L1412" s="1" t="str">
        <f t="shared" ca="1" si="164"/>
        <v>NO</v>
      </c>
      <c r="M1412" s="1">
        <f t="shared" ca="1" si="165"/>
        <v>0</v>
      </c>
      <c r="N1412" s="1">
        <f t="shared" ca="1" si="166"/>
        <v>0</v>
      </c>
      <c r="O1412" s="1">
        <f t="shared" ca="1" si="162"/>
        <v>0</v>
      </c>
    </row>
    <row r="1413" spans="4:15" x14ac:dyDescent="0.35">
      <c r="D1413" s="1">
        <v>1406</v>
      </c>
      <c r="E1413" s="4">
        <v>33443</v>
      </c>
      <c r="F1413" s="1">
        <v>378.64</v>
      </c>
      <c r="G1413" s="1">
        <f t="shared" si="158"/>
        <v>379.42</v>
      </c>
      <c r="H1413" s="1" t="str">
        <f t="shared" si="159"/>
        <v/>
      </c>
      <c r="I1413" s="1" t="str">
        <f t="shared" si="160"/>
        <v>NO</v>
      </c>
      <c r="J1413" s="1">
        <f t="shared" ca="1" si="161"/>
        <v>383.03800000000001</v>
      </c>
      <c r="K1413" s="1" t="str">
        <f t="shared" ca="1" si="163"/>
        <v>NO</v>
      </c>
      <c r="L1413" s="1" t="str">
        <f t="shared" ca="1" si="164"/>
        <v>NO</v>
      </c>
      <c r="M1413" s="1">
        <f t="shared" ca="1" si="165"/>
        <v>0</v>
      </c>
      <c r="N1413" s="1">
        <f t="shared" ca="1" si="166"/>
        <v>0</v>
      </c>
      <c r="O1413" s="1">
        <f t="shared" ca="1" si="162"/>
        <v>0</v>
      </c>
    </row>
    <row r="1414" spans="4:15" x14ac:dyDescent="0.35">
      <c r="D1414" s="1">
        <v>1407</v>
      </c>
      <c r="E1414" s="4">
        <v>33444</v>
      </c>
      <c r="F1414" s="1">
        <v>380.96</v>
      </c>
      <c r="G1414" s="1">
        <f t="shared" si="158"/>
        <v>378.64</v>
      </c>
      <c r="H1414" s="1" t="str">
        <f t="shared" si="159"/>
        <v/>
      </c>
      <c r="I1414" s="1" t="str">
        <f t="shared" si="160"/>
        <v>NO</v>
      </c>
      <c r="J1414" s="1">
        <f t="shared" ca="1" si="161"/>
        <v>382.61400000000003</v>
      </c>
      <c r="K1414" s="1" t="str">
        <f t="shared" ca="1" si="163"/>
        <v>NO</v>
      </c>
      <c r="L1414" s="1" t="str">
        <f t="shared" ca="1" si="164"/>
        <v>NO</v>
      </c>
      <c r="M1414" s="1">
        <f t="shared" ca="1" si="165"/>
        <v>0</v>
      </c>
      <c r="N1414" s="1">
        <f t="shared" ca="1" si="166"/>
        <v>0</v>
      </c>
      <c r="O1414" s="1">
        <f t="shared" ca="1" si="162"/>
        <v>0</v>
      </c>
    </row>
    <row r="1415" spans="4:15" x14ac:dyDescent="0.35">
      <c r="D1415" s="1">
        <v>1408</v>
      </c>
      <c r="E1415" s="4">
        <v>33445</v>
      </c>
      <c r="F1415" s="1">
        <v>380.93</v>
      </c>
      <c r="G1415" s="1">
        <f t="shared" si="158"/>
        <v>380.96</v>
      </c>
      <c r="H1415" s="1" t="str">
        <f t="shared" si="159"/>
        <v/>
      </c>
      <c r="I1415" s="1" t="str">
        <f t="shared" si="160"/>
        <v>NO</v>
      </c>
      <c r="J1415" s="1">
        <f t="shared" ca="1" si="161"/>
        <v>382.10600000000005</v>
      </c>
      <c r="K1415" s="1" t="str">
        <f t="shared" ca="1" si="163"/>
        <v>NO</v>
      </c>
      <c r="L1415" s="1" t="str">
        <f t="shared" ca="1" si="164"/>
        <v>NO</v>
      </c>
      <c r="M1415" s="1">
        <f t="shared" ca="1" si="165"/>
        <v>0</v>
      </c>
      <c r="N1415" s="1">
        <f t="shared" ca="1" si="166"/>
        <v>0</v>
      </c>
      <c r="O1415" s="1">
        <f t="shared" ca="1" si="162"/>
        <v>0</v>
      </c>
    </row>
    <row r="1416" spans="4:15" x14ac:dyDescent="0.35">
      <c r="D1416" s="1">
        <v>1409</v>
      </c>
      <c r="E1416" s="4">
        <v>33448</v>
      </c>
      <c r="F1416" s="1">
        <v>383.15</v>
      </c>
      <c r="G1416" s="1">
        <f t="shared" si="158"/>
        <v>380.93</v>
      </c>
      <c r="H1416" s="1" t="str">
        <f t="shared" si="159"/>
        <v/>
      </c>
      <c r="I1416" s="1" t="str">
        <f t="shared" si="160"/>
        <v>NO</v>
      </c>
      <c r="J1416" s="1">
        <f t="shared" ca="1" si="161"/>
        <v>381.22399999999999</v>
      </c>
      <c r="K1416" s="1" t="str">
        <f t="shared" ca="1" si="163"/>
        <v>NO</v>
      </c>
      <c r="L1416" s="1" t="str">
        <f t="shared" ca="1" si="164"/>
        <v>NO</v>
      </c>
      <c r="M1416" s="1">
        <f t="shared" ca="1" si="165"/>
        <v>0</v>
      </c>
      <c r="N1416" s="1">
        <f t="shared" ca="1" si="166"/>
        <v>0</v>
      </c>
      <c r="O1416" s="1">
        <f t="shared" ca="1" si="162"/>
        <v>0</v>
      </c>
    </row>
    <row r="1417" spans="4:15" x14ac:dyDescent="0.35">
      <c r="D1417" s="1">
        <v>1410</v>
      </c>
      <c r="E1417" s="4">
        <v>33449</v>
      </c>
      <c r="F1417" s="1">
        <v>386.69</v>
      </c>
      <c r="G1417" s="1">
        <f t="shared" si="158"/>
        <v>383.15</v>
      </c>
      <c r="H1417" s="1" t="str">
        <f t="shared" si="159"/>
        <v/>
      </c>
      <c r="I1417" s="1" t="str">
        <f t="shared" si="160"/>
        <v>NO</v>
      </c>
      <c r="J1417" s="1">
        <f t="shared" ca="1" si="161"/>
        <v>380.56600000000003</v>
      </c>
      <c r="K1417" s="1" t="str">
        <f t="shared" ca="1" si="163"/>
        <v>YES</v>
      </c>
      <c r="L1417" s="1" t="str">
        <f t="shared" ca="1" si="164"/>
        <v>NO</v>
      </c>
      <c r="M1417" s="1">
        <f t="shared" ca="1" si="165"/>
        <v>-383.15</v>
      </c>
      <c r="N1417" s="1">
        <f t="shared" ca="1" si="166"/>
        <v>0</v>
      </c>
      <c r="O1417" s="1">
        <f t="shared" ca="1" si="162"/>
        <v>0</v>
      </c>
    </row>
    <row r="1418" spans="4:15" x14ac:dyDescent="0.35">
      <c r="D1418" s="1">
        <v>1411</v>
      </c>
      <c r="E1418" s="4">
        <v>33450</v>
      </c>
      <c r="F1418" s="1">
        <v>387.81</v>
      </c>
      <c r="G1418" s="1">
        <f t="shared" ref="G1418:G1481" si="167">F1417</f>
        <v>386.69</v>
      </c>
      <c r="H1418" s="1" t="str">
        <f t="shared" si="159"/>
        <v/>
      </c>
      <c r="I1418" s="1" t="str">
        <f t="shared" si="160"/>
        <v>NO</v>
      </c>
      <c r="J1418" s="1">
        <f t="shared" ca="1" si="161"/>
        <v>380.62</v>
      </c>
      <c r="K1418" s="1" t="str">
        <f t="shared" ca="1" si="163"/>
        <v>YES</v>
      </c>
      <c r="L1418" s="1" t="str">
        <f t="shared" ca="1" si="164"/>
        <v>NO</v>
      </c>
      <c r="M1418" s="1">
        <f t="shared" ca="1" si="165"/>
        <v>-386.69</v>
      </c>
      <c r="N1418" s="1">
        <f t="shared" ca="1" si="166"/>
        <v>0</v>
      </c>
      <c r="O1418" s="1">
        <f t="shared" ca="1" si="162"/>
        <v>0</v>
      </c>
    </row>
    <row r="1419" spans="4:15" x14ac:dyDescent="0.35">
      <c r="D1419" s="1">
        <v>1412</v>
      </c>
      <c r="E1419" s="4">
        <v>33451</v>
      </c>
      <c r="F1419" s="1">
        <v>387.12</v>
      </c>
      <c r="G1419" s="1">
        <f t="shared" si="167"/>
        <v>387.81</v>
      </c>
      <c r="H1419" s="1" t="str">
        <f t="shared" si="159"/>
        <v/>
      </c>
      <c r="I1419" s="1" t="str">
        <f t="shared" si="160"/>
        <v>NO</v>
      </c>
      <c r="J1419" s="1">
        <f t="shared" ca="1" si="161"/>
        <v>382.07399999999996</v>
      </c>
      <c r="K1419" s="1" t="str">
        <f t="shared" ca="1" si="163"/>
        <v>YES</v>
      </c>
      <c r="L1419" s="1" t="str">
        <f t="shared" ca="1" si="164"/>
        <v>NO</v>
      </c>
      <c r="M1419" s="1">
        <f t="shared" ca="1" si="165"/>
        <v>-387.81</v>
      </c>
      <c r="N1419" s="1">
        <f t="shared" ca="1" si="166"/>
        <v>0</v>
      </c>
      <c r="O1419" s="1">
        <f t="shared" ca="1" si="162"/>
        <v>0</v>
      </c>
    </row>
    <row r="1420" spans="4:15" x14ac:dyDescent="0.35">
      <c r="D1420" s="1">
        <v>1413</v>
      </c>
      <c r="E1420" s="4">
        <v>33452</v>
      </c>
      <c r="F1420" s="1">
        <v>387.18</v>
      </c>
      <c r="G1420" s="1">
        <f t="shared" si="167"/>
        <v>387.12</v>
      </c>
      <c r="H1420" s="1" t="str">
        <f t="shared" si="159"/>
        <v/>
      </c>
      <c r="I1420" s="1" t="str">
        <f t="shared" si="160"/>
        <v>NO</v>
      </c>
      <c r="J1420" s="1">
        <f t="shared" ca="1" si="161"/>
        <v>383.90800000000002</v>
      </c>
      <c r="K1420" s="1" t="str">
        <f t="shared" ca="1" si="163"/>
        <v>YES</v>
      </c>
      <c r="L1420" s="1" t="str">
        <f t="shared" ca="1" si="164"/>
        <v>NO</v>
      </c>
      <c r="M1420" s="1">
        <f t="shared" ca="1" si="165"/>
        <v>-387.12</v>
      </c>
      <c r="N1420" s="1">
        <f t="shared" ca="1" si="166"/>
        <v>0</v>
      </c>
      <c r="O1420" s="1">
        <f t="shared" ca="1" si="162"/>
        <v>0</v>
      </c>
    </row>
    <row r="1421" spans="4:15" x14ac:dyDescent="0.35">
      <c r="D1421" s="1">
        <v>1414</v>
      </c>
      <c r="E1421" s="4">
        <v>33455</v>
      </c>
      <c r="F1421" s="1">
        <v>385.06</v>
      </c>
      <c r="G1421" s="1">
        <f t="shared" si="167"/>
        <v>387.18</v>
      </c>
      <c r="H1421" s="1" t="str">
        <f t="shared" si="159"/>
        <v/>
      </c>
      <c r="I1421" s="1" t="str">
        <f t="shared" si="160"/>
        <v>NO</v>
      </c>
      <c r="J1421" s="1">
        <f t="shared" ca="1" si="161"/>
        <v>385.14</v>
      </c>
      <c r="K1421" s="1" t="str">
        <f t="shared" ca="1" si="163"/>
        <v>YES</v>
      </c>
      <c r="L1421" s="1" t="str">
        <f t="shared" ca="1" si="164"/>
        <v>NO</v>
      </c>
      <c r="M1421" s="1">
        <f t="shared" ca="1" si="165"/>
        <v>-387.18</v>
      </c>
      <c r="N1421" s="1">
        <f t="shared" ca="1" si="166"/>
        <v>0</v>
      </c>
      <c r="O1421" s="1">
        <f t="shared" ca="1" si="162"/>
        <v>0</v>
      </c>
    </row>
    <row r="1422" spans="4:15" x14ac:dyDescent="0.35">
      <c r="D1422" s="1">
        <v>1415</v>
      </c>
      <c r="E1422" s="4">
        <v>33456</v>
      </c>
      <c r="F1422" s="1">
        <v>390.62</v>
      </c>
      <c r="G1422" s="1">
        <f t="shared" si="167"/>
        <v>385.06</v>
      </c>
      <c r="H1422" s="1" t="str">
        <f t="shared" si="159"/>
        <v/>
      </c>
      <c r="I1422" s="1" t="str">
        <f t="shared" si="160"/>
        <v>NO</v>
      </c>
      <c r="J1422" s="1">
        <f t="shared" ca="1" si="161"/>
        <v>386.39</v>
      </c>
      <c r="K1422" s="1" t="str">
        <f t="shared" ca="1" si="163"/>
        <v>NO</v>
      </c>
      <c r="L1422" s="1" t="str">
        <f t="shared" ca="1" si="164"/>
        <v>NO</v>
      </c>
      <c r="M1422" s="1">
        <f t="shared" ca="1" si="165"/>
        <v>0</v>
      </c>
      <c r="N1422" s="1">
        <f t="shared" ca="1" si="166"/>
        <v>0</v>
      </c>
      <c r="O1422" s="1">
        <f t="shared" ca="1" si="162"/>
        <v>0</v>
      </c>
    </row>
    <row r="1423" spans="4:15" x14ac:dyDescent="0.35">
      <c r="D1423" s="1">
        <v>1416</v>
      </c>
      <c r="E1423" s="4">
        <v>33457</v>
      </c>
      <c r="F1423" s="1">
        <v>390.56</v>
      </c>
      <c r="G1423" s="1">
        <f t="shared" si="167"/>
        <v>390.62</v>
      </c>
      <c r="H1423" s="1" t="str">
        <f t="shared" si="159"/>
        <v/>
      </c>
      <c r="I1423" s="1" t="str">
        <f t="shared" si="160"/>
        <v>NO</v>
      </c>
      <c r="J1423" s="1">
        <f t="shared" ca="1" si="161"/>
        <v>386.77199999999999</v>
      </c>
      <c r="K1423" s="1" t="str">
        <f t="shared" ca="1" si="163"/>
        <v>YES</v>
      </c>
      <c r="L1423" s="1" t="str">
        <f t="shared" ca="1" si="164"/>
        <v>NO</v>
      </c>
      <c r="M1423" s="1">
        <f t="shared" ca="1" si="165"/>
        <v>-390.62</v>
      </c>
      <c r="N1423" s="1">
        <f t="shared" ca="1" si="166"/>
        <v>0</v>
      </c>
      <c r="O1423" s="1">
        <f t="shared" ca="1" si="162"/>
        <v>0</v>
      </c>
    </row>
    <row r="1424" spans="4:15" x14ac:dyDescent="0.35">
      <c r="D1424" s="1">
        <v>1417</v>
      </c>
      <c r="E1424" s="4">
        <v>33458</v>
      </c>
      <c r="F1424" s="1">
        <v>389.32</v>
      </c>
      <c r="G1424" s="1">
        <f t="shared" si="167"/>
        <v>390.56</v>
      </c>
      <c r="H1424" s="1" t="str">
        <f t="shared" si="159"/>
        <v/>
      </c>
      <c r="I1424" s="1" t="str">
        <f t="shared" si="160"/>
        <v>NO</v>
      </c>
      <c r="J1424" s="1">
        <f t="shared" ca="1" si="161"/>
        <v>387.55799999999999</v>
      </c>
      <c r="K1424" s="1" t="str">
        <f t="shared" ca="1" si="163"/>
        <v>YES</v>
      </c>
      <c r="L1424" s="1" t="str">
        <f t="shared" ca="1" si="164"/>
        <v>NO</v>
      </c>
      <c r="M1424" s="1">
        <f t="shared" ca="1" si="165"/>
        <v>-390.56</v>
      </c>
      <c r="N1424" s="1">
        <f t="shared" ca="1" si="166"/>
        <v>0</v>
      </c>
      <c r="O1424" s="1">
        <f t="shared" ca="1" si="162"/>
        <v>0</v>
      </c>
    </row>
    <row r="1425" spans="4:15" x14ac:dyDescent="0.35">
      <c r="D1425" s="1">
        <v>1418</v>
      </c>
      <c r="E1425" s="4">
        <v>33459</v>
      </c>
      <c r="F1425" s="1">
        <v>387.12</v>
      </c>
      <c r="G1425" s="1">
        <f t="shared" si="167"/>
        <v>389.32</v>
      </c>
      <c r="H1425" s="1" t="str">
        <f t="shared" si="159"/>
        <v/>
      </c>
      <c r="I1425" s="1" t="str">
        <f t="shared" si="160"/>
        <v>NO</v>
      </c>
      <c r="J1425" s="1">
        <f t="shared" ca="1" si="161"/>
        <v>388.108</v>
      </c>
      <c r="K1425" s="1" t="str">
        <f t="shared" ca="1" si="163"/>
        <v>YES</v>
      </c>
      <c r="L1425" s="1" t="str">
        <f t="shared" ca="1" si="164"/>
        <v>NO</v>
      </c>
      <c r="M1425" s="1">
        <f t="shared" ca="1" si="165"/>
        <v>-389.32</v>
      </c>
      <c r="N1425" s="1">
        <f t="shared" ca="1" si="166"/>
        <v>0</v>
      </c>
      <c r="O1425" s="1">
        <f t="shared" ca="1" si="162"/>
        <v>0</v>
      </c>
    </row>
    <row r="1426" spans="4:15" x14ac:dyDescent="0.35">
      <c r="D1426" s="1">
        <v>1419</v>
      </c>
      <c r="E1426" s="4">
        <v>33462</v>
      </c>
      <c r="F1426" s="1">
        <v>388.02</v>
      </c>
      <c r="G1426" s="1">
        <f t="shared" si="167"/>
        <v>387.12</v>
      </c>
      <c r="H1426" s="1" t="str">
        <f t="shared" si="159"/>
        <v/>
      </c>
      <c r="I1426" s="1" t="str">
        <f t="shared" si="160"/>
        <v>NO</v>
      </c>
      <c r="J1426" s="1">
        <f t="shared" ca="1" si="161"/>
        <v>388.548</v>
      </c>
      <c r="K1426" s="1" t="str">
        <f t="shared" ca="1" si="163"/>
        <v>NO</v>
      </c>
      <c r="L1426" s="1" t="str">
        <f t="shared" ca="1" si="164"/>
        <v>NO</v>
      </c>
      <c r="M1426" s="1">
        <f t="shared" ca="1" si="165"/>
        <v>0</v>
      </c>
      <c r="N1426" s="1">
        <f t="shared" ca="1" si="166"/>
        <v>0</v>
      </c>
      <c r="O1426" s="1">
        <f t="shared" ca="1" si="162"/>
        <v>0</v>
      </c>
    </row>
    <row r="1427" spans="4:15" x14ac:dyDescent="0.35">
      <c r="D1427" s="1">
        <v>1420</v>
      </c>
      <c r="E1427" s="4">
        <v>33463</v>
      </c>
      <c r="F1427" s="1">
        <v>389.62</v>
      </c>
      <c r="G1427" s="1">
        <f t="shared" si="167"/>
        <v>388.02</v>
      </c>
      <c r="H1427" s="1" t="str">
        <f t="shared" si="159"/>
        <v/>
      </c>
      <c r="I1427" s="1" t="str">
        <f t="shared" si="160"/>
        <v>NO</v>
      </c>
      <c r="J1427" s="1">
        <f t="shared" ca="1" si="161"/>
        <v>388.53599999999994</v>
      </c>
      <c r="K1427" s="1" t="str">
        <f t="shared" ca="1" si="163"/>
        <v>NO</v>
      </c>
      <c r="L1427" s="1" t="str">
        <f t="shared" ca="1" si="164"/>
        <v>NO</v>
      </c>
      <c r="M1427" s="1">
        <f t="shared" ca="1" si="165"/>
        <v>0</v>
      </c>
      <c r="N1427" s="1">
        <f t="shared" ca="1" si="166"/>
        <v>0</v>
      </c>
      <c r="O1427" s="1">
        <f t="shared" ca="1" si="162"/>
        <v>0</v>
      </c>
    </row>
    <row r="1428" spans="4:15" x14ac:dyDescent="0.35">
      <c r="D1428" s="1">
        <v>1421</v>
      </c>
      <c r="E1428" s="4">
        <v>33464</v>
      </c>
      <c r="F1428" s="1">
        <v>389.9</v>
      </c>
      <c r="G1428" s="1">
        <f t="shared" si="167"/>
        <v>389.62</v>
      </c>
      <c r="H1428" s="1" t="str">
        <f t="shared" si="159"/>
        <v/>
      </c>
      <c r="I1428" s="1" t="str">
        <f t="shared" si="160"/>
        <v>NO</v>
      </c>
      <c r="J1428" s="1">
        <f t="shared" ca="1" si="161"/>
        <v>389.12799999999999</v>
      </c>
      <c r="K1428" s="1" t="str">
        <f t="shared" ca="1" si="163"/>
        <v>YES</v>
      </c>
      <c r="L1428" s="1" t="str">
        <f t="shared" ca="1" si="164"/>
        <v>NO</v>
      </c>
      <c r="M1428" s="1">
        <f t="shared" ca="1" si="165"/>
        <v>-389.62</v>
      </c>
      <c r="N1428" s="1">
        <f t="shared" ca="1" si="166"/>
        <v>0</v>
      </c>
      <c r="O1428" s="1">
        <f t="shared" ca="1" si="162"/>
        <v>0</v>
      </c>
    </row>
    <row r="1429" spans="4:15" x14ac:dyDescent="0.35">
      <c r="D1429" s="1">
        <v>1422</v>
      </c>
      <c r="E1429" s="4">
        <v>33465</v>
      </c>
      <c r="F1429" s="1">
        <v>389.33</v>
      </c>
      <c r="G1429" s="1">
        <f t="shared" si="167"/>
        <v>389.9</v>
      </c>
      <c r="H1429" s="1" t="str">
        <f t="shared" si="159"/>
        <v/>
      </c>
      <c r="I1429" s="1" t="str">
        <f t="shared" si="160"/>
        <v>NO</v>
      </c>
      <c r="J1429" s="1">
        <f t="shared" ca="1" si="161"/>
        <v>388.928</v>
      </c>
      <c r="K1429" s="1" t="str">
        <f t="shared" ca="1" si="163"/>
        <v>YES</v>
      </c>
      <c r="L1429" s="1" t="str">
        <f t="shared" ca="1" si="164"/>
        <v>NO</v>
      </c>
      <c r="M1429" s="1">
        <f t="shared" ca="1" si="165"/>
        <v>-389.9</v>
      </c>
      <c r="N1429" s="1">
        <f t="shared" ca="1" si="166"/>
        <v>0</v>
      </c>
      <c r="O1429" s="1">
        <f t="shared" ca="1" si="162"/>
        <v>0</v>
      </c>
    </row>
    <row r="1430" spans="4:15" x14ac:dyDescent="0.35">
      <c r="D1430" s="1">
        <v>1423</v>
      </c>
      <c r="E1430" s="4">
        <v>33466</v>
      </c>
      <c r="F1430" s="1">
        <v>385.58</v>
      </c>
      <c r="G1430" s="1">
        <f t="shared" si="167"/>
        <v>389.33</v>
      </c>
      <c r="H1430" s="1" t="str">
        <f t="shared" si="159"/>
        <v/>
      </c>
      <c r="I1430" s="1" t="str">
        <f t="shared" si="160"/>
        <v>NO</v>
      </c>
      <c r="J1430" s="1">
        <f t="shared" ca="1" si="161"/>
        <v>388.79599999999999</v>
      </c>
      <c r="K1430" s="1" t="str">
        <f t="shared" ca="1" si="163"/>
        <v>YES</v>
      </c>
      <c r="L1430" s="1" t="str">
        <f t="shared" ca="1" si="164"/>
        <v>NO</v>
      </c>
      <c r="M1430" s="1">
        <f t="shared" ca="1" si="165"/>
        <v>-389.33</v>
      </c>
      <c r="N1430" s="1">
        <f t="shared" ca="1" si="166"/>
        <v>0</v>
      </c>
      <c r="O1430" s="1">
        <f t="shared" ca="1" si="162"/>
        <v>0</v>
      </c>
    </row>
    <row r="1431" spans="4:15" x14ac:dyDescent="0.35">
      <c r="D1431" s="1">
        <v>1424</v>
      </c>
      <c r="E1431" s="4">
        <v>33469</v>
      </c>
      <c r="F1431" s="1">
        <v>376.47</v>
      </c>
      <c r="G1431" s="1">
        <f t="shared" si="167"/>
        <v>385.58</v>
      </c>
      <c r="H1431" s="1" t="str">
        <f t="shared" si="159"/>
        <v/>
      </c>
      <c r="I1431" s="1" t="str">
        <f t="shared" si="160"/>
        <v>NO</v>
      </c>
      <c r="J1431" s="1">
        <f t="shared" ca="1" si="161"/>
        <v>388.79799999999994</v>
      </c>
      <c r="K1431" s="1" t="str">
        <f t="shared" ca="1" si="163"/>
        <v>NO</v>
      </c>
      <c r="L1431" s="1" t="str">
        <f t="shared" ca="1" si="164"/>
        <v>NO</v>
      </c>
      <c r="M1431" s="1">
        <f t="shared" ca="1" si="165"/>
        <v>0</v>
      </c>
      <c r="N1431" s="1">
        <f t="shared" ca="1" si="166"/>
        <v>0</v>
      </c>
      <c r="O1431" s="1">
        <f t="shared" ca="1" si="162"/>
        <v>0</v>
      </c>
    </row>
    <row r="1432" spans="4:15" x14ac:dyDescent="0.35">
      <c r="D1432" s="1">
        <v>1425</v>
      </c>
      <c r="E1432" s="4">
        <v>33470</v>
      </c>
      <c r="F1432" s="1">
        <v>379.43</v>
      </c>
      <c r="G1432" s="1">
        <f t="shared" si="167"/>
        <v>376.47</v>
      </c>
      <c r="H1432" s="1" t="str">
        <f t="shared" si="159"/>
        <v/>
      </c>
      <c r="I1432" s="1" t="str">
        <f t="shared" si="160"/>
        <v>NO</v>
      </c>
      <c r="J1432" s="1">
        <f t="shared" ca="1" si="161"/>
        <v>388.48999999999995</v>
      </c>
      <c r="K1432" s="1" t="str">
        <f t="shared" ca="1" si="163"/>
        <v>NO</v>
      </c>
      <c r="L1432" s="1" t="str">
        <f t="shared" ca="1" si="164"/>
        <v>NO</v>
      </c>
      <c r="M1432" s="1">
        <f t="shared" ca="1" si="165"/>
        <v>0</v>
      </c>
      <c r="N1432" s="1">
        <f t="shared" ca="1" si="166"/>
        <v>0</v>
      </c>
      <c r="O1432" s="1">
        <f t="shared" ca="1" si="162"/>
        <v>0</v>
      </c>
    </row>
    <row r="1433" spans="4:15" x14ac:dyDescent="0.35">
      <c r="D1433" s="1">
        <v>1426</v>
      </c>
      <c r="E1433" s="4">
        <v>33471</v>
      </c>
      <c r="F1433" s="1">
        <v>390.59</v>
      </c>
      <c r="G1433" s="1">
        <f t="shared" si="167"/>
        <v>379.43</v>
      </c>
      <c r="H1433" s="1" t="str">
        <f t="shared" si="159"/>
        <v/>
      </c>
      <c r="I1433" s="1" t="str">
        <f t="shared" si="160"/>
        <v>NO</v>
      </c>
      <c r="J1433" s="1">
        <f t="shared" ca="1" si="161"/>
        <v>386.17999999999995</v>
      </c>
      <c r="K1433" s="1" t="str">
        <f t="shared" ca="1" si="163"/>
        <v>NO</v>
      </c>
      <c r="L1433" s="1" t="str">
        <f t="shared" ca="1" si="164"/>
        <v>NO</v>
      </c>
      <c r="M1433" s="1">
        <f t="shared" ca="1" si="165"/>
        <v>0</v>
      </c>
      <c r="N1433" s="1">
        <f t="shared" ca="1" si="166"/>
        <v>0</v>
      </c>
      <c r="O1433" s="1">
        <f t="shared" ca="1" si="162"/>
        <v>0</v>
      </c>
    </row>
    <row r="1434" spans="4:15" x14ac:dyDescent="0.35">
      <c r="D1434" s="1">
        <v>1427</v>
      </c>
      <c r="E1434" s="4">
        <v>33472</v>
      </c>
      <c r="F1434" s="1">
        <v>391.33</v>
      </c>
      <c r="G1434" s="1">
        <f t="shared" si="167"/>
        <v>390.59</v>
      </c>
      <c r="H1434" s="1" t="str">
        <f t="shared" si="159"/>
        <v/>
      </c>
      <c r="I1434" s="1" t="str">
        <f t="shared" si="160"/>
        <v>NO</v>
      </c>
      <c r="J1434" s="1">
        <f t="shared" ca="1" si="161"/>
        <v>384.142</v>
      </c>
      <c r="K1434" s="1" t="str">
        <f t="shared" ca="1" si="163"/>
        <v>YES</v>
      </c>
      <c r="L1434" s="1" t="str">
        <f t="shared" ca="1" si="164"/>
        <v>NO</v>
      </c>
      <c r="M1434" s="1">
        <f t="shared" ca="1" si="165"/>
        <v>-390.59</v>
      </c>
      <c r="N1434" s="1">
        <f t="shared" ca="1" si="166"/>
        <v>0</v>
      </c>
      <c r="O1434" s="1">
        <f t="shared" ca="1" si="162"/>
        <v>0</v>
      </c>
    </row>
    <row r="1435" spans="4:15" x14ac:dyDescent="0.35">
      <c r="D1435" s="1">
        <v>1428</v>
      </c>
      <c r="E1435" s="4">
        <v>33473</v>
      </c>
      <c r="F1435" s="1">
        <v>394.17</v>
      </c>
      <c r="G1435" s="1">
        <f t="shared" si="167"/>
        <v>391.33</v>
      </c>
      <c r="H1435" s="1" t="str">
        <f t="shared" si="159"/>
        <v/>
      </c>
      <c r="I1435" s="1" t="str">
        <f t="shared" si="160"/>
        <v>NO</v>
      </c>
      <c r="J1435" s="1">
        <f t="shared" ca="1" si="161"/>
        <v>384.28000000000003</v>
      </c>
      <c r="K1435" s="1" t="str">
        <f t="shared" ca="1" si="163"/>
        <v>YES</v>
      </c>
      <c r="L1435" s="1" t="str">
        <f t="shared" ca="1" si="164"/>
        <v>NO</v>
      </c>
      <c r="M1435" s="1">
        <f t="shared" ca="1" si="165"/>
        <v>-391.33</v>
      </c>
      <c r="N1435" s="1">
        <f t="shared" ca="1" si="166"/>
        <v>0</v>
      </c>
      <c r="O1435" s="1">
        <f t="shared" ca="1" si="162"/>
        <v>0</v>
      </c>
    </row>
    <row r="1436" spans="4:15" x14ac:dyDescent="0.35">
      <c r="D1436" s="1">
        <v>1429</v>
      </c>
      <c r="E1436" s="4">
        <v>33476</v>
      </c>
      <c r="F1436" s="1">
        <v>393.85</v>
      </c>
      <c r="G1436" s="1">
        <f t="shared" si="167"/>
        <v>394.17</v>
      </c>
      <c r="H1436" s="1" t="str">
        <f t="shared" si="159"/>
        <v/>
      </c>
      <c r="I1436" s="1" t="str">
        <f t="shared" si="160"/>
        <v>NO</v>
      </c>
      <c r="J1436" s="1">
        <f t="shared" ca="1" si="161"/>
        <v>384.67999999999995</v>
      </c>
      <c r="K1436" s="1" t="str">
        <f t="shared" ca="1" si="163"/>
        <v>YES</v>
      </c>
      <c r="L1436" s="1" t="str">
        <f t="shared" ca="1" si="164"/>
        <v>NO</v>
      </c>
      <c r="M1436" s="1">
        <f t="shared" ca="1" si="165"/>
        <v>-394.17</v>
      </c>
      <c r="N1436" s="1">
        <f t="shared" ca="1" si="166"/>
        <v>0</v>
      </c>
      <c r="O1436" s="1">
        <f t="shared" ca="1" si="162"/>
        <v>0</v>
      </c>
    </row>
    <row r="1437" spans="4:15" x14ac:dyDescent="0.35">
      <c r="D1437" s="1">
        <v>1430</v>
      </c>
      <c r="E1437" s="4">
        <v>33477</v>
      </c>
      <c r="F1437" s="1">
        <v>393.06</v>
      </c>
      <c r="G1437" s="1">
        <f t="shared" si="167"/>
        <v>393.85</v>
      </c>
      <c r="H1437" s="1" t="str">
        <f t="shared" si="159"/>
        <v/>
      </c>
      <c r="I1437" s="1" t="str">
        <f t="shared" si="160"/>
        <v>NO</v>
      </c>
      <c r="J1437" s="1">
        <f t="shared" ca="1" si="161"/>
        <v>386.39800000000002</v>
      </c>
      <c r="K1437" s="1" t="str">
        <f t="shared" ca="1" si="163"/>
        <v>YES</v>
      </c>
      <c r="L1437" s="1" t="str">
        <f t="shared" ca="1" si="164"/>
        <v>NO</v>
      </c>
      <c r="M1437" s="1">
        <f t="shared" ca="1" si="165"/>
        <v>-393.85</v>
      </c>
      <c r="N1437" s="1">
        <f t="shared" ca="1" si="166"/>
        <v>0</v>
      </c>
      <c r="O1437" s="1">
        <f t="shared" ca="1" si="162"/>
        <v>0</v>
      </c>
    </row>
    <row r="1438" spans="4:15" x14ac:dyDescent="0.35">
      <c r="D1438" s="1">
        <v>1431</v>
      </c>
      <c r="E1438" s="4">
        <v>33478</v>
      </c>
      <c r="F1438" s="1">
        <v>396.64</v>
      </c>
      <c r="G1438" s="1">
        <f t="shared" si="167"/>
        <v>393.06</v>
      </c>
      <c r="H1438" s="1" t="str">
        <f t="shared" si="159"/>
        <v/>
      </c>
      <c r="I1438" s="1" t="str">
        <f t="shared" si="160"/>
        <v>NO</v>
      </c>
      <c r="J1438" s="1">
        <f t="shared" ca="1" si="161"/>
        <v>389.87399999999997</v>
      </c>
      <c r="K1438" s="1" t="str">
        <f t="shared" ca="1" si="163"/>
        <v>YES</v>
      </c>
      <c r="L1438" s="1" t="str">
        <f t="shared" ca="1" si="164"/>
        <v>NO</v>
      </c>
      <c r="M1438" s="1">
        <f t="shared" ca="1" si="165"/>
        <v>-393.06</v>
      </c>
      <c r="N1438" s="1">
        <f t="shared" ca="1" si="166"/>
        <v>0</v>
      </c>
      <c r="O1438" s="1">
        <f t="shared" ca="1" si="162"/>
        <v>0</v>
      </c>
    </row>
    <row r="1439" spans="4:15" x14ac:dyDescent="0.35">
      <c r="D1439" s="1">
        <v>1432</v>
      </c>
      <c r="E1439" s="4">
        <v>33479</v>
      </c>
      <c r="F1439" s="1">
        <v>396.47</v>
      </c>
      <c r="G1439" s="1">
        <f t="shared" si="167"/>
        <v>396.64</v>
      </c>
      <c r="H1439" s="1" t="str">
        <f t="shared" si="159"/>
        <v/>
      </c>
      <c r="I1439" s="1" t="str">
        <f t="shared" si="160"/>
        <v>NO</v>
      </c>
      <c r="J1439" s="1">
        <f t="shared" ca="1" si="161"/>
        <v>392.6</v>
      </c>
      <c r="K1439" s="1" t="str">
        <f t="shared" ca="1" si="163"/>
        <v>YES</v>
      </c>
      <c r="L1439" s="1" t="str">
        <f t="shared" ca="1" si="164"/>
        <v>NO</v>
      </c>
      <c r="M1439" s="1">
        <f t="shared" ca="1" si="165"/>
        <v>-396.64</v>
      </c>
      <c r="N1439" s="1">
        <f t="shared" ca="1" si="166"/>
        <v>0</v>
      </c>
      <c r="O1439" s="1">
        <f t="shared" ca="1" si="162"/>
        <v>0</v>
      </c>
    </row>
    <row r="1440" spans="4:15" x14ac:dyDescent="0.35">
      <c r="D1440" s="1">
        <v>1433</v>
      </c>
      <c r="E1440" s="4">
        <v>33480</v>
      </c>
      <c r="F1440" s="1">
        <v>395.43</v>
      </c>
      <c r="G1440" s="1">
        <f t="shared" si="167"/>
        <v>396.47</v>
      </c>
      <c r="H1440" s="1" t="str">
        <f t="shared" si="159"/>
        <v/>
      </c>
      <c r="I1440" s="1" t="str">
        <f t="shared" si="160"/>
        <v>NO</v>
      </c>
      <c r="J1440" s="1">
        <f t="shared" ca="1" si="161"/>
        <v>393.80999999999995</v>
      </c>
      <c r="K1440" s="1" t="str">
        <f t="shared" ca="1" si="163"/>
        <v>YES</v>
      </c>
      <c r="L1440" s="1" t="str">
        <f t="shared" ca="1" si="164"/>
        <v>NO</v>
      </c>
      <c r="M1440" s="1">
        <f t="shared" ca="1" si="165"/>
        <v>-396.47</v>
      </c>
      <c r="N1440" s="1">
        <f t="shared" ca="1" si="166"/>
        <v>0</v>
      </c>
      <c r="O1440" s="1">
        <f t="shared" ca="1" si="162"/>
        <v>0</v>
      </c>
    </row>
    <row r="1441" spans="4:15" x14ac:dyDescent="0.35">
      <c r="D1441" s="1">
        <v>1434</v>
      </c>
      <c r="E1441" s="4">
        <v>33484</v>
      </c>
      <c r="F1441" s="1">
        <v>392.15</v>
      </c>
      <c r="G1441" s="1">
        <f t="shared" si="167"/>
        <v>395.43</v>
      </c>
      <c r="H1441" s="1" t="str">
        <f t="shared" si="159"/>
        <v/>
      </c>
      <c r="I1441" s="1" t="str">
        <f t="shared" si="160"/>
        <v>NO</v>
      </c>
      <c r="J1441" s="1">
        <f t="shared" ca="1" si="161"/>
        <v>394.83799999999997</v>
      </c>
      <c r="K1441" s="1" t="str">
        <f t="shared" ca="1" si="163"/>
        <v>YES</v>
      </c>
      <c r="L1441" s="1" t="str">
        <f t="shared" ca="1" si="164"/>
        <v>NO</v>
      </c>
      <c r="M1441" s="1">
        <f t="shared" ca="1" si="165"/>
        <v>-395.43</v>
      </c>
      <c r="N1441" s="1">
        <f t="shared" ca="1" si="166"/>
        <v>0</v>
      </c>
      <c r="O1441" s="1">
        <f t="shared" ca="1" si="162"/>
        <v>0</v>
      </c>
    </row>
    <row r="1442" spans="4:15" x14ac:dyDescent="0.35">
      <c r="D1442" s="1">
        <v>1435</v>
      </c>
      <c r="E1442" s="4">
        <v>33485</v>
      </c>
      <c r="F1442" s="1">
        <v>389.97</v>
      </c>
      <c r="G1442" s="1">
        <f t="shared" si="167"/>
        <v>392.15</v>
      </c>
      <c r="H1442" s="1" t="str">
        <f t="shared" si="159"/>
        <v/>
      </c>
      <c r="I1442" s="1" t="str">
        <f t="shared" si="160"/>
        <v>NO</v>
      </c>
      <c r="J1442" s="1">
        <f t="shared" ca="1" si="161"/>
        <v>395.09000000000003</v>
      </c>
      <c r="K1442" s="1" t="str">
        <f t="shared" ca="1" si="163"/>
        <v>NO</v>
      </c>
      <c r="L1442" s="1" t="str">
        <f t="shared" ca="1" si="164"/>
        <v>NO</v>
      </c>
      <c r="M1442" s="1">
        <f t="shared" ca="1" si="165"/>
        <v>0</v>
      </c>
      <c r="N1442" s="1">
        <f t="shared" ca="1" si="166"/>
        <v>0</v>
      </c>
      <c r="O1442" s="1">
        <f t="shared" ca="1" si="162"/>
        <v>0</v>
      </c>
    </row>
    <row r="1443" spans="4:15" x14ac:dyDescent="0.35">
      <c r="D1443" s="1">
        <v>1436</v>
      </c>
      <c r="E1443" s="4">
        <v>33486</v>
      </c>
      <c r="F1443" s="1">
        <v>389.14</v>
      </c>
      <c r="G1443" s="1">
        <f t="shared" si="167"/>
        <v>389.97</v>
      </c>
      <c r="H1443" s="1" t="str">
        <f t="shared" si="159"/>
        <v/>
      </c>
      <c r="I1443" s="1" t="str">
        <f t="shared" si="160"/>
        <v>NO</v>
      </c>
      <c r="J1443" s="1">
        <f t="shared" ca="1" si="161"/>
        <v>394.75</v>
      </c>
      <c r="K1443" s="1" t="str">
        <f t="shared" ca="1" si="163"/>
        <v>NO</v>
      </c>
      <c r="L1443" s="1" t="str">
        <f t="shared" ca="1" si="164"/>
        <v>NO</v>
      </c>
      <c r="M1443" s="1">
        <f t="shared" ca="1" si="165"/>
        <v>0</v>
      </c>
      <c r="N1443" s="1">
        <f t="shared" ca="1" si="166"/>
        <v>0</v>
      </c>
      <c r="O1443" s="1">
        <f t="shared" ca="1" si="162"/>
        <v>0</v>
      </c>
    </row>
    <row r="1444" spans="4:15" x14ac:dyDescent="0.35">
      <c r="D1444" s="1">
        <v>1437</v>
      </c>
      <c r="E1444" s="4">
        <v>33487</v>
      </c>
      <c r="F1444" s="1">
        <v>389.1</v>
      </c>
      <c r="G1444" s="1">
        <f t="shared" si="167"/>
        <v>389.14</v>
      </c>
      <c r="H1444" s="1" t="str">
        <f t="shared" si="159"/>
        <v/>
      </c>
      <c r="I1444" s="1" t="str">
        <f t="shared" si="160"/>
        <v>NO</v>
      </c>
      <c r="J1444" s="1">
        <f t="shared" ca="1" si="161"/>
        <v>394.13200000000001</v>
      </c>
      <c r="K1444" s="1" t="str">
        <f t="shared" ca="1" si="163"/>
        <v>NO</v>
      </c>
      <c r="L1444" s="1" t="str">
        <f t="shared" ca="1" si="164"/>
        <v>NO</v>
      </c>
      <c r="M1444" s="1">
        <f t="shared" ca="1" si="165"/>
        <v>0</v>
      </c>
      <c r="N1444" s="1">
        <f t="shared" ca="1" si="166"/>
        <v>0</v>
      </c>
      <c r="O1444" s="1">
        <f t="shared" ca="1" si="162"/>
        <v>0</v>
      </c>
    </row>
    <row r="1445" spans="4:15" x14ac:dyDescent="0.35">
      <c r="D1445" s="1">
        <v>1438</v>
      </c>
      <c r="E1445" s="4">
        <v>33490</v>
      </c>
      <c r="F1445" s="1">
        <v>388.57</v>
      </c>
      <c r="G1445" s="1">
        <f t="shared" si="167"/>
        <v>389.1</v>
      </c>
      <c r="H1445" s="1" t="str">
        <f t="shared" si="159"/>
        <v/>
      </c>
      <c r="I1445" s="1" t="str">
        <f t="shared" si="160"/>
        <v>NO</v>
      </c>
      <c r="J1445" s="1">
        <f t="shared" ca="1" si="161"/>
        <v>392.63200000000006</v>
      </c>
      <c r="K1445" s="1" t="str">
        <f t="shared" ca="1" si="163"/>
        <v>NO</v>
      </c>
      <c r="L1445" s="1" t="str">
        <f t="shared" ca="1" si="164"/>
        <v>NO</v>
      </c>
      <c r="M1445" s="1">
        <f t="shared" ca="1" si="165"/>
        <v>0</v>
      </c>
      <c r="N1445" s="1">
        <f t="shared" ca="1" si="166"/>
        <v>0</v>
      </c>
      <c r="O1445" s="1">
        <f t="shared" ca="1" si="162"/>
        <v>0</v>
      </c>
    </row>
    <row r="1446" spans="4:15" x14ac:dyDescent="0.35">
      <c r="D1446" s="1">
        <v>1439</v>
      </c>
      <c r="E1446" s="4">
        <v>33491</v>
      </c>
      <c r="F1446" s="1">
        <v>384.56</v>
      </c>
      <c r="G1446" s="1">
        <f t="shared" si="167"/>
        <v>388.57</v>
      </c>
      <c r="H1446" s="1" t="str">
        <f t="shared" si="159"/>
        <v/>
      </c>
      <c r="I1446" s="1" t="str">
        <f t="shared" si="160"/>
        <v>NO</v>
      </c>
      <c r="J1446" s="1">
        <f t="shared" ca="1" si="161"/>
        <v>391.15800000000002</v>
      </c>
      <c r="K1446" s="1" t="str">
        <f t="shared" ca="1" si="163"/>
        <v>NO</v>
      </c>
      <c r="L1446" s="1" t="str">
        <f t="shared" ca="1" si="164"/>
        <v>NO</v>
      </c>
      <c r="M1446" s="1">
        <f t="shared" ca="1" si="165"/>
        <v>0</v>
      </c>
      <c r="N1446" s="1">
        <f t="shared" ca="1" si="166"/>
        <v>0</v>
      </c>
      <c r="O1446" s="1">
        <f t="shared" ca="1" si="162"/>
        <v>0</v>
      </c>
    </row>
    <row r="1447" spans="4:15" x14ac:dyDescent="0.35">
      <c r="D1447" s="1">
        <v>1440</v>
      </c>
      <c r="E1447" s="4">
        <v>33492</v>
      </c>
      <c r="F1447" s="1">
        <v>385.09</v>
      </c>
      <c r="G1447" s="1">
        <f t="shared" si="167"/>
        <v>384.56</v>
      </c>
      <c r="H1447" s="1" t="str">
        <f t="shared" si="159"/>
        <v/>
      </c>
      <c r="I1447" s="1" t="str">
        <f t="shared" si="160"/>
        <v>NO</v>
      </c>
      <c r="J1447" s="1">
        <f t="shared" ca="1" si="161"/>
        <v>389.786</v>
      </c>
      <c r="K1447" s="1" t="str">
        <f t="shared" ca="1" si="163"/>
        <v>NO</v>
      </c>
      <c r="L1447" s="1" t="str">
        <f t="shared" ca="1" si="164"/>
        <v>NO</v>
      </c>
      <c r="M1447" s="1">
        <f t="shared" ca="1" si="165"/>
        <v>0</v>
      </c>
      <c r="N1447" s="1">
        <f t="shared" ca="1" si="166"/>
        <v>0</v>
      </c>
      <c r="O1447" s="1">
        <f t="shared" ca="1" si="162"/>
        <v>0</v>
      </c>
    </row>
    <row r="1448" spans="4:15" x14ac:dyDescent="0.35">
      <c r="D1448" s="1">
        <v>1441</v>
      </c>
      <c r="E1448" s="4">
        <v>33493</v>
      </c>
      <c r="F1448" s="1">
        <v>387.34</v>
      </c>
      <c r="G1448" s="1">
        <f t="shared" si="167"/>
        <v>385.09</v>
      </c>
      <c r="H1448" s="1" t="str">
        <f t="shared" si="159"/>
        <v/>
      </c>
      <c r="I1448" s="1" t="str">
        <f t="shared" si="160"/>
        <v>NO</v>
      </c>
      <c r="J1448" s="1">
        <f t="shared" ca="1" si="161"/>
        <v>388.26799999999997</v>
      </c>
      <c r="K1448" s="1" t="str">
        <f t="shared" ca="1" si="163"/>
        <v>NO</v>
      </c>
      <c r="L1448" s="1" t="str">
        <f t="shared" ca="1" si="164"/>
        <v>NO</v>
      </c>
      <c r="M1448" s="1">
        <f t="shared" ca="1" si="165"/>
        <v>0</v>
      </c>
      <c r="N1448" s="1">
        <f t="shared" ca="1" si="166"/>
        <v>0</v>
      </c>
      <c r="O1448" s="1">
        <f t="shared" ca="1" si="162"/>
        <v>0</v>
      </c>
    </row>
    <row r="1449" spans="4:15" x14ac:dyDescent="0.35">
      <c r="D1449" s="1">
        <v>1442</v>
      </c>
      <c r="E1449" s="4">
        <v>33494</v>
      </c>
      <c r="F1449" s="1">
        <v>383.59</v>
      </c>
      <c r="G1449" s="1">
        <f t="shared" si="167"/>
        <v>387.34</v>
      </c>
      <c r="H1449" s="1" t="str">
        <f t="shared" si="159"/>
        <v/>
      </c>
      <c r="I1449" s="1" t="str">
        <f t="shared" si="160"/>
        <v>NO</v>
      </c>
      <c r="J1449" s="1">
        <f t="shared" ca="1" si="161"/>
        <v>387.29199999999997</v>
      </c>
      <c r="K1449" s="1" t="str">
        <f t="shared" ca="1" si="163"/>
        <v>YES</v>
      </c>
      <c r="L1449" s="1" t="str">
        <f t="shared" ca="1" si="164"/>
        <v>NO</v>
      </c>
      <c r="M1449" s="1">
        <f t="shared" ca="1" si="165"/>
        <v>-387.34</v>
      </c>
      <c r="N1449" s="1">
        <f t="shared" ca="1" si="166"/>
        <v>0</v>
      </c>
      <c r="O1449" s="1">
        <f t="shared" ca="1" si="162"/>
        <v>0</v>
      </c>
    </row>
    <row r="1450" spans="4:15" x14ac:dyDescent="0.35">
      <c r="D1450" s="1">
        <v>1443</v>
      </c>
      <c r="E1450" s="4">
        <v>33497</v>
      </c>
      <c r="F1450" s="1">
        <v>385.78</v>
      </c>
      <c r="G1450" s="1">
        <f t="shared" si="167"/>
        <v>383.59</v>
      </c>
      <c r="H1450" s="1" t="str">
        <f t="shared" si="159"/>
        <v/>
      </c>
      <c r="I1450" s="1" t="str">
        <f t="shared" si="160"/>
        <v>NO</v>
      </c>
      <c r="J1450" s="1">
        <f t="shared" ca="1" si="161"/>
        <v>386.93199999999996</v>
      </c>
      <c r="K1450" s="1" t="str">
        <f t="shared" ca="1" si="163"/>
        <v>NO</v>
      </c>
      <c r="L1450" s="1" t="str">
        <f t="shared" ca="1" si="164"/>
        <v>NO</v>
      </c>
      <c r="M1450" s="1">
        <f t="shared" ca="1" si="165"/>
        <v>0</v>
      </c>
      <c r="N1450" s="1">
        <f t="shared" ca="1" si="166"/>
        <v>0</v>
      </c>
      <c r="O1450" s="1">
        <f t="shared" ca="1" si="162"/>
        <v>0</v>
      </c>
    </row>
    <row r="1451" spans="4:15" x14ac:dyDescent="0.35">
      <c r="D1451" s="1">
        <v>1444</v>
      </c>
      <c r="E1451" s="4">
        <v>33498</v>
      </c>
      <c r="F1451" s="1">
        <v>385.5</v>
      </c>
      <c r="G1451" s="1">
        <f t="shared" si="167"/>
        <v>385.78</v>
      </c>
      <c r="H1451" s="1" t="str">
        <f t="shared" si="159"/>
        <v/>
      </c>
      <c r="I1451" s="1" t="str">
        <f t="shared" si="160"/>
        <v>NO</v>
      </c>
      <c r="J1451" s="1">
        <f t="shared" ca="1" si="161"/>
        <v>385.83</v>
      </c>
      <c r="K1451" s="1" t="str">
        <f t="shared" ca="1" si="163"/>
        <v>NO</v>
      </c>
      <c r="L1451" s="1" t="str">
        <f t="shared" ca="1" si="164"/>
        <v>NO</v>
      </c>
      <c r="M1451" s="1">
        <f t="shared" ca="1" si="165"/>
        <v>0</v>
      </c>
      <c r="N1451" s="1">
        <f t="shared" ca="1" si="166"/>
        <v>0</v>
      </c>
      <c r="O1451" s="1">
        <f t="shared" ca="1" si="162"/>
        <v>0</v>
      </c>
    </row>
    <row r="1452" spans="4:15" x14ac:dyDescent="0.35">
      <c r="D1452" s="1">
        <v>1445</v>
      </c>
      <c r="E1452" s="4">
        <v>33499</v>
      </c>
      <c r="F1452" s="1">
        <v>386.94</v>
      </c>
      <c r="G1452" s="1">
        <f t="shared" si="167"/>
        <v>385.5</v>
      </c>
      <c r="H1452" s="1" t="str">
        <f t="shared" si="159"/>
        <v/>
      </c>
      <c r="I1452" s="1" t="str">
        <f t="shared" si="160"/>
        <v>NO</v>
      </c>
      <c r="J1452" s="1">
        <f t="shared" ca="1" si="161"/>
        <v>385.27199999999999</v>
      </c>
      <c r="K1452" s="1" t="str">
        <f t="shared" ca="1" si="163"/>
        <v>YES</v>
      </c>
      <c r="L1452" s="1" t="str">
        <f t="shared" ca="1" si="164"/>
        <v>NO</v>
      </c>
      <c r="M1452" s="1">
        <f t="shared" ca="1" si="165"/>
        <v>-385.5</v>
      </c>
      <c r="N1452" s="1">
        <f t="shared" ca="1" si="166"/>
        <v>0</v>
      </c>
      <c r="O1452" s="1">
        <f t="shared" ca="1" si="162"/>
        <v>0</v>
      </c>
    </row>
    <row r="1453" spans="4:15" x14ac:dyDescent="0.35">
      <c r="D1453" s="1">
        <v>1446</v>
      </c>
      <c r="E1453" s="4">
        <v>33500</v>
      </c>
      <c r="F1453" s="1">
        <v>387.56</v>
      </c>
      <c r="G1453" s="1">
        <f t="shared" si="167"/>
        <v>386.94</v>
      </c>
      <c r="H1453" s="1" t="str">
        <f t="shared" si="159"/>
        <v/>
      </c>
      <c r="I1453" s="1" t="str">
        <f t="shared" si="160"/>
        <v>NO</v>
      </c>
      <c r="J1453" s="1">
        <f t="shared" ca="1" si="161"/>
        <v>385.46</v>
      </c>
      <c r="K1453" s="1" t="str">
        <f t="shared" ca="1" si="163"/>
        <v>YES</v>
      </c>
      <c r="L1453" s="1" t="str">
        <f t="shared" ca="1" si="164"/>
        <v>NO</v>
      </c>
      <c r="M1453" s="1">
        <f t="shared" ca="1" si="165"/>
        <v>-386.94</v>
      </c>
      <c r="N1453" s="1">
        <f t="shared" ca="1" si="166"/>
        <v>0</v>
      </c>
      <c r="O1453" s="1">
        <f t="shared" ca="1" si="162"/>
        <v>0</v>
      </c>
    </row>
    <row r="1454" spans="4:15" x14ac:dyDescent="0.35">
      <c r="D1454" s="1">
        <v>1447</v>
      </c>
      <c r="E1454" s="4">
        <v>33501</v>
      </c>
      <c r="F1454" s="1">
        <v>387.92</v>
      </c>
      <c r="G1454" s="1">
        <f t="shared" si="167"/>
        <v>387.56</v>
      </c>
      <c r="H1454" s="1" t="str">
        <f t="shared" si="159"/>
        <v/>
      </c>
      <c r="I1454" s="1" t="str">
        <f t="shared" si="160"/>
        <v>NO</v>
      </c>
      <c r="J1454" s="1">
        <f t="shared" ca="1" si="161"/>
        <v>385.83000000000004</v>
      </c>
      <c r="K1454" s="1" t="str">
        <f t="shared" ca="1" si="163"/>
        <v>YES</v>
      </c>
      <c r="L1454" s="1" t="str">
        <f t="shared" ca="1" si="164"/>
        <v>NO</v>
      </c>
      <c r="M1454" s="1">
        <f t="shared" ca="1" si="165"/>
        <v>-387.56</v>
      </c>
      <c r="N1454" s="1">
        <f t="shared" ca="1" si="166"/>
        <v>0</v>
      </c>
      <c r="O1454" s="1">
        <f t="shared" ca="1" si="162"/>
        <v>0</v>
      </c>
    </row>
    <row r="1455" spans="4:15" x14ac:dyDescent="0.35">
      <c r="D1455" s="1">
        <v>1448</v>
      </c>
      <c r="E1455" s="4">
        <v>33504</v>
      </c>
      <c r="F1455" s="1">
        <v>385.92</v>
      </c>
      <c r="G1455" s="1">
        <f t="shared" si="167"/>
        <v>387.92</v>
      </c>
      <c r="H1455" s="1" t="str">
        <f t="shared" si="159"/>
        <v/>
      </c>
      <c r="I1455" s="1" t="str">
        <f t="shared" si="160"/>
        <v>NO</v>
      </c>
      <c r="J1455" s="1">
        <f t="shared" ca="1" si="161"/>
        <v>385.87399999999997</v>
      </c>
      <c r="K1455" s="1" t="str">
        <f t="shared" ca="1" si="163"/>
        <v>YES</v>
      </c>
      <c r="L1455" s="1" t="str">
        <f t="shared" ca="1" si="164"/>
        <v>NO</v>
      </c>
      <c r="M1455" s="1">
        <f t="shared" ca="1" si="165"/>
        <v>-387.92</v>
      </c>
      <c r="N1455" s="1">
        <f t="shared" ca="1" si="166"/>
        <v>0</v>
      </c>
      <c r="O1455" s="1">
        <f t="shared" ca="1" si="162"/>
        <v>0</v>
      </c>
    </row>
    <row r="1456" spans="4:15" x14ac:dyDescent="0.35">
      <c r="D1456" s="1">
        <v>1449</v>
      </c>
      <c r="E1456" s="4">
        <v>33505</v>
      </c>
      <c r="F1456" s="1">
        <v>387.71</v>
      </c>
      <c r="G1456" s="1">
        <f t="shared" si="167"/>
        <v>385.92</v>
      </c>
      <c r="H1456" s="1" t="str">
        <f t="shared" si="159"/>
        <v/>
      </c>
      <c r="I1456" s="1" t="str">
        <f t="shared" si="160"/>
        <v>NO</v>
      </c>
      <c r="J1456" s="1">
        <f t="shared" ca="1" si="161"/>
        <v>386.74</v>
      </c>
      <c r="K1456" s="1" t="str">
        <f t="shared" ca="1" si="163"/>
        <v>NO</v>
      </c>
      <c r="L1456" s="1" t="str">
        <f t="shared" ca="1" si="164"/>
        <v>NO</v>
      </c>
      <c r="M1456" s="1">
        <f t="shared" ca="1" si="165"/>
        <v>0</v>
      </c>
      <c r="N1456" s="1">
        <f t="shared" ca="1" si="166"/>
        <v>0</v>
      </c>
      <c r="O1456" s="1">
        <f t="shared" ca="1" si="162"/>
        <v>0</v>
      </c>
    </row>
    <row r="1457" spans="4:15" x14ac:dyDescent="0.35">
      <c r="D1457" s="1">
        <v>1450</v>
      </c>
      <c r="E1457" s="4">
        <v>33506</v>
      </c>
      <c r="F1457" s="1">
        <v>386.88</v>
      </c>
      <c r="G1457" s="1">
        <f t="shared" si="167"/>
        <v>387.71</v>
      </c>
      <c r="H1457" s="1" t="str">
        <f t="shared" si="159"/>
        <v/>
      </c>
      <c r="I1457" s="1" t="str">
        <f t="shared" si="160"/>
        <v>NO</v>
      </c>
      <c r="J1457" s="1">
        <f t="shared" ca="1" si="161"/>
        <v>386.76800000000003</v>
      </c>
      <c r="K1457" s="1" t="str">
        <f t="shared" ca="1" si="163"/>
        <v>YES</v>
      </c>
      <c r="L1457" s="1" t="str">
        <f t="shared" ca="1" si="164"/>
        <v>NO</v>
      </c>
      <c r="M1457" s="1">
        <f t="shared" ca="1" si="165"/>
        <v>-387.71</v>
      </c>
      <c r="N1457" s="1">
        <f t="shared" ca="1" si="166"/>
        <v>0</v>
      </c>
      <c r="O1457" s="1">
        <f t="shared" ca="1" si="162"/>
        <v>0</v>
      </c>
    </row>
    <row r="1458" spans="4:15" x14ac:dyDescent="0.35">
      <c r="D1458" s="1">
        <v>1451</v>
      </c>
      <c r="E1458" s="4">
        <v>33507</v>
      </c>
      <c r="F1458" s="1">
        <v>386.49</v>
      </c>
      <c r="G1458" s="1">
        <f t="shared" si="167"/>
        <v>386.88</v>
      </c>
      <c r="H1458" s="1" t="str">
        <f t="shared" si="159"/>
        <v/>
      </c>
      <c r="I1458" s="1" t="str">
        <f t="shared" si="160"/>
        <v>NO</v>
      </c>
      <c r="J1458" s="1">
        <f t="shared" ca="1" si="161"/>
        <v>387.21000000000004</v>
      </c>
      <c r="K1458" s="1" t="str">
        <f t="shared" ca="1" si="163"/>
        <v>NO</v>
      </c>
      <c r="L1458" s="1" t="str">
        <f t="shared" ca="1" si="164"/>
        <v>NO</v>
      </c>
      <c r="M1458" s="1">
        <f t="shared" ca="1" si="165"/>
        <v>0</v>
      </c>
      <c r="N1458" s="1">
        <f t="shared" ca="1" si="166"/>
        <v>0</v>
      </c>
      <c r="O1458" s="1">
        <f t="shared" ca="1" si="162"/>
        <v>0</v>
      </c>
    </row>
    <row r="1459" spans="4:15" x14ac:dyDescent="0.35">
      <c r="D1459" s="1">
        <v>1452</v>
      </c>
      <c r="E1459" s="4">
        <v>33508</v>
      </c>
      <c r="F1459" s="1">
        <v>385.9</v>
      </c>
      <c r="G1459" s="1">
        <f t="shared" si="167"/>
        <v>386.49</v>
      </c>
      <c r="H1459" s="1" t="str">
        <f t="shared" ref="H1459:H1522" si="168">IF(START_DAY=D1459,"START",IF(D1459=END_DAY,"END",""))</f>
        <v/>
      </c>
      <c r="I1459" s="1" t="str">
        <f t="shared" ref="I1459:I1522" si="169">IF(OR(D1459&lt;=START_DAY,D1459&gt;END_DAY),"NO",IF(K1458="YES","YES",IF(L1458="YES","NO",I1458)))</f>
        <v>NO</v>
      </c>
      <c r="J1459" s="1">
        <f t="shared" ref="J1459:J1522" ca="1" si="170">AVERAGE(OFFSET(G1459,-XDAYS,0,XDAYS,1))</f>
        <v>387.19800000000004</v>
      </c>
      <c r="K1459" s="1" t="str">
        <f t="shared" ca="1" si="163"/>
        <v>NO</v>
      </c>
      <c r="L1459" s="1" t="str">
        <f t="shared" ca="1" si="164"/>
        <v>NO</v>
      </c>
      <c r="M1459" s="1">
        <f t="shared" ca="1" si="165"/>
        <v>0</v>
      </c>
      <c r="N1459" s="1">
        <f t="shared" ca="1" si="166"/>
        <v>0</v>
      </c>
      <c r="O1459" s="1">
        <f t="shared" ref="O1459:O1522" ca="1" si="171">(ABS(M1459)+ABS(N1459))*TRANSACTION_COST</f>
        <v>0</v>
      </c>
    </row>
    <row r="1460" spans="4:15" x14ac:dyDescent="0.35">
      <c r="D1460" s="1">
        <v>1453</v>
      </c>
      <c r="E1460" s="4">
        <v>33511</v>
      </c>
      <c r="F1460" s="1">
        <v>387.86</v>
      </c>
      <c r="G1460" s="1">
        <f t="shared" si="167"/>
        <v>385.9</v>
      </c>
      <c r="H1460" s="1" t="str">
        <f t="shared" si="168"/>
        <v/>
      </c>
      <c r="I1460" s="1" t="str">
        <f t="shared" si="169"/>
        <v>NO</v>
      </c>
      <c r="J1460" s="1">
        <f t="shared" ca="1" si="170"/>
        <v>386.98399999999998</v>
      </c>
      <c r="K1460" s="1" t="str">
        <f t="shared" ref="K1460:K1523" ca="1" si="172">IF(H1460="END","NO",IF(H1460="START","YES",IF(AND(I1460="NO",G1460&gt;=J1460),"YES","NO")))</f>
        <v>NO</v>
      </c>
      <c r="L1460" s="1" t="str">
        <f t="shared" ref="L1460:L1523" ca="1" si="173">IF(AND(H1460="END",I1460="YES"),"YES",IF(AND(I1460="YES",G1460&lt;=J1460),"YES","NO"))</f>
        <v>NO</v>
      </c>
      <c r="M1460" s="1">
        <f t="shared" ref="M1460:M1523" ca="1" si="174">IF(K1460="YES",-G1460,0)</f>
        <v>0</v>
      </c>
      <c r="N1460" s="1">
        <f t="shared" ref="N1460:N1523" ca="1" si="175">IF(L1460="YES",G1460,0)</f>
        <v>0</v>
      </c>
      <c r="O1460" s="1">
        <f t="shared" ca="1" si="171"/>
        <v>0</v>
      </c>
    </row>
    <row r="1461" spans="4:15" x14ac:dyDescent="0.35">
      <c r="D1461" s="1">
        <v>1454</v>
      </c>
      <c r="E1461" s="4">
        <v>33512</v>
      </c>
      <c r="F1461" s="1">
        <v>389.2</v>
      </c>
      <c r="G1461" s="1">
        <f t="shared" si="167"/>
        <v>387.86</v>
      </c>
      <c r="H1461" s="1" t="str">
        <f t="shared" si="168"/>
        <v/>
      </c>
      <c r="I1461" s="1" t="str">
        <f t="shared" si="169"/>
        <v>NO</v>
      </c>
      <c r="J1461" s="1">
        <f t="shared" ca="1" si="170"/>
        <v>386.58000000000004</v>
      </c>
      <c r="K1461" s="1" t="str">
        <f t="shared" ca="1" si="172"/>
        <v>YES</v>
      </c>
      <c r="L1461" s="1" t="str">
        <f t="shared" ca="1" si="173"/>
        <v>NO</v>
      </c>
      <c r="M1461" s="1">
        <f t="shared" ca="1" si="174"/>
        <v>-387.86</v>
      </c>
      <c r="N1461" s="1">
        <f t="shared" ca="1" si="175"/>
        <v>0</v>
      </c>
      <c r="O1461" s="1">
        <f t="shared" ca="1" si="171"/>
        <v>0</v>
      </c>
    </row>
    <row r="1462" spans="4:15" x14ac:dyDescent="0.35">
      <c r="D1462" s="1">
        <v>1455</v>
      </c>
      <c r="E1462" s="4">
        <v>33513</v>
      </c>
      <c r="F1462" s="1">
        <v>388.26</v>
      </c>
      <c r="G1462" s="1">
        <f t="shared" si="167"/>
        <v>389.2</v>
      </c>
      <c r="H1462" s="1" t="str">
        <f t="shared" si="168"/>
        <v/>
      </c>
      <c r="I1462" s="1" t="str">
        <f t="shared" si="169"/>
        <v>NO</v>
      </c>
      <c r="J1462" s="1">
        <f t="shared" ca="1" si="170"/>
        <v>386.96800000000002</v>
      </c>
      <c r="K1462" s="1" t="str">
        <f t="shared" ca="1" si="172"/>
        <v>YES</v>
      </c>
      <c r="L1462" s="1" t="str">
        <f t="shared" ca="1" si="173"/>
        <v>NO</v>
      </c>
      <c r="M1462" s="1">
        <f t="shared" ca="1" si="174"/>
        <v>-389.2</v>
      </c>
      <c r="N1462" s="1">
        <f t="shared" ca="1" si="175"/>
        <v>0</v>
      </c>
      <c r="O1462" s="1">
        <f t="shared" ca="1" si="171"/>
        <v>0</v>
      </c>
    </row>
    <row r="1463" spans="4:15" x14ac:dyDescent="0.35">
      <c r="D1463" s="1">
        <v>1456</v>
      </c>
      <c r="E1463" s="4">
        <v>33514</v>
      </c>
      <c r="F1463" s="1">
        <v>384.47</v>
      </c>
      <c r="G1463" s="1">
        <f t="shared" si="167"/>
        <v>388.26</v>
      </c>
      <c r="H1463" s="1" t="str">
        <f t="shared" si="168"/>
        <v/>
      </c>
      <c r="I1463" s="1" t="str">
        <f t="shared" si="169"/>
        <v>NO</v>
      </c>
      <c r="J1463" s="1">
        <f t="shared" ca="1" si="170"/>
        <v>387.26600000000002</v>
      </c>
      <c r="K1463" s="1" t="str">
        <f t="shared" ca="1" si="172"/>
        <v>YES</v>
      </c>
      <c r="L1463" s="1" t="str">
        <f t="shared" ca="1" si="173"/>
        <v>NO</v>
      </c>
      <c r="M1463" s="1">
        <f t="shared" ca="1" si="174"/>
        <v>-388.26</v>
      </c>
      <c r="N1463" s="1">
        <f t="shared" ca="1" si="175"/>
        <v>0</v>
      </c>
      <c r="O1463" s="1">
        <f t="shared" ca="1" si="171"/>
        <v>0</v>
      </c>
    </row>
    <row r="1464" spans="4:15" x14ac:dyDescent="0.35">
      <c r="D1464" s="1">
        <v>1457</v>
      </c>
      <c r="E1464" s="4">
        <v>33515</v>
      </c>
      <c r="F1464" s="1">
        <v>381.25</v>
      </c>
      <c r="G1464" s="1">
        <f t="shared" si="167"/>
        <v>384.47</v>
      </c>
      <c r="H1464" s="1" t="str">
        <f t="shared" si="168"/>
        <v/>
      </c>
      <c r="I1464" s="1" t="str">
        <f t="shared" si="169"/>
        <v>NO</v>
      </c>
      <c r="J1464" s="1">
        <f t="shared" ca="1" si="170"/>
        <v>387.54200000000003</v>
      </c>
      <c r="K1464" s="1" t="str">
        <f t="shared" ca="1" si="172"/>
        <v>NO</v>
      </c>
      <c r="L1464" s="1" t="str">
        <f t="shared" ca="1" si="173"/>
        <v>NO</v>
      </c>
      <c r="M1464" s="1">
        <f t="shared" ca="1" si="174"/>
        <v>0</v>
      </c>
      <c r="N1464" s="1">
        <f t="shared" ca="1" si="175"/>
        <v>0</v>
      </c>
      <c r="O1464" s="1">
        <f t="shared" ca="1" si="171"/>
        <v>0</v>
      </c>
    </row>
    <row r="1465" spans="4:15" x14ac:dyDescent="0.35">
      <c r="D1465" s="1">
        <v>1458</v>
      </c>
      <c r="E1465" s="4">
        <v>33518</v>
      </c>
      <c r="F1465" s="1">
        <v>379.5</v>
      </c>
      <c r="G1465" s="1">
        <f t="shared" si="167"/>
        <v>381.25</v>
      </c>
      <c r="H1465" s="1" t="str">
        <f t="shared" si="168"/>
        <v/>
      </c>
      <c r="I1465" s="1" t="str">
        <f t="shared" si="169"/>
        <v>NO</v>
      </c>
      <c r="J1465" s="1">
        <f t="shared" ca="1" si="170"/>
        <v>387.13800000000003</v>
      </c>
      <c r="K1465" s="1" t="str">
        <f t="shared" ca="1" si="172"/>
        <v>NO</v>
      </c>
      <c r="L1465" s="1" t="str">
        <f t="shared" ca="1" si="173"/>
        <v>NO</v>
      </c>
      <c r="M1465" s="1">
        <f t="shared" ca="1" si="174"/>
        <v>0</v>
      </c>
      <c r="N1465" s="1">
        <f t="shared" ca="1" si="175"/>
        <v>0</v>
      </c>
      <c r="O1465" s="1">
        <f t="shared" ca="1" si="171"/>
        <v>0</v>
      </c>
    </row>
    <row r="1466" spans="4:15" x14ac:dyDescent="0.35">
      <c r="D1466" s="1">
        <v>1459</v>
      </c>
      <c r="E1466" s="4">
        <v>33519</v>
      </c>
      <c r="F1466" s="1">
        <v>380.67</v>
      </c>
      <c r="G1466" s="1">
        <f t="shared" si="167"/>
        <v>379.5</v>
      </c>
      <c r="H1466" s="1" t="str">
        <f t="shared" si="168"/>
        <v/>
      </c>
      <c r="I1466" s="1" t="str">
        <f t="shared" si="169"/>
        <v>NO</v>
      </c>
      <c r="J1466" s="1">
        <f t="shared" ca="1" si="170"/>
        <v>386.20799999999997</v>
      </c>
      <c r="K1466" s="1" t="str">
        <f t="shared" ca="1" si="172"/>
        <v>NO</v>
      </c>
      <c r="L1466" s="1" t="str">
        <f t="shared" ca="1" si="173"/>
        <v>NO</v>
      </c>
      <c r="M1466" s="1">
        <f t="shared" ca="1" si="174"/>
        <v>0</v>
      </c>
      <c r="N1466" s="1">
        <f t="shared" ca="1" si="175"/>
        <v>0</v>
      </c>
      <c r="O1466" s="1">
        <f t="shared" ca="1" si="171"/>
        <v>0</v>
      </c>
    </row>
    <row r="1467" spans="4:15" x14ac:dyDescent="0.35">
      <c r="D1467" s="1">
        <v>1460</v>
      </c>
      <c r="E1467" s="4">
        <v>33520</v>
      </c>
      <c r="F1467" s="1">
        <v>376.8</v>
      </c>
      <c r="G1467" s="1">
        <f t="shared" si="167"/>
        <v>380.67</v>
      </c>
      <c r="H1467" s="1" t="str">
        <f t="shared" si="168"/>
        <v/>
      </c>
      <c r="I1467" s="1" t="str">
        <f t="shared" si="169"/>
        <v>NO</v>
      </c>
      <c r="J1467" s="1">
        <f t="shared" ca="1" si="170"/>
        <v>384.536</v>
      </c>
      <c r="K1467" s="1" t="str">
        <f t="shared" ca="1" si="172"/>
        <v>NO</v>
      </c>
      <c r="L1467" s="1" t="str">
        <f t="shared" ca="1" si="173"/>
        <v>NO</v>
      </c>
      <c r="M1467" s="1">
        <f t="shared" ca="1" si="174"/>
        <v>0</v>
      </c>
      <c r="N1467" s="1">
        <f t="shared" ca="1" si="175"/>
        <v>0</v>
      </c>
      <c r="O1467" s="1">
        <f t="shared" ca="1" si="171"/>
        <v>0</v>
      </c>
    </row>
    <row r="1468" spans="4:15" x14ac:dyDescent="0.35">
      <c r="D1468" s="1">
        <v>1461</v>
      </c>
      <c r="E1468" s="4">
        <v>33521</v>
      </c>
      <c r="F1468" s="1">
        <v>380.55</v>
      </c>
      <c r="G1468" s="1">
        <f t="shared" si="167"/>
        <v>376.8</v>
      </c>
      <c r="H1468" s="1" t="str">
        <f t="shared" si="168"/>
        <v/>
      </c>
      <c r="I1468" s="1" t="str">
        <f t="shared" si="169"/>
        <v>NO</v>
      </c>
      <c r="J1468" s="1">
        <f t="shared" ca="1" si="170"/>
        <v>382.83000000000004</v>
      </c>
      <c r="K1468" s="1" t="str">
        <f t="shared" ca="1" si="172"/>
        <v>NO</v>
      </c>
      <c r="L1468" s="1" t="str">
        <f t="shared" ca="1" si="173"/>
        <v>NO</v>
      </c>
      <c r="M1468" s="1">
        <f t="shared" ca="1" si="174"/>
        <v>0</v>
      </c>
      <c r="N1468" s="1">
        <f t="shared" ca="1" si="175"/>
        <v>0</v>
      </c>
      <c r="O1468" s="1">
        <f t="shared" ca="1" si="171"/>
        <v>0</v>
      </c>
    </row>
    <row r="1469" spans="4:15" x14ac:dyDescent="0.35">
      <c r="D1469" s="1">
        <v>1462</v>
      </c>
      <c r="E1469" s="4">
        <v>33522</v>
      </c>
      <c r="F1469" s="1">
        <v>381.45</v>
      </c>
      <c r="G1469" s="1">
        <f t="shared" si="167"/>
        <v>380.55</v>
      </c>
      <c r="H1469" s="1" t="str">
        <f t="shared" si="168"/>
        <v/>
      </c>
      <c r="I1469" s="1" t="str">
        <f t="shared" si="169"/>
        <v>NO</v>
      </c>
      <c r="J1469" s="1">
        <f t="shared" ca="1" si="170"/>
        <v>380.53800000000001</v>
      </c>
      <c r="K1469" s="1" t="str">
        <f t="shared" ca="1" si="172"/>
        <v>YES</v>
      </c>
      <c r="L1469" s="1" t="str">
        <f t="shared" ca="1" si="173"/>
        <v>NO</v>
      </c>
      <c r="M1469" s="1">
        <f t="shared" ca="1" si="174"/>
        <v>-380.55</v>
      </c>
      <c r="N1469" s="1">
        <f t="shared" ca="1" si="175"/>
        <v>0</v>
      </c>
      <c r="O1469" s="1">
        <f t="shared" ca="1" si="171"/>
        <v>0</v>
      </c>
    </row>
    <row r="1470" spans="4:15" x14ac:dyDescent="0.35">
      <c r="D1470" s="1">
        <v>1463</v>
      </c>
      <c r="E1470" s="4">
        <v>33525</v>
      </c>
      <c r="F1470" s="1">
        <v>386.47</v>
      </c>
      <c r="G1470" s="1">
        <f t="shared" si="167"/>
        <v>381.45</v>
      </c>
      <c r="H1470" s="1" t="str">
        <f t="shared" si="168"/>
        <v/>
      </c>
      <c r="I1470" s="1" t="str">
        <f t="shared" si="169"/>
        <v>NO</v>
      </c>
      <c r="J1470" s="1">
        <f t="shared" ca="1" si="170"/>
        <v>379.75400000000002</v>
      </c>
      <c r="K1470" s="1" t="str">
        <f t="shared" ca="1" si="172"/>
        <v>YES</v>
      </c>
      <c r="L1470" s="1" t="str">
        <f t="shared" ca="1" si="173"/>
        <v>NO</v>
      </c>
      <c r="M1470" s="1">
        <f t="shared" ca="1" si="174"/>
        <v>-381.45</v>
      </c>
      <c r="N1470" s="1">
        <f t="shared" ca="1" si="175"/>
        <v>0</v>
      </c>
      <c r="O1470" s="1">
        <f t="shared" ca="1" si="171"/>
        <v>0</v>
      </c>
    </row>
    <row r="1471" spans="4:15" x14ac:dyDescent="0.35">
      <c r="D1471" s="1">
        <v>1464</v>
      </c>
      <c r="E1471" s="4">
        <v>33526</v>
      </c>
      <c r="F1471" s="1">
        <v>391.01</v>
      </c>
      <c r="G1471" s="1">
        <f t="shared" si="167"/>
        <v>386.47</v>
      </c>
      <c r="H1471" s="1" t="str">
        <f t="shared" si="168"/>
        <v/>
      </c>
      <c r="I1471" s="1" t="str">
        <f t="shared" si="169"/>
        <v>NO</v>
      </c>
      <c r="J1471" s="1">
        <f t="shared" ca="1" si="170"/>
        <v>379.79399999999998</v>
      </c>
      <c r="K1471" s="1" t="str">
        <f t="shared" ca="1" si="172"/>
        <v>YES</v>
      </c>
      <c r="L1471" s="1" t="str">
        <f t="shared" ca="1" si="173"/>
        <v>NO</v>
      </c>
      <c r="M1471" s="1">
        <f t="shared" ca="1" si="174"/>
        <v>-386.47</v>
      </c>
      <c r="N1471" s="1">
        <f t="shared" ca="1" si="175"/>
        <v>0</v>
      </c>
      <c r="O1471" s="1">
        <f t="shared" ca="1" si="171"/>
        <v>0</v>
      </c>
    </row>
    <row r="1472" spans="4:15" x14ac:dyDescent="0.35">
      <c r="D1472" s="1">
        <v>1465</v>
      </c>
      <c r="E1472" s="4">
        <v>33527</v>
      </c>
      <c r="F1472" s="1">
        <v>392.8</v>
      </c>
      <c r="G1472" s="1">
        <f t="shared" si="167"/>
        <v>391.01</v>
      </c>
      <c r="H1472" s="1" t="str">
        <f t="shared" si="168"/>
        <v/>
      </c>
      <c r="I1472" s="1" t="str">
        <f t="shared" si="169"/>
        <v>NO</v>
      </c>
      <c r="J1472" s="1">
        <f t="shared" ca="1" si="170"/>
        <v>381.18799999999999</v>
      </c>
      <c r="K1472" s="1" t="str">
        <f t="shared" ca="1" si="172"/>
        <v>YES</v>
      </c>
      <c r="L1472" s="1" t="str">
        <f t="shared" ca="1" si="173"/>
        <v>NO</v>
      </c>
      <c r="M1472" s="1">
        <f t="shared" ca="1" si="174"/>
        <v>-391.01</v>
      </c>
      <c r="N1472" s="1">
        <f t="shared" ca="1" si="175"/>
        <v>0</v>
      </c>
      <c r="O1472" s="1">
        <f t="shared" ca="1" si="171"/>
        <v>0</v>
      </c>
    </row>
    <row r="1473" spans="4:15" x14ac:dyDescent="0.35">
      <c r="D1473" s="1">
        <v>1466</v>
      </c>
      <c r="E1473" s="4">
        <v>33528</v>
      </c>
      <c r="F1473" s="1">
        <v>391.92</v>
      </c>
      <c r="G1473" s="1">
        <f t="shared" si="167"/>
        <v>392.8</v>
      </c>
      <c r="H1473" s="1" t="str">
        <f t="shared" si="168"/>
        <v/>
      </c>
      <c r="I1473" s="1" t="str">
        <f t="shared" si="169"/>
        <v>NO</v>
      </c>
      <c r="J1473" s="1">
        <f t="shared" ca="1" si="170"/>
        <v>383.25599999999997</v>
      </c>
      <c r="K1473" s="1" t="str">
        <f t="shared" ca="1" si="172"/>
        <v>YES</v>
      </c>
      <c r="L1473" s="1" t="str">
        <f t="shared" ca="1" si="173"/>
        <v>NO</v>
      </c>
      <c r="M1473" s="1">
        <f t="shared" ca="1" si="174"/>
        <v>-392.8</v>
      </c>
      <c r="N1473" s="1">
        <f t="shared" ca="1" si="175"/>
        <v>0</v>
      </c>
      <c r="O1473" s="1">
        <f t="shared" ca="1" si="171"/>
        <v>0</v>
      </c>
    </row>
    <row r="1474" spans="4:15" x14ac:dyDescent="0.35">
      <c r="D1474" s="1">
        <v>1467</v>
      </c>
      <c r="E1474" s="4">
        <v>33529</v>
      </c>
      <c r="F1474" s="1">
        <v>392.5</v>
      </c>
      <c r="G1474" s="1">
        <f t="shared" si="167"/>
        <v>391.92</v>
      </c>
      <c r="H1474" s="1" t="str">
        <f t="shared" si="168"/>
        <v/>
      </c>
      <c r="I1474" s="1" t="str">
        <f t="shared" si="169"/>
        <v>NO</v>
      </c>
      <c r="J1474" s="1">
        <f t="shared" ca="1" si="170"/>
        <v>386.45600000000002</v>
      </c>
      <c r="K1474" s="1" t="str">
        <f t="shared" ca="1" si="172"/>
        <v>YES</v>
      </c>
      <c r="L1474" s="1" t="str">
        <f t="shared" ca="1" si="173"/>
        <v>NO</v>
      </c>
      <c r="M1474" s="1">
        <f t="shared" ca="1" si="174"/>
        <v>-391.92</v>
      </c>
      <c r="N1474" s="1">
        <f t="shared" ca="1" si="175"/>
        <v>0</v>
      </c>
      <c r="O1474" s="1">
        <f t="shared" ca="1" si="171"/>
        <v>0</v>
      </c>
    </row>
    <row r="1475" spans="4:15" x14ac:dyDescent="0.35">
      <c r="D1475" s="1">
        <v>1468</v>
      </c>
      <c r="E1475" s="4">
        <v>33532</v>
      </c>
      <c r="F1475" s="1">
        <v>390.02</v>
      </c>
      <c r="G1475" s="1">
        <f t="shared" si="167"/>
        <v>392.5</v>
      </c>
      <c r="H1475" s="1" t="str">
        <f t="shared" si="168"/>
        <v/>
      </c>
      <c r="I1475" s="1" t="str">
        <f t="shared" si="169"/>
        <v>NO</v>
      </c>
      <c r="J1475" s="1">
        <f t="shared" ca="1" si="170"/>
        <v>388.73</v>
      </c>
      <c r="K1475" s="1" t="str">
        <f t="shared" ca="1" si="172"/>
        <v>YES</v>
      </c>
      <c r="L1475" s="1" t="str">
        <f t="shared" ca="1" si="173"/>
        <v>NO</v>
      </c>
      <c r="M1475" s="1">
        <f t="shared" ca="1" si="174"/>
        <v>-392.5</v>
      </c>
      <c r="N1475" s="1">
        <f t="shared" ca="1" si="175"/>
        <v>0</v>
      </c>
      <c r="O1475" s="1">
        <f t="shared" ca="1" si="171"/>
        <v>0</v>
      </c>
    </row>
    <row r="1476" spans="4:15" x14ac:dyDescent="0.35">
      <c r="D1476" s="1">
        <v>1469</v>
      </c>
      <c r="E1476" s="4">
        <v>33533</v>
      </c>
      <c r="F1476" s="1">
        <v>387.83</v>
      </c>
      <c r="G1476" s="1">
        <f t="shared" si="167"/>
        <v>390.02</v>
      </c>
      <c r="H1476" s="1" t="str">
        <f t="shared" si="168"/>
        <v/>
      </c>
      <c r="I1476" s="1" t="str">
        <f t="shared" si="169"/>
        <v>NO</v>
      </c>
      <c r="J1476" s="1">
        <f t="shared" ca="1" si="170"/>
        <v>390.94</v>
      </c>
      <c r="K1476" s="1" t="str">
        <f t="shared" ca="1" si="172"/>
        <v>NO</v>
      </c>
      <c r="L1476" s="1" t="str">
        <f t="shared" ca="1" si="173"/>
        <v>NO</v>
      </c>
      <c r="M1476" s="1">
        <f t="shared" ca="1" si="174"/>
        <v>0</v>
      </c>
      <c r="N1476" s="1">
        <f t="shared" ca="1" si="175"/>
        <v>0</v>
      </c>
      <c r="O1476" s="1">
        <f t="shared" ca="1" si="171"/>
        <v>0</v>
      </c>
    </row>
    <row r="1477" spans="4:15" x14ac:dyDescent="0.35">
      <c r="D1477" s="1">
        <v>1470</v>
      </c>
      <c r="E1477" s="4">
        <v>33534</v>
      </c>
      <c r="F1477" s="1">
        <v>387.94</v>
      </c>
      <c r="G1477" s="1">
        <f t="shared" si="167"/>
        <v>387.83</v>
      </c>
      <c r="H1477" s="1" t="str">
        <f t="shared" si="168"/>
        <v/>
      </c>
      <c r="I1477" s="1" t="str">
        <f t="shared" si="169"/>
        <v>NO</v>
      </c>
      <c r="J1477" s="1">
        <f t="shared" ca="1" si="170"/>
        <v>391.65</v>
      </c>
      <c r="K1477" s="1" t="str">
        <f t="shared" ca="1" si="172"/>
        <v>NO</v>
      </c>
      <c r="L1477" s="1" t="str">
        <f t="shared" ca="1" si="173"/>
        <v>NO</v>
      </c>
      <c r="M1477" s="1">
        <f t="shared" ca="1" si="174"/>
        <v>0</v>
      </c>
      <c r="N1477" s="1">
        <f t="shared" ca="1" si="175"/>
        <v>0</v>
      </c>
      <c r="O1477" s="1">
        <f t="shared" ca="1" si="171"/>
        <v>0</v>
      </c>
    </row>
    <row r="1478" spans="4:15" x14ac:dyDescent="0.35">
      <c r="D1478" s="1">
        <v>1471</v>
      </c>
      <c r="E1478" s="4">
        <v>33535</v>
      </c>
      <c r="F1478" s="1">
        <v>385.07</v>
      </c>
      <c r="G1478" s="1">
        <f t="shared" si="167"/>
        <v>387.94</v>
      </c>
      <c r="H1478" s="1" t="str">
        <f t="shared" si="168"/>
        <v/>
      </c>
      <c r="I1478" s="1" t="str">
        <f t="shared" si="169"/>
        <v>NO</v>
      </c>
      <c r="J1478" s="1">
        <f t="shared" ca="1" si="170"/>
        <v>391.01400000000001</v>
      </c>
      <c r="K1478" s="1" t="str">
        <f t="shared" ca="1" si="172"/>
        <v>NO</v>
      </c>
      <c r="L1478" s="1" t="str">
        <f t="shared" ca="1" si="173"/>
        <v>NO</v>
      </c>
      <c r="M1478" s="1">
        <f t="shared" ca="1" si="174"/>
        <v>0</v>
      </c>
      <c r="N1478" s="1">
        <f t="shared" ca="1" si="175"/>
        <v>0</v>
      </c>
      <c r="O1478" s="1">
        <f t="shared" ca="1" si="171"/>
        <v>0</v>
      </c>
    </row>
    <row r="1479" spans="4:15" x14ac:dyDescent="0.35">
      <c r="D1479" s="1">
        <v>1472</v>
      </c>
      <c r="E1479" s="4">
        <v>33536</v>
      </c>
      <c r="F1479" s="1">
        <v>384.2</v>
      </c>
      <c r="G1479" s="1">
        <f t="shared" si="167"/>
        <v>385.07</v>
      </c>
      <c r="H1479" s="1" t="str">
        <f t="shared" si="168"/>
        <v/>
      </c>
      <c r="I1479" s="1" t="str">
        <f t="shared" si="169"/>
        <v>NO</v>
      </c>
      <c r="J1479" s="1">
        <f t="shared" ca="1" si="170"/>
        <v>390.04200000000003</v>
      </c>
      <c r="K1479" s="1" t="str">
        <f t="shared" ca="1" si="172"/>
        <v>NO</v>
      </c>
      <c r="L1479" s="1" t="str">
        <f t="shared" ca="1" si="173"/>
        <v>NO</v>
      </c>
      <c r="M1479" s="1">
        <f t="shared" ca="1" si="174"/>
        <v>0</v>
      </c>
      <c r="N1479" s="1">
        <f t="shared" ca="1" si="175"/>
        <v>0</v>
      </c>
      <c r="O1479" s="1">
        <f t="shared" ca="1" si="171"/>
        <v>0</v>
      </c>
    </row>
    <row r="1480" spans="4:15" x14ac:dyDescent="0.35">
      <c r="D1480" s="1">
        <v>1473</v>
      </c>
      <c r="E1480" s="4">
        <v>33539</v>
      </c>
      <c r="F1480" s="1">
        <v>389.52</v>
      </c>
      <c r="G1480" s="1">
        <f t="shared" si="167"/>
        <v>384.2</v>
      </c>
      <c r="H1480" s="1" t="str">
        <f t="shared" si="168"/>
        <v/>
      </c>
      <c r="I1480" s="1" t="str">
        <f t="shared" si="169"/>
        <v>NO</v>
      </c>
      <c r="J1480" s="1">
        <f t="shared" ca="1" si="170"/>
        <v>388.67199999999997</v>
      </c>
      <c r="K1480" s="1" t="str">
        <f t="shared" ca="1" si="172"/>
        <v>NO</v>
      </c>
      <c r="L1480" s="1" t="str">
        <f t="shared" ca="1" si="173"/>
        <v>NO</v>
      </c>
      <c r="M1480" s="1">
        <f t="shared" ca="1" si="174"/>
        <v>0</v>
      </c>
      <c r="N1480" s="1">
        <f t="shared" ca="1" si="175"/>
        <v>0</v>
      </c>
      <c r="O1480" s="1">
        <f t="shared" ca="1" si="171"/>
        <v>0</v>
      </c>
    </row>
    <row r="1481" spans="4:15" x14ac:dyDescent="0.35">
      <c r="D1481" s="1">
        <v>1474</v>
      </c>
      <c r="E1481" s="4">
        <v>33540</v>
      </c>
      <c r="F1481" s="1">
        <v>391.48</v>
      </c>
      <c r="G1481" s="1">
        <f t="shared" si="167"/>
        <v>389.52</v>
      </c>
      <c r="H1481" s="1" t="str">
        <f t="shared" si="168"/>
        <v/>
      </c>
      <c r="I1481" s="1" t="str">
        <f t="shared" si="169"/>
        <v>NO</v>
      </c>
      <c r="J1481" s="1">
        <f t="shared" ca="1" si="170"/>
        <v>387.012</v>
      </c>
      <c r="K1481" s="1" t="str">
        <f t="shared" ca="1" si="172"/>
        <v>YES</v>
      </c>
      <c r="L1481" s="1" t="str">
        <f t="shared" ca="1" si="173"/>
        <v>NO</v>
      </c>
      <c r="M1481" s="1">
        <f t="shared" ca="1" si="174"/>
        <v>-389.52</v>
      </c>
      <c r="N1481" s="1">
        <f t="shared" ca="1" si="175"/>
        <v>0</v>
      </c>
      <c r="O1481" s="1">
        <f t="shared" ca="1" si="171"/>
        <v>0</v>
      </c>
    </row>
    <row r="1482" spans="4:15" x14ac:dyDescent="0.35">
      <c r="D1482" s="1">
        <v>1475</v>
      </c>
      <c r="E1482" s="4">
        <v>33541</v>
      </c>
      <c r="F1482" s="1">
        <v>392.96</v>
      </c>
      <c r="G1482" s="1">
        <f t="shared" ref="G1482:G1545" si="176">F1481</f>
        <v>391.48</v>
      </c>
      <c r="H1482" s="1" t="str">
        <f t="shared" si="168"/>
        <v/>
      </c>
      <c r="I1482" s="1" t="str">
        <f t="shared" si="169"/>
        <v>NO</v>
      </c>
      <c r="J1482" s="1">
        <f t="shared" ca="1" si="170"/>
        <v>386.91199999999998</v>
      </c>
      <c r="K1482" s="1" t="str">
        <f t="shared" ca="1" si="172"/>
        <v>YES</v>
      </c>
      <c r="L1482" s="1" t="str">
        <f t="shared" ca="1" si="173"/>
        <v>NO</v>
      </c>
      <c r="M1482" s="1">
        <f t="shared" ca="1" si="174"/>
        <v>-391.48</v>
      </c>
      <c r="N1482" s="1">
        <f t="shared" ca="1" si="175"/>
        <v>0</v>
      </c>
      <c r="O1482" s="1">
        <f t="shared" ca="1" si="171"/>
        <v>0</v>
      </c>
    </row>
    <row r="1483" spans="4:15" x14ac:dyDescent="0.35">
      <c r="D1483" s="1">
        <v>1476</v>
      </c>
      <c r="E1483" s="4">
        <v>33542</v>
      </c>
      <c r="F1483" s="1">
        <v>392.45</v>
      </c>
      <c r="G1483" s="1">
        <f t="shared" si="176"/>
        <v>392.96</v>
      </c>
      <c r="H1483" s="1" t="str">
        <f t="shared" si="168"/>
        <v/>
      </c>
      <c r="I1483" s="1" t="str">
        <f t="shared" si="169"/>
        <v>NO</v>
      </c>
      <c r="J1483" s="1">
        <f t="shared" ca="1" si="170"/>
        <v>387.642</v>
      </c>
      <c r="K1483" s="1" t="str">
        <f t="shared" ca="1" si="172"/>
        <v>YES</v>
      </c>
      <c r="L1483" s="1" t="str">
        <f t="shared" ca="1" si="173"/>
        <v>NO</v>
      </c>
      <c r="M1483" s="1">
        <f t="shared" ca="1" si="174"/>
        <v>-392.96</v>
      </c>
      <c r="N1483" s="1">
        <f t="shared" ca="1" si="175"/>
        <v>0</v>
      </c>
      <c r="O1483" s="1">
        <f t="shared" ca="1" si="171"/>
        <v>0</v>
      </c>
    </row>
    <row r="1484" spans="4:15" x14ac:dyDescent="0.35">
      <c r="D1484" s="1">
        <v>1477</v>
      </c>
      <c r="E1484" s="4">
        <v>33543</v>
      </c>
      <c r="F1484" s="1">
        <v>391.32</v>
      </c>
      <c r="G1484" s="1">
        <f t="shared" si="176"/>
        <v>392.45</v>
      </c>
      <c r="H1484" s="1" t="str">
        <f t="shared" si="168"/>
        <v/>
      </c>
      <c r="I1484" s="1" t="str">
        <f t="shared" si="169"/>
        <v>NO</v>
      </c>
      <c r="J1484" s="1">
        <f t="shared" ca="1" si="170"/>
        <v>388.64600000000002</v>
      </c>
      <c r="K1484" s="1" t="str">
        <f t="shared" ca="1" si="172"/>
        <v>YES</v>
      </c>
      <c r="L1484" s="1" t="str">
        <f t="shared" ca="1" si="173"/>
        <v>NO</v>
      </c>
      <c r="M1484" s="1">
        <f t="shared" ca="1" si="174"/>
        <v>-392.45</v>
      </c>
      <c r="N1484" s="1">
        <f t="shared" ca="1" si="175"/>
        <v>0</v>
      </c>
      <c r="O1484" s="1">
        <f t="shared" ca="1" si="171"/>
        <v>0</v>
      </c>
    </row>
    <row r="1485" spans="4:15" x14ac:dyDescent="0.35">
      <c r="D1485" s="1">
        <v>1478</v>
      </c>
      <c r="E1485" s="4">
        <v>33546</v>
      </c>
      <c r="F1485" s="1">
        <v>390.28</v>
      </c>
      <c r="G1485" s="1">
        <f t="shared" si="176"/>
        <v>391.32</v>
      </c>
      <c r="H1485" s="1" t="str">
        <f t="shared" si="168"/>
        <v/>
      </c>
      <c r="I1485" s="1" t="str">
        <f t="shared" si="169"/>
        <v>NO</v>
      </c>
      <c r="J1485" s="1">
        <f t="shared" ca="1" si="170"/>
        <v>390.12200000000001</v>
      </c>
      <c r="K1485" s="1" t="str">
        <f t="shared" ca="1" si="172"/>
        <v>YES</v>
      </c>
      <c r="L1485" s="1" t="str">
        <f t="shared" ca="1" si="173"/>
        <v>NO</v>
      </c>
      <c r="M1485" s="1">
        <f t="shared" ca="1" si="174"/>
        <v>-391.32</v>
      </c>
      <c r="N1485" s="1">
        <f t="shared" ca="1" si="175"/>
        <v>0</v>
      </c>
      <c r="O1485" s="1">
        <f t="shared" ca="1" si="171"/>
        <v>0</v>
      </c>
    </row>
    <row r="1486" spans="4:15" x14ac:dyDescent="0.35">
      <c r="D1486" s="1">
        <v>1479</v>
      </c>
      <c r="E1486" s="4">
        <v>33547</v>
      </c>
      <c r="F1486" s="1">
        <v>388.71</v>
      </c>
      <c r="G1486" s="1">
        <f t="shared" si="176"/>
        <v>390.28</v>
      </c>
      <c r="H1486" s="1" t="str">
        <f t="shared" si="168"/>
        <v/>
      </c>
      <c r="I1486" s="1" t="str">
        <f t="shared" si="169"/>
        <v>NO</v>
      </c>
      <c r="J1486" s="1">
        <f t="shared" ca="1" si="170"/>
        <v>391.54599999999999</v>
      </c>
      <c r="K1486" s="1" t="str">
        <f t="shared" ca="1" si="172"/>
        <v>NO</v>
      </c>
      <c r="L1486" s="1" t="str">
        <f t="shared" ca="1" si="173"/>
        <v>NO</v>
      </c>
      <c r="M1486" s="1">
        <f t="shared" ca="1" si="174"/>
        <v>0</v>
      </c>
      <c r="N1486" s="1">
        <f t="shared" ca="1" si="175"/>
        <v>0</v>
      </c>
      <c r="O1486" s="1">
        <f t="shared" ca="1" si="171"/>
        <v>0</v>
      </c>
    </row>
    <row r="1487" spans="4:15" x14ac:dyDescent="0.35">
      <c r="D1487" s="1">
        <v>1480</v>
      </c>
      <c r="E1487" s="4">
        <v>33548</v>
      </c>
      <c r="F1487" s="1">
        <v>389.97</v>
      </c>
      <c r="G1487" s="1">
        <f t="shared" si="176"/>
        <v>388.71</v>
      </c>
      <c r="H1487" s="1" t="str">
        <f t="shared" si="168"/>
        <v/>
      </c>
      <c r="I1487" s="1" t="str">
        <f t="shared" si="169"/>
        <v>NO</v>
      </c>
      <c r="J1487" s="1">
        <f t="shared" ca="1" si="170"/>
        <v>391.69799999999998</v>
      </c>
      <c r="K1487" s="1" t="str">
        <f t="shared" ca="1" si="172"/>
        <v>NO</v>
      </c>
      <c r="L1487" s="1" t="str">
        <f t="shared" ca="1" si="173"/>
        <v>NO</v>
      </c>
      <c r="M1487" s="1">
        <f t="shared" ca="1" si="174"/>
        <v>0</v>
      </c>
      <c r="N1487" s="1">
        <f t="shared" ca="1" si="175"/>
        <v>0</v>
      </c>
      <c r="O1487" s="1">
        <f t="shared" ca="1" si="171"/>
        <v>0</v>
      </c>
    </row>
    <row r="1488" spans="4:15" x14ac:dyDescent="0.35">
      <c r="D1488" s="1">
        <v>1481</v>
      </c>
      <c r="E1488" s="4">
        <v>33549</v>
      </c>
      <c r="F1488" s="1">
        <v>393.72</v>
      </c>
      <c r="G1488" s="1">
        <f t="shared" si="176"/>
        <v>389.97</v>
      </c>
      <c r="H1488" s="1" t="str">
        <f t="shared" si="168"/>
        <v/>
      </c>
      <c r="I1488" s="1" t="str">
        <f t="shared" si="169"/>
        <v>NO</v>
      </c>
      <c r="J1488" s="1">
        <f t="shared" ca="1" si="170"/>
        <v>391.14400000000001</v>
      </c>
      <c r="K1488" s="1" t="str">
        <f t="shared" ca="1" si="172"/>
        <v>NO</v>
      </c>
      <c r="L1488" s="1" t="str">
        <f t="shared" ca="1" si="173"/>
        <v>NO</v>
      </c>
      <c r="M1488" s="1">
        <f t="shared" ca="1" si="174"/>
        <v>0</v>
      </c>
      <c r="N1488" s="1">
        <f t="shared" ca="1" si="175"/>
        <v>0</v>
      </c>
      <c r="O1488" s="1">
        <f t="shared" ca="1" si="171"/>
        <v>0</v>
      </c>
    </row>
    <row r="1489" spans="4:15" x14ac:dyDescent="0.35">
      <c r="D1489" s="1">
        <v>1482</v>
      </c>
      <c r="E1489" s="4">
        <v>33550</v>
      </c>
      <c r="F1489" s="1">
        <v>392.89</v>
      </c>
      <c r="G1489" s="1">
        <f t="shared" si="176"/>
        <v>393.72</v>
      </c>
      <c r="H1489" s="1" t="str">
        <f t="shared" si="168"/>
        <v/>
      </c>
      <c r="I1489" s="1" t="str">
        <f t="shared" si="169"/>
        <v>NO</v>
      </c>
      <c r="J1489" s="1">
        <f t="shared" ca="1" si="170"/>
        <v>390.54599999999999</v>
      </c>
      <c r="K1489" s="1" t="str">
        <f t="shared" ca="1" si="172"/>
        <v>YES</v>
      </c>
      <c r="L1489" s="1" t="str">
        <f t="shared" ca="1" si="173"/>
        <v>NO</v>
      </c>
      <c r="M1489" s="1">
        <f t="shared" ca="1" si="174"/>
        <v>-393.72</v>
      </c>
      <c r="N1489" s="1">
        <f t="shared" ca="1" si="175"/>
        <v>0</v>
      </c>
      <c r="O1489" s="1">
        <f t="shared" ca="1" si="171"/>
        <v>0</v>
      </c>
    </row>
    <row r="1490" spans="4:15" x14ac:dyDescent="0.35">
      <c r="D1490" s="1">
        <v>1483</v>
      </c>
      <c r="E1490" s="4">
        <v>33553</v>
      </c>
      <c r="F1490" s="1">
        <v>393.12</v>
      </c>
      <c r="G1490" s="1">
        <f t="shared" si="176"/>
        <v>392.89</v>
      </c>
      <c r="H1490" s="1" t="str">
        <f t="shared" si="168"/>
        <v/>
      </c>
      <c r="I1490" s="1" t="str">
        <f t="shared" si="169"/>
        <v>NO</v>
      </c>
      <c r="J1490" s="1">
        <f t="shared" ca="1" si="170"/>
        <v>390.8</v>
      </c>
      <c r="K1490" s="1" t="str">
        <f t="shared" ca="1" si="172"/>
        <v>YES</v>
      </c>
      <c r="L1490" s="1" t="str">
        <f t="shared" ca="1" si="173"/>
        <v>NO</v>
      </c>
      <c r="M1490" s="1">
        <f t="shared" ca="1" si="174"/>
        <v>-392.89</v>
      </c>
      <c r="N1490" s="1">
        <f t="shared" ca="1" si="175"/>
        <v>0</v>
      </c>
      <c r="O1490" s="1">
        <f t="shared" ca="1" si="171"/>
        <v>0</v>
      </c>
    </row>
    <row r="1491" spans="4:15" x14ac:dyDescent="0.35">
      <c r="D1491" s="1">
        <v>1484</v>
      </c>
      <c r="E1491" s="4">
        <v>33554</v>
      </c>
      <c r="F1491" s="1">
        <v>396.74</v>
      </c>
      <c r="G1491" s="1">
        <f t="shared" si="176"/>
        <v>393.12</v>
      </c>
      <c r="H1491" s="1" t="str">
        <f t="shared" si="168"/>
        <v/>
      </c>
      <c r="I1491" s="1" t="str">
        <f t="shared" si="169"/>
        <v>NO</v>
      </c>
      <c r="J1491" s="1">
        <f t="shared" ca="1" si="170"/>
        <v>391.11400000000003</v>
      </c>
      <c r="K1491" s="1" t="str">
        <f t="shared" ca="1" si="172"/>
        <v>YES</v>
      </c>
      <c r="L1491" s="1" t="str">
        <f t="shared" ca="1" si="173"/>
        <v>NO</v>
      </c>
      <c r="M1491" s="1">
        <f t="shared" ca="1" si="174"/>
        <v>-393.12</v>
      </c>
      <c r="N1491" s="1">
        <f t="shared" ca="1" si="175"/>
        <v>0</v>
      </c>
      <c r="O1491" s="1">
        <f t="shared" ca="1" si="171"/>
        <v>0</v>
      </c>
    </row>
    <row r="1492" spans="4:15" x14ac:dyDescent="0.35">
      <c r="D1492" s="1">
        <v>1485</v>
      </c>
      <c r="E1492" s="4">
        <v>33555</v>
      </c>
      <c r="F1492" s="1">
        <v>397.41</v>
      </c>
      <c r="G1492" s="1">
        <f t="shared" si="176"/>
        <v>396.74</v>
      </c>
      <c r="H1492" s="1" t="str">
        <f t="shared" si="168"/>
        <v/>
      </c>
      <c r="I1492" s="1" t="str">
        <f t="shared" si="169"/>
        <v>NO</v>
      </c>
      <c r="J1492" s="1">
        <f t="shared" ca="1" si="170"/>
        <v>391.68199999999996</v>
      </c>
      <c r="K1492" s="1" t="str">
        <f t="shared" ca="1" si="172"/>
        <v>YES</v>
      </c>
      <c r="L1492" s="1" t="str">
        <f t="shared" ca="1" si="173"/>
        <v>NO</v>
      </c>
      <c r="M1492" s="1">
        <f t="shared" ca="1" si="174"/>
        <v>-396.74</v>
      </c>
      <c r="N1492" s="1">
        <f t="shared" ca="1" si="175"/>
        <v>0</v>
      </c>
      <c r="O1492" s="1">
        <f t="shared" ca="1" si="171"/>
        <v>0</v>
      </c>
    </row>
    <row r="1493" spans="4:15" x14ac:dyDescent="0.35">
      <c r="D1493" s="1">
        <v>1486</v>
      </c>
      <c r="E1493" s="4">
        <v>33556</v>
      </c>
      <c r="F1493" s="1">
        <v>397.15</v>
      </c>
      <c r="G1493" s="1">
        <f t="shared" si="176"/>
        <v>397.41</v>
      </c>
      <c r="H1493" s="1" t="str">
        <f t="shared" si="168"/>
        <v/>
      </c>
      <c r="I1493" s="1" t="str">
        <f t="shared" si="169"/>
        <v>NO</v>
      </c>
      <c r="J1493" s="1">
        <f t="shared" ca="1" si="170"/>
        <v>393.28799999999995</v>
      </c>
      <c r="K1493" s="1" t="str">
        <f t="shared" ca="1" si="172"/>
        <v>YES</v>
      </c>
      <c r="L1493" s="1" t="str">
        <f t="shared" ca="1" si="173"/>
        <v>NO</v>
      </c>
      <c r="M1493" s="1">
        <f t="shared" ca="1" si="174"/>
        <v>-397.41</v>
      </c>
      <c r="N1493" s="1">
        <f t="shared" ca="1" si="175"/>
        <v>0</v>
      </c>
      <c r="O1493" s="1">
        <f t="shared" ca="1" si="171"/>
        <v>0</v>
      </c>
    </row>
    <row r="1494" spans="4:15" x14ac:dyDescent="0.35">
      <c r="D1494" s="1">
        <v>1487</v>
      </c>
      <c r="E1494" s="4">
        <v>33557</v>
      </c>
      <c r="F1494" s="1">
        <v>382.62</v>
      </c>
      <c r="G1494" s="1">
        <f t="shared" si="176"/>
        <v>397.15</v>
      </c>
      <c r="H1494" s="1" t="str">
        <f t="shared" si="168"/>
        <v/>
      </c>
      <c r="I1494" s="1" t="str">
        <f t="shared" si="169"/>
        <v>NO</v>
      </c>
      <c r="J1494" s="1">
        <f t="shared" ca="1" si="170"/>
        <v>394.77600000000001</v>
      </c>
      <c r="K1494" s="1" t="str">
        <f t="shared" ca="1" si="172"/>
        <v>YES</v>
      </c>
      <c r="L1494" s="1" t="str">
        <f t="shared" ca="1" si="173"/>
        <v>NO</v>
      </c>
      <c r="M1494" s="1">
        <f t="shared" ca="1" si="174"/>
        <v>-397.15</v>
      </c>
      <c r="N1494" s="1">
        <f t="shared" ca="1" si="175"/>
        <v>0</v>
      </c>
      <c r="O1494" s="1">
        <f t="shared" ca="1" si="171"/>
        <v>0</v>
      </c>
    </row>
    <row r="1495" spans="4:15" x14ac:dyDescent="0.35">
      <c r="D1495" s="1">
        <v>1488</v>
      </c>
      <c r="E1495" s="4">
        <v>33560</v>
      </c>
      <c r="F1495" s="1">
        <v>385.24</v>
      </c>
      <c r="G1495" s="1">
        <f t="shared" si="176"/>
        <v>382.62</v>
      </c>
      <c r="H1495" s="1" t="str">
        <f t="shared" si="168"/>
        <v/>
      </c>
      <c r="I1495" s="1" t="str">
        <f t="shared" si="169"/>
        <v>NO</v>
      </c>
      <c r="J1495" s="1">
        <f t="shared" ca="1" si="170"/>
        <v>395.46199999999999</v>
      </c>
      <c r="K1495" s="1" t="str">
        <f t="shared" ca="1" si="172"/>
        <v>NO</v>
      </c>
      <c r="L1495" s="1" t="str">
        <f t="shared" ca="1" si="173"/>
        <v>NO</v>
      </c>
      <c r="M1495" s="1">
        <f t="shared" ca="1" si="174"/>
        <v>0</v>
      </c>
      <c r="N1495" s="1">
        <f t="shared" ca="1" si="175"/>
        <v>0</v>
      </c>
      <c r="O1495" s="1">
        <f t="shared" ca="1" si="171"/>
        <v>0</v>
      </c>
    </row>
    <row r="1496" spans="4:15" x14ac:dyDescent="0.35">
      <c r="D1496" s="1">
        <v>1489</v>
      </c>
      <c r="E1496" s="4">
        <v>33561</v>
      </c>
      <c r="F1496" s="1">
        <v>379.42</v>
      </c>
      <c r="G1496" s="1">
        <f t="shared" si="176"/>
        <v>385.24</v>
      </c>
      <c r="H1496" s="1" t="str">
        <f t="shared" si="168"/>
        <v/>
      </c>
      <c r="I1496" s="1" t="str">
        <f t="shared" si="169"/>
        <v>NO</v>
      </c>
      <c r="J1496" s="1">
        <f t="shared" ca="1" si="170"/>
        <v>393.40800000000002</v>
      </c>
      <c r="K1496" s="1" t="str">
        <f t="shared" ca="1" si="172"/>
        <v>NO</v>
      </c>
      <c r="L1496" s="1" t="str">
        <f t="shared" ca="1" si="173"/>
        <v>NO</v>
      </c>
      <c r="M1496" s="1">
        <f t="shared" ca="1" si="174"/>
        <v>0</v>
      </c>
      <c r="N1496" s="1">
        <f t="shared" ca="1" si="175"/>
        <v>0</v>
      </c>
      <c r="O1496" s="1">
        <f t="shared" ca="1" si="171"/>
        <v>0</v>
      </c>
    </row>
    <row r="1497" spans="4:15" x14ac:dyDescent="0.35">
      <c r="D1497" s="1">
        <v>1490</v>
      </c>
      <c r="E1497" s="4">
        <v>33562</v>
      </c>
      <c r="F1497" s="1">
        <v>378.53</v>
      </c>
      <c r="G1497" s="1">
        <f t="shared" si="176"/>
        <v>379.42</v>
      </c>
      <c r="H1497" s="1" t="str">
        <f t="shared" si="168"/>
        <v/>
      </c>
      <c r="I1497" s="1" t="str">
        <f t="shared" si="169"/>
        <v>NO</v>
      </c>
      <c r="J1497" s="1">
        <f t="shared" ca="1" si="170"/>
        <v>391.83199999999999</v>
      </c>
      <c r="K1497" s="1" t="str">
        <f t="shared" ca="1" si="172"/>
        <v>NO</v>
      </c>
      <c r="L1497" s="1" t="str">
        <f t="shared" ca="1" si="173"/>
        <v>NO</v>
      </c>
      <c r="M1497" s="1">
        <f t="shared" ca="1" si="174"/>
        <v>0</v>
      </c>
      <c r="N1497" s="1">
        <f t="shared" ca="1" si="175"/>
        <v>0</v>
      </c>
      <c r="O1497" s="1">
        <f t="shared" ca="1" si="171"/>
        <v>0</v>
      </c>
    </row>
    <row r="1498" spans="4:15" x14ac:dyDescent="0.35">
      <c r="D1498" s="1">
        <v>1491</v>
      </c>
      <c r="E1498" s="4">
        <v>33563</v>
      </c>
      <c r="F1498" s="1">
        <v>380.06</v>
      </c>
      <c r="G1498" s="1">
        <f t="shared" si="176"/>
        <v>378.53</v>
      </c>
      <c r="H1498" s="1" t="str">
        <f t="shared" si="168"/>
        <v/>
      </c>
      <c r="I1498" s="1" t="str">
        <f t="shared" si="169"/>
        <v>NO</v>
      </c>
      <c r="J1498" s="1">
        <f t="shared" ca="1" si="170"/>
        <v>388.36799999999999</v>
      </c>
      <c r="K1498" s="1" t="str">
        <f t="shared" ca="1" si="172"/>
        <v>NO</v>
      </c>
      <c r="L1498" s="1" t="str">
        <f t="shared" ca="1" si="173"/>
        <v>NO</v>
      </c>
      <c r="M1498" s="1">
        <f t="shared" ca="1" si="174"/>
        <v>0</v>
      </c>
      <c r="N1498" s="1">
        <f t="shared" ca="1" si="175"/>
        <v>0</v>
      </c>
      <c r="O1498" s="1">
        <f t="shared" ca="1" si="171"/>
        <v>0</v>
      </c>
    </row>
    <row r="1499" spans="4:15" x14ac:dyDescent="0.35">
      <c r="D1499" s="1">
        <v>1492</v>
      </c>
      <c r="E1499" s="4">
        <v>33564</v>
      </c>
      <c r="F1499" s="1">
        <v>376.14</v>
      </c>
      <c r="G1499" s="1">
        <f t="shared" si="176"/>
        <v>380.06</v>
      </c>
      <c r="H1499" s="1" t="str">
        <f t="shared" si="168"/>
        <v/>
      </c>
      <c r="I1499" s="1" t="str">
        <f t="shared" si="169"/>
        <v>NO</v>
      </c>
      <c r="J1499" s="1">
        <f t="shared" ca="1" si="170"/>
        <v>384.59199999999998</v>
      </c>
      <c r="K1499" s="1" t="str">
        <f t="shared" ca="1" si="172"/>
        <v>NO</v>
      </c>
      <c r="L1499" s="1" t="str">
        <f t="shared" ca="1" si="173"/>
        <v>NO</v>
      </c>
      <c r="M1499" s="1">
        <f t="shared" ca="1" si="174"/>
        <v>0</v>
      </c>
      <c r="N1499" s="1">
        <f t="shared" ca="1" si="175"/>
        <v>0</v>
      </c>
      <c r="O1499" s="1">
        <f t="shared" ca="1" si="171"/>
        <v>0</v>
      </c>
    </row>
    <row r="1500" spans="4:15" x14ac:dyDescent="0.35">
      <c r="D1500" s="1">
        <v>1493</v>
      </c>
      <c r="E1500" s="4">
        <v>33567</v>
      </c>
      <c r="F1500" s="1">
        <v>375.34</v>
      </c>
      <c r="G1500" s="1">
        <f t="shared" si="176"/>
        <v>376.14</v>
      </c>
      <c r="H1500" s="1" t="str">
        <f t="shared" si="168"/>
        <v/>
      </c>
      <c r="I1500" s="1" t="str">
        <f t="shared" si="169"/>
        <v>NO</v>
      </c>
      <c r="J1500" s="1">
        <f t="shared" ca="1" si="170"/>
        <v>381.17399999999998</v>
      </c>
      <c r="K1500" s="1" t="str">
        <f t="shared" ca="1" si="172"/>
        <v>NO</v>
      </c>
      <c r="L1500" s="1" t="str">
        <f t="shared" ca="1" si="173"/>
        <v>NO</v>
      </c>
      <c r="M1500" s="1">
        <f t="shared" ca="1" si="174"/>
        <v>0</v>
      </c>
      <c r="N1500" s="1">
        <f t="shared" ca="1" si="175"/>
        <v>0</v>
      </c>
      <c r="O1500" s="1">
        <f t="shared" ca="1" si="171"/>
        <v>0</v>
      </c>
    </row>
    <row r="1501" spans="4:15" x14ac:dyDescent="0.35">
      <c r="D1501" s="1">
        <v>1494</v>
      </c>
      <c r="E1501" s="4">
        <v>33568</v>
      </c>
      <c r="F1501" s="1">
        <v>377.96</v>
      </c>
      <c r="G1501" s="1">
        <f t="shared" si="176"/>
        <v>375.34</v>
      </c>
      <c r="H1501" s="1" t="str">
        <f t="shared" si="168"/>
        <v/>
      </c>
      <c r="I1501" s="1" t="str">
        <f t="shared" si="169"/>
        <v>NO</v>
      </c>
      <c r="J1501" s="1">
        <f t="shared" ca="1" si="170"/>
        <v>379.87799999999999</v>
      </c>
      <c r="K1501" s="1" t="str">
        <f t="shared" ca="1" si="172"/>
        <v>NO</v>
      </c>
      <c r="L1501" s="1" t="str">
        <f t="shared" ca="1" si="173"/>
        <v>NO</v>
      </c>
      <c r="M1501" s="1">
        <f t="shared" ca="1" si="174"/>
        <v>0</v>
      </c>
      <c r="N1501" s="1">
        <f t="shared" ca="1" si="175"/>
        <v>0</v>
      </c>
      <c r="O1501" s="1">
        <f t="shared" ca="1" si="171"/>
        <v>0</v>
      </c>
    </row>
    <row r="1502" spans="4:15" x14ac:dyDescent="0.35">
      <c r="D1502" s="1">
        <v>1495</v>
      </c>
      <c r="E1502" s="4">
        <v>33569</v>
      </c>
      <c r="F1502" s="1">
        <v>376.55</v>
      </c>
      <c r="G1502" s="1">
        <f t="shared" si="176"/>
        <v>377.96</v>
      </c>
      <c r="H1502" s="1" t="str">
        <f t="shared" si="168"/>
        <v/>
      </c>
      <c r="I1502" s="1" t="str">
        <f t="shared" si="169"/>
        <v>NO</v>
      </c>
      <c r="J1502" s="1">
        <f t="shared" ca="1" si="170"/>
        <v>377.89800000000002</v>
      </c>
      <c r="K1502" s="1" t="str">
        <f t="shared" ca="1" si="172"/>
        <v>YES</v>
      </c>
      <c r="L1502" s="1" t="str">
        <f t="shared" ca="1" si="173"/>
        <v>NO</v>
      </c>
      <c r="M1502" s="1">
        <f t="shared" ca="1" si="174"/>
        <v>-377.96</v>
      </c>
      <c r="N1502" s="1">
        <f t="shared" ca="1" si="175"/>
        <v>0</v>
      </c>
      <c r="O1502" s="1">
        <f t="shared" ca="1" si="171"/>
        <v>0</v>
      </c>
    </row>
    <row r="1503" spans="4:15" x14ac:dyDescent="0.35">
      <c r="D1503" s="1">
        <v>1496</v>
      </c>
      <c r="E1503" s="4">
        <v>33571</v>
      </c>
      <c r="F1503" s="1">
        <v>375.22</v>
      </c>
      <c r="G1503" s="1">
        <f t="shared" si="176"/>
        <v>376.55</v>
      </c>
      <c r="H1503" s="1" t="str">
        <f t="shared" si="168"/>
        <v/>
      </c>
      <c r="I1503" s="1" t="str">
        <f t="shared" si="169"/>
        <v>NO</v>
      </c>
      <c r="J1503" s="1">
        <f t="shared" ca="1" si="170"/>
        <v>377.60599999999999</v>
      </c>
      <c r="K1503" s="1" t="str">
        <f t="shared" ca="1" si="172"/>
        <v>NO</v>
      </c>
      <c r="L1503" s="1" t="str">
        <f t="shared" ca="1" si="173"/>
        <v>NO</v>
      </c>
      <c r="M1503" s="1">
        <f t="shared" ca="1" si="174"/>
        <v>0</v>
      </c>
      <c r="N1503" s="1">
        <f t="shared" ca="1" si="175"/>
        <v>0</v>
      </c>
      <c r="O1503" s="1">
        <f t="shared" ca="1" si="171"/>
        <v>0</v>
      </c>
    </row>
    <row r="1504" spans="4:15" x14ac:dyDescent="0.35">
      <c r="D1504" s="1">
        <v>1497</v>
      </c>
      <c r="E1504" s="4">
        <v>33574</v>
      </c>
      <c r="F1504" s="1">
        <v>381.4</v>
      </c>
      <c r="G1504" s="1">
        <f t="shared" si="176"/>
        <v>375.22</v>
      </c>
      <c r="H1504" s="1" t="str">
        <f t="shared" si="168"/>
        <v/>
      </c>
      <c r="I1504" s="1" t="str">
        <f t="shared" si="169"/>
        <v>NO</v>
      </c>
      <c r="J1504" s="1">
        <f t="shared" ca="1" si="170"/>
        <v>377.21</v>
      </c>
      <c r="K1504" s="1" t="str">
        <f t="shared" ca="1" si="172"/>
        <v>NO</v>
      </c>
      <c r="L1504" s="1" t="str">
        <f t="shared" ca="1" si="173"/>
        <v>NO</v>
      </c>
      <c r="M1504" s="1">
        <f t="shared" ca="1" si="174"/>
        <v>0</v>
      </c>
      <c r="N1504" s="1">
        <f t="shared" ca="1" si="175"/>
        <v>0</v>
      </c>
      <c r="O1504" s="1">
        <f t="shared" ca="1" si="171"/>
        <v>0</v>
      </c>
    </row>
    <row r="1505" spans="4:15" x14ac:dyDescent="0.35">
      <c r="D1505" s="1">
        <v>1498</v>
      </c>
      <c r="E1505" s="4">
        <v>33575</v>
      </c>
      <c r="F1505" s="1">
        <v>380.96</v>
      </c>
      <c r="G1505" s="1">
        <f t="shared" si="176"/>
        <v>381.4</v>
      </c>
      <c r="H1505" s="1" t="str">
        <f t="shared" si="168"/>
        <v/>
      </c>
      <c r="I1505" s="1" t="str">
        <f t="shared" si="169"/>
        <v>NO</v>
      </c>
      <c r="J1505" s="1">
        <f t="shared" ca="1" si="170"/>
        <v>376.24200000000002</v>
      </c>
      <c r="K1505" s="1" t="str">
        <f t="shared" ca="1" si="172"/>
        <v>YES</v>
      </c>
      <c r="L1505" s="1" t="str">
        <f t="shared" ca="1" si="173"/>
        <v>NO</v>
      </c>
      <c r="M1505" s="1">
        <f t="shared" ca="1" si="174"/>
        <v>-381.4</v>
      </c>
      <c r="N1505" s="1">
        <f t="shared" ca="1" si="175"/>
        <v>0</v>
      </c>
      <c r="O1505" s="1">
        <f t="shared" ca="1" si="171"/>
        <v>0</v>
      </c>
    </row>
    <row r="1506" spans="4:15" x14ac:dyDescent="0.35">
      <c r="D1506" s="1">
        <v>1499</v>
      </c>
      <c r="E1506" s="4">
        <v>33576</v>
      </c>
      <c r="F1506" s="1">
        <v>380.07</v>
      </c>
      <c r="G1506" s="1">
        <f t="shared" si="176"/>
        <v>380.96</v>
      </c>
      <c r="H1506" s="1" t="str">
        <f t="shared" si="168"/>
        <v/>
      </c>
      <c r="I1506" s="1" t="str">
        <f t="shared" si="169"/>
        <v>NO</v>
      </c>
      <c r="J1506" s="1">
        <f t="shared" ca="1" si="170"/>
        <v>377.29399999999998</v>
      </c>
      <c r="K1506" s="1" t="str">
        <f t="shared" ca="1" si="172"/>
        <v>YES</v>
      </c>
      <c r="L1506" s="1" t="str">
        <f t="shared" ca="1" si="173"/>
        <v>NO</v>
      </c>
      <c r="M1506" s="1">
        <f t="shared" ca="1" si="174"/>
        <v>-380.96</v>
      </c>
      <c r="N1506" s="1">
        <f t="shared" ca="1" si="175"/>
        <v>0</v>
      </c>
      <c r="O1506" s="1">
        <f t="shared" ca="1" si="171"/>
        <v>0</v>
      </c>
    </row>
    <row r="1507" spans="4:15" x14ac:dyDescent="0.35">
      <c r="D1507" s="1">
        <v>1500</v>
      </c>
      <c r="E1507" s="4">
        <v>33577</v>
      </c>
      <c r="F1507" s="1">
        <v>377.39</v>
      </c>
      <c r="G1507" s="1">
        <f t="shared" si="176"/>
        <v>380.07</v>
      </c>
      <c r="H1507" s="1" t="str">
        <f t="shared" si="168"/>
        <v/>
      </c>
      <c r="I1507" s="1" t="str">
        <f t="shared" si="169"/>
        <v>NO</v>
      </c>
      <c r="J1507" s="1">
        <f t="shared" ca="1" si="170"/>
        <v>378.41800000000001</v>
      </c>
      <c r="K1507" s="1" t="str">
        <f t="shared" ca="1" si="172"/>
        <v>YES</v>
      </c>
      <c r="L1507" s="1" t="str">
        <f t="shared" ca="1" si="173"/>
        <v>NO</v>
      </c>
      <c r="M1507" s="1">
        <f t="shared" ca="1" si="174"/>
        <v>-380.07</v>
      </c>
      <c r="N1507" s="1">
        <f t="shared" ca="1" si="175"/>
        <v>0</v>
      </c>
      <c r="O1507" s="1">
        <f t="shared" ca="1" si="171"/>
        <v>0</v>
      </c>
    </row>
    <row r="1508" spans="4:15" x14ac:dyDescent="0.35">
      <c r="D1508" s="1">
        <v>1501</v>
      </c>
      <c r="E1508" s="4">
        <v>33578</v>
      </c>
      <c r="F1508" s="1">
        <v>379.1</v>
      </c>
      <c r="G1508" s="1">
        <f t="shared" si="176"/>
        <v>377.39</v>
      </c>
      <c r="H1508" s="1" t="str">
        <f t="shared" si="168"/>
        <v/>
      </c>
      <c r="I1508" s="1" t="str">
        <f t="shared" si="169"/>
        <v>NO</v>
      </c>
      <c r="J1508" s="1">
        <f t="shared" ca="1" si="170"/>
        <v>378.84000000000003</v>
      </c>
      <c r="K1508" s="1" t="str">
        <f t="shared" ca="1" si="172"/>
        <v>NO</v>
      </c>
      <c r="L1508" s="1" t="str">
        <f t="shared" ca="1" si="173"/>
        <v>NO</v>
      </c>
      <c r="M1508" s="1">
        <f t="shared" ca="1" si="174"/>
        <v>0</v>
      </c>
      <c r="N1508" s="1">
        <f t="shared" ca="1" si="175"/>
        <v>0</v>
      </c>
      <c r="O1508" s="1">
        <f t="shared" ca="1" si="171"/>
        <v>0</v>
      </c>
    </row>
    <row r="1509" spans="4:15" x14ac:dyDescent="0.35">
      <c r="D1509" s="1">
        <v>1502</v>
      </c>
      <c r="E1509" s="4">
        <v>33581</v>
      </c>
      <c r="F1509" s="1">
        <v>378.26</v>
      </c>
      <c r="G1509" s="1">
        <f t="shared" si="176"/>
        <v>379.1</v>
      </c>
      <c r="H1509" s="1" t="str">
        <f t="shared" si="168"/>
        <v/>
      </c>
      <c r="I1509" s="1" t="str">
        <f t="shared" si="169"/>
        <v>NO</v>
      </c>
      <c r="J1509" s="1">
        <f t="shared" ca="1" si="170"/>
        <v>379.00799999999998</v>
      </c>
      <c r="K1509" s="1" t="str">
        <f t="shared" ca="1" si="172"/>
        <v>YES</v>
      </c>
      <c r="L1509" s="1" t="str">
        <f t="shared" ca="1" si="173"/>
        <v>NO</v>
      </c>
      <c r="M1509" s="1">
        <f t="shared" ca="1" si="174"/>
        <v>-379.1</v>
      </c>
      <c r="N1509" s="1">
        <f t="shared" ca="1" si="175"/>
        <v>0</v>
      </c>
      <c r="O1509" s="1">
        <f t="shared" ca="1" si="171"/>
        <v>0</v>
      </c>
    </row>
    <row r="1510" spans="4:15" x14ac:dyDescent="0.35">
      <c r="D1510" s="1">
        <v>1503</v>
      </c>
      <c r="E1510" s="4">
        <v>33582</v>
      </c>
      <c r="F1510" s="1">
        <v>377.9</v>
      </c>
      <c r="G1510" s="1">
        <f t="shared" si="176"/>
        <v>378.26</v>
      </c>
      <c r="H1510" s="1" t="str">
        <f t="shared" si="168"/>
        <v/>
      </c>
      <c r="I1510" s="1" t="str">
        <f t="shared" si="169"/>
        <v>NO</v>
      </c>
      <c r="J1510" s="1">
        <f t="shared" ca="1" si="170"/>
        <v>379.78399999999993</v>
      </c>
      <c r="K1510" s="1" t="str">
        <f t="shared" ca="1" si="172"/>
        <v>NO</v>
      </c>
      <c r="L1510" s="1" t="str">
        <f t="shared" ca="1" si="173"/>
        <v>NO</v>
      </c>
      <c r="M1510" s="1">
        <f t="shared" ca="1" si="174"/>
        <v>0</v>
      </c>
      <c r="N1510" s="1">
        <f t="shared" ca="1" si="175"/>
        <v>0</v>
      </c>
      <c r="O1510" s="1">
        <f t="shared" ca="1" si="171"/>
        <v>0</v>
      </c>
    </row>
    <row r="1511" spans="4:15" x14ac:dyDescent="0.35">
      <c r="D1511" s="1">
        <v>1504</v>
      </c>
      <c r="E1511" s="4">
        <v>33583</v>
      </c>
      <c r="F1511" s="1">
        <v>377.7</v>
      </c>
      <c r="G1511" s="1">
        <f t="shared" si="176"/>
        <v>377.9</v>
      </c>
      <c r="H1511" s="1" t="str">
        <f t="shared" si="168"/>
        <v/>
      </c>
      <c r="I1511" s="1" t="str">
        <f t="shared" si="169"/>
        <v>NO</v>
      </c>
      <c r="J1511" s="1">
        <f t="shared" ca="1" si="170"/>
        <v>379.15600000000001</v>
      </c>
      <c r="K1511" s="1" t="str">
        <f t="shared" ca="1" si="172"/>
        <v>NO</v>
      </c>
      <c r="L1511" s="1" t="str">
        <f t="shared" ca="1" si="173"/>
        <v>NO</v>
      </c>
      <c r="M1511" s="1">
        <f t="shared" ca="1" si="174"/>
        <v>0</v>
      </c>
      <c r="N1511" s="1">
        <f t="shared" ca="1" si="175"/>
        <v>0</v>
      </c>
      <c r="O1511" s="1">
        <f t="shared" ca="1" si="171"/>
        <v>0</v>
      </c>
    </row>
    <row r="1512" spans="4:15" x14ac:dyDescent="0.35">
      <c r="D1512" s="1">
        <v>1505</v>
      </c>
      <c r="E1512" s="4">
        <v>33584</v>
      </c>
      <c r="F1512" s="1">
        <v>381.55</v>
      </c>
      <c r="G1512" s="1">
        <f t="shared" si="176"/>
        <v>377.7</v>
      </c>
      <c r="H1512" s="1" t="str">
        <f t="shared" si="168"/>
        <v/>
      </c>
      <c r="I1512" s="1" t="str">
        <f t="shared" si="169"/>
        <v>NO</v>
      </c>
      <c r="J1512" s="1">
        <f t="shared" ca="1" si="170"/>
        <v>378.54399999999998</v>
      </c>
      <c r="K1512" s="1" t="str">
        <f t="shared" ca="1" si="172"/>
        <v>NO</v>
      </c>
      <c r="L1512" s="1" t="str">
        <f t="shared" ca="1" si="173"/>
        <v>NO</v>
      </c>
      <c r="M1512" s="1">
        <f t="shared" ca="1" si="174"/>
        <v>0</v>
      </c>
      <c r="N1512" s="1">
        <f t="shared" ca="1" si="175"/>
        <v>0</v>
      </c>
      <c r="O1512" s="1">
        <f t="shared" ca="1" si="171"/>
        <v>0</v>
      </c>
    </row>
    <row r="1513" spans="4:15" x14ac:dyDescent="0.35">
      <c r="D1513" s="1">
        <v>1506</v>
      </c>
      <c r="E1513" s="4">
        <v>33585</v>
      </c>
      <c r="F1513" s="1">
        <v>384.47</v>
      </c>
      <c r="G1513" s="1">
        <f t="shared" si="176"/>
        <v>381.55</v>
      </c>
      <c r="H1513" s="1" t="str">
        <f t="shared" si="168"/>
        <v/>
      </c>
      <c r="I1513" s="1" t="str">
        <f t="shared" si="169"/>
        <v>NO</v>
      </c>
      <c r="J1513" s="1">
        <f t="shared" ca="1" si="170"/>
        <v>378.07000000000005</v>
      </c>
      <c r="K1513" s="1" t="str">
        <f t="shared" ca="1" si="172"/>
        <v>YES</v>
      </c>
      <c r="L1513" s="1" t="str">
        <f t="shared" ca="1" si="173"/>
        <v>NO</v>
      </c>
      <c r="M1513" s="1">
        <f t="shared" ca="1" si="174"/>
        <v>-381.55</v>
      </c>
      <c r="N1513" s="1">
        <f t="shared" ca="1" si="175"/>
        <v>0</v>
      </c>
      <c r="O1513" s="1">
        <f t="shared" ca="1" si="171"/>
        <v>0</v>
      </c>
    </row>
    <row r="1514" spans="4:15" x14ac:dyDescent="0.35">
      <c r="D1514" s="1">
        <v>1507</v>
      </c>
      <c r="E1514" s="4">
        <v>33588</v>
      </c>
      <c r="F1514" s="1">
        <v>384.46</v>
      </c>
      <c r="G1514" s="1">
        <f t="shared" si="176"/>
        <v>384.47</v>
      </c>
      <c r="H1514" s="1" t="str">
        <f t="shared" si="168"/>
        <v/>
      </c>
      <c r="I1514" s="1" t="str">
        <f t="shared" si="169"/>
        <v>NO</v>
      </c>
      <c r="J1514" s="1">
        <f t="shared" ca="1" si="170"/>
        <v>378.90199999999999</v>
      </c>
      <c r="K1514" s="1" t="str">
        <f t="shared" ca="1" si="172"/>
        <v>YES</v>
      </c>
      <c r="L1514" s="1" t="str">
        <f t="shared" ca="1" si="173"/>
        <v>NO</v>
      </c>
      <c r="M1514" s="1">
        <f t="shared" ca="1" si="174"/>
        <v>-384.47</v>
      </c>
      <c r="N1514" s="1">
        <f t="shared" ca="1" si="175"/>
        <v>0</v>
      </c>
      <c r="O1514" s="1">
        <f t="shared" ca="1" si="171"/>
        <v>0</v>
      </c>
    </row>
    <row r="1515" spans="4:15" x14ac:dyDescent="0.35">
      <c r="D1515" s="1">
        <v>1508</v>
      </c>
      <c r="E1515" s="4">
        <v>33589</v>
      </c>
      <c r="F1515" s="1">
        <v>382.74</v>
      </c>
      <c r="G1515" s="1">
        <f t="shared" si="176"/>
        <v>384.46</v>
      </c>
      <c r="H1515" s="1" t="str">
        <f t="shared" si="168"/>
        <v/>
      </c>
      <c r="I1515" s="1" t="str">
        <f t="shared" si="169"/>
        <v>NO</v>
      </c>
      <c r="J1515" s="1">
        <f t="shared" ca="1" si="170"/>
        <v>379.976</v>
      </c>
      <c r="K1515" s="1" t="str">
        <f t="shared" ca="1" si="172"/>
        <v>YES</v>
      </c>
      <c r="L1515" s="1" t="str">
        <f t="shared" ca="1" si="173"/>
        <v>NO</v>
      </c>
      <c r="M1515" s="1">
        <f t="shared" ca="1" si="174"/>
        <v>-384.46</v>
      </c>
      <c r="N1515" s="1">
        <f t="shared" ca="1" si="175"/>
        <v>0</v>
      </c>
      <c r="O1515" s="1">
        <f t="shared" ca="1" si="171"/>
        <v>0</v>
      </c>
    </row>
    <row r="1516" spans="4:15" x14ac:dyDescent="0.35">
      <c r="D1516" s="1">
        <v>1509</v>
      </c>
      <c r="E1516" s="4">
        <v>33590</v>
      </c>
      <c r="F1516" s="1">
        <v>383.48</v>
      </c>
      <c r="G1516" s="1">
        <f t="shared" si="176"/>
        <v>382.74</v>
      </c>
      <c r="H1516" s="1" t="str">
        <f t="shared" si="168"/>
        <v/>
      </c>
      <c r="I1516" s="1" t="str">
        <f t="shared" si="169"/>
        <v>NO</v>
      </c>
      <c r="J1516" s="1">
        <f t="shared" ca="1" si="170"/>
        <v>381.21600000000001</v>
      </c>
      <c r="K1516" s="1" t="str">
        <f t="shared" ca="1" si="172"/>
        <v>YES</v>
      </c>
      <c r="L1516" s="1" t="str">
        <f t="shared" ca="1" si="173"/>
        <v>NO</v>
      </c>
      <c r="M1516" s="1">
        <f t="shared" ca="1" si="174"/>
        <v>-382.74</v>
      </c>
      <c r="N1516" s="1">
        <f t="shared" ca="1" si="175"/>
        <v>0</v>
      </c>
      <c r="O1516" s="1">
        <f t="shared" ca="1" si="171"/>
        <v>0</v>
      </c>
    </row>
    <row r="1517" spans="4:15" x14ac:dyDescent="0.35">
      <c r="D1517" s="1">
        <v>1510</v>
      </c>
      <c r="E1517" s="4">
        <v>33591</v>
      </c>
      <c r="F1517" s="1">
        <v>382.52</v>
      </c>
      <c r="G1517" s="1">
        <f t="shared" si="176"/>
        <v>383.48</v>
      </c>
      <c r="H1517" s="1" t="str">
        <f t="shared" si="168"/>
        <v/>
      </c>
      <c r="I1517" s="1" t="str">
        <f t="shared" si="169"/>
        <v>NO</v>
      </c>
      <c r="J1517" s="1">
        <f t="shared" ca="1" si="170"/>
        <v>382.18400000000003</v>
      </c>
      <c r="K1517" s="1" t="str">
        <f t="shared" ca="1" si="172"/>
        <v>YES</v>
      </c>
      <c r="L1517" s="1" t="str">
        <f t="shared" ca="1" si="173"/>
        <v>NO</v>
      </c>
      <c r="M1517" s="1">
        <f t="shared" ca="1" si="174"/>
        <v>-383.48</v>
      </c>
      <c r="N1517" s="1">
        <f t="shared" ca="1" si="175"/>
        <v>0</v>
      </c>
      <c r="O1517" s="1">
        <f t="shared" ca="1" si="171"/>
        <v>0</v>
      </c>
    </row>
    <row r="1518" spans="4:15" x14ac:dyDescent="0.35">
      <c r="D1518" s="1">
        <v>1511</v>
      </c>
      <c r="E1518" s="4">
        <v>33592</v>
      </c>
      <c r="F1518" s="1">
        <v>387.04</v>
      </c>
      <c r="G1518" s="1">
        <f t="shared" si="176"/>
        <v>382.52</v>
      </c>
      <c r="H1518" s="1" t="str">
        <f t="shared" si="168"/>
        <v/>
      </c>
      <c r="I1518" s="1" t="str">
        <f t="shared" si="169"/>
        <v>NO</v>
      </c>
      <c r="J1518" s="1">
        <f t="shared" ca="1" si="170"/>
        <v>383.34000000000003</v>
      </c>
      <c r="K1518" s="1" t="str">
        <f t="shared" ca="1" si="172"/>
        <v>NO</v>
      </c>
      <c r="L1518" s="1" t="str">
        <f t="shared" ca="1" si="173"/>
        <v>NO</v>
      </c>
      <c r="M1518" s="1">
        <f t="shared" ca="1" si="174"/>
        <v>0</v>
      </c>
      <c r="N1518" s="1">
        <f t="shared" ca="1" si="175"/>
        <v>0</v>
      </c>
      <c r="O1518" s="1">
        <f t="shared" ca="1" si="171"/>
        <v>0</v>
      </c>
    </row>
    <row r="1519" spans="4:15" x14ac:dyDescent="0.35">
      <c r="D1519" s="1">
        <v>1512</v>
      </c>
      <c r="E1519" s="4">
        <v>33595</v>
      </c>
      <c r="F1519" s="1">
        <v>396.82</v>
      </c>
      <c r="G1519" s="1">
        <f t="shared" si="176"/>
        <v>387.04</v>
      </c>
      <c r="H1519" s="1" t="str">
        <f t="shared" si="168"/>
        <v/>
      </c>
      <c r="I1519" s="1" t="str">
        <f t="shared" si="169"/>
        <v>NO</v>
      </c>
      <c r="J1519" s="1">
        <f t="shared" ca="1" si="170"/>
        <v>383.53399999999999</v>
      </c>
      <c r="K1519" s="1" t="str">
        <f t="shared" ca="1" si="172"/>
        <v>YES</v>
      </c>
      <c r="L1519" s="1" t="str">
        <f t="shared" ca="1" si="173"/>
        <v>NO</v>
      </c>
      <c r="M1519" s="1">
        <f t="shared" ca="1" si="174"/>
        <v>-387.04</v>
      </c>
      <c r="N1519" s="1">
        <f t="shared" ca="1" si="175"/>
        <v>0</v>
      </c>
      <c r="O1519" s="1">
        <f t="shared" ca="1" si="171"/>
        <v>0</v>
      </c>
    </row>
    <row r="1520" spans="4:15" x14ac:dyDescent="0.35">
      <c r="D1520" s="1">
        <v>1513</v>
      </c>
      <c r="E1520" s="4">
        <v>33596</v>
      </c>
      <c r="F1520" s="1">
        <v>399.33</v>
      </c>
      <c r="G1520" s="1">
        <f t="shared" si="176"/>
        <v>396.82</v>
      </c>
      <c r="H1520" s="1" t="str">
        <f t="shared" si="168"/>
        <v/>
      </c>
      <c r="I1520" s="1" t="str">
        <f t="shared" si="169"/>
        <v>NO</v>
      </c>
      <c r="J1520" s="1">
        <f t="shared" ca="1" si="170"/>
        <v>384.048</v>
      </c>
      <c r="K1520" s="1" t="str">
        <f t="shared" ca="1" si="172"/>
        <v>YES</v>
      </c>
      <c r="L1520" s="1" t="str">
        <f t="shared" ca="1" si="173"/>
        <v>NO</v>
      </c>
      <c r="M1520" s="1">
        <f t="shared" ca="1" si="174"/>
        <v>-396.82</v>
      </c>
      <c r="N1520" s="1">
        <f t="shared" ca="1" si="175"/>
        <v>0</v>
      </c>
      <c r="O1520" s="1">
        <f t="shared" ca="1" si="171"/>
        <v>0</v>
      </c>
    </row>
    <row r="1521" spans="4:15" x14ac:dyDescent="0.35">
      <c r="D1521" s="1">
        <v>1514</v>
      </c>
      <c r="E1521" s="4">
        <v>33598</v>
      </c>
      <c r="F1521" s="1">
        <v>404.84</v>
      </c>
      <c r="G1521" s="1">
        <f t="shared" si="176"/>
        <v>399.33</v>
      </c>
      <c r="H1521" s="1" t="str">
        <f t="shared" si="168"/>
        <v/>
      </c>
      <c r="I1521" s="1" t="str">
        <f t="shared" si="169"/>
        <v>NO</v>
      </c>
      <c r="J1521" s="1">
        <f t="shared" ca="1" si="170"/>
        <v>386.52</v>
      </c>
      <c r="K1521" s="1" t="str">
        <f t="shared" ca="1" si="172"/>
        <v>YES</v>
      </c>
      <c r="L1521" s="1" t="str">
        <f t="shared" ca="1" si="173"/>
        <v>NO</v>
      </c>
      <c r="M1521" s="1">
        <f t="shared" ca="1" si="174"/>
        <v>-399.33</v>
      </c>
      <c r="N1521" s="1">
        <f t="shared" ca="1" si="175"/>
        <v>0</v>
      </c>
      <c r="O1521" s="1">
        <f t="shared" ca="1" si="171"/>
        <v>0</v>
      </c>
    </row>
    <row r="1522" spans="4:15" x14ac:dyDescent="0.35">
      <c r="D1522" s="1">
        <v>1515</v>
      </c>
      <c r="E1522" s="4">
        <v>33599</v>
      </c>
      <c r="F1522" s="1">
        <v>406.46</v>
      </c>
      <c r="G1522" s="1">
        <f t="shared" si="176"/>
        <v>404.84</v>
      </c>
      <c r="H1522" s="1" t="str">
        <f t="shared" si="168"/>
        <v/>
      </c>
      <c r="I1522" s="1" t="str">
        <f t="shared" si="169"/>
        <v>NO</v>
      </c>
      <c r="J1522" s="1">
        <f t="shared" ca="1" si="170"/>
        <v>389.83799999999997</v>
      </c>
      <c r="K1522" s="1" t="str">
        <f t="shared" ca="1" si="172"/>
        <v>YES</v>
      </c>
      <c r="L1522" s="1" t="str">
        <f t="shared" ca="1" si="173"/>
        <v>NO</v>
      </c>
      <c r="M1522" s="1">
        <f t="shared" ca="1" si="174"/>
        <v>-404.84</v>
      </c>
      <c r="N1522" s="1">
        <f t="shared" ca="1" si="175"/>
        <v>0</v>
      </c>
      <c r="O1522" s="1">
        <f t="shared" ca="1" si="171"/>
        <v>0</v>
      </c>
    </row>
    <row r="1523" spans="4:15" x14ac:dyDescent="0.35">
      <c r="D1523" s="1">
        <v>1516</v>
      </c>
      <c r="E1523" s="4">
        <v>33602</v>
      </c>
      <c r="F1523" s="1">
        <v>415.14</v>
      </c>
      <c r="G1523" s="1">
        <f t="shared" si="176"/>
        <v>406.46</v>
      </c>
      <c r="H1523" s="1" t="str">
        <f t="shared" ref="H1523:H1586" si="177">IF(START_DAY=D1523,"START",IF(D1523=END_DAY,"END",""))</f>
        <v/>
      </c>
      <c r="I1523" s="1" t="str">
        <f t="shared" ref="I1523:I1586" si="178">IF(OR(D1523&lt;=START_DAY,D1523&gt;END_DAY),"NO",IF(K1522="YES","YES",IF(L1522="YES","NO",I1522)))</f>
        <v>NO</v>
      </c>
      <c r="J1523" s="1">
        <f t="shared" ref="J1523:J1586" ca="1" si="179">AVERAGE(OFFSET(G1523,-XDAYS,0,XDAYS,1))</f>
        <v>394.10999999999996</v>
      </c>
      <c r="K1523" s="1" t="str">
        <f t="shared" ca="1" si="172"/>
        <v>YES</v>
      </c>
      <c r="L1523" s="1" t="str">
        <f t="shared" ca="1" si="173"/>
        <v>NO</v>
      </c>
      <c r="M1523" s="1">
        <f t="shared" ca="1" si="174"/>
        <v>-406.46</v>
      </c>
      <c r="N1523" s="1">
        <f t="shared" ca="1" si="175"/>
        <v>0</v>
      </c>
      <c r="O1523" s="1">
        <f t="shared" ref="O1523:O1586" ca="1" si="180">(ABS(M1523)+ABS(N1523))*TRANSACTION_COST</f>
        <v>0</v>
      </c>
    </row>
    <row r="1524" spans="4:15" x14ac:dyDescent="0.35">
      <c r="D1524" s="1">
        <v>1517</v>
      </c>
      <c r="E1524" s="4">
        <v>33603</v>
      </c>
      <c r="F1524" s="1">
        <v>417.09</v>
      </c>
      <c r="G1524" s="1">
        <f t="shared" si="176"/>
        <v>415.14</v>
      </c>
      <c r="H1524" s="1" t="str">
        <f t="shared" si="177"/>
        <v/>
      </c>
      <c r="I1524" s="1" t="str">
        <f t="shared" si="178"/>
        <v>NO</v>
      </c>
      <c r="J1524" s="1">
        <f t="shared" ca="1" si="179"/>
        <v>398.89800000000002</v>
      </c>
      <c r="K1524" s="1" t="str">
        <f t="shared" ref="K1524:K1587" ca="1" si="181">IF(H1524="END","NO",IF(H1524="START","YES",IF(AND(I1524="NO",G1524&gt;=J1524),"YES","NO")))</f>
        <v>YES</v>
      </c>
      <c r="L1524" s="1" t="str">
        <f t="shared" ref="L1524:L1587" ca="1" si="182">IF(AND(H1524="END",I1524="YES"),"YES",IF(AND(I1524="YES",G1524&lt;=J1524),"YES","NO"))</f>
        <v>NO</v>
      </c>
      <c r="M1524" s="1">
        <f t="shared" ref="M1524:M1587" ca="1" si="183">IF(K1524="YES",-G1524,0)</f>
        <v>-415.14</v>
      </c>
      <c r="N1524" s="1">
        <f t="shared" ref="N1524:N1587" ca="1" si="184">IF(L1524="YES",G1524,0)</f>
        <v>0</v>
      </c>
      <c r="O1524" s="1">
        <f t="shared" ca="1" si="180"/>
        <v>0</v>
      </c>
    </row>
    <row r="1525" spans="4:15" x14ac:dyDescent="0.35">
      <c r="D1525" s="1">
        <v>1518</v>
      </c>
      <c r="E1525" s="4">
        <v>33605</v>
      </c>
      <c r="F1525" s="1">
        <v>417.26</v>
      </c>
      <c r="G1525" s="1">
        <f t="shared" si="176"/>
        <v>417.09</v>
      </c>
      <c r="H1525" s="1" t="str">
        <f t="shared" si="177"/>
        <v/>
      </c>
      <c r="I1525" s="1" t="str">
        <f t="shared" si="178"/>
        <v>NO</v>
      </c>
      <c r="J1525" s="1">
        <f t="shared" ca="1" si="179"/>
        <v>404.51800000000003</v>
      </c>
      <c r="K1525" s="1" t="str">
        <f t="shared" ca="1" si="181"/>
        <v>YES</v>
      </c>
      <c r="L1525" s="1" t="str">
        <f t="shared" ca="1" si="182"/>
        <v>NO</v>
      </c>
      <c r="M1525" s="1">
        <f t="shared" ca="1" si="183"/>
        <v>-417.09</v>
      </c>
      <c r="N1525" s="1">
        <f t="shared" ca="1" si="184"/>
        <v>0</v>
      </c>
      <c r="O1525" s="1">
        <f t="shared" ca="1" si="180"/>
        <v>0</v>
      </c>
    </row>
    <row r="1526" spans="4:15" x14ac:dyDescent="0.35">
      <c r="D1526" s="1">
        <v>1519</v>
      </c>
      <c r="E1526" s="4">
        <v>33606</v>
      </c>
      <c r="F1526" s="1">
        <v>419.34</v>
      </c>
      <c r="G1526" s="1">
        <f t="shared" si="176"/>
        <v>417.26</v>
      </c>
      <c r="H1526" s="1" t="str">
        <f t="shared" si="177"/>
        <v/>
      </c>
      <c r="I1526" s="1" t="str">
        <f t="shared" si="178"/>
        <v>NO</v>
      </c>
      <c r="J1526" s="1">
        <f t="shared" ca="1" si="179"/>
        <v>408.572</v>
      </c>
      <c r="K1526" s="1" t="str">
        <f t="shared" ca="1" si="181"/>
        <v>YES</v>
      </c>
      <c r="L1526" s="1" t="str">
        <f t="shared" ca="1" si="182"/>
        <v>NO</v>
      </c>
      <c r="M1526" s="1">
        <f t="shared" ca="1" si="183"/>
        <v>-417.26</v>
      </c>
      <c r="N1526" s="1">
        <f t="shared" ca="1" si="184"/>
        <v>0</v>
      </c>
      <c r="O1526" s="1">
        <f t="shared" ca="1" si="180"/>
        <v>0</v>
      </c>
    </row>
    <row r="1527" spans="4:15" x14ac:dyDescent="0.35">
      <c r="D1527" s="1">
        <v>1520</v>
      </c>
      <c r="E1527" s="4">
        <v>33609</v>
      </c>
      <c r="F1527" s="1">
        <v>417.96</v>
      </c>
      <c r="G1527" s="1">
        <f t="shared" si="176"/>
        <v>419.34</v>
      </c>
      <c r="H1527" s="1" t="str">
        <f t="shared" si="177"/>
        <v/>
      </c>
      <c r="I1527" s="1" t="str">
        <f t="shared" si="178"/>
        <v>NO</v>
      </c>
      <c r="J1527" s="1">
        <f t="shared" ca="1" si="179"/>
        <v>412.15800000000002</v>
      </c>
      <c r="K1527" s="1" t="str">
        <f t="shared" ca="1" si="181"/>
        <v>YES</v>
      </c>
      <c r="L1527" s="1" t="str">
        <f t="shared" ca="1" si="182"/>
        <v>NO</v>
      </c>
      <c r="M1527" s="1">
        <f t="shared" ca="1" si="183"/>
        <v>-419.34</v>
      </c>
      <c r="N1527" s="1">
        <f t="shared" ca="1" si="184"/>
        <v>0</v>
      </c>
      <c r="O1527" s="1">
        <f t="shared" ca="1" si="180"/>
        <v>0</v>
      </c>
    </row>
    <row r="1528" spans="4:15" x14ac:dyDescent="0.35">
      <c r="D1528" s="1">
        <v>1521</v>
      </c>
      <c r="E1528" s="4">
        <v>33610</v>
      </c>
      <c r="F1528" s="1">
        <v>417.4</v>
      </c>
      <c r="G1528" s="1">
        <f t="shared" si="176"/>
        <v>417.96</v>
      </c>
      <c r="H1528" s="1" t="str">
        <f t="shared" si="177"/>
        <v/>
      </c>
      <c r="I1528" s="1" t="str">
        <f t="shared" si="178"/>
        <v>NO</v>
      </c>
      <c r="J1528" s="1">
        <f t="shared" ca="1" si="179"/>
        <v>415.05799999999999</v>
      </c>
      <c r="K1528" s="1" t="str">
        <f t="shared" ca="1" si="181"/>
        <v>YES</v>
      </c>
      <c r="L1528" s="1" t="str">
        <f t="shared" ca="1" si="182"/>
        <v>NO</v>
      </c>
      <c r="M1528" s="1">
        <f t="shared" ca="1" si="183"/>
        <v>-417.96</v>
      </c>
      <c r="N1528" s="1">
        <f t="shared" ca="1" si="184"/>
        <v>0</v>
      </c>
      <c r="O1528" s="1">
        <f t="shared" ca="1" si="180"/>
        <v>0</v>
      </c>
    </row>
    <row r="1529" spans="4:15" x14ac:dyDescent="0.35">
      <c r="D1529" s="1">
        <v>1522</v>
      </c>
      <c r="E1529" s="4">
        <v>33611</v>
      </c>
      <c r="F1529" s="1">
        <v>418.1</v>
      </c>
      <c r="G1529" s="1">
        <f t="shared" si="176"/>
        <v>417.4</v>
      </c>
      <c r="H1529" s="1" t="str">
        <f t="shared" si="177"/>
        <v/>
      </c>
      <c r="I1529" s="1" t="str">
        <f t="shared" si="178"/>
        <v>NO</v>
      </c>
      <c r="J1529" s="1">
        <f t="shared" ca="1" si="179"/>
        <v>417.358</v>
      </c>
      <c r="K1529" s="1" t="str">
        <f t="shared" ca="1" si="181"/>
        <v>YES</v>
      </c>
      <c r="L1529" s="1" t="str">
        <f t="shared" ca="1" si="182"/>
        <v>NO</v>
      </c>
      <c r="M1529" s="1">
        <f t="shared" ca="1" si="183"/>
        <v>-417.4</v>
      </c>
      <c r="N1529" s="1">
        <f t="shared" ca="1" si="184"/>
        <v>0</v>
      </c>
      <c r="O1529" s="1">
        <f t="shared" ca="1" si="180"/>
        <v>0</v>
      </c>
    </row>
    <row r="1530" spans="4:15" x14ac:dyDescent="0.35">
      <c r="D1530" s="1">
        <v>1523</v>
      </c>
      <c r="E1530" s="4">
        <v>33612</v>
      </c>
      <c r="F1530" s="1">
        <v>417.61</v>
      </c>
      <c r="G1530" s="1">
        <f t="shared" si="176"/>
        <v>418.1</v>
      </c>
      <c r="H1530" s="1" t="str">
        <f t="shared" si="177"/>
        <v/>
      </c>
      <c r="I1530" s="1" t="str">
        <f t="shared" si="178"/>
        <v>NO</v>
      </c>
      <c r="J1530" s="1">
        <f t="shared" ca="1" si="179"/>
        <v>417.80999999999995</v>
      </c>
      <c r="K1530" s="1" t="str">
        <f t="shared" ca="1" si="181"/>
        <v>YES</v>
      </c>
      <c r="L1530" s="1" t="str">
        <f t="shared" ca="1" si="182"/>
        <v>NO</v>
      </c>
      <c r="M1530" s="1">
        <f t="shared" ca="1" si="183"/>
        <v>-418.1</v>
      </c>
      <c r="N1530" s="1">
        <f t="shared" ca="1" si="184"/>
        <v>0</v>
      </c>
      <c r="O1530" s="1">
        <f t="shared" ca="1" si="180"/>
        <v>0</v>
      </c>
    </row>
    <row r="1531" spans="4:15" x14ac:dyDescent="0.35">
      <c r="D1531" s="1">
        <v>1524</v>
      </c>
      <c r="E1531" s="4">
        <v>33613</v>
      </c>
      <c r="F1531" s="1">
        <v>415.1</v>
      </c>
      <c r="G1531" s="1">
        <f t="shared" si="176"/>
        <v>417.61</v>
      </c>
      <c r="H1531" s="1" t="str">
        <f t="shared" si="177"/>
        <v/>
      </c>
      <c r="I1531" s="1" t="str">
        <f t="shared" si="178"/>
        <v>NO</v>
      </c>
      <c r="J1531" s="1">
        <f t="shared" ca="1" si="179"/>
        <v>418.012</v>
      </c>
      <c r="K1531" s="1" t="str">
        <f t="shared" ca="1" si="181"/>
        <v>NO</v>
      </c>
      <c r="L1531" s="1" t="str">
        <f t="shared" ca="1" si="182"/>
        <v>NO</v>
      </c>
      <c r="M1531" s="1">
        <f t="shared" ca="1" si="183"/>
        <v>0</v>
      </c>
      <c r="N1531" s="1">
        <f t="shared" ca="1" si="184"/>
        <v>0</v>
      </c>
      <c r="O1531" s="1">
        <f t="shared" ca="1" si="180"/>
        <v>0</v>
      </c>
    </row>
    <row r="1532" spans="4:15" x14ac:dyDescent="0.35">
      <c r="D1532" s="1">
        <v>1525</v>
      </c>
      <c r="E1532" s="4">
        <v>33616</v>
      </c>
      <c r="F1532" s="1">
        <v>414.34</v>
      </c>
      <c r="G1532" s="1">
        <f t="shared" si="176"/>
        <v>415.1</v>
      </c>
      <c r="H1532" s="1" t="str">
        <f t="shared" si="177"/>
        <v/>
      </c>
      <c r="I1532" s="1" t="str">
        <f t="shared" si="178"/>
        <v>NO</v>
      </c>
      <c r="J1532" s="1">
        <f t="shared" ca="1" si="179"/>
        <v>418.08199999999999</v>
      </c>
      <c r="K1532" s="1" t="str">
        <f t="shared" ca="1" si="181"/>
        <v>NO</v>
      </c>
      <c r="L1532" s="1" t="str">
        <f t="shared" ca="1" si="182"/>
        <v>NO</v>
      </c>
      <c r="M1532" s="1">
        <f t="shared" ca="1" si="183"/>
        <v>0</v>
      </c>
      <c r="N1532" s="1">
        <f t="shared" ca="1" si="184"/>
        <v>0</v>
      </c>
      <c r="O1532" s="1">
        <f t="shared" ca="1" si="180"/>
        <v>0</v>
      </c>
    </row>
    <row r="1533" spans="4:15" x14ac:dyDescent="0.35">
      <c r="D1533" s="1">
        <v>1526</v>
      </c>
      <c r="E1533" s="4">
        <v>33617</v>
      </c>
      <c r="F1533" s="1">
        <v>420.44</v>
      </c>
      <c r="G1533" s="1">
        <f t="shared" si="176"/>
        <v>414.34</v>
      </c>
      <c r="H1533" s="1" t="str">
        <f t="shared" si="177"/>
        <v/>
      </c>
      <c r="I1533" s="1" t="str">
        <f t="shared" si="178"/>
        <v>NO</v>
      </c>
      <c r="J1533" s="1">
        <f t="shared" ca="1" si="179"/>
        <v>417.23400000000004</v>
      </c>
      <c r="K1533" s="1" t="str">
        <f t="shared" ca="1" si="181"/>
        <v>NO</v>
      </c>
      <c r="L1533" s="1" t="str">
        <f t="shared" ca="1" si="182"/>
        <v>NO</v>
      </c>
      <c r="M1533" s="1">
        <f t="shared" ca="1" si="183"/>
        <v>0</v>
      </c>
      <c r="N1533" s="1">
        <f t="shared" ca="1" si="184"/>
        <v>0</v>
      </c>
      <c r="O1533" s="1">
        <f t="shared" ca="1" si="180"/>
        <v>0</v>
      </c>
    </row>
    <row r="1534" spans="4:15" x14ac:dyDescent="0.35">
      <c r="D1534" s="1">
        <v>1527</v>
      </c>
      <c r="E1534" s="4">
        <v>33618</v>
      </c>
      <c r="F1534" s="1">
        <v>420.77</v>
      </c>
      <c r="G1534" s="1">
        <f t="shared" si="176"/>
        <v>420.44</v>
      </c>
      <c r="H1534" s="1" t="str">
        <f t="shared" si="177"/>
        <v/>
      </c>
      <c r="I1534" s="1" t="str">
        <f t="shared" si="178"/>
        <v>NO</v>
      </c>
      <c r="J1534" s="1">
        <f t="shared" ca="1" si="179"/>
        <v>416.51000000000005</v>
      </c>
      <c r="K1534" s="1" t="str">
        <f t="shared" ca="1" si="181"/>
        <v>YES</v>
      </c>
      <c r="L1534" s="1" t="str">
        <f t="shared" ca="1" si="182"/>
        <v>NO</v>
      </c>
      <c r="M1534" s="1">
        <f t="shared" ca="1" si="183"/>
        <v>-420.44</v>
      </c>
      <c r="N1534" s="1">
        <f t="shared" ca="1" si="184"/>
        <v>0</v>
      </c>
      <c r="O1534" s="1">
        <f t="shared" ca="1" si="180"/>
        <v>0</v>
      </c>
    </row>
    <row r="1535" spans="4:15" x14ac:dyDescent="0.35">
      <c r="D1535" s="1">
        <v>1528</v>
      </c>
      <c r="E1535" s="4">
        <v>33619</v>
      </c>
      <c r="F1535" s="1">
        <v>418.21</v>
      </c>
      <c r="G1535" s="1">
        <f t="shared" si="176"/>
        <v>420.77</v>
      </c>
      <c r="H1535" s="1" t="str">
        <f t="shared" si="177"/>
        <v/>
      </c>
      <c r="I1535" s="1" t="str">
        <f t="shared" si="178"/>
        <v>NO</v>
      </c>
      <c r="J1535" s="1">
        <f t="shared" ca="1" si="179"/>
        <v>417.11799999999994</v>
      </c>
      <c r="K1535" s="1" t="str">
        <f t="shared" ca="1" si="181"/>
        <v>YES</v>
      </c>
      <c r="L1535" s="1" t="str">
        <f t="shared" ca="1" si="182"/>
        <v>NO</v>
      </c>
      <c r="M1535" s="1">
        <f t="shared" ca="1" si="183"/>
        <v>-420.77</v>
      </c>
      <c r="N1535" s="1">
        <f t="shared" ca="1" si="184"/>
        <v>0</v>
      </c>
      <c r="O1535" s="1">
        <f t="shared" ca="1" si="180"/>
        <v>0</v>
      </c>
    </row>
    <row r="1536" spans="4:15" x14ac:dyDescent="0.35">
      <c r="D1536" s="1">
        <v>1529</v>
      </c>
      <c r="E1536" s="4">
        <v>33620</v>
      </c>
      <c r="F1536" s="1">
        <v>418.86</v>
      </c>
      <c r="G1536" s="1">
        <f t="shared" si="176"/>
        <v>418.21</v>
      </c>
      <c r="H1536" s="1" t="str">
        <f t="shared" si="177"/>
        <v/>
      </c>
      <c r="I1536" s="1" t="str">
        <f t="shared" si="178"/>
        <v>NO</v>
      </c>
      <c r="J1536" s="1">
        <f t="shared" ca="1" si="179"/>
        <v>417.65200000000004</v>
      </c>
      <c r="K1536" s="1" t="str">
        <f t="shared" ca="1" si="181"/>
        <v>YES</v>
      </c>
      <c r="L1536" s="1" t="str">
        <f t="shared" ca="1" si="182"/>
        <v>NO</v>
      </c>
      <c r="M1536" s="1">
        <f t="shared" ca="1" si="183"/>
        <v>-418.21</v>
      </c>
      <c r="N1536" s="1">
        <f t="shared" ca="1" si="184"/>
        <v>0</v>
      </c>
      <c r="O1536" s="1">
        <f t="shared" ca="1" si="180"/>
        <v>0</v>
      </c>
    </row>
    <row r="1537" spans="4:15" x14ac:dyDescent="0.35">
      <c r="D1537" s="1">
        <v>1530</v>
      </c>
      <c r="E1537" s="4">
        <v>33623</v>
      </c>
      <c r="F1537" s="1">
        <v>416.36</v>
      </c>
      <c r="G1537" s="1">
        <f t="shared" si="176"/>
        <v>418.86</v>
      </c>
      <c r="H1537" s="1" t="str">
        <f t="shared" si="177"/>
        <v/>
      </c>
      <c r="I1537" s="1" t="str">
        <f t="shared" si="178"/>
        <v>NO</v>
      </c>
      <c r="J1537" s="1">
        <f t="shared" ca="1" si="179"/>
        <v>417.77200000000005</v>
      </c>
      <c r="K1537" s="1" t="str">
        <f t="shared" ca="1" si="181"/>
        <v>YES</v>
      </c>
      <c r="L1537" s="1" t="str">
        <f t="shared" ca="1" si="182"/>
        <v>NO</v>
      </c>
      <c r="M1537" s="1">
        <f t="shared" ca="1" si="183"/>
        <v>-418.86</v>
      </c>
      <c r="N1537" s="1">
        <f t="shared" ca="1" si="184"/>
        <v>0</v>
      </c>
      <c r="O1537" s="1">
        <f t="shared" ca="1" si="180"/>
        <v>0</v>
      </c>
    </row>
    <row r="1538" spans="4:15" x14ac:dyDescent="0.35">
      <c r="D1538" s="1">
        <v>1531</v>
      </c>
      <c r="E1538" s="4">
        <v>33624</v>
      </c>
      <c r="F1538" s="1">
        <v>412.64</v>
      </c>
      <c r="G1538" s="1">
        <f t="shared" si="176"/>
        <v>416.36</v>
      </c>
      <c r="H1538" s="1" t="str">
        <f t="shared" si="177"/>
        <v/>
      </c>
      <c r="I1538" s="1" t="str">
        <f t="shared" si="178"/>
        <v>NO</v>
      </c>
      <c r="J1538" s="1">
        <f t="shared" ca="1" si="179"/>
        <v>418.524</v>
      </c>
      <c r="K1538" s="1" t="str">
        <f t="shared" ca="1" si="181"/>
        <v>NO</v>
      </c>
      <c r="L1538" s="1" t="str">
        <f t="shared" ca="1" si="182"/>
        <v>NO</v>
      </c>
      <c r="M1538" s="1">
        <f t="shared" ca="1" si="183"/>
        <v>0</v>
      </c>
      <c r="N1538" s="1">
        <f t="shared" ca="1" si="184"/>
        <v>0</v>
      </c>
      <c r="O1538" s="1">
        <f t="shared" ca="1" si="180"/>
        <v>0</v>
      </c>
    </row>
    <row r="1539" spans="4:15" x14ac:dyDescent="0.35">
      <c r="D1539" s="1">
        <v>1532</v>
      </c>
      <c r="E1539" s="4">
        <v>33625</v>
      </c>
      <c r="F1539" s="1">
        <v>418.13</v>
      </c>
      <c r="G1539" s="1">
        <f t="shared" si="176"/>
        <v>412.64</v>
      </c>
      <c r="H1539" s="1" t="str">
        <f t="shared" si="177"/>
        <v/>
      </c>
      <c r="I1539" s="1" t="str">
        <f t="shared" si="178"/>
        <v>NO</v>
      </c>
      <c r="J1539" s="1">
        <f t="shared" ca="1" si="179"/>
        <v>418.92800000000005</v>
      </c>
      <c r="K1539" s="1" t="str">
        <f t="shared" ca="1" si="181"/>
        <v>NO</v>
      </c>
      <c r="L1539" s="1" t="str">
        <f t="shared" ca="1" si="182"/>
        <v>NO</v>
      </c>
      <c r="M1539" s="1">
        <f t="shared" ca="1" si="183"/>
        <v>0</v>
      </c>
      <c r="N1539" s="1">
        <f t="shared" ca="1" si="184"/>
        <v>0</v>
      </c>
      <c r="O1539" s="1">
        <f t="shared" ca="1" si="180"/>
        <v>0</v>
      </c>
    </row>
    <row r="1540" spans="4:15" x14ac:dyDescent="0.35">
      <c r="D1540" s="1">
        <v>1533</v>
      </c>
      <c r="E1540" s="4">
        <v>33626</v>
      </c>
      <c r="F1540" s="1">
        <v>414.96</v>
      </c>
      <c r="G1540" s="1">
        <f t="shared" si="176"/>
        <v>418.13</v>
      </c>
      <c r="H1540" s="1" t="str">
        <f t="shared" si="177"/>
        <v/>
      </c>
      <c r="I1540" s="1" t="str">
        <f t="shared" si="178"/>
        <v>NO</v>
      </c>
      <c r="J1540" s="1">
        <f t="shared" ca="1" si="179"/>
        <v>417.36800000000005</v>
      </c>
      <c r="K1540" s="1" t="str">
        <f t="shared" ca="1" si="181"/>
        <v>YES</v>
      </c>
      <c r="L1540" s="1" t="str">
        <f t="shared" ca="1" si="182"/>
        <v>NO</v>
      </c>
      <c r="M1540" s="1">
        <f t="shared" ca="1" si="183"/>
        <v>-418.13</v>
      </c>
      <c r="N1540" s="1">
        <f t="shared" ca="1" si="184"/>
        <v>0</v>
      </c>
      <c r="O1540" s="1">
        <f t="shared" ca="1" si="180"/>
        <v>0</v>
      </c>
    </row>
    <row r="1541" spans="4:15" x14ac:dyDescent="0.35">
      <c r="D1541" s="1">
        <v>1534</v>
      </c>
      <c r="E1541" s="4">
        <v>33627</v>
      </c>
      <c r="F1541" s="1">
        <v>415.48</v>
      </c>
      <c r="G1541" s="1">
        <f t="shared" si="176"/>
        <v>414.96</v>
      </c>
      <c r="H1541" s="1" t="str">
        <f t="shared" si="177"/>
        <v/>
      </c>
      <c r="I1541" s="1" t="str">
        <f t="shared" si="178"/>
        <v>NO</v>
      </c>
      <c r="J1541" s="1">
        <f t="shared" ca="1" si="179"/>
        <v>416.84</v>
      </c>
      <c r="K1541" s="1" t="str">
        <f t="shared" ca="1" si="181"/>
        <v>NO</v>
      </c>
      <c r="L1541" s="1" t="str">
        <f t="shared" ca="1" si="182"/>
        <v>NO</v>
      </c>
      <c r="M1541" s="1">
        <f t="shared" ca="1" si="183"/>
        <v>0</v>
      </c>
      <c r="N1541" s="1">
        <f t="shared" ca="1" si="184"/>
        <v>0</v>
      </c>
      <c r="O1541" s="1">
        <f t="shared" ca="1" si="180"/>
        <v>0</v>
      </c>
    </row>
    <row r="1542" spans="4:15" x14ac:dyDescent="0.35">
      <c r="D1542" s="1">
        <v>1535</v>
      </c>
      <c r="E1542" s="4">
        <v>33630</v>
      </c>
      <c r="F1542" s="1">
        <v>414.99</v>
      </c>
      <c r="G1542" s="1">
        <f t="shared" si="176"/>
        <v>415.48</v>
      </c>
      <c r="H1542" s="1" t="str">
        <f t="shared" si="177"/>
        <v/>
      </c>
      <c r="I1542" s="1" t="str">
        <f t="shared" si="178"/>
        <v>NO</v>
      </c>
      <c r="J1542" s="1">
        <f t="shared" ca="1" si="179"/>
        <v>416.19000000000005</v>
      </c>
      <c r="K1542" s="1" t="str">
        <f t="shared" ca="1" si="181"/>
        <v>NO</v>
      </c>
      <c r="L1542" s="1" t="str">
        <f t="shared" ca="1" si="182"/>
        <v>NO</v>
      </c>
      <c r="M1542" s="1">
        <f t="shared" ca="1" si="183"/>
        <v>0</v>
      </c>
      <c r="N1542" s="1">
        <f t="shared" ca="1" si="184"/>
        <v>0</v>
      </c>
      <c r="O1542" s="1">
        <f t="shared" ca="1" si="180"/>
        <v>0</v>
      </c>
    </row>
    <row r="1543" spans="4:15" x14ac:dyDescent="0.35">
      <c r="D1543" s="1">
        <v>1536</v>
      </c>
      <c r="E1543" s="4">
        <v>33631</v>
      </c>
      <c r="F1543" s="1">
        <v>414.96</v>
      </c>
      <c r="G1543" s="1">
        <f t="shared" si="176"/>
        <v>414.99</v>
      </c>
      <c r="H1543" s="1" t="str">
        <f t="shared" si="177"/>
        <v/>
      </c>
      <c r="I1543" s="1" t="str">
        <f t="shared" si="178"/>
        <v>NO</v>
      </c>
      <c r="J1543" s="1">
        <f t="shared" ca="1" si="179"/>
        <v>415.51400000000001</v>
      </c>
      <c r="K1543" s="1" t="str">
        <f t="shared" ca="1" si="181"/>
        <v>NO</v>
      </c>
      <c r="L1543" s="1" t="str">
        <f t="shared" ca="1" si="182"/>
        <v>NO</v>
      </c>
      <c r="M1543" s="1">
        <f t="shared" ca="1" si="183"/>
        <v>0</v>
      </c>
      <c r="N1543" s="1">
        <f t="shared" ca="1" si="184"/>
        <v>0</v>
      </c>
      <c r="O1543" s="1">
        <f t="shared" ca="1" si="180"/>
        <v>0</v>
      </c>
    </row>
    <row r="1544" spans="4:15" x14ac:dyDescent="0.35">
      <c r="D1544" s="1">
        <v>1537</v>
      </c>
      <c r="E1544" s="4">
        <v>33632</v>
      </c>
      <c r="F1544" s="1">
        <v>410.34</v>
      </c>
      <c r="G1544" s="1">
        <f t="shared" si="176"/>
        <v>414.96</v>
      </c>
      <c r="H1544" s="1" t="str">
        <f t="shared" si="177"/>
        <v/>
      </c>
      <c r="I1544" s="1" t="str">
        <f t="shared" si="178"/>
        <v>NO</v>
      </c>
      <c r="J1544" s="1">
        <f t="shared" ca="1" si="179"/>
        <v>415.23999999999995</v>
      </c>
      <c r="K1544" s="1" t="str">
        <f t="shared" ca="1" si="181"/>
        <v>NO</v>
      </c>
      <c r="L1544" s="1" t="str">
        <f t="shared" ca="1" si="182"/>
        <v>NO</v>
      </c>
      <c r="M1544" s="1">
        <f t="shared" ca="1" si="183"/>
        <v>0</v>
      </c>
      <c r="N1544" s="1">
        <f t="shared" ca="1" si="184"/>
        <v>0</v>
      </c>
      <c r="O1544" s="1">
        <f t="shared" ca="1" si="180"/>
        <v>0</v>
      </c>
    </row>
    <row r="1545" spans="4:15" x14ac:dyDescent="0.35">
      <c r="D1545" s="1">
        <v>1538</v>
      </c>
      <c r="E1545" s="4">
        <v>33633</v>
      </c>
      <c r="F1545" s="1">
        <v>411.62</v>
      </c>
      <c r="G1545" s="1">
        <f t="shared" si="176"/>
        <v>410.34</v>
      </c>
      <c r="H1545" s="1" t="str">
        <f t="shared" si="177"/>
        <v/>
      </c>
      <c r="I1545" s="1" t="str">
        <f t="shared" si="178"/>
        <v>NO</v>
      </c>
      <c r="J1545" s="1">
        <f t="shared" ca="1" si="179"/>
        <v>415.70400000000001</v>
      </c>
      <c r="K1545" s="1" t="str">
        <f t="shared" ca="1" si="181"/>
        <v>NO</v>
      </c>
      <c r="L1545" s="1" t="str">
        <f t="shared" ca="1" si="182"/>
        <v>NO</v>
      </c>
      <c r="M1545" s="1">
        <f t="shared" ca="1" si="183"/>
        <v>0</v>
      </c>
      <c r="N1545" s="1">
        <f t="shared" ca="1" si="184"/>
        <v>0</v>
      </c>
      <c r="O1545" s="1">
        <f t="shared" ca="1" si="180"/>
        <v>0</v>
      </c>
    </row>
    <row r="1546" spans="4:15" x14ac:dyDescent="0.35">
      <c r="D1546" s="1">
        <v>1539</v>
      </c>
      <c r="E1546" s="4">
        <v>33634</v>
      </c>
      <c r="F1546" s="1">
        <v>408.79</v>
      </c>
      <c r="G1546" s="1">
        <f t="shared" ref="G1546:G1609" si="185">F1545</f>
        <v>411.62</v>
      </c>
      <c r="H1546" s="1" t="str">
        <f t="shared" si="177"/>
        <v/>
      </c>
      <c r="I1546" s="1" t="str">
        <f t="shared" si="178"/>
        <v>NO</v>
      </c>
      <c r="J1546" s="1">
        <f t="shared" ca="1" si="179"/>
        <v>414.14600000000002</v>
      </c>
      <c r="K1546" s="1" t="str">
        <f t="shared" ca="1" si="181"/>
        <v>NO</v>
      </c>
      <c r="L1546" s="1" t="str">
        <f t="shared" ca="1" si="182"/>
        <v>NO</v>
      </c>
      <c r="M1546" s="1">
        <f t="shared" ca="1" si="183"/>
        <v>0</v>
      </c>
      <c r="N1546" s="1">
        <f t="shared" ca="1" si="184"/>
        <v>0</v>
      </c>
      <c r="O1546" s="1">
        <f t="shared" ca="1" si="180"/>
        <v>0</v>
      </c>
    </row>
    <row r="1547" spans="4:15" x14ac:dyDescent="0.35">
      <c r="D1547" s="1">
        <v>1540</v>
      </c>
      <c r="E1547" s="4">
        <v>33637</v>
      </c>
      <c r="F1547" s="1">
        <v>409.53</v>
      </c>
      <c r="G1547" s="1">
        <f t="shared" si="185"/>
        <v>408.79</v>
      </c>
      <c r="H1547" s="1" t="str">
        <f t="shared" si="177"/>
        <v/>
      </c>
      <c r="I1547" s="1" t="str">
        <f t="shared" si="178"/>
        <v>NO</v>
      </c>
      <c r="J1547" s="1">
        <f t="shared" ca="1" si="179"/>
        <v>413.47799999999995</v>
      </c>
      <c r="K1547" s="1" t="str">
        <f t="shared" ca="1" si="181"/>
        <v>NO</v>
      </c>
      <c r="L1547" s="1" t="str">
        <f t="shared" ca="1" si="182"/>
        <v>NO</v>
      </c>
      <c r="M1547" s="1">
        <f t="shared" ca="1" si="183"/>
        <v>0</v>
      </c>
      <c r="N1547" s="1">
        <f t="shared" ca="1" si="184"/>
        <v>0</v>
      </c>
      <c r="O1547" s="1">
        <f t="shared" ca="1" si="180"/>
        <v>0</v>
      </c>
    </row>
    <row r="1548" spans="4:15" x14ac:dyDescent="0.35">
      <c r="D1548" s="1">
        <v>1541</v>
      </c>
      <c r="E1548" s="4">
        <v>33638</v>
      </c>
      <c r="F1548" s="1">
        <v>413.85</v>
      </c>
      <c r="G1548" s="1">
        <f t="shared" si="185"/>
        <v>409.53</v>
      </c>
      <c r="H1548" s="1" t="str">
        <f t="shared" si="177"/>
        <v/>
      </c>
      <c r="I1548" s="1" t="str">
        <f t="shared" si="178"/>
        <v>NO</v>
      </c>
      <c r="J1548" s="1">
        <f t="shared" ca="1" si="179"/>
        <v>412.14</v>
      </c>
      <c r="K1548" s="1" t="str">
        <f t="shared" ca="1" si="181"/>
        <v>NO</v>
      </c>
      <c r="L1548" s="1" t="str">
        <f t="shared" ca="1" si="182"/>
        <v>NO</v>
      </c>
      <c r="M1548" s="1">
        <f t="shared" ca="1" si="183"/>
        <v>0</v>
      </c>
      <c r="N1548" s="1">
        <f t="shared" ca="1" si="184"/>
        <v>0</v>
      </c>
      <c r="O1548" s="1">
        <f t="shared" ca="1" si="180"/>
        <v>0</v>
      </c>
    </row>
    <row r="1549" spans="4:15" x14ac:dyDescent="0.35">
      <c r="D1549" s="1">
        <v>1542</v>
      </c>
      <c r="E1549" s="4">
        <v>33639</v>
      </c>
      <c r="F1549" s="1">
        <v>413.84</v>
      </c>
      <c r="G1549" s="1">
        <f t="shared" si="185"/>
        <v>413.85</v>
      </c>
      <c r="H1549" s="1" t="str">
        <f t="shared" si="177"/>
        <v/>
      </c>
      <c r="I1549" s="1" t="str">
        <f t="shared" si="178"/>
        <v>NO</v>
      </c>
      <c r="J1549" s="1">
        <f t="shared" ca="1" si="179"/>
        <v>411.04799999999994</v>
      </c>
      <c r="K1549" s="1" t="str">
        <f t="shared" ca="1" si="181"/>
        <v>YES</v>
      </c>
      <c r="L1549" s="1" t="str">
        <f t="shared" ca="1" si="182"/>
        <v>NO</v>
      </c>
      <c r="M1549" s="1">
        <f t="shared" ca="1" si="183"/>
        <v>-413.85</v>
      </c>
      <c r="N1549" s="1">
        <f t="shared" ca="1" si="184"/>
        <v>0</v>
      </c>
      <c r="O1549" s="1">
        <f t="shared" ca="1" si="180"/>
        <v>0</v>
      </c>
    </row>
    <row r="1550" spans="4:15" x14ac:dyDescent="0.35">
      <c r="D1550" s="1">
        <v>1543</v>
      </c>
      <c r="E1550" s="4">
        <v>33640</v>
      </c>
      <c r="F1550" s="1">
        <v>413.82</v>
      </c>
      <c r="G1550" s="1">
        <f t="shared" si="185"/>
        <v>413.84</v>
      </c>
      <c r="H1550" s="1" t="str">
        <f t="shared" si="177"/>
        <v/>
      </c>
      <c r="I1550" s="1" t="str">
        <f t="shared" si="178"/>
        <v>NO</v>
      </c>
      <c r="J1550" s="1">
        <f t="shared" ca="1" si="179"/>
        <v>410.82600000000002</v>
      </c>
      <c r="K1550" s="1" t="str">
        <f t="shared" ca="1" si="181"/>
        <v>YES</v>
      </c>
      <c r="L1550" s="1" t="str">
        <f t="shared" ca="1" si="182"/>
        <v>NO</v>
      </c>
      <c r="M1550" s="1">
        <f t="shared" ca="1" si="183"/>
        <v>-413.84</v>
      </c>
      <c r="N1550" s="1">
        <f t="shared" ca="1" si="184"/>
        <v>0</v>
      </c>
      <c r="O1550" s="1">
        <f t="shared" ca="1" si="180"/>
        <v>0</v>
      </c>
    </row>
    <row r="1551" spans="4:15" x14ac:dyDescent="0.35">
      <c r="D1551" s="1">
        <v>1544</v>
      </c>
      <c r="E1551" s="4">
        <v>33641</v>
      </c>
      <c r="F1551" s="1">
        <v>411.09</v>
      </c>
      <c r="G1551" s="1">
        <f t="shared" si="185"/>
        <v>413.82</v>
      </c>
      <c r="H1551" s="1" t="str">
        <f t="shared" si="177"/>
        <v/>
      </c>
      <c r="I1551" s="1" t="str">
        <f t="shared" si="178"/>
        <v>NO</v>
      </c>
      <c r="J1551" s="1">
        <f t="shared" ca="1" si="179"/>
        <v>411.52600000000001</v>
      </c>
      <c r="K1551" s="1" t="str">
        <f t="shared" ca="1" si="181"/>
        <v>YES</v>
      </c>
      <c r="L1551" s="1" t="str">
        <f t="shared" ca="1" si="182"/>
        <v>NO</v>
      </c>
      <c r="M1551" s="1">
        <f t="shared" ca="1" si="183"/>
        <v>-413.82</v>
      </c>
      <c r="N1551" s="1">
        <f t="shared" ca="1" si="184"/>
        <v>0</v>
      </c>
      <c r="O1551" s="1">
        <f t="shared" ca="1" si="180"/>
        <v>0</v>
      </c>
    </row>
    <row r="1552" spans="4:15" x14ac:dyDescent="0.35">
      <c r="D1552" s="1">
        <v>1545</v>
      </c>
      <c r="E1552" s="4">
        <v>33644</v>
      </c>
      <c r="F1552" s="1">
        <v>413.77</v>
      </c>
      <c r="G1552" s="1">
        <f t="shared" si="185"/>
        <v>411.09</v>
      </c>
      <c r="H1552" s="1" t="str">
        <f t="shared" si="177"/>
        <v/>
      </c>
      <c r="I1552" s="1" t="str">
        <f t="shared" si="178"/>
        <v>NO</v>
      </c>
      <c r="J1552" s="1">
        <f t="shared" ca="1" si="179"/>
        <v>411.96600000000001</v>
      </c>
      <c r="K1552" s="1" t="str">
        <f t="shared" ca="1" si="181"/>
        <v>NO</v>
      </c>
      <c r="L1552" s="1" t="str">
        <f t="shared" ca="1" si="182"/>
        <v>NO</v>
      </c>
      <c r="M1552" s="1">
        <f t="shared" ca="1" si="183"/>
        <v>0</v>
      </c>
      <c r="N1552" s="1">
        <f t="shared" ca="1" si="184"/>
        <v>0</v>
      </c>
      <c r="O1552" s="1">
        <f t="shared" ca="1" si="180"/>
        <v>0</v>
      </c>
    </row>
    <row r="1553" spans="4:15" x14ac:dyDescent="0.35">
      <c r="D1553" s="1">
        <v>1546</v>
      </c>
      <c r="E1553" s="4">
        <v>33645</v>
      </c>
      <c r="F1553" s="1">
        <v>413.76</v>
      </c>
      <c r="G1553" s="1">
        <f t="shared" si="185"/>
        <v>413.77</v>
      </c>
      <c r="H1553" s="1" t="str">
        <f t="shared" si="177"/>
        <v/>
      </c>
      <c r="I1553" s="1" t="str">
        <f t="shared" si="178"/>
        <v>NO</v>
      </c>
      <c r="J1553" s="1">
        <f t="shared" ca="1" si="179"/>
        <v>412.42600000000004</v>
      </c>
      <c r="K1553" s="1" t="str">
        <f t="shared" ca="1" si="181"/>
        <v>YES</v>
      </c>
      <c r="L1553" s="1" t="str">
        <f t="shared" ca="1" si="182"/>
        <v>NO</v>
      </c>
      <c r="M1553" s="1">
        <f t="shared" ca="1" si="183"/>
        <v>-413.77</v>
      </c>
      <c r="N1553" s="1">
        <f t="shared" ca="1" si="184"/>
        <v>0</v>
      </c>
      <c r="O1553" s="1">
        <f t="shared" ca="1" si="180"/>
        <v>0</v>
      </c>
    </row>
    <row r="1554" spans="4:15" x14ac:dyDescent="0.35">
      <c r="D1554" s="1">
        <v>1547</v>
      </c>
      <c r="E1554" s="4">
        <v>33646</v>
      </c>
      <c r="F1554" s="1">
        <v>417.13</v>
      </c>
      <c r="G1554" s="1">
        <f t="shared" si="185"/>
        <v>413.76</v>
      </c>
      <c r="H1554" s="1" t="str">
        <f t="shared" si="177"/>
        <v/>
      </c>
      <c r="I1554" s="1" t="str">
        <f t="shared" si="178"/>
        <v>NO</v>
      </c>
      <c r="J1554" s="1">
        <f t="shared" ca="1" si="179"/>
        <v>413.274</v>
      </c>
      <c r="K1554" s="1" t="str">
        <f t="shared" ca="1" si="181"/>
        <v>YES</v>
      </c>
      <c r="L1554" s="1" t="str">
        <f t="shared" ca="1" si="182"/>
        <v>NO</v>
      </c>
      <c r="M1554" s="1">
        <f t="shared" ca="1" si="183"/>
        <v>-413.76</v>
      </c>
      <c r="N1554" s="1">
        <f t="shared" ca="1" si="184"/>
        <v>0</v>
      </c>
      <c r="O1554" s="1">
        <f t="shared" ca="1" si="180"/>
        <v>0</v>
      </c>
    </row>
    <row r="1555" spans="4:15" x14ac:dyDescent="0.35">
      <c r="D1555" s="1">
        <v>1548</v>
      </c>
      <c r="E1555" s="4">
        <v>33647</v>
      </c>
      <c r="F1555" s="1">
        <v>413.69</v>
      </c>
      <c r="G1555" s="1">
        <f t="shared" si="185"/>
        <v>417.13</v>
      </c>
      <c r="H1555" s="1" t="str">
        <f t="shared" si="177"/>
        <v/>
      </c>
      <c r="I1555" s="1" t="str">
        <f t="shared" si="178"/>
        <v>NO</v>
      </c>
      <c r="J1555" s="1">
        <f t="shared" ca="1" si="179"/>
        <v>413.25599999999997</v>
      </c>
      <c r="K1555" s="1" t="str">
        <f t="shared" ca="1" si="181"/>
        <v>YES</v>
      </c>
      <c r="L1555" s="1" t="str">
        <f t="shared" ca="1" si="182"/>
        <v>NO</v>
      </c>
      <c r="M1555" s="1">
        <f t="shared" ca="1" si="183"/>
        <v>-417.13</v>
      </c>
      <c r="N1555" s="1">
        <f t="shared" ca="1" si="184"/>
        <v>0</v>
      </c>
      <c r="O1555" s="1">
        <f t="shared" ca="1" si="180"/>
        <v>0</v>
      </c>
    </row>
    <row r="1556" spans="4:15" x14ac:dyDescent="0.35">
      <c r="D1556" s="1">
        <v>1549</v>
      </c>
      <c r="E1556" s="4">
        <v>33648</v>
      </c>
      <c r="F1556" s="1">
        <v>412.48</v>
      </c>
      <c r="G1556" s="1">
        <f t="shared" si="185"/>
        <v>413.69</v>
      </c>
      <c r="H1556" s="1" t="str">
        <f t="shared" si="177"/>
        <v/>
      </c>
      <c r="I1556" s="1" t="str">
        <f t="shared" si="178"/>
        <v>NO</v>
      </c>
      <c r="J1556" s="1">
        <f t="shared" ca="1" si="179"/>
        <v>413.91399999999993</v>
      </c>
      <c r="K1556" s="1" t="str">
        <f t="shared" ca="1" si="181"/>
        <v>NO</v>
      </c>
      <c r="L1556" s="1" t="str">
        <f t="shared" ca="1" si="182"/>
        <v>NO</v>
      </c>
      <c r="M1556" s="1">
        <f t="shared" ca="1" si="183"/>
        <v>0</v>
      </c>
      <c r="N1556" s="1">
        <f t="shared" ca="1" si="184"/>
        <v>0</v>
      </c>
      <c r="O1556" s="1">
        <f t="shared" ca="1" si="180"/>
        <v>0</v>
      </c>
    </row>
    <row r="1557" spans="4:15" x14ac:dyDescent="0.35">
      <c r="D1557" s="1">
        <v>1550</v>
      </c>
      <c r="E1557" s="4">
        <v>33652</v>
      </c>
      <c r="F1557" s="1">
        <v>407.38</v>
      </c>
      <c r="G1557" s="1">
        <f t="shared" si="185"/>
        <v>412.48</v>
      </c>
      <c r="H1557" s="1" t="str">
        <f t="shared" si="177"/>
        <v/>
      </c>
      <c r="I1557" s="1" t="str">
        <f t="shared" si="178"/>
        <v>NO</v>
      </c>
      <c r="J1557" s="1">
        <f t="shared" ca="1" si="179"/>
        <v>413.88800000000003</v>
      </c>
      <c r="K1557" s="1" t="str">
        <f t="shared" ca="1" si="181"/>
        <v>NO</v>
      </c>
      <c r="L1557" s="1" t="str">
        <f t="shared" ca="1" si="182"/>
        <v>NO</v>
      </c>
      <c r="M1557" s="1">
        <f t="shared" ca="1" si="183"/>
        <v>0</v>
      </c>
      <c r="N1557" s="1">
        <f t="shared" ca="1" si="184"/>
        <v>0</v>
      </c>
      <c r="O1557" s="1">
        <f t="shared" ca="1" si="180"/>
        <v>0</v>
      </c>
    </row>
    <row r="1558" spans="4:15" x14ac:dyDescent="0.35">
      <c r="D1558" s="1">
        <v>1551</v>
      </c>
      <c r="E1558" s="4">
        <v>33653</v>
      </c>
      <c r="F1558" s="1">
        <v>408.26</v>
      </c>
      <c r="G1558" s="1">
        <f t="shared" si="185"/>
        <v>407.38</v>
      </c>
      <c r="H1558" s="1" t="str">
        <f t="shared" si="177"/>
        <v/>
      </c>
      <c r="I1558" s="1" t="str">
        <f t="shared" si="178"/>
        <v>NO</v>
      </c>
      <c r="J1558" s="1">
        <f t="shared" ca="1" si="179"/>
        <v>414.166</v>
      </c>
      <c r="K1558" s="1" t="str">
        <f t="shared" ca="1" si="181"/>
        <v>NO</v>
      </c>
      <c r="L1558" s="1" t="str">
        <f t="shared" ca="1" si="182"/>
        <v>NO</v>
      </c>
      <c r="M1558" s="1">
        <f t="shared" ca="1" si="183"/>
        <v>0</v>
      </c>
      <c r="N1558" s="1">
        <f t="shared" ca="1" si="184"/>
        <v>0</v>
      </c>
      <c r="O1558" s="1">
        <f t="shared" ca="1" si="180"/>
        <v>0</v>
      </c>
    </row>
    <row r="1559" spans="4:15" x14ac:dyDescent="0.35">
      <c r="D1559" s="1">
        <v>1552</v>
      </c>
      <c r="E1559" s="4">
        <v>33654</v>
      </c>
      <c r="F1559" s="1">
        <v>413.9</v>
      </c>
      <c r="G1559" s="1">
        <f t="shared" si="185"/>
        <v>408.26</v>
      </c>
      <c r="H1559" s="1" t="str">
        <f t="shared" si="177"/>
        <v/>
      </c>
      <c r="I1559" s="1" t="str">
        <f t="shared" si="178"/>
        <v>NO</v>
      </c>
      <c r="J1559" s="1">
        <f t="shared" ca="1" si="179"/>
        <v>412.88800000000003</v>
      </c>
      <c r="K1559" s="1" t="str">
        <f t="shared" ca="1" si="181"/>
        <v>NO</v>
      </c>
      <c r="L1559" s="1" t="str">
        <f t="shared" ca="1" si="182"/>
        <v>NO</v>
      </c>
      <c r="M1559" s="1">
        <f t="shared" ca="1" si="183"/>
        <v>0</v>
      </c>
      <c r="N1559" s="1">
        <f t="shared" ca="1" si="184"/>
        <v>0</v>
      </c>
      <c r="O1559" s="1">
        <f t="shared" ca="1" si="180"/>
        <v>0</v>
      </c>
    </row>
    <row r="1560" spans="4:15" x14ac:dyDescent="0.35">
      <c r="D1560" s="1">
        <v>1553</v>
      </c>
      <c r="E1560" s="4">
        <v>33655</v>
      </c>
      <c r="F1560" s="1">
        <v>411.46</v>
      </c>
      <c r="G1560" s="1">
        <f t="shared" si="185"/>
        <v>413.9</v>
      </c>
      <c r="H1560" s="1" t="str">
        <f t="shared" si="177"/>
        <v/>
      </c>
      <c r="I1560" s="1" t="str">
        <f t="shared" si="178"/>
        <v>NO</v>
      </c>
      <c r="J1560" s="1">
        <f t="shared" ca="1" si="179"/>
        <v>411.7879999999999</v>
      </c>
      <c r="K1560" s="1" t="str">
        <f t="shared" ca="1" si="181"/>
        <v>YES</v>
      </c>
      <c r="L1560" s="1" t="str">
        <f t="shared" ca="1" si="182"/>
        <v>NO</v>
      </c>
      <c r="M1560" s="1">
        <f t="shared" ca="1" si="183"/>
        <v>-413.9</v>
      </c>
      <c r="N1560" s="1">
        <f t="shared" ca="1" si="184"/>
        <v>0</v>
      </c>
      <c r="O1560" s="1">
        <f t="shared" ca="1" si="180"/>
        <v>0</v>
      </c>
    </row>
    <row r="1561" spans="4:15" x14ac:dyDescent="0.35">
      <c r="D1561" s="1">
        <v>1554</v>
      </c>
      <c r="E1561" s="4">
        <v>33658</v>
      </c>
      <c r="F1561" s="1">
        <v>412.27</v>
      </c>
      <c r="G1561" s="1">
        <f t="shared" si="185"/>
        <v>411.46</v>
      </c>
      <c r="H1561" s="1" t="str">
        <f t="shared" si="177"/>
        <v/>
      </c>
      <c r="I1561" s="1" t="str">
        <f t="shared" si="178"/>
        <v>NO</v>
      </c>
      <c r="J1561" s="1">
        <f t="shared" ca="1" si="179"/>
        <v>411.142</v>
      </c>
      <c r="K1561" s="1" t="str">
        <f t="shared" ca="1" si="181"/>
        <v>YES</v>
      </c>
      <c r="L1561" s="1" t="str">
        <f t="shared" ca="1" si="182"/>
        <v>NO</v>
      </c>
      <c r="M1561" s="1">
        <f t="shared" ca="1" si="183"/>
        <v>-411.46</v>
      </c>
      <c r="N1561" s="1">
        <f t="shared" ca="1" si="184"/>
        <v>0</v>
      </c>
      <c r="O1561" s="1">
        <f t="shared" ca="1" si="180"/>
        <v>0</v>
      </c>
    </row>
    <row r="1562" spans="4:15" x14ac:dyDescent="0.35">
      <c r="D1562" s="1">
        <v>1555</v>
      </c>
      <c r="E1562" s="4">
        <v>33659</v>
      </c>
      <c r="F1562" s="1">
        <v>410.45</v>
      </c>
      <c r="G1562" s="1">
        <f t="shared" si="185"/>
        <v>412.27</v>
      </c>
      <c r="H1562" s="1" t="str">
        <f t="shared" si="177"/>
        <v/>
      </c>
      <c r="I1562" s="1" t="str">
        <f t="shared" si="178"/>
        <v>NO</v>
      </c>
      <c r="J1562" s="1">
        <f t="shared" ca="1" si="179"/>
        <v>410.69600000000003</v>
      </c>
      <c r="K1562" s="1" t="str">
        <f t="shared" ca="1" si="181"/>
        <v>YES</v>
      </c>
      <c r="L1562" s="1" t="str">
        <f t="shared" ca="1" si="182"/>
        <v>NO</v>
      </c>
      <c r="M1562" s="1">
        <f t="shared" ca="1" si="183"/>
        <v>-412.27</v>
      </c>
      <c r="N1562" s="1">
        <f t="shared" ca="1" si="184"/>
        <v>0</v>
      </c>
      <c r="O1562" s="1">
        <f t="shared" ca="1" si="180"/>
        <v>0</v>
      </c>
    </row>
    <row r="1563" spans="4:15" x14ac:dyDescent="0.35">
      <c r="D1563" s="1">
        <v>1556</v>
      </c>
      <c r="E1563" s="4">
        <v>33660</v>
      </c>
      <c r="F1563" s="1">
        <v>415.35</v>
      </c>
      <c r="G1563" s="1">
        <f t="shared" si="185"/>
        <v>410.45</v>
      </c>
      <c r="H1563" s="1" t="str">
        <f t="shared" si="177"/>
        <v/>
      </c>
      <c r="I1563" s="1" t="str">
        <f t="shared" si="178"/>
        <v>NO</v>
      </c>
      <c r="J1563" s="1">
        <f t="shared" ca="1" si="179"/>
        <v>410.654</v>
      </c>
      <c r="K1563" s="1" t="str">
        <f t="shared" ca="1" si="181"/>
        <v>NO</v>
      </c>
      <c r="L1563" s="1" t="str">
        <f t="shared" ca="1" si="182"/>
        <v>NO</v>
      </c>
      <c r="M1563" s="1">
        <f t="shared" ca="1" si="183"/>
        <v>0</v>
      </c>
      <c r="N1563" s="1">
        <f t="shared" ca="1" si="184"/>
        <v>0</v>
      </c>
      <c r="O1563" s="1">
        <f t="shared" ca="1" si="180"/>
        <v>0</v>
      </c>
    </row>
    <row r="1564" spans="4:15" x14ac:dyDescent="0.35">
      <c r="D1564" s="1">
        <v>1557</v>
      </c>
      <c r="E1564" s="4">
        <v>33661</v>
      </c>
      <c r="F1564" s="1">
        <v>413.86</v>
      </c>
      <c r="G1564" s="1">
        <f t="shared" si="185"/>
        <v>415.35</v>
      </c>
      <c r="H1564" s="1" t="str">
        <f t="shared" si="177"/>
        <v/>
      </c>
      <c r="I1564" s="1" t="str">
        <f t="shared" si="178"/>
        <v>NO</v>
      </c>
      <c r="J1564" s="1">
        <f t="shared" ca="1" si="179"/>
        <v>411.26799999999992</v>
      </c>
      <c r="K1564" s="1" t="str">
        <f t="shared" ca="1" si="181"/>
        <v>YES</v>
      </c>
      <c r="L1564" s="1" t="str">
        <f t="shared" ca="1" si="182"/>
        <v>NO</v>
      </c>
      <c r="M1564" s="1">
        <f t="shared" ca="1" si="183"/>
        <v>-415.35</v>
      </c>
      <c r="N1564" s="1">
        <f t="shared" ca="1" si="184"/>
        <v>0</v>
      </c>
      <c r="O1564" s="1">
        <f t="shared" ca="1" si="180"/>
        <v>0</v>
      </c>
    </row>
    <row r="1565" spans="4:15" x14ac:dyDescent="0.35">
      <c r="D1565" s="1">
        <v>1558</v>
      </c>
      <c r="E1565" s="4">
        <v>33662</v>
      </c>
      <c r="F1565" s="1">
        <v>412.7</v>
      </c>
      <c r="G1565" s="1">
        <f t="shared" si="185"/>
        <v>413.86</v>
      </c>
      <c r="H1565" s="1" t="str">
        <f t="shared" si="177"/>
        <v/>
      </c>
      <c r="I1565" s="1" t="str">
        <f t="shared" si="178"/>
        <v>NO</v>
      </c>
      <c r="J1565" s="1">
        <f t="shared" ca="1" si="179"/>
        <v>412.68599999999998</v>
      </c>
      <c r="K1565" s="1" t="str">
        <f t="shared" ca="1" si="181"/>
        <v>YES</v>
      </c>
      <c r="L1565" s="1" t="str">
        <f t="shared" ca="1" si="182"/>
        <v>NO</v>
      </c>
      <c r="M1565" s="1">
        <f t="shared" ca="1" si="183"/>
        <v>-413.86</v>
      </c>
      <c r="N1565" s="1">
        <f t="shared" ca="1" si="184"/>
        <v>0</v>
      </c>
      <c r="O1565" s="1">
        <f t="shared" ca="1" si="180"/>
        <v>0</v>
      </c>
    </row>
    <row r="1566" spans="4:15" x14ac:dyDescent="0.35">
      <c r="D1566" s="1">
        <v>1559</v>
      </c>
      <c r="E1566" s="4">
        <v>33665</v>
      </c>
      <c r="F1566" s="1">
        <v>412.45</v>
      </c>
      <c r="G1566" s="1">
        <f t="shared" si="185"/>
        <v>412.7</v>
      </c>
      <c r="H1566" s="1" t="str">
        <f t="shared" si="177"/>
        <v/>
      </c>
      <c r="I1566" s="1" t="str">
        <f t="shared" si="178"/>
        <v>NO</v>
      </c>
      <c r="J1566" s="1">
        <f t="shared" ca="1" si="179"/>
        <v>412.67800000000005</v>
      </c>
      <c r="K1566" s="1" t="str">
        <f t="shared" ca="1" si="181"/>
        <v>YES</v>
      </c>
      <c r="L1566" s="1" t="str">
        <f t="shared" ca="1" si="182"/>
        <v>NO</v>
      </c>
      <c r="M1566" s="1">
        <f t="shared" ca="1" si="183"/>
        <v>-412.7</v>
      </c>
      <c r="N1566" s="1">
        <f t="shared" ca="1" si="184"/>
        <v>0</v>
      </c>
      <c r="O1566" s="1">
        <f t="shared" ca="1" si="180"/>
        <v>0</v>
      </c>
    </row>
    <row r="1567" spans="4:15" x14ac:dyDescent="0.35">
      <c r="D1567" s="1">
        <v>1560</v>
      </c>
      <c r="E1567" s="4">
        <v>33666</v>
      </c>
      <c r="F1567" s="1">
        <v>412.85</v>
      </c>
      <c r="G1567" s="1">
        <f t="shared" si="185"/>
        <v>412.45</v>
      </c>
      <c r="H1567" s="1" t="str">
        <f t="shared" si="177"/>
        <v/>
      </c>
      <c r="I1567" s="1" t="str">
        <f t="shared" si="178"/>
        <v>NO</v>
      </c>
      <c r="J1567" s="1">
        <f t="shared" ca="1" si="179"/>
        <v>412.92600000000004</v>
      </c>
      <c r="K1567" s="1" t="str">
        <f t="shared" ca="1" si="181"/>
        <v>NO</v>
      </c>
      <c r="L1567" s="1" t="str">
        <f t="shared" ca="1" si="182"/>
        <v>NO</v>
      </c>
      <c r="M1567" s="1">
        <f t="shared" ca="1" si="183"/>
        <v>0</v>
      </c>
      <c r="N1567" s="1">
        <f t="shared" ca="1" si="184"/>
        <v>0</v>
      </c>
      <c r="O1567" s="1">
        <f t="shared" ca="1" si="180"/>
        <v>0</v>
      </c>
    </row>
    <row r="1568" spans="4:15" x14ac:dyDescent="0.35">
      <c r="D1568" s="1">
        <v>1561</v>
      </c>
      <c r="E1568" s="4">
        <v>33667</v>
      </c>
      <c r="F1568" s="1">
        <v>409.33</v>
      </c>
      <c r="G1568" s="1">
        <f t="shared" si="185"/>
        <v>412.85</v>
      </c>
      <c r="H1568" s="1" t="str">
        <f t="shared" si="177"/>
        <v/>
      </c>
      <c r="I1568" s="1" t="str">
        <f t="shared" si="178"/>
        <v>NO</v>
      </c>
      <c r="J1568" s="1">
        <f t="shared" ca="1" si="179"/>
        <v>412.96199999999999</v>
      </c>
      <c r="K1568" s="1" t="str">
        <f t="shared" ca="1" si="181"/>
        <v>NO</v>
      </c>
      <c r="L1568" s="1" t="str">
        <f t="shared" ca="1" si="182"/>
        <v>NO</v>
      </c>
      <c r="M1568" s="1">
        <f t="shared" ca="1" si="183"/>
        <v>0</v>
      </c>
      <c r="N1568" s="1">
        <f t="shared" ca="1" si="184"/>
        <v>0</v>
      </c>
      <c r="O1568" s="1">
        <f t="shared" ca="1" si="180"/>
        <v>0</v>
      </c>
    </row>
    <row r="1569" spans="4:15" x14ac:dyDescent="0.35">
      <c r="D1569" s="1">
        <v>1562</v>
      </c>
      <c r="E1569" s="4">
        <v>33668</v>
      </c>
      <c r="F1569" s="1">
        <v>406.51</v>
      </c>
      <c r="G1569" s="1">
        <f t="shared" si="185"/>
        <v>409.33</v>
      </c>
      <c r="H1569" s="1" t="str">
        <f t="shared" si="177"/>
        <v/>
      </c>
      <c r="I1569" s="1" t="str">
        <f t="shared" si="178"/>
        <v>NO</v>
      </c>
      <c r="J1569" s="1">
        <f t="shared" ca="1" si="179"/>
        <v>413.44200000000001</v>
      </c>
      <c r="K1569" s="1" t="str">
        <f t="shared" ca="1" si="181"/>
        <v>NO</v>
      </c>
      <c r="L1569" s="1" t="str">
        <f t="shared" ca="1" si="182"/>
        <v>NO</v>
      </c>
      <c r="M1569" s="1">
        <f t="shared" ca="1" si="183"/>
        <v>0</v>
      </c>
      <c r="N1569" s="1">
        <f t="shared" ca="1" si="184"/>
        <v>0</v>
      </c>
      <c r="O1569" s="1">
        <f t="shared" ca="1" si="180"/>
        <v>0</v>
      </c>
    </row>
    <row r="1570" spans="4:15" x14ac:dyDescent="0.35">
      <c r="D1570" s="1">
        <v>1563</v>
      </c>
      <c r="E1570" s="4">
        <v>33669</v>
      </c>
      <c r="F1570" s="1">
        <v>404.44</v>
      </c>
      <c r="G1570" s="1">
        <f t="shared" si="185"/>
        <v>406.51</v>
      </c>
      <c r="H1570" s="1" t="str">
        <f t="shared" si="177"/>
        <v/>
      </c>
      <c r="I1570" s="1" t="str">
        <f t="shared" si="178"/>
        <v>NO</v>
      </c>
      <c r="J1570" s="1">
        <f t="shared" ca="1" si="179"/>
        <v>412.238</v>
      </c>
      <c r="K1570" s="1" t="str">
        <f t="shared" ca="1" si="181"/>
        <v>NO</v>
      </c>
      <c r="L1570" s="1" t="str">
        <f t="shared" ca="1" si="182"/>
        <v>NO</v>
      </c>
      <c r="M1570" s="1">
        <f t="shared" ca="1" si="183"/>
        <v>0</v>
      </c>
      <c r="N1570" s="1">
        <f t="shared" ca="1" si="184"/>
        <v>0</v>
      </c>
      <c r="O1570" s="1">
        <f t="shared" ca="1" si="180"/>
        <v>0</v>
      </c>
    </row>
    <row r="1571" spans="4:15" x14ac:dyDescent="0.35">
      <c r="D1571" s="1">
        <v>1564</v>
      </c>
      <c r="E1571" s="4">
        <v>33672</v>
      </c>
      <c r="F1571" s="1">
        <v>405.21</v>
      </c>
      <c r="G1571" s="1">
        <f t="shared" si="185"/>
        <v>404.44</v>
      </c>
      <c r="H1571" s="1" t="str">
        <f t="shared" si="177"/>
        <v/>
      </c>
      <c r="I1571" s="1" t="str">
        <f t="shared" si="178"/>
        <v>NO</v>
      </c>
      <c r="J1571" s="1">
        <f t="shared" ca="1" si="179"/>
        <v>410.76800000000003</v>
      </c>
      <c r="K1571" s="1" t="str">
        <f t="shared" ca="1" si="181"/>
        <v>NO</v>
      </c>
      <c r="L1571" s="1" t="str">
        <f t="shared" ca="1" si="182"/>
        <v>NO</v>
      </c>
      <c r="M1571" s="1">
        <f t="shared" ca="1" si="183"/>
        <v>0</v>
      </c>
      <c r="N1571" s="1">
        <f t="shared" ca="1" si="184"/>
        <v>0</v>
      </c>
      <c r="O1571" s="1">
        <f t="shared" ca="1" si="180"/>
        <v>0</v>
      </c>
    </row>
    <row r="1572" spans="4:15" x14ac:dyDescent="0.35">
      <c r="D1572" s="1">
        <v>1565</v>
      </c>
      <c r="E1572" s="4">
        <v>33673</v>
      </c>
      <c r="F1572" s="1">
        <v>406.89</v>
      </c>
      <c r="G1572" s="1">
        <f t="shared" si="185"/>
        <v>405.21</v>
      </c>
      <c r="H1572" s="1" t="str">
        <f t="shared" si="177"/>
        <v/>
      </c>
      <c r="I1572" s="1" t="str">
        <f t="shared" si="178"/>
        <v>NO</v>
      </c>
      <c r="J1572" s="1">
        <f t="shared" ca="1" si="179"/>
        <v>409.11599999999999</v>
      </c>
      <c r="K1572" s="1" t="str">
        <f t="shared" ca="1" si="181"/>
        <v>NO</v>
      </c>
      <c r="L1572" s="1" t="str">
        <f t="shared" ca="1" si="182"/>
        <v>NO</v>
      </c>
      <c r="M1572" s="1">
        <f t="shared" ca="1" si="183"/>
        <v>0</v>
      </c>
      <c r="N1572" s="1">
        <f t="shared" ca="1" si="184"/>
        <v>0</v>
      </c>
      <c r="O1572" s="1">
        <f t="shared" ca="1" si="180"/>
        <v>0</v>
      </c>
    </row>
    <row r="1573" spans="4:15" x14ac:dyDescent="0.35">
      <c r="D1573" s="1">
        <v>1566</v>
      </c>
      <c r="E1573" s="4">
        <v>33674</v>
      </c>
      <c r="F1573" s="1">
        <v>404.03</v>
      </c>
      <c r="G1573" s="1">
        <f t="shared" si="185"/>
        <v>406.89</v>
      </c>
      <c r="H1573" s="1" t="str">
        <f t="shared" si="177"/>
        <v/>
      </c>
      <c r="I1573" s="1" t="str">
        <f t="shared" si="178"/>
        <v>NO</v>
      </c>
      <c r="J1573" s="1">
        <f t="shared" ca="1" si="179"/>
        <v>407.66800000000001</v>
      </c>
      <c r="K1573" s="1" t="str">
        <f t="shared" ca="1" si="181"/>
        <v>NO</v>
      </c>
      <c r="L1573" s="1" t="str">
        <f t="shared" ca="1" si="182"/>
        <v>NO</v>
      </c>
      <c r="M1573" s="1">
        <f t="shared" ca="1" si="183"/>
        <v>0</v>
      </c>
      <c r="N1573" s="1">
        <f t="shared" ca="1" si="184"/>
        <v>0</v>
      </c>
      <c r="O1573" s="1">
        <f t="shared" ca="1" si="180"/>
        <v>0</v>
      </c>
    </row>
    <row r="1574" spans="4:15" x14ac:dyDescent="0.35">
      <c r="D1574" s="1">
        <v>1567</v>
      </c>
      <c r="E1574" s="4">
        <v>33675</v>
      </c>
      <c r="F1574" s="1">
        <v>403.89</v>
      </c>
      <c r="G1574" s="1">
        <f t="shared" si="185"/>
        <v>404.03</v>
      </c>
      <c r="H1574" s="1" t="str">
        <f t="shared" si="177"/>
        <v/>
      </c>
      <c r="I1574" s="1" t="str">
        <f t="shared" si="178"/>
        <v>NO</v>
      </c>
      <c r="J1574" s="1">
        <f t="shared" ca="1" si="179"/>
        <v>406.476</v>
      </c>
      <c r="K1574" s="1" t="str">
        <f t="shared" ca="1" si="181"/>
        <v>NO</v>
      </c>
      <c r="L1574" s="1" t="str">
        <f t="shared" ca="1" si="182"/>
        <v>NO</v>
      </c>
      <c r="M1574" s="1">
        <f t="shared" ca="1" si="183"/>
        <v>0</v>
      </c>
      <c r="N1574" s="1">
        <f t="shared" ca="1" si="184"/>
        <v>0</v>
      </c>
      <c r="O1574" s="1">
        <f t="shared" ca="1" si="180"/>
        <v>0</v>
      </c>
    </row>
    <row r="1575" spans="4:15" x14ac:dyDescent="0.35">
      <c r="D1575" s="1">
        <v>1568</v>
      </c>
      <c r="E1575" s="4">
        <v>33676</v>
      </c>
      <c r="F1575" s="1">
        <v>405.84</v>
      </c>
      <c r="G1575" s="1">
        <f t="shared" si="185"/>
        <v>403.89</v>
      </c>
      <c r="H1575" s="1" t="str">
        <f t="shared" si="177"/>
        <v/>
      </c>
      <c r="I1575" s="1" t="str">
        <f t="shared" si="178"/>
        <v>NO</v>
      </c>
      <c r="J1575" s="1">
        <f t="shared" ca="1" si="179"/>
        <v>405.41600000000005</v>
      </c>
      <c r="K1575" s="1" t="str">
        <f t="shared" ca="1" si="181"/>
        <v>NO</v>
      </c>
      <c r="L1575" s="1" t="str">
        <f t="shared" ca="1" si="182"/>
        <v>NO</v>
      </c>
      <c r="M1575" s="1">
        <f t="shared" ca="1" si="183"/>
        <v>0</v>
      </c>
      <c r="N1575" s="1">
        <f t="shared" ca="1" si="184"/>
        <v>0</v>
      </c>
      <c r="O1575" s="1">
        <f t="shared" ca="1" si="180"/>
        <v>0</v>
      </c>
    </row>
    <row r="1576" spans="4:15" x14ac:dyDescent="0.35">
      <c r="D1576" s="1">
        <v>1569</v>
      </c>
      <c r="E1576" s="4">
        <v>33679</v>
      </c>
      <c r="F1576" s="1">
        <v>406.39</v>
      </c>
      <c r="G1576" s="1">
        <f t="shared" si="185"/>
        <v>405.84</v>
      </c>
      <c r="H1576" s="1" t="str">
        <f t="shared" si="177"/>
        <v/>
      </c>
      <c r="I1576" s="1" t="str">
        <f t="shared" si="178"/>
        <v>NO</v>
      </c>
      <c r="J1576" s="1">
        <f t="shared" ca="1" si="179"/>
        <v>404.892</v>
      </c>
      <c r="K1576" s="1" t="str">
        <f t="shared" ca="1" si="181"/>
        <v>YES</v>
      </c>
      <c r="L1576" s="1" t="str">
        <f t="shared" ca="1" si="182"/>
        <v>NO</v>
      </c>
      <c r="M1576" s="1">
        <f t="shared" ca="1" si="183"/>
        <v>-405.84</v>
      </c>
      <c r="N1576" s="1">
        <f t="shared" ca="1" si="184"/>
        <v>0</v>
      </c>
      <c r="O1576" s="1">
        <f t="shared" ca="1" si="180"/>
        <v>0</v>
      </c>
    </row>
    <row r="1577" spans="4:15" x14ac:dyDescent="0.35">
      <c r="D1577" s="1">
        <v>1570</v>
      </c>
      <c r="E1577" s="4">
        <v>33680</v>
      </c>
      <c r="F1577" s="1">
        <v>409.58</v>
      </c>
      <c r="G1577" s="1">
        <f t="shared" si="185"/>
        <v>406.39</v>
      </c>
      <c r="H1577" s="1" t="str">
        <f t="shared" si="177"/>
        <v/>
      </c>
      <c r="I1577" s="1" t="str">
        <f t="shared" si="178"/>
        <v>NO</v>
      </c>
      <c r="J1577" s="1">
        <f t="shared" ca="1" si="179"/>
        <v>405.17199999999997</v>
      </c>
      <c r="K1577" s="1" t="str">
        <f t="shared" ca="1" si="181"/>
        <v>YES</v>
      </c>
      <c r="L1577" s="1" t="str">
        <f t="shared" ca="1" si="182"/>
        <v>NO</v>
      </c>
      <c r="M1577" s="1">
        <f t="shared" ca="1" si="183"/>
        <v>-406.39</v>
      </c>
      <c r="N1577" s="1">
        <f t="shared" ca="1" si="184"/>
        <v>0</v>
      </c>
      <c r="O1577" s="1">
        <f t="shared" ca="1" si="180"/>
        <v>0</v>
      </c>
    </row>
    <row r="1578" spans="4:15" x14ac:dyDescent="0.35">
      <c r="D1578" s="1">
        <v>1571</v>
      </c>
      <c r="E1578" s="4">
        <v>33681</v>
      </c>
      <c r="F1578" s="1">
        <v>409.15</v>
      </c>
      <c r="G1578" s="1">
        <f t="shared" si="185"/>
        <v>409.58</v>
      </c>
      <c r="H1578" s="1" t="str">
        <f t="shared" si="177"/>
        <v/>
      </c>
      <c r="I1578" s="1" t="str">
        <f t="shared" si="178"/>
        <v>NO</v>
      </c>
      <c r="J1578" s="1">
        <f t="shared" ca="1" si="179"/>
        <v>405.40800000000002</v>
      </c>
      <c r="K1578" s="1" t="str">
        <f t="shared" ca="1" si="181"/>
        <v>YES</v>
      </c>
      <c r="L1578" s="1" t="str">
        <f t="shared" ca="1" si="182"/>
        <v>NO</v>
      </c>
      <c r="M1578" s="1">
        <f t="shared" ca="1" si="183"/>
        <v>-409.58</v>
      </c>
      <c r="N1578" s="1">
        <f t="shared" ca="1" si="184"/>
        <v>0</v>
      </c>
      <c r="O1578" s="1">
        <f t="shared" ca="1" si="180"/>
        <v>0</v>
      </c>
    </row>
    <row r="1579" spans="4:15" x14ac:dyDescent="0.35">
      <c r="D1579" s="1">
        <v>1572</v>
      </c>
      <c r="E1579" s="4">
        <v>33682</v>
      </c>
      <c r="F1579" s="1">
        <v>409.8</v>
      </c>
      <c r="G1579" s="1">
        <f t="shared" si="185"/>
        <v>409.15</v>
      </c>
      <c r="H1579" s="1" t="str">
        <f t="shared" si="177"/>
        <v/>
      </c>
      <c r="I1579" s="1" t="str">
        <f t="shared" si="178"/>
        <v>NO</v>
      </c>
      <c r="J1579" s="1">
        <f t="shared" ca="1" si="179"/>
        <v>405.94600000000003</v>
      </c>
      <c r="K1579" s="1" t="str">
        <f t="shared" ca="1" si="181"/>
        <v>YES</v>
      </c>
      <c r="L1579" s="1" t="str">
        <f t="shared" ca="1" si="182"/>
        <v>NO</v>
      </c>
      <c r="M1579" s="1">
        <f t="shared" ca="1" si="183"/>
        <v>-409.15</v>
      </c>
      <c r="N1579" s="1">
        <f t="shared" ca="1" si="184"/>
        <v>0</v>
      </c>
      <c r="O1579" s="1">
        <f t="shared" ca="1" si="180"/>
        <v>0</v>
      </c>
    </row>
    <row r="1580" spans="4:15" x14ac:dyDescent="0.35">
      <c r="D1580" s="1">
        <v>1573</v>
      </c>
      <c r="E1580" s="4">
        <v>33683</v>
      </c>
      <c r="F1580" s="1">
        <v>411.3</v>
      </c>
      <c r="G1580" s="1">
        <f t="shared" si="185"/>
        <v>409.8</v>
      </c>
      <c r="H1580" s="1" t="str">
        <f t="shared" si="177"/>
        <v/>
      </c>
      <c r="I1580" s="1" t="str">
        <f t="shared" si="178"/>
        <v>NO</v>
      </c>
      <c r="J1580" s="1">
        <f t="shared" ca="1" si="179"/>
        <v>406.96999999999997</v>
      </c>
      <c r="K1580" s="1" t="str">
        <f t="shared" ca="1" si="181"/>
        <v>YES</v>
      </c>
      <c r="L1580" s="1" t="str">
        <f t="shared" ca="1" si="182"/>
        <v>NO</v>
      </c>
      <c r="M1580" s="1">
        <f t="shared" ca="1" si="183"/>
        <v>-409.8</v>
      </c>
      <c r="N1580" s="1">
        <f t="shared" ca="1" si="184"/>
        <v>0</v>
      </c>
      <c r="O1580" s="1">
        <f t="shared" ca="1" si="180"/>
        <v>0</v>
      </c>
    </row>
    <row r="1581" spans="4:15" x14ac:dyDescent="0.35">
      <c r="D1581" s="1">
        <v>1574</v>
      </c>
      <c r="E1581" s="4">
        <v>33686</v>
      </c>
      <c r="F1581" s="1">
        <v>409.91</v>
      </c>
      <c r="G1581" s="1">
        <f t="shared" si="185"/>
        <v>411.3</v>
      </c>
      <c r="H1581" s="1" t="str">
        <f t="shared" si="177"/>
        <v/>
      </c>
      <c r="I1581" s="1" t="str">
        <f t="shared" si="178"/>
        <v>NO</v>
      </c>
      <c r="J1581" s="1">
        <f t="shared" ca="1" si="179"/>
        <v>408.15199999999999</v>
      </c>
      <c r="K1581" s="1" t="str">
        <f t="shared" ca="1" si="181"/>
        <v>YES</v>
      </c>
      <c r="L1581" s="1" t="str">
        <f t="shared" ca="1" si="182"/>
        <v>NO</v>
      </c>
      <c r="M1581" s="1">
        <f t="shared" ca="1" si="183"/>
        <v>-411.3</v>
      </c>
      <c r="N1581" s="1">
        <f t="shared" ca="1" si="184"/>
        <v>0</v>
      </c>
      <c r="O1581" s="1">
        <f t="shared" ca="1" si="180"/>
        <v>0</v>
      </c>
    </row>
    <row r="1582" spans="4:15" x14ac:dyDescent="0.35">
      <c r="D1582" s="1">
        <v>1575</v>
      </c>
      <c r="E1582" s="4">
        <v>33687</v>
      </c>
      <c r="F1582" s="1">
        <v>408.88</v>
      </c>
      <c r="G1582" s="1">
        <f t="shared" si="185"/>
        <v>409.91</v>
      </c>
      <c r="H1582" s="1" t="str">
        <f t="shared" si="177"/>
        <v/>
      </c>
      <c r="I1582" s="1" t="str">
        <f t="shared" si="178"/>
        <v>NO</v>
      </c>
      <c r="J1582" s="1">
        <f t="shared" ca="1" si="179"/>
        <v>409.24399999999997</v>
      </c>
      <c r="K1582" s="1" t="str">
        <f t="shared" ca="1" si="181"/>
        <v>YES</v>
      </c>
      <c r="L1582" s="1" t="str">
        <f t="shared" ca="1" si="182"/>
        <v>NO</v>
      </c>
      <c r="M1582" s="1">
        <f t="shared" ca="1" si="183"/>
        <v>-409.91</v>
      </c>
      <c r="N1582" s="1">
        <f t="shared" ca="1" si="184"/>
        <v>0</v>
      </c>
      <c r="O1582" s="1">
        <f t="shared" ca="1" si="180"/>
        <v>0</v>
      </c>
    </row>
    <row r="1583" spans="4:15" x14ac:dyDescent="0.35">
      <c r="D1583" s="1">
        <v>1576</v>
      </c>
      <c r="E1583" s="4">
        <v>33688</v>
      </c>
      <c r="F1583" s="1">
        <v>407.52</v>
      </c>
      <c r="G1583" s="1">
        <f t="shared" si="185"/>
        <v>408.88</v>
      </c>
      <c r="H1583" s="1" t="str">
        <f t="shared" si="177"/>
        <v/>
      </c>
      <c r="I1583" s="1" t="str">
        <f t="shared" si="178"/>
        <v>NO</v>
      </c>
      <c r="J1583" s="1">
        <f t="shared" ca="1" si="179"/>
        <v>409.94799999999998</v>
      </c>
      <c r="K1583" s="1" t="str">
        <f t="shared" ca="1" si="181"/>
        <v>NO</v>
      </c>
      <c r="L1583" s="1" t="str">
        <f t="shared" ca="1" si="182"/>
        <v>NO</v>
      </c>
      <c r="M1583" s="1">
        <f t="shared" ca="1" si="183"/>
        <v>0</v>
      </c>
      <c r="N1583" s="1">
        <f t="shared" ca="1" si="184"/>
        <v>0</v>
      </c>
      <c r="O1583" s="1">
        <f t="shared" ca="1" si="180"/>
        <v>0</v>
      </c>
    </row>
    <row r="1584" spans="4:15" x14ac:dyDescent="0.35">
      <c r="D1584" s="1">
        <v>1577</v>
      </c>
      <c r="E1584" s="4">
        <v>33689</v>
      </c>
      <c r="F1584" s="1">
        <v>407.86</v>
      </c>
      <c r="G1584" s="1">
        <f t="shared" si="185"/>
        <v>407.52</v>
      </c>
      <c r="H1584" s="1" t="str">
        <f t="shared" si="177"/>
        <v/>
      </c>
      <c r="I1584" s="1" t="str">
        <f t="shared" si="178"/>
        <v>NO</v>
      </c>
      <c r="J1584" s="1">
        <f t="shared" ca="1" si="179"/>
        <v>409.80799999999999</v>
      </c>
      <c r="K1584" s="1" t="str">
        <f t="shared" ca="1" si="181"/>
        <v>NO</v>
      </c>
      <c r="L1584" s="1" t="str">
        <f t="shared" ca="1" si="182"/>
        <v>NO</v>
      </c>
      <c r="M1584" s="1">
        <f t="shared" ca="1" si="183"/>
        <v>0</v>
      </c>
      <c r="N1584" s="1">
        <f t="shared" ca="1" si="184"/>
        <v>0</v>
      </c>
      <c r="O1584" s="1">
        <f t="shared" ca="1" si="180"/>
        <v>0</v>
      </c>
    </row>
    <row r="1585" spans="4:15" x14ac:dyDescent="0.35">
      <c r="D1585" s="1">
        <v>1578</v>
      </c>
      <c r="E1585" s="4">
        <v>33690</v>
      </c>
      <c r="F1585" s="1">
        <v>403.5</v>
      </c>
      <c r="G1585" s="1">
        <f t="shared" si="185"/>
        <v>407.86</v>
      </c>
      <c r="H1585" s="1" t="str">
        <f t="shared" si="177"/>
        <v/>
      </c>
      <c r="I1585" s="1" t="str">
        <f t="shared" si="178"/>
        <v>NO</v>
      </c>
      <c r="J1585" s="1">
        <f t="shared" ca="1" si="179"/>
        <v>409.48199999999997</v>
      </c>
      <c r="K1585" s="1" t="str">
        <f t="shared" ca="1" si="181"/>
        <v>NO</v>
      </c>
      <c r="L1585" s="1" t="str">
        <f t="shared" ca="1" si="182"/>
        <v>NO</v>
      </c>
      <c r="M1585" s="1">
        <f t="shared" ca="1" si="183"/>
        <v>0</v>
      </c>
      <c r="N1585" s="1">
        <f t="shared" ca="1" si="184"/>
        <v>0</v>
      </c>
      <c r="O1585" s="1">
        <f t="shared" ca="1" si="180"/>
        <v>0</v>
      </c>
    </row>
    <row r="1586" spans="4:15" x14ac:dyDescent="0.35">
      <c r="D1586" s="1">
        <v>1579</v>
      </c>
      <c r="E1586" s="4">
        <v>33693</v>
      </c>
      <c r="F1586" s="1">
        <v>403</v>
      </c>
      <c r="G1586" s="1">
        <f t="shared" si="185"/>
        <v>403.5</v>
      </c>
      <c r="H1586" s="1" t="str">
        <f t="shared" si="177"/>
        <v/>
      </c>
      <c r="I1586" s="1" t="str">
        <f t="shared" si="178"/>
        <v>NO</v>
      </c>
      <c r="J1586" s="1">
        <f t="shared" ca="1" si="179"/>
        <v>409.09400000000005</v>
      </c>
      <c r="K1586" s="1" t="str">
        <f t="shared" ca="1" si="181"/>
        <v>NO</v>
      </c>
      <c r="L1586" s="1" t="str">
        <f t="shared" ca="1" si="182"/>
        <v>NO</v>
      </c>
      <c r="M1586" s="1">
        <f t="shared" ca="1" si="183"/>
        <v>0</v>
      </c>
      <c r="N1586" s="1">
        <f t="shared" ca="1" si="184"/>
        <v>0</v>
      </c>
      <c r="O1586" s="1">
        <f t="shared" ca="1" si="180"/>
        <v>0</v>
      </c>
    </row>
    <row r="1587" spans="4:15" x14ac:dyDescent="0.35">
      <c r="D1587" s="1">
        <v>1580</v>
      </c>
      <c r="E1587" s="4">
        <v>33694</v>
      </c>
      <c r="F1587" s="1">
        <v>403.69</v>
      </c>
      <c r="G1587" s="1">
        <f t="shared" si="185"/>
        <v>403</v>
      </c>
      <c r="H1587" s="1" t="str">
        <f t="shared" ref="H1587:H1650" si="186">IF(START_DAY=D1587,"START",IF(D1587=END_DAY,"END",""))</f>
        <v/>
      </c>
      <c r="I1587" s="1" t="str">
        <f t="shared" ref="I1587:I1650" si="187">IF(OR(D1587&lt;=START_DAY,D1587&gt;END_DAY),"NO",IF(K1586="YES","YES",IF(L1586="YES","NO",I1586)))</f>
        <v>NO</v>
      </c>
      <c r="J1587" s="1">
        <f t="shared" ref="J1587:J1650" ca="1" si="188">AVERAGE(OFFSET(G1587,-XDAYS,0,XDAYS,1))</f>
        <v>407.53399999999999</v>
      </c>
      <c r="K1587" s="1" t="str">
        <f t="shared" ca="1" si="181"/>
        <v>NO</v>
      </c>
      <c r="L1587" s="1" t="str">
        <f t="shared" ca="1" si="182"/>
        <v>NO</v>
      </c>
      <c r="M1587" s="1">
        <f t="shared" ca="1" si="183"/>
        <v>0</v>
      </c>
      <c r="N1587" s="1">
        <f t="shared" ca="1" si="184"/>
        <v>0</v>
      </c>
      <c r="O1587" s="1">
        <f t="shared" ref="O1587:O1650" ca="1" si="189">(ABS(M1587)+ABS(N1587))*TRANSACTION_COST</f>
        <v>0</v>
      </c>
    </row>
    <row r="1588" spans="4:15" x14ac:dyDescent="0.35">
      <c r="D1588" s="1">
        <v>1581</v>
      </c>
      <c r="E1588" s="4">
        <v>33695</v>
      </c>
      <c r="F1588" s="1">
        <v>404.23</v>
      </c>
      <c r="G1588" s="1">
        <f t="shared" si="185"/>
        <v>403.69</v>
      </c>
      <c r="H1588" s="1" t="str">
        <f t="shared" si="186"/>
        <v/>
      </c>
      <c r="I1588" s="1" t="str">
        <f t="shared" si="187"/>
        <v>NO</v>
      </c>
      <c r="J1588" s="1">
        <f t="shared" ca="1" si="188"/>
        <v>406.15199999999999</v>
      </c>
      <c r="K1588" s="1" t="str">
        <f t="shared" ref="K1588:K1651" ca="1" si="190">IF(H1588="END","NO",IF(H1588="START","YES",IF(AND(I1588="NO",G1588&gt;=J1588),"YES","NO")))</f>
        <v>NO</v>
      </c>
      <c r="L1588" s="1" t="str">
        <f t="shared" ref="L1588:L1651" ca="1" si="191">IF(AND(H1588="END",I1588="YES"),"YES",IF(AND(I1588="YES",G1588&lt;=J1588),"YES","NO"))</f>
        <v>NO</v>
      </c>
      <c r="M1588" s="1">
        <f t="shared" ref="M1588:M1651" ca="1" si="192">IF(K1588="YES",-G1588,0)</f>
        <v>0</v>
      </c>
      <c r="N1588" s="1">
        <f t="shared" ref="N1588:N1651" ca="1" si="193">IF(L1588="YES",G1588,0)</f>
        <v>0</v>
      </c>
      <c r="O1588" s="1">
        <f t="shared" ca="1" si="189"/>
        <v>0</v>
      </c>
    </row>
    <row r="1589" spans="4:15" x14ac:dyDescent="0.35">
      <c r="D1589" s="1">
        <v>1582</v>
      </c>
      <c r="E1589" s="4">
        <v>33696</v>
      </c>
      <c r="F1589" s="1">
        <v>400.5</v>
      </c>
      <c r="G1589" s="1">
        <f t="shared" si="185"/>
        <v>404.23</v>
      </c>
      <c r="H1589" s="1" t="str">
        <f t="shared" si="186"/>
        <v/>
      </c>
      <c r="I1589" s="1" t="str">
        <f t="shared" si="187"/>
        <v>NO</v>
      </c>
      <c r="J1589" s="1">
        <f t="shared" ca="1" si="188"/>
        <v>405.11400000000003</v>
      </c>
      <c r="K1589" s="1" t="str">
        <f t="shared" ca="1" si="190"/>
        <v>NO</v>
      </c>
      <c r="L1589" s="1" t="str">
        <f t="shared" ca="1" si="191"/>
        <v>NO</v>
      </c>
      <c r="M1589" s="1">
        <f t="shared" ca="1" si="192"/>
        <v>0</v>
      </c>
      <c r="N1589" s="1">
        <f t="shared" ca="1" si="193"/>
        <v>0</v>
      </c>
      <c r="O1589" s="1">
        <f t="shared" ca="1" si="189"/>
        <v>0</v>
      </c>
    </row>
    <row r="1590" spans="4:15" x14ac:dyDescent="0.35">
      <c r="D1590" s="1">
        <v>1583</v>
      </c>
      <c r="E1590" s="4">
        <v>33697</v>
      </c>
      <c r="F1590" s="1">
        <v>401.55</v>
      </c>
      <c r="G1590" s="1">
        <f t="shared" si="185"/>
        <v>400.5</v>
      </c>
      <c r="H1590" s="1" t="str">
        <f t="shared" si="186"/>
        <v/>
      </c>
      <c r="I1590" s="1" t="str">
        <f t="shared" si="187"/>
        <v>NO</v>
      </c>
      <c r="J1590" s="1">
        <f t="shared" ca="1" si="188"/>
        <v>404.45600000000002</v>
      </c>
      <c r="K1590" s="1" t="str">
        <f t="shared" ca="1" si="190"/>
        <v>NO</v>
      </c>
      <c r="L1590" s="1" t="str">
        <f t="shared" ca="1" si="191"/>
        <v>NO</v>
      </c>
      <c r="M1590" s="1">
        <f t="shared" ca="1" si="192"/>
        <v>0</v>
      </c>
      <c r="N1590" s="1">
        <f t="shared" ca="1" si="193"/>
        <v>0</v>
      </c>
      <c r="O1590" s="1">
        <f t="shared" ca="1" si="189"/>
        <v>0</v>
      </c>
    </row>
    <row r="1591" spans="4:15" x14ac:dyDescent="0.35">
      <c r="D1591" s="1">
        <v>1584</v>
      </c>
      <c r="E1591" s="4">
        <v>33700</v>
      </c>
      <c r="F1591" s="1">
        <v>405.59</v>
      </c>
      <c r="G1591" s="1">
        <f t="shared" si="185"/>
        <v>401.55</v>
      </c>
      <c r="H1591" s="1" t="str">
        <f t="shared" si="186"/>
        <v/>
      </c>
      <c r="I1591" s="1" t="str">
        <f t="shared" si="187"/>
        <v>NO</v>
      </c>
      <c r="J1591" s="1">
        <f t="shared" ca="1" si="188"/>
        <v>402.98400000000004</v>
      </c>
      <c r="K1591" s="1" t="str">
        <f t="shared" ca="1" si="190"/>
        <v>NO</v>
      </c>
      <c r="L1591" s="1" t="str">
        <f t="shared" ca="1" si="191"/>
        <v>NO</v>
      </c>
      <c r="M1591" s="1">
        <f t="shared" ca="1" si="192"/>
        <v>0</v>
      </c>
      <c r="N1591" s="1">
        <f t="shared" ca="1" si="193"/>
        <v>0</v>
      </c>
      <c r="O1591" s="1">
        <f t="shared" ca="1" si="189"/>
        <v>0</v>
      </c>
    </row>
    <row r="1592" spans="4:15" x14ac:dyDescent="0.35">
      <c r="D1592" s="1">
        <v>1585</v>
      </c>
      <c r="E1592" s="4">
        <v>33701</v>
      </c>
      <c r="F1592" s="1">
        <v>398.06</v>
      </c>
      <c r="G1592" s="1">
        <f t="shared" si="185"/>
        <v>405.59</v>
      </c>
      <c r="H1592" s="1" t="str">
        <f t="shared" si="186"/>
        <v/>
      </c>
      <c r="I1592" s="1" t="str">
        <f t="shared" si="187"/>
        <v>NO</v>
      </c>
      <c r="J1592" s="1">
        <f t="shared" ca="1" si="188"/>
        <v>402.59399999999999</v>
      </c>
      <c r="K1592" s="1" t="str">
        <f t="shared" ca="1" si="190"/>
        <v>YES</v>
      </c>
      <c r="L1592" s="1" t="str">
        <f t="shared" ca="1" si="191"/>
        <v>NO</v>
      </c>
      <c r="M1592" s="1">
        <f t="shared" ca="1" si="192"/>
        <v>-405.59</v>
      </c>
      <c r="N1592" s="1">
        <f t="shared" ca="1" si="193"/>
        <v>0</v>
      </c>
      <c r="O1592" s="1">
        <f t="shared" ca="1" si="189"/>
        <v>0</v>
      </c>
    </row>
    <row r="1593" spans="4:15" x14ac:dyDescent="0.35">
      <c r="D1593" s="1">
        <v>1586</v>
      </c>
      <c r="E1593" s="4">
        <v>33702</v>
      </c>
      <c r="F1593" s="1">
        <v>394.5</v>
      </c>
      <c r="G1593" s="1">
        <f t="shared" si="185"/>
        <v>398.06</v>
      </c>
      <c r="H1593" s="1" t="str">
        <f t="shared" si="186"/>
        <v/>
      </c>
      <c r="I1593" s="1" t="str">
        <f t="shared" si="187"/>
        <v>NO</v>
      </c>
      <c r="J1593" s="1">
        <f t="shared" ca="1" si="188"/>
        <v>403.11199999999997</v>
      </c>
      <c r="K1593" s="1" t="str">
        <f t="shared" ca="1" si="190"/>
        <v>NO</v>
      </c>
      <c r="L1593" s="1" t="str">
        <f t="shared" ca="1" si="191"/>
        <v>NO</v>
      </c>
      <c r="M1593" s="1">
        <f t="shared" ca="1" si="192"/>
        <v>0</v>
      </c>
      <c r="N1593" s="1">
        <f t="shared" ca="1" si="193"/>
        <v>0</v>
      </c>
      <c r="O1593" s="1">
        <f t="shared" ca="1" si="189"/>
        <v>0</v>
      </c>
    </row>
    <row r="1594" spans="4:15" x14ac:dyDescent="0.35">
      <c r="D1594" s="1">
        <v>1587</v>
      </c>
      <c r="E1594" s="4">
        <v>33703</v>
      </c>
      <c r="F1594" s="1">
        <v>400.64</v>
      </c>
      <c r="G1594" s="1">
        <f t="shared" si="185"/>
        <v>394.5</v>
      </c>
      <c r="H1594" s="1" t="str">
        <f t="shared" si="186"/>
        <v/>
      </c>
      <c r="I1594" s="1" t="str">
        <f t="shared" si="187"/>
        <v>NO</v>
      </c>
      <c r="J1594" s="1">
        <f t="shared" ca="1" si="188"/>
        <v>401.98599999999999</v>
      </c>
      <c r="K1594" s="1" t="str">
        <f t="shared" ca="1" si="190"/>
        <v>NO</v>
      </c>
      <c r="L1594" s="1" t="str">
        <f t="shared" ca="1" si="191"/>
        <v>NO</v>
      </c>
      <c r="M1594" s="1">
        <f t="shared" ca="1" si="192"/>
        <v>0</v>
      </c>
      <c r="N1594" s="1">
        <f t="shared" ca="1" si="193"/>
        <v>0</v>
      </c>
      <c r="O1594" s="1">
        <f t="shared" ca="1" si="189"/>
        <v>0</v>
      </c>
    </row>
    <row r="1595" spans="4:15" x14ac:dyDescent="0.35">
      <c r="D1595" s="1">
        <v>1588</v>
      </c>
      <c r="E1595" s="4">
        <v>33704</v>
      </c>
      <c r="F1595" s="1">
        <v>404.29</v>
      </c>
      <c r="G1595" s="1">
        <f t="shared" si="185"/>
        <v>400.64</v>
      </c>
      <c r="H1595" s="1" t="str">
        <f t="shared" si="186"/>
        <v/>
      </c>
      <c r="I1595" s="1" t="str">
        <f t="shared" si="187"/>
        <v>NO</v>
      </c>
      <c r="J1595" s="1">
        <f t="shared" ca="1" si="188"/>
        <v>400.03999999999996</v>
      </c>
      <c r="K1595" s="1" t="str">
        <f t="shared" ca="1" si="190"/>
        <v>YES</v>
      </c>
      <c r="L1595" s="1" t="str">
        <f t="shared" ca="1" si="191"/>
        <v>NO</v>
      </c>
      <c r="M1595" s="1">
        <f t="shared" ca="1" si="192"/>
        <v>-400.64</v>
      </c>
      <c r="N1595" s="1">
        <f t="shared" ca="1" si="193"/>
        <v>0</v>
      </c>
      <c r="O1595" s="1">
        <f t="shared" ca="1" si="189"/>
        <v>0</v>
      </c>
    </row>
    <row r="1596" spans="4:15" x14ac:dyDescent="0.35">
      <c r="D1596" s="1">
        <v>1589</v>
      </c>
      <c r="E1596" s="4">
        <v>33707</v>
      </c>
      <c r="F1596" s="1">
        <v>406.08</v>
      </c>
      <c r="G1596" s="1">
        <f t="shared" si="185"/>
        <v>404.29</v>
      </c>
      <c r="H1596" s="1" t="str">
        <f t="shared" si="186"/>
        <v/>
      </c>
      <c r="I1596" s="1" t="str">
        <f t="shared" si="187"/>
        <v>NO</v>
      </c>
      <c r="J1596" s="1">
        <f t="shared" ca="1" si="188"/>
        <v>400.06800000000004</v>
      </c>
      <c r="K1596" s="1" t="str">
        <f t="shared" ca="1" si="190"/>
        <v>YES</v>
      </c>
      <c r="L1596" s="1" t="str">
        <f t="shared" ca="1" si="191"/>
        <v>NO</v>
      </c>
      <c r="M1596" s="1">
        <f t="shared" ca="1" si="192"/>
        <v>-404.29</v>
      </c>
      <c r="N1596" s="1">
        <f t="shared" ca="1" si="193"/>
        <v>0</v>
      </c>
      <c r="O1596" s="1">
        <f t="shared" ca="1" si="189"/>
        <v>0</v>
      </c>
    </row>
    <row r="1597" spans="4:15" x14ac:dyDescent="0.35">
      <c r="D1597" s="1">
        <v>1590</v>
      </c>
      <c r="E1597" s="4">
        <v>33708</v>
      </c>
      <c r="F1597" s="1">
        <v>412.39</v>
      </c>
      <c r="G1597" s="1">
        <f t="shared" si="185"/>
        <v>406.08</v>
      </c>
      <c r="H1597" s="1" t="str">
        <f t="shared" si="186"/>
        <v/>
      </c>
      <c r="I1597" s="1" t="str">
        <f t="shared" si="187"/>
        <v>NO</v>
      </c>
      <c r="J1597" s="1">
        <f t="shared" ca="1" si="188"/>
        <v>400.61599999999999</v>
      </c>
      <c r="K1597" s="1" t="str">
        <f t="shared" ca="1" si="190"/>
        <v>YES</v>
      </c>
      <c r="L1597" s="1" t="str">
        <f t="shared" ca="1" si="191"/>
        <v>NO</v>
      </c>
      <c r="M1597" s="1">
        <f t="shared" ca="1" si="192"/>
        <v>-406.08</v>
      </c>
      <c r="N1597" s="1">
        <f t="shared" ca="1" si="193"/>
        <v>0</v>
      </c>
      <c r="O1597" s="1">
        <f t="shared" ca="1" si="189"/>
        <v>0</v>
      </c>
    </row>
    <row r="1598" spans="4:15" x14ac:dyDescent="0.35">
      <c r="D1598" s="1">
        <v>1591</v>
      </c>
      <c r="E1598" s="4">
        <v>33709</v>
      </c>
      <c r="F1598" s="1">
        <v>416.28</v>
      </c>
      <c r="G1598" s="1">
        <f t="shared" si="185"/>
        <v>412.39</v>
      </c>
      <c r="H1598" s="1" t="str">
        <f t="shared" si="186"/>
        <v/>
      </c>
      <c r="I1598" s="1" t="str">
        <f t="shared" si="187"/>
        <v>NO</v>
      </c>
      <c r="J1598" s="1">
        <f t="shared" ca="1" si="188"/>
        <v>400.71399999999994</v>
      </c>
      <c r="K1598" s="1" t="str">
        <f t="shared" ca="1" si="190"/>
        <v>YES</v>
      </c>
      <c r="L1598" s="1" t="str">
        <f t="shared" ca="1" si="191"/>
        <v>NO</v>
      </c>
      <c r="M1598" s="1">
        <f t="shared" ca="1" si="192"/>
        <v>-412.39</v>
      </c>
      <c r="N1598" s="1">
        <f t="shared" ca="1" si="193"/>
        <v>0</v>
      </c>
      <c r="O1598" s="1">
        <f t="shared" ca="1" si="189"/>
        <v>0</v>
      </c>
    </row>
    <row r="1599" spans="4:15" x14ac:dyDescent="0.35">
      <c r="D1599" s="1">
        <v>1592</v>
      </c>
      <c r="E1599" s="4">
        <v>33710</v>
      </c>
      <c r="F1599" s="1">
        <v>416.04</v>
      </c>
      <c r="G1599" s="1">
        <f t="shared" si="185"/>
        <v>416.28</v>
      </c>
      <c r="H1599" s="1" t="str">
        <f t="shared" si="186"/>
        <v/>
      </c>
      <c r="I1599" s="1" t="str">
        <f t="shared" si="187"/>
        <v>NO</v>
      </c>
      <c r="J1599" s="1">
        <f t="shared" ca="1" si="188"/>
        <v>403.58000000000004</v>
      </c>
      <c r="K1599" s="1" t="str">
        <f t="shared" ca="1" si="190"/>
        <v>YES</v>
      </c>
      <c r="L1599" s="1" t="str">
        <f t="shared" ca="1" si="191"/>
        <v>NO</v>
      </c>
      <c r="M1599" s="1">
        <f t="shared" ca="1" si="192"/>
        <v>-416.28</v>
      </c>
      <c r="N1599" s="1">
        <f t="shared" ca="1" si="193"/>
        <v>0</v>
      </c>
      <c r="O1599" s="1">
        <f t="shared" ca="1" si="189"/>
        <v>0</v>
      </c>
    </row>
    <row r="1600" spans="4:15" x14ac:dyDescent="0.35">
      <c r="D1600" s="1">
        <v>1593</v>
      </c>
      <c r="E1600" s="4">
        <v>33714</v>
      </c>
      <c r="F1600" s="1">
        <v>410.18</v>
      </c>
      <c r="G1600" s="1">
        <f t="shared" si="185"/>
        <v>416.04</v>
      </c>
      <c r="H1600" s="1" t="str">
        <f t="shared" si="186"/>
        <v/>
      </c>
      <c r="I1600" s="1" t="str">
        <f t="shared" si="187"/>
        <v>NO</v>
      </c>
      <c r="J1600" s="1">
        <f t="shared" ca="1" si="188"/>
        <v>407.93600000000004</v>
      </c>
      <c r="K1600" s="1" t="str">
        <f t="shared" ca="1" si="190"/>
        <v>YES</v>
      </c>
      <c r="L1600" s="1" t="str">
        <f t="shared" ca="1" si="191"/>
        <v>NO</v>
      </c>
      <c r="M1600" s="1">
        <f t="shared" ca="1" si="192"/>
        <v>-416.04</v>
      </c>
      <c r="N1600" s="1">
        <f t="shared" ca="1" si="193"/>
        <v>0</v>
      </c>
      <c r="O1600" s="1">
        <f t="shared" ca="1" si="189"/>
        <v>0</v>
      </c>
    </row>
    <row r="1601" spans="4:15" x14ac:dyDescent="0.35">
      <c r="D1601" s="1">
        <v>1594</v>
      </c>
      <c r="E1601" s="4">
        <v>33715</v>
      </c>
      <c r="F1601" s="1">
        <v>410.26</v>
      </c>
      <c r="G1601" s="1">
        <f t="shared" si="185"/>
        <v>410.18</v>
      </c>
      <c r="H1601" s="1" t="str">
        <f t="shared" si="186"/>
        <v/>
      </c>
      <c r="I1601" s="1" t="str">
        <f t="shared" si="187"/>
        <v>NO</v>
      </c>
      <c r="J1601" s="1">
        <f t="shared" ca="1" si="188"/>
        <v>411.01599999999996</v>
      </c>
      <c r="K1601" s="1" t="str">
        <f t="shared" ca="1" si="190"/>
        <v>NO</v>
      </c>
      <c r="L1601" s="1" t="str">
        <f t="shared" ca="1" si="191"/>
        <v>NO</v>
      </c>
      <c r="M1601" s="1">
        <f t="shared" ca="1" si="192"/>
        <v>0</v>
      </c>
      <c r="N1601" s="1">
        <f t="shared" ca="1" si="193"/>
        <v>0</v>
      </c>
      <c r="O1601" s="1">
        <f t="shared" ca="1" si="189"/>
        <v>0</v>
      </c>
    </row>
    <row r="1602" spans="4:15" x14ac:dyDescent="0.35">
      <c r="D1602" s="1">
        <v>1595</v>
      </c>
      <c r="E1602" s="4">
        <v>33716</v>
      </c>
      <c r="F1602" s="1">
        <v>409.81</v>
      </c>
      <c r="G1602" s="1">
        <f t="shared" si="185"/>
        <v>410.26</v>
      </c>
      <c r="H1602" s="1" t="str">
        <f t="shared" si="186"/>
        <v/>
      </c>
      <c r="I1602" s="1" t="str">
        <f t="shared" si="187"/>
        <v>NO</v>
      </c>
      <c r="J1602" s="1">
        <f t="shared" ca="1" si="188"/>
        <v>412.19399999999996</v>
      </c>
      <c r="K1602" s="1" t="str">
        <f t="shared" ca="1" si="190"/>
        <v>NO</v>
      </c>
      <c r="L1602" s="1" t="str">
        <f t="shared" ca="1" si="191"/>
        <v>NO</v>
      </c>
      <c r="M1602" s="1">
        <f t="shared" ca="1" si="192"/>
        <v>0</v>
      </c>
      <c r="N1602" s="1">
        <f t="shared" ca="1" si="193"/>
        <v>0</v>
      </c>
      <c r="O1602" s="1">
        <f t="shared" ca="1" si="189"/>
        <v>0</v>
      </c>
    </row>
    <row r="1603" spans="4:15" x14ac:dyDescent="0.35">
      <c r="D1603" s="1">
        <v>1596</v>
      </c>
      <c r="E1603" s="4">
        <v>33717</v>
      </c>
      <c r="F1603" s="1">
        <v>411.6</v>
      </c>
      <c r="G1603" s="1">
        <f t="shared" si="185"/>
        <v>409.81</v>
      </c>
      <c r="H1603" s="1" t="str">
        <f t="shared" si="186"/>
        <v/>
      </c>
      <c r="I1603" s="1" t="str">
        <f t="shared" si="187"/>
        <v>NO</v>
      </c>
      <c r="J1603" s="1">
        <f t="shared" ca="1" si="188"/>
        <v>413.03000000000003</v>
      </c>
      <c r="K1603" s="1" t="str">
        <f t="shared" ca="1" si="190"/>
        <v>NO</v>
      </c>
      <c r="L1603" s="1" t="str">
        <f t="shared" ca="1" si="191"/>
        <v>NO</v>
      </c>
      <c r="M1603" s="1">
        <f t="shared" ca="1" si="192"/>
        <v>0</v>
      </c>
      <c r="N1603" s="1">
        <f t="shared" ca="1" si="193"/>
        <v>0</v>
      </c>
      <c r="O1603" s="1">
        <f t="shared" ca="1" si="189"/>
        <v>0</v>
      </c>
    </row>
    <row r="1604" spans="4:15" x14ac:dyDescent="0.35">
      <c r="D1604" s="1">
        <v>1597</v>
      </c>
      <c r="E1604" s="4">
        <v>33718</v>
      </c>
      <c r="F1604" s="1">
        <v>409.02</v>
      </c>
      <c r="G1604" s="1">
        <f t="shared" si="185"/>
        <v>411.6</v>
      </c>
      <c r="H1604" s="1" t="str">
        <f t="shared" si="186"/>
        <v/>
      </c>
      <c r="I1604" s="1" t="str">
        <f t="shared" si="187"/>
        <v>NO</v>
      </c>
      <c r="J1604" s="1">
        <f t="shared" ca="1" si="188"/>
        <v>412.51400000000001</v>
      </c>
      <c r="K1604" s="1" t="str">
        <f t="shared" ca="1" si="190"/>
        <v>NO</v>
      </c>
      <c r="L1604" s="1" t="str">
        <f t="shared" ca="1" si="191"/>
        <v>NO</v>
      </c>
      <c r="M1604" s="1">
        <f t="shared" ca="1" si="192"/>
        <v>0</v>
      </c>
      <c r="N1604" s="1">
        <f t="shared" ca="1" si="193"/>
        <v>0</v>
      </c>
      <c r="O1604" s="1">
        <f t="shared" ca="1" si="189"/>
        <v>0</v>
      </c>
    </row>
    <row r="1605" spans="4:15" x14ac:dyDescent="0.35">
      <c r="D1605" s="1">
        <v>1598</v>
      </c>
      <c r="E1605" s="4">
        <v>33721</v>
      </c>
      <c r="F1605" s="1">
        <v>408.45</v>
      </c>
      <c r="G1605" s="1">
        <f t="shared" si="185"/>
        <v>409.02</v>
      </c>
      <c r="H1605" s="1" t="str">
        <f t="shared" si="186"/>
        <v/>
      </c>
      <c r="I1605" s="1" t="str">
        <f t="shared" si="187"/>
        <v>NO</v>
      </c>
      <c r="J1605" s="1">
        <f t="shared" ca="1" si="188"/>
        <v>411.57799999999997</v>
      </c>
      <c r="K1605" s="1" t="str">
        <f t="shared" ca="1" si="190"/>
        <v>NO</v>
      </c>
      <c r="L1605" s="1" t="str">
        <f t="shared" ca="1" si="191"/>
        <v>NO</v>
      </c>
      <c r="M1605" s="1">
        <f t="shared" ca="1" si="192"/>
        <v>0</v>
      </c>
      <c r="N1605" s="1">
        <f t="shared" ca="1" si="193"/>
        <v>0</v>
      </c>
      <c r="O1605" s="1">
        <f t="shared" ca="1" si="189"/>
        <v>0</v>
      </c>
    </row>
    <row r="1606" spans="4:15" x14ac:dyDescent="0.35">
      <c r="D1606" s="1">
        <v>1599</v>
      </c>
      <c r="E1606" s="4">
        <v>33722</v>
      </c>
      <c r="F1606" s="1">
        <v>409.11</v>
      </c>
      <c r="G1606" s="1">
        <f t="shared" si="185"/>
        <v>408.45</v>
      </c>
      <c r="H1606" s="1" t="str">
        <f t="shared" si="186"/>
        <v/>
      </c>
      <c r="I1606" s="1" t="str">
        <f t="shared" si="187"/>
        <v>NO</v>
      </c>
      <c r="J1606" s="1">
        <f t="shared" ca="1" si="188"/>
        <v>410.17399999999998</v>
      </c>
      <c r="K1606" s="1" t="str">
        <f t="shared" ca="1" si="190"/>
        <v>NO</v>
      </c>
      <c r="L1606" s="1" t="str">
        <f t="shared" ca="1" si="191"/>
        <v>NO</v>
      </c>
      <c r="M1606" s="1">
        <f t="shared" ca="1" si="192"/>
        <v>0</v>
      </c>
      <c r="N1606" s="1">
        <f t="shared" ca="1" si="193"/>
        <v>0</v>
      </c>
      <c r="O1606" s="1">
        <f t="shared" ca="1" si="189"/>
        <v>0</v>
      </c>
    </row>
    <row r="1607" spans="4:15" x14ac:dyDescent="0.35">
      <c r="D1607" s="1">
        <v>1600</v>
      </c>
      <c r="E1607" s="4">
        <v>33723</v>
      </c>
      <c r="F1607" s="1">
        <v>412.02</v>
      </c>
      <c r="G1607" s="1">
        <f t="shared" si="185"/>
        <v>409.11</v>
      </c>
      <c r="H1607" s="1" t="str">
        <f t="shared" si="186"/>
        <v/>
      </c>
      <c r="I1607" s="1" t="str">
        <f t="shared" si="187"/>
        <v>NO</v>
      </c>
      <c r="J1607" s="1">
        <f t="shared" ca="1" si="188"/>
        <v>409.82799999999997</v>
      </c>
      <c r="K1607" s="1" t="str">
        <f t="shared" ca="1" si="190"/>
        <v>NO</v>
      </c>
      <c r="L1607" s="1" t="str">
        <f t="shared" ca="1" si="191"/>
        <v>NO</v>
      </c>
      <c r="M1607" s="1">
        <f t="shared" ca="1" si="192"/>
        <v>0</v>
      </c>
      <c r="N1607" s="1">
        <f t="shared" ca="1" si="193"/>
        <v>0</v>
      </c>
      <c r="O1607" s="1">
        <f t="shared" ca="1" si="189"/>
        <v>0</v>
      </c>
    </row>
    <row r="1608" spans="4:15" x14ac:dyDescent="0.35">
      <c r="D1608" s="1">
        <v>1601</v>
      </c>
      <c r="E1608" s="4">
        <v>33724</v>
      </c>
      <c r="F1608" s="1">
        <v>414.95</v>
      </c>
      <c r="G1608" s="1">
        <f t="shared" si="185"/>
        <v>412.02</v>
      </c>
      <c r="H1608" s="1" t="str">
        <f t="shared" si="186"/>
        <v/>
      </c>
      <c r="I1608" s="1" t="str">
        <f t="shared" si="187"/>
        <v>NO</v>
      </c>
      <c r="J1608" s="1">
        <f t="shared" ca="1" si="188"/>
        <v>409.59800000000007</v>
      </c>
      <c r="K1608" s="1" t="str">
        <f t="shared" ca="1" si="190"/>
        <v>YES</v>
      </c>
      <c r="L1608" s="1" t="str">
        <f t="shared" ca="1" si="191"/>
        <v>NO</v>
      </c>
      <c r="M1608" s="1">
        <f t="shared" ca="1" si="192"/>
        <v>-412.02</v>
      </c>
      <c r="N1608" s="1">
        <f t="shared" ca="1" si="193"/>
        <v>0</v>
      </c>
      <c r="O1608" s="1">
        <f t="shared" ca="1" si="189"/>
        <v>0</v>
      </c>
    </row>
    <row r="1609" spans="4:15" x14ac:dyDescent="0.35">
      <c r="D1609" s="1">
        <v>1602</v>
      </c>
      <c r="E1609" s="4">
        <v>33725</v>
      </c>
      <c r="F1609" s="1">
        <v>412.53</v>
      </c>
      <c r="G1609" s="1">
        <f t="shared" si="185"/>
        <v>414.95</v>
      </c>
      <c r="H1609" s="1" t="str">
        <f t="shared" si="186"/>
        <v/>
      </c>
      <c r="I1609" s="1" t="str">
        <f t="shared" si="187"/>
        <v>NO</v>
      </c>
      <c r="J1609" s="1">
        <f t="shared" ca="1" si="188"/>
        <v>410.03999999999996</v>
      </c>
      <c r="K1609" s="1" t="str">
        <f t="shared" ca="1" si="190"/>
        <v>YES</v>
      </c>
      <c r="L1609" s="1" t="str">
        <f t="shared" ca="1" si="191"/>
        <v>NO</v>
      </c>
      <c r="M1609" s="1">
        <f t="shared" ca="1" si="192"/>
        <v>-414.95</v>
      </c>
      <c r="N1609" s="1">
        <f t="shared" ca="1" si="193"/>
        <v>0</v>
      </c>
      <c r="O1609" s="1">
        <f t="shared" ca="1" si="189"/>
        <v>0</v>
      </c>
    </row>
    <row r="1610" spans="4:15" x14ac:dyDescent="0.35">
      <c r="D1610" s="1">
        <v>1603</v>
      </c>
      <c r="E1610" s="4">
        <v>33728</v>
      </c>
      <c r="F1610" s="1">
        <v>416.91</v>
      </c>
      <c r="G1610" s="1">
        <f t="shared" ref="G1610:G1673" si="194">F1609</f>
        <v>412.53</v>
      </c>
      <c r="H1610" s="1" t="str">
        <f t="shared" si="186"/>
        <v/>
      </c>
      <c r="I1610" s="1" t="str">
        <f t="shared" si="187"/>
        <v>NO</v>
      </c>
      <c r="J1610" s="1">
        <f t="shared" ca="1" si="188"/>
        <v>410.70999999999992</v>
      </c>
      <c r="K1610" s="1" t="str">
        <f t="shared" ca="1" si="190"/>
        <v>YES</v>
      </c>
      <c r="L1610" s="1" t="str">
        <f t="shared" ca="1" si="191"/>
        <v>NO</v>
      </c>
      <c r="M1610" s="1">
        <f t="shared" ca="1" si="192"/>
        <v>-412.53</v>
      </c>
      <c r="N1610" s="1">
        <f t="shared" ca="1" si="193"/>
        <v>0</v>
      </c>
      <c r="O1610" s="1">
        <f t="shared" ca="1" si="189"/>
        <v>0</v>
      </c>
    </row>
    <row r="1611" spans="4:15" x14ac:dyDescent="0.35">
      <c r="D1611" s="1">
        <v>1604</v>
      </c>
      <c r="E1611" s="4">
        <v>33729</v>
      </c>
      <c r="F1611" s="1">
        <v>416.84</v>
      </c>
      <c r="G1611" s="1">
        <f t="shared" si="194"/>
        <v>416.91</v>
      </c>
      <c r="H1611" s="1" t="str">
        <f t="shared" si="186"/>
        <v/>
      </c>
      <c r="I1611" s="1" t="str">
        <f t="shared" si="187"/>
        <v>NO</v>
      </c>
      <c r="J1611" s="1">
        <f t="shared" ca="1" si="188"/>
        <v>411.41199999999998</v>
      </c>
      <c r="K1611" s="1" t="str">
        <f t="shared" ca="1" si="190"/>
        <v>YES</v>
      </c>
      <c r="L1611" s="1" t="str">
        <f t="shared" ca="1" si="191"/>
        <v>NO</v>
      </c>
      <c r="M1611" s="1">
        <f t="shared" ca="1" si="192"/>
        <v>-416.91</v>
      </c>
      <c r="N1611" s="1">
        <f t="shared" ca="1" si="193"/>
        <v>0</v>
      </c>
      <c r="O1611" s="1">
        <f t="shared" ca="1" si="189"/>
        <v>0</v>
      </c>
    </row>
    <row r="1612" spans="4:15" x14ac:dyDescent="0.35">
      <c r="D1612" s="1">
        <v>1605</v>
      </c>
      <c r="E1612" s="4">
        <v>33730</v>
      </c>
      <c r="F1612" s="1">
        <v>416.79</v>
      </c>
      <c r="G1612" s="1">
        <f t="shared" si="194"/>
        <v>416.84</v>
      </c>
      <c r="H1612" s="1" t="str">
        <f t="shared" si="186"/>
        <v/>
      </c>
      <c r="I1612" s="1" t="str">
        <f t="shared" si="187"/>
        <v>NO</v>
      </c>
      <c r="J1612" s="1">
        <f t="shared" ca="1" si="188"/>
        <v>413.10399999999998</v>
      </c>
      <c r="K1612" s="1" t="str">
        <f t="shared" ca="1" si="190"/>
        <v>YES</v>
      </c>
      <c r="L1612" s="1" t="str">
        <f t="shared" ca="1" si="191"/>
        <v>NO</v>
      </c>
      <c r="M1612" s="1">
        <f t="shared" ca="1" si="192"/>
        <v>-416.84</v>
      </c>
      <c r="N1612" s="1">
        <f t="shared" ca="1" si="193"/>
        <v>0</v>
      </c>
      <c r="O1612" s="1">
        <f t="shared" ca="1" si="189"/>
        <v>0</v>
      </c>
    </row>
    <row r="1613" spans="4:15" x14ac:dyDescent="0.35">
      <c r="D1613" s="1">
        <v>1606</v>
      </c>
      <c r="E1613" s="4">
        <v>33731</v>
      </c>
      <c r="F1613" s="1">
        <v>415.85</v>
      </c>
      <c r="G1613" s="1">
        <f t="shared" si="194"/>
        <v>416.79</v>
      </c>
      <c r="H1613" s="1" t="str">
        <f t="shared" si="186"/>
        <v/>
      </c>
      <c r="I1613" s="1" t="str">
        <f t="shared" si="187"/>
        <v>NO</v>
      </c>
      <c r="J1613" s="1">
        <f t="shared" ca="1" si="188"/>
        <v>414.65</v>
      </c>
      <c r="K1613" s="1" t="str">
        <f t="shared" ca="1" si="190"/>
        <v>YES</v>
      </c>
      <c r="L1613" s="1" t="str">
        <f t="shared" ca="1" si="191"/>
        <v>NO</v>
      </c>
      <c r="M1613" s="1">
        <f t="shared" ca="1" si="192"/>
        <v>-416.79</v>
      </c>
      <c r="N1613" s="1">
        <f t="shared" ca="1" si="193"/>
        <v>0</v>
      </c>
      <c r="O1613" s="1">
        <f t="shared" ca="1" si="189"/>
        <v>0</v>
      </c>
    </row>
    <row r="1614" spans="4:15" x14ac:dyDescent="0.35">
      <c r="D1614" s="1">
        <v>1607</v>
      </c>
      <c r="E1614" s="4">
        <v>33732</v>
      </c>
      <c r="F1614" s="1">
        <v>416.05</v>
      </c>
      <c r="G1614" s="1">
        <f t="shared" si="194"/>
        <v>415.85</v>
      </c>
      <c r="H1614" s="1" t="str">
        <f t="shared" si="186"/>
        <v/>
      </c>
      <c r="I1614" s="1" t="str">
        <f t="shared" si="187"/>
        <v>NO</v>
      </c>
      <c r="J1614" s="1">
        <f t="shared" ca="1" si="188"/>
        <v>415.60399999999998</v>
      </c>
      <c r="K1614" s="1" t="str">
        <f t="shared" ca="1" si="190"/>
        <v>YES</v>
      </c>
      <c r="L1614" s="1" t="str">
        <f t="shared" ca="1" si="191"/>
        <v>NO</v>
      </c>
      <c r="M1614" s="1">
        <f t="shared" ca="1" si="192"/>
        <v>-415.85</v>
      </c>
      <c r="N1614" s="1">
        <f t="shared" ca="1" si="193"/>
        <v>0</v>
      </c>
      <c r="O1614" s="1">
        <f t="shared" ca="1" si="189"/>
        <v>0</v>
      </c>
    </row>
    <row r="1615" spans="4:15" x14ac:dyDescent="0.35">
      <c r="D1615" s="1">
        <v>1608</v>
      </c>
      <c r="E1615" s="4">
        <v>33735</v>
      </c>
      <c r="F1615" s="1">
        <v>418.49</v>
      </c>
      <c r="G1615" s="1">
        <f t="shared" si="194"/>
        <v>416.05</v>
      </c>
      <c r="H1615" s="1" t="str">
        <f t="shared" si="186"/>
        <v/>
      </c>
      <c r="I1615" s="1" t="str">
        <f t="shared" si="187"/>
        <v>NO</v>
      </c>
      <c r="J1615" s="1">
        <f t="shared" ca="1" si="188"/>
        <v>415.78399999999999</v>
      </c>
      <c r="K1615" s="1" t="str">
        <f t="shared" ca="1" si="190"/>
        <v>YES</v>
      </c>
      <c r="L1615" s="1" t="str">
        <f t="shared" ca="1" si="191"/>
        <v>NO</v>
      </c>
      <c r="M1615" s="1">
        <f t="shared" ca="1" si="192"/>
        <v>-416.05</v>
      </c>
      <c r="N1615" s="1">
        <f t="shared" ca="1" si="193"/>
        <v>0</v>
      </c>
      <c r="O1615" s="1">
        <f t="shared" ca="1" si="189"/>
        <v>0</v>
      </c>
    </row>
    <row r="1616" spans="4:15" x14ac:dyDescent="0.35">
      <c r="D1616" s="1">
        <v>1609</v>
      </c>
      <c r="E1616" s="4">
        <v>33736</v>
      </c>
      <c r="F1616" s="1">
        <v>416.29</v>
      </c>
      <c r="G1616" s="1">
        <f t="shared" si="194"/>
        <v>418.49</v>
      </c>
      <c r="H1616" s="1" t="str">
        <f t="shared" si="186"/>
        <v/>
      </c>
      <c r="I1616" s="1" t="str">
        <f t="shared" si="187"/>
        <v>NO</v>
      </c>
      <c r="J1616" s="1">
        <f t="shared" ca="1" si="188"/>
        <v>416.488</v>
      </c>
      <c r="K1616" s="1" t="str">
        <f t="shared" ca="1" si="190"/>
        <v>YES</v>
      </c>
      <c r="L1616" s="1" t="str">
        <f t="shared" ca="1" si="191"/>
        <v>NO</v>
      </c>
      <c r="M1616" s="1">
        <f t="shared" ca="1" si="192"/>
        <v>-418.49</v>
      </c>
      <c r="N1616" s="1">
        <f t="shared" ca="1" si="193"/>
        <v>0</v>
      </c>
      <c r="O1616" s="1">
        <f t="shared" ca="1" si="189"/>
        <v>0</v>
      </c>
    </row>
    <row r="1617" spans="4:15" x14ac:dyDescent="0.35">
      <c r="D1617" s="1">
        <v>1610</v>
      </c>
      <c r="E1617" s="4">
        <v>33737</v>
      </c>
      <c r="F1617" s="1">
        <v>416.45</v>
      </c>
      <c r="G1617" s="1">
        <f t="shared" si="194"/>
        <v>416.29</v>
      </c>
      <c r="H1617" s="1" t="str">
        <f t="shared" si="186"/>
        <v/>
      </c>
      <c r="I1617" s="1" t="str">
        <f t="shared" si="187"/>
        <v>NO</v>
      </c>
      <c r="J1617" s="1">
        <f t="shared" ca="1" si="188"/>
        <v>416.80399999999997</v>
      </c>
      <c r="K1617" s="1" t="str">
        <f t="shared" ca="1" si="190"/>
        <v>NO</v>
      </c>
      <c r="L1617" s="1" t="str">
        <f t="shared" ca="1" si="191"/>
        <v>NO</v>
      </c>
      <c r="M1617" s="1">
        <f t="shared" ca="1" si="192"/>
        <v>0</v>
      </c>
      <c r="N1617" s="1">
        <f t="shared" ca="1" si="193"/>
        <v>0</v>
      </c>
      <c r="O1617" s="1">
        <f t="shared" ca="1" si="189"/>
        <v>0</v>
      </c>
    </row>
    <row r="1618" spans="4:15" x14ac:dyDescent="0.35">
      <c r="D1618" s="1">
        <v>1611</v>
      </c>
      <c r="E1618" s="4">
        <v>33738</v>
      </c>
      <c r="F1618" s="1">
        <v>413.14</v>
      </c>
      <c r="G1618" s="1">
        <f t="shared" si="194"/>
        <v>416.45</v>
      </c>
      <c r="H1618" s="1" t="str">
        <f t="shared" si="186"/>
        <v/>
      </c>
      <c r="I1618" s="1" t="str">
        <f t="shared" si="187"/>
        <v>NO</v>
      </c>
      <c r="J1618" s="1">
        <f t="shared" ca="1" si="188"/>
        <v>416.69400000000007</v>
      </c>
      <c r="K1618" s="1" t="str">
        <f t="shared" ca="1" si="190"/>
        <v>NO</v>
      </c>
      <c r="L1618" s="1" t="str">
        <f t="shared" ca="1" si="191"/>
        <v>NO</v>
      </c>
      <c r="M1618" s="1">
        <f t="shared" ca="1" si="192"/>
        <v>0</v>
      </c>
      <c r="N1618" s="1">
        <f t="shared" ca="1" si="193"/>
        <v>0</v>
      </c>
      <c r="O1618" s="1">
        <f t="shared" ca="1" si="189"/>
        <v>0</v>
      </c>
    </row>
    <row r="1619" spans="4:15" x14ac:dyDescent="0.35">
      <c r="D1619" s="1">
        <v>1612</v>
      </c>
      <c r="E1619" s="4">
        <v>33739</v>
      </c>
      <c r="F1619" s="1">
        <v>410.09</v>
      </c>
      <c r="G1619" s="1">
        <f t="shared" si="194"/>
        <v>413.14</v>
      </c>
      <c r="H1619" s="1" t="str">
        <f t="shared" si="186"/>
        <v/>
      </c>
      <c r="I1619" s="1" t="str">
        <f t="shared" si="187"/>
        <v>NO</v>
      </c>
      <c r="J1619" s="1">
        <f t="shared" ca="1" si="188"/>
        <v>416.62600000000003</v>
      </c>
      <c r="K1619" s="1" t="str">
        <f t="shared" ca="1" si="190"/>
        <v>NO</v>
      </c>
      <c r="L1619" s="1" t="str">
        <f t="shared" ca="1" si="191"/>
        <v>NO</v>
      </c>
      <c r="M1619" s="1">
        <f t="shared" ca="1" si="192"/>
        <v>0</v>
      </c>
      <c r="N1619" s="1">
        <f t="shared" ca="1" si="193"/>
        <v>0</v>
      </c>
      <c r="O1619" s="1">
        <f t="shared" ca="1" si="189"/>
        <v>0</v>
      </c>
    </row>
    <row r="1620" spans="4:15" x14ac:dyDescent="0.35">
      <c r="D1620" s="1">
        <v>1613</v>
      </c>
      <c r="E1620" s="4">
        <v>33742</v>
      </c>
      <c r="F1620" s="1">
        <v>412.81</v>
      </c>
      <c r="G1620" s="1">
        <f t="shared" si="194"/>
        <v>410.09</v>
      </c>
      <c r="H1620" s="1" t="str">
        <f t="shared" si="186"/>
        <v/>
      </c>
      <c r="I1620" s="1" t="str">
        <f t="shared" si="187"/>
        <v>NO</v>
      </c>
      <c r="J1620" s="1">
        <f t="shared" ca="1" si="188"/>
        <v>416.084</v>
      </c>
      <c r="K1620" s="1" t="str">
        <f t="shared" ca="1" si="190"/>
        <v>NO</v>
      </c>
      <c r="L1620" s="1" t="str">
        <f t="shared" ca="1" si="191"/>
        <v>NO</v>
      </c>
      <c r="M1620" s="1">
        <f t="shared" ca="1" si="192"/>
        <v>0</v>
      </c>
      <c r="N1620" s="1">
        <f t="shared" ca="1" si="193"/>
        <v>0</v>
      </c>
      <c r="O1620" s="1">
        <f t="shared" ca="1" si="189"/>
        <v>0</v>
      </c>
    </row>
    <row r="1621" spans="4:15" x14ac:dyDescent="0.35">
      <c r="D1621" s="1">
        <v>1614</v>
      </c>
      <c r="E1621" s="4">
        <v>33743</v>
      </c>
      <c r="F1621" s="1">
        <v>416.37</v>
      </c>
      <c r="G1621" s="1">
        <f t="shared" si="194"/>
        <v>412.81</v>
      </c>
      <c r="H1621" s="1" t="str">
        <f t="shared" si="186"/>
        <v/>
      </c>
      <c r="I1621" s="1" t="str">
        <f t="shared" si="187"/>
        <v>NO</v>
      </c>
      <c r="J1621" s="1">
        <f t="shared" ca="1" si="188"/>
        <v>414.892</v>
      </c>
      <c r="K1621" s="1" t="str">
        <f t="shared" ca="1" si="190"/>
        <v>NO</v>
      </c>
      <c r="L1621" s="1" t="str">
        <f t="shared" ca="1" si="191"/>
        <v>NO</v>
      </c>
      <c r="M1621" s="1">
        <f t="shared" ca="1" si="192"/>
        <v>0</v>
      </c>
      <c r="N1621" s="1">
        <f t="shared" ca="1" si="193"/>
        <v>0</v>
      </c>
      <c r="O1621" s="1">
        <f t="shared" ca="1" si="189"/>
        <v>0</v>
      </c>
    </row>
    <row r="1622" spans="4:15" x14ac:dyDescent="0.35">
      <c r="D1622" s="1">
        <v>1615</v>
      </c>
      <c r="E1622" s="4">
        <v>33744</v>
      </c>
      <c r="F1622" s="1">
        <v>415.39</v>
      </c>
      <c r="G1622" s="1">
        <f t="shared" si="194"/>
        <v>416.37</v>
      </c>
      <c r="H1622" s="1" t="str">
        <f t="shared" si="186"/>
        <v/>
      </c>
      <c r="I1622" s="1" t="str">
        <f t="shared" si="187"/>
        <v>NO</v>
      </c>
      <c r="J1622" s="1">
        <f t="shared" ca="1" si="188"/>
        <v>413.75600000000003</v>
      </c>
      <c r="K1622" s="1" t="str">
        <f t="shared" ca="1" si="190"/>
        <v>YES</v>
      </c>
      <c r="L1622" s="1" t="str">
        <f t="shared" ca="1" si="191"/>
        <v>NO</v>
      </c>
      <c r="M1622" s="1">
        <f t="shared" ca="1" si="192"/>
        <v>-416.37</v>
      </c>
      <c r="N1622" s="1">
        <f t="shared" ca="1" si="193"/>
        <v>0</v>
      </c>
      <c r="O1622" s="1">
        <f t="shared" ca="1" si="189"/>
        <v>0</v>
      </c>
    </row>
    <row r="1623" spans="4:15" x14ac:dyDescent="0.35">
      <c r="D1623" s="1">
        <v>1616</v>
      </c>
      <c r="E1623" s="4">
        <v>33745</v>
      </c>
      <c r="F1623" s="1">
        <v>412.6</v>
      </c>
      <c r="G1623" s="1">
        <f t="shared" si="194"/>
        <v>415.39</v>
      </c>
      <c r="H1623" s="1" t="str">
        <f t="shared" si="186"/>
        <v/>
      </c>
      <c r="I1623" s="1" t="str">
        <f t="shared" si="187"/>
        <v>NO</v>
      </c>
      <c r="J1623" s="1">
        <f t="shared" ca="1" si="188"/>
        <v>413.77199999999993</v>
      </c>
      <c r="K1623" s="1" t="str">
        <f t="shared" ca="1" si="190"/>
        <v>YES</v>
      </c>
      <c r="L1623" s="1" t="str">
        <f t="shared" ca="1" si="191"/>
        <v>NO</v>
      </c>
      <c r="M1623" s="1">
        <f t="shared" ca="1" si="192"/>
        <v>-415.39</v>
      </c>
      <c r="N1623" s="1">
        <f t="shared" ca="1" si="193"/>
        <v>0</v>
      </c>
      <c r="O1623" s="1">
        <f t="shared" ca="1" si="189"/>
        <v>0</v>
      </c>
    </row>
    <row r="1624" spans="4:15" x14ac:dyDescent="0.35">
      <c r="D1624" s="1">
        <v>1617</v>
      </c>
      <c r="E1624" s="4">
        <v>33746</v>
      </c>
      <c r="F1624" s="1">
        <v>414.02</v>
      </c>
      <c r="G1624" s="1">
        <f t="shared" si="194"/>
        <v>412.6</v>
      </c>
      <c r="H1624" s="1" t="str">
        <f t="shared" si="186"/>
        <v/>
      </c>
      <c r="I1624" s="1" t="str">
        <f t="shared" si="187"/>
        <v>NO</v>
      </c>
      <c r="J1624" s="1">
        <f t="shared" ca="1" si="188"/>
        <v>413.55999999999995</v>
      </c>
      <c r="K1624" s="1" t="str">
        <f t="shared" ca="1" si="190"/>
        <v>NO</v>
      </c>
      <c r="L1624" s="1" t="str">
        <f t="shared" ca="1" si="191"/>
        <v>NO</v>
      </c>
      <c r="M1624" s="1">
        <f t="shared" ca="1" si="192"/>
        <v>0</v>
      </c>
      <c r="N1624" s="1">
        <f t="shared" ca="1" si="193"/>
        <v>0</v>
      </c>
      <c r="O1624" s="1">
        <f t="shared" ca="1" si="189"/>
        <v>0</v>
      </c>
    </row>
    <row r="1625" spans="4:15" x14ac:dyDescent="0.35">
      <c r="D1625" s="1">
        <v>1618</v>
      </c>
      <c r="E1625" s="4">
        <v>33750</v>
      </c>
      <c r="F1625" s="1">
        <v>411.41</v>
      </c>
      <c r="G1625" s="1">
        <f t="shared" si="194"/>
        <v>414.02</v>
      </c>
      <c r="H1625" s="1" t="str">
        <f t="shared" si="186"/>
        <v/>
      </c>
      <c r="I1625" s="1" t="str">
        <f t="shared" si="187"/>
        <v>NO</v>
      </c>
      <c r="J1625" s="1">
        <f t="shared" ca="1" si="188"/>
        <v>413.45199999999994</v>
      </c>
      <c r="K1625" s="1" t="str">
        <f t="shared" ca="1" si="190"/>
        <v>YES</v>
      </c>
      <c r="L1625" s="1" t="str">
        <f t="shared" ca="1" si="191"/>
        <v>NO</v>
      </c>
      <c r="M1625" s="1">
        <f t="shared" ca="1" si="192"/>
        <v>-414.02</v>
      </c>
      <c r="N1625" s="1">
        <f t="shared" ca="1" si="193"/>
        <v>0</v>
      </c>
      <c r="O1625" s="1">
        <f t="shared" ca="1" si="189"/>
        <v>0</v>
      </c>
    </row>
    <row r="1626" spans="4:15" x14ac:dyDescent="0.35">
      <c r="D1626" s="1">
        <v>1619</v>
      </c>
      <c r="E1626" s="4">
        <v>33751</v>
      </c>
      <c r="F1626" s="1">
        <v>412.17</v>
      </c>
      <c r="G1626" s="1">
        <f t="shared" si="194"/>
        <v>411.41</v>
      </c>
      <c r="H1626" s="1" t="str">
        <f t="shared" si="186"/>
        <v/>
      </c>
      <c r="I1626" s="1" t="str">
        <f t="shared" si="187"/>
        <v>NO</v>
      </c>
      <c r="J1626" s="1">
        <f t="shared" ca="1" si="188"/>
        <v>414.238</v>
      </c>
      <c r="K1626" s="1" t="str">
        <f t="shared" ca="1" si="190"/>
        <v>NO</v>
      </c>
      <c r="L1626" s="1" t="str">
        <f t="shared" ca="1" si="191"/>
        <v>NO</v>
      </c>
      <c r="M1626" s="1">
        <f t="shared" ca="1" si="192"/>
        <v>0</v>
      </c>
      <c r="N1626" s="1">
        <f t="shared" ca="1" si="193"/>
        <v>0</v>
      </c>
      <c r="O1626" s="1">
        <f t="shared" ca="1" si="189"/>
        <v>0</v>
      </c>
    </row>
    <row r="1627" spans="4:15" x14ac:dyDescent="0.35">
      <c r="D1627" s="1">
        <v>1620</v>
      </c>
      <c r="E1627" s="4">
        <v>33752</v>
      </c>
      <c r="F1627" s="1">
        <v>416.74</v>
      </c>
      <c r="G1627" s="1">
        <f t="shared" si="194"/>
        <v>412.17</v>
      </c>
      <c r="H1627" s="1" t="str">
        <f t="shared" si="186"/>
        <v/>
      </c>
      <c r="I1627" s="1" t="str">
        <f t="shared" si="187"/>
        <v>NO</v>
      </c>
      <c r="J1627" s="1">
        <f t="shared" ca="1" si="188"/>
        <v>413.95799999999997</v>
      </c>
      <c r="K1627" s="1" t="str">
        <f t="shared" ca="1" si="190"/>
        <v>NO</v>
      </c>
      <c r="L1627" s="1" t="str">
        <f t="shared" ca="1" si="191"/>
        <v>NO</v>
      </c>
      <c r="M1627" s="1">
        <f t="shared" ca="1" si="192"/>
        <v>0</v>
      </c>
      <c r="N1627" s="1">
        <f t="shared" ca="1" si="193"/>
        <v>0</v>
      </c>
      <c r="O1627" s="1">
        <f t="shared" ca="1" si="189"/>
        <v>0</v>
      </c>
    </row>
    <row r="1628" spans="4:15" x14ac:dyDescent="0.35">
      <c r="D1628" s="1">
        <v>1621</v>
      </c>
      <c r="E1628" s="4">
        <v>33753</v>
      </c>
      <c r="F1628" s="1">
        <v>415.35</v>
      </c>
      <c r="G1628" s="1">
        <f t="shared" si="194"/>
        <v>416.74</v>
      </c>
      <c r="H1628" s="1" t="str">
        <f t="shared" si="186"/>
        <v/>
      </c>
      <c r="I1628" s="1" t="str">
        <f t="shared" si="187"/>
        <v>NO</v>
      </c>
      <c r="J1628" s="1">
        <f t="shared" ca="1" si="188"/>
        <v>413.11800000000005</v>
      </c>
      <c r="K1628" s="1" t="str">
        <f t="shared" ca="1" si="190"/>
        <v>YES</v>
      </c>
      <c r="L1628" s="1" t="str">
        <f t="shared" ca="1" si="191"/>
        <v>NO</v>
      </c>
      <c r="M1628" s="1">
        <f t="shared" ca="1" si="192"/>
        <v>-416.74</v>
      </c>
      <c r="N1628" s="1">
        <f t="shared" ca="1" si="193"/>
        <v>0</v>
      </c>
      <c r="O1628" s="1">
        <f t="shared" ca="1" si="189"/>
        <v>0</v>
      </c>
    </row>
    <row r="1629" spans="4:15" x14ac:dyDescent="0.35">
      <c r="D1629" s="1">
        <v>1622</v>
      </c>
      <c r="E1629" s="4">
        <v>33756</v>
      </c>
      <c r="F1629" s="1">
        <v>417.3</v>
      </c>
      <c r="G1629" s="1">
        <f t="shared" si="194"/>
        <v>415.35</v>
      </c>
      <c r="H1629" s="1" t="str">
        <f t="shared" si="186"/>
        <v/>
      </c>
      <c r="I1629" s="1" t="str">
        <f t="shared" si="187"/>
        <v>NO</v>
      </c>
      <c r="J1629" s="1">
        <f t="shared" ca="1" si="188"/>
        <v>413.38800000000003</v>
      </c>
      <c r="K1629" s="1" t="str">
        <f t="shared" ca="1" si="190"/>
        <v>YES</v>
      </c>
      <c r="L1629" s="1" t="str">
        <f t="shared" ca="1" si="191"/>
        <v>NO</v>
      </c>
      <c r="M1629" s="1">
        <f t="shared" ca="1" si="192"/>
        <v>-415.35</v>
      </c>
      <c r="N1629" s="1">
        <f t="shared" ca="1" si="193"/>
        <v>0</v>
      </c>
      <c r="O1629" s="1">
        <f t="shared" ca="1" si="189"/>
        <v>0</v>
      </c>
    </row>
    <row r="1630" spans="4:15" x14ac:dyDescent="0.35">
      <c r="D1630" s="1">
        <v>1623</v>
      </c>
      <c r="E1630" s="4">
        <v>33757</v>
      </c>
      <c r="F1630" s="1">
        <v>413.5</v>
      </c>
      <c r="G1630" s="1">
        <f t="shared" si="194"/>
        <v>417.3</v>
      </c>
      <c r="H1630" s="1" t="str">
        <f t="shared" si="186"/>
        <v/>
      </c>
      <c r="I1630" s="1" t="str">
        <f t="shared" si="187"/>
        <v>NO</v>
      </c>
      <c r="J1630" s="1">
        <f t="shared" ca="1" si="188"/>
        <v>413.93799999999999</v>
      </c>
      <c r="K1630" s="1" t="str">
        <f t="shared" ca="1" si="190"/>
        <v>YES</v>
      </c>
      <c r="L1630" s="1" t="str">
        <f t="shared" ca="1" si="191"/>
        <v>NO</v>
      </c>
      <c r="M1630" s="1">
        <f t="shared" ca="1" si="192"/>
        <v>-417.3</v>
      </c>
      <c r="N1630" s="1">
        <f t="shared" ca="1" si="193"/>
        <v>0</v>
      </c>
      <c r="O1630" s="1">
        <f t="shared" ca="1" si="189"/>
        <v>0</v>
      </c>
    </row>
    <row r="1631" spans="4:15" x14ac:dyDescent="0.35">
      <c r="D1631" s="1">
        <v>1624</v>
      </c>
      <c r="E1631" s="4">
        <v>33758</v>
      </c>
      <c r="F1631" s="1">
        <v>414.59</v>
      </c>
      <c r="G1631" s="1">
        <f t="shared" si="194"/>
        <v>413.5</v>
      </c>
      <c r="H1631" s="1" t="str">
        <f t="shared" si="186"/>
        <v/>
      </c>
      <c r="I1631" s="1" t="str">
        <f t="shared" si="187"/>
        <v>NO</v>
      </c>
      <c r="J1631" s="1">
        <f t="shared" ca="1" si="188"/>
        <v>414.59400000000005</v>
      </c>
      <c r="K1631" s="1" t="str">
        <f t="shared" ca="1" si="190"/>
        <v>NO</v>
      </c>
      <c r="L1631" s="1" t="str">
        <f t="shared" ca="1" si="191"/>
        <v>NO</v>
      </c>
      <c r="M1631" s="1">
        <f t="shared" ca="1" si="192"/>
        <v>0</v>
      </c>
      <c r="N1631" s="1">
        <f t="shared" ca="1" si="193"/>
        <v>0</v>
      </c>
      <c r="O1631" s="1">
        <f t="shared" ca="1" si="189"/>
        <v>0</v>
      </c>
    </row>
    <row r="1632" spans="4:15" x14ac:dyDescent="0.35">
      <c r="D1632" s="1">
        <v>1625</v>
      </c>
      <c r="E1632" s="4">
        <v>33759</v>
      </c>
      <c r="F1632" s="1">
        <v>413.26</v>
      </c>
      <c r="G1632" s="1">
        <f t="shared" si="194"/>
        <v>414.59</v>
      </c>
      <c r="H1632" s="1" t="str">
        <f t="shared" si="186"/>
        <v/>
      </c>
      <c r="I1632" s="1" t="str">
        <f t="shared" si="187"/>
        <v>NO</v>
      </c>
      <c r="J1632" s="1">
        <f t="shared" ca="1" si="188"/>
        <v>415.01200000000006</v>
      </c>
      <c r="K1632" s="1" t="str">
        <f t="shared" ca="1" si="190"/>
        <v>NO</v>
      </c>
      <c r="L1632" s="1" t="str">
        <f t="shared" ca="1" si="191"/>
        <v>NO</v>
      </c>
      <c r="M1632" s="1">
        <f t="shared" ca="1" si="192"/>
        <v>0</v>
      </c>
      <c r="N1632" s="1">
        <f t="shared" ca="1" si="193"/>
        <v>0</v>
      </c>
      <c r="O1632" s="1">
        <f t="shared" ca="1" si="189"/>
        <v>0</v>
      </c>
    </row>
    <row r="1633" spans="4:15" x14ac:dyDescent="0.35">
      <c r="D1633" s="1">
        <v>1626</v>
      </c>
      <c r="E1633" s="4">
        <v>33760</v>
      </c>
      <c r="F1633" s="1">
        <v>413.48</v>
      </c>
      <c r="G1633" s="1">
        <f t="shared" si="194"/>
        <v>413.26</v>
      </c>
      <c r="H1633" s="1" t="str">
        <f t="shared" si="186"/>
        <v/>
      </c>
      <c r="I1633" s="1" t="str">
        <f t="shared" si="187"/>
        <v>NO</v>
      </c>
      <c r="J1633" s="1">
        <f t="shared" ca="1" si="188"/>
        <v>415.49599999999998</v>
      </c>
      <c r="K1633" s="1" t="str">
        <f t="shared" ca="1" si="190"/>
        <v>NO</v>
      </c>
      <c r="L1633" s="1" t="str">
        <f t="shared" ca="1" si="191"/>
        <v>NO</v>
      </c>
      <c r="M1633" s="1">
        <f t="shared" ca="1" si="192"/>
        <v>0</v>
      </c>
      <c r="N1633" s="1">
        <f t="shared" ca="1" si="193"/>
        <v>0</v>
      </c>
      <c r="O1633" s="1">
        <f t="shared" ca="1" si="189"/>
        <v>0</v>
      </c>
    </row>
    <row r="1634" spans="4:15" x14ac:dyDescent="0.35">
      <c r="D1634" s="1">
        <v>1627</v>
      </c>
      <c r="E1634" s="4">
        <v>33763</v>
      </c>
      <c r="F1634" s="1">
        <v>413.36</v>
      </c>
      <c r="G1634" s="1">
        <f t="shared" si="194"/>
        <v>413.48</v>
      </c>
      <c r="H1634" s="1" t="str">
        <f t="shared" si="186"/>
        <v/>
      </c>
      <c r="I1634" s="1" t="str">
        <f t="shared" si="187"/>
        <v>NO</v>
      </c>
      <c r="J1634" s="1">
        <f t="shared" ca="1" si="188"/>
        <v>414.8</v>
      </c>
      <c r="K1634" s="1" t="str">
        <f t="shared" ca="1" si="190"/>
        <v>NO</v>
      </c>
      <c r="L1634" s="1" t="str">
        <f t="shared" ca="1" si="191"/>
        <v>NO</v>
      </c>
      <c r="M1634" s="1">
        <f t="shared" ca="1" si="192"/>
        <v>0</v>
      </c>
      <c r="N1634" s="1">
        <f t="shared" ca="1" si="193"/>
        <v>0</v>
      </c>
      <c r="O1634" s="1">
        <f t="shared" ca="1" si="189"/>
        <v>0</v>
      </c>
    </row>
    <row r="1635" spans="4:15" x14ac:dyDescent="0.35">
      <c r="D1635" s="1">
        <v>1628</v>
      </c>
      <c r="E1635" s="4">
        <v>33764</v>
      </c>
      <c r="F1635" s="1">
        <v>410.06</v>
      </c>
      <c r="G1635" s="1">
        <f t="shared" si="194"/>
        <v>413.36</v>
      </c>
      <c r="H1635" s="1" t="str">
        <f t="shared" si="186"/>
        <v/>
      </c>
      <c r="I1635" s="1" t="str">
        <f t="shared" si="187"/>
        <v>NO</v>
      </c>
      <c r="J1635" s="1">
        <f t="shared" ca="1" si="188"/>
        <v>414.42600000000004</v>
      </c>
      <c r="K1635" s="1" t="str">
        <f t="shared" ca="1" si="190"/>
        <v>NO</v>
      </c>
      <c r="L1635" s="1" t="str">
        <f t="shared" ca="1" si="191"/>
        <v>NO</v>
      </c>
      <c r="M1635" s="1">
        <f t="shared" ca="1" si="192"/>
        <v>0</v>
      </c>
      <c r="N1635" s="1">
        <f t="shared" ca="1" si="193"/>
        <v>0</v>
      </c>
      <c r="O1635" s="1">
        <f t="shared" ca="1" si="189"/>
        <v>0</v>
      </c>
    </row>
    <row r="1636" spans="4:15" x14ac:dyDescent="0.35">
      <c r="D1636" s="1">
        <v>1629</v>
      </c>
      <c r="E1636" s="4">
        <v>33765</v>
      </c>
      <c r="F1636" s="1">
        <v>407.25</v>
      </c>
      <c r="G1636" s="1">
        <f t="shared" si="194"/>
        <v>410.06</v>
      </c>
      <c r="H1636" s="1" t="str">
        <f t="shared" si="186"/>
        <v/>
      </c>
      <c r="I1636" s="1" t="str">
        <f t="shared" si="187"/>
        <v>NO</v>
      </c>
      <c r="J1636" s="1">
        <f t="shared" ca="1" si="188"/>
        <v>413.63800000000003</v>
      </c>
      <c r="K1636" s="1" t="str">
        <f t="shared" ca="1" si="190"/>
        <v>NO</v>
      </c>
      <c r="L1636" s="1" t="str">
        <f t="shared" ca="1" si="191"/>
        <v>NO</v>
      </c>
      <c r="M1636" s="1">
        <f t="shared" ca="1" si="192"/>
        <v>0</v>
      </c>
      <c r="N1636" s="1">
        <f t="shared" ca="1" si="193"/>
        <v>0</v>
      </c>
      <c r="O1636" s="1">
        <f t="shared" ca="1" si="189"/>
        <v>0</v>
      </c>
    </row>
    <row r="1637" spans="4:15" x14ac:dyDescent="0.35">
      <c r="D1637" s="1">
        <v>1630</v>
      </c>
      <c r="E1637" s="4">
        <v>33766</v>
      </c>
      <c r="F1637" s="1">
        <v>409.05</v>
      </c>
      <c r="G1637" s="1">
        <f t="shared" si="194"/>
        <v>407.25</v>
      </c>
      <c r="H1637" s="1" t="str">
        <f t="shared" si="186"/>
        <v/>
      </c>
      <c r="I1637" s="1" t="str">
        <f t="shared" si="187"/>
        <v>NO</v>
      </c>
      <c r="J1637" s="1">
        <f t="shared" ca="1" si="188"/>
        <v>412.95</v>
      </c>
      <c r="K1637" s="1" t="str">
        <f t="shared" ca="1" si="190"/>
        <v>NO</v>
      </c>
      <c r="L1637" s="1" t="str">
        <f t="shared" ca="1" si="191"/>
        <v>NO</v>
      </c>
      <c r="M1637" s="1">
        <f t="shared" ca="1" si="192"/>
        <v>0</v>
      </c>
      <c r="N1637" s="1">
        <f t="shared" ca="1" si="193"/>
        <v>0</v>
      </c>
      <c r="O1637" s="1">
        <f t="shared" ca="1" si="189"/>
        <v>0</v>
      </c>
    </row>
    <row r="1638" spans="4:15" x14ac:dyDescent="0.35">
      <c r="D1638" s="1">
        <v>1631</v>
      </c>
      <c r="E1638" s="4">
        <v>33767</v>
      </c>
      <c r="F1638" s="1">
        <v>409.76</v>
      </c>
      <c r="G1638" s="1">
        <f t="shared" si="194"/>
        <v>409.05</v>
      </c>
      <c r="H1638" s="1" t="str">
        <f t="shared" si="186"/>
        <v/>
      </c>
      <c r="I1638" s="1" t="str">
        <f t="shared" si="187"/>
        <v>NO</v>
      </c>
      <c r="J1638" s="1">
        <f t="shared" ca="1" si="188"/>
        <v>411.48199999999997</v>
      </c>
      <c r="K1638" s="1" t="str">
        <f t="shared" ca="1" si="190"/>
        <v>NO</v>
      </c>
      <c r="L1638" s="1" t="str">
        <f t="shared" ca="1" si="191"/>
        <v>NO</v>
      </c>
      <c r="M1638" s="1">
        <f t="shared" ca="1" si="192"/>
        <v>0</v>
      </c>
      <c r="N1638" s="1">
        <f t="shared" ca="1" si="193"/>
        <v>0</v>
      </c>
      <c r="O1638" s="1">
        <f t="shared" ca="1" si="189"/>
        <v>0</v>
      </c>
    </row>
    <row r="1639" spans="4:15" x14ac:dyDescent="0.35">
      <c r="D1639" s="1">
        <v>1632</v>
      </c>
      <c r="E1639" s="4">
        <v>33770</v>
      </c>
      <c r="F1639" s="1">
        <v>410.29</v>
      </c>
      <c r="G1639" s="1">
        <f t="shared" si="194"/>
        <v>409.76</v>
      </c>
      <c r="H1639" s="1" t="str">
        <f t="shared" si="186"/>
        <v/>
      </c>
      <c r="I1639" s="1" t="str">
        <f t="shared" si="187"/>
        <v>NO</v>
      </c>
      <c r="J1639" s="1">
        <f t="shared" ca="1" si="188"/>
        <v>410.64000000000004</v>
      </c>
      <c r="K1639" s="1" t="str">
        <f t="shared" ca="1" si="190"/>
        <v>NO</v>
      </c>
      <c r="L1639" s="1" t="str">
        <f t="shared" ca="1" si="191"/>
        <v>NO</v>
      </c>
      <c r="M1639" s="1">
        <f t="shared" ca="1" si="192"/>
        <v>0</v>
      </c>
      <c r="N1639" s="1">
        <f t="shared" ca="1" si="193"/>
        <v>0</v>
      </c>
      <c r="O1639" s="1">
        <f t="shared" ca="1" si="189"/>
        <v>0</v>
      </c>
    </row>
    <row r="1640" spans="4:15" x14ac:dyDescent="0.35">
      <c r="D1640" s="1">
        <v>1633</v>
      </c>
      <c r="E1640" s="4">
        <v>33771</v>
      </c>
      <c r="F1640" s="1">
        <v>408.32</v>
      </c>
      <c r="G1640" s="1">
        <f t="shared" si="194"/>
        <v>410.29</v>
      </c>
      <c r="H1640" s="1" t="str">
        <f t="shared" si="186"/>
        <v/>
      </c>
      <c r="I1640" s="1" t="str">
        <f t="shared" si="187"/>
        <v>NO</v>
      </c>
      <c r="J1640" s="1">
        <f t="shared" ca="1" si="188"/>
        <v>409.89600000000002</v>
      </c>
      <c r="K1640" s="1" t="str">
        <f t="shared" ca="1" si="190"/>
        <v>YES</v>
      </c>
      <c r="L1640" s="1" t="str">
        <f t="shared" ca="1" si="191"/>
        <v>NO</v>
      </c>
      <c r="M1640" s="1">
        <f t="shared" ca="1" si="192"/>
        <v>-410.29</v>
      </c>
      <c r="N1640" s="1">
        <f t="shared" ca="1" si="193"/>
        <v>0</v>
      </c>
      <c r="O1640" s="1">
        <f t="shared" ca="1" si="189"/>
        <v>0</v>
      </c>
    </row>
    <row r="1641" spans="4:15" x14ac:dyDescent="0.35">
      <c r="D1641" s="1">
        <v>1634</v>
      </c>
      <c r="E1641" s="4">
        <v>33772</v>
      </c>
      <c r="F1641" s="1">
        <v>402.26</v>
      </c>
      <c r="G1641" s="1">
        <f t="shared" si="194"/>
        <v>408.32</v>
      </c>
      <c r="H1641" s="1" t="str">
        <f t="shared" si="186"/>
        <v/>
      </c>
      <c r="I1641" s="1" t="str">
        <f t="shared" si="187"/>
        <v>NO</v>
      </c>
      <c r="J1641" s="1">
        <f t="shared" ca="1" si="188"/>
        <v>409.28199999999998</v>
      </c>
      <c r="K1641" s="1" t="str">
        <f t="shared" ca="1" si="190"/>
        <v>NO</v>
      </c>
      <c r="L1641" s="1" t="str">
        <f t="shared" ca="1" si="191"/>
        <v>NO</v>
      </c>
      <c r="M1641" s="1">
        <f t="shared" ca="1" si="192"/>
        <v>0</v>
      </c>
      <c r="N1641" s="1">
        <f t="shared" ca="1" si="193"/>
        <v>0</v>
      </c>
      <c r="O1641" s="1">
        <f t="shared" ca="1" si="189"/>
        <v>0</v>
      </c>
    </row>
    <row r="1642" spans="4:15" x14ac:dyDescent="0.35">
      <c r="D1642" s="1">
        <v>1635</v>
      </c>
      <c r="E1642" s="4">
        <v>33773</v>
      </c>
      <c r="F1642" s="1">
        <v>400.96</v>
      </c>
      <c r="G1642" s="1">
        <f t="shared" si="194"/>
        <v>402.26</v>
      </c>
      <c r="H1642" s="1" t="str">
        <f t="shared" si="186"/>
        <v/>
      </c>
      <c r="I1642" s="1" t="str">
        <f t="shared" si="187"/>
        <v>NO</v>
      </c>
      <c r="J1642" s="1">
        <f t="shared" ca="1" si="188"/>
        <v>408.93399999999997</v>
      </c>
      <c r="K1642" s="1" t="str">
        <f t="shared" ca="1" si="190"/>
        <v>NO</v>
      </c>
      <c r="L1642" s="1" t="str">
        <f t="shared" ca="1" si="191"/>
        <v>NO</v>
      </c>
      <c r="M1642" s="1">
        <f t="shared" ca="1" si="192"/>
        <v>0</v>
      </c>
      <c r="N1642" s="1">
        <f t="shared" ca="1" si="193"/>
        <v>0</v>
      </c>
      <c r="O1642" s="1">
        <f t="shared" ca="1" si="189"/>
        <v>0</v>
      </c>
    </row>
    <row r="1643" spans="4:15" x14ac:dyDescent="0.35">
      <c r="D1643" s="1">
        <v>1636</v>
      </c>
      <c r="E1643" s="4">
        <v>33774</v>
      </c>
      <c r="F1643" s="1">
        <v>403.67</v>
      </c>
      <c r="G1643" s="1">
        <f t="shared" si="194"/>
        <v>400.96</v>
      </c>
      <c r="H1643" s="1" t="str">
        <f t="shared" si="186"/>
        <v/>
      </c>
      <c r="I1643" s="1" t="str">
        <f t="shared" si="187"/>
        <v>NO</v>
      </c>
      <c r="J1643" s="1">
        <f t="shared" ca="1" si="188"/>
        <v>407.93599999999998</v>
      </c>
      <c r="K1643" s="1" t="str">
        <f t="shared" ca="1" si="190"/>
        <v>NO</v>
      </c>
      <c r="L1643" s="1" t="str">
        <f t="shared" ca="1" si="191"/>
        <v>NO</v>
      </c>
      <c r="M1643" s="1">
        <f t="shared" ca="1" si="192"/>
        <v>0</v>
      </c>
      <c r="N1643" s="1">
        <f t="shared" ca="1" si="193"/>
        <v>0</v>
      </c>
      <c r="O1643" s="1">
        <f t="shared" ca="1" si="189"/>
        <v>0</v>
      </c>
    </row>
    <row r="1644" spans="4:15" x14ac:dyDescent="0.35">
      <c r="D1644" s="1">
        <v>1637</v>
      </c>
      <c r="E1644" s="4">
        <v>33777</v>
      </c>
      <c r="F1644" s="1">
        <v>403.4</v>
      </c>
      <c r="G1644" s="1">
        <f t="shared" si="194"/>
        <v>403.67</v>
      </c>
      <c r="H1644" s="1" t="str">
        <f t="shared" si="186"/>
        <v/>
      </c>
      <c r="I1644" s="1" t="str">
        <f t="shared" si="187"/>
        <v>NO</v>
      </c>
      <c r="J1644" s="1">
        <f t="shared" ca="1" si="188"/>
        <v>406.31799999999998</v>
      </c>
      <c r="K1644" s="1" t="str">
        <f t="shared" ca="1" si="190"/>
        <v>NO</v>
      </c>
      <c r="L1644" s="1" t="str">
        <f t="shared" ca="1" si="191"/>
        <v>NO</v>
      </c>
      <c r="M1644" s="1">
        <f t="shared" ca="1" si="192"/>
        <v>0</v>
      </c>
      <c r="N1644" s="1">
        <f t="shared" ca="1" si="193"/>
        <v>0</v>
      </c>
      <c r="O1644" s="1">
        <f t="shared" ca="1" si="189"/>
        <v>0</v>
      </c>
    </row>
    <row r="1645" spans="4:15" x14ac:dyDescent="0.35">
      <c r="D1645" s="1">
        <v>1638</v>
      </c>
      <c r="E1645" s="4">
        <v>33778</v>
      </c>
      <c r="F1645" s="1">
        <v>404.04</v>
      </c>
      <c r="G1645" s="1">
        <f t="shared" si="194"/>
        <v>403.4</v>
      </c>
      <c r="H1645" s="1" t="str">
        <f t="shared" si="186"/>
        <v/>
      </c>
      <c r="I1645" s="1" t="str">
        <f t="shared" si="187"/>
        <v>NO</v>
      </c>
      <c r="J1645" s="1">
        <f t="shared" ca="1" si="188"/>
        <v>405.1</v>
      </c>
      <c r="K1645" s="1" t="str">
        <f t="shared" ca="1" si="190"/>
        <v>NO</v>
      </c>
      <c r="L1645" s="1" t="str">
        <f t="shared" ca="1" si="191"/>
        <v>NO</v>
      </c>
      <c r="M1645" s="1">
        <f t="shared" ca="1" si="192"/>
        <v>0</v>
      </c>
      <c r="N1645" s="1">
        <f t="shared" ca="1" si="193"/>
        <v>0</v>
      </c>
      <c r="O1645" s="1">
        <f t="shared" ca="1" si="189"/>
        <v>0</v>
      </c>
    </row>
    <row r="1646" spans="4:15" x14ac:dyDescent="0.35">
      <c r="D1646" s="1">
        <v>1639</v>
      </c>
      <c r="E1646" s="4">
        <v>33779</v>
      </c>
      <c r="F1646" s="1">
        <v>403.83</v>
      </c>
      <c r="G1646" s="1">
        <f t="shared" si="194"/>
        <v>404.04</v>
      </c>
      <c r="H1646" s="1" t="str">
        <f t="shared" si="186"/>
        <v/>
      </c>
      <c r="I1646" s="1" t="str">
        <f t="shared" si="187"/>
        <v>NO</v>
      </c>
      <c r="J1646" s="1">
        <f t="shared" ca="1" si="188"/>
        <v>403.72200000000004</v>
      </c>
      <c r="K1646" s="1" t="str">
        <f t="shared" ca="1" si="190"/>
        <v>YES</v>
      </c>
      <c r="L1646" s="1" t="str">
        <f t="shared" ca="1" si="191"/>
        <v>NO</v>
      </c>
      <c r="M1646" s="1">
        <f t="shared" ca="1" si="192"/>
        <v>-404.04</v>
      </c>
      <c r="N1646" s="1">
        <f t="shared" ca="1" si="193"/>
        <v>0</v>
      </c>
      <c r="O1646" s="1">
        <f t="shared" ca="1" si="189"/>
        <v>0</v>
      </c>
    </row>
    <row r="1647" spans="4:15" x14ac:dyDescent="0.35">
      <c r="D1647" s="1">
        <v>1640</v>
      </c>
      <c r="E1647" s="4">
        <v>33780</v>
      </c>
      <c r="F1647" s="1">
        <v>403.12</v>
      </c>
      <c r="G1647" s="1">
        <f t="shared" si="194"/>
        <v>403.83</v>
      </c>
      <c r="H1647" s="1" t="str">
        <f t="shared" si="186"/>
        <v/>
      </c>
      <c r="I1647" s="1" t="str">
        <f t="shared" si="187"/>
        <v>NO</v>
      </c>
      <c r="J1647" s="1">
        <f t="shared" ca="1" si="188"/>
        <v>402.86599999999999</v>
      </c>
      <c r="K1647" s="1" t="str">
        <f t="shared" ca="1" si="190"/>
        <v>YES</v>
      </c>
      <c r="L1647" s="1" t="str">
        <f t="shared" ca="1" si="191"/>
        <v>NO</v>
      </c>
      <c r="M1647" s="1">
        <f t="shared" ca="1" si="192"/>
        <v>-403.83</v>
      </c>
      <c r="N1647" s="1">
        <f t="shared" ca="1" si="193"/>
        <v>0</v>
      </c>
      <c r="O1647" s="1">
        <f t="shared" ca="1" si="189"/>
        <v>0</v>
      </c>
    </row>
    <row r="1648" spans="4:15" x14ac:dyDescent="0.35">
      <c r="D1648" s="1">
        <v>1641</v>
      </c>
      <c r="E1648" s="4">
        <v>33781</v>
      </c>
      <c r="F1648" s="1">
        <v>403.45</v>
      </c>
      <c r="G1648" s="1">
        <f t="shared" si="194"/>
        <v>403.12</v>
      </c>
      <c r="H1648" s="1" t="str">
        <f t="shared" si="186"/>
        <v/>
      </c>
      <c r="I1648" s="1" t="str">
        <f t="shared" si="187"/>
        <v>NO</v>
      </c>
      <c r="J1648" s="1">
        <f t="shared" ca="1" si="188"/>
        <v>403.17999999999995</v>
      </c>
      <c r="K1648" s="1" t="str">
        <f t="shared" ca="1" si="190"/>
        <v>NO</v>
      </c>
      <c r="L1648" s="1" t="str">
        <f t="shared" ca="1" si="191"/>
        <v>NO</v>
      </c>
      <c r="M1648" s="1">
        <f t="shared" ca="1" si="192"/>
        <v>0</v>
      </c>
      <c r="N1648" s="1">
        <f t="shared" ca="1" si="193"/>
        <v>0</v>
      </c>
      <c r="O1648" s="1">
        <f t="shared" ca="1" si="189"/>
        <v>0</v>
      </c>
    </row>
    <row r="1649" spans="4:15" x14ac:dyDescent="0.35">
      <c r="D1649" s="1">
        <v>1642</v>
      </c>
      <c r="E1649" s="4">
        <v>33784</v>
      </c>
      <c r="F1649" s="1">
        <v>408.94</v>
      </c>
      <c r="G1649" s="1">
        <f t="shared" si="194"/>
        <v>403.45</v>
      </c>
      <c r="H1649" s="1" t="str">
        <f t="shared" si="186"/>
        <v/>
      </c>
      <c r="I1649" s="1" t="str">
        <f t="shared" si="187"/>
        <v>NO</v>
      </c>
      <c r="J1649" s="1">
        <f t="shared" ca="1" si="188"/>
        <v>403.61199999999997</v>
      </c>
      <c r="K1649" s="1" t="str">
        <f t="shared" ca="1" si="190"/>
        <v>NO</v>
      </c>
      <c r="L1649" s="1" t="str">
        <f t="shared" ca="1" si="191"/>
        <v>NO</v>
      </c>
      <c r="M1649" s="1">
        <f t="shared" ca="1" si="192"/>
        <v>0</v>
      </c>
      <c r="N1649" s="1">
        <f t="shared" ca="1" si="193"/>
        <v>0</v>
      </c>
      <c r="O1649" s="1">
        <f t="shared" ca="1" si="189"/>
        <v>0</v>
      </c>
    </row>
    <row r="1650" spans="4:15" x14ac:dyDescent="0.35">
      <c r="D1650" s="1">
        <v>1643</v>
      </c>
      <c r="E1650" s="4">
        <v>33785</v>
      </c>
      <c r="F1650" s="1">
        <v>408.14</v>
      </c>
      <c r="G1650" s="1">
        <f t="shared" si="194"/>
        <v>408.94</v>
      </c>
      <c r="H1650" s="1" t="str">
        <f t="shared" si="186"/>
        <v/>
      </c>
      <c r="I1650" s="1" t="str">
        <f t="shared" si="187"/>
        <v>NO</v>
      </c>
      <c r="J1650" s="1">
        <f t="shared" ca="1" si="188"/>
        <v>403.56799999999998</v>
      </c>
      <c r="K1650" s="1" t="str">
        <f t="shared" ca="1" si="190"/>
        <v>YES</v>
      </c>
      <c r="L1650" s="1" t="str">
        <f t="shared" ca="1" si="191"/>
        <v>NO</v>
      </c>
      <c r="M1650" s="1">
        <f t="shared" ca="1" si="192"/>
        <v>-408.94</v>
      </c>
      <c r="N1650" s="1">
        <f t="shared" ca="1" si="193"/>
        <v>0</v>
      </c>
      <c r="O1650" s="1">
        <f t="shared" ca="1" si="189"/>
        <v>0</v>
      </c>
    </row>
    <row r="1651" spans="4:15" x14ac:dyDescent="0.35">
      <c r="D1651" s="1">
        <v>1644</v>
      </c>
      <c r="E1651" s="4">
        <v>33786</v>
      </c>
      <c r="F1651" s="1">
        <v>412.88</v>
      </c>
      <c r="G1651" s="1">
        <f t="shared" si="194"/>
        <v>408.14</v>
      </c>
      <c r="H1651" s="1" t="str">
        <f t="shared" ref="H1651:H1714" si="195">IF(START_DAY=D1651,"START",IF(D1651=END_DAY,"END",""))</f>
        <v/>
      </c>
      <c r="I1651" s="1" t="str">
        <f t="shared" ref="I1651:I1714" si="196">IF(OR(D1651&lt;=START_DAY,D1651&gt;END_DAY),"NO",IF(K1650="YES","YES",IF(L1650="YES","NO",I1650)))</f>
        <v>NO</v>
      </c>
      <c r="J1651" s="1">
        <f t="shared" ref="J1651:J1714" ca="1" si="197">AVERAGE(OFFSET(G1651,-XDAYS,0,XDAYS,1))</f>
        <v>404.67600000000004</v>
      </c>
      <c r="K1651" s="1" t="str">
        <f t="shared" ca="1" si="190"/>
        <v>YES</v>
      </c>
      <c r="L1651" s="1" t="str">
        <f t="shared" ca="1" si="191"/>
        <v>NO</v>
      </c>
      <c r="M1651" s="1">
        <f t="shared" ca="1" si="192"/>
        <v>-408.14</v>
      </c>
      <c r="N1651" s="1">
        <f t="shared" ca="1" si="193"/>
        <v>0</v>
      </c>
      <c r="O1651" s="1">
        <f t="shared" ref="O1651:O1714" ca="1" si="198">(ABS(M1651)+ABS(N1651))*TRANSACTION_COST</f>
        <v>0</v>
      </c>
    </row>
    <row r="1652" spans="4:15" x14ac:dyDescent="0.35">
      <c r="D1652" s="1">
        <v>1645</v>
      </c>
      <c r="E1652" s="4">
        <v>33787</v>
      </c>
      <c r="F1652" s="1">
        <v>411.77</v>
      </c>
      <c r="G1652" s="1">
        <f t="shared" si="194"/>
        <v>412.88</v>
      </c>
      <c r="H1652" s="1" t="str">
        <f t="shared" si="195"/>
        <v/>
      </c>
      <c r="I1652" s="1" t="str">
        <f t="shared" si="196"/>
        <v>NO</v>
      </c>
      <c r="J1652" s="1">
        <f t="shared" ca="1" si="197"/>
        <v>405.49599999999998</v>
      </c>
      <c r="K1652" s="1" t="str">
        <f t="shared" ref="K1652:K1715" ca="1" si="199">IF(H1652="END","NO",IF(H1652="START","YES",IF(AND(I1652="NO",G1652&gt;=J1652),"YES","NO")))</f>
        <v>YES</v>
      </c>
      <c r="L1652" s="1" t="str">
        <f t="shared" ref="L1652:L1715" ca="1" si="200">IF(AND(H1652="END",I1652="YES"),"YES",IF(AND(I1652="YES",G1652&lt;=J1652),"YES","NO"))</f>
        <v>NO</v>
      </c>
      <c r="M1652" s="1">
        <f t="shared" ref="M1652:M1715" ca="1" si="201">IF(K1652="YES",-G1652,0)</f>
        <v>-412.88</v>
      </c>
      <c r="N1652" s="1">
        <f t="shared" ref="N1652:N1715" ca="1" si="202">IF(L1652="YES",G1652,0)</f>
        <v>0</v>
      </c>
      <c r="O1652" s="1">
        <f t="shared" ca="1" si="198"/>
        <v>0</v>
      </c>
    </row>
    <row r="1653" spans="4:15" x14ac:dyDescent="0.35">
      <c r="D1653" s="1">
        <v>1646</v>
      </c>
      <c r="E1653" s="4">
        <v>33791</v>
      </c>
      <c r="F1653" s="1">
        <v>413.84</v>
      </c>
      <c r="G1653" s="1">
        <f t="shared" si="194"/>
        <v>411.77</v>
      </c>
      <c r="H1653" s="1" t="str">
        <f t="shared" si="195"/>
        <v/>
      </c>
      <c r="I1653" s="1" t="str">
        <f t="shared" si="196"/>
        <v>NO</v>
      </c>
      <c r="J1653" s="1">
        <f t="shared" ca="1" si="197"/>
        <v>407.30600000000004</v>
      </c>
      <c r="K1653" s="1" t="str">
        <f t="shared" ca="1" si="199"/>
        <v>YES</v>
      </c>
      <c r="L1653" s="1" t="str">
        <f t="shared" ca="1" si="200"/>
        <v>NO</v>
      </c>
      <c r="M1653" s="1">
        <f t="shared" ca="1" si="201"/>
        <v>-411.77</v>
      </c>
      <c r="N1653" s="1">
        <f t="shared" ca="1" si="202"/>
        <v>0</v>
      </c>
      <c r="O1653" s="1">
        <f t="shared" ca="1" si="198"/>
        <v>0</v>
      </c>
    </row>
    <row r="1654" spans="4:15" x14ac:dyDescent="0.35">
      <c r="D1654" s="1">
        <v>1647</v>
      </c>
      <c r="E1654" s="4">
        <v>33792</v>
      </c>
      <c r="F1654" s="1">
        <v>409.16</v>
      </c>
      <c r="G1654" s="1">
        <f t="shared" si="194"/>
        <v>413.84</v>
      </c>
      <c r="H1654" s="1" t="str">
        <f t="shared" si="195"/>
        <v/>
      </c>
      <c r="I1654" s="1" t="str">
        <f t="shared" si="196"/>
        <v>NO</v>
      </c>
      <c r="J1654" s="1">
        <f t="shared" ca="1" si="197"/>
        <v>409.03599999999994</v>
      </c>
      <c r="K1654" s="1" t="str">
        <f t="shared" ca="1" si="199"/>
        <v>YES</v>
      </c>
      <c r="L1654" s="1" t="str">
        <f t="shared" ca="1" si="200"/>
        <v>NO</v>
      </c>
      <c r="M1654" s="1">
        <f t="shared" ca="1" si="201"/>
        <v>-413.84</v>
      </c>
      <c r="N1654" s="1">
        <f t="shared" ca="1" si="202"/>
        <v>0</v>
      </c>
      <c r="O1654" s="1">
        <f t="shared" ca="1" si="198"/>
        <v>0</v>
      </c>
    </row>
    <row r="1655" spans="4:15" x14ac:dyDescent="0.35">
      <c r="D1655" s="1">
        <v>1648</v>
      </c>
      <c r="E1655" s="4">
        <v>33793</v>
      </c>
      <c r="F1655" s="1">
        <v>410.28</v>
      </c>
      <c r="G1655" s="1">
        <f t="shared" si="194"/>
        <v>409.16</v>
      </c>
      <c r="H1655" s="1" t="str">
        <f t="shared" si="195"/>
        <v/>
      </c>
      <c r="I1655" s="1" t="str">
        <f t="shared" si="196"/>
        <v>NO</v>
      </c>
      <c r="J1655" s="1">
        <f t="shared" ca="1" si="197"/>
        <v>411.11400000000003</v>
      </c>
      <c r="K1655" s="1" t="str">
        <f t="shared" ca="1" si="199"/>
        <v>NO</v>
      </c>
      <c r="L1655" s="1" t="str">
        <f t="shared" ca="1" si="200"/>
        <v>NO</v>
      </c>
      <c r="M1655" s="1">
        <f t="shared" ca="1" si="201"/>
        <v>0</v>
      </c>
      <c r="N1655" s="1">
        <f t="shared" ca="1" si="202"/>
        <v>0</v>
      </c>
      <c r="O1655" s="1">
        <f t="shared" ca="1" si="198"/>
        <v>0</v>
      </c>
    </row>
    <row r="1656" spans="4:15" x14ac:dyDescent="0.35">
      <c r="D1656" s="1">
        <v>1649</v>
      </c>
      <c r="E1656" s="4">
        <v>33794</v>
      </c>
      <c r="F1656" s="1">
        <v>414.23</v>
      </c>
      <c r="G1656" s="1">
        <f t="shared" si="194"/>
        <v>410.28</v>
      </c>
      <c r="H1656" s="1" t="str">
        <f t="shared" si="195"/>
        <v/>
      </c>
      <c r="I1656" s="1" t="str">
        <f t="shared" si="196"/>
        <v>NO</v>
      </c>
      <c r="J1656" s="1">
        <f t="shared" ca="1" si="197"/>
        <v>411.15800000000002</v>
      </c>
      <c r="K1656" s="1" t="str">
        <f t="shared" ca="1" si="199"/>
        <v>NO</v>
      </c>
      <c r="L1656" s="1" t="str">
        <f t="shared" ca="1" si="200"/>
        <v>NO</v>
      </c>
      <c r="M1656" s="1">
        <f t="shared" ca="1" si="201"/>
        <v>0</v>
      </c>
      <c r="N1656" s="1">
        <f t="shared" ca="1" si="202"/>
        <v>0</v>
      </c>
      <c r="O1656" s="1">
        <f t="shared" ca="1" si="198"/>
        <v>0</v>
      </c>
    </row>
    <row r="1657" spans="4:15" x14ac:dyDescent="0.35">
      <c r="D1657" s="1">
        <v>1650</v>
      </c>
      <c r="E1657" s="4">
        <v>33795</v>
      </c>
      <c r="F1657" s="1">
        <v>414.62</v>
      </c>
      <c r="G1657" s="1">
        <f t="shared" si="194"/>
        <v>414.23</v>
      </c>
      <c r="H1657" s="1" t="str">
        <f t="shared" si="195"/>
        <v/>
      </c>
      <c r="I1657" s="1" t="str">
        <f t="shared" si="196"/>
        <v>NO</v>
      </c>
      <c r="J1657" s="1">
        <f t="shared" ca="1" si="197"/>
        <v>411.58600000000007</v>
      </c>
      <c r="K1657" s="1" t="str">
        <f t="shared" ca="1" si="199"/>
        <v>YES</v>
      </c>
      <c r="L1657" s="1" t="str">
        <f t="shared" ca="1" si="200"/>
        <v>NO</v>
      </c>
      <c r="M1657" s="1">
        <f t="shared" ca="1" si="201"/>
        <v>-414.23</v>
      </c>
      <c r="N1657" s="1">
        <f t="shared" ca="1" si="202"/>
        <v>0</v>
      </c>
      <c r="O1657" s="1">
        <f t="shared" ca="1" si="198"/>
        <v>0</v>
      </c>
    </row>
    <row r="1658" spans="4:15" x14ac:dyDescent="0.35">
      <c r="D1658" s="1">
        <v>1651</v>
      </c>
      <c r="E1658" s="4">
        <v>33798</v>
      </c>
      <c r="F1658" s="1">
        <v>414.87</v>
      </c>
      <c r="G1658" s="1">
        <f t="shared" si="194"/>
        <v>414.62</v>
      </c>
      <c r="H1658" s="1" t="str">
        <f t="shared" si="195"/>
        <v/>
      </c>
      <c r="I1658" s="1" t="str">
        <f t="shared" si="196"/>
        <v>NO</v>
      </c>
      <c r="J1658" s="1">
        <f t="shared" ca="1" si="197"/>
        <v>411.85599999999994</v>
      </c>
      <c r="K1658" s="1" t="str">
        <f t="shared" ca="1" si="199"/>
        <v>YES</v>
      </c>
      <c r="L1658" s="1" t="str">
        <f t="shared" ca="1" si="200"/>
        <v>NO</v>
      </c>
      <c r="M1658" s="1">
        <f t="shared" ca="1" si="201"/>
        <v>-414.62</v>
      </c>
      <c r="N1658" s="1">
        <f t="shared" ca="1" si="202"/>
        <v>0</v>
      </c>
      <c r="O1658" s="1">
        <f t="shared" ca="1" si="198"/>
        <v>0</v>
      </c>
    </row>
    <row r="1659" spans="4:15" x14ac:dyDescent="0.35">
      <c r="D1659" s="1">
        <v>1652</v>
      </c>
      <c r="E1659" s="4">
        <v>33799</v>
      </c>
      <c r="F1659" s="1">
        <v>417.68</v>
      </c>
      <c r="G1659" s="1">
        <f t="shared" si="194"/>
        <v>414.87</v>
      </c>
      <c r="H1659" s="1" t="str">
        <f t="shared" si="195"/>
        <v/>
      </c>
      <c r="I1659" s="1" t="str">
        <f t="shared" si="196"/>
        <v>NO</v>
      </c>
      <c r="J1659" s="1">
        <f t="shared" ca="1" si="197"/>
        <v>412.42600000000004</v>
      </c>
      <c r="K1659" s="1" t="str">
        <f t="shared" ca="1" si="199"/>
        <v>YES</v>
      </c>
      <c r="L1659" s="1" t="str">
        <f t="shared" ca="1" si="200"/>
        <v>NO</v>
      </c>
      <c r="M1659" s="1">
        <f t="shared" ca="1" si="201"/>
        <v>-414.87</v>
      </c>
      <c r="N1659" s="1">
        <f t="shared" ca="1" si="202"/>
        <v>0</v>
      </c>
      <c r="O1659" s="1">
        <f t="shared" ca="1" si="198"/>
        <v>0</v>
      </c>
    </row>
    <row r="1660" spans="4:15" x14ac:dyDescent="0.35">
      <c r="D1660" s="1">
        <v>1653</v>
      </c>
      <c r="E1660" s="4">
        <v>33800</v>
      </c>
      <c r="F1660" s="1">
        <v>417.1</v>
      </c>
      <c r="G1660" s="1">
        <f t="shared" si="194"/>
        <v>417.68</v>
      </c>
      <c r="H1660" s="1" t="str">
        <f t="shared" si="195"/>
        <v/>
      </c>
      <c r="I1660" s="1" t="str">
        <f t="shared" si="196"/>
        <v>NO</v>
      </c>
      <c r="J1660" s="1">
        <f t="shared" ca="1" si="197"/>
        <v>412.63199999999995</v>
      </c>
      <c r="K1660" s="1" t="str">
        <f t="shared" ca="1" si="199"/>
        <v>YES</v>
      </c>
      <c r="L1660" s="1" t="str">
        <f t="shared" ca="1" si="200"/>
        <v>NO</v>
      </c>
      <c r="M1660" s="1">
        <f t="shared" ca="1" si="201"/>
        <v>-417.68</v>
      </c>
      <c r="N1660" s="1">
        <f t="shared" ca="1" si="202"/>
        <v>0</v>
      </c>
      <c r="O1660" s="1">
        <f t="shared" ca="1" si="198"/>
        <v>0</v>
      </c>
    </row>
    <row r="1661" spans="4:15" x14ac:dyDescent="0.35">
      <c r="D1661" s="1">
        <v>1654</v>
      </c>
      <c r="E1661" s="4">
        <v>33801</v>
      </c>
      <c r="F1661" s="1">
        <v>417.54</v>
      </c>
      <c r="G1661" s="1">
        <f t="shared" si="194"/>
        <v>417.1</v>
      </c>
      <c r="H1661" s="1" t="str">
        <f t="shared" si="195"/>
        <v/>
      </c>
      <c r="I1661" s="1" t="str">
        <f t="shared" si="196"/>
        <v>NO</v>
      </c>
      <c r="J1661" s="1">
        <f t="shared" ca="1" si="197"/>
        <v>414.33599999999996</v>
      </c>
      <c r="K1661" s="1" t="str">
        <f t="shared" ca="1" si="199"/>
        <v>YES</v>
      </c>
      <c r="L1661" s="1" t="str">
        <f t="shared" ca="1" si="200"/>
        <v>NO</v>
      </c>
      <c r="M1661" s="1">
        <f t="shared" ca="1" si="201"/>
        <v>-417.1</v>
      </c>
      <c r="N1661" s="1">
        <f t="shared" ca="1" si="202"/>
        <v>0</v>
      </c>
      <c r="O1661" s="1">
        <f t="shared" ca="1" si="198"/>
        <v>0</v>
      </c>
    </row>
    <row r="1662" spans="4:15" x14ac:dyDescent="0.35">
      <c r="D1662" s="1">
        <v>1655</v>
      </c>
      <c r="E1662" s="4">
        <v>33802</v>
      </c>
      <c r="F1662" s="1">
        <v>415.62</v>
      </c>
      <c r="G1662" s="1">
        <f t="shared" si="194"/>
        <v>417.54</v>
      </c>
      <c r="H1662" s="1" t="str">
        <f t="shared" si="195"/>
        <v/>
      </c>
      <c r="I1662" s="1" t="str">
        <f t="shared" si="196"/>
        <v>NO</v>
      </c>
      <c r="J1662" s="1">
        <f t="shared" ca="1" si="197"/>
        <v>415.7</v>
      </c>
      <c r="K1662" s="1" t="str">
        <f t="shared" ca="1" si="199"/>
        <v>YES</v>
      </c>
      <c r="L1662" s="1" t="str">
        <f t="shared" ca="1" si="200"/>
        <v>NO</v>
      </c>
      <c r="M1662" s="1">
        <f t="shared" ca="1" si="201"/>
        <v>-417.54</v>
      </c>
      <c r="N1662" s="1">
        <f t="shared" ca="1" si="202"/>
        <v>0</v>
      </c>
      <c r="O1662" s="1">
        <f t="shared" ca="1" si="198"/>
        <v>0</v>
      </c>
    </row>
    <row r="1663" spans="4:15" x14ac:dyDescent="0.35">
      <c r="D1663" s="1">
        <v>1656</v>
      </c>
      <c r="E1663" s="4">
        <v>33805</v>
      </c>
      <c r="F1663" s="1">
        <v>413.75</v>
      </c>
      <c r="G1663" s="1">
        <f t="shared" si="194"/>
        <v>415.62</v>
      </c>
      <c r="H1663" s="1" t="str">
        <f t="shared" si="195"/>
        <v/>
      </c>
      <c r="I1663" s="1" t="str">
        <f t="shared" si="196"/>
        <v>NO</v>
      </c>
      <c r="J1663" s="1">
        <f t="shared" ca="1" si="197"/>
        <v>416.36199999999997</v>
      </c>
      <c r="K1663" s="1" t="str">
        <f t="shared" ca="1" si="199"/>
        <v>NO</v>
      </c>
      <c r="L1663" s="1" t="str">
        <f t="shared" ca="1" si="200"/>
        <v>NO</v>
      </c>
      <c r="M1663" s="1">
        <f t="shared" ca="1" si="201"/>
        <v>0</v>
      </c>
      <c r="N1663" s="1">
        <f t="shared" ca="1" si="202"/>
        <v>0</v>
      </c>
      <c r="O1663" s="1">
        <f t="shared" ca="1" si="198"/>
        <v>0</v>
      </c>
    </row>
    <row r="1664" spans="4:15" x14ac:dyDescent="0.35">
      <c r="D1664" s="1">
        <v>1657</v>
      </c>
      <c r="E1664" s="4">
        <v>33806</v>
      </c>
      <c r="F1664" s="1">
        <v>413.76</v>
      </c>
      <c r="G1664" s="1">
        <f t="shared" si="194"/>
        <v>413.75</v>
      </c>
      <c r="H1664" s="1" t="str">
        <f t="shared" si="195"/>
        <v/>
      </c>
      <c r="I1664" s="1" t="str">
        <f t="shared" si="196"/>
        <v>NO</v>
      </c>
      <c r="J1664" s="1">
        <f t="shared" ca="1" si="197"/>
        <v>416.56200000000001</v>
      </c>
      <c r="K1664" s="1" t="str">
        <f t="shared" ca="1" si="199"/>
        <v>NO</v>
      </c>
      <c r="L1664" s="1" t="str">
        <f t="shared" ca="1" si="200"/>
        <v>NO</v>
      </c>
      <c r="M1664" s="1">
        <f t="shared" ca="1" si="201"/>
        <v>0</v>
      </c>
      <c r="N1664" s="1">
        <f t="shared" ca="1" si="202"/>
        <v>0</v>
      </c>
      <c r="O1664" s="1">
        <f t="shared" ca="1" si="198"/>
        <v>0</v>
      </c>
    </row>
    <row r="1665" spans="4:15" x14ac:dyDescent="0.35">
      <c r="D1665" s="1">
        <v>1658</v>
      </c>
      <c r="E1665" s="4">
        <v>33807</v>
      </c>
      <c r="F1665" s="1">
        <v>410.93</v>
      </c>
      <c r="G1665" s="1">
        <f t="shared" si="194"/>
        <v>413.76</v>
      </c>
      <c r="H1665" s="1" t="str">
        <f t="shared" si="195"/>
        <v/>
      </c>
      <c r="I1665" s="1" t="str">
        <f t="shared" si="196"/>
        <v>NO</v>
      </c>
      <c r="J1665" s="1">
        <f t="shared" ca="1" si="197"/>
        <v>416.33800000000002</v>
      </c>
      <c r="K1665" s="1" t="str">
        <f t="shared" ca="1" si="199"/>
        <v>NO</v>
      </c>
      <c r="L1665" s="1" t="str">
        <f t="shared" ca="1" si="200"/>
        <v>NO</v>
      </c>
      <c r="M1665" s="1">
        <f t="shared" ca="1" si="201"/>
        <v>0</v>
      </c>
      <c r="N1665" s="1">
        <f t="shared" ca="1" si="202"/>
        <v>0</v>
      </c>
      <c r="O1665" s="1">
        <f t="shared" ca="1" si="198"/>
        <v>0</v>
      </c>
    </row>
    <row r="1666" spans="4:15" x14ac:dyDescent="0.35">
      <c r="D1666" s="1">
        <v>1659</v>
      </c>
      <c r="E1666" s="4">
        <v>33808</v>
      </c>
      <c r="F1666" s="1">
        <v>412.08</v>
      </c>
      <c r="G1666" s="1">
        <f t="shared" si="194"/>
        <v>410.93</v>
      </c>
      <c r="H1666" s="1" t="str">
        <f t="shared" si="195"/>
        <v/>
      </c>
      <c r="I1666" s="1" t="str">
        <f t="shared" si="196"/>
        <v>NO</v>
      </c>
      <c r="J1666" s="1">
        <f t="shared" ca="1" si="197"/>
        <v>415.55400000000009</v>
      </c>
      <c r="K1666" s="1" t="str">
        <f t="shared" ca="1" si="199"/>
        <v>NO</v>
      </c>
      <c r="L1666" s="1" t="str">
        <f t="shared" ca="1" si="200"/>
        <v>NO</v>
      </c>
      <c r="M1666" s="1">
        <f t="shared" ca="1" si="201"/>
        <v>0</v>
      </c>
      <c r="N1666" s="1">
        <f t="shared" ca="1" si="202"/>
        <v>0</v>
      </c>
      <c r="O1666" s="1">
        <f t="shared" ca="1" si="198"/>
        <v>0</v>
      </c>
    </row>
    <row r="1667" spans="4:15" x14ac:dyDescent="0.35">
      <c r="D1667" s="1">
        <v>1660</v>
      </c>
      <c r="E1667" s="4">
        <v>33809</v>
      </c>
      <c r="F1667" s="1">
        <v>411.6</v>
      </c>
      <c r="G1667" s="1">
        <f t="shared" si="194"/>
        <v>412.08</v>
      </c>
      <c r="H1667" s="1" t="str">
        <f t="shared" si="195"/>
        <v/>
      </c>
      <c r="I1667" s="1" t="str">
        <f t="shared" si="196"/>
        <v>NO</v>
      </c>
      <c r="J1667" s="1">
        <f t="shared" ca="1" si="197"/>
        <v>414.32</v>
      </c>
      <c r="K1667" s="1" t="str">
        <f t="shared" ca="1" si="199"/>
        <v>NO</v>
      </c>
      <c r="L1667" s="1" t="str">
        <f t="shared" ca="1" si="200"/>
        <v>NO</v>
      </c>
      <c r="M1667" s="1">
        <f t="shared" ca="1" si="201"/>
        <v>0</v>
      </c>
      <c r="N1667" s="1">
        <f t="shared" ca="1" si="202"/>
        <v>0</v>
      </c>
      <c r="O1667" s="1">
        <f t="shared" ca="1" si="198"/>
        <v>0</v>
      </c>
    </row>
    <row r="1668" spans="4:15" x14ac:dyDescent="0.35">
      <c r="D1668" s="1">
        <v>1661</v>
      </c>
      <c r="E1668" s="4">
        <v>33812</v>
      </c>
      <c r="F1668" s="1">
        <v>411.54</v>
      </c>
      <c r="G1668" s="1">
        <f t="shared" si="194"/>
        <v>411.6</v>
      </c>
      <c r="H1668" s="1" t="str">
        <f t="shared" si="195"/>
        <v/>
      </c>
      <c r="I1668" s="1" t="str">
        <f t="shared" si="196"/>
        <v>NO</v>
      </c>
      <c r="J1668" s="1">
        <f t="shared" ca="1" si="197"/>
        <v>413.22800000000007</v>
      </c>
      <c r="K1668" s="1" t="str">
        <f t="shared" ca="1" si="199"/>
        <v>NO</v>
      </c>
      <c r="L1668" s="1" t="str">
        <f t="shared" ca="1" si="200"/>
        <v>NO</v>
      </c>
      <c r="M1668" s="1">
        <f t="shared" ca="1" si="201"/>
        <v>0</v>
      </c>
      <c r="N1668" s="1">
        <f t="shared" ca="1" si="202"/>
        <v>0</v>
      </c>
      <c r="O1668" s="1">
        <f t="shared" ca="1" si="198"/>
        <v>0</v>
      </c>
    </row>
    <row r="1669" spans="4:15" x14ac:dyDescent="0.35">
      <c r="D1669" s="1">
        <v>1662</v>
      </c>
      <c r="E1669" s="4">
        <v>33813</v>
      </c>
      <c r="F1669" s="1">
        <v>417.52</v>
      </c>
      <c r="G1669" s="1">
        <f t="shared" si="194"/>
        <v>411.54</v>
      </c>
      <c r="H1669" s="1" t="str">
        <f t="shared" si="195"/>
        <v/>
      </c>
      <c r="I1669" s="1" t="str">
        <f t="shared" si="196"/>
        <v>NO</v>
      </c>
      <c r="J1669" s="1">
        <f t="shared" ca="1" si="197"/>
        <v>412.42399999999998</v>
      </c>
      <c r="K1669" s="1" t="str">
        <f t="shared" ca="1" si="199"/>
        <v>NO</v>
      </c>
      <c r="L1669" s="1" t="str">
        <f t="shared" ca="1" si="200"/>
        <v>NO</v>
      </c>
      <c r="M1669" s="1">
        <f t="shared" ca="1" si="201"/>
        <v>0</v>
      </c>
      <c r="N1669" s="1">
        <f t="shared" ca="1" si="202"/>
        <v>0</v>
      </c>
      <c r="O1669" s="1">
        <f t="shared" ca="1" si="198"/>
        <v>0</v>
      </c>
    </row>
    <row r="1670" spans="4:15" x14ac:dyDescent="0.35">
      <c r="D1670" s="1">
        <v>1663</v>
      </c>
      <c r="E1670" s="4">
        <v>33814</v>
      </c>
      <c r="F1670" s="1">
        <v>422.23</v>
      </c>
      <c r="G1670" s="1">
        <f t="shared" si="194"/>
        <v>417.52</v>
      </c>
      <c r="H1670" s="1" t="str">
        <f t="shared" si="195"/>
        <v/>
      </c>
      <c r="I1670" s="1" t="str">
        <f t="shared" si="196"/>
        <v>NO</v>
      </c>
      <c r="J1670" s="1">
        <f t="shared" ca="1" si="197"/>
        <v>411.98199999999997</v>
      </c>
      <c r="K1670" s="1" t="str">
        <f t="shared" ca="1" si="199"/>
        <v>YES</v>
      </c>
      <c r="L1670" s="1" t="str">
        <f t="shared" ca="1" si="200"/>
        <v>NO</v>
      </c>
      <c r="M1670" s="1">
        <f t="shared" ca="1" si="201"/>
        <v>-417.52</v>
      </c>
      <c r="N1670" s="1">
        <f t="shared" ca="1" si="202"/>
        <v>0</v>
      </c>
      <c r="O1670" s="1">
        <f t="shared" ca="1" si="198"/>
        <v>0</v>
      </c>
    </row>
    <row r="1671" spans="4:15" x14ac:dyDescent="0.35">
      <c r="D1671" s="1">
        <v>1664</v>
      </c>
      <c r="E1671" s="4">
        <v>33815</v>
      </c>
      <c r="F1671" s="1">
        <v>423.92</v>
      </c>
      <c r="G1671" s="1">
        <f t="shared" si="194"/>
        <v>422.23</v>
      </c>
      <c r="H1671" s="1" t="str">
        <f t="shared" si="195"/>
        <v/>
      </c>
      <c r="I1671" s="1" t="str">
        <f t="shared" si="196"/>
        <v>NO</v>
      </c>
      <c r="J1671" s="1">
        <f t="shared" ca="1" si="197"/>
        <v>412.73400000000004</v>
      </c>
      <c r="K1671" s="1" t="str">
        <f t="shared" ca="1" si="199"/>
        <v>YES</v>
      </c>
      <c r="L1671" s="1" t="str">
        <f t="shared" ca="1" si="200"/>
        <v>NO</v>
      </c>
      <c r="M1671" s="1">
        <f t="shared" ca="1" si="201"/>
        <v>-422.23</v>
      </c>
      <c r="N1671" s="1">
        <f t="shared" ca="1" si="202"/>
        <v>0</v>
      </c>
      <c r="O1671" s="1">
        <f t="shared" ca="1" si="198"/>
        <v>0</v>
      </c>
    </row>
    <row r="1672" spans="4:15" x14ac:dyDescent="0.35">
      <c r="D1672" s="1">
        <v>1665</v>
      </c>
      <c r="E1672" s="4">
        <v>33816</v>
      </c>
      <c r="F1672" s="1">
        <v>424.22</v>
      </c>
      <c r="G1672" s="1">
        <f t="shared" si="194"/>
        <v>423.92</v>
      </c>
      <c r="H1672" s="1" t="str">
        <f t="shared" si="195"/>
        <v/>
      </c>
      <c r="I1672" s="1" t="str">
        <f t="shared" si="196"/>
        <v>NO</v>
      </c>
      <c r="J1672" s="1">
        <f t="shared" ca="1" si="197"/>
        <v>414.99400000000003</v>
      </c>
      <c r="K1672" s="1" t="str">
        <f t="shared" ca="1" si="199"/>
        <v>YES</v>
      </c>
      <c r="L1672" s="1" t="str">
        <f t="shared" ca="1" si="200"/>
        <v>NO</v>
      </c>
      <c r="M1672" s="1">
        <f t="shared" ca="1" si="201"/>
        <v>-423.92</v>
      </c>
      <c r="N1672" s="1">
        <f t="shared" ca="1" si="202"/>
        <v>0</v>
      </c>
      <c r="O1672" s="1">
        <f t="shared" ca="1" si="198"/>
        <v>0</v>
      </c>
    </row>
    <row r="1673" spans="4:15" x14ac:dyDescent="0.35">
      <c r="D1673" s="1">
        <v>1666</v>
      </c>
      <c r="E1673" s="4">
        <v>33819</v>
      </c>
      <c r="F1673" s="1">
        <v>425.09</v>
      </c>
      <c r="G1673" s="1">
        <f t="shared" si="194"/>
        <v>424.22</v>
      </c>
      <c r="H1673" s="1" t="str">
        <f t="shared" si="195"/>
        <v/>
      </c>
      <c r="I1673" s="1" t="str">
        <f t="shared" si="196"/>
        <v>NO</v>
      </c>
      <c r="J1673" s="1">
        <f t="shared" ca="1" si="197"/>
        <v>417.36199999999997</v>
      </c>
      <c r="K1673" s="1" t="str">
        <f t="shared" ca="1" si="199"/>
        <v>YES</v>
      </c>
      <c r="L1673" s="1" t="str">
        <f t="shared" ca="1" si="200"/>
        <v>NO</v>
      </c>
      <c r="M1673" s="1">
        <f t="shared" ca="1" si="201"/>
        <v>-424.22</v>
      </c>
      <c r="N1673" s="1">
        <f t="shared" ca="1" si="202"/>
        <v>0</v>
      </c>
      <c r="O1673" s="1">
        <f t="shared" ca="1" si="198"/>
        <v>0</v>
      </c>
    </row>
    <row r="1674" spans="4:15" x14ac:dyDescent="0.35">
      <c r="D1674" s="1">
        <v>1667</v>
      </c>
      <c r="E1674" s="4">
        <v>33820</v>
      </c>
      <c r="F1674" s="1">
        <v>424.36</v>
      </c>
      <c r="G1674" s="1">
        <f t="shared" ref="G1674:G1737" si="203">F1673</f>
        <v>425.09</v>
      </c>
      <c r="H1674" s="1" t="str">
        <f t="shared" si="195"/>
        <v/>
      </c>
      <c r="I1674" s="1" t="str">
        <f t="shared" si="196"/>
        <v>NO</v>
      </c>
      <c r="J1674" s="1">
        <f t="shared" ca="1" si="197"/>
        <v>419.88600000000008</v>
      </c>
      <c r="K1674" s="1" t="str">
        <f t="shared" ca="1" si="199"/>
        <v>YES</v>
      </c>
      <c r="L1674" s="1" t="str">
        <f t="shared" ca="1" si="200"/>
        <v>NO</v>
      </c>
      <c r="M1674" s="1">
        <f t="shared" ca="1" si="201"/>
        <v>-425.09</v>
      </c>
      <c r="N1674" s="1">
        <f t="shared" ca="1" si="202"/>
        <v>0</v>
      </c>
      <c r="O1674" s="1">
        <f t="shared" ca="1" si="198"/>
        <v>0</v>
      </c>
    </row>
    <row r="1675" spans="4:15" x14ac:dyDescent="0.35">
      <c r="D1675" s="1">
        <v>1668</v>
      </c>
      <c r="E1675" s="4">
        <v>33821</v>
      </c>
      <c r="F1675" s="1">
        <v>422.19</v>
      </c>
      <c r="G1675" s="1">
        <f t="shared" si="203"/>
        <v>424.36</v>
      </c>
      <c r="H1675" s="1" t="str">
        <f t="shared" si="195"/>
        <v/>
      </c>
      <c r="I1675" s="1" t="str">
        <f t="shared" si="196"/>
        <v>NO</v>
      </c>
      <c r="J1675" s="1">
        <f t="shared" ca="1" si="197"/>
        <v>422.596</v>
      </c>
      <c r="K1675" s="1" t="str">
        <f t="shared" ca="1" si="199"/>
        <v>YES</v>
      </c>
      <c r="L1675" s="1" t="str">
        <f t="shared" ca="1" si="200"/>
        <v>NO</v>
      </c>
      <c r="M1675" s="1">
        <f t="shared" ca="1" si="201"/>
        <v>-424.36</v>
      </c>
      <c r="N1675" s="1">
        <f t="shared" ca="1" si="202"/>
        <v>0</v>
      </c>
      <c r="O1675" s="1">
        <f t="shared" ca="1" si="198"/>
        <v>0</v>
      </c>
    </row>
    <row r="1676" spans="4:15" x14ac:dyDescent="0.35">
      <c r="D1676" s="1">
        <v>1669</v>
      </c>
      <c r="E1676" s="4">
        <v>33822</v>
      </c>
      <c r="F1676" s="1">
        <v>420.59</v>
      </c>
      <c r="G1676" s="1">
        <f t="shared" si="203"/>
        <v>422.19</v>
      </c>
      <c r="H1676" s="1" t="str">
        <f t="shared" si="195"/>
        <v/>
      </c>
      <c r="I1676" s="1" t="str">
        <f t="shared" si="196"/>
        <v>NO</v>
      </c>
      <c r="J1676" s="1">
        <f t="shared" ca="1" si="197"/>
        <v>423.96400000000006</v>
      </c>
      <c r="K1676" s="1" t="str">
        <f t="shared" ca="1" si="199"/>
        <v>NO</v>
      </c>
      <c r="L1676" s="1" t="str">
        <f t="shared" ca="1" si="200"/>
        <v>NO</v>
      </c>
      <c r="M1676" s="1">
        <f t="shared" ca="1" si="201"/>
        <v>0</v>
      </c>
      <c r="N1676" s="1">
        <f t="shared" ca="1" si="202"/>
        <v>0</v>
      </c>
      <c r="O1676" s="1">
        <f t="shared" ca="1" si="198"/>
        <v>0</v>
      </c>
    </row>
    <row r="1677" spans="4:15" x14ac:dyDescent="0.35">
      <c r="D1677" s="1">
        <v>1670</v>
      </c>
      <c r="E1677" s="4">
        <v>33823</v>
      </c>
      <c r="F1677" s="1">
        <v>418.88</v>
      </c>
      <c r="G1677" s="1">
        <f t="shared" si="203"/>
        <v>420.59</v>
      </c>
      <c r="H1677" s="1" t="str">
        <f t="shared" si="195"/>
        <v/>
      </c>
      <c r="I1677" s="1" t="str">
        <f t="shared" si="196"/>
        <v>NO</v>
      </c>
      <c r="J1677" s="1">
        <f t="shared" ca="1" si="197"/>
        <v>423.95600000000002</v>
      </c>
      <c r="K1677" s="1" t="str">
        <f t="shared" ca="1" si="199"/>
        <v>NO</v>
      </c>
      <c r="L1677" s="1" t="str">
        <f t="shared" ca="1" si="200"/>
        <v>NO</v>
      </c>
      <c r="M1677" s="1">
        <f t="shared" ca="1" si="201"/>
        <v>0</v>
      </c>
      <c r="N1677" s="1">
        <f t="shared" ca="1" si="202"/>
        <v>0</v>
      </c>
      <c r="O1677" s="1">
        <f t="shared" ca="1" si="198"/>
        <v>0</v>
      </c>
    </row>
    <row r="1678" spans="4:15" x14ac:dyDescent="0.35">
      <c r="D1678" s="1">
        <v>1671</v>
      </c>
      <c r="E1678" s="4">
        <v>33826</v>
      </c>
      <c r="F1678" s="1">
        <v>419.42</v>
      </c>
      <c r="G1678" s="1">
        <f t="shared" si="203"/>
        <v>418.88</v>
      </c>
      <c r="H1678" s="1" t="str">
        <f t="shared" si="195"/>
        <v/>
      </c>
      <c r="I1678" s="1" t="str">
        <f t="shared" si="196"/>
        <v>NO</v>
      </c>
      <c r="J1678" s="1">
        <f t="shared" ca="1" si="197"/>
        <v>423.29000000000008</v>
      </c>
      <c r="K1678" s="1" t="str">
        <f t="shared" ca="1" si="199"/>
        <v>NO</v>
      </c>
      <c r="L1678" s="1" t="str">
        <f t="shared" ca="1" si="200"/>
        <v>NO</v>
      </c>
      <c r="M1678" s="1">
        <f t="shared" ca="1" si="201"/>
        <v>0</v>
      </c>
      <c r="N1678" s="1">
        <f t="shared" ca="1" si="202"/>
        <v>0</v>
      </c>
      <c r="O1678" s="1">
        <f t="shared" ca="1" si="198"/>
        <v>0</v>
      </c>
    </row>
    <row r="1679" spans="4:15" x14ac:dyDescent="0.35">
      <c r="D1679" s="1">
        <v>1672</v>
      </c>
      <c r="E1679" s="4">
        <v>33827</v>
      </c>
      <c r="F1679" s="1">
        <v>418.9</v>
      </c>
      <c r="G1679" s="1">
        <f t="shared" si="203"/>
        <v>419.42</v>
      </c>
      <c r="H1679" s="1" t="str">
        <f t="shared" si="195"/>
        <v/>
      </c>
      <c r="I1679" s="1" t="str">
        <f t="shared" si="196"/>
        <v>NO</v>
      </c>
      <c r="J1679" s="1">
        <f t="shared" ca="1" si="197"/>
        <v>422.22200000000004</v>
      </c>
      <c r="K1679" s="1" t="str">
        <f t="shared" ca="1" si="199"/>
        <v>NO</v>
      </c>
      <c r="L1679" s="1" t="str">
        <f t="shared" ca="1" si="200"/>
        <v>NO</v>
      </c>
      <c r="M1679" s="1">
        <f t="shared" ca="1" si="201"/>
        <v>0</v>
      </c>
      <c r="N1679" s="1">
        <f t="shared" ca="1" si="202"/>
        <v>0</v>
      </c>
      <c r="O1679" s="1">
        <f t="shared" ca="1" si="198"/>
        <v>0</v>
      </c>
    </row>
    <row r="1680" spans="4:15" x14ac:dyDescent="0.35">
      <c r="D1680" s="1">
        <v>1673</v>
      </c>
      <c r="E1680" s="4">
        <v>33828</v>
      </c>
      <c r="F1680" s="1">
        <v>417.78</v>
      </c>
      <c r="G1680" s="1">
        <f t="shared" si="203"/>
        <v>418.9</v>
      </c>
      <c r="H1680" s="1" t="str">
        <f t="shared" si="195"/>
        <v/>
      </c>
      <c r="I1680" s="1" t="str">
        <f t="shared" si="196"/>
        <v>NO</v>
      </c>
      <c r="J1680" s="1">
        <f t="shared" ca="1" si="197"/>
        <v>421.08800000000002</v>
      </c>
      <c r="K1680" s="1" t="str">
        <f t="shared" ca="1" si="199"/>
        <v>NO</v>
      </c>
      <c r="L1680" s="1" t="str">
        <f t="shared" ca="1" si="200"/>
        <v>NO</v>
      </c>
      <c r="M1680" s="1">
        <f t="shared" ca="1" si="201"/>
        <v>0</v>
      </c>
      <c r="N1680" s="1">
        <f t="shared" ca="1" si="202"/>
        <v>0</v>
      </c>
      <c r="O1680" s="1">
        <f t="shared" ca="1" si="198"/>
        <v>0</v>
      </c>
    </row>
    <row r="1681" spans="4:15" x14ac:dyDescent="0.35">
      <c r="D1681" s="1">
        <v>1674</v>
      </c>
      <c r="E1681" s="4">
        <v>33829</v>
      </c>
      <c r="F1681" s="1">
        <v>417.73</v>
      </c>
      <c r="G1681" s="1">
        <f t="shared" si="203"/>
        <v>417.78</v>
      </c>
      <c r="H1681" s="1" t="str">
        <f t="shared" si="195"/>
        <v/>
      </c>
      <c r="I1681" s="1" t="str">
        <f t="shared" si="196"/>
        <v>NO</v>
      </c>
      <c r="J1681" s="1">
        <f t="shared" ca="1" si="197"/>
        <v>419.99599999999998</v>
      </c>
      <c r="K1681" s="1" t="str">
        <f t="shared" ca="1" si="199"/>
        <v>NO</v>
      </c>
      <c r="L1681" s="1" t="str">
        <f t="shared" ca="1" si="200"/>
        <v>NO</v>
      </c>
      <c r="M1681" s="1">
        <f t="shared" ca="1" si="201"/>
        <v>0</v>
      </c>
      <c r="N1681" s="1">
        <f t="shared" ca="1" si="202"/>
        <v>0</v>
      </c>
      <c r="O1681" s="1">
        <f t="shared" ca="1" si="198"/>
        <v>0</v>
      </c>
    </row>
    <row r="1682" spans="4:15" x14ac:dyDescent="0.35">
      <c r="D1682" s="1">
        <v>1675</v>
      </c>
      <c r="E1682" s="4">
        <v>33830</v>
      </c>
      <c r="F1682" s="1">
        <v>419.91</v>
      </c>
      <c r="G1682" s="1">
        <f t="shared" si="203"/>
        <v>417.73</v>
      </c>
      <c r="H1682" s="1" t="str">
        <f t="shared" si="195"/>
        <v/>
      </c>
      <c r="I1682" s="1" t="str">
        <f t="shared" si="196"/>
        <v>NO</v>
      </c>
      <c r="J1682" s="1">
        <f t="shared" ca="1" si="197"/>
        <v>419.11399999999992</v>
      </c>
      <c r="K1682" s="1" t="str">
        <f t="shared" ca="1" si="199"/>
        <v>NO</v>
      </c>
      <c r="L1682" s="1" t="str">
        <f t="shared" ca="1" si="200"/>
        <v>NO</v>
      </c>
      <c r="M1682" s="1">
        <f t="shared" ca="1" si="201"/>
        <v>0</v>
      </c>
      <c r="N1682" s="1">
        <f t="shared" ca="1" si="202"/>
        <v>0</v>
      </c>
      <c r="O1682" s="1">
        <f t="shared" ca="1" si="198"/>
        <v>0</v>
      </c>
    </row>
    <row r="1683" spans="4:15" x14ac:dyDescent="0.35">
      <c r="D1683" s="1">
        <v>1676</v>
      </c>
      <c r="E1683" s="4">
        <v>33833</v>
      </c>
      <c r="F1683" s="1">
        <v>420.74</v>
      </c>
      <c r="G1683" s="1">
        <f t="shared" si="203"/>
        <v>419.91</v>
      </c>
      <c r="H1683" s="1" t="str">
        <f t="shared" si="195"/>
        <v/>
      </c>
      <c r="I1683" s="1" t="str">
        <f t="shared" si="196"/>
        <v>NO</v>
      </c>
      <c r="J1683" s="1">
        <f t="shared" ca="1" si="197"/>
        <v>418.54200000000003</v>
      </c>
      <c r="K1683" s="1" t="str">
        <f t="shared" ca="1" si="199"/>
        <v>YES</v>
      </c>
      <c r="L1683" s="1" t="str">
        <f t="shared" ca="1" si="200"/>
        <v>NO</v>
      </c>
      <c r="M1683" s="1">
        <f t="shared" ca="1" si="201"/>
        <v>-419.91</v>
      </c>
      <c r="N1683" s="1">
        <f t="shared" ca="1" si="202"/>
        <v>0</v>
      </c>
      <c r="O1683" s="1">
        <f t="shared" ca="1" si="198"/>
        <v>0</v>
      </c>
    </row>
    <row r="1684" spans="4:15" x14ac:dyDescent="0.35">
      <c r="D1684" s="1">
        <v>1677</v>
      </c>
      <c r="E1684" s="4">
        <v>33834</v>
      </c>
      <c r="F1684" s="1">
        <v>421.34</v>
      </c>
      <c r="G1684" s="1">
        <f t="shared" si="203"/>
        <v>420.74</v>
      </c>
      <c r="H1684" s="1" t="str">
        <f t="shared" si="195"/>
        <v/>
      </c>
      <c r="I1684" s="1" t="str">
        <f t="shared" si="196"/>
        <v>NO</v>
      </c>
      <c r="J1684" s="1">
        <f t="shared" ca="1" si="197"/>
        <v>418.74799999999993</v>
      </c>
      <c r="K1684" s="1" t="str">
        <f t="shared" ca="1" si="199"/>
        <v>YES</v>
      </c>
      <c r="L1684" s="1" t="str">
        <f t="shared" ca="1" si="200"/>
        <v>NO</v>
      </c>
      <c r="M1684" s="1">
        <f t="shared" ca="1" si="201"/>
        <v>-420.74</v>
      </c>
      <c r="N1684" s="1">
        <f t="shared" ca="1" si="202"/>
        <v>0</v>
      </c>
      <c r="O1684" s="1">
        <f t="shared" ca="1" si="198"/>
        <v>0</v>
      </c>
    </row>
    <row r="1685" spans="4:15" x14ac:dyDescent="0.35">
      <c r="D1685" s="1">
        <v>1678</v>
      </c>
      <c r="E1685" s="4">
        <v>33835</v>
      </c>
      <c r="F1685" s="1">
        <v>418.19</v>
      </c>
      <c r="G1685" s="1">
        <f t="shared" si="203"/>
        <v>421.34</v>
      </c>
      <c r="H1685" s="1" t="str">
        <f t="shared" si="195"/>
        <v/>
      </c>
      <c r="I1685" s="1" t="str">
        <f t="shared" si="196"/>
        <v>NO</v>
      </c>
      <c r="J1685" s="1">
        <f t="shared" ca="1" si="197"/>
        <v>419.012</v>
      </c>
      <c r="K1685" s="1" t="str">
        <f t="shared" ca="1" si="199"/>
        <v>YES</v>
      </c>
      <c r="L1685" s="1" t="str">
        <f t="shared" ca="1" si="200"/>
        <v>NO</v>
      </c>
      <c r="M1685" s="1">
        <f t="shared" ca="1" si="201"/>
        <v>-421.34</v>
      </c>
      <c r="N1685" s="1">
        <f t="shared" ca="1" si="202"/>
        <v>0</v>
      </c>
      <c r="O1685" s="1">
        <f t="shared" ca="1" si="198"/>
        <v>0</v>
      </c>
    </row>
    <row r="1686" spans="4:15" x14ac:dyDescent="0.35">
      <c r="D1686" s="1">
        <v>1679</v>
      </c>
      <c r="E1686" s="4">
        <v>33836</v>
      </c>
      <c r="F1686" s="1">
        <v>418.26</v>
      </c>
      <c r="G1686" s="1">
        <f t="shared" si="203"/>
        <v>418.19</v>
      </c>
      <c r="H1686" s="1" t="str">
        <f t="shared" si="195"/>
        <v/>
      </c>
      <c r="I1686" s="1" t="str">
        <f t="shared" si="196"/>
        <v>NO</v>
      </c>
      <c r="J1686" s="1">
        <f t="shared" ca="1" si="197"/>
        <v>419.5</v>
      </c>
      <c r="K1686" s="1" t="str">
        <f t="shared" ca="1" si="199"/>
        <v>NO</v>
      </c>
      <c r="L1686" s="1" t="str">
        <f t="shared" ca="1" si="200"/>
        <v>NO</v>
      </c>
      <c r="M1686" s="1">
        <f t="shared" ca="1" si="201"/>
        <v>0</v>
      </c>
      <c r="N1686" s="1">
        <f t="shared" ca="1" si="202"/>
        <v>0</v>
      </c>
      <c r="O1686" s="1">
        <f t="shared" ca="1" si="198"/>
        <v>0</v>
      </c>
    </row>
    <row r="1687" spans="4:15" x14ac:dyDescent="0.35">
      <c r="D1687" s="1">
        <v>1680</v>
      </c>
      <c r="E1687" s="4">
        <v>33837</v>
      </c>
      <c r="F1687" s="1">
        <v>414.85</v>
      </c>
      <c r="G1687" s="1">
        <f t="shared" si="203"/>
        <v>418.26</v>
      </c>
      <c r="H1687" s="1" t="str">
        <f t="shared" si="195"/>
        <v/>
      </c>
      <c r="I1687" s="1" t="str">
        <f t="shared" si="196"/>
        <v>NO</v>
      </c>
      <c r="J1687" s="1">
        <f t="shared" ca="1" si="197"/>
        <v>419.58199999999999</v>
      </c>
      <c r="K1687" s="1" t="str">
        <f t="shared" ca="1" si="199"/>
        <v>NO</v>
      </c>
      <c r="L1687" s="1" t="str">
        <f t="shared" ca="1" si="200"/>
        <v>NO</v>
      </c>
      <c r="M1687" s="1">
        <f t="shared" ca="1" si="201"/>
        <v>0</v>
      </c>
      <c r="N1687" s="1">
        <f t="shared" ca="1" si="202"/>
        <v>0</v>
      </c>
      <c r="O1687" s="1">
        <f t="shared" ca="1" si="198"/>
        <v>0</v>
      </c>
    </row>
    <row r="1688" spans="4:15" x14ac:dyDescent="0.35">
      <c r="D1688" s="1">
        <v>1681</v>
      </c>
      <c r="E1688" s="4">
        <v>33840</v>
      </c>
      <c r="F1688" s="1">
        <v>410.72</v>
      </c>
      <c r="G1688" s="1">
        <f t="shared" si="203"/>
        <v>414.85</v>
      </c>
      <c r="H1688" s="1" t="str">
        <f t="shared" si="195"/>
        <v/>
      </c>
      <c r="I1688" s="1" t="str">
        <f t="shared" si="196"/>
        <v>NO</v>
      </c>
      <c r="J1688" s="1">
        <f t="shared" ca="1" si="197"/>
        <v>419.68799999999999</v>
      </c>
      <c r="K1688" s="1" t="str">
        <f t="shared" ca="1" si="199"/>
        <v>NO</v>
      </c>
      <c r="L1688" s="1" t="str">
        <f t="shared" ca="1" si="200"/>
        <v>NO</v>
      </c>
      <c r="M1688" s="1">
        <f t="shared" ca="1" si="201"/>
        <v>0</v>
      </c>
      <c r="N1688" s="1">
        <f t="shared" ca="1" si="202"/>
        <v>0</v>
      </c>
      <c r="O1688" s="1">
        <f t="shared" ca="1" si="198"/>
        <v>0</v>
      </c>
    </row>
    <row r="1689" spans="4:15" x14ac:dyDescent="0.35">
      <c r="D1689" s="1">
        <v>1682</v>
      </c>
      <c r="E1689" s="4">
        <v>33841</v>
      </c>
      <c r="F1689" s="1">
        <v>411.61</v>
      </c>
      <c r="G1689" s="1">
        <f t="shared" si="203"/>
        <v>410.72</v>
      </c>
      <c r="H1689" s="1" t="str">
        <f t="shared" si="195"/>
        <v/>
      </c>
      <c r="I1689" s="1" t="str">
        <f t="shared" si="196"/>
        <v>NO</v>
      </c>
      <c r="J1689" s="1">
        <f t="shared" ca="1" si="197"/>
        <v>418.67600000000004</v>
      </c>
      <c r="K1689" s="1" t="str">
        <f t="shared" ca="1" si="199"/>
        <v>NO</v>
      </c>
      <c r="L1689" s="1" t="str">
        <f t="shared" ca="1" si="200"/>
        <v>NO</v>
      </c>
      <c r="M1689" s="1">
        <f t="shared" ca="1" si="201"/>
        <v>0</v>
      </c>
      <c r="N1689" s="1">
        <f t="shared" ca="1" si="202"/>
        <v>0</v>
      </c>
      <c r="O1689" s="1">
        <f t="shared" ca="1" si="198"/>
        <v>0</v>
      </c>
    </row>
    <row r="1690" spans="4:15" x14ac:dyDescent="0.35">
      <c r="D1690" s="1">
        <v>1683</v>
      </c>
      <c r="E1690" s="4">
        <v>33842</v>
      </c>
      <c r="F1690" s="1">
        <v>413.51</v>
      </c>
      <c r="G1690" s="1">
        <f t="shared" si="203"/>
        <v>411.61</v>
      </c>
      <c r="H1690" s="1" t="str">
        <f t="shared" si="195"/>
        <v/>
      </c>
      <c r="I1690" s="1" t="str">
        <f t="shared" si="196"/>
        <v>NO</v>
      </c>
      <c r="J1690" s="1">
        <f t="shared" ca="1" si="197"/>
        <v>416.67199999999991</v>
      </c>
      <c r="K1690" s="1" t="str">
        <f t="shared" ca="1" si="199"/>
        <v>NO</v>
      </c>
      <c r="L1690" s="1" t="str">
        <f t="shared" ca="1" si="200"/>
        <v>NO</v>
      </c>
      <c r="M1690" s="1">
        <f t="shared" ca="1" si="201"/>
        <v>0</v>
      </c>
      <c r="N1690" s="1">
        <f t="shared" ca="1" si="202"/>
        <v>0</v>
      </c>
      <c r="O1690" s="1">
        <f t="shared" ca="1" si="198"/>
        <v>0</v>
      </c>
    </row>
    <row r="1691" spans="4:15" x14ac:dyDescent="0.35">
      <c r="D1691" s="1">
        <v>1684</v>
      </c>
      <c r="E1691" s="4">
        <v>33843</v>
      </c>
      <c r="F1691" s="1">
        <v>413.54</v>
      </c>
      <c r="G1691" s="1">
        <f t="shared" si="203"/>
        <v>413.51</v>
      </c>
      <c r="H1691" s="1" t="str">
        <f t="shared" si="195"/>
        <v/>
      </c>
      <c r="I1691" s="1" t="str">
        <f t="shared" si="196"/>
        <v>NO</v>
      </c>
      <c r="J1691" s="1">
        <f t="shared" ca="1" si="197"/>
        <v>414.726</v>
      </c>
      <c r="K1691" s="1" t="str">
        <f t="shared" ca="1" si="199"/>
        <v>NO</v>
      </c>
      <c r="L1691" s="1" t="str">
        <f t="shared" ca="1" si="200"/>
        <v>NO</v>
      </c>
      <c r="M1691" s="1">
        <f t="shared" ca="1" si="201"/>
        <v>0</v>
      </c>
      <c r="N1691" s="1">
        <f t="shared" ca="1" si="202"/>
        <v>0</v>
      </c>
      <c r="O1691" s="1">
        <f t="shared" ca="1" si="198"/>
        <v>0</v>
      </c>
    </row>
    <row r="1692" spans="4:15" x14ac:dyDescent="0.35">
      <c r="D1692" s="1">
        <v>1685</v>
      </c>
      <c r="E1692" s="4">
        <v>33844</v>
      </c>
      <c r="F1692" s="1">
        <v>414.84</v>
      </c>
      <c r="G1692" s="1">
        <f t="shared" si="203"/>
        <v>413.54</v>
      </c>
      <c r="H1692" s="1" t="str">
        <f t="shared" si="195"/>
        <v/>
      </c>
      <c r="I1692" s="1" t="str">
        <f t="shared" si="196"/>
        <v>NO</v>
      </c>
      <c r="J1692" s="1">
        <f t="shared" ca="1" si="197"/>
        <v>413.78999999999996</v>
      </c>
      <c r="K1692" s="1" t="str">
        <f t="shared" ca="1" si="199"/>
        <v>NO</v>
      </c>
      <c r="L1692" s="1" t="str">
        <f t="shared" ca="1" si="200"/>
        <v>NO</v>
      </c>
      <c r="M1692" s="1">
        <f t="shared" ca="1" si="201"/>
        <v>0</v>
      </c>
      <c r="N1692" s="1">
        <f t="shared" ca="1" si="202"/>
        <v>0</v>
      </c>
      <c r="O1692" s="1">
        <f t="shared" ca="1" si="198"/>
        <v>0</v>
      </c>
    </row>
    <row r="1693" spans="4:15" x14ac:dyDescent="0.35">
      <c r="D1693" s="1">
        <v>1686</v>
      </c>
      <c r="E1693" s="4">
        <v>33847</v>
      </c>
      <c r="F1693" s="1">
        <v>414.03</v>
      </c>
      <c r="G1693" s="1">
        <f t="shared" si="203"/>
        <v>414.84</v>
      </c>
      <c r="H1693" s="1" t="str">
        <f t="shared" si="195"/>
        <v/>
      </c>
      <c r="I1693" s="1" t="str">
        <f t="shared" si="196"/>
        <v>NO</v>
      </c>
      <c r="J1693" s="1">
        <f t="shared" ca="1" si="197"/>
        <v>412.846</v>
      </c>
      <c r="K1693" s="1" t="str">
        <f t="shared" ca="1" si="199"/>
        <v>YES</v>
      </c>
      <c r="L1693" s="1" t="str">
        <f t="shared" ca="1" si="200"/>
        <v>NO</v>
      </c>
      <c r="M1693" s="1">
        <f t="shared" ca="1" si="201"/>
        <v>-414.84</v>
      </c>
      <c r="N1693" s="1">
        <f t="shared" ca="1" si="202"/>
        <v>0</v>
      </c>
      <c r="O1693" s="1">
        <f t="shared" ca="1" si="198"/>
        <v>0</v>
      </c>
    </row>
    <row r="1694" spans="4:15" x14ac:dyDescent="0.35">
      <c r="D1694" s="1">
        <v>1687</v>
      </c>
      <c r="E1694" s="4">
        <v>33848</v>
      </c>
      <c r="F1694" s="1">
        <v>416.07</v>
      </c>
      <c r="G1694" s="1">
        <f t="shared" si="203"/>
        <v>414.03</v>
      </c>
      <c r="H1694" s="1" t="str">
        <f t="shared" si="195"/>
        <v/>
      </c>
      <c r="I1694" s="1" t="str">
        <f t="shared" si="196"/>
        <v>NO</v>
      </c>
      <c r="J1694" s="1">
        <f t="shared" ca="1" si="197"/>
        <v>412.84400000000005</v>
      </c>
      <c r="K1694" s="1" t="str">
        <f t="shared" ca="1" si="199"/>
        <v>YES</v>
      </c>
      <c r="L1694" s="1" t="str">
        <f t="shared" ca="1" si="200"/>
        <v>NO</v>
      </c>
      <c r="M1694" s="1">
        <f t="shared" ca="1" si="201"/>
        <v>-414.03</v>
      </c>
      <c r="N1694" s="1">
        <f t="shared" ca="1" si="202"/>
        <v>0</v>
      </c>
      <c r="O1694" s="1">
        <f t="shared" ca="1" si="198"/>
        <v>0</v>
      </c>
    </row>
    <row r="1695" spans="4:15" x14ac:dyDescent="0.35">
      <c r="D1695" s="1">
        <v>1688</v>
      </c>
      <c r="E1695" s="4">
        <v>33849</v>
      </c>
      <c r="F1695" s="1">
        <v>417.98</v>
      </c>
      <c r="G1695" s="1">
        <f t="shared" si="203"/>
        <v>416.07</v>
      </c>
      <c r="H1695" s="1" t="str">
        <f t="shared" si="195"/>
        <v/>
      </c>
      <c r="I1695" s="1" t="str">
        <f t="shared" si="196"/>
        <v>NO</v>
      </c>
      <c r="J1695" s="1">
        <f t="shared" ca="1" si="197"/>
        <v>413.50599999999997</v>
      </c>
      <c r="K1695" s="1" t="str">
        <f t="shared" ca="1" si="199"/>
        <v>YES</v>
      </c>
      <c r="L1695" s="1" t="str">
        <f t="shared" ca="1" si="200"/>
        <v>NO</v>
      </c>
      <c r="M1695" s="1">
        <f t="shared" ca="1" si="201"/>
        <v>-416.07</v>
      </c>
      <c r="N1695" s="1">
        <f t="shared" ca="1" si="202"/>
        <v>0</v>
      </c>
      <c r="O1695" s="1">
        <f t="shared" ca="1" si="198"/>
        <v>0</v>
      </c>
    </row>
    <row r="1696" spans="4:15" x14ac:dyDescent="0.35">
      <c r="D1696" s="1">
        <v>1689</v>
      </c>
      <c r="E1696" s="4">
        <v>33850</v>
      </c>
      <c r="F1696" s="1">
        <v>417.98</v>
      </c>
      <c r="G1696" s="1">
        <f t="shared" si="203"/>
        <v>417.98</v>
      </c>
      <c r="H1696" s="1" t="str">
        <f t="shared" si="195"/>
        <v/>
      </c>
      <c r="I1696" s="1" t="str">
        <f t="shared" si="196"/>
        <v>NO</v>
      </c>
      <c r="J1696" s="1">
        <f t="shared" ca="1" si="197"/>
        <v>414.39799999999997</v>
      </c>
      <c r="K1696" s="1" t="str">
        <f t="shared" ca="1" si="199"/>
        <v>YES</v>
      </c>
      <c r="L1696" s="1" t="str">
        <f t="shared" ca="1" si="200"/>
        <v>NO</v>
      </c>
      <c r="M1696" s="1">
        <f t="shared" ca="1" si="201"/>
        <v>-417.98</v>
      </c>
      <c r="N1696" s="1">
        <f t="shared" ca="1" si="202"/>
        <v>0</v>
      </c>
      <c r="O1696" s="1">
        <f t="shared" ca="1" si="198"/>
        <v>0</v>
      </c>
    </row>
    <row r="1697" spans="4:15" x14ac:dyDescent="0.35">
      <c r="D1697" s="1">
        <v>1690</v>
      </c>
      <c r="E1697" s="4">
        <v>33851</v>
      </c>
      <c r="F1697" s="1">
        <v>417.08</v>
      </c>
      <c r="G1697" s="1">
        <f t="shared" si="203"/>
        <v>417.98</v>
      </c>
      <c r="H1697" s="1" t="str">
        <f t="shared" si="195"/>
        <v/>
      </c>
      <c r="I1697" s="1" t="str">
        <f t="shared" si="196"/>
        <v>NO</v>
      </c>
      <c r="J1697" s="1">
        <f t="shared" ca="1" si="197"/>
        <v>415.29200000000003</v>
      </c>
      <c r="K1697" s="1" t="str">
        <f t="shared" ca="1" si="199"/>
        <v>YES</v>
      </c>
      <c r="L1697" s="1" t="str">
        <f t="shared" ca="1" si="200"/>
        <v>NO</v>
      </c>
      <c r="M1697" s="1">
        <f t="shared" ca="1" si="201"/>
        <v>-417.98</v>
      </c>
      <c r="N1697" s="1">
        <f t="shared" ca="1" si="202"/>
        <v>0</v>
      </c>
      <c r="O1697" s="1">
        <f t="shared" ca="1" si="198"/>
        <v>0</v>
      </c>
    </row>
    <row r="1698" spans="4:15" x14ac:dyDescent="0.35">
      <c r="D1698" s="1">
        <v>1691</v>
      </c>
      <c r="E1698" s="4">
        <v>33855</v>
      </c>
      <c r="F1698" s="1">
        <v>414.44</v>
      </c>
      <c r="G1698" s="1">
        <f t="shared" si="203"/>
        <v>417.08</v>
      </c>
      <c r="H1698" s="1" t="str">
        <f t="shared" si="195"/>
        <v/>
      </c>
      <c r="I1698" s="1" t="str">
        <f t="shared" si="196"/>
        <v>NO</v>
      </c>
      <c r="J1698" s="1">
        <f t="shared" ca="1" si="197"/>
        <v>416.17999999999995</v>
      </c>
      <c r="K1698" s="1" t="str">
        <f t="shared" ca="1" si="199"/>
        <v>YES</v>
      </c>
      <c r="L1698" s="1" t="str">
        <f t="shared" ca="1" si="200"/>
        <v>NO</v>
      </c>
      <c r="M1698" s="1">
        <f t="shared" ca="1" si="201"/>
        <v>-417.08</v>
      </c>
      <c r="N1698" s="1">
        <f t="shared" ca="1" si="202"/>
        <v>0</v>
      </c>
      <c r="O1698" s="1">
        <f t="shared" ca="1" si="198"/>
        <v>0</v>
      </c>
    </row>
    <row r="1699" spans="4:15" x14ac:dyDescent="0.35">
      <c r="D1699" s="1">
        <v>1692</v>
      </c>
      <c r="E1699" s="4">
        <v>33856</v>
      </c>
      <c r="F1699" s="1">
        <v>416.36</v>
      </c>
      <c r="G1699" s="1">
        <f t="shared" si="203"/>
        <v>414.44</v>
      </c>
      <c r="H1699" s="1" t="str">
        <f t="shared" si="195"/>
        <v/>
      </c>
      <c r="I1699" s="1" t="str">
        <f t="shared" si="196"/>
        <v>NO</v>
      </c>
      <c r="J1699" s="1">
        <f t="shared" ca="1" si="197"/>
        <v>416.62799999999999</v>
      </c>
      <c r="K1699" s="1" t="str">
        <f t="shared" ca="1" si="199"/>
        <v>NO</v>
      </c>
      <c r="L1699" s="1" t="str">
        <f t="shared" ca="1" si="200"/>
        <v>NO</v>
      </c>
      <c r="M1699" s="1">
        <f t="shared" ca="1" si="201"/>
        <v>0</v>
      </c>
      <c r="N1699" s="1">
        <f t="shared" ca="1" si="202"/>
        <v>0</v>
      </c>
      <c r="O1699" s="1">
        <f t="shared" ca="1" si="198"/>
        <v>0</v>
      </c>
    </row>
    <row r="1700" spans="4:15" x14ac:dyDescent="0.35">
      <c r="D1700" s="1">
        <v>1693</v>
      </c>
      <c r="E1700" s="4">
        <v>33857</v>
      </c>
      <c r="F1700" s="1">
        <v>419.95</v>
      </c>
      <c r="G1700" s="1">
        <f t="shared" si="203"/>
        <v>416.36</v>
      </c>
      <c r="H1700" s="1" t="str">
        <f t="shared" si="195"/>
        <v/>
      </c>
      <c r="I1700" s="1" t="str">
        <f t="shared" si="196"/>
        <v>NO</v>
      </c>
      <c r="J1700" s="1">
        <f t="shared" ca="1" si="197"/>
        <v>416.70999999999992</v>
      </c>
      <c r="K1700" s="1" t="str">
        <f t="shared" ca="1" si="199"/>
        <v>NO</v>
      </c>
      <c r="L1700" s="1" t="str">
        <f t="shared" ca="1" si="200"/>
        <v>NO</v>
      </c>
      <c r="M1700" s="1">
        <f t="shared" ca="1" si="201"/>
        <v>0</v>
      </c>
      <c r="N1700" s="1">
        <f t="shared" ca="1" si="202"/>
        <v>0</v>
      </c>
      <c r="O1700" s="1">
        <f t="shared" ca="1" si="198"/>
        <v>0</v>
      </c>
    </row>
    <row r="1701" spans="4:15" x14ac:dyDescent="0.35">
      <c r="D1701" s="1">
        <v>1694</v>
      </c>
      <c r="E1701" s="4">
        <v>33858</v>
      </c>
      <c r="F1701" s="1">
        <v>419.58</v>
      </c>
      <c r="G1701" s="1">
        <f t="shared" si="203"/>
        <v>419.95</v>
      </c>
      <c r="H1701" s="1" t="str">
        <f t="shared" si="195"/>
        <v/>
      </c>
      <c r="I1701" s="1" t="str">
        <f t="shared" si="196"/>
        <v>NO</v>
      </c>
      <c r="J1701" s="1">
        <f t="shared" ca="1" si="197"/>
        <v>416.76800000000003</v>
      </c>
      <c r="K1701" s="1" t="str">
        <f t="shared" ca="1" si="199"/>
        <v>YES</v>
      </c>
      <c r="L1701" s="1" t="str">
        <f t="shared" ca="1" si="200"/>
        <v>NO</v>
      </c>
      <c r="M1701" s="1">
        <f t="shared" ca="1" si="201"/>
        <v>-419.95</v>
      </c>
      <c r="N1701" s="1">
        <f t="shared" ca="1" si="202"/>
        <v>0</v>
      </c>
      <c r="O1701" s="1">
        <f t="shared" ca="1" si="198"/>
        <v>0</v>
      </c>
    </row>
    <row r="1702" spans="4:15" x14ac:dyDescent="0.35">
      <c r="D1702" s="1">
        <v>1695</v>
      </c>
      <c r="E1702" s="4">
        <v>33861</v>
      </c>
      <c r="F1702" s="1">
        <v>425.27</v>
      </c>
      <c r="G1702" s="1">
        <f t="shared" si="203"/>
        <v>419.58</v>
      </c>
      <c r="H1702" s="1" t="str">
        <f t="shared" si="195"/>
        <v/>
      </c>
      <c r="I1702" s="1" t="str">
        <f t="shared" si="196"/>
        <v>NO</v>
      </c>
      <c r="J1702" s="1">
        <f t="shared" ca="1" si="197"/>
        <v>417.16199999999998</v>
      </c>
      <c r="K1702" s="1" t="str">
        <f t="shared" ca="1" si="199"/>
        <v>YES</v>
      </c>
      <c r="L1702" s="1" t="str">
        <f t="shared" ca="1" si="200"/>
        <v>NO</v>
      </c>
      <c r="M1702" s="1">
        <f t="shared" ca="1" si="201"/>
        <v>-419.58</v>
      </c>
      <c r="N1702" s="1">
        <f t="shared" ca="1" si="202"/>
        <v>0</v>
      </c>
      <c r="O1702" s="1">
        <f t="shared" ca="1" si="198"/>
        <v>0</v>
      </c>
    </row>
    <row r="1703" spans="4:15" x14ac:dyDescent="0.35">
      <c r="D1703" s="1">
        <v>1696</v>
      </c>
      <c r="E1703" s="4">
        <v>33862</v>
      </c>
      <c r="F1703" s="1">
        <v>419.77</v>
      </c>
      <c r="G1703" s="1">
        <f t="shared" si="203"/>
        <v>425.27</v>
      </c>
      <c r="H1703" s="1" t="str">
        <f t="shared" si="195"/>
        <v/>
      </c>
      <c r="I1703" s="1" t="str">
        <f t="shared" si="196"/>
        <v>NO</v>
      </c>
      <c r="J1703" s="1">
        <f t="shared" ca="1" si="197"/>
        <v>417.48200000000008</v>
      </c>
      <c r="K1703" s="1" t="str">
        <f t="shared" ca="1" si="199"/>
        <v>YES</v>
      </c>
      <c r="L1703" s="1" t="str">
        <f t="shared" ca="1" si="200"/>
        <v>NO</v>
      </c>
      <c r="M1703" s="1">
        <f t="shared" ca="1" si="201"/>
        <v>-425.27</v>
      </c>
      <c r="N1703" s="1">
        <f t="shared" ca="1" si="202"/>
        <v>0</v>
      </c>
      <c r="O1703" s="1">
        <f t="shared" ca="1" si="198"/>
        <v>0</v>
      </c>
    </row>
    <row r="1704" spans="4:15" x14ac:dyDescent="0.35">
      <c r="D1704" s="1">
        <v>1697</v>
      </c>
      <c r="E1704" s="4">
        <v>33863</v>
      </c>
      <c r="F1704" s="1">
        <v>419.92</v>
      </c>
      <c r="G1704" s="1">
        <f t="shared" si="203"/>
        <v>419.77</v>
      </c>
      <c r="H1704" s="1" t="str">
        <f t="shared" si="195"/>
        <v/>
      </c>
      <c r="I1704" s="1" t="str">
        <f t="shared" si="196"/>
        <v>NO</v>
      </c>
      <c r="J1704" s="1">
        <f t="shared" ca="1" si="197"/>
        <v>419.12</v>
      </c>
      <c r="K1704" s="1" t="str">
        <f t="shared" ca="1" si="199"/>
        <v>YES</v>
      </c>
      <c r="L1704" s="1" t="str">
        <f t="shared" ca="1" si="200"/>
        <v>NO</v>
      </c>
      <c r="M1704" s="1">
        <f t="shared" ca="1" si="201"/>
        <v>-419.77</v>
      </c>
      <c r="N1704" s="1">
        <f t="shared" ca="1" si="202"/>
        <v>0</v>
      </c>
      <c r="O1704" s="1">
        <f t="shared" ca="1" si="198"/>
        <v>0</v>
      </c>
    </row>
    <row r="1705" spans="4:15" x14ac:dyDescent="0.35">
      <c r="D1705" s="1">
        <v>1698</v>
      </c>
      <c r="E1705" s="4">
        <v>33864</v>
      </c>
      <c r="F1705" s="1">
        <v>419.93</v>
      </c>
      <c r="G1705" s="1">
        <f t="shared" si="203"/>
        <v>419.92</v>
      </c>
      <c r="H1705" s="1" t="str">
        <f t="shared" si="195"/>
        <v/>
      </c>
      <c r="I1705" s="1" t="str">
        <f t="shared" si="196"/>
        <v>NO</v>
      </c>
      <c r="J1705" s="1">
        <f t="shared" ca="1" si="197"/>
        <v>420.18599999999998</v>
      </c>
      <c r="K1705" s="1" t="str">
        <f t="shared" ca="1" si="199"/>
        <v>NO</v>
      </c>
      <c r="L1705" s="1" t="str">
        <f t="shared" ca="1" si="200"/>
        <v>NO</v>
      </c>
      <c r="M1705" s="1">
        <f t="shared" ca="1" si="201"/>
        <v>0</v>
      </c>
      <c r="N1705" s="1">
        <f t="shared" ca="1" si="202"/>
        <v>0</v>
      </c>
      <c r="O1705" s="1">
        <f t="shared" ca="1" si="198"/>
        <v>0</v>
      </c>
    </row>
    <row r="1706" spans="4:15" x14ac:dyDescent="0.35">
      <c r="D1706" s="1">
        <v>1699</v>
      </c>
      <c r="E1706" s="4">
        <v>33865</v>
      </c>
      <c r="F1706" s="1">
        <v>422.93</v>
      </c>
      <c r="G1706" s="1">
        <f t="shared" si="203"/>
        <v>419.93</v>
      </c>
      <c r="H1706" s="1" t="str">
        <f t="shared" si="195"/>
        <v/>
      </c>
      <c r="I1706" s="1" t="str">
        <f t="shared" si="196"/>
        <v>NO</v>
      </c>
      <c r="J1706" s="1">
        <f t="shared" ca="1" si="197"/>
        <v>420.89799999999997</v>
      </c>
      <c r="K1706" s="1" t="str">
        <f t="shared" ca="1" si="199"/>
        <v>NO</v>
      </c>
      <c r="L1706" s="1" t="str">
        <f t="shared" ca="1" si="200"/>
        <v>NO</v>
      </c>
      <c r="M1706" s="1">
        <f t="shared" ca="1" si="201"/>
        <v>0</v>
      </c>
      <c r="N1706" s="1">
        <f t="shared" ca="1" si="202"/>
        <v>0</v>
      </c>
      <c r="O1706" s="1">
        <f t="shared" ca="1" si="198"/>
        <v>0</v>
      </c>
    </row>
    <row r="1707" spans="4:15" x14ac:dyDescent="0.35">
      <c r="D1707" s="1">
        <v>1700</v>
      </c>
      <c r="E1707" s="4">
        <v>33868</v>
      </c>
      <c r="F1707" s="1">
        <v>422.14</v>
      </c>
      <c r="G1707" s="1">
        <f t="shared" si="203"/>
        <v>422.93</v>
      </c>
      <c r="H1707" s="1" t="str">
        <f t="shared" si="195"/>
        <v/>
      </c>
      <c r="I1707" s="1" t="str">
        <f t="shared" si="196"/>
        <v>NO</v>
      </c>
      <c r="J1707" s="1">
        <f t="shared" ca="1" si="197"/>
        <v>420.89399999999995</v>
      </c>
      <c r="K1707" s="1" t="str">
        <f t="shared" ca="1" si="199"/>
        <v>YES</v>
      </c>
      <c r="L1707" s="1" t="str">
        <f t="shared" ca="1" si="200"/>
        <v>NO</v>
      </c>
      <c r="M1707" s="1">
        <f t="shared" ca="1" si="201"/>
        <v>-422.93</v>
      </c>
      <c r="N1707" s="1">
        <f t="shared" ca="1" si="202"/>
        <v>0</v>
      </c>
      <c r="O1707" s="1">
        <f t="shared" ca="1" si="198"/>
        <v>0</v>
      </c>
    </row>
    <row r="1708" spans="4:15" x14ac:dyDescent="0.35">
      <c r="D1708" s="1">
        <v>1701</v>
      </c>
      <c r="E1708" s="4">
        <v>33869</v>
      </c>
      <c r="F1708" s="1">
        <v>417.14</v>
      </c>
      <c r="G1708" s="1">
        <f t="shared" si="203"/>
        <v>422.14</v>
      </c>
      <c r="H1708" s="1" t="str">
        <f t="shared" si="195"/>
        <v/>
      </c>
      <c r="I1708" s="1" t="str">
        <f t="shared" si="196"/>
        <v>NO</v>
      </c>
      <c r="J1708" s="1">
        <f t="shared" ca="1" si="197"/>
        <v>421.56400000000002</v>
      </c>
      <c r="K1708" s="1" t="str">
        <f t="shared" ca="1" si="199"/>
        <v>YES</v>
      </c>
      <c r="L1708" s="1" t="str">
        <f t="shared" ca="1" si="200"/>
        <v>NO</v>
      </c>
      <c r="M1708" s="1">
        <f t="shared" ca="1" si="201"/>
        <v>-422.14</v>
      </c>
      <c r="N1708" s="1">
        <f t="shared" ca="1" si="202"/>
        <v>0</v>
      </c>
      <c r="O1708" s="1">
        <f t="shared" ca="1" si="198"/>
        <v>0</v>
      </c>
    </row>
    <row r="1709" spans="4:15" x14ac:dyDescent="0.35">
      <c r="D1709" s="1">
        <v>1702</v>
      </c>
      <c r="E1709" s="4">
        <v>33870</v>
      </c>
      <c r="F1709" s="1">
        <v>417.44</v>
      </c>
      <c r="G1709" s="1">
        <f t="shared" si="203"/>
        <v>417.14</v>
      </c>
      <c r="H1709" s="1" t="str">
        <f t="shared" si="195"/>
        <v/>
      </c>
      <c r="I1709" s="1" t="str">
        <f t="shared" si="196"/>
        <v>NO</v>
      </c>
      <c r="J1709" s="1">
        <f t="shared" ca="1" si="197"/>
        <v>420.93799999999999</v>
      </c>
      <c r="K1709" s="1" t="str">
        <f t="shared" ca="1" si="199"/>
        <v>NO</v>
      </c>
      <c r="L1709" s="1" t="str">
        <f t="shared" ca="1" si="200"/>
        <v>NO</v>
      </c>
      <c r="M1709" s="1">
        <f t="shared" ca="1" si="201"/>
        <v>0</v>
      </c>
      <c r="N1709" s="1">
        <f t="shared" ca="1" si="202"/>
        <v>0</v>
      </c>
      <c r="O1709" s="1">
        <f t="shared" ca="1" si="198"/>
        <v>0</v>
      </c>
    </row>
    <row r="1710" spans="4:15" x14ac:dyDescent="0.35">
      <c r="D1710" s="1">
        <v>1703</v>
      </c>
      <c r="E1710" s="4">
        <v>33871</v>
      </c>
      <c r="F1710" s="1">
        <v>418.47</v>
      </c>
      <c r="G1710" s="1">
        <f t="shared" si="203"/>
        <v>417.44</v>
      </c>
      <c r="H1710" s="1" t="str">
        <f t="shared" si="195"/>
        <v/>
      </c>
      <c r="I1710" s="1" t="str">
        <f t="shared" si="196"/>
        <v>NO</v>
      </c>
      <c r="J1710" s="1">
        <f t="shared" ca="1" si="197"/>
        <v>420.41199999999998</v>
      </c>
      <c r="K1710" s="1" t="str">
        <f t="shared" ca="1" si="199"/>
        <v>NO</v>
      </c>
      <c r="L1710" s="1" t="str">
        <f t="shared" ca="1" si="200"/>
        <v>NO</v>
      </c>
      <c r="M1710" s="1">
        <f t="shared" ca="1" si="201"/>
        <v>0</v>
      </c>
      <c r="N1710" s="1">
        <f t="shared" ca="1" si="202"/>
        <v>0</v>
      </c>
      <c r="O1710" s="1">
        <f t="shared" ca="1" si="198"/>
        <v>0</v>
      </c>
    </row>
    <row r="1711" spans="4:15" x14ac:dyDescent="0.35">
      <c r="D1711" s="1">
        <v>1704</v>
      </c>
      <c r="E1711" s="4">
        <v>33872</v>
      </c>
      <c r="F1711" s="1">
        <v>414.35</v>
      </c>
      <c r="G1711" s="1">
        <f t="shared" si="203"/>
        <v>418.47</v>
      </c>
      <c r="H1711" s="1" t="str">
        <f t="shared" si="195"/>
        <v/>
      </c>
      <c r="I1711" s="1" t="str">
        <f t="shared" si="196"/>
        <v>NO</v>
      </c>
      <c r="J1711" s="1">
        <f t="shared" ca="1" si="197"/>
        <v>419.916</v>
      </c>
      <c r="K1711" s="1" t="str">
        <f t="shared" ca="1" si="199"/>
        <v>NO</v>
      </c>
      <c r="L1711" s="1" t="str">
        <f t="shared" ca="1" si="200"/>
        <v>NO</v>
      </c>
      <c r="M1711" s="1">
        <f t="shared" ca="1" si="201"/>
        <v>0</v>
      </c>
      <c r="N1711" s="1">
        <f t="shared" ca="1" si="202"/>
        <v>0</v>
      </c>
      <c r="O1711" s="1">
        <f t="shared" ca="1" si="198"/>
        <v>0</v>
      </c>
    </row>
    <row r="1712" spans="4:15" x14ac:dyDescent="0.35">
      <c r="D1712" s="1">
        <v>1705</v>
      </c>
      <c r="E1712" s="4">
        <v>33875</v>
      </c>
      <c r="F1712" s="1">
        <v>416.62</v>
      </c>
      <c r="G1712" s="1">
        <f t="shared" si="203"/>
        <v>414.35</v>
      </c>
      <c r="H1712" s="1" t="str">
        <f t="shared" si="195"/>
        <v/>
      </c>
      <c r="I1712" s="1" t="str">
        <f t="shared" si="196"/>
        <v>NO</v>
      </c>
      <c r="J1712" s="1">
        <f t="shared" ca="1" si="197"/>
        <v>419.62399999999997</v>
      </c>
      <c r="K1712" s="1" t="str">
        <f t="shared" ca="1" si="199"/>
        <v>NO</v>
      </c>
      <c r="L1712" s="1" t="str">
        <f t="shared" ca="1" si="200"/>
        <v>NO</v>
      </c>
      <c r="M1712" s="1">
        <f t="shared" ca="1" si="201"/>
        <v>0</v>
      </c>
      <c r="N1712" s="1">
        <f t="shared" ca="1" si="202"/>
        <v>0</v>
      </c>
      <c r="O1712" s="1">
        <f t="shared" ca="1" si="198"/>
        <v>0</v>
      </c>
    </row>
    <row r="1713" spans="4:15" x14ac:dyDescent="0.35">
      <c r="D1713" s="1">
        <v>1706</v>
      </c>
      <c r="E1713" s="4">
        <v>33876</v>
      </c>
      <c r="F1713" s="1">
        <v>416.8</v>
      </c>
      <c r="G1713" s="1">
        <f t="shared" si="203"/>
        <v>416.62</v>
      </c>
      <c r="H1713" s="1" t="str">
        <f t="shared" si="195"/>
        <v/>
      </c>
      <c r="I1713" s="1" t="str">
        <f t="shared" si="196"/>
        <v>NO</v>
      </c>
      <c r="J1713" s="1">
        <f t="shared" ca="1" si="197"/>
        <v>417.90800000000002</v>
      </c>
      <c r="K1713" s="1" t="str">
        <f t="shared" ca="1" si="199"/>
        <v>NO</v>
      </c>
      <c r="L1713" s="1" t="str">
        <f t="shared" ca="1" si="200"/>
        <v>NO</v>
      </c>
      <c r="M1713" s="1">
        <f t="shared" ca="1" si="201"/>
        <v>0</v>
      </c>
      <c r="N1713" s="1">
        <f t="shared" ca="1" si="202"/>
        <v>0</v>
      </c>
      <c r="O1713" s="1">
        <f t="shared" ca="1" si="198"/>
        <v>0</v>
      </c>
    </row>
    <row r="1714" spans="4:15" x14ac:dyDescent="0.35">
      <c r="D1714" s="1">
        <v>1707</v>
      </c>
      <c r="E1714" s="4">
        <v>33877</v>
      </c>
      <c r="F1714" s="1">
        <v>417.8</v>
      </c>
      <c r="G1714" s="1">
        <f t="shared" si="203"/>
        <v>416.8</v>
      </c>
      <c r="H1714" s="1" t="str">
        <f t="shared" si="195"/>
        <v/>
      </c>
      <c r="I1714" s="1" t="str">
        <f t="shared" si="196"/>
        <v>NO</v>
      </c>
      <c r="J1714" s="1">
        <f t="shared" ca="1" si="197"/>
        <v>416.80399999999997</v>
      </c>
      <c r="K1714" s="1" t="str">
        <f t="shared" ca="1" si="199"/>
        <v>NO</v>
      </c>
      <c r="L1714" s="1" t="str">
        <f t="shared" ca="1" si="200"/>
        <v>NO</v>
      </c>
      <c r="M1714" s="1">
        <f t="shared" ca="1" si="201"/>
        <v>0</v>
      </c>
      <c r="N1714" s="1">
        <f t="shared" ca="1" si="202"/>
        <v>0</v>
      </c>
      <c r="O1714" s="1">
        <f t="shared" ca="1" si="198"/>
        <v>0</v>
      </c>
    </row>
    <row r="1715" spans="4:15" x14ac:dyDescent="0.35">
      <c r="D1715" s="1">
        <v>1708</v>
      </c>
      <c r="E1715" s="4">
        <v>33878</v>
      </c>
      <c r="F1715" s="1">
        <v>416.29</v>
      </c>
      <c r="G1715" s="1">
        <f t="shared" si="203"/>
        <v>417.8</v>
      </c>
      <c r="H1715" s="1" t="str">
        <f t="shared" ref="H1715:H1778" si="204">IF(START_DAY=D1715,"START",IF(D1715=END_DAY,"END",""))</f>
        <v/>
      </c>
      <c r="I1715" s="1" t="str">
        <f t="shared" ref="I1715:I1778" si="205">IF(OR(D1715&lt;=START_DAY,D1715&gt;END_DAY),"NO",IF(K1714="YES","YES",IF(L1714="YES","NO",I1714)))</f>
        <v>NO</v>
      </c>
      <c r="J1715" s="1">
        <f t="shared" ref="J1715:J1778" ca="1" si="206">AVERAGE(OFFSET(G1715,-XDAYS,0,XDAYS,1))</f>
        <v>416.73600000000005</v>
      </c>
      <c r="K1715" s="1" t="str">
        <f t="shared" ca="1" si="199"/>
        <v>YES</v>
      </c>
      <c r="L1715" s="1" t="str">
        <f t="shared" ca="1" si="200"/>
        <v>NO</v>
      </c>
      <c r="M1715" s="1">
        <f t="shared" ca="1" si="201"/>
        <v>-417.8</v>
      </c>
      <c r="N1715" s="1">
        <f t="shared" ca="1" si="202"/>
        <v>0</v>
      </c>
      <c r="O1715" s="1">
        <f t="shared" ref="O1715:O1778" ca="1" si="207">(ABS(M1715)+ABS(N1715))*TRANSACTION_COST</f>
        <v>0</v>
      </c>
    </row>
    <row r="1716" spans="4:15" x14ac:dyDescent="0.35">
      <c r="D1716" s="1">
        <v>1709</v>
      </c>
      <c r="E1716" s="4">
        <v>33879</v>
      </c>
      <c r="F1716" s="1">
        <v>410.47</v>
      </c>
      <c r="G1716" s="1">
        <f t="shared" si="203"/>
        <v>416.29</v>
      </c>
      <c r="H1716" s="1" t="str">
        <f t="shared" si="204"/>
        <v/>
      </c>
      <c r="I1716" s="1" t="str">
        <f t="shared" si="205"/>
        <v>NO</v>
      </c>
      <c r="J1716" s="1">
        <f t="shared" ca="1" si="206"/>
        <v>416.80799999999999</v>
      </c>
      <c r="K1716" s="1" t="str">
        <f t="shared" ref="K1716:K1779" ca="1" si="208">IF(H1716="END","NO",IF(H1716="START","YES",IF(AND(I1716="NO",G1716&gt;=J1716),"YES","NO")))</f>
        <v>NO</v>
      </c>
      <c r="L1716" s="1" t="str">
        <f t="shared" ref="L1716:L1779" ca="1" si="209">IF(AND(H1716="END",I1716="YES"),"YES",IF(AND(I1716="YES",G1716&lt;=J1716),"YES","NO"))</f>
        <v>NO</v>
      </c>
      <c r="M1716" s="1">
        <f t="shared" ref="M1716:M1779" ca="1" si="210">IF(K1716="YES",-G1716,0)</f>
        <v>0</v>
      </c>
      <c r="N1716" s="1">
        <f t="shared" ref="N1716:N1779" ca="1" si="211">IF(L1716="YES",G1716,0)</f>
        <v>0</v>
      </c>
      <c r="O1716" s="1">
        <f t="shared" ca="1" si="207"/>
        <v>0</v>
      </c>
    </row>
    <row r="1717" spans="4:15" x14ac:dyDescent="0.35">
      <c r="D1717" s="1">
        <v>1710</v>
      </c>
      <c r="E1717" s="4">
        <v>33882</v>
      </c>
      <c r="F1717" s="1">
        <v>407.57</v>
      </c>
      <c r="G1717" s="1">
        <f t="shared" si="203"/>
        <v>410.47</v>
      </c>
      <c r="H1717" s="1" t="str">
        <f t="shared" si="204"/>
        <v/>
      </c>
      <c r="I1717" s="1" t="str">
        <f t="shared" si="205"/>
        <v>NO</v>
      </c>
      <c r="J1717" s="1">
        <f t="shared" ca="1" si="206"/>
        <v>416.37200000000001</v>
      </c>
      <c r="K1717" s="1" t="str">
        <f t="shared" ca="1" si="208"/>
        <v>NO</v>
      </c>
      <c r="L1717" s="1" t="str">
        <f t="shared" ca="1" si="209"/>
        <v>NO</v>
      </c>
      <c r="M1717" s="1">
        <f t="shared" ca="1" si="210"/>
        <v>0</v>
      </c>
      <c r="N1717" s="1">
        <f t="shared" ca="1" si="211"/>
        <v>0</v>
      </c>
      <c r="O1717" s="1">
        <f t="shared" ca="1" si="207"/>
        <v>0</v>
      </c>
    </row>
    <row r="1718" spans="4:15" x14ac:dyDescent="0.35">
      <c r="D1718" s="1">
        <v>1711</v>
      </c>
      <c r="E1718" s="4">
        <v>33883</v>
      </c>
      <c r="F1718" s="1">
        <v>407.18</v>
      </c>
      <c r="G1718" s="1">
        <f t="shared" si="203"/>
        <v>407.57</v>
      </c>
      <c r="H1718" s="1" t="str">
        <f t="shared" si="204"/>
        <v/>
      </c>
      <c r="I1718" s="1" t="str">
        <f t="shared" si="205"/>
        <v>NO</v>
      </c>
      <c r="J1718" s="1">
        <f t="shared" ca="1" si="206"/>
        <v>415.596</v>
      </c>
      <c r="K1718" s="1" t="str">
        <f t="shared" ca="1" si="208"/>
        <v>NO</v>
      </c>
      <c r="L1718" s="1" t="str">
        <f t="shared" ca="1" si="209"/>
        <v>NO</v>
      </c>
      <c r="M1718" s="1">
        <f t="shared" ca="1" si="210"/>
        <v>0</v>
      </c>
      <c r="N1718" s="1">
        <f t="shared" ca="1" si="211"/>
        <v>0</v>
      </c>
      <c r="O1718" s="1">
        <f t="shared" ca="1" si="207"/>
        <v>0</v>
      </c>
    </row>
    <row r="1719" spans="4:15" x14ac:dyDescent="0.35">
      <c r="D1719" s="1">
        <v>1712</v>
      </c>
      <c r="E1719" s="4">
        <v>33884</v>
      </c>
      <c r="F1719" s="1">
        <v>404.25</v>
      </c>
      <c r="G1719" s="1">
        <f t="shared" si="203"/>
        <v>407.18</v>
      </c>
      <c r="H1719" s="1" t="str">
        <f t="shared" si="204"/>
        <v/>
      </c>
      <c r="I1719" s="1" t="str">
        <f t="shared" si="205"/>
        <v>NO</v>
      </c>
      <c r="J1719" s="1">
        <f t="shared" ca="1" si="206"/>
        <v>413.78600000000006</v>
      </c>
      <c r="K1719" s="1" t="str">
        <f t="shared" ca="1" si="208"/>
        <v>NO</v>
      </c>
      <c r="L1719" s="1" t="str">
        <f t="shared" ca="1" si="209"/>
        <v>NO</v>
      </c>
      <c r="M1719" s="1">
        <f t="shared" ca="1" si="210"/>
        <v>0</v>
      </c>
      <c r="N1719" s="1">
        <f t="shared" ca="1" si="211"/>
        <v>0</v>
      </c>
      <c r="O1719" s="1">
        <f t="shared" ca="1" si="207"/>
        <v>0</v>
      </c>
    </row>
    <row r="1720" spans="4:15" x14ac:dyDescent="0.35">
      <c r="D1720" s="1">
        <v>1713</v>
      </c>
      <c r="E1720" s="4">
        <v>33885</v>
      </c>
      <c r="F1720" s="1">
        <v>407.75</v>
      </c>
      <c r="G1720" s="1">
        <f t="shared" si="203"/>
        <v>404.25</v>
      </c>
      <c r="H1720" s="1" t="str">
        <f t="shared" si="204"/>
        <v/>
      </c>
      <c r="I1720" s="1" t="str">
        <f t="shared" si="205"/>
        <v>NO</v>
      </c>
      <c r="J1720" s="1">
        <f t="shared" ca="1" si="206"/>
        <v>411.86199999999997</v>
      </c>
      <c r="K1720" s="1" t="str">
        <f t="shared" ca="1" si="208"/>
        <v>NO</v>
      </c>
      <c r="L1720" s="1" t="str">
        <f t="shared" ca="1" si="209"/>
        <v>NO</v>
      </c>
      <c r="M1720" s="1">
        <f t="shared" ca="1" si="210"/>
        <v>0</v>
      </c>
      <c r="N1720" s="1">
        <f t="shared" ca="1" si="211"/>
        <v>0</v>
      </c>
      <c r="O1720" s="1">
        <f t="shared" ca="1" si="207"/>
        <v>0</v>
      </c>
    </row>
    <row r="1721" spans="4:15" x14ac:dyDescent="0.35">
      <c r="D1721" s="1">
        <v>1714</v>
      </c>
      <c r="E1721" s="4">
        <v>33886</v>
      </c>
      <c r="F1721" s="1">
        <v>402.66</v>
      </c>
      <c r="G1721" s="1">
        <f t="shared" si="203"/>
        <v>407.75</v>
      </c>
      <c r="H1721" s="1" t="str">
        <f t="shared" si="204"/>
        <v/>
      </c>
      <c r="I1721" s="1" t="str">
        <f t="shared" si="205"/>
        <v>NO</v>
      </c>
      <c r="J1721" s="1">
        <f t="shared" ca="1" si="206"/>
        <v>409.15199999999999</v>
      </c>
      <c r="K1721" s="1" t="str">
        <f t="shared" ca="1" si="208"/>
        <v>NO</v>
      </c>
      <c r="L1721" s="1" t="str">
        <f t="shared" ca="1" si="209"/>
        <v>NO</v>
      </c>
      <c r="M1721" s="1">
        <f t="shared" ca="1" si="210"/>
        <v>0</v>
      </c>
      <c r="N1721" s="1">
        <f t="shared" ca="1" si="211"/>
        <v>0</v>
      </c>
      <c r="O1721" s="1">
        <f t="shared" ca="1" si="207"/>
        <v>0</v>
      </c>
    </row>
    <row r="1722" spans="4:15" x14ac:dyDescent="0.35">
      <c r="D1722" s="1">
        <v>1715</v>
      </c>
      <c r="E1722" s="4">
        <v>33889</v>
      </c>
      <c r="F1722" s="1">
        <v>407.44</v>
      </c>
      <c r="G1722" s="1">
        <f t="shared" si="203"/>
        <v>402.66</v>
      </c>
      <c r="H1722" s="1" t="str">
        <f t="shared" si="204"/>
        <v/>
      </c>
      <c r="I1722" s="1" t="str">
        <f t="shared" si="205"/>
        <v>NO</v>
      </c>
      <c r="J1722" s="1">
        <f t="shared" ca="1" si="206"/>
        <v>407.44400000000002</v>
      </c>
      <c r="K1722" s="1" t="str">
        <f t="shared" ca="1" si="208"/>
        <v>NO</v>
      </c>
      <c r="L1722" s="1" t="str">
        <f t="shared" ca="1" si="209"/>
        <v>NO</v>
      </c>
      <c r="M1722" s="1">
        <f t="shared" ca="1" si="210"/>
        <v>0</v>
      </c>
      <c r="N1722" s="1">
        <f t="shared" ca="1" si="211"/>
        <v>0</v>
      </c>
      <c r="O1722" s="1">
        <f t="shared" ca="1" si="207"/>
        <v>0</v>
      </c>
    </row>
    <row r="1723" spans="4:15" x14ac:dyDescent="0.35">
      <c r="D1723" s="1">
        <v>1716</v>
      </c>
      <c r="E1723" s="4">
        <v>33890</v>
      </c>
      <c r="F1723" s="1">
        <v>409.3</v>
      </c>
      <c r="G1723" s="1">
        <f t="shared" si="203"/>
        <v>407.44</v>
      </c>
      <c r="H1723" s="1" t="str">
        <f t="shared" si="204"/>
        <v/>
      </c>
      <c r="I1723" s="1" t="str">
        <f t="shared" si="205"/>
        <v>NO</v>
      </c>
      <c r="J1723" s="1">
        <f t="shared" ca="1" si="206"/>
        <v>405.88200000000001</v>
      </c>
      <c r="K1723" s="1" t="str">
        <f t="shared" ca="1" si="208"/>
        <v>YES</v>
      </c>
      <c r="L1723" s="1" t="str">
        <f t="shared" ca="1" si="209"/>
        <v>NO</v>
      </c>
      <c r="M1723" s="1">
        <f t="shared" ca="1" si="210"/>
        <v>-407.44</v>
      </c>
      <c r="N1723" s="1">
        <f t="shared" ca="1" si="211"/>
        <v>0</v>
      </c>
      <c r="O1723" s="1">
        <f t="shared" ca="1" si="207"/>
        <v>0</v>
      </c>
    </row>
    <row r="1724" spans="4:15" x14ac:dyDescent="0.35">
      <c r="D1724" s="1">
        <v>1717</v>
      </c>
      <c r="E1724" s="4">
        <v>33891</v>
      </c>
      <c r="F1724" s="1">
        <v>409.37</v>
      </c>
      <c r="G1724" s="1">
        <f t="shared" si="203"/>
        <v>409.3</v>
      </c>
      <c r="H1724" s="1" t="str">
        <f t="shared" si="204"/>
        <v/>
      </c>
      <c r="I1724" s="1" t="str">
        <f t="shared" si="205"/>
        <v>NO</v>
      </c>
      <c r="J1724" s="1">
        <f t="shared" ca="1" si="206"/>
        <v>405.85600000000005</v>
      </c>
      <c r="K1724" s="1" t="str">
        <f t="shared" ca="1" si="208"/>
        <v>YES</v>
      </c>
      <c r="L1724" s="1" t="str">
        <f t="shared" ca="1" si="209"/>
        <v>NO</v>
      </c>
      <c r="M1724" s="1">
        <f t="shared" ca="1" si="210"/>
        <v>-409.3</v>
      </c>
      <c r="N1724" s="1">
        <f t="shared" ca="1" si="211"/>
        <v>0</v>
      </c>
      <c r="O1724" s="1">
        <f t="shared" ca="1" si="207"/>
        <v>0</v>
      </c>
    </row>
    <row r="1725" spans="4:15" x14ac:dyDescent="0.35">
      <c r="D1725" s="1">
        <v>1718</v>
      </c>
      <c r="E1725" s="4">
        <v>33892</v>
      </c>
      <c r="F1725" s="1">
        <v>409.6</v>
      </c>
      <c r="G1725" s="1">
        <f t="shared" si="203"/>
        <v>409.37</v>
      </c>
      <c r="H1725" s="1" t="str">
        <f t="shared" si="204"/>
        <v/>
      </c>
      <c r="I1725" s="1" t="str">
        <f t="shared" si="205"/>
        <v>NO</v>
      </c>
      <c r="J1725" s="1">
        <f t="shared" ca="1" si="206"/>
        <v>406.28000000000003</v>
      </c>
      <c r="K1725" s="1" t="str">
        <f t="shared" ca="1" si="208"/>
        <v>YES</v>
      </c>
      <c r="L1725" s="1" t="str">
        <f t="shared" ca="1" si="209"/>
        <v>NO</v>
      </c>
      <c r="M1725" s="1">
        <f t="shared" ca="1" si="210"/>
        <v>-409.37</v>
      </c>
      <c r="N1725" s="1">
        <f t="shared" ca="1" si="211"/>
        <v>0</v>
      </c>
      <c r="O1725" s="1">
        <f t="shared" ca="1" si="207"/>
        <v>0</v>
      </c>
    </row>
    <row r="1726" spans="4:15" x14ac:dyDescent="0.35">
      <c r="D1726" s="1">
        <v>1719</v>
      </c>
      <c r="E1726" s="4">
        <v>33893</v>
      </c>
      <c r="F1726" s="1">
        <v>411.73</v>
      </c>
      <c r="G1726" s="1">
        <f t="shared" si="203"/>
        <v>409.6</v>
      </c>
      <c r="H1726" s="1" t="str">
        <f t="shared" si="204"/>
        <v/>
      </c>
      <c r="I1726" s="1" t="str">
        <f t="shared" si="205"/>
        <v>NO</v>
      </c>
      <c r="J1726" s="1">
        <f t="shared" ca="1" si="206"/>
        <v>407.30399999999997</v>
      </c>
      <c r="K1726" s="1" t="str">
        <f t="shared" ca="1" si="208"/>
        <v>YES</v>
      </c>
      <c r="L1726" s="1" t="str">
        <f t="shared" ca="1" si="209"/>
        <v>NO</v>
      </c>
      <c r="M1726" s="1">
        <f t="shared" ca="1" si="210"/>
        <v>-409.6</v>
      </c>
      <c r="N1726" s="1">
        <f t="shared" ca="1" si="211"/>
        <v>0</v>
      </c>
      <c r="O1726" s="1">
        <f t="shared" ca="1" si="207"/>
        <v>0</v>
      </c>
    </row>
    <row r="1727" spans="4:15" x14ac:dyDescent="0.35">
      <c r="D1727" s="1">
        <v>1720</v>
      </c>
      <c r="E1727" s="4">
        <v>33896</v>
      </c>
      <c r="F1727" s="1">
        <v>414.98</v>
      </c>
      <c r="G1727" s="1">
        <f t="shared" si="203"/>
        <v>411.73</v>
      </c>
      <c r="H1727" s="1" t="str">
        <f t="shared" si="204"/>
        <v/>
      </c>
      <c r="I1727" s="1" t="str">
        <f t="shared" si="205"/>
        <v>NO</v>
      </c>
      <c r="J1727" s="1">
        <f t="shared" ca="1" si="206"/>
        <v>407.67399999999998</v>
      </c>
      <c r="K1727" s="1" t="str">
        <f t="shared" ca="1" si="208"/>
        <v>YES</v>
      </c>
      <c r="L1727" s="1" t="str">
        <f t="shared" ca="1" si="209"/>
        <v>NO</v>
      </c>
      <c r="M1727" s="1">
        <f t="shared" ca="1" si="210"/>
        <v>-411.73</v>
      </c>
      <c r="N1727" s="1">
        <f t="shared" ca="1" si="211"/>
        <v>0</v>
      </c>
      <c r="O1727" s="1">
        <f t="shared" ca="1" si="207"/>
        <v>0</v>
      </c>
    </row>
    <row r="1728" spans="4:15" x14ac:dyDescent="0.35">
      <c r="D1728" s="1">
        <v>1721</v>
      </c>
      <c r="E1728" s="4">
        <v>33897</v>
      </c>
      <c r="F1728" s="1">
        <v>415.48</v>
      </c>
      <c r="G1728" s="1">
        <f t="shared" si="203"/>
        <v>414.98</v>
      </c>
      <c r="H1728" s="1" t="str">
        <f t="shared" si="204"/>
        <v/>
      </c>
      <c r="I1728" s="1" t="str">
        <f t="shared" si="205"/>
        <v>NO</v>
      </c>
      <c r="J1728" s="1">
        <f t="shared" ca="1" si="206"/>
        <v>409.488</v>
      </c>
      <c r="K1728" s="1" t="str">
        <f t="shared" ca="1" si="208"/>
        <v>YES</v>
      </c>
      <c r="L1728" s="1" t="str">
        <f t="shared" ca="1" si="209"/>
        <v>NO</v>
      </c>
      <c r="M1728" s="1">
        <f t="shared" ca="1" si="210"/>
        <v>-414.98</v>
      </c>
      <c r="N1728" s="1">
        <f t="shared" ca="1" si="211"/>
        <v>0</v>
      </c>
      <c r="O1728" s="1">
        <f t="shared" ca="1" si="207"/>
        <v>0</v>
      </c>
    </row>
    <row r="1729" spans="4:15" x14ac:dyDescent="0.35">
      <c r="D1729" s="1">
        <v>1722</v>
      </c>
      <c r="E1729" s="4">
        <v>33898</v>
      </c>
      <c r="F1729" s="1">
        <v>415.67</v>
      </c>
      <c r="G1729" s="1">
        <f t="shared" si="203"/>
        <v>415.48</v>
      </c>
      <c r="H1729" s="1" t="str">
        <f t="shared" si="204"/>
        <v/>
      </c>
      <c r="I1729" s="1" t="str">
        <f t="shared" si="205"/>
        <v>NO</v>
      </c>
      <c r="J1729" s="1">
        <f t="shared" ca="1" si="206"/>
        <v>410.99599999999998</v>
      </c>
      <c r="K1729" s="1" t="str">
        <f t="shared" ca="1" si="208"/>
        <v>YES</v>
      </c>
      <c r="L1729" s="1" t="str">
        <f t="shared" ca="1" si="209"/>
        <v>NO</v>
      </c>
      <c r="M1729" s="1">
        <f t="shared" ca="1" si="210"/>
        <v>-415.48</v>
      </c>
      <c r="N1729" s="1">
        <f t="shared" ca="1" si="211"/>
        <v>0</v>
      </c>
      <c r="O1729" s="1">
        <f t="shared" ca="1" si="207"/>
        <v>0</v>
      </c>
    </row>
    <row r="1730" spans="4:15" x14ac:dyDescent="0.35">
      <c r="D1730" s="1">
        <v>1723</v>
      </c>
      <c r="E1730" s="4">
        <v>33899</v>
      </c>
      <c r="F1730" s="1">
        <v>414.9</v>
      </c>
      <c r="G1730" s="1">
        <f t="shared" si="203"/>
        <v>415.67</v>
      </c>
      <c r="H1730" s="1" t="str">
        <f t="shared" si="204"/>
        <v/>
      </c>
      <c r="I1730" s="1" t="str">
        <f t="shared" si="205"/>
        <v>NO</v>
      </c>
      <c r="J1730" s="1">
        <f t="shared" ca="1" si="206"/>
        <v>412.23199999999997</v>
      </c>
      <c r="K1730" s="1" t="str">
        <f t="shared" ca="1" si="208"/>
        <v>YES</v>
      </c>
      <c r="L1730" s="1" t="str">
        <f t="shared" ca="1" si="209"/>
        <v>NO</v>
      </c>
      <c r="M1730" s="1">
        <f t="shared" ca="1" si="210"/>
        <v>-415.67</v>
      </c>
      <c r="N1730" s="1">
        <f t="shared" ca="1" si="211"/>
        <v>0</v>
      </c>
      <c r="O1730" s="1">
        <f t="shared" ca="1" si="207"/>
        <v>0</v>
      </c>
    </row>
    <row r="1731" spans="4:15" x14ac:dyDescent="0.35">
      <c r="D1731" s="1">
        <v>1724</v>
      </c>
      <c r="E1731" s="4">
        <v>33900</v>
      </c>
      <c r="F1731" s="1">
        <v>414.1</v>
      </c>
      <c r="G1731" s="1">
        <f t="shared" si="203"/>
        <v>414.9</v>
      </c>
      <c r="H1731" s="1" t="str">
        <f t="shared" si="204"/>
        <v/>
      </c>
      <c r="I1731" s="1" t="str">
        <f t="shared" si="205"/>
        <v>NO</v>
      </c>
      <c r="J1731" s="1">
        <f t="shared" ca="1" si="206"/>
        <v>413.49200000000002</v>
      </c>
      <c r="K1731" s="1" t="str">
        <f t="shared" ca="1" si="208"/>
        <v>YES</v>
      </c>
      <c r="L1731" s="1" t="str">
        <f t="shared" ca="1" si="209"/>
        <v>NO</v>
      </c>
      <c r="M1731" s="1">
        <f t="shared" ca="1" si="210"/>
        <v>-414.9</v>
      </c>
      <c r="N1731" s="1">
        <f t="shared" ca="1" si="211"/>
        <v>0</v>
      </c>
      <c r="O1731" s="1">
        <f t="shared" ca="1" si="207"/>
        <v>0</v>
      </c>
    </row>
    <row r="1732" spans="4:15" x14ac:dyDescent="0.35">
      <c r="D1732" s="1">
        <v>1725</v>
      </c>
      <c r="E1732" s="4">
        <v>33903</v>
      </c>
      <c r="F1732" s="1">
        <v>418.16</v>
      </c>
      <c r="G1732" s="1">
        <f t="shared" si="203"/>
        <v>414.1</v>
      </c>
      <c r="H1732" s="1" t="str">
        <f t="shared" si="204"/>
        <v/>
      </c>
      <c r="I1732" s="1" t="str">
        <f t="shared" si="205"/>
        <v>NO</v>
      </c>
      <c r="J1732" s="1">
        <f t="shared" ca="1" si="206"/>
        <v>414.55200000000002</v>
      </c>
      <c r="K1732" s="1" t="str">
        <f t="shared" ca="1" si="208"/>
        <v>NO</v>
      </c>
      <c r="L1732" s="1" t="str">
        <f t="shared" ca="1" si="209"/>
        <v>NO</v>
      </c>
      <c r="M1732" s="1">
        <f t="shared" ca="1" si="210"/>
        <v>0</v>
      </c>
      <c r="N1732" s="1">
        <f t="shared" ca="1" si="211"/>
        <v>0</v>
      </c>
      <c r="O1732" s="1">
        <f t="shared" ca="1" si="207"/>
        <v>0</v>
      </c>
    </row>
    <row r="1733" spans="4:15" x14ac:dyDescent="0.35">
      <c r="D1733" s="1">
        <v>1726</v>
      </c>
      <c r="E1733" s="4">
        <v>33904</v>
      </c>
      <c r="F1733" s="1">
        <v>418.49</v>
      </c>
      <c r="G1733" s="1">
        <f t="shared" si="203"/>
        <v>418.16</v>
      </c>
      <c r="H1733" s="1" t="str">
        <f t="shared" si="204"/>
        <v/>
      </c>
      <c r="I1733" s="1" t="str">
        <f t="shared" si="205"/>
        <v>NO</v>
      </c>
      <c r="J1733" s="1">
        <f t="shared" ca="1" si="206"/>
        <v>415.02600000000001</v>
      </c>
      <c r="K1733" s="1" t="str">
        <f t="shared" ca="1" si="208"/>
        <v>YES</v>
      </c>
      <c r="L1733" s="1" t="str">
        <f t="shared" ca="1" si="209"/>
        <v>NO</v>
      </c>
      <c r="M1733" s="1">
        <f t="shared" ca="1" si="210"/>
        <v>-418.16</v>
      </c>
      <c r="N1733" s="1">
        <f t="shared" ca="1" si="211"/>
        <v>0</v>
      </c>
      <c r="O1733" s="1">
        <f t="shared" ca="1" si="207"/>
        <v>0</v>
      </c>
    </row>
    <row r="1734" spans="4:15" x14ac:dyDescent="0.35">
      <c r="D1734" s="1">
        <v>1727</v>
      </c>
      <c r="E1734" s="4">
        <v>33905</v>
      </c>
      <c r="F1734" s="1">
        <v>420.13</v>
      </c>
      <c r="G1734" s="1">
        <f t="shared" si="203"/>
        <v>418.49</v>
      </c>
      <c r="H1734" s="1" t="str">
        <f t="shared" si="204"/>
        <v/>
      </c>
      <c r="I1734" s="1" t="str">
        <f t="shared" si="205"/>
        <v>NO</v>
      </c>
      <c r="J1734" s="1">
        <f t="shared" ca="1" si="206"/>
        <v>415.66199999999998</v>
      </c>
      <c r="K1734" s="1" t="str">
        <f t="shared" ca="1" si="208"/>
        <v>YES</v>
      </c>
      <c r="L1734" s="1" t="str">
        <f t="shared" ca="1" si="209"/>
        <v>NO</v>
      </c>
      <c r="M1734" s="1">
        <f t="shared" ca="1" si="210"/>
        <v>-418.49</v>
      </c>
      <c r="N1734" s="1">
        <f t="shared" ca="1" si="211"/>
        <v>0</v>
      </c>
      <c r="O1734" s="1">
        <f t="shared" ca="1" si="207"/>
        <v>0</v>
      </c>
    </row>
    <row r="1735" spans="4:15" x14ac:dyDescent="0.35">
      <c r="D1735" s="1">
        <v>1728</v>
      </c>
      <c r="E1735" s="4">
        <v>33906</v>
      </c>
      <c r="F1735" s="1">
        <v>420.86</v>
      </c>
      <c r="G1735" s="1">
        <f t="shared" si="203"/>
        <v>420.13</v>
      </c>
      <c r="H1735" s="1" t="str">
        <f t="shared" si="204"/>
        <v/>
      </c>
      <c r="I1735" s="1" t="str">
        <f t="shared" si="205"/>
        <v>NO</v>
      </c>
      <c r="J1735" s="1">
        <f t="shared" ca="1" si="206"/>
        <v>416.26400000000001</v>
      </c>
      <c r="K1735" s="1" t="str">
        <f t="shared" ca="1" si="208"/>
        <v>YES</v>
      </c>
      <c r="L1735" s="1" t="str">
        <f t="shared" ca="1" si="209"/>
        <v>NO</v>
      </c>
      <c r="M1735" s="1">
        <f t="shared" ca="1" si="210"/>
        <v>-420.13</v>
      </c>
      <c r="N1735" s="1">
        <f t="shared" ca="1" si="211"/>
        <v>0</v>
      </c>
      <c r="O1735" s="1">
        <f t="shared" ca="1" si="207"/>
        <v>0</v>
      </c>
    </row>
    <row r="1736" spans="4:15" x14ac:dyDescent="0.35">
      <c r="D1736" s="1">
        <v>1729</v>
      </c>
      <c r="E1736" s="4">
        <v>33907</v>
      </c>
      <c r="F1736" s="1">
        <v>418.68</v>
      </c>
      <c r="G1736" s="1">
        <f t="shared" si="203"/>
        <v>420.86</v>
      </c>
      <c r="H1736" s="1" t="str">
        <f t="shared" si="204"/>
        <v/>
      </c>
      <c r="I1736" s="1" t="str">
        <f t="shared" si="205"/>
        <v>NO</v>
      </c>
      <c r="J1736" s="1">
        <f t="shared" ca="1" si="206"/>
        <v>417.15600000000006</v>
      </c>
      <c r="K1736" s="1" t="str">
        <f t="shared" ca="1" si="208"/>
        <v>YES</v>
      </c>
      <c r="L1736" s="1" t="str">
        <f t="shared" ca="1" si="209"/>
        <v>NO</v>
      </c>
      <c r="M1736" s="1">
        <f t="shared" ca="1" si="210"/>
        <v>-420.86</v>
      </c>
      <c r="N1736" s="1">
        <f t="shared" ca="1" si="211"/>
        <v>0</v>
      </c>
      <c r="O1736" s="1">
        <f t="shared" ca="1" si="207"/>
        <v>0</v>
      </c>
    </row>
    <row r="1737" spans="4:15" x14ac:dyDescent="0.35">
      <c r="D1737" s="1">
        <v>1730</v>
      </c>
      <c r="E1737" s="4">
        <v>33910</v>
      </c>
      <c r="F1737" s="1">
        <v>422.75</v>
      </c>
      <c r="G1737" s="1">
        <f t="shared" si="203"/>
        <v>418.68</v>
      </c>
      <c r="H1737" s="1" t="str">
        <f t="shared" si="204"/>
        <v/>
      </c>
      <c r="I1737" s="1" t="str">
        <f t="shared" si="205"/>
        <v>NO</v>
      </c>
      <c r="J1737" s="1">
        <f t="shared" ca="1" si="206"/>
        <v>418.34800000000007</v>
      </c>
      <c r="K1737" s="1" t="str">
        <f t="shared" ca="1" si="208"/>
        <v>YES</v>
      </c>
      <c r="L1737" s="1" t="str">
        <f t="shared" ca="1" si="209"/>
        <v>NO</v>
      </c>
      <c r="M1737" s="1">
        <f t="shared" ca="1" si="210"/>
        <v>-418.68</v>
      </c>
      <c r="N1737" s="1">
        <f t="shared" ca="1" si="211"/>
        <v>0</v>
      </c>
      <c r="O1737" s="1">
        <f t="shared" ca="1" si="207"/>
        <v>0</v>
      </c>
    </row>
    <row r="1738" spans="4:15" x14ac:dyDescent="0.35">
      <c r="D1738" s="1">
        <v>1731</v>
      </c>
      <c r="E1738" s="4">
        <v>33911</v>
      </c>
      <c r="F1738" s="1">
        <v>419.92</v>
      </c>
      <c r="G1738" s="1">
        <f t="shared" ref="G1738:G1801" si="212">F1737</f>
        <v>422.75</v>
      </c>
      <c r="H1738" s="1" t="str">
        <f t="shared" si="204"/>
        <v/>
      </c>
      <c r="I1738" s="1" t="str">
        <f t="shared" si="205"/>
        <v>NO</v>
      </c>
      <c r="J1738" s="1">
        <f t="shared" ca="1" si="206"/>
        <v>419.26400000000001</v>
      </c>
      <c r="K1738" s="1" t="str">
        <f t="shared" ca="1" si="208"/>
        <v>YES</v>
      </c>
      <c r="L1738" s="1" t="str">
        <f t="shared" ca="1" si="209"/>
        <v>NO</v>
      </c>
      <c r="M1738" s="1">
        <f t="shared" ca="1" si="210"/>
        <v>-422.75</v>
      </c>
      <c r="N1738" s="1">
        <f t="shared" ca="1" si="211"/>
        <v>0</v>
      </c>
      <c r="O1738" s="1">
        <f t="shared" ca="1" si="207"/>
        <v>0</v>
      </c>
    </row>
    <row r="1739" spans="4:15" x14ac:dyDescent="0.35">
      <c r="D1739" s="1">
        <v>1732</v>
      </c>
      <c r="E1739" s="4">
        <v>33912</v>
      </c>
      <c r="F1739" s="1">
        <v>417.11</v>
      </c>
      <c r="G1739" s="1">
        <f t="shared" si="212"/>
        <v>419.92</v>
      </c>
      <c r="H1739" s="1" t="str">
        <f t="shared" si="204"/>
        <v/>
      </c>
      <c r="I1739" s="1" t="str">
        <f t="shared" si="205"/>
        <v>NO</v>
      </c>
      <c r="J1739" s="1">
        <f t="shared" ca="1" si="206"/>
        <v>420.18199999999996</v>
      </c>
      <c r="K1739" s="1" t="str">
        <f t="shared" ca="1" si="208"/>
        <v>NO</v>
      </c>
      <c r="L1739" s="1" t="str">
        <f t="shared" ca="1" si="209"/>
        <v>NO</v>
      </c>
      <c r="M1739" s="1">
        <f t="shared" ca="1" si="210"/>
        <v>0</v>
      </c>
      <c r="N1739" s="1">
        <f t="shared" ca="1" si="211"/>
        <v>0</v>
      </c>
      <c r="O1739" s="1">
        <f t="shared" ca="1" si="207"/>
        <v>0</v>
      </c>
    </row>
    <row r="1740" spans="4:15" x14ac:dyDescent="0.35">
      <c r="D1740" s="1">
        <v>1733</v>
      </c>
      <c r="E1740" s="4">
        <v>33913</v>
      </c>
      <c r="F1740" s="1">
        <v>418.34</v>
      </c>
      <c r="G1740" s="1">
        <f t="shared" si="212"/>
        <v>417.11</v>
      </c>
      <c r="H1740" s="1" t="str">
        <f t="shared" si="204"/>
        <v/>
      </c>
      <c r="I1740" s="1" t="str">
        <f t="shared" si="205"/>
        <v>NO</v>
      </c>
      <c r="J1740" s="1">
        <f t="shared" ca="1" si="206"/>
        <v>420.46800000000002</v>
      </c>
      <c r="K1740" s="1" t="str">
        <f t="shared" ca="1" si="208"/>
        <v>NO</v>
      </c>
      <c r="L1740" s="1" t="str">
        <f t="shared" ca="1" si="209"/>
        <v>NO</v>
      </c>
      <c r="M1740" s="1">
        <f t="shared" ca="1" si="210"/>
        <v>0</v>
      </c>
      <c r="N1740" s="1">
        <f t="shared" ca="1" si="211"/>
        <v>0</v>
      </c>
      <c r="O1740" s="1">
        <f t="shared" ca="1" si="207"/>
        <v>0</v>
      </c>
    </row>
    <row r="1741" spans="4:15" x14ac:dyDescent="0.35">
      <c r="D1741" s="1">
        <v>1734</v>
      </c>
      <c r="E1741" s="4">
        <v>33914</v>
      </c>
      <c r="F1741" s="1">
        <v>417.58</v>
      </c>
      <c r="G1741" s="1">
        <f t="shared" si="212"/>
        <v>418.34</v>
      </c>
      <c r="H1741" s="1" t="str">
        <f t="shared" si="204"/>
        <v/>
      </c>
      <c r="I1741" s="1" t="str">
        <f t="shared" si="205"/>
        <v>NO</v>
      </c>
      <c r="J1741" s="1">
        <f t="shared" ca="1" si="206"/>
        <v>419.86400000000003</v>
      </c>
      <c r="K1741" s="1" t="str">
        <f t="shared" ca="1" si="208"/>
        <v>NO</v>
      </c>
      <c r="L1741" s="1" t="str">
        <f t="shared" ca="1" si="209"/>
        <v>NO</v>
      </c>
      <c r="M1741" s="1">
        <f t="shared" ca="1" si="210"/>
        <v>0</v>
      </c>
      <c r="N1741" s="1">
        <f t="shared" ca="1" si="211"/>
        <v>0</v>
      </c>
      <c r="O1741" s="1">
        <f t="shared" ca="1" si="207"/>
        <v>0</v>
      </c>
    </row>
    <row r="1742" spans="4:15" x14ac:dyDescent="0.35">
      <c r="D1742" s="1">
        <v>1735</v>
      </c>
      <c r="E1742" s="4">
        <v>33917</v>
      </c>
      <c r="F1742" s="1">
        <v>418.59</v>
      </c>
      <c r="G1742" s="1">
        <f t="shared" si="212"/>
        <v>417.58</v>
      </c>
      <c r="H1742" s="1" t="str">
        <f t="shared" si="204"/>
        <v/>
      </c>
      <c r="I1742" s="1" t="str">
        <f t="shared" si="205"/>
        <v>NO</v>
      </c>
      <c r="J1742" s="1">
        <f t="shared" ca="1" si="206"/>
        <v>419.36</v>
      </c>
      <c r="K1742" s="1" t="str">
        <f t="shared" ca="1" si="208"/>
        <v>NO</v>
      </c>
      <c r="L1742" s="1" t="str">
        <f t="shared" ca="1" si="209"/>
        <v>NO</v>
      </c>
      <c r="M1742" s="1">
        <f t="shared" ca="1" si="210"/>
        <v>0</v>
      </c>
      <c r="N1742" s="1">
        <f t="shared" ca="1" si="211"/>
        <v>0</v>
      </c>
      <c r="O1742" s="1">
        <f t="shared" ca="1" si="207"/>
        <v>0</v>
      </c>
    </row>
    <row r="1743" spans="4:15" x14ac:dyDescent="0.35">
      <c r="D1743" s="1">
        <v>1736</v>
      </c>
      <c r="E1743" s="4">
        <v>33918</v>
      </c>
      <c r="F1743" s="1">
        <v>418.62</v>
      </c>
      <c r="G1743" s="1">
        <f t="shared" si="212"/>
        <v>418.59</v>
      </c>
      <c r="H1743" s="1" t="str">
        <f t="shared" si="204"/>
        <v/>
      </c>
      <c r="I1743" s="1" t="str">
        <f t="shared" si="205"/>
        <v>NO</v>
      </c>
      <c r="J1743" s="1">
        <f t="shared" ca="1" si="206"/>
        <v>419.14000000000004</v>
      </c>
      <c r="K1743" s="1" t="str">
        <f t="shared" ca="1" si="208"/>
        <v>NO</v>
      </c>
      <c r="L1743" s="1" t="str">
        <f t="shared" ca="1" si="209"/>
        <v>NO</v>
      </c>
      <c r="M1743" s="1">
        <f t="shared" ca="1" si="210"/>
        <v>0</v>
      </c>
      <c r="N1743" s="1">
        <f t="shared" ca="1" si="211"/>
        <v>0</v>
      </c>
      <c r="O1743" s="1">
        <f t="shared" ca="1" si="207"/>
        <v>0</v>
      </c>
    </row>
    <row r="1744" spans="4:15" x14ac:dyDescent="0.35">
      <c r="D1744" s="1">
        <v>1737</v>
      </c>
      <c r="E1744" s="4">
        <v>33919</v>
      </c>
      <c r="F1744" s="1">
        <v>422.2</v>
      </c>
      <c r="G1744" s="1">
        <f t="shared" si="212"/>
        <v>418.62</v>
      </c>
      <c r="H1744" s="1" t="str">
        <f t="shared" si="204"/>
        <v/>
      </c>
      <c r="I1744" s="1" t="str">
        <f t="shared" si="205"/>
        <v>NO</v>
      </c>
      <c r="J1744" s="1">
        <f t="shared" ca="1" si="206"/>
        <v>418.30799999999999</v>
      </c>
      <c r="K1744" s="1" t="str">
        <f t="shared" ca="1" si="208"/>
        <v>YES</v>
      </c>
      <c r="L1744" s="1" t="str">
        <f t="shared" ca="1" si="209"/>
        <v>NO</v>
      </c>
      <c r="M1744" s="1">
        <f t="shared" ca="1" si="210"/>
        <v>-418.62</v>
      </c>
      <c r="N1744" s="1">
        <f t="shared" ca="1" si="211"/>
        <v>0</v>
      </c>
      <c r="O1744" s="1">
        <f t="shared" ca="1" si="207"/>
        <v>0</v>
      </c>
    </row>
    <row r="1745" spans="4:15" x14ac:dyDescent="0.35">
      <c r="D1745" s="1">
        <v>1738</v>
      </c>
      <c r="E1745" s="4">
        <v>33920</v>
      </c>
      <c r="F1745" s="1">
        <v>422.87</v>
      </c>
      <c r="G1745" s="1">
        <f t="shared" si="212"/>
        <v>422.2</v>
      </c>
      <c r="H1745" s="1" t="str">
        <f t="shared" si="204"/>
        <v/>
      </c>
      <c r="I1745" s="1" t="str">
        <f t="shared" si="205"/>
        <v>NO</v>
      </c>
      <c r="J1745" s="1">
        <f t="shared" ca="1" si="206"/>
        <v>418.04799999999994</v>
      </c>
      <c r="K1745" s="1" t="str">
        <f t="shared" ca="1" si="208"/>
        <v>YES</v>
      </c>
      <c r="L1745" s="1" t="str">
        <f t="shared" ca="1" si="209"/>
        <v>NO</v>
      </c>
      <c r="M1745" s="1">
        <f t="shared" ca="1" si="210"/>
        <v>-422.2</v>
      </c>
      <c r="N1745" s="1">
        <f t="shared" ca="1" si="211"/>
        <v>0</v>
      </c>
      <c r="O1745" s="1">
        <f t="shared" ca="1" si="207"/>
        <v>0</v>
      </c>
    </row>
    <row r="1746" spans="4:15" x14ac:dyDescent="0.35">
      <c r="D1746" s="1">
        <v>1739</v>
      </c>
      <c r="E1746" s="4">
        <v>33921</v>
      </c>
      <c r="F1746" s="1">
        <v>422.43</v>
      </c>
      <c r="G1746" s="1">
        <f t="shared" si="212"/>
        <v>422.87</v>
      </c>
      <c r="H1746" s="1" t="str">
        <f t="shared" si="204"/>
        <v/>
      </c>
      <c r="I1746" s="1" t="str">
        <f t="shared" si="205"/>
        <v>NO</v>
      </c>
      <c r="J1746" s="1">
        <f t="shared" ca="1" si="206"/>
        <v>419.06599999999997</v>
      </c>
      <c r="K1746" s="1" t="str">
        <f t="shared" ca="1" si="208"/>
        <v>YES</v>
      </c>
      <c r="L1746" s="1" t="str">
        <f t="shared" ca="1" si="209"/>
        <v>NO</v>
      </c>
      <c r="M1746" s="1">
        <f t="shared" ca="1" si="210"/>
        <v>-422.87</v>
      </c>
      <c r="N1746" s="1">
        <f t="shared" ca="1" si="211"/>
        <v>0</v>
      </c>
      <c r="O1746" s="1">
        <f t="shared" ca="1" si="207"/>
        <v>0</v>
      </c>
    </row>
    <row r="1747" spans="4:15" x14ac:dyDescent="0.35">
      <c r="D1747" s="1">
        <v>1740</v>
      </c>
      <c r="E1747" s="4">
        <v>33924</v>
      </c>
      <c r="F1747" s="1">
        <v>420.68</v>
      </c>
      <c r="G1747" s="1">
        <f t="shared" si="212"/>
        <v>422.43</v>
      </c>
      <c r="H1747" s="1" t="str">
        <f t="shared" si="204"/>
        <v/>
      </c>
      <c r="I1747" s="1" t="str">
        <f t="shared" si="205"/>
        <v>NO</v>
      </c>
      <c r="J1747" s="1">
        <f t="shared" ca="1" si="206"/>
        <v>419.97200000000004</v>
      </c>
      <c r="K1747" s="1" t="str">
        <f t="shared" ca="1" si="208"/>
        <v>YES</v>
      </c>
      <c r="L1747" s="1" t="str">
        <f t="shared" ca="1" si="209"/>
        <v>NO</v>
      </c>
      <c r="M1747" s="1">
        <f t="shared" ca="1" si="210"/>
        <v>-422.43</v>
      </c>
      <c r="N1747" s="1">
        <f t="shared" ca="1" si="211"/>
        <v>0</v>
      </c>
      <c r="O1747" s="1">
        <f t="shared" ca="1" si="207"/>
        <v>0</v>
      </c>
    </row>
    <row r="1748" spans="4:15" x14ac:dyDescent="0.35">
      <c r="D1748" s="1">
        <v>1741</v>
      </c>
      <c r="E1748" s="4">
        <v>33925</v>
      </c>
      <c r="F1748" s="1">
        <v>419.27</v>
      </c>
      <c r="G1748" s="1">
        <f t="shared" si="212"/>
        <v>420.68</v>
      </c>
      <c r="H1748" s="1" t="str">
        <f t="shared" si="204"/>
        <v/>
      </c>
      <c r="I1748" s="1" t="str">
        <f t="shared" si="205"/>
        <v>NO</v>
      </c>
      <c r="J1748" s="1">
        <f t="shared" ca="1" si="206"/>
        <v>420.94200000000001</v>
      </c>
      <c r="K1748" s="1" t="str">
        <f t="shared" ca="1" si="208"/>
        <v>NO</v>
      </c>
      <c r="L1748" s="1" t="str">
        <f t="shared" ca="1" si="209"/>
        <v>NO</v>
      </c>
      <c r="M1748" s="1">
        <f t="shared" ca="1" si="210"/>
        <v>0</v>
      </c>
      <c r="N1748" s="1">
        <f t="shared" ca="1" si="211"/>
        <v>0</v>
      </c>
      <c r="O1748" s="1">
        <f t="shared" ca="1" si="207"/>
        <v>0</v>
      </c>
    </row>
    <row r="1749" spans="4:15" x14ac:dyDescent="0.35">
      <c r="D1749" s="1">
        <v>1742</v>
      </c>
      <c r="E1749" s="4">
        <v>33926</v>
      </c>
      <c r="F1749" s="1">
        <v>422.85</v>
      </c>
      <c r="G1749" s="1">
        <f t="shared" si="212"/>
        <v>419.27</v>
      </c>
      <c r="H1749" s="1" t="str">
        <f t="shared" si="204"/>
        <v/>
      </c>
      <c r="I1749" s="1" t="str">
        <f t="shared" si="205"/>
        <v>NO</v>
      </c>
      <c r="J1749" s="1">
        <f t="shared" ca="1" si="206"/>
        <v>421.36</v>
      </c>
      <c r="K1749" s="1" t="str">
        <f t="shared" ca="1" si="208"/>
        <v>NO</v>
      </c>
      <c r="L1749" s="1" t="str">
        <f t="shared" ca="1" si="209"/>
        <v>NO</v>
      </c>
      <c r="M1749" s="1">
        <f t="shared" ca="1" si="210"/>
        <v>0</v>
      </c>
      <c r="N1749" s="1">
        <f t="shared" ca="1" si="211"/>
        <v>0</v>
      </c>
      <c r="O1749" s="1">
        <f t="shared" ca="1" si="207"/>
        <v>0</v>
      </c>
    </row>
    <row r="1750" spans="4:15" x14ac:dyDescent="0.35">
      <c r="D1750" s="1">
        <v>1743</v>
      </c>
      <c r="E1750" s="4">
        <v>33927</v>
      </c>
      <c r="F1750" s="1">
        <v>423.61</v>
      </c>
      <c r="G1750" s="1">
        <f t="shared" si="212"/>
        <v>422.85</v>
      </c>
      <c r="H1750" s="1" t="str">
        <f t="shared" si="204"/>
        <v/>
      </c>
      <c r="I1750" s="1" t="str">
        <f t="shared" si="205"/>
        <v>NO</v>
      </c>
      <c r="J1750" s="1">
        <f t="shared" ca="1" si="206"/>
        <v>421.48999999999995</v>
      </c>
      <c r="K1750" s="1" t="str">
        <f t="shared" ca="1" si="208"/>
        <v>YES</v>
      </c>
      <c r="L1750" s="1" t="str">
        <f t="shared" ca="1" si="209"/>
        <v>NO</v>
      </c>
      <c r="M1750" s="1">
        <f t="shared" ca="1" si="210"/>
        <v>-422.85</v>
      </c>
      <c r="N1750" s="1">
        <f t="shared" ca="1" si="211"/>
        <v>0</v>
      </c>
      <c r="O1750" s="1">
        <f t="shared" ca="1" si="207"/>
        <v>0</v>
      </c>
    </row>
    <row r="1751" spans="4:15" x14ac:dyDescent="0.35">
      <c r="D1751" s="1">
        <v>1744</v>
      </c>
      <c r="E1751" s="4">
        <v>33928</v>
      </c>
      <c r="F1751" s="1">
        <v>426.65</v>
      </c>
      <c r="G1751" s="1">
        <f t="shared" si="212"/>
        <v>423.61</v>
      </c>
      <c r="H1751" s="1" t="str">
        <f t="shared" si="204"/>
        <v/>
      </c>
      <c r="I1751" s="1" t="str">
        <f t="shared" si="205"/>
        <v>NO</v>
      </c>
      <c r="J1751" s="1">
        <f t="shared" ca="1" si="206"/>
        <v>421.62</v>
      </c>
      <c r="K1751" s="1" t="str">
        <f t="shared" ca="1" si="208"/>
        <v>YES</v>
      </c>
      <c r="L1751" s="1" t="str">
        <f t="shared" ca="1" si="209"/>
        <v>NO</v>
      </c>
      <c r="M1751" s="1">
        <f t="shared" ca="1" si="210"/>
        <v>-423.61</v>
      </c>
      <c r="N1751" s="1">
        <f t="shared" ca="1" si="211"/>
        <v>0</v>
      </c>
      <c r="O1751" s="1">
        <f t="shared" ca="1" si="207"/>
        <v>0</v>
      </c>
    </row>
    <row r="1752" spans="4:15" x14ac:dyDescent="0.35">
      <c r="D1752" s="1">
        <v>1745</v>
      </c>
      <c r="E1752" s="4">
        <v>33931</v>
      </c>
      <c r="F1752" s="1">
        <v>425.12</v>
      </c>
      <c r="G1752" s="1">
        <f t="shared" si="212"/>
        <v>426.65</v>
      </c>
      <c r="H1752" s="1" t="str">
        <f t="shared" si="204"/>
        <v/>
      </c>
      <c r="I1752" s="1" t="str">
        <f t="shared" si="205"/>
        <v>NO</v>
      </c>
      <c r="J1752" s="1">
        <f t="shared" ca="1" si="206"/>
        <v>421.76800000000003</v>
      </c>
      <c r="K1752" s="1" t="str">
        <f t="shared" ca="1" si="208"/>
        <v>YES</v>
      </c>
      <c r="L1752" s="1" t="str">
        <f t="shared" ca="1" si="209"/>
        <v>NO</v>
      </c>
      <c r="M1752" s="1">
        <f t="shared" ca="1" si="210"/>
        <v>-426.65</v>
      </c>
      <c r="N1752" s="1">
        <f t="shared" ca="1" si="211"/>
        <v>0</v>
      </c>
      <c r="O1752" s="1">
        <f t="shared" ca="1" si="207"/>
        <v>0</v>
      </c>
    </row>
    <row r="1753" spans="4:15" x14ac:dyDescent="0.35">
      <c r="D1753" s="1">
        <v>1746</v>
      </c>
      <c r="E1753" s="4">
        <v>33932</v>
      </c>
      <c r="F1753" s="1">
        <v>427.59</v>
      </c>
      <c r="G1753" s="1">
        <f t="shared" si="212"/>
        <v>425.12</v>
      </c>
      <c r="H1753" s="1" t="str">
        <f t="shared" si="204"/>
        <v/>
      </c>
      <c r="I1753" s="1" t="str">
        <f t="shared" si="205"/>
        <v>NO</v>
      </c>
      <c r="J1753" s="1">
        <f t="shared" ca="1" si="206"/>
        <v>422.61200000000008</v>
      </c>
      <c r="K1753" s="1" t="str">
        <f t="shared" ca="1" si="208"/>
        <v>YES</v>
      </c>
      <c r="L1753" s="1" t="str">
        <f t="shared" ca="1" si="209"/>
        <v>NO</v>
      </c>
      <c r="M1753" s="1">
        <f t="shared" ca="1" si="210"/>
        <v>-425.12</v>
      </c>
      <c r="N1753" s="1">
        <f t="shared" ca="1" si="211"/>
        <v>0</v>
      </c>
      <c r="O1753" s="1">
        <f t="shared" ca="1" si="207"/>
        <v>0</v>
      </c>
    </row>
    <row r="1754" spans="4:15" x14ac:dyDescent="0.35">
      <c r="D1754" s="1">
        <v>1747</v>
      </c>
      <c r="E1754" s="4">
        <v>33933</v>
      </c>
      <c r="F1754" s="1">
        <v>429.19</v>
      </c>
      <c r="G1754" s="1">
        <f t="shared" si="212"/>
        <v>427.59</v>
      </c>
      <c r="H1754" s="1" t="str">
        <f t="shared" si="204"/>
        <v/>
      </c>
      <c r="I1754" s="1" t="str">
        <f t="shared" si="205"/>
        <v>NO</v>
      </c>
      <c r="J1754" s="1">
        <f t="shared" ca="1" si="206"/>
        <v>423.5</v>
      </c>
      <c r="K1754" s="1" t="str">
        <f t="shared" ca="1" si="208"/>
        <v>YES</v>
      </c>
      <c r="L1754" s="1" t="str">
        <f t="shared" ca="1" si="209"/>
        <v>NO</v>
      </c>
      <c r="M1754" s="1">
        <f t="shared" ca="1" si="210"/>
        <v>-427.59</v>
      </c>
      <c r="N1754" s="1">
        <f t="shared" ca="1" si="211"/>
        <v>0</v>
      </c>
      <c r="O1754" s="1">
        <f t="shared" ca="1" si="207"/>
        <v>0</v>
      </c>
    </row>
    <row r="1755" spans="4:15" x14ac:dyDescent="0.35">
      <c r="D1755" s="1">
        <v>1748</v>
      </c>
      <c r="E1755" s="4">
        <v>33935</v>
      </c>
      <c r="F1755" s="1">
        <v>430.16</v>
      </c>
      <c r="G1755" s="1">
        <f t="shared" si="212"/>
        <v>429.19</v>
      </c>
      <c r="H1755" s="1" t="str">
        <f t="shared" si="204"/>
        <v/>
      </c>
      <c r="I1755" s="1" t="str">
        <f t="shared" si="205"/>
        <v>NO</v>
      </c>
      <c r="J1755" s="1">
        <f t="shared" ca="1" si="206"/>
        <v>425.16400000000004</v>
      </c>
      <c r="K1755" s="1" t="str">
        <f t="shared" ca="1" si="208"/>
        <v>YES</v>
      </c>
      <c r="L1755" s="1" t="str">
        <f t="shared" ca="1" si="209"/>
        <v>NO</v>
      </c>
      <c r="M1755" s="1">
        <f t="shared" ca="1" si="210"/>
        <v>-429.19</v>
      </c>
      <c r="N1755" s="1">
        <f t="shared" ca="1" si="211"/>
        <v>0</v>
      </c>
      <c r="O1755" s="1">
        <f t="shared" ca="1" si="207"/>
        <v>0</v>
      </c>
    </row>
    <row r="1756" spans="4:15" x14ac:dyDescent="0.35">
      <c r="D1756" s="1">
        <v>1749</v>
      </c>
      <c r="E1756" s="4">
        <v>33938</v>
      </c>
      <c r="F1756" s="1">
        <v>431.35</v>
      </c>
      <c r="G1756" s="1">
        <f t="shared" si="212"/>
        <v>430.16</v>
      </c>
      <c r="H1756" s="1" t="str">
        <f t="shared" si="204"/>
        <v/>
      </c>
      <c r="I1756" s="1" t="str">
        <f t="shared" si="205"/>
        <v>NO</v>
      </c>
      <c r="J1756" s="1">
        <f t="shared" ca="1" si="206"/>
        <v>426.43199999999996</v>
      </c>
      <c r="K1756" s="1" t="str">
        <f t="shared" ca="1" si="208"/>
        <v>YES</v>
      </c>
      <c r="L1756" s="1" t="str">
        <f t="shared" ca="1" si="209"/>
        <v>NO</v>
      </c>
      <c r="M1756" s="1">
        <f t="shared" ca="1" si="210"/>
        <v>-430.16</v>
      </c>
      <c r="N1756" s="1">
        <f t="shared" ca="1" si="211"/>
        <v>0</v>
      </c>
      <c r="O1756" s="1">
        <f t="shared" ca="1" si="207"/>
        <v>0</v>
      </c>
    </row>
    <row r="1757" spans="4:15" x14ac:dyDescent="0.35">
      <c r="D1757" s="1">
        <v>1750</v>
      </c>
      <c r="E1757" s="4">
        <v>33939</v>
      </c>
      <c r="F1757" s="1">
        <v>430.78</v>
      </c>
      <c r="G1757" s="1">
        <f t="shared" si="212"/>
        <v>431.35</v>
      </c>
      <c r="H1757" s="1" t="str">
        <f t="shared" si="204"/>
        <v/>
      </c>
      <c r="I1757" s="1" t="str">
        <f t="shared" si="205"/>
        <v>NO</v>
      </c>
      <c r="J1757" s="1">
        <f t="shared" ca="1" si="206"/>
        <v>427.74200000000002</v>
      </c>
      <c r="K1757" s="1" t="str">
        <f t="shared" ca="1" si="208"/>
        <v>YES</v>
      </c>
      <c r="L1757" s="1" t="str">
        <f t="shared" ca="1" si="209"/>
        <v>NO</v>
      </c>
      <c r="M1757" s="1">
        <f t="shared" ca="1" si="210"/>
        <v>-431.35</v>
      </c>
      <c r="N1757" s="1">
        <f t="shared" ca="1" si="211"/>
        <v>0</v>
      </c>
      <c r="O1757" s="1">
        <f t="shared" ca="1" si="207"/>
        <v>0</v>
      </c>
    </row>
    <row r="1758" spans="4:15" x14ac:dyDescent="0.35">
      <c r="D1758" s="1">
        <v>1751</v>
      </c>
      <c r="E1758" s="4">
        <v>33940</v>
      </c>
      <c r="F1758" s="1">
        <v>429.89</v>
      </c>
      <c r="G1758" s="1">
        <f t="shared" si="212"/>
        <v>430.78</v>
      </c>
      <c r="H1758" s="1" t="str">
        <f t="shared" si="204"/>
        <v/>
      </c>
      <c r="I1758" s="1" t="str">
        <f t="shared" si="205"/>
        <v>NO</v>
      </c>
      <c r="J1758" s="1">
        <f t="shared" ca="1" si="206"/>
        <v>428.68200000000007</v>
      </c>
      <c r="K1758" s="1" t="str">
        <f t="shared" ca="1" si="208"/>
        <v>YES</v>
      </c>
      <c r="L1758" s="1" t="str">
        <f t="shared" ca="1" si="209"/>
        <v>NO</v>
      </c>
      <c r="M1758" s="1">
        <f t="shared" ca="1" si="210"/>
        <v>-430.78</v>
      </c>
      <c r="N1758" s="1">
        <f t="shared" ca="1" si="211"/>
        <v>0</v>
      </c>
      <c r="O1758" s="1">
        <f t="shared" ca="1" si="207"/>
        <v>0</v>
      </c>
    </row>
    <row r="1759" spans="4:15" x14ac:dyDescent="0.35">
      <c r="D1759" s="1">
        <v>1752</v>
      </c>
      <c r="E1759" s="4">
        <v>33941</v>
      </c>
      <c r="F1759" s="1">
        <v>429.91</v>
      </c>
      <c r="G1759" s="1">
        <f t="shared" si="212"/>
        <v>429.89</v>
      </c>
      <c r="H1759" s="1" t="str">
        <f t="shared" si="204"/>
        <v/>
      </c>
      <c r="I1759" s="1" t="str">
        <f t="shared" si="205"/>
        <v>NO</v>
      </c>
      <c r="J1759" s="1">
        <f t="shared" ca="1" si="206"/>
        <v>429.81399999999996</v>
      </c>
      <c r="K1759" s="1" t="str">
        <f t="shared" ca="1" si="208"/>
        <v>YES</v>
      </c>
      <c r="L1759" s="1" t="str">
        <f t="shared" ca="1" si="209"/>
        <v>NO</v>
      </c>
      <c r="M1759" s="1">
        <f t="shared" ca="1" si="210"/>
        <v>-429.89</v>
      </c>
      <c r="N1759" s="1">
        <f t="shared" ca="1" si="211"/>
        <v>0</v>
      </c>
      <c r="O1759" s="1">
        <f t="shared" ca="1" si="207"/>
        <v>0</v>
      </c>
    </row>
    <row r="1760" spans="4:15" x14ac:dyDescent="0.35">
      <c r="D1760" s="1">
        <v>1753</v>
      </c>
      <c r="E1760" s="4">
        <v>33942</v>
      </c>
      <c r="F1760" s="1">
        <v>432.06</v>
      </c>
      <c r="G1760" s="1">
        <f t="shared" si="212"/>
        <v>429.91</v>
      </c>
      <c r="H1760" s="1" t="str">
        <f t="shared" si="204"/>
        <v/>
      </c>
      <c r="I1760" s="1" t="str">
        <f t="shared" si="205"/>
        <v>NO</v>
      </c>
      <c r="J1760" s="1">
        <f t="shared" ca="1" si="206"/>
        <v>430.274</v>
      </c>
      <c r="K1760" s="1" t="str">
        <f t="shared" ca="1" si="208"/>
        <v>NO</v>
      </c>
      <c r="L1760" s="1" t="str">
        <f t="shared" ca="1" si="209"/>
        <v>NO</v>
      </c>
      <c r="M1760" s="1">
        <f t="shared" ca="1" si="210"/>
        <v>0</v>
      </c>
      <c r="N1760" s="1">
        <f t="shared" ca="1" si="211"/>
        <v>0</v>
      </c>
      <c r="O1760" s="1">
        <f t="shared" ca="1" si="207"/>
        <v>0</v>
      </c>
    </row>
    <row r="1761" spans="4:15" x14ac:dyDescent="0.35">
      <c r="D1761" s="1">
        <v>1754</v>
      </c>
      <c r="E1761" s="4">
        <v>33945</v>
      </c>
      <c r="F1761" s="1">
        <v>435.31</v>
      </c>
      <c r="G1761" s="1">
        <f t="shared" si="212"/>
        <v>432.06</v>
      </c>
      <c r="H1761" s="1" t="str">
        <f t="shared" si="204"/>
        <v/>
      </c>
      <c r="I1761" s="1" t="str">
        <f t="shared" si="205"/>
        <v>NO</v>
      </c>
      <c r="J1761" s="1">
        <f t="shared" ca="1" si="206"/>
        <v>430.41799999999995</v>
      </c>
      <c r="K1761" s="1" t="str">
        <f t="shared" ca="1" si="208"/>
        <v>YES</v>
      </c>
      <c r="L1761" s="1" t="str">
        <f t="shared" ca="1" si="209"/>
        <v>NO</v>
      </c>
      <c r="M1761" s="1">
        <f t="shared" ca="1" si="210"/>
        <v>-432.06</v>
      </c>
      <c r="N1761" s="1">
        <f t="shared" ca="1" si="211"/>
        <v>0</v>
      </c>
      <c r="O1761" s="1">
        <f t="shared" ca="1" si="207"/>
        <v>0</v>
      </c>
    </row>
    <row r="1762" spans="4:15" x14ac:dyDescent="0.35">
      <c r="D1762" s="1">
        <v>1755</v>
      </c>
      <c r="E1762" s="4">
        <v>33946</v>
      </c>
      <c r="F1762" s="1">
        <v>436.99</v>
      </c>
      <c r="G1762" s="1">
        <f t="shared" si="212"/>
        <v>435.31</v>
      </c>
      <c r="H1762" s="1" t="str">
        <f t="shared" si="204"/>
        <v/>
      </c>
      <c r="I1762" s="1" t="str">
        <f t="shared" si="205"/>
        <v>NO</v>
      </c>
      <c r="J1762" s="1">
        <f t="shared" ca="1" si="206"/>
        <v>430.79800000000006</v>
      </c>
      <c r="K1762" s="1" t="str">
        <f t="shared" ca="1" si="208"/>
        <v>YES</v>
      </c>
      <c r="L1762" s="1" t="str">
        <f t="shared" ca="1" si="209"/>
        <v>NO</v>
      </c>
      <c r="M1762" s="1">
        <f t="shared" ca="1" si="210"/>
        <v>-435.31</v>
      </c>
      <c r="N1762" s="1">
        <f t="shared" ca="1" si="211"/>
        <v>0</v>
      </c>
      <c r="O1762" s="1">
        <f t="shared" ca="1" si="207"/>
        <v>0</v>
      </c>
    </row>
    <row r="1763" spans="4:15" x14ac:dyDescent="0.35">
      <c r="D1763" s="1">
        <v>1756</v>
      </c>
      <c r="E1763" s="4">
        <v>33947</v>
      </c>
      <c r="F1763" s="1">
        <v>435.65</v>
      </c>
      <c r="G1763" s="1">
        <f t="shared" si="212"/>
        <v>436.99</v>
      </c>
      <c r="H1763" s="1" t="str">
        <f t="shared" si="204"/>
        <v/>
      </c>
      <c r="I1763" s="1" t="str">
        <f t="shared" si="205"/>
        <v>NO</v>
      </c>
      <c r="J1763" s="1">
        <f t="shared" ca="1" si="206"/>
        <v>431.59</v>
      </c>
      <c r="K1763" s="1" t="str">
        <f t="shared" ca="1" si="208"/>
        <v>YES</v>
      </c>
      <c r="L1763" s="1" t="str">
        <f t="shared" ca="1" si="209"/>
        <v>NO</v>
      </c>
      <c r="M1763" s="1">
        <f t="shared" ca="1" si="210"/>
        <v>-436.99</v>
      </c>
      <c r="N1763" s="1">
        <f t="shared" ca="1" si="211"/>
        <v>0</v>
      </c>
      <c r="O1763" s="1">
        <f t="shared" ca="1" si="207"/>
        <v>0</v>
      </c>
    </row>
    <row r="1764" spans="4:15" x14ac:dyDescent="0.35">
      <c r="D1764" s="1">
        <v>1757</v>
      </c>
      <c r="E1764" s="4">
        <v>33948</v>
      </c>
      <c r="F1764" s="1">
        <v>434.64</v>
      </c>
      <c r="G1764" s="1">
        <f t="shared" si="212"/>
        <v>435.65</v>
      </c>
      <c r="H1764" s="1" t="str">
        <f t="shared" si="204"/>
        <v/>
      </c>
      <c r="I1764" s="1" t="str">
        <f t="shared" si="205"/>
        <v>NO</v>
      </c>
      <c r="J1764" s="1">
        <f t="shared" ca="1" si="206"/>
        <v>432.83199999999999</v>
      </c>
      <c r="K1764" s="1" t="str">
        <f t="shared" ca="1" si="208"/>
        <v>YES</v>
      </c>
      <c r="L1764" s="1" t="str">
        <f t="shared" ca="1" si="209"/>
        <v>NO</v>
      </c>
      <c r="M1764" s="1">
        <f t="shared" ca="1" si="210"/>
        <v>-435.65</v>
      </c>
      <c r="N1764" s="1">
        <f t="shared" ca="1" si="211"/>
        <v>0</v>
      </c>
      <c r="O1764" s="1">
        <f t="shared" ca="1" si="207"/>
        <v>0</v>
      </c>
    </row>
    <row r="1765" spans="4:15" x14ac:dyDescent="0.35">
      <c r="D1765" s="1">
        <v>1758</v>
      </c>
      <c r="E1765" s="4">
        <v>33949</v>
      </c>
      <c r="F1765" s="1">
        <v>433.73</v>
      </c>
      <c r="G1765" s="1">
        <f t="shared" si="212"/>
        <v>434.64</v>
      </c>
      <c r="H1765" s="1" t="str">
        <f t="shared" si="204"/>
        <v/>
      </c>
      <c r="I1765" s="1" t="str">
        <f t="shared" si="205"/>
        <v>NO</v>
      </c>
      <c r="J1765" s="1">
        <f t="shared" ca="1" si="206"/>
        <v>433.98400000000004</v>
      </c>
      <c r="K1765" s="1" t="str">
        <f t="shared" ca="1" si="208"/>
        <v>YES</v>
      </c>
      <c r="L1765" s="1" t="str">
        <f t="shared" ca="1" si="209"/>
        <v>NO</v>
      </c>
      <c r="M1765" s="1">
        <f t="shared" ca="1" si="210"/>
        <v>-434.64</v>
      </c>
      <c r="N1765" s="1">
        <f t="shared" ca="1" si="211"/>
        <v>0</v>
      </c>
      <c r="O1765" s="1">
        <f t="shared" ca="1" si="207"/>
        <v>0</v>
      </c>
    </row>
    <row r="1766" spans="4:15" x14ac:dyDescent="0.35">
      <c r="D1766" s="1">
        <v>1759</v>
      </c>
      <c r="E1766" s="4">
        <v>33952</v>
      </c>
      <c r="F1766" s="1">
        <v>432.84</v>
      </c>
      <c r="G1766" s="1">
        <f t="shared" si="212"/>
        <v>433.73</v>
      </c>
      <c r="H1766" s="1" t="str">
        <f t="shared" si="204"/>
        <v/>
      </c>
      <c r="I1766" s="1" t="str">
        <f t="shared" si="205"/>
        <v>NO</v>
      </c>
      <c r="J1766" s="1">
        <f t="shared" ca="1" si="206"/>
        <v>434.93</v>
      </c>
      <c r="K1766" s="1" t="str">
        <f t="shared" ca="1" si="208"/>
        <v>NO</v>
      </c>
      <c r="L1766" s="1" t="str">
        <f t="shared" ca="1" si="209"/>
        <v>NO</v>
      </c>
      <c r="M1766" s="1">
        <f t="shared" ca="1" si="210"/>
        <v>0</v>
      </c>
      <c r="N1766" s="1">
        <f t="shared" ca="1" si="211"/>
        <v>0</v>
      </c>
      <c r="O1766" s="1">
        <f t="shared" ca="1" si="207"/>
        <v>0</v>
      </c>
    </row>
    <row r="1767" spans="4:15" x14ac:dyDescent="0.35">
      <c r="D1767" s="1">
        <v>1760</v>
      </c>
      <c r="E1767" s="4">
        <v>33953</v>
      </c>
      <c r="F1767" s="1">
        <v>432.57</v>
      </c>
      <c r="G1767" s="1">
        <f t="shared" si="212"/>
        <v>432.84</v>
      </c>
      <c r="H1767" s="1" t="str">
        <f t="shared" si="204"/>
        <v/>
      </c>
      <c r="I1767" s="1" t="str">
        <f t="shared" si="205"/>
        <v>NO</v>
      </c>
      <c r="J1767" s="1">
        <f t="shared" ca="1" si="206"/>
        <v>435.26399999999995</v>
      </c>
      <c r="K1767" s="1" t="str">
        <f t="shared" ca="1" si="208"/>
        <v>NO</v>
      </c>
      <c r="L1767" s="1" t="str">
        <f t="shared" ca="1" si="209"/>
        <v>NO</v>
      </c>
      <c r="M1767" s="1">
        <f t="shared" ca="1" si="210"/>
        <v>0</v>
      </c>
      <c r="N1767" s="1">
        <f t="shared" ca="1" si="211"/>
        <v>0</v>
      </c>
      <c r="O1767" s="1">
        <f t="shared" ca="1" si="207"/>
        <v>0</v>
      </c>
    </row>
    <row r="1768" spans="4:15" x14ac:dyDescent="0.35">
      <c r="D1768" s="1">
        <v>1761</v>
      </c>
      <c r="E1768" s="4">
        <v>33954</v>
      </c>
      <c r="F1768" s="1">
        <v>431.52</v>
      </c>
      <c r="G1768" s="1">
        <f t="shared" si="212"/>
        <v>432.57</v>
      </c>
      <c r="H1768" s="1" t="str">
        <f t="shared" si="204"/>
        <v/>
      </c>
      <c r="I1768" s="1" t="str">
        <f t="shared" si="205"/>
        <v>NO</v>
      </c>
      <c r="J1768" s="1">
        <f t="shared" ca="1" si="206"/>
        <v>434.77</v>
      </c>
      <c r="K1768" s="1" t="str">
        <f t="shared" ca="1" si="208"/>
        <v>NO</v>
      </c>
      <c r="L1768" s="1" t="str">
        <f t="shared" ca="1" si="209"/>
        <v>NO</v>
      </c>
      <c r="M1768" s="1">
        <f t="shared" ca="1" si="210"/>
        <v>0</v>
      </c>
      <c r="N1768" s="1">
        <f t="shared" ca="1" si="211"/>
        <v>0</v>
      </c>
      <c r="O1768" s="1">
        <f t="shared" ca="1" si="207"/>
        <v>0</v>
      </c>
    </row>
    <row r="1769" spans="4:15" x14ac:dyDescent="0.35">
      <c r="D1769" s="1">
        <v>1762</v>
      </c>
      <c r="E1769" s="4">
        <v>33955</v>
      </c>
      <c r="F1769" s="1">
        <v>435.43</v>
      </c>
      <c r="G1769" s="1">
        <f t="shared" si="212"/>
        <v>431.52</v>
      </c>
      <c r="H1769" s="1" t="str">
        <f t="shared" si="204"/>
        <v/>
      </c>
      <c r="I1769" s="1" t="str">
        <f t="shared" si="205"/>
        <v>NO</v>
      </c>
      <c r="J1769" s="1">
        <f t="shared" ca="1" si="206"/>
        <v>433.88599999999997</v>
      </c>
      <c r="K1769" s="1" t="str">
        <f t="shared" ca="1" si="208"/>
        <v>NO</v>
      </c>
      <c r="L1769" s="1" t="str">
        <f t="shared" ca="1" si="209"/>
        <v>NO</v>
      </c>
      <c r="M1769" s="1">
        <f t="shared" ca="1" si="210"/>
        <v>0</v>
      </c>
      <c r="N1769" s="1">
        <f t="shared" ca="1" si="211"/>
        <v>0</v>
      </c>
      <c r="O1769" s="1">
        <f t="shared" ca="1" si="207"/>
        <v>0</v>
      </c>
    </row>
    <row r="1770" spans="4:15" x14ac:dyDescent="0.35">
      <c r="D1770" s="1">
        <v>1763</v>
      </c>
      <c r="E1770" s="4">
        <v>33956</v>
      </c>
      <c r="F1770" s="1">
        <v>441.28</v>
      </c>
      <c r="G1770" s="1">
        <f t="shared" si="212"/>
        <v>435.43</v>
      </c>
      <c r="H1770" s="1" t="str">
        <f t="shared" si="204"/>
        <v/>
      </c>
      <c r="I1770" s="1" t="str">
        <f t="shared" si="205"/>
        <v>NO</v>
      </c>
      <c r="J1770" s="1">
        <f t="shared" ca="1" si="206"/>
        <v>433.06000000000006</v>
      </c>
      <c r="K1770" s="1" t="str">
        <f t="shared" ca="1" si="208"/>
        <v>YES</v>
      </c>
      <c r="L1770" s="1" t="str">
        <f t="shared" ca="1" si="209"/>
        <v>NO</v>
      </c>
      <c r="M1770" s="1">
        <f t="shared" ca="1" si="210"/>
        <v>-435.43</v>
      </c>
      <c r="N1770" s="1">
        <f t="shared" ca="1" si="211"/>
        <v>0</v>
      </c>
      <c r="O1770" s="1">
        <f t="shared" ca="1" si="207"/>
        <v>0</v>
      </c>
    </row>
    <row r="1771" spans="4:15" x14ac:dyDescent="0.35">
      <c r="D1771" s="1">
        <v>1764</v>
      </c>
      <c r="E1771" s="4">
        <v>33959</v>
      </c>
      <c r="F1771" s="1">
        <v>440.7</v>
      </c>
      <c r="G1771" s="1">
        <f t="shared" si="212"/>
        <v>441.28</v>
      </c>
      <c r="H1771" s="1" t="str">
        <f t="shared" si="204"/>
        <v/>
      </c>
      <c r="I1771" s="1" t="str">
        <f t="shared" si="205"/>
        <v>NO</v>
      </c>
      <c r="J1771" s="1">
        <f t="shared" ca="1" si="206"/>
        <v>433.21799999999996</v>
      </c>
      <c r="K1771" s="1" t="str">
        <f t="shared" ca="1" si="208"/>
        <v>YES</v>
      </c>
      <c r="L1771" s="1" t="str">
        <f t="shared" ca="1" si="209"/>
        <v>NO</v>
      </c>
      <c r="M1771" s="1">
        <f t="shared" ca="1" si="210"/>
        <v>-441.28</v>
      </c>
      <c r="N1771" s="1">
        <f t="shared" ca="1" si="211"/>
        <v>0</v>
      </c>
      <c r="O1771" s="1">
        <f t="shared" ca="1" si="207"/>
        <v>0</v>
      </c>
    </row>
    <row r="1772" spans="4:15" x14ac:dyDescent="0.35">
      <c r="D1772" s="1">
        <v>1765</v>
      </c>
      <c r="E1772" s="4">
        <v>33960</v>
      </c>
      <c r="F1772" s="1">
        <v>440.31</v>
      </c>
      <c r="G1772" s="1">
        <f t="shared" si="212"/>
        <v>440.7</v>
      </c>
      <c r="H1772" s="1" t="str">
        <f t="shared" si="204"/>
        <v/>
      </c>
      <c r="I1772" s="1" t="str">
        <f t="shared" si="205"/>
        <v>NO</v>
      </c>
      <c r="J1772" s="1">
        <f t="shared" ca="1" si="206"/>
        <v>434.72799999999995</v>
      </c>
      <c r="K1772" s="1" t="str">
        <f t="shared" ca="1" si="208"/>
        <v>YES</v>
      </c>
      <c r="L1772" s="1" t="str">
        <f t="shared" ca="1" si="209"/>
        <v>NO</v>
      </c>
      <c r="M1772" s="1">
        <f t="shared" ca="1" si="210"/>
        <v>-440.7</v>
      </c>
      <c r="N1772" s="1">
        <f t="shared" ca="1" si="211"/>
        <v>0</v>
      </c>
      <c r="O1772" s="1">
        <f t="shared" ca="1" si="207"/>
        <v>0</v>
      </c>
    </row>
    <row r="1773" spans="4:15" x14ac:dyDescent="0.35">
      <c r="D1773" s="1">
        <v>1766</v>
      </c>
      <c r="E1773" s="4">
        <v>33961</v>
      </c>
      <c r="F1773" s="1">
        <v>439.03</v>
      </c>
      <c r="G1773" s="1">
        <f t="shared" si="212"/>
        <v>440.31</v>
      </c>
      <c r="H1773" s="1" t="str">
        <f t="shared" si="204"/>
        <v/>
      </c>
      <c r="I1773" s="1" t="str">
        <f t="shared" si="205"/>
        <v>NO</v>
      </c>
      <c r="J1773" s="1">
        <f t="shared" ca="1" si="206"/>
        <v>436.3</v>
      </c>
      <c r="K1773" s="1" t="str">
        <f t="shared" ca="1" si="208"/>
        <v>YES</v>
      </c>
      <c r="L1773" s="1" t="str">
        <f t="shared" ca="1" si="209"/>
        <v>NO</v>
      </c>
      <c r="M1773" s="1">
        <f t="shared" ca="1" si="210"/>
        <v>-440.31</v>
      </c>
      <c r="N1773" s="1">
        <f t="shared" ca="1" si="211"/>
        <v>0</v>
      </c>
      <c r="O1773" s="1">
        <f t="shared" ca="1" si="207"/>
        <v>0</v>
      </c>
    </row>
    <row r="1774" spans="4:15" x14ac:dyDescent="0.35">
      <c r="D1774" s="1">
        <v>1767</v>
      </c>
      <c r="E1774" s="4">
        <v>33962</v>
      </c>
      <c r="F1774" s="1">
        <v>439.77</v>
      </c>
      <c r="G1774" s="1">
        <f t="shared" si="212"/>
        <v>439.03</v>
      </c>
      <c r="H1774" s="1" t="str">
        <f t="shared" si="204"/>
        <v/>
      </c>
      <c r="I1774" s="1" t="str">
        <f t="shared" si="205"/>
        <v>NO</v>
      </c>
      <c r="J1774" s="1">
        <f t="shared" ca="1" si="206"/>
        <v>437.84800000000007</v>
      </c>
      <c r="K1774" s="1" t="str">
        <f t="shared" ca="1" si="208"/>
        <v>YES</v>
      </c>
      <c r="L1774" s="1" t="str">
        <f t="shared" ca="1" si="209"/>
        <v>NO</v>
      </c>
      <c r="M1774" s="1">
        <f t="shared" ca="1" si="210"/>
        <v>-439.03</v>
      </c>
      <c r="N1774" s="1">
        <f t="shared" ca="1" si="211"/>
        <v>0</v>
      </c>
      <c r="O1774" s="1">
        <f t="shared" ca="1" si="207"/>
        <v>0</v>
      </c>
    </row>
    <row r="1775" spans="4:15" x14ac:dyDescent="0.35">
      <c r="D1775" s="1">
        <v>1768</v>
      </c>
      <c r="E1775" s="4">
        <v>33966</v>
      </c>
      <c r="F1775" s="1">
        <v>439.15</v>
      </c>
      <c r="G1775" s="1">
        <f t="shared" si="212"/>
        <v>439.77</v>
      </c>
      <c r="H1775" s="1" t="str">
        <f t="shared" si="204"/>
        <v/>
      </c>
      <c r="I1775" s="1" t="str">
        <f t="shared" si="205"/>
        <v>NO</v>
      </c>
      <c r="J1775" s="1">
        <f t="shared" ca="1" si="206"/>
        <v>439.35</v>
      </c>
      <c r="K1775" s="1" t="str">
        <f t="shared" ca="1" si="208"/>
        <v>YES</v>
      </c>
      <c r="L1775" s="1" t="str">
        <f t="shared" ca="1" si="209"/>
        <v>NO</v>
      </c>
      <c r="M1775" s="1">
        <f t="shared" ca="1" si="210"/>
        <v>-439.77</v>
      </c>
      <c r="N1775" s="1">
        <f t="shared" ca="1" si="211"/>
        <v>0</v>
      </c>
      <c r="O1775" s="1">
        <f t="shared" ca="1" si="207"/>
        <v>0</v>
      </c>
    </row>
    <row r="1776" spans="4:15" x14ac:dyDescent="0.35">
      <c r="D1776" s="1">
        <v>1769</v>
      </c>
      <c r="E1776" s="4">
        <v>33967</v>
      </c>
      <c r="F1776" s="1">
        <v>437.98</v>
      </c>
      <c r="G1776" s="1">
        <f t="shared" si="212"/>
        <v>439.15</v>
      </c>
      <c r="H1776" s="1" t="str">
        <f t="shared" si="204"/>
        <v/>
      </c>
      <c r="I1776" s="1" t="str">
        <f t="shared" si="205"/>
        <v>NO</v>
      </c>
      <c r="J1776" s="1">
        <f t="shared" ca="1" si="206"/>
        <v>440.21800000000002</v>
      </c>
      <c r="K1776" s="1" t="str">
        <f t="shared" ca="1" si="208"/>
        <v>NO</v>
      </c>
      <c r="L1776" s="1" t="str">
        <f t="shared" ca="1" si="209"/>
        <v>NO</v>
      </c>
      <c r="M1776" s="1">
        <f t="shared" ca="1" si="210"/>
        <v>0</v>
      </c>
      <c r="N1776" s="1">
        <f t="shared" ca="1" si="211"/>
        <v>0</v>
      </c>
      <c r="O1776" s="1">
        <f t="shared" ca="1" si="207"/>
        <v>0</v>
      </c>
    </row>
    <row r="1777" spans="4:15" x14ac:dyDescent="0.35">
      <c r="D1777" s="1">
        <v>1770</v>
      </c>
      <c r="E1777" s="4">
        <v>33968</v>
      </c>
      <c r="F1777" s="1">
        <v>438.82</v>
      </c>
      <c r="G1777" s="1">
        <f t="shared" si="212"/>
        <v>437.98</v>
      </c>
      <c r="H1777" s="1" t="str">
        <f t="shared" si="204"/>
        <v/>
      </c>
      <c r="I1777" s="1" t="str">
        <f t="shared" si="205"/>
        <v>NO</v>
      </c>
      <c r="J1777" s="1">
        <f t="shared" ca="1" si="206"/>
        <v>439.79200000000003</v>
      </c>
      <c r="K1777" s="1" t="str">
        <f t="shared" ca="1" si="208"/>
        <v>NO</v>
      </c>
      <c r="L1777" s="1" t="str">
        <f t="shared" ca="1" si="209"/>
        <v>NO</v>
      </c>
      <c r="M1777" s="1">
        <f t="shared" ca="1" si="210"/>
        <v>0</v>
      </c>
      <c r="N1777" s="1">
        <f t="shared" ca="1" si="211"/>
        <v>0</v>
      </c>
      <c r="O1777" s="1">
        <f t="shared" ca="1" si="207"/>
        <v>0</v>
      </c>
    </row>
    <row r="1778" spans="4:15" x14ac:dyDescent="0.35">
      <c r="D1778" s="1">
        <v>1771</v>
      </c>
      <c r="E1778" s="4">
        <v>33969</v>
      </c>
      <c r="F1778" s="1">
        <v>435.71</v>
      </c>
      <c r="G1778" s="1">
        <f t="shared" si="212"/>
        <v>438.82</v>
      </c>
      <c r="H1778" s="1" t="str">
        <f t="shared" si="204"/>
        <v/>
      </c>
      <c r="I1778" s="1" t="str">
        <f t="shared" si="205"/>
        <v>NO</v>
      </c>
      <c r="J1778" s="1">
        <f t="shared" ca="1" si="206"/>
        <v>439.24799999999993</v>
      </c>
      <c r="K1778" s="1" t="str">
        <f t="shared" ca="1" si="208"/>
        <v>NO</v>
      </c>
      <c r="L1778" s="1" t="str">
        <f t="shared" ca="1" si="209"/>
        <v>NO</v>
      </c>
      <c r="M1778" s="1">
        <f t="shared" ca="1" si="210"/>
        <v>0</v>
      </c>
      <c r="N1778" s="1">
        <f t="shared" ca="1" si="211"/>
        <v>0</v>
      </c>
      <c r="O1778" s="1">
        <f t="shared" ca="1" si="207"/>
        <v>0</v>
      </c>
    </row>
    <row r="1779" spans="4:15" x14ac:dyDescent="0.35">
      <c r="D1779" s="1">
        <v>1772</v>
      </c>
      <c r="E1779" s="4">
        <v>33973</v>
      </c>
      <c r="F1779" s="1">
        <v>435.38</v>
      </c>
      <c r="G1779" s="1">
        <f t="shared" si="212"/>
        <v>435.71</v>
      </c>
      <c r="H1779" s="1" t="str">
        <f t="shared" ref="H1779:H1842" si="213">IF(START_DAY=D1779,"START",IF(D1779=END_DAY,"END",""))</f>
        <v/>
      </c>
      <c r="I1779" s="1" t="str">
        <f t="shared" ref="I1779:I1842" si="214">IF(OR(D1779&lt;=START_DAY,D1779&gt;END_DAY),"NO",IF(K1778="YES","YES",IF(L1778="YES","NO",I1778)))</f>
        <v>NO</v>
      </c>
      <c r="J1779" s="1">
        <f t="shared" ref="J1779:J1842" ca="1" si="215">AVERAGE(OFFSET(G1779,-XDAYS,0,XDAYS,1))</f>
        <v>438.95</v>
      </c>
      <c r="K1779" s="1" t="str">
        <f t="shared" ca="1" si="208"/>
        <v>NO</v>
      </c>
      <c r="L1779" s="1" t="str">
        <f t="shared" ca="1" si="209"/>
        <v>NO</v>
      </c>
      <c r="M1779" s="1">
        <f t="shared" ca="1" si="210"/>
        <v>0</v>
      </c>
      <c r="N1779" s="1">
        <f t="shared" ca="1" si="211"/>
        <v>0</v>
      </c>
      <c r="O1779" s="1">
        <f t="shared" ref="O1779:O1842" ca="1" si="216">(ABS(M1779)+ABS(N1779))*TRANSACTION_COST</f>
        <v>0</v>
      </c>
    </row>
    <row r="1780" spans="4:15" x14ac:dyDescent="0.35">
      <c r="D1780" s="1">
        <v>1773</v>
      </c>
      <c r="E1780" s="4">
        <v>33974</v>
      </c>
      <c r="F1780" s="1">
        <v>434.34</v>
      </c>
      <c r="G1780" s="1">
        <f t="shared" si="212"/>
        <v>435.38</v>
      </c>
      <c r="H1780" s="1" t="str">
        <f t="shared" si="213"/>
        <v/>
      </c>
      <c r="I1780" s="1" t="str">
        <f t="shared" si="214"/>
        <v>NO</v>
      </c>
      <c r="J1780" s="1">
        <f t="shared" ca="1" si="215"/>
        <v>438.28599999999994</v>
      </c>
      <c r="K1780" s="1" t="str">
        <f t="shared" ref="K1780:K1843" ca="1" si="217">IF(H1780="END","NO",IF(H1780="START","YES",IF(AND(I1780="NO",G1780&gt;=J1780),"YES","NO")))</f>
        <v>NO</v>
      </c>
      <c r="L1780" s="1" t="str">
        <f t="shared" ref="L1780:L1843" ca="1" si="218">IF(AND(H1780="END",I1780="YES"),"YES",IF(AND(I1780="YES",G1780&lt;=J1780),"YES","NO"))</f>
        <v>NO</v>
      </c>
      <c r="M1780" s="1">
        <f t="shared" ref="M1780:M1843" ca="1" si="219">IF(K1780="YES",-G1780,0)</f>
        <v>0</v>
      </c>
      <c r="N1780" s="1">
        <f t="shared" ref="N1780:N1843" ca="1" si="220">IF(L1780="YES",G1780,0)</f>
        <v>0</v>
      </c>
      <c r="O1780" s="1">
        <f t="shared" ca="1" si="216"/>
        <v>0</v>
      </c>
    </row>
    <row r="1781" spans="4:15" x14ac:dyDescent="0.35">
      <c r="D1781" s="1">
        <v>1774</v>
      </c>
      <c r="E1781" s="4">
        <v>33975</v>
      </c>
      <c r="F1781" s="1">
        <v>434.52</v>
      </c>
      <c r="G1781" s="1">
        <f t="shared" si="212"/>
        <v>434.34</v>
      </c>
      <c r="H1781" s="1" t="str">
        <f t="shared" si="213"/>
        <v/>
      </c>
      <c r="I1781" s="1" t="str">
        <f t="shared" si="214"/>
        <v>NO</v>
      </c>
      <c r="J1781" s="1">
        <f t="shared" ca="1" si="215"/>
        <v>437.40800000000002</v>
      </c>
      <c r="K1781" s="1" t="str">
        <f t="shared" ca="1" si="217"/>
        <v>NO</v>
      </c>
      <c r="L1781" s="1" t="str">
        <f t="shared" ca="1" si="218"/>
        <v>NO</v>
      </c>
      <c r="M1781" s="1">
        <f t="shared" ca="1" si="219"/>
        <v>0</v>
      </c>
      <c r="N1781" s="1">
        <f t="shared" ca="1" si="220"/>
        <v>0</v>
      </c>
      <c r="O1781" s="1">
        <f t="shared" ca="1" si="216"/>
        <v>0</v>
      </c>
    </row>
    <row r="1782" spans="4:15" x14ac:dyDescent="0.35">
      <c r="D1782" s="1">
        <v>1775</v>
      </c>
      <c r="E1782" s="4">
        <v>33976</v>
      </c>
      <c r="F1782" s="1">
        <v>430.73</v>
      </c>
      <c r="G1782" s="1">
        <f t="shared" si="212"/>
        <v>434.52</v>
      </c>
      <c r="H1782" s="1" t="str">
        <f t="shared" si="213"/>
        <v/>
      </c>
      <c r="I1782" s="1" t="str">
        <f t="shared" si="214"/>
        <v>NO</v>
      </c>
      <c r="J1782" s="1">
        <f t="shared" ca="1" si="215"/>
        <v>436.44600000000003</v>
      </c>
      <c r="K1782" s="1" t="str">
        <f t="shared" ca="1" si="217"/>
        <v>NO</v>
      </c>
      <c r="L1782" s="1" t="str">
        <f t="shared" ca="1" si="218"/>
        <v>NO</v>
      </c>
      <c r="M1782" s="1">
        <f t="shared" ca="1" si="219"/>
        <v>0</v>
      </c>
      <c r="N1782" s="1">
        <f t="shared" ca="1" si="220"/>
        <v>0</v>
      </c>
      <c r="O1782" s="1">
        <f t="shared" ca="1" si="216"/>
        <v>0</v>
      </c>
    </row>
    <row r="1783" spans="4:15" x14ac:dyDescent="0.35">
      <c r="D1783" s="1">
        <v>1776</v>
      </c>
      <c r="E1783" s="4">
        <v>33977</v>
      </c>
      <c r="F1783" s="1">
        <v>429.05</v>
      </c>
      <c r="G1783" s="1">
        <f t="shared" si="212"/>
        <v>430.73</v>
      </c>
      <c r="H1783" s="1" t="str">
        <f t="shared" si="213"/>
        <v/>
      </c>
      <c r="I1783" s="1" t="str">
        <f t="shared" si="214"/>
        <v>NO</v>
      </c>
      <c r="J1783" s="1">
        <f t="shared" ca="1" si="215"/>
        <v>435.75399999999991</v>
      </c>
      <c r="K1783" s="1" t="str">
        <f t="shared" ca="1" si="217"/>
        <v>NO</v>
      </c>
      <c r="L1783" s="1" t="str">
        <f t="shared" ca="1" si="218"/>
        <v>NO</v>
      </c>
      <c r="M1783" s="1">
        <f t="shared" ca="1" si="219"/>
        <v>0</v>
      </c>
      <c r="N1783" s="1">
        <f t="shared" ca="1" si="220"/>
        <v>0</v>
      </c>
      <c r="O1783" s="1">
        <f t="shared" ca="1" si="216"/>
        <v>0</v>
      </c>
    </row>
    <row r="1784" spans="4:15" x14ac:dyDescent="0.35">
      <c r="D1784" s="1">
        <v>1777</v>
      </c>
      <c r="E1784" s="4">
        <v>33980</v>
      </c>
      <c r="F1784" s="1">
        <v>430.95</v>
      </c>
      <c r="G1784" s="1">
        <f t="shared" si="212"/>
        <v>429.05</v>
      </c>
      <c r="H1784" s="1" t="str">
        <f t="shared" si="213"/>
        <v/>
      </c>
      <c r="I1784" s="1" t="str">
        <f t="shared" si="214"/>
        <v>NO</v>
      </c>
      <c r="J1784" s="1">
        <f t="shared" ca="1" si="215"/>
        <v>434.13599999999997</v>
      </c>
      <c r="K1784" s="1" t="str">
        <f t="shared" ca="1" si="217"/>
        <v>NO</v>
      </c>
      <c r="L1784" s="1" t="str">
        <f t="shared" ca="1" si="218"/>
        <v>NO</v>
      </c>
      <c r="M1784" s="1">
        <f t="shared" ca="1" si="219"/>
        <v>0</v>
      </c>
      <c r="N1784" s="1">
        <f t="shared" ca="1" si="220"/>
        <v>0</v>
      </c>
      <c r="O1784" s="1">
        <f t="shared" ca="1" si="216"/>
        <v>0</v>
      </c>
    </row>
    <row r="1785" spans="4:15" x14ac:dyDescent="0.35">
      <c r="D1785" s="1">
        <v>1778</v>
      </c>
      <c r="E1785" s="4">
        <v>33981</v>
      </c>
      <c r="F1785" s="1">
        <v>431.04</v>
      </c>
      <c r="G1785" s="1">
        <f t="shared" si="212"/>
        <v>430.95</v>
      </c>
      <c r="H1785" s="1" t="str">
        <f t="shared" si="213"/>
        <v/>
      </c>
      <c r="I1785" s="1" t="str">
        <f t="shared" si="214"/>
        <v>NO</v>
      </c>
      <c r="J1785" s="1">
        <f t="shared" ca="1" si="215"/>
        <v>432.80399999999997</v>
      </c>
      <c r="K1785" s="1" t="str">
        <f t="shared" ca="1" si="217"/>
        <v>NO</v>
      </c>
      <c r="L1785" s="1" t="str">
        <f t="shared" ca="1" si="218"/>
        <v>NO</v>
      </c>
      <c r="M1785" s="1">
        <f t="shared" ca="1" si="219"/>
        <v>0</v>
      </c>
      <c r="N1785" s="1">
        <f t="shared" ca="1" si="220"/>
        <v>0</v>
      </c>
      <c r="O1785" s="1">
        <f t="shared" ca="1" si="216"/>
        <v>0</v>
      </c>
    </row>
    <row r="1786" spans="4:15" x14ac:dyDescent="0.35">
      <c r="D1786" s="1">
        <v>1779</v>
      </c>
      <c r="E1786" s="4">
        <v>33982</v>
      </c>
      <c r="F1786" s="1">
        <v>433.03</v>
      </c>
      <c r="G1786" s="1">
        <f t="shared" si="212"/>
        <v>431.04</v>
      </c>
      <c r="H1786" s="1" t="str">
        <f t="shared" si="213"/>
        <v/>
      </c>
      <c r="I1786" s="1" t="str">
        <f t="shared" si="214"/>
        <v>NO</v>
      </c>
      <c r="J1786" s="1">
        <f t="shared" ca="1" si="215"/>
        <v>431.91799999999995</v>
      </c>
      <c r="K1786" s="1" t="str">
        <f t="shared" ca="1" si="217"/>
        <v>NO</v>
      </c>
      <c r="L1786" s="1" t="str">
        <f t="shared" ca="1" si="218"/>
        <v>NO</v>
      </c>
      <c r="M1786" s="1">
        <f t="shared" ca="1" si="219"/>
        <v>0</v>
      </c>
      <c r="N1786" s="1">
        <f t="shared" ca="1" si="220"/>
        <v>0</v>
      </c>
      <c r="O1786" s="1">
        <f t="shared" ca="1" si="216"/>
        <v>0</v>
      </c>
    </row>
    <row r="1787" spans="4:15" x14ac:dyDescent="0.35">
      <c r="D1787" s="1">
        <v>1780</v>
      </c>
      <c r="E1787" s="4">
        <v>33983</v>
      </c>
      <c r="F1787" s="1">
        <v>435.94</v>
      </c>
      <c r="G1787" s="1">
        <f t="shared" si="212"/>
        <v>433.03</v>
      </c>
      <c r="H1787" s="1" t="str">
        <f t="shared" si="213"/>
        <v/>
      </c>
      <c r="I1787" s="1" t="str">
        <f t="shared" si="214"/>
        <v>NO</v>
      </c>
      <c r="J1787" s="1">
        <f t="shared" ca="1" si="215"/>
        <v>431.25799999999998</v>
      </c>
      <c r="K1787" s="1" t="str">
        <f t="shared" ca="1" si="217"/>
        <v>YES</v>
      </c>
      <c r="L1787" s="1" t="str">
        <f t="shared" ca="1" si="218"/>
        <v>NO</v>
      </c>
      <c r="M1787" s="1">
        <f t="shared" ca="1" si="219"/>
        <v>-433.03</v>
      </c>
      <c r="N1787" s="1">
        <f t="shared" ca="1" si="220"/>
        <v>0</v>
      </c>
      <c r="O1787" s="1">
        <f t="shared" ca="1" si="216"/>
        <v>0</v>
      </c>
    </row>
    <row r="1788" spans="4:15" x14ac:dyDescent="0.35">
      <c r="D1788" s="1">
        <v>1781</v>
      </c>
      <c r="E1788" s="4">
        <v>33984</v>
      </c>
      <c r="F1788" s="1">
        <v>437.15</v>
      </c>
      <c r="G1788" s="1">
        <f t="shared" si="212"/>
        <v>435.94</v>
      </c>
      <c r="H1788" s="1" t="str">
        <f t="shared" si="213"/>
        <v/>
      </c>
      <c r="I1788" s="1" t="str">
        <f t="shared" si="214"/>
        <v>NO</v>
      </c>
      <c r="J1788" s="1">
        <f t="shared" ca="1" si="215"/>
        <v>430.96000000000004</v>
      </c>
      <c r="K1788" s="1" t="str">
        <f t="shared" ca="1" si="217"/>
        <v>YES</v>
      </c>
      <c r="L1788" s="1" t="str">
        <f t="shared" ca="1" si="218"/>
        <v>NO</v>
      </c>
      <c r="M1788" s="1">
        <f t="shared" ca="1" si="219"/>
        <v>-435.94</v>
      </c>
      <c r="N1788" s="1">
        <f t="shared" ca="1" si="220"/>
        <v>0</v>
      </c>
      <c r="O1788" s="1">
        <f t="shared" ca="1" si="216"/>
        <v>0</v>
      </c>
    </row>
    <row r="1789" spans="4:15" x14ac:dyDescent="0.35">
      <c r="D1789" s="1">
        <v>1782</v>
      </c>
      <c r="E1789" s="4">
        <v>33987</v>
      </c>
      <c r="F1789" s="1">
        <v>436.84</v>
      </c>
      <c r="G1789" s="1">
        <f t="shared" si="212"/>
        <v>437.15</v>
      </c>
      <c r="H1789" s="1" t="str">
        <f t="shared" si="213"/>
        <v/>
      </c>
      <c r="I1789" s="1" t="str">
        <f t="shared" si="214"/>
        <v>NO</v>
      </c>
      <c r="J1789" s="1">
        <f t="shared" ca="1" si="215"/>
        <v>432.00199999999995</v>
      </c>
      <c r="K1789" s="1" t="str">
        <f t="shared" ca="1" si="217"/>
        <v>YES</v>
      </c>
      <c r="L1789" s="1" t="str">
        <f t="shared" ca="1" si="218"/>
        <v>NO</v>
      </c>
      <c r="M1789" s="1">
        <f t="shared" ca="1" si="219"/>
        <v>-437.15</v>
      </c>
      <c r="N1789" s="1">
        <f t="shared" ca="1" si="220"/>
        <v>0</v>
      </c>
      <c r="O1789" s="1">
        <f t="shared" ca="1" si="216"/>
        <v>0</v>
      </c>
    </row>
    <row r="1790" spans="4:15" x14ac:dyDescent="0.35">
      <c r="D1790" s="1">
        <v>1783</v>
      </c>
      <c r="E1790" s="4">
        <v>33988</v>
      </c>
      <c r="F1790" s="1">
        <v>435.13</v>
      </c>
      <c r="G1790" s="1">
        <f t="shared" si="212"/>
        <v>436.84</v>
      </c>
      <c r="H1790" s="1" t="str">
        <f t="shared" si="213"/>
        <v/>
      </c>
      <c r="I1790" s="1" t="str">
        <f t="shared" si="214"/>
        <v>NO</v>
      </c>
      <c r="J1790" s="1">
        <f t="shared" ca="1" si="215"/>
        <v>433.62200000000001</v>
      </c>
      <c r="K1790" s="1" t="str">
        <f t="shared" ca="1" si="217"/>
        <v>YES</v>
      </c>
      <c r="L1790" s="1" t="str">
        <f t="shared" ca="1" si="218"/>
        <v>NO</v>
      </c>
      <c r="M1790" s="1">
        <f t="shared" ca="1" si="219"/>
        <v>-436.84</v>
      </c>
      <c r="N1790" s="1">
        <f t="shared" ca="1" si="220"/>
        <v>0</v>
      </c>
      <c r="O1790" s="1">
        <f t="shared" ca="1" si="216"/>
        <v>0</v>
      </c>
    </row>
    <row r="1791" spans="4:15" x14ac:dyDescent="0.35">
      <c r="D1791" s="1">
        <v>1784</v>
      </c>
      <c r="E1791" s="4">
        <v>33989</v>
      </c>
      <c r="F1791" s="1">
        <v>433.37</v>
      </c>
      <c r="G1791" s="1">
        <f t="shared" si="212"/>
        <v>435.13</v>
      </c>
      <c r="H1791" s="1" t="str">
        <f t="shared" si="213"/>
        <v/>
      </c>
      <c r="I1791" s="1" t="str">
        <f t="shared" si="214"/>
        <v>NO</v>
      </c>
      <c r="J1791" s="1">
        <f t="shared" ca="1" si="215"/>
        <v>434.8</v>
      </c>
      <c r="K1791" s="1" t="str">
        <f t="shared" ca="1" si="217"/>
        <v>YES</v>
      </c>
      <c r="L1791" s="1" t="str">
        <f t="shared" ca="1" si="218"/>
        <v>NO</v>
      </c>
      <c r="M1791" s="1">
        <f t="shared" ca="1" si="219"/>
        <v>-435.13</v>
      </c>
      <c r="N1791" s="1">
        <f t="shared" ca="1" si="220"/>
        <v>0</v>
      </c>
      <c r="O1791" s="1">
        <f t="shared" ca="1" si="216"/>
        <v>0</v>
      </c>
    </row>
    <row r="1792" spans="4:15" x14ac:dyDescent="0.35">
      <c r="D1792" s="1">
        <v>1785</v>
      </c>
      <c r="E1792" s="4">
        <v>33990</v>
      </c>
      <c r="F1792" s="1">
        <v>435.49</v>
      </c>
      <c r="G1792" s="1">
        <f t="shared" si="212"/>
        <v>433.37</v>
      </c>
      <c r="H1792" s="1" t="str">
        <f t="shared" si="213"/>
        <v/>
      </c>
      <c r="I1792" s="1" t="str">
        <f t="shared" si="214"/>
        <v>NO</v>
      </c>
      <c r="J1792" s="1">
        <f t="shared" ca="1" si="215"/>
        <v>435.61799999999994</v>
      </c>
      <c r="K1792" s="1" t="str">
        <f t="shared" ca="1" si="217"/>
        <v>NO</v>
      </c>
      <c r="L1792" s="1" t="str">
        <f t="shared" ca="1" si="218"/>
        <v>NO</v>
      </c>
      <c r="M1792" s="1">
        <f t="shared" ca="1" si="219"/>
        <v>0</v>
      </c>
      <c r="N1792" s="1">
        <f t="shared" ca="1" si="220"/>
        <v>0</v>
      </c>
      <c r="O1792" s="1">
        <f t="shared" ca="1" si="216"/>
        <v>0</v>
      </c>
    </row>
    <row r="1793" spans="4:15" x14ac:dyDescent="0.35">
      <c r="D1793" s="1">
        <v>1786</v>
      </c>
      <c r="E1793" s="4">
        <v>33991</v>
      </c>
      <c r="F1793" s="1">
        <v>436.11</v>
      </c>
      <c r="G1793" s="1">
        <f t="shared" si="212"/>
        <v>435.49</v>
      </c>
      <c r="H1793" s="1" t="str">
        <f t="shared" si="213"/>
        <v/>
      </c>
      <c r="I1793" s="1" t="str">
        <f t="shared" si="214"/>
        <v>NO</v>
      </c>
      <c r="J1793" s="1">
        <f t="shared" ca="1" si="215"/>
        <v>435.68599999999998</v>
      </c>
      <c r="K1793" s="1" t="str">
        <f t="shared" ca="1" si="217"/>
        <v>NO</v>
      </c>
      <c r="L1793" s="1" t="str">
        <f t="shared" ca="1" si="218"/>
        <v>NO</v>
      </c>
      <c r="M1793" s="1">
        <f t="shared" ca="1" si="219"/>
        <v>0</v>
      </c>
      <c r="N1793" s="1">
        <f t="shared" ca="1" si="220"/>
        <v>0</v>
      </c>
      <c r="O1793" s="1">
        <f t="shared" ca="1" si="216"/>
        <v>0</v>
      </c>
    </row>
    <row r="1794" spans="4:15" x14ac:dyDescent="0.35">
      <c r="D1794" s="1">
        <v>1787</v>
      </c>
      <c r="E1794" s="4">
        <v>33994</v>
      </c>
      <c r="F1794" s="1">
        <v>440.01</v>
      </c>
      <c r="G1794" s="1">
        <f t="shared" si="212"/>
        <v>436.11</v>
      </c>
      <c r="H1794" s="1" t="str">
        <f t="shared" si="213"/>
        <v/>
      </c>
      <c r="I1794" s="1" t="str">
        <f t="shared" si="214"/>
        <v>NO</v>
      </c>
      <c r="J1794" s="1">
        <f t="shared" ca="1" si="215"/>
        <v>435.59599999999989</v>
      </c>
      <c r="K1794" s="1" t="str">
        <f t="shared" ca="1" si="217"/>
        <v>YES</v>
      </c>
      <c r="L1794" s="1" t="str">
        <f t="shared" ca="1" si="218"/>
        <v>NO</v>
      </c>
      <c r="M1794" s="1">
        <f t="shared" ca="1" si="219"/>
        <v>-436.11</v>
      </c>
      <c r="N1794" s="1">
        <f t="shared" ca="1" si="220"/>
        <v>0</v>
      </c>
      <c r="O1794" s="1">
        <f t="shared" ca="1" si="216"/>
        <v>0</v>
      </c>
    </row>
    <row r="1795" spans="4:15" x14ac:dyDescent="0.35">
      <c r="D1795" s="1">
        <v>1788</v>
      </c>
      <c r="E1795" s="4">
        <v>33995</v>
      </c>
      <c r="F1795" s="1">
        <v>439.95</v>
      </c>
      <c r="G1795" s="1">
        <f t="shared" si="212"/>
        <v>440.01</v>
      </c>
      <c r="H1795" s="1" t="str">
        <f t="shared" si="213"/>
        <v/>
      </c>
      <c r="I1795" s="1" t="str">
        <f t="shared" si="214"/>
        <v>NO</v>
      </c>
      <c r="J1795" s="1">
        <f t="shared" ca="1" si="215"/>
        <v>435.38800000000003</v>
      </c>
      <c r="K1795" s="1" t="str">
        <f t="shared" ca="1" si="217"/>
        <v>YES</v>
      </c>
      <c r="L1795" s="1" t="str">
        <f t="shared" ca="1" si="218"/>
        <v>NO</v>
      </c>
      <c r="M1795" s="1">
        <f t="shared" ca="1" si="219"/>
        <v>-440.01</v>
      </c>
      <c r="N1795" s="1">
        <f t="shared" ca="1" si="220"/>
        <v>0</v>
      </c>
      <c r="O1795" s="1">
        <f t="shared" ca="1" si="216"/>
        <v>0</v>
      </c>
    </row>
    <row r="1796" spans="4:15" x14ac:dyDescent="0.35">
      <c r="D1796" s="1">
        <v>1789</v>
      </c>
      <c r="E1796" s="4">
        <v>33996</v>
      </c>
      <c r="F1796" s="1">
        <v>438.1</v>
      </c>
      <c r="G1796" s="1">
        <f t="shared" si="212"/>
        <v>439.95</v>
      </c>
      <c r="H1796" s="1" t="str">
        <f t="shared" si="213"/>
        <v/>
      </c>
      <c r="I1796" s="1" t="str">
        <f t="shared" si="214"/>
        <v>NO</v>
      </c>
      <c r="J1796" s="1">
        <f t="shared" ca="1" si="215"/>
        <v>436.02199999999993</v>
      </c>
      <c r="K1796" s="1" t="str">
        <f t="shared" ca="1" si="217"/>
        <v>YES</v>
      </c>
      <c r="L1796" s="1" t="str">
        <f t="shared" ca="1" si="218"/>
        <v>NO</v>
      </c>
      <c r="M1796" s="1">
        <f t="shared" ca="1" si="219"/>
        <v>-439.95</v>
      </c>
      <c r="N1796" s="1">
        <f t="shared" ca="1" si="220"/>
        <v>0</v>
      </c>
      <c r="O1796" s="1">
        <f t="shared" ca="1" si="216"/>
        <v>0</v>
      </c>
    </row>
    <row r="1797" spans="4:15" x14ac:dyDescent="0.35">
      <c r="D1797" s="1">
        <v>1790</v>
      </c>
      <c r="E1797" s="4">
        <v>33997</v>
      </c>
      <c r="F1797" s="1">
        <v>438.66</v>
      </c>
      <c r="G1797" s="1">
        <f t="shared" si="212"/>
        <v>438.1</v>
      </c>
      <c r="H1797" s="1" t="str">
        <f t="shared" si="213"/>
        <v/>
      </c>
      <c r="I1797" s="1" t="str">
        <f t="shared" si="214"/>
        <v>NO</v>
      </c>
      <c r="J1797" s="1">
        <f t="shared" ca="1" si="215"/>
        <v>436.98599999999999</v>
      </c>
      <c r="K1797" s="1" t="str">
        <f t="shared" ca="1" si="217"/>
        <v>YES</v>
      </c>
      <c r="L1797" s="1" t="str">
        <f t="shared" ca="1" si="218"/>
        <v>NO</v>
      </c>
      <c r="M1797" s="1">
        <f t="shared" ca="1" si="219"/>
        <v>-438.1</v>
      </c>
      <c r="N1797" s="1">
        <f t="shared" ca="1" si="220"/>
        <v>0</v>
      </c>
      <c r="O1797" s="1">
        <f t="shared" ca="1" si="216"/>
        <v>0</v>
      </c>
    </row>
    <row r="1798" spans="4:15" x14ac:dyDescent="0.35">
      <c r="D1798" s="1">
        <v>1791</v>
      </c>
      <c r="E1798" s="4">
        <v>33998</v>
      </c>
      <c r="F1798" s="1">
        <v>438.78</v>
      </c>
      <c r="G1798" s="1">
        <f t="shared" si="212"/>
        <v>438.66</v>
      </c>
      <c r="H1798" s="1" t="str">
        <f t="shared" si="213"/>
        <v/>
      </c>
      <c r="I1798" s="1" t="str">
        <f t="shared" si="214"/>
        <v>NO</v>
      </c>
      <c r="J1798" s="1">
        <f t="shared" ca="1" si="215"/>
        <v>437.93200000000007</v>
      </c>
      <c r="K1798" s="1" t="str">
        <f t="shared" ca="1" si="217"/>
        <v>YES</v>
      </c>
      <c r="L1798" s="1" t="str">
        <f t="shared" ca="1" si="218"/>
        <v>NO</v>
      </c>
      <c r="M1798" s="1">
        <f t="shared" ca="1" si="219"/>
        <v>-438.66</v>
      </c>
      <c r="N1798" s="1">
        <f t="shared" ca="1" si="220"/>
        <v>0</v>
      </c>
      <c r="O1798" s="1">
        <f t="shared" ca="1" si="216"/>
        <v>0</v>
      </c>
    </row>
    <row r="1799" spans="4:15" x14ac:dyDescent="0.35">
      <c r="D1799" s="1">
        <v>1792</v>
      </c>
      <c r="E1799" s="4">
        <v>34001</v>
      </c>
      <c r="F1799" s="1">
        <v>442.52</v>
      </c>
      <c r="G1799" s="1">
        <f t="shared" si="212"/>
        <v>438.78</v>
      </c>
      <c r="H1799" s="1" t="str">
        <f t="shared" si="213"/>
        <v/>
      </c>
      <c r="I1799" s="1" t="str">
        <f t="shared" si="214"/>
        <v>NO</v>
      </c>
      <c r="J1799" s="1">
        <f t="shared" ca="1" si="215"/>
        <v>438.56599999999997</v>
      </c>
      <c r="K1799" s="1" t="str">
        <f t="shared" ca="1" si="217"/>
        <v>YES</v>
      </c>
      <c r="L1799" s="1" t="str">
        <f t="shared" ca="1" si="218"/>
        <v>NO</v>
      </c>
      <c r="M1799" s="1">
        <f t="shared" ca="1" si="219"/>
        <v>-438.78</v>
      </c>
      <c r="N1799" s="1">
        <f t="shared" ca="1" si="220"/>
        <v>0</v>
      </c>
      <c r="O1799" s="1">
        <f t="shared" ca="1" si="216"/>
        <v>0</v>
      </c>
    </row>
    <row r="1800" spans="4:15" x14ac:dyDescent="0.35">
      <c r="D1800" s="1">
        <v>1793</v>
      </c>
      <c r="E1800" s="4">
        <v>34002</v>
      </c>
      <c r="F1800" s="1">
        <v>442.55</v>
      </c>
      <c r="G1800" s="1">
        <f t="shared" si="212"/>
        <v>442.52</v>
      </c>
      <c r="H1800" s="1" t="str">
        <f t="shared" si="213"/>
        <v/>
      </c>
      <c r="I1800" s="1" t="str">
        <f t="shared" si="214"/>
        <v>NO</v>
      </c>
      <c r="J1800" s="1">
        <f t="shared" ca="1" si="215"/>
        <v>439.1</v>
      </c>
      <c r="K1800" s="1" t="str">
        <f t="shared" ca="1" si="217"/>
        <v>YES</v>
      </c>
      <c r="L1800" s="1" t="str">
        <f t="shared" ca="1" si="218"/>
        <v>NO</v>
      </c>
      <c r="M1800" s="1">
        <f t="shared" ca="1" si="219"/>
        <v>-442.52</v>
      </c>
      <c r="N1800" s="1">
        <f t="shared" ca="1" si="220"/>
        <v>0</v>
      </c>
      <c r="O1800" s="1">
        <f t="shared" ca="1" si="216"/>
        <v>0</v>
      </c>
    </row>
    <row r="1801" spans="4:15" x14ac:dyDescent="0.35">
      <c r="D1801" s="1">
        <v>1794</v>
      </c>
      <c r="E1801" s="4">
        <v>34003</v>
      </c>
      <c r="F1801" s="1">
        <v>447.2</v>
      </c>
      <c r="G1801" s="1">
        <f t="shared" si="212"/>
        <v>442.55</v>
      </c>
      <c r="H1801" s="1" t="str">
        <f t="shared" si="213"/>
        <v/>
      </c>
      <c r="I1801" s="1" t="str">
        <f t="shared" si="214"/>
        <v>NO</v>
      </c>
      <c r="J1801" s="1">
        <f t="shared" ca="1" si="215"/>
        <v>439.60200000000003</v>
      </c>
      <c r="K1801" s="1" t="str">
        <f t="shared" ca="1" si="217"/>
        <v>YES</v>
      </c>
      <c r="L1801" s="1" t="str">
        <f t="shared" ca="1" si="218"/>
        <v>NO</v>
      </c>
      <c r="M1801" s="1">
        <f t="shared" ca="1" si="219"/>
        <v>-442.55</v>
      </c>
      <c r="N1801" s="1">
        <f t="shared" ca="1" si="220"/>
        <v>0</v>
      </c>
      <c r="O1801" s="1">
        <f t="shared" ca="1" si="216"/>
        <v>0</v>
      </c>
    </row>
    <row r="1802" spans="4:15" x14ac:dyDescent="0.35">
      <c r="D1802" s="1">
        <v>1795</v>
      </c>
      <c r="E1802" s="4">
        <v>34004</v>
      </c>
      <c r="F1802" s="1">
        <v>449.56</v>
      </c>
      <c r="G1802" s="1">
        <f t="shared" ref="G1802:G1865" si="221">F1801</f>
        <v>447.2</v>
      </c>
      <c r="H1802" s="1" t="str">
        <f t="shared" si="213"/>
        <v/>
      </c>
      <c r="I1802" s="1" t="str">
        <f t="shared" si="214"/>
        <v>NO</v>
      </c>
      <c r="J1802" s="1">
        <f t="shared" ca="1" si="215"/>
        <v>440.12200000000001</v>
      </c>
      <c r="K1802" s="1" t="str">
        <f t="shared" ca="1" si="217"/>
        <v>YES</v>
      </c>
      <c r="L1802" s="1" t="str">
        <f t="shared" ca="1" si="218"/>
        <v>NO</v>
      </c>
      <c r="M1802" s="1">
        <f t="shared" ca="1" si="219"/>
        <v>-447.2</v>
      </c>
      <c r="N1802" s="1">
        <f t="shared" ca="1" si="220"/>
        <v>0</v>
      </c>
      <c r="O1802" s="1">
        <f t="shared" ca="1" si="216"/>
        <v>0</v>
      </c>
    </row>
    <row r="1803" spans="4:15" x14ac:dyDescent="0.35">
      <c r="D1803" s="1">
        <v>1796</v>
      </c>
      <c r="E1803" s="4">
        <v>34005</v>
      </c>
      <c r="F1803" s="1">
        <v>448.93</v>
      </c>
      <c r="G1803" s="1">
        <f t="shared" si="221"/>
        <v>449.56</v>
      </c>
      <c r="H1803" s="1" t="str">
        <f t="shared" si="213"/>
        <v/>
      </c>
      <c r="I1803" s="1" t="str">
        <f t="shared" si="214"/>
        <v>NO</v>
      </c>
      <c r="J1803" s="1">
        <f t="shared" ca="1" si="215"/>
        <v>441.94200000000001</v>
      </c>
      <c r="K1803" s="1" t="str">
        <f t="shared" ca="1" si="217"/>
        <v>YES</v>
      </c>
      <c r="L1803" s="1" t="str">
        <f t="shared" ca="1" si="218"/>
        <v>NO</v>
      </c>
      <c r="M1803" s="1">
        <f t="shared" ca="1" si="219"/>
        <v>-449.56</v>
      </c>
      <c r="N1803" s="1">
        <f t="shared" ca="1" si="220"/>
        <v>0</v>
      </c>
      <c r="O1803" s="1">
        <f t="shared" ca="1" si="216"/>
        <v>0</v>
      </c>
    </row>
    <row r="1804" spans="4:15" x14ac:dyDescent="0.35">
      <c r="D1804" s="1">
        <v>1797</v>
      </c>
      <c r="E1804" s="4">
        <v>34008</v>
      </c>
      <c r="F1804" s="1">
        <v>447.85</v>
      </c>
      <c r="G1804" s="1">
        <f t="shared" si="221"/>
        <v>448.93</v>
      </c>
      <c r="H1804" s="1" t="str">
        <f t="shared" si="213"/>
        <v/>
      </c>
      <c r="I1804" s="1" t="str">
        <f t="shared" si="214"/>
        <v>NO</v>
      </c>
      <c r="J1804" s="1">
        <f t="shared" ca="1" si="215"/>
        <v>444.12200000000001</v>
      </c>
      <c r="K1804" s="1" t="str">
        <f t="shared" ca="1" si="217"/>
        <v>YES</v>
      </c>
      <c r="L1804" s="1" t="str">
        <f t="shared" ca="1" si="218"/>
        <v>NO</v>
      </c>
      <c r="M1804" s="1">
        <f t="shared" ca="1" si="219"/>
        <v>-448.93</v>
      </c>
      <c r="N1804" s="1">
        <f t="shared" ca="1" si="220"/>
        <v>0</v>
      </c>
      <c r="O1804" s="1">
        <f t="shared" ca="1" si="216"/>
        <v>0</v>
      </c>
    </row>
    <row r="1805" spans="4:15" x14ac:dyDescent="0.35">
      <c r="D1805" s="1">
        <v>1798</v>
      </c>
      <c r="E1805" s="4">
        <v>34009</v>
      </c>
      <c r="F1805" s="1">
        <v>445.33</v>
      </c>
      <c r="G1805" s="1">
        <f t="shared" si="221"/>
        <v>447.85</v>
      </c>
      <c r="H1805" s="1" t="str">
        <f t="shared" si="213"/>
        <v/>
      </c>
      <c r="I1805" s="1" t="str">
        <f t="shared" si="214"/>
        <v>NO</v>
      </c>
      <c r="J1805" s="1">
        <f t="shared" ca="1" si="215"/>
        <v>446.15199999999993</v>
      </c>
      <c r="K1805" s="1" t="str">
        <f t="shared" ca="1" si="217"/>
        <v>YES</v>
      </c>
      <c r="L1805" s="1" t="str">
        <f t="shared" ca="1" si="218"/>
        <v>NO</v>
      </c>
      <c r="M1805" s="1">
        <f t="shared" ca="1" si="219"/>
        <v>-447.85</v>
      </c>
      <c r="N1805" s="1">
        <f t="shared" ca="1" si="220"/>
        <v>0</v>
      </c>
      <c r="O1805" s="1">
        <f t="shared" ca="1" si="216"/>
        <v>0</v>
      </c>
    </row>
    <row r="1806" spans="4:15" x14ac:dyDescent="0.35">
      <c r="D1806" s="1">
        <v>1799</v>
      </c>
      <c r="E1806" s="4">
        <v>34010</v>
      </c>
      <c r="F1806" s="1">
        <v>446.23</v>
      </c>
      <c r="G1806" s="1">
        <f t="shared" si="221"/>
        <v>445.33</v>
      </c>
      <c r="H1806" s="1" t="str">
        <f t="shared" si="213"/>
        <v/>
      </c>
      <c r="I1806" s="1" t="str">
        <f t="shared" si="214"/>
        <v>NO</v>
      </c>
      <c r="J1806" s="1">
        <f t="shared" ca="1" si="215"/>
        <v>447.21800000000002</v>
      </c>
      <c r="K1806" s="1" t="str">
        <f t="shared" ca="1" si="217"/>
        <v>NO</v>
      </c>
      <c r="L1806" s="1" t="str">
        <f t="shared" ca="1" si="218"/>
        <v>NO</v>
      </c>
      <c r="M1806" s="1">
        <f t="shared" ca="1" si="219"/>
        <v>0</v>
      </c>
      <c r="N1806" s="1">
        <f t="shared" ca="1" si="220"/>
        <v>0</v>
      </c>
      <c r="O1806" s="1">
        <f t="shared" ca="1" si="216"/>
        <v>0</v>
      </c>
    </row>
    <row r="1807" spans="4:15" x14ac:dyDescent="0.35">
      <c r="D1807" s="1">
        <v>1800</v>
      </c>
      <c r="E1807" s="4">
        <v>34011</v>
      </c>
      <c r="F1807" s="1">
        <v>447.66</v>
      </c>
      <c r="G1807" s="1">
        <f t="shared" si="221"/>
        <v>446.23</v>
      </c>
      <c r="H1807" s="1" t="str">
        <f t="shared" si="213"/>
        <v/>
      </c>
      <c r="I1807" s="1" t="str">
        <f t="shared" si="214"/>
        <v>NO</v>
      </c>
      <c r="J1807" s="1">
        <f t="shared" ca="1" si="215"/>
        <v>447.774</v>
      </c>
      <c r="K1807" s="1" t="str">
        <f t="shared" ca="1" si="217"/>
        <v>NO</v>
      </c>
      <c r="L1807" s="1" t="str">
        <f t="shared" ca="1" si="218"/>
        <v>NO</v>
      </c>
      <c r="M1807" s="1">
        <f t="shared" ca="1" si="219"/>
        <v>0</v>
      </c>
      <c r="N1807" s="1">
        <f t="shared" ca="1" si="220"/>
        <v>0</v>
      </c>
      <c r="O1807" s="1">
        <f t="shared" ca="1" si="216"/>
        <v>0</v>
      </c>
    </row>
    <row r="1808" spans="4:15" x14ac:dyDescent="0.35">
      <c r="D1808" s="1">
        <v>1801</v>
      </c>
      <c r="E1808" s="4">
        <v>34012</v>
      </c>
      <c r="F1808" s="1">
        <v>444.58</v>
      </c>
      <c r="G1808" s="1">
        <f t="shared" si="221"/>
        <v>447.66</v>
      </c>
      <c r="H1808" s="1" t="str">
        <f t="shared" si="213"/>
        <v/>
      </c>
      <c r="I1808" s="1" t="str">
        <f t="shared" si="214"/>
        <v>NO</v>
      </c>
      <c r="J1808" s="1">
        <f t="shared" ca="1" si="215"/>
        <v>447.58000000000004</v>
      </c>
      <c r="K1808" s="1" t="str">
        <f t="shared" ca="1" si="217"/>
        <v>YES</v>
      </c>
      <c r="L1808" s="1" t="str">
        <f t="shared" ca="1" si="218"/>
        <v>NO</v>
      </c>
      <c r="M1808" s="1">
        <f t="shared" ca="1" si="219"/>
        <v>-447.66</v>
      </c>
      <c r="N1808" s="1">
        <f t="shared" ca="1" si="220"/>
        <v>0</v>
      </c>
      <c r="O1808" s="1">
        <f t="shared" ca="1" si="216"/>
        <v>0</v>
      </c>
    </row>
    <row r="1809" spans="4:15" x14ac:dyDescent="0.35">
      <c r="D1809" s="1">
        <v>1802</v>
      </c>
      <c r="E1809" s="4">
        <v>34016</v>
      </c>
      <c r="F1809" s="1">
        <v>433.91</v>
      </c>
      <c r="G1809" s="1">
        <f t="shared" si="221"/>
        <v>444.58</v>
      </c>
      <c r="H1809" s="1" t="str">
        <f t="shared" si="213"/>
        <v/>
      </c>
      <c r="I1809" s="1" t="str">
        <f t="shared" si="214"/>
        <v>NO</v>
      </c>
      <c r="J1809" s="1">
        <f t="shared" ca="1" si="215"/>
        <v>447.2</v>
      </c>
      <c r="K1809" s="1" t="str">
        <f t="shared" ca="1" si="217"/>
        <v>NO</v>
      </c>
      <c r="L1809" s="1" t="str">
        <f t="shared" ca="1" si="218"/>
        <v>NO</v>
      </c>
      <c r="M1809" s="1">
        <f t="shared" ca="1" si="219"/>
        <v>0</v>
      </c>
      <c r="N1809" s="1">
        <f t="shared" ca="1" si="220"/>
        <v>0</v>
      </c>
      <c r="O1809" s="1">
        <f t="shared" ca="1" si="216"/>
        <v>0</v>
      </c>
    </row>
    <row r="1810" spans="4:15" x14ac:dyDescent="0.35">
      <c r="D1810" s="1">
        <v>1803</v>
      </c>
      <c r="E1810" s="4">
        <v>34017</v>
      </c>
      <c r="F1810" s="1">
        <v>433.3</v>
      </c>
      <c r="G1810" s="1">
        <f t="shared" si="221"/>
        <v>433.91</v>
      </c>
      <c r="H1810" s="1" t="str">
        <f t="shared" si="213"/>
        <v/>
      </c>
      <c r="I1810" s="1" t="str">
        <f t="shared" si="214"/>
        <v>NO</v>
      </c>
      <c r="J1810" s="1">
        <f t="shared" ca="1" si="215"/>
        <v>446.33000000000004</v>
      </c>
      <c r="K1810" s="1" t="str">
        <f t="shared" ca="1" si="217"/>
        <v>NO</v>
      </c>
      <c r="L1810" s="1" t="str">
        <f t="shared" ca="1" si="218"/>
        <v>NO</v>
      </c>
      <c r="M1810" s="1">
        <f t="shared" ca="1" si="219"/>
        <v>0</v>
      </c>
      <c r="N1810" s="1">
        <f t="shared" ca="1" si="220"/>
        <v>0</v>
      </c>
      <c r="O1810" s="1">
        <f t="shared" ca="1" si="216"/>
        <v>0</v>
      </c>
    </row>
    <row r="1811" spans="4:15" x14ac:dyDescent="0.35">
      <c r="D1811" s="1">
        <v>1804</v>
      </c>
      <c r="E1811" s="4">
        <v>34018</v>
      </c>
      <c r="F1811" s="1">
        <v>431.9</v>
      </c>
      <c r="G1811" s="1">
        <f t="shared" si="221"/>
        <v>433.3</v>
      </c>
      <c r="H1811" s="1" t="str">
        <f t="shared" si="213"/>
        <v/>
      </c>
      <c r="I1811" s="1" t="str">
        <f t="shared" si="214"/>
        <v>NO</v>
      </c>
      <c r="J1811" s="1">
        <f t="shared" ca="1" si="215"/>
        <v>443.54200000000003</v>
      </c>
      <c r="K1811" s="1" t="str">
        <f t="shared" ca="1" si="217"/>
        <v>NO</v>
      </c>
      <c r="L1811" s="1" t="str">
        <f t="shared" ca="1" si="218"/>
        <v>NO</v>
      </c>
      <c r="M1811" s="1">
        <f t="shared" ca="1" si="219"/>
        <v>0</v>
      </c>
      <c r="N1811" s="1">
        <f t="shared" ca="1" si="220"/>
        <v>0</v>
      </c>
      <c r="O1811" s="1">
        <f t="shared" ca="1" si="216"/>
        <v>0</v>
      </c>
    </row>
    <row r="1812" spans="4:15" x14ac:dyDescent="0.35">
      <c r="D1812" s="1">
        <v>1805</v>
      </c>
      <c r="E1812" s="4">
        <v>34019</v>
      </c>
      <c r="F1812" s="1">
        <v>434.22</v>
      </c>
      <c r="G1812" s="1">
        <f t="shared" si="221"/>
        <v>431.9</v>
      </c>
      <c r="H1812" s="1" t="str">
        <f t="shared" si="213"/>
        <v/>
      </c>
      <c r="I1812" s="1" t="str">
        <f t="shared" si="214"/>
        <v>NO</v>
      </c>
      <c r="J1812" s="1">
        <f t="shared" ca="1" si="215"/>
        <v>441.13600000000008</v>
      </c>
      <c r="K1812" s="1" t="str">
        <f t="shared" ca="1" si="217"/>
        <v>NO</v>
      </c>
      <c r="L1812" s="1" t="str">
        <f t="shared" ca="1" si="218"/>
        <v>NO</v>
      </c>
      <c r="M1812" s="1">
        <f t="shared" ca="1" si="219"/>
        <v>0</v>
      </c>
      <c r="N1812" s="1">
        <f t="shared" ca="1" si="220"/>
        <v>0</v>
      </c>
      <c r="O1812" s="1">
        <f t="shared" ca="1" si="216"/>
        <v>0</v>
      </c>
    </row>
    <row r="1813" spans="4:15" x14ac:dyDescent="0.35">
      <c r="D1813" s="1">
        <v>1806</v>
      </c>
      <c r="E1813" s="4">
        <v>34022</v>
      </c>
      <c r="F1813" s="1">
        <v>435.24</v>
      </c>
      <c r="G1813" s="1">
        <f t="shared" si="221"/>
        <v>434.22</v>
      </c>
      <c r="H1813" s="1" t="str">
        <f t="shared" si="213"/>
        <v/>
      </c>
      <c r="I1813" s="1" t="str">
        <f t="shared" si="214"/>
        <v>NO</v>
      </c>
      <c r="J1813" s="1">
        <f t="shared" ca="1" si="215"/>
        <v>438.27</v>
      </c>
      <c r="K1813" s="1" t="str">
        <f t="shared" ca="1" si="217"/>
        <v>NO</v>
      </c>
      <c r="L1813" s="1" t="str">
        <f t="shared" ca="1" si="218"/>
        <v>NO</v>
      </c>
      <c r="M1813" s="1">
        <f t="shared" ca="1" si="219"/>
        <v>0</v>
      </c>
      <c r="N1813" s="1">
        <f t="shared" ca="1" si="220"/>
        <v>0</v>
      </c>
      <c r="O1813" s="1">
        <f t="shared" ca="1" si="216"/>
        <v>0</v>
      </c>
    </row>
    <row r="1814" spans="4:15" x14ac:dyDescent="0.35">
      <c r="D1814" s="1">
        <v>1807</v>
      </c>
      <c r="E1814" s="4">
        <v>34023</v>
      </c>
      <c r="F1814" s="1">
        <v>434.8</v>
      </c>
      <c r="G1814" s="1">
        <f t="shared" si="221"/>
        <v>435.24</v>
      </c>
      <c r="H1814" s="1" t="str">
        <f t="shared" si="213"/>
        <v/>
      </c>
      <c r="I1814" s="1" t="str">
        <f t="shared" si="214"/>
        <v>NO</v>
      </c>
      <c r="J1814" s="1">
        <f t="shared" ca="1" si="215"/>
        <v>435.58199999999999</v>
      </c>
      <c r="K1814" s="1" t="str">
        <f t="shared" ca="1" si="217"/>
        <v>NO</v>
      </c>
      <c r="L1814" s="1" t="str">
        <f t="shared" ca="1" si="218"/>
        <v>NO</v>
      </c>
      <c r="M1814" s="1">
        <f t="shared" ca="1" si="219"/>
        <v>0</v>
      </c>
      <c r="N1814" s="1">
        <f t="shared" ca="1" si="220"/>
        <v>0</v>
      </c>
      <c r="O1814" s="1">
        <f t="shared" ca="1" si="216"/>
        <v>0</v>
      </c>
    </row>
    <row r="1815" spans="4:15" x14ac:dyDescent="0.35">
      <c r="D1815" s="1">
        <v>1808</v>
      </c>
      <c r="E1815" s="4">
        <v>34024</v>
      </c>
      <c r="F1815" s="1">
        <v>440.87</v>
      </c>
      <c r="G1815" s="1">
        <f t="shared" si="221"/>
        <v>434.8</v>
      </c>
      <c r="H1815" s="1" t="str">
        <f t="shared" si="213"/>
        <v/>
      </c>
      <c r="I1815" s="1" t="str">
        <f t="shared" si="214"/>
        <v>NO</v>
      </c>
      <c r="J1815" s="1">
        <f t="shared" ca="1" si="215"/>
        <v>433.71400000000006</v>
      </c>
      <c r="K1815" s="1" t="str">
        <f t="shared" ca="1" si="217"/>
        <v>YES</v>
      </c>
      <c r="L1815" s="1" t="str">
        <f t="shared" ca="1" si="218"/>
        <v>NO</v>
      </c>
      <c r="M1815" s="1">
        <f t="shared" ca="1" si="219"/>
        <v>-434.8</v>
      </c>
      <c r="N1815" s="1">
        <f t="shared" ca="1" si="220"/>
        <v>0</v>
      </c>
      <c r="O1815" s="1">
        <f t="shared" ca="1" si="216"/>
        <v>0</v>
      </c>
    </row>
    <row r="1816" spans="4:15" x14ac:dyDescent="0.35">
      <c r="D1816" s="1">
        <v>1809</v>
      </c>
      <c r="E1816" s="4">
        <v>34025</v>
      </c>
      <c r="F1816" s="1">
        <v>442.34</v>
      </c>
      <c r="G1816" s="1">
        <f t="shared" si="221"/>
        <v>440.87</v>
      </c>
      <c r="H1816" s="1" t="str">
        <f t="shared" si="213"/>
        <v/>
      </c>
      <c r="I1816" s="1" t="str">
        <f t="shared" si="214"/>
        <v>NO</v>
      </c>
      <c r="J1816" s="1">
        <f t="shared" ca="1" si="215"/>
        <v>433.892</v>
      </c>
      <c r="K1816" s="1" t="str">
        <f t="shared" ca="1" si="217"/>
        <v>YES</v>
      </c>
      <c r="L1816" s="1" t="str">
        <f t="shared" ca="1" si="218"/>
        <v>NO</v>
      </c>
      <c r="M1816" s="1">
        <f t="shared" ca="1" si="219"/>
        <v>-440.87</v>
      </c>
      <c r="N1816" s="1">
        <f t="shared" ca="1" si="220"/>
        <v>0</v>
      </c>
      <c r="O1816" s="1">
        <f t="shared" ca="1" si="216"/>
        <v>0</v>
      </c>
    </row>
    <row r="1817" spans="4:15" x14ac:dyDescent="0.35">
      <c r="D1817" s="1">
        <v>1810</v>
      </c>
      <c r="E1817" s="4">
        <v>34026</v>
      </c>
      <c r="F1817" s="1">
        <v>443.38</v>
      </c>
      <c r="G1817" s="1">
        <f t="shared" si="221"/>
        <v>442.34</v>
      </c>
      <c r="H1817" s="1" t="str">
        <f t="shared" si="213"/>
        <v/>
      </c>
      <c r="I1817" s="1" t="str">
        <f t="shared" si="214"/>
        <v>NO</v>
      </c>
      <c r="J1817" s="1">
        <f t="shared" ca="1" si="215"/>
        <v>435.40600000000006</v>
      </c>
      <c r="K1817" s="1" t="str">
        <f t="shared" ca="1" si="217"/>
        <v>YES</v>
      </c>
      <c r="L1817" s="1" t="str">
        <f t="shared" ca="1" si="218"/>
        <v>NO</v>
      </c>
      <c r="M1817" s="1">
        <f t="shared" ca="1" si="219"/>
        <v>-442.34</v>
      </c>
      <c r="N1817" s="1">
        <f t="shared" ca="1" si="220"/>
        <v>0</v>
      </c>
      <c r="O1817" s="1">
        <f t="shared" ca="1" si="216"/>
        <v>0</v>
      </c>
    </row>
    <row r="1818" spans="4:15" x14ac:dyDescent="0.35">
      <c r="D1818" s="1">
        <v>1811</v>
      </c>
      <c r="E1818" s="4">
        <v>34029</v>
      </c>
      <c r="F1818" s="1">
        <v>442.01</v>
      </c>
      <c r="G1818" s="1">
        <f t="shared" si="221"/>
        <v>443.38</v>
      </c>
      <c r="H1818" s="1" t="str">
        <f t="shared" si="213"/>
        <v/>
      </c>
      <c r="I1818" s="1" t="str">
        <f t="shared" si="214"/>
        <v>NO</v>
      </c>
      <c r="J1818" s="1">
        <f t="shared" ca="1" si="215"/>
        <v>437.49400000000003</v>
      </c>
      <c r="K1818" s="1" t="str">
        <f t="shared" ca="1" si="217"/>
        <v>YES</v>
      </c>
      <c r="L1818" s="1" t="str">
        <f t="shared" ca="1" si="218"/>
        <v>NO</v>
      </c>
      <c r="M1818" s="1">
        <f t="shared" ca="1" si="219"/>
        <v>-443.38</v>
      </c>
      <c r="N1818" s="1">
        <f t="shared" ca="1" si="220"/>
        <v>0</v>
      </c>
      <c r="O1818" s="1">
        <f t="shared" ca="1" si="216"/>
        <v>0</v>
      </c>
    </row>
    <row r="1819" spans="4:15" x14ac:dyDescent="0.35">
      <c r="D1819" s="1">
        <v>1812</v>
      </c>
      <c r="E1819" s="4">
        <v>34030</v>
      </c>
      <c r="F1819" s="1">
        <v>447.9</v>
      </c>
      <c r="G1819" s="1">
        <f t="shared" si="221"/>
        <v>442.01</v>
      </c>
      <c r="H1819" s="1" t="str">
        <f t="shared" si="213"/>
        <v/>
      </c>
      <c r="I1819" s="1" t="str">
        <f t="shared" si="214"/>
        <v>NO</v>
      </c>
      <c r="J1819" s="1">
        <f t="shared" ca="1" si="215"/>
        <v>439.32599999999991</v>
      </c>
      <c r="K1819" s="1" t="str">
        <f t="shared" ca="1" si="217"/>
        <v>YES</v>
      </c>
      <c r="L1819" s="1" t="str">
        <f t="shared" ca="1" si="218"/>
        <v>NO</v>
      </c>
      <c r="M1819" s="1">
        <f t="shared" ca="1" si="219"/>
        <v>-442.01</v>
      </c>
      <c r="N1819" s="1">
        <f t="shared" ca="1" si="220"/>
        <v>0</v>
      </c>
      <c r="O1819" s="1">
        <f t="shared" ca="1" si="216"/>
        <v>0</v>
      </c>
    </row>
    <row r="1820" spans="4:15" x14ac:dyDescent="0.35">
      <c r="D1820" s="1">
        <v>1813</v>
      </c>
      <c r="E1820" s="4">
        <v>34031</v>
      </c>
      <c r="F1820" s="1">
        <v>449.26</v>
      </c>
      <c r="G1820" s="1">
        <f t="shared" si="221"/>
        <v>447.9</v>
      </c>
      <c r="H1820" s="1" t="str">
        <f t="shared" si="213"/>
        <v/>
      </c>
      <c r="I1820" s="1" t="str">
        <f t="shared" si="214"/>
        <v>NO</v>
      </c>
      <c r="J1820" s="1">
        <f t="shared" ca="1" si="215"/>
        <v>440.67999999999995</v>
      </c>
      <c r="K1820" s="1" t="str">
        <f t="shared" ca="1" si="217"/>
        <v>YES</v>
      </c>
      <c r="L1820" s="1" t="str">
        <f t="shared" ca="1" si="218"/>
        <v>NO</v>
      </c>
      <c r="M1820" s="1">
        <f t="shared" ca="1" si="219"/>
        <v>-447.9</v>
      </c>
      <c r="N1820" s="1">
        <f t="shared" ca="1" si="220"/>
        <v>0</v>
      </c>
      <c r="O1820" s="1">
        <f t="shared" ca="1" si="216"/>
        <v>0</v>
      </c>
    </row>
    <row r="1821" spans="4:15" x14ac:dyDescent="0.35">
      <c r="D1821" s="1">
        <v>1814</v>
      </c>
      <c r="E1821" s="4">
        <v>34032</v>
      </c>
      <c r="F1821" s="1">
        <v>447.34</v>
      </c>
      <c r="G1821" s="1">
        <f t="shared" si="221"/>
        <v>449.26</v>
      </c>
      <c r="H1821" s="1" t="str">
        <f t="shared" si="213"/>
        <v/>
      </c>
      <c r="I1821" s="1" t="str">
        <f t="shared" si="214"/>
        <v>NO</v>
      </c>
      <c r="J1821" s="1">
        <f t="shared" ca="1" si="215"/>
        <v>443.3</v>
      </c>
      <c r="K1821" s="1" t="str">
        <f t="shared" ca="1" si="217"/>
        <v>YES</v>
      </c>
      <c r="L1821" s="1" t="str">
        <f t="shared" ca="1" si="218"/>
        <v>NO</v>
      </c>
      <c r="M1821" s="1">
        <f t="shared" ca="1" si="219"/>
        <v>-449.26</v>
      </c>
      <c r="N1821" s="1">
        <f t="shared" ca="1" si="220"/>
        <v>0</v>
      </c>
      <c r="O1821" s="1">
        <f t="shared" ca="1" si="216"/>
        <v>0</v>
      </c>
    </row>
    <row r="1822" spans="4:15" x14ac:dyDescent="0.35">
      <c r="D1822" s="1">
        <v>1815</v>
      </c>
      <c r="E1822" s="4">
        <v>34033</v>
      </c>
      <c r="F1822" s="1">
        <v>446.11</v>
      </c>
      <c r="G1822" s="1">
        <f t="shared" si="221"/>
        <v>447.34</v>
      </c>
      <c r="H1822" s="1" t="str">
        <f t="shared" si="213"/>
        <v/>
      </c>
      <c r="I1822" s="1" t="str">
        <f t="shared" si="214"/>
        <v>NO</v>
      </c>
      <c r="J1822" s="1">
        <f t="shared" ca="1" si="215"/>
        <v>444.97800000000007</v>
      </c>
      <c r="K1822" s="1" t="str">
        <f t="shared" ca="1" si="217"/>
        <v>YES</v>
      </c>
      <c r="L1822" s="1" t="str">
        <f t="shared" ca="1" si="218"/>
        <v>NO</v>
      </c>
      <c r="M1822" s="1">
        <f t="shared" ca="1" si="219"/>
        <v>-447.34</v>
      </c>
      <c r="N1822" s="1">
        <f t="shared" ca="1" si="220"/>
        <v>0</v>
      </c>
      <c r="O1822" s="1">
        <f t="shared" ca="1" si="216"/>
        <v>0</v>
      </c>
    </row>
    <row r="1823" spans="4:15" x14ac:dyDescent="0.35">
      <c r="D1823" s="1">
        <v>1816</v>
      </c>
      <c r="E1823" s="4">
        <v>34036</v>
      </c>
      <c r="F1823" s="1">
        <v>454.71</v>
      </c>
      <c r="G1823" s="1">
        <f t="shared" si="221"/>
        <v>446.11</v>
      </c>
      <c r="H1823" s="1" t="str">
        <f t="shared" si="213"/>
        <v/>
      </c>
      <c r="I1823" s="1" t="str">
        <f t="shared" si="214"/>
        <v>NO</v>
      </c>
      <c r="J1823" s="1">
        <f t="shared" ca="1" si="215"/>
        <v>445.97799999999995</v>
      </c>
      <c r="K1823" s="1" t="str">
        <f t="shared" ca="1" si="217"/>
        <v>YES</v>
      </c>
      <c r="L1823" s="1" t="str">
        <f t="shared" ca="1" si="218"/>
        <v>NO</v>
      </c>
      <c r="M1823" s="1">
        <f t="shared" ca="1" si="219"/>
        <v>-446.11</v>
      </c>
      <c r="N1823" s="1">
        <f t="shared" ca="1" si="220"/>
        <v>0</v>
      </c>
      <c r="O1823" s="1">
        <f t="shared" ca="1" si="216"/>
        <v>0</v>
      </c>
    </row>
    <row r="1824" spans="4:15" x14ac:dyDescent="0.35">
      <c r="D1824" s="1">
        <v>1817</v>
      </c>
      <c r="E1824" s="4">
        <v>34037</v>
      </c>
      <c r="F1824" s="1">
        <v>454.4</v>
      </c>
      <c r="G1824" s="1">
        <f t="shared" si="221"/>
        <v>454.71</v>
      </c>
      <c r="H1824" s="1" t="str">
        <f t="shared" si="213"/>
        <v/>
      </c>
      <c r="I1824" s="1" t="str">
        <f t="shared" si="214"/>
        <v>NO</v>
      </c>
      <c r="J1824" s="1">
        <f t="shared" ca="1" si="215"/>
        <v>446.524</v>
      </c>
      <c r="K1824" s="1" t="str">
        <f t="shared" ca="1" si="217"/>
        <v>YES</v>
      </c>
      <c r="L1824" s="1" t="str">
        <f t="shared" ca="1" si="218"/>
        <v>NO</v>
      </c>
      <c r="M1824" s="1">
        <f t="shared" ca="1" si="219"/>
        <v>-454.71</v>
      </c>
      <c r="N1824" s="1">
        <f t="shared" ca="1" si="220"/>
        <v>0</v>
      </c>
      <c r="O1824" s="1">
        <f t="shared" ca="1" si="216"/>
        <v>0</v>
      </c>
    </row>
    <row r="1825" spans="4:15" x14ac:dyDescent="0.35">
      <c r="D1825" s="1">
        <v>1818</v>
      </c>
      <c r="E1825" s="4">
        <v>34038</v>
      </c>
      <c r="F1825" s="1">
        <v>456.34</v>
      </c>
      <c r="G1825" s="1">
        <f t="shared" si="221"/>
        <v>454.4</v>
      </c>
      <c r="H1825" s="1" t="str">
        <f t="shared" si="213"/>
        <v/>
      </c>
      <c r="I1825" s="1" t="str">
        <f t="shared" si="214"/>
        <v>NO</v>
      </c>
      <c r="J1825" s="1">
        <f t="shared" ca="1" si="215"/>
        <v>449.06400000000002</v>
      </c>
      <c r="K1825" s="1" t="str">
        <f t="shared" ca="1" si="217"/>
        <v>YES</v>
      </c>
      <c r="L1825" s="1" t="str">
        <f t="shared" ca="1" si="218"/>
        <v>NO</v>
      </c>
      <c r="M1825" s="1">
        <f t="shared" ca="1" si="219"/>
        <v>-454.4</v>
      </c>
      <c r="N1825" s="1">
        <f t="shared" ca="1" si="220"/>
        <v>0</v>
      </c>
      <c r="O1825" s="1">
        <f t="shared" ca="1" si="216"/>
        <v>0</v>
      </c>
    </row>
    <row r="1826" spans="4:15" x14ac:dyDescent="0.35">
      <c r="D1826" s="1">
        <v>1819</v>
      </c>
      <c r="E1826" s="4">
        <v>34039</v>
      </c>
      <c r="F1826" s="1">
        <v>453.72</v>
      </c>
      <c r="G1826" s="1">
        <f t="shared" si="221"/>
        <v>456.34</v>
      </c>
      <c r="H1826" s="1" t="str">
        <f t="shared" si="213"/>
        <v/>
      </c>
      <c r="I1826" s="1" t="str">
        <f t="shared" si="214"/>
        <v>NO</v>
      </c>
      <c r="J1826" s="1">
        <f t="shared" ca="1" si="215"/>
        <v>450.36400000000003</v>
      </c>
      <c r="K1826" s="1" t="str">
        <f t="shared" ca="1" si="217"/>
        <v>YES</v>
      </c>
      <c r="L1826" s="1" t="str">
        <f t="shared" ca="1" si="218"/>
        <v>NO</v>
      </c>
      <c r="M1826" s="1">
        <f t="shared" ca="1" si="219"/>
        <v>-456.34</v>
      </c>
      <c r="N1826" s="1">
        <f t="shared" ca="1" si="220"/>
        <v>0</v>
      </c>
      <c r="O1826" s="1">
        <f t="shared" ca="1" si="216"/>
        <v>0</v>
      </c>
    </row>
    <row r="1827" spans="4:15" x14ac:dyDescent="0.35">
      <c r="D1827" s="1">
        <v>1820</v>
      </c>
      <c r="E1827" s="4">
        <v>34040</v>
      </c>
      <c r="F1827" s="1">
        <v>449.83</v>
      </c>
      <c r="G1827" s="1">
        <f t="shared" si="221"/>
        <v>453.72</v>
      </c>
      <c r="H1827" s="1" t="str">
        <f t="shared" si="213"/>
        <v/>
      </c>
      <c r="I1827" s="1" t="str">
        <f t="shared" si="214"/>
        <v>NO</v>
      </c>
      <c r="J1827" s="1">
        <f t="shared" ca="1" si="215"/>
        <v>451.78000000000003</v>
      </c>
      <c r="K1827" s="1" t="str">
        <f t="shared" ca="1" si="217"/>
        <v>YES</v>
      </c>
      <c r="L1827" s="1" t="str">
        <f t="shared" ca="1" si="218"/>
        <v>NO</v>
      </c>
      <c r="M1827" s="1">
        <f t="shared" ca="1" si="219"/>
        <v>-453.72</v>
      </c>
      <c r="N1827" s="1">
        <f t="shared" ca="1" si="220"/>
        <v>0</v>
      </c>
      <c r="O1827" s="1">
        <f t="shared" ca="1" si="216"/>
        <v>0</v>
      </c>
    </row>
    <row r="1828" spans="4:15" x14ac:dyDescent="0.35">
      <c r="D1828" s="1">
        <v>1821</v>
      </c>
      <c r="E1828" s="4">
        <v>34043</v>
      </c>
      <c r="F1828" s="1">
        <v>451.43</v>
      </c>
      <c r="G1828" s="1">
        <f t="shared" si="221"/>
        <v>449.83</v>
      </c>
      <c r="H1828" s="1" t="str">
        <f t="shared" si="213"/>
        <v/>
      </c>
      <c r="I1828" s="1" t="str">
        <f t="shared" si="214"/>
        <v>NO</v>
      </c>
      <c r="J1828" s="1">
        <f t="shared" ca="1" si="215"/>
        <v>453.05599999999993</v>
      </c>
      <c r="K1828" s="1" t="str">
        <f t="shared" ca="1" si="217"/>
        <v>NO</v>
      </c>
      <c r="L1828" s="1" t="str">
        <f t="shared" ca="1" si="218"/>
        <v>NO</v>
      </c>
      <c r="M1828" s="1">
        <f t="shared" ca="1" si="219"/>
        <v>0</v>
      </c>
      <c r="N1828" s="1">
        <f t="shared" ca="1" si="220"/>
        <v>0</v>
      </c>
      <c r="O1828" s="1">
        <f t="shared" ca="1" si="216"/>
        <v>0</v>
      </c>
    </row>
    <row r="1829" spans="4:15" x14ac:dyDescent="0.35">
      <c r="D1829" s="1">
        <v>1822</v>
      </c>
      <c r="E1829" s="4">
        <v>34044</v>
      </c>
      <c r="F1829" s="1">
        <v>451.37</v>
      </c>
      <c r="G1829" s="1">
        <f t="shared" si="221"/>
        <v>451.43</v>
      </c>
      <c r="H1829" s="1" t="str">
        <f t="shared" si="213"/>
        <v/>
      </c>
      <c r="I1829" s="1" t="str">
        <f t="shared" si="214"/>
        <v>NO</v>
      </c>
      <c r="J1829" s="1">
        <f t="shared" ca="1" si="215"/>
        <v>453.8</v>
      </c>
      <c r="K1829" s="1" t="str">
        <f t="shared" ca="1" si="217"/>
        <v>NO</v>
      </c>
      <c r="L1829" s="1" t="str">
        <f t="shared" ca="1" si="218"/>
        <v>NO</v>
      </c>
      <c r="M1829" s="1">
        <f t="shared" ca="1" si="219"/>
        <v>0</v>
      </c>
      <c r="N1829" s="1">
        <f t="shared" ca="1" si="220"/>
        <v>0</v>
      </c>
      <c r="O1829" s="1">
        <f t="shared" ca="1" si="216"/>
        <v>0</v>
      </c>
    </row>
    <row r="1830" spans="4:15" x14ac:dyDescent="0.35">
      <c r="D1830" s="1">
        <v>1823</v>
      </c>
      <c r="E1830" s="4">
        <v>34045</v>
      </c>
      <c r="F1830" s="1">
        <v>448.31</v>
      </c>
      <c r="G1830" s="1">
        <f t="shared" si="221"/>
        <v>451.37</v>
      </c>
      <c r="H1830" s="1" t="str">
        <f t="shared" si="213"/>
        <v/>
      </c>
      <c r="I1830" s="1" t="str">
        <f t="shared" si="214"/>
        <v>NO</v>
      </c>
      <c r="J1830" s="1">
        <f t="shared" ca="1" si="215"/>
        <v>453.14399999999995</v>
      </c>
      <c r="K1830" s="1" t="str">
        <f t="shared" ca="1" si="217"/>
        <v>NO</v>
      </c>
      <c r="L1830" s="1" t="str">
        <f t="shared" ca="1" si="218"/>
        <v>NO</v>
      </c>
      <c r="M1830" s="1">
        <f t="shared" ca="1" si="219"/>
        <v>0</v>
      </c>
      <c r="N1830" s="1">
        <f t="shared" ca="1" si="220"/>
        <v>0</v>
      </c>
      <c r="O1830" s="1">
        <f t="shared" ca="1" si="216"/>
        <v>0</v>
      </c>
    </row>
    <row r="1831" spans="4:15" x14ac:dyDescent="0.35">
      <c r="D1831" s="1">
        <v>1824</v>
      </c>
      <c r="E1831" s="4">
        <v>34046</v>
      </c>
      <c r="F1831" s="1">
        <v>451.89</v>
      </c>
      <c r="G1831" s="1">
        <f t="shared" si="221"/>
        <v>448.31</v>
      </c>
      <c r="H1831" s="1" t="str">
        <f t="shared" si="213"/>
        <v/>
      </c>
      <c r="I1831" s="1" t="str">
        <f t="shared" si="214"/>
        <v>NO</v>
      </c>
      <c r="J1831" s="1">
        <f t="shared" ca="1" si="215"/>
        <v>452.53800000000001</v>
      </c>
      <c r="K1831" s="1" t="str">
        <f t="shared" ca="1" si="217"/>
        <v>NO</v>
      </c>
      <c r="L1831" s="1" t="str">
        <f t="shared" ca="1" si="218"/>
        <v>NO</v>
      </c>
      <c r="M1831" s="1">
        <f t="shared" ca="1" si="219"/>
        <v>0</v>
      </c>
      <c r="N1831" s="1">
        <f t="shared" ca="1" si="220"/>
        <v>0</v>
      </c>
      <c r="O1831" s="1">
        <f t="shared" ca="1" si="216"/>
        <v>0</v>
      </c>
    </row>
    <row r="1832" spans="4:15" x14ac:dyDescent="0.35">
      <c r="D1832" s="1">
        <v>1825</v>
      </c>
      <c r="E1832" s="4">
        <v>34047</v>
      </c>
      <c r="F1832" s="1">
        <v>450.18</v>
      </c>
      <c r="G1832" s="1">
        <f t="shared" si="221"/>
        <v>451.89</v>
      </c>
      <c r="H1832" s="1" t="str">
        <f t="shared" si="213"/>
        <v/>
      </c>
      <c r="I1832" s="1" t="str">
        <f t="shared" si="214"/>
        <v>NO</v>
      </c>
      <c r="J1832" s="1">
        <f t="shared" ca="1" si="215"/>
        <v>450.93199999999996</v>
      </c>
      <c r="K1832" s="1" t="str">
        <f t="shared" ca="1" si="217"/>
        <v>YES</v>
      </c>
      <c r="L1832" s="1" t="str">
        <f t="shared" ca="1" si="218"/>
        <v>NO</v>
      </c>
      <c r="M1832" s="1">
        <f t="shared" ca="1" si="219"/>
        <v>-451.89</v>
      </c>
      <c r="N1832" s="1">
        <f t="shared" ca="1" si="220"/>
        <v>0</v>
      </c>
      <c r="O1832" s="1">
        <f t="shared" ca="1" si="216"/>
        <v>0</v>
      </c>
    </row>
    <row r="1833" spans="4:15" x14ac:dyDescent="0.35">
      <c r="D1833" s="1">
        <v>1826</v>
      </c>
      <c r="E1833" s="4">
        <v>34050</v>
      </c>
      <c r="F1833" s="1">
        <v>448.88</v>
      </c>
      <c r="G1833" s="1">
        <f t="shared" si="221"/>
        <v>450.18</v>
      </c>
      <c r="H1833" s="1" t="str">
        <f t="shared" si="213"/>
        <v/>
      </c>
      <c r="I1833" s="1" t="str">
        <f t="shared" si="214"/>
        <v>NO</v>
      </c>
      <c r="J1833" s="1">
        <f t="shared" ca="1" si="215"/>
        <v>450.56599999999997</v>
      </c>
      <c r="K1833" s="1" t="str">
        <f t="shared" ca="1" si="217"/>
        <v>NO</v>
      </c>
      <c r="L1833" s="1" t="str">
        <f t="shared" ca="1" si="218"/>
        <v>NO</v>
      </c>
      <c r="M1833" s="1">
        <f t="shared" ca="1" si="219"/>
        <v>0</v>
      </c>
      <c r="N1833" s="1">
        <f t="shared" ca="1" si="220"/>
        <v>0</v>
      </c>
      <c r="O1833" s="1">
        <f t="shared" ca="1" si="216"/>
        <v>0</v>
      </c>
    </row>
    <row r="1834" spans="4:15" x14ac:dyDescent="0.35">
      <c r="D1834" s="1">
        <v>1827</v>
      </c>
      <c r="E1834" s="4">
        <v>34051</v>
      </c>
      <c r="F1834" s="1">
        <v>448.76</v>
      </c>
      <c r="G1834" s="1">
        <f t="shared" si="221"/>
        <v>448.88</v>
      </c>
      <c r="H1834" s="1" t="str">
        <f t="shared" si="213"/>
        <v/>
      </c>
      <c r="I1834" s="1" t="str">
        <f t="shared" si="214"/>
        <v>NO</v>
      </c>
      <c r="J1834" s="1">
        <f t="shared" ca="1" si="215"/>
        <v>450.63599999999997</v>
      </c>
      <c r="K1834" s="1" t="str">
        <f t="shared" ca="1" si="217"/>
        <v>NO</v>
      </c>
      <c r="L1834" s="1" t="str">
        <f t="shared" ca="1" si="218"/>
        <v>NO</v>
      </c>
      <c r="M1834" s="1">
        <f t="shared" ca="1" si="219"/>
        <v>0</v>
      </c>
      <c r="N1834" s="1">
        <f t="shared" ca="1" si="220"/>
        <v>0</v>
      </c>
      <c r="O1834" s="1">
        <f t="shared" ca="1" si="216"/>
        <v>0</v>
      </c>
    </row>
    <row r="1835" spans="4:15" x14ac:dyDescent="0.35">
      <c r="D1835" s="1">
        <v>1828</v>
      </c>
      <c r="E1835" s="4">
        <v>34052</v>
      </c>
      <c r="F1835" s="1">
        <v>448.07</v>
      </c>
      <c r="G1835" s="1">
        <f t="shared" si="221"/>
        <v>448.76</v>
      </c>
      <c r="H1835" s="1" t="str">
        <f t="shared" si="213"/>
        <v/>
      </c>
      <c r="I1835" s="1" t="str">
        <f t="shared" si="214"/>
        <v>NO</v>
      </c>
      <c r="J1835" s="1">
        <f t="shared" ca="1" si="215"/>
        <v>450.12600000000003</v>
      </c>
      <c r="K1835" s="1" t="str">
        <f t="shared" ca="1" si="217"/>
        <v>NO</v>
      </c>
      <c r="L1835" s="1" t="str">
        <f t="shared" ca="1" si="218"/>
        <v>NO</v>
      </c>
      <c r="M1835" s="1">
        <f t="shared" ca="1" si="219"/>
        <v>0</v>
      </c>
      <c r="N1835" s="1">
        <f t="shared" ca="1" si="220"/>
        <v>0</v>
      </c>
      <c r="O1835" s="1">
        <f t="shared" ca="1" si="216"/>
        <v>0</v>
      </c>
    </row>
    <row r="1836" spans="4:15" x14ac:dyDescent="0.35">
      <c r="D1836" s="1">
        <v>1829</v>
      </c>
      <c r="E1836" s="4">
        <v>34053</v>
      </c>
      <c r="F1836" s="1">
        <v>450.88</v>
      </c>
      <c r="G1836" s="1">
        <f t="shared" si="221"/>
        <v>448.07</v>
      </c>
      <c r="H1836" s="1" t="str">
        <f t="shared" si="213"/>
        <v/>
      </c>
      <c r="I1836" s="1" t="str">
        <f t="shared" si="214"/>
        <v>NO</v>
      </c>
      <c r="J1836" s="1">
        <f t="shared" ca="1" si="215"/>
        <v>449.6040000000001</v>
      </c>
      <c r="K1836" s="1" t="str">
        <f t="shared" ca="1" si="217"/>
        <v>NO</v>
      </c>
      <c r="L1836" s="1" t="str">
        <f t="shared" ca="1" si="218"/>
        <v>NO</v>
      </c>
      <c r="M1836" s="1">
        <f t="shared" ca="1" si="219"/>
        <v>0</v>
      </c>
      <c r="N1836" s="1">
        <f t="shared" ca="1" si="220"/>
        <v>0</v>
      </c>
      <c r="O1836" s="1">
        <f t="shared" ca="1" si="216"/>
        <v>0</v>
      </c>
    </row>
    <row r="1837" spans="4:15" x14ac:dyDescent="0.35">
      <c r="D1837" s="1">
        <v>1830</v>
      </c>
      <c r="E1837" s="4">
        <v>34054</v>
      </c>
      <c r="F1837" s="1">
        <v>447.78</v>
      </c>
      <c r="G1837" s="1">
        <f t="shared" si="221"/>
        <v>450.88</v>
      </c>
      <c r="H1837" s="1" t="str">
        <f t="shared" si="213"/>
        <v/>
      </c>
      <c r="I1837" s="1" t="str">
        <f t="shared" si="214"/>
        <v>NO</v>
      </c>
      <c r="J1837" s="1">
        <f t="shared" ca="1" si="215"/>
        <v>449.55599999999993</v>
      </c>
      <c r="K1837" s="1" t="str">
        <f t="shared" ca="1" si="217"/>
        <v>YES</v>
      </c>
      <c r="L1837" s="1" t="str">
        <f t="shared" ca="1" si="218"/>
        <v>NO</v>
      </c>
      <c r="M1837" s="1">
        <f t="shared" ca="1" si="219"/>
        <v>-450.88</v>
      </c>
      <c r="N1837" s="1">
        <f t="shared" ca="1" si="220"/>
        <v>0</v>
      </c>
      <c r="O1837" s="1">
        <f t="shared" ca="1" si="216"/>
        <v>0</v>
      </c>
    </row>
    <row r="1838" spans="4:15" x14ac:dyDescent="0.35">
      <c r="D1838" s="1">
        <v>1831</v>
      </c>
      <c r="E1838" s="4">
        <v>34057</v>
      </c>
      <c r="F1838" s="1">
        <v>450.69</v>
      </c>
      <c r="G1838" s="1">
        <f t="shared" si="221"/>
        <v>447.78</v>
      </c>
      <c r="H1838" s="1" t="str">
        <f t="shared" si="213"/>
        <v/>
      </c>
      <c r="I1838" s="1" t="str">
        <f t="shared" si="214"/>
        <v>NO</v>
      </c>
      <c r="J1838" s="1">
        <f t="shared" ca="1" si="215"/>
        <v>449.35399999999998</v>
      </c>
      <c r="K1838" s="1" t="str">
        <f t="shared" ca="1" si="217"/>
        <v>NO</v>
      </c>
      <c r="L1838" s="1" t="str">
        <f t="shared" ca="1" si="218"/>
        <v>NO</v>
      </c>
      <c r="M1838" s="1">
        <f t="shared" ca="1" si="219"/>
        <v>0</v>
      </c>
      <c r="N1838" s="1">
        <f t="shared" ca="1" si="220"/>
        <v>0</v>
      </c>
      <c r="O1838" s="1">
        <f t="shared" ca="1" si="216"/>
        <v>0</v>
      </c>
    </row>
    <row r="1839" spans="4:15" x14ac:dyDescent="0.35">
      <c r="D1839" s="1">
        <v>1832</v>
      </c>
      <c r="E1839" s="4">
        <v>34058</v>
      </c>
      <c r="F1839" s="1">
        <v>451.97</v>
      </c>
      <c r="G1839" s="1">
        <f t="shared" si="221"/>
        <v>450.69</v>
      </c>
      <c r="H1839" s="1" t="str">
        <f t="shared" si="213"/>
        <v/>
      </c>
      <c r="I1839" s="1" t="str">
        <f t="shared" si="214"/>
        <v>NO</v>
      </c>
      <c r="J1839" s="1">
        <f t="shared" ca="1" si="215"/>
        <v>448.87399999999997</v>
      </c>
      <c r="K1839" s="1" t="str">
        <f t="shared" ca="1" si="217"/>
        <v>YES</v>
      </c>
      <c r="L1839" s="1" t="str">
        <f t="shared" ca="1" si="218"/>
        <v>NO</v>
      </c>
      <c r="M1839" s="1">
        <f t="shared" ca="1" si="219"/>
        <v>-450.69</v>
      </c>
      <c r="N1839" s="1">
        <f t="shared" ca="1" si="220"/>
        <v>0</v>
      </c>
      <c r="O1839" s="1">
        <f t="shared" ca="1" si="216"/>
        <v>0</v>
      </c>
    </row>
    <row r="1840" spans="4:15" x14ac:dyDescent="0.35">
      <c r="D1840" s="1">
        <v>1833</v>
      </c>
      <c r="E1840" s="4">
        <v>34059</v>
      </c>
      <c r="F1840" s="1">
        <v>451.67</v>
      </c>
      <c r="G1840" s="1">
        <f t="shared" si="221"/>
        <v>451.97</v>
      </c>
      <c r="H1840" s="1" t="str">
        <f t="shared" si="213"/>
        <v/>
      </c>
      <c r="I1840" s="1" t="str">
        <f t="shared" si="214"/>
        <v>NO</v>
      </c>
      <c r="J1840" s="1">
        <f t="shared" ca="1" si="215"/>
        <v>449.23599999999999</v>
      </c>
      <c r="K1840" s="1" t="str">
        <f t="shared" ca="1" si="217"/>
        <v>YES</v>
      </c>
      <c r="L1840" s="1" t="str">
        <f t="shared" ca="1" si="218"/>
        <v>NO</v>
      </c>
      <c r="M1840" s="1">
        <f t="shared" ca="1" si="219"/>
        <v>-451.97</v>
      </c>
      <c r="N1840" s="1">
        <f t="shared" ca="1" si="220"/>
        <v>0</v>
      </c>
      <c r="O1840" s="1">
        <f t="shared" ca="1" si="216"/>
        <v>0</v>
      </c>
    </row>
    <row r="1841" spans="4:15" x14ac:dyDescent="0.35">
      <c r="D1841" s="1">
        <v>1834</v>
      </c>
      <c r="E1841" s="4">
        <v>34060</v>
      </c>
      <c r="F1841" s="1">
        <v>450.3</v>
      </c>
      <c r="G1841" s="1">
        <f t="shared" si="221"/>
        <v>451.67</v>
      </c>
      <c r="H1841" s="1" t="str">
        <f t="shared" si="213"/>
        <v/>
      </c>
      <c r="I1841" s="1" t="str">
        <f t="shared" si="214"/>
        <v>NO</v>
      </c>
      <c r="J1841" s="1">
        <f t="shared" ca="1" si="215"/>
        <v>449.87800000000004</v>
      </c>
      <c r="K1841" s="1" t="str">
        <f t="shared" ca="1" si="217"/>
        <v>YES</v>
      </c>
      <c r="L1841" s="1" t="str">
        <f t="shared" ca="1" si="218"/>
        <v>NO</v>
      </c>
      <c r="M1841" s="1">
        <f t="shared" ca="1" si="219"/>
        <v>-451.67</v>
      </c>
      <c r="N1841" s="1">
        <f t="shared" ca="1" si="220"/>
        <v>0</v>
      </c>
      <c r="O1841" s="1">
        <f t="shared" ca="1" si="216"/>
        <v>0</v>
      </c>
    </row>
    <row r="1842" spans="4:15" x14ac:dyDescent="0.35">
      <c r="D1842" s="1">
        <v>1835</v>
      </c>
      <c r="E1842" s="4">
        <v>34061</v>
      </c>
      <c r="F1842" s="1">
        <v>441.39</v>
      </c>
      <c r="G1842" s="1">
        <f t="shared" si="221"/>
        <v>450.3</v>
      </c>
      <c r="H1842" s="1" t="str">
        <f t="shared" si="213"/>
        <v/>
      </c>
      <c r="I1842" s="1" t="str">
        <f t="shared" si="214"/>
        <v>NO</v>
      </c>
      <c r="J1842" s="1">
        <f t="shared" ca="1" si="215"/>
        <v>450.59799999999996</v>
      </c>
      <c r="K1842" s="1" t="str">
        <f t="shared" ca="1" si="217"/>
        <v>NO</v>
      </c>
      <c r="L1842" s="1" t="str">
        <f t="shared" ca="1" si="218"/>
        <v>NO</v>
      </c>
      <c r="M1842" s="1">
        <f t="shared" ca="1" si="219"/>
        <v>0</v>
      </c>
      <c r="N1842" s="1">
        <f t="shared" ca="1" si="220"/>
        <v>0</v>
      </c>
      <c r="O1842" s="1">
        <f t="shared" ca="1" si="216"/>
        <v>0</v>
      </c>
    </row>
    <row r="1843" spans="4:15" x14ac:dyDescent="0.35">
      <c r="D1843" s="1">
        <v>1836</v>
      </c>
      <c r="E1843" s="4">
        <v>34064</v>
      </c>
      <c r="F1843" s="1">
        <v>442.29</v>
      </c>
      <c r="G1843" s="1">
        <f t="shared" si="221"/>
        <v>441.39</v>
      </c>
      <c r="H1843" s="1" t="str">
        <f t="shared" ref="H1843:H1906" si="222">IF(START_DAY=D1843,"START",IF(D1843=END_DAY,"END",""))</f>
        <v/>
      </c>
      <c r="I1843" s="1" t="str">
        <f t="shared" ref="I1843:I1906" si="223">IF(OR(D1843&lt;=START_DAY,D1843&gt;END_DAY),"NO",IF(K1842="YES","YES",IF(L1842="YES","NO",I1842)))</f>
        <v>NO</v>
      </c>
      <c r="J1843" s="1">
        <f t="shared" ref="J1843:J1906" ca="1" si="224">AVERAGE(OFFSET(G1843,-XDAYS,0,XDAYS,1))</f>
        <v>450.48200000000008</v>
      </c>
      <c r="K1843" s="1" t="str">
        <f t="shared" ca="1" si="217"/>
        <v>NO</v>
      </c>
      <c r="L1843" s="1" t="str">
        <f t="shared" ca="1" si="218"/>
        <v>NO</v>
      </c>
      <c r="M1843" s="1">
        <f t="shared" ca="1" si="219"/>
        <v>0</v>
      </c>
      <c r="N1843" s="1">
        <f t="shared" ca="1" si="220"/>
        <v>0</v>
      </c>
      <c r="O1843" s="1">
        <f t="shared" ref="O1843:O1906" ca="1" si="225">(ABS(M1843)+ABS(N1843))*TRANSACTION_COST</f>
        <v>0</v>
      </c>
    </row>
    <row r="1844" spans="4:15" x14ac:dyDescent="0.35">
      <c r="D1844" s="1">
        <v>1837</v>
      </c>
      <c r="E1844" s="4">
        <v>34065</v>
      </c>
      <c r="F1844" s="1">
        <v>441.16</v>
      </c>
      <c r="G1844" s="1">
        <f t="shared" si="221"/>
        <v>442.29</v>
      </c>
      <c r="H1844" s="1" t="str">
        <f t="shared" si="222"/>
        <v/>
      </c>
      <c r="I1844" s="1" t="str">
        <f t="shared" si="223"/>
        <v>NO</v>
      </c>
      <c r="J1844" s="1">
        <f t="shared" ca="1" si="224"/>
        <v>449.20400000000001</v>
      </c>
      <c r="K1844" s="1" t="str">
        <f t="shared" ref="K1844:K1907" ca="1" si="226">IF(H1844="END","NO",IF(H1844="START","YES",IF(AND(I1844="NO",G1844&gt;=J1844),"YES","NO")))</f>
        <v>NO</v>
      </c>
      <c r="L1844" s="1" t="str">
        <f t="shared" ref="L1844:L1907" ca="1" si="227">IF(AND(H1844="END",I1844="YES"),"YES",IF(AND(I1844="YES",G1844&lt;=J1844),"YES","NO"))</f>
        <v>NO</v>
      </c>
      <c r="M1844" s="1">
        <f t="shared" ref="M1844:M1907" ca="1" si="228">IF(K1844="YES",-G1844,0)</f>
        <v>0</v>
      </c>
      <c r="N1844" s="1">
        <f t="shared" ref="N1844:N1907" ca="1" si="229">IF(L1844="YES",G1844,0)</f>
        <v>0</v>
      </c>
      <c r="O1844" s="1">
        <f t="shared" ca="1" si="225"/>
        <v>0</v>
      </c>
    </row>
    <row r="1845" spans="4:15" x14ac:dyDescent="0.35">
      <c r="D1845" s="1">
        <v>1838</v>
      </c>
      <c r="E1845" s="4">
        <v>34066</v>
      </c>
      <c r="F1845" s="1">
        <v>442.73</v>
      </c>
      <c r="G1845" s="1">
        <f t="shared" si="221"/>
        <v>441.16</v>
      </c>
      <c r="H1845" s="1" t="str">
        <f t="shared" si="222"/>
        <v/>
      </c>
      <c r="I1845" s="1" t="str">
        <f t="shared" si="223"/>
        <v>NO</v>
      </c>
      <c r="J1845" s="1">
        <f t="shared" ca="1" si="224"/>
        <v>447.524</v>
      </c>
      <c r="K1845" s="1" t="str">
        <f t="shared" ca="1" si="226"/>
        <v>NO</v>
      </c>
      <c r="L1845" s="1" t="str">
        <f t="shared" ca="1" si="227"/>
        <v>NO</v>
      </c>
      <c r="M1845" s="1">
        <f t="shared" ca="1" si="228"/>
        <v>0</v>
      </c>
      <c r="N1845" s="1">
        <f t="shared" ca="1" si="229"/>
        <v>0</v>
      </c>
      <c r="O1845" s="1">
        <f t="shared" ca="1" si="225"/>
        <v>0</v>
      </c>
    </row>
    <row r="1846" spans="4:15" x14ac:dyDescent="0.35">
      <c r="D1846" s="1">
        <v>1839</v>
      </c>
      <c r="E1846" s="4">
        <v>34067</v>
      </c>
      <c r="F1846" s="1">
        <v>441.84</v>
      </c>
      <c r="G1846" s="1">
        <f t="shared" si="221"/>
        <v>442.73</v>
      </c>
      <c r="H1846" s="1" t="str">
        <f t="shared" si="222"/>
        <v/>
      </c>
      <c r="I1846" s="1" t="str">
        <f t="shared" si="223"/>
        <v>NO</v>
      </c>
      <c r="J1846" s="1">
        <f t="shared" ca="1" si="224"/>
        <v>445.36199999999997</v>
      </c>
      <c r="K1846" s="1" t="str">
        <f t="shared" ca="1" si="226"/>
        <v>NO</v>
      </c>
      <c r="L1846" s="1" t="str">
        <f t="shared" ca="1" si="227"/>
        <v>NO</v>
      </c>
      <c r="M1846" s="1">
        <f t="shared" ca="1" si="228"/>
        <v>0</v>
      </c>
      <c r="N1846" s="1">
        <f t="shared" ca="1" si="229"/>
        <v>0</v>
      </c>
      <c r="O1846" s="1">
        <f t="shared" ca="1" si="225"/>
        <v>0</v>
      </c>
    </row>
    <row r="1847" spans="4:15" x14ac:dyDescent="0.35">
      <c r="D1847" s="1">
        <v>1840</v>
      </c>
      <c r="E1847" s="4">
        <v>34071</v>
      </c>
      <c r="F1847" s="1">
        <v>448.37</v>
      </c>
      <c r="G1847" s="1">
        <f t="shared" si="221"/>
        <v>441.84</v>
      </c>
      <c r="H1847" s="1" t="str">
        <f t="shared" si="222"/>
        <v/>
      </c>
      <c r="I1847" s="1" t="str">
        <f t="shared" si="223"/>
        <v>NO</v>
      </c>
      <c r="J1847" s="1">
        <f t="shared" ca="1" si="224"/>
        <v>443.57399999999996</v>
      </c>
      <c r="K1847" s="1" t="str">
        <f t="shared" ca="1" si="226"/>
        <v>NO</v>
      </c>
      <c r="L1847" s="1" t="str">
        <f t="shared" ca="1" si="227"/>
        <v>NO</v>
      </c>
      <c r="M1847" s="1">
        <f t="shared" ca="1" si="228"/>
        <v>0</v>
      </c>
      <c r="N1847" s="1">
        <f t="shared" ca="1" si="229"/>
        <v>0</v>
      </c>
      <c r="O1847" s="1">
        <f t="shared" ca="1" si="225"/>
        <v>0</v>
      </c>
    </row>
    <row r="1848" spans="4:15" x14ac:dyDescent="0.35">
      <c r="D1848" s="1">
        <v>1841</v>
      </c>
      <c r="E1848" s="4">
        <v>34072</v>
      </c>
      <c r="F1848" s="1">
        <v>449.22</v>
      </c>
      <c r="G1848" s="1">
        <f t="shared" si="221"/>
        <v>448.37</v>
      </c>
      <c r="H1848" s="1" t="str">
        <f t="shared" si="222"/>
        <v/>
      </c>
      <c r="I1848" s="1" t="str">
        <f t="shared" si="223"/>
        <v>NO</v>
      </c>
      <c r="J1848" s="1">
        <f t="shared" ca="1" si="224"/>
        <v>441.88200000000006</v>
      </c>
      <c r="K1848" s="1" t="str">
        <f t="shared" ca="1" si="226"/>
        <v>YES</v>
      </c>
      <c r="L1848" s="1" t="str">
        <f t="shared" ca="1" si="227"/>
        <v>NO</v>
      </c>
      <c r="M1848" s="1">
        <f t="shared" ca="1" si="228"/>
        <v>-448.37</v>
      </c>
      <c r="N1848" s="1">
        <f t="shared" ca="1" si="229"/>
        <v>0</v>
      </c>
      <c r="O1848" s="1">
        <f t="shared" ca="1" si="225"/>
        <v>0</v>
      </c>
    </row>
    <row r="1849" spans="4:15" x14ac:dyDescent="0.35">
      <c r="D1849" s="1">
        <v>1842</v>
      </c>
      <c r="E1849" s="4">
        <v>34073</v>
      </c>
      <c r="F1849" s="1">
        <v>448.66</v>
      </c>
      <c r="G1849" s="1">
        <f t="shared" si="221"/>
        <v>449.22</v>
      </c>
      <c r="H1849" s="1" t="str">
        <f t="shared" si="222"/>
        <v/>
      </c>
      <c r="I1849" s="1" t="str">
        <f t="shared" si="223"/>
        <v>NO</v>
      </c>
      <c r="J1849" s="1">
        <f t="shared" ca="1" si="224"/>
        <v>443.27799999999996</v>
      </c>
      <c r="K1849" s="1" t="str">
        <f t="shared" ca="1" si="226"/>
        <v>YES</v>
      </c>
      <c r="L1849" s="1" t="str">
        <f t="shared" ca="1" si="227"/>
        <v>NO</v>
      </c>
      <c r="M1849" s="1">
        <f t="shared" ca="1" si="228"/>
        <v>-449.22</v>
      </c>
      <c r="N1849" s="1">
        <f t="shared" ca="1" si="229"/>
        <v>0</v>
      </c>
      <c r="O1849" s="1">
        <f t="shared" ca="1" si="225"/>
        <v>0</v>
      </c>
    </row>
    <row r="1850" spans="4:15" x14ac:dyDescent="0.35">
      <c r="D1850" s="1">
        <v>1843</v>
      </c>
      <c r="E1850" s="4">
        <v>34074</v>
      </c>
      <c r="F1850" s="1">
        <v>448.4</v>
      </c>
      <c r="G1850" s="1">
        <f t="shared" si="221"/>
        <v>448.66</v>
      </c>
      <c r="H1850" s="1" t="str">
        <f t="shared" si="222"/>
        <v/>
      </c>
      <c r="I1850" s="1" t="str">
        <f t="shared" si="223"/>
        <v>NO</v>
      </c>
      <c r="J1850" s="1">
        <f t="shared" ca="1" si="224"/>
        <v>444.66399999999993</v>
      </c>
      <c r="K1850" s="1" t="str">
        <f t="shared" ca="1" si="226"/>
        <v>YES</v>
      </c>
      <c r="L1850" s="1" t="str">
        <f t="shared" ca="1" si="227"/>
        <v>NO</v>
      </c>
      <c r="M1850" s="1">
        <f t="shared" ca="1" si="228"/>
        <v>-448.66</v>
      </c>
      <c r="N1850" s="1">
        <f t="shared" ca="1" si="229"/>
        <v>0</v>
      </c>
      <c r="O1850" s="1">
        <f t="shared" ca="1" si="225"/>
        <v>0</v>
      </c>
    </row>
    <row r="1851" spans="4:15" x14ac:dyDescent="0.35">
      <c r="D1851" s="1">
        <v>1844</v>
      </c>
      <c r="E1851" s="4">
        <v>34075</v>
      </c>
      <c r="F1851" s="1">
        <v>448.94</v>
      </c>
      <c r="G1851" s="1">
        <f t="shared" si="221"/>
        <v>448.4</v>
      </c>
      <c r="H1851" s="1" t="str">
        <f t="shared" si="222"/>
        <v/>
      </c>
      <c r="I1851" s="1" t="str">
        <f t="shared" si="223"/>
        <v>NO</v>
      </c>
      <c r="J1851" s="1">
        <f t="shared" ca="1" si="224"/>
        <v>446.16400000000004</v>
      </c>
      <c r="K1851" s="1" t="str">
        <f t="shared" ca="1" si="226"/>
        <v>YES</v>
      </c>
      <c r="L1851" s="1" t="str">
        <f t="shared" ca="1" si="227"/>
        <v>NO</v>
      </c>
      <c r="M1851" s="1">
        <f t="shared" ca="1" si="228"/>
        <v>-448.4</v>
      </c>
      <c r="N1851" s="1">
        <f t="shared" ca="1" si="229"/>
        <v>0</v>
      </c>
      <c r="O1851" s="1">
        <f t="shared" ca="1" si="225"/>
        <v>0</v>
      </c>
    </row>
    <row r="1852" spans="4:15" x14ac:dyDescent="0.35">
      <c r="D1852" s="1">
        <v>1845</v>
      </c>
      <c r="E1852" s="4">
        <v>34078</v>
      </c>
      <c r="F1852" s="1">
        <v>447.46</v>
      </c>
      <c r="G1852" s="1">
        <f t="shared" si="221"/>
        <v>448.94</v>
      </c>
      <c r="H1852" s="1" t="str">
        <f t="shared" si="222"/>
        <v/>
      </c>
      <c r="I1852" s="1" t="str">
        <f t="shared" si="223"/>
        <v>NO</v>
      </c>
      <c r="J1852" s="1">
        <f t="shared" ca="1" si="224"/>
        <v>447.29800000000006</v>
      </c>
      <c r="K1852" s="1" t="str">
        <f t="shared" ca="1" si="226"/>
        <v>YES</v>
      </c>
      <c r="L1852" s="1" t="str">
        <f t="shared" ca="1" si="227"/>
        <v>NO</v>
      </c>
      <c r="M1852" s="1">
        <f t="shared" ca="1" si="228"/>
        <v>-448.94</v>
      </c>
      <c r="N1852" s="1">
        <f t="shared" ca="1" si="229"/>
        <v>0</v>
      </c>
      <c r="O1852" s="1">
        <f t="shared" ca="1" si="225"/>
        <v>0</v>
      </c>
    </row>
    <row r="1853" spans="4:15" x14ac:dyDescent="0.35">
      <c r="D1853" s="1">
        <v>1846</v>
      </c>
      <c r="E1853" s="4">
        <v>34079</v>
      </c>
      <c r="F1853" s="1">
        <v>445.1</v>
      </c>
      <c r="G1853" s="1">
        <f t="shared" si="221"/>
        <v>447.46</v>
      </c>
      <c r="H1853" s="1" t="str">
        <f t="shared" si="222"/>
        <v/>
      </c>
      <c r="I1853" s="1" t="str">
        <f t="shared" si="223"/>
        <v>NO</v>
      </c>
      <c r="J1853" s="1">
        <f t="shared" ca="1" si="224"/>
        <v>448.71800000000002</v>
      </c>
      <c r="K1853" s="1" t="str">
        <f t="shared" ca="1" si="226"/>
        <v>NO</v>
      </c>
      <c r="L1853" s="1" t="str">
        <f t="shared" ca="1" si="227"/>
        <v>NO</v>
      </c>
      <c r="M1853" s="1">
        <f t="shared" ca="1" si="228"/>
        <v>0</v>
      </c>
      <c r="N1853" s="1">
        <f t="shared" ca="1" si="229"/>
        <v>0</v>
      </c>
      <c r="O1853" s="1">
        <f t="shared" ca="1" si="225"/>
        <v>0</v>
      </c>
    </row>
    <row r="1854" spans="4:15" x14ac:dyDescent="0.35">
      <c r="D1854" s="1">
        <v>1847</v>
      </c>
      <c r="E1854" s="4">
        <v>34080</v>
      </c>
      <c r="F1854" s="1">
        <v>443.63</v>
      </c>
      <c r="G1854" s="1">
        <f t="shared" si="221"/>
        <v>445.1</v>
      </c>
      <c r="H1854" s="1" t="str">
        <f t="shared" si="222"/>
        <v/>
      </c>
      <c r="I1854" s="1" t="str">
        <f t="shared" si="223"/>
        <v>NO</v>
      </c>
      <c r="J1854" s="1">
        <f t="shared" ca="1" si="224"/>
        <v>448.53600000000006</v>
      </c>
      <c r="K1854" s="1" t="str">
        <f t="shared" ca="1" si="226"/>
        <v>NO</v>
      </c>
      <c r="L1854" s="1" t="str">
        <f t="shared" ca="1" si="227"/>
        <v>NO</v>
      </c>
      <c r="M1854" s="1">
        <f t="shared" ca="1" si="228"/>
        <v>0</v>
      </c>
      <c r="N1854" s="1">
        <f t="shared" ca="1" si="229"/>
        <v>0</v>
      </c>
      <c r="O1854" s="1">
        <f t="shared" ca="1" si="225"/>
        <v>0</v>
      </c>
    </row>
    <row r="1855" spans="4:15" x14ac:dyDescent="0.35">
      <c r="D1855" s="1">
        <v>1848</v>
      </c>
      <c r="E1855" s="4">
        <v>34081</v>
      </c>
      <c r="F1855" s="1">
        <v>439.46</v>
      </c>
      <c r="G1855" s="1">
        <f t="shared" si="221"/>
        <v>443.63</v>
      </c>
      <c r="H1855" s="1" t="str">
        <f t="shared" si="222"/>
        <v/>
      </c>
      <c r="I1855" s="1" t="str">
        <f t="shared" si="223"/>
        <v>NO</v>
      </c>
      <c r="J1855" s="1">
        <f t="shared" ca="1" si="224"/>
        <v>447.71199999999999</v>
      </c>
      <c r="K1855" s="1" t="str">
        <f t="shared" ca="1" si="226"/>
        <v>NO</v>
      </c>
      <c r="L1855" s="1" t="str">
        <f t="shared" ca="1" si="227"/>
        <v>NO</v>
      </c>
      <c r="M1855" s="1">
        <f t="shared" ca="1" si="228"/>
        <v>0</v>
      </c>
      <c r="N1855" s="1">
        <f t="shared" ca="1" si="229"/>
        <v>0</v>
      </c>
      <c r="O1855" s="1">
        <f t="shared" ca="1" si="225"/>
        <v>0</v>
      </c>
    </row>
    <row r="1856" spans="4:15" x14ac:dyDescent="0.35">
      <c r="D1856" s="1">
        <v>1849</v>
      </c>
      <c r="E1856" s="4">
        <v>34082</v>
      </c>
      <c r="F1856" s="1">
        <v>437.03</v>
      </c>
      <c r="G1856" s="1">
        <f t="shared" si="221"/>
        <v>439.46</v>
      </c>
      <c r="H1856" s="1" t="str">
        <f t="shared" si="222"/>
        <v/>
      </c>
      <c r="I1856" s="1" t="str">
        <f t="shared" si="223"/>
        <v>NO</v>
      </c>
      <c r="J1856" s="1">
        <f t="shared" ca="1" si="224"/>
        <v>446.70600000000002</v>
      </c>
      <c r="K1856" s="1" t="str">
        <f t="shared" ca="1" si="226"/>
        <v>NO</v>
      </c>
      <c r="L1856" s="1" t="str">
        <f t="shared" ca="1" si="227"/>
        <v>NO</v>
      </c>
      <c r="M1856" s="1">
        <f t="shared" ca="1" si="228"/>
        <v>0</v>
      </c>
      <c r="N1856" s="1">
        <f t="shared" ca="1" si="229"/>
        <v>0</v>
      </c>
      <c r="O1856" s="1">
        <f t="shared" ca="1" si="225"/>
        <v>0</v>
      </c>
    </row>
    <row r="1857" spans="4:15" x14ac:dyDescent="0.35">
      <c r="D1857" s="1">
        <v>1850</v>
      </c>
      <c r="E1857" s="4">
        <v>34085</v>
      </c>
      <c r="F1857" s="1">
        <v>433.54</v>
      </c>
      <c r="G1857" s="1">
        <f t="shared" si="221"/>
        <v>437.03</v>
      </c>
      <c r="H1857" s="1" t="str">
        <f t="shared" si="222"/>
        <v/>
      </c>
      <c r="I1857" s="1" t="str">
        <f t="shared" si="223"/>
        <v>NO</v>
      </c>
      <c r="J1857" s="1">
        <f t="shared" ca="1" si="224"/>
        <v>444.91800000000001</v>
      </c>
      <c r="K1857" s="1" t="str">
        <f t="shared" ca="1" si="226"/>
        <v>NO</v>
      </c>
      <c r="L1857" s="1" t="str">
        <f t="shared" ca="1" si="227"/>
        <v>NO</v>
      </c>
      <c r="M1857" s="1">
        <f t="shared" ca="1" si="228"/>
        <v>0</v>
      </c>
      <c r="N1857" s="1">
        <f t="shared" ca="1" si="229"/>
        <v>0</v>
      </c>
      <c r="O1857" s="1">
        <f t="shared" ca="1" si="225"/>
        <v>0</v>
      </c>
    </row>
    <row r="1858" spans="4:15" x14ac:dyDescent="0.35">
      <c r="D1858" s="1">
        <v>1851</v>
      </c>
      <c r="E1858" s="4">
        <v>34086</v>
      </c>
      <c r="F1858" s="1">
        <v>438.01</v>
      </c>
      <c r="G1858" s="1">
        <f t="shared" si="221"/>
        <v>433.54</v>
      </c>
      <c r="H1858" s="1" t="str">
        <f t="shared" si="222"/>
        <v/>
      </c>
      <c r="I1858" s="1" t="str">
        <f t="shared" si="223"/>
        <v>NO</v>
      </c>
      <c r="J1858" s="1">
        <f t="shared" ca="1" si="224"/>
        <v>442.53600000000006</v>
      </c>
      <c r="K1858" s="1" t="str">
        <f t="shared" ca="1" si="226"/>
        <v>NO</v>
      </c>
      <c r="L1858" s="1" t="str">
        <f t="shared" ca="1" si="227"/>
        <v>NO</v>
      </c>
      <c r="M1858" s="1">
        <f t="shared" ca="1" si="228"/>
        <v>0</v>
      </c>
      <c r="N1858" s="1">
        <f t="shared" ca="1" si="229"/>
        <v>0</v>
      </c>
      <c r="O1858" s="1">
        <f t="shared" ca="1" si="225"/>
        <v>0</v>
      </c>
    </row>
    <row r="1859" spans="4:15" x14ac:dyDescent="0.35">
      <c r="D1859" s="1">
        <v>1852</v>
      </c>
      <c r="E1859" s="4">
        <v>34087</v>
      </c>
      <c r="F1859" s="1">
        <v>438.02</v>
      </c>
      <c r="G1859" s="1">
        <f t="shared" si="221"/>
        <v>438.01</v>
      </c>
      <c r="H1859" s="1" t="str">
        <f t="shared" si="222"/>
        <v/>
      </c>
      <c r="I1859" s="1" t="str">
        <f t="shared" si="223"/>
        <v>NO</v>
      </c>
      <c r="J1859" s="1">
        <f t="shared" ca="1" si="224"/>
        <v>439.75200000000007</v>
      </c>
      <c r="K1859" s="1" t="str">
        <f t="shared" ca="1" si="226"/>
        <v>NO</v>
      </c>
      <c r="L1859" s="1" t="str">
        <f t="shared" ca="1" si="227"/>
        <v>NO</v>
      </c>
      <c r="M1859" s="1">
        <f t="shared" ca="1" si="228"/>
        <v>0</v>
      </c>
      <c r="N1859" s="1">
        <f t="shared" ca="1" si="229"/>
        <v>0</v>
      </c>
      <c r="O1859" s="1">
        <f t="shared" ca="1" si="225"/>
        <v>0</v>
      </c>
    </row>
    <row r="1860" spans="4:15" x14ac:dyDescent="0.35">
      <c r="D1860" s="1">
        <v>1853</v>
      </c>
      <c r="E1860" s="4">
        <v>34088</v>
      </c>
      <c r="F1860" s="1">
        <v>438.89</v>
      </c>
      <c r="G1860" s="1">
        <f t="shared" si="221"/>
        <v>438.02</v>
      </c>
      <c r="H1860" s="1" t="str">
        <f t="shared" si="222"/>
        <v/>
      </c>
      <c r="I1860" s="1" t="str">
        <f t="shared" si="223"/>
        <v>NO</v>
      </c>
      <c r="J1860" s="1">
        <f t="shared" ca="1" si="224"/>
        <v>438.334</v>
      </c>
      <c r="K1860" s="1" t="str">
        <f t="shared" ca="1" si="226"/>
        <v>NO</v>
      </c>
      <c r="L1860" s="1" t="str">
        <f t="shared" ca="1" si="227"/>
        <v>NO</v>
      </c>
      <c r="M1860" s="1">
        <f t="shared" ca="1" si="228"/>
        <v>0</v>
      </c>
      <c r="N1860" s="1">
        <f t="shared" ca="1" si="229"/>
        <v>0</v>
      </c>
      <c r="O1860" s="1">
        <f t="shared" ca="1" si="225"/>
        <v>0</v>
      </c>
    </row>
    <row r="1861" spans="4:15" x14ac:dyDescent="0.35">
      <c r="D1861" s="1">
        <v>1854</v>
      </c>
      <c r="E1861" s="4">
        <v>34089</v>
      </c>
      <c r="F1861" s="1">
        <v>440.19</v>
      </c>
      <c r="G1861" s="1">
        <f t="shared" si="221"/>
        <v>438.89</v>
      </c>
      <c r="H1861" s="1" t="str">
        <f t="shared" si="222"/>
        <v/>
      </c>
      <c r="I1861" s="1" t="str">
        <f t="shared" si="223"/>
        <v>NO</v>
      </c>
      <c r="J1861" s="1">
        <f t="shared" ca="1" si="224"/>
        <v>437.21199999999999</v>
      </c>
      <c r="K1861" s="1" t="str">
        <f t="shared" ca="1" si="226"/>
        <v>YES</v>
      </c>
      <c r="L1861" s="1" t="str">
        <f t="shared" ca="1" si="227"/>
        <v>NO</v>
      </c>
      <c r="M1861" s="1">
        <f t="shared" ca="1" si="228"/>
        <v>-438.89</v>
      </c>
      <c r="N1861" s="1">
        <f t="shared" ca="1" si="229"/>
        <v>0</v>
      </c>
      <c r="O1861" s="1">
        <f t="shared" ca="1" si="225"/>
        <v>0</v>
      </c>
    </row>
    <row r="1862" spans="4:15" x14ac:dyDescent="0.35">
      <c r="D1862" s="1">
        <v>1855</v>
      </c>
      <c r="E1862" s="4">
        <v>34092</v>
      </c>
      <c r="F1862" s="1">
        <v>442.46</v>
      </c>
      <c r="G1862" s="1">
        <f t="shared" si="221"/>
        <v>440.19</v>
      </c>
      <c r="H1862" s="1" t="str">
        <f t="shared" si="222"/>
        <v/>
      </c>
      <c r="I1862" s="1" t="str">
        <f t="shared" si="223"/>
        <v>NO</v>
      </c>
      <c r="J1862" s="1">
        <f t="shared" ca="1" si="224"/>
        <v>437.09799999999996</v>
      </c>
      <c r="K1862" s="1" t="str">
        <f t="shared" ca="1" si="226"/>
        <v>YES</v>
      </c>
      <c r="L1862" s="1" t="str">
        <f t="shared" ca="1" si="227"/>
        <v>NO</v>
      </c>
      <c r="M1862" s="1">
        <f t="shared" ca="1" si="228"/>
        <v>-440.19</v>
      </c>
      <c r="N1862" s="1">
        <f t="shared" ca="1" si="229"/>
        <v>0</v>
      </c>
      <c r="O1862" s="1">
        <f t="shared" ca="1" si="225"/>
        <v>0</v>
      </c>
    </row>
    <row r="1863" spans="4:15" x14ac:dyDescent="0.35">
      <c r="D1863" s="1">
        <v>1856</v>
      </c>
      <c r="E1863" s="4">
        <v>34093</v>
      </c>
      <c r="F1863" s="1">
        <v>444.05</v>
      </c>
      <c r="G1863" s="1">
        <f t="shared" si="221"/>
        <v>442.46</v>
      </c>
      <c r="H1863" s="1" t="str">
        <f t="shared" si="222"/>
        <v/>
      </c>
      <c r="I1863" s="1" t="str">
        <f t="shared" si="223"/>
        <v>NO</v>
      </c>
      <c r="J1863" s="1">
        <f t="shared" ca="1" si="224"/>
        <v>437.73</v>
      </c>
      <c r="K1863" s="1" t="str">
        <f t="shared" ca="1" si="226"/>
        <v>YES</v>
      </c>
      <c r="L1863" s="1" t="str">
        <f t="shared" ca="1" si="227"/>
        <v>NO</v>
      </c>
      <c r="M1863" s="1">
        <f t="shared" ca="1" si="228"/>
        <v>-442.46</v>
      </c>
      <c r="N1863" s="1">
        <f t="shared" ca="1" si="229"/>
        <v>0</v>
      </c>
      <c r="O1863" s="1">
        <f t="shared" ca="1" si="225"/>
        <v>0</v>
      </c>
    </row>
    <row r="1864" spans="4:15" x14ac:dyDescent="0.35">
      <c r="D1864" s="1">
        <v>1857</v>
      </c>
      <c r="E1864" s="4">
        <v>34094</v>
      </c>
      <c r="F1864" s="1">
        <v>444.52</v>
      </c>
      <c r="G1864" s="1">
        <f t="shared" si="221"/>
        <v>444.05</v>
      </c>
      <c r="H1864" s="1" t="str">
        <f t="shared" si="222"/>
        <v/>
      </c>
      <c r="I1864" s="1" t="str">
        <f t="shared" si="223"/>
        <v>NO</v>
      </c>
      <c r="J1864" s="1">
        <f t="shared" ca="1" si="224"/>
        <v>439.51400000000001</v>
      </c>
      <c r="K1864" s="1" t="str">
        <f t="shared" ca="1" si="226"/>
        <v>YES</v>
      </c>
      <c r="L1864" s="1" t="str">
        <f t="shared" ca="1" si="227"/>
        <v>NO</v>
      </c>
      <c r="M1864" s="1">
        <f t="shared" ca="1" si="228"/>
        <v>-444.05</v>
      </c>
      <c r="N1864" s="1">
        <f t="shared" ca="1" si="229"/>
        <v>0</v>
      </c>
      <c r="O1864" s="1">
        <f t="shared" ca="1" si="225"/>
        <v>0</v>
      </c>
    </row>
    <row r="1865" spans="4:15" x14ac:dyDescent="0.35">
      <c r="D1865" s="1">
        <v>1858</v>
      </c>
      <c r="E1865" s="4">
        <v>34095</v>
      </c>
      <c r="F1865" s="1">
        <v>443.26</v>
      </c>
      <c r="G1865" s="1">
        <f t="shared" si="221"/>
        <v>444.52</v>
      </c>
      <c r="H1865" s="1" t="str">
        <f t="shared" si="222"/>
        <v/>
      </c>
      <c r="I1865" s="1" t="str">
        <f t="shared" si="223"/>
        <v>NO</v>
      </c>
      <c r="J1865" s="1">
        <f t="shared" ca="1" si="224"/>
        <v>440.72200000000004</v>
      </c>
      <c r="K1865" s="1" t="str">
        <f t="shared" ca="1" si="226"/>
        <v>YES</v>
      </c>
      <c r="L1865" s="1" t="str">
        <f t="shared" ca="1" si="227"/>
        <v>NO</v>
      </c>
      <c r="M1865" s="1">
        <f t="shared" ca="1" si="228"/>
        <v>-444.52</v>
      </c>
      <c r="N1865" s="1">
        <f t="shared" ca="1" si="229"/>
        <v>0</v>
      </c>
      <c r="O1865" s="1">
        <f t="shared" ca="1" si="225"/>
        <v>0</v>
      </c>
    </row>
    <row r="1866" spans="4:15" x14ac:dyDescent="0.35">
      <c r="D1866" s="1">
        <v>1859</v>
      </c>
      <c r="E1866" s="4">
        <v>34096</v>
      </c>
      <c r="F1866" s="1">
        <v>442.31</v>
      </c>
      <c r="G1866" s="1">
        <f t="shared" ref="G1866:G1929" si="230">F1865</f>
        <v>443.26</v>
      </c>
      <c r="H1866" s="1" t="str">
        <f t="shared" si="222"/>
        <v/>
      </c>
      <c r="I1866" s="1" t="str">
        <f t="shared" si="223"/>
        <v>NO</v>
      </c>
      <c r="J1866" s="1">
        <f t="shared" ca="1" si="224"/>
        <v>442.02199999999993</v>
      </c>
      <c r="K1866" s="1" t="str">
        <f t="shared" ca="1" si="226"/>
        <v>YES</v>
      </c>
      <c r="L1866" s="1" t="str">
        <f t="shared" ca="1" si="227"/>
        <v>NO</v>
      </c>
      <c r="M1866" s="1">
        <f t="shared" ca="1" si="228"/>
        <v>-443.26</v>
      </c>
      <c r="N1866" s="1">
        <f t="shared" ca="1" si="229"/>
        <v>0</v>
      </c>
      <c r="O1866" s="1">
        <f t="shared" ca="1" si="225"/>
        <v>0</v>
      </c>
    </row>
    <row r="1867" spans="4:15" x14ac:dyDescent="0.35">
      <c r="D1867" s="1">
        <v>1860</v>
      </c>
      <c r="E1867" s="4">
        <v>34099</v>
      </c>
      <c r="F1867" s="1">
        <v>442.8</v>
      </c>
      <c r="G1867" s="1">
        <f t="shared" si="230"/>
        <v>442.31</v>
      </c>
      <c r="H1867" s="1" t="str">
        <f t="shared" si="222"/>
        <v/>
      </c>
      <c r="I1867" s="1" t="str">
        <f t="shared" si="223"/>
        <v>NO</v>
      </c>
      <c r="J1867" s="1">
        <f t="shared" ca="1" si="224"/>
        <v>442.89600000000002</v>
      </c>
      <c r="K1867" s="1" t="str">
        <f t="shared" ca="1" si="226"/>
        <v>NO</v>
      </c>
      <c r="L1867" s="1" t="str">
        <f t="shared" ca="1" si="227"/>
        <v>NO</v>
      </c>
      <c r="M1867" s="1">
        <f t="shared" ca="1" si="228"/>
        <v>0</v>
      </c>
      <c r="N1867" s="1">
        <f t="shared" ca="1" si="229"/>
        <v>0</v>
      </c>
      <c r="O1867" s="1">
        <f t="shared" ca="1" si="225"/>
        <v>0</v>
      </c>
    </row>
    <row r="1868" spans="4:15" x14ac:dyDescent="0.35">
      <c r="D1868" s="1">
        <v>1861</v>
      </c>
      <c r="E1868" s="4">
        <v>34100</v>
      </c>
      <c r="F1868" s="1">
        <v>444.36</v>
      </c>
      <c r="G1868" s="1">
        <f t="shared" si="230"/>
        <v>442.8</v>
      </c>
      <c r="H1868" s="1" t="str">
        <f t="shared" si="222"/>
        <v/>
      </c>
      <c r="I1868" s="1" t="str">
        <f t="shared" si="223"/>
        <v>NO</v>
      </c>
      <c r="J1868" s="1">
        <f t="shared" ca="1" si="224"/>
        <v>443.32</v>
      </c>
      <c r="K1868" s="1" t="str">
        <f t="shared" ca="1" si="226"/>
        <v>NO</v>
      </c>
      <c r="L1868" s="1" t="str">
        <f t="shared" ca="1" si="227"/>
        <v>NO</v>
      </c>
      <c r="M1868" s="1">
        <f t="shared" ca="1" si="228"/>
        <v>0</v>
      </c>
      <c r="N1868" s="1">
        <f t="shared" ca="1" si="229"/>
        <v>0</v>
      </c>
      <c r="O1868" s="1">
        <f t="shared" ca="1" si="225"/>
        <v>0</v>
      </c>
    </row>
    <row r="1869" spans="4:15" x14ac:dyDescent="0.35">
      <c r="D1869" s="1">
        <v>1862</v>
      </c>
      <c r="E1869" s="4">
        <v>34101</v>
      </c>
      <c r="F1869" s="1">
        <v>444.8</v>
      </c>
      <c r="G1869" s="1">
        <f t="shared" si="230"/>
        <v>444.36</v>
      </c>
      <c r="H1869" s="1" t="str">
        <f t="shared" si="222"/>
        <v/>
      </c>
      <c r="I1869" s="1" t="str">
        <f t="shared" si="223"/>
        <v>NO</v>
      </c>
      <c r="J1869" s="1">
        <f t="shared" ca="1" si="224"/>
        <v>443.38800000000003</v>
      </c>
      <c r="K1869" s="1" t="str">
        <f t="shared" ca="1" si="226"/>
        <v>YES</v>
      </c>
      <c r="L1869" s="1" t="str">
        <f t="shared" ca="1" si="227"/>
        <v>NO</v>
      </c>
      <c r="M1869" s="1">
        <f t="shared" ca="1" si="228"/>
        <v>-444.36</v>
      </c>
      <c r="N1869" s="1">
        <f t="shared" ca="1" si="229"/>
        <v>0</v>
      </c>
      <c r="O1869" s="1">
        <f t="shared" ca="1" si="225"/>
        <v>0</v>
      </c>
    </row>
    <row r="1870" spans="4:15" x14ac:dyDescent="0.35">
      <c r="D1870" s="1">
        <v>1863</v>
      </c>
      <c r="E1870" s="4">
        <v>34102</v>
      </c>
      <c r="F1870" s="1">
        <v>439.23</v>
      </c>
      <c r="G1870" s="1">
        <f t="shared" si="230"/>
        <v>444.8</v>
      </c>
      <c r="H1870" s="1" t="str">
        <f t="shared" si="222"/>
        <v/>
      </c>
      <c r="I1870" s="1" t="str">
        <f t="shared" si="223"/>
        <v>NO</v>
      </c>
      <c r="J1870" s="1">
        <f t="shared" ca="1" si="224"/>
        <v>443.45</v>
      </c>
      <c r="K1870" s="1" t="str">
        <f t="shared" ca="1" si="226"/>
        <v>YES</v>
      </c>
      <c r="L1870" s="1" t="str">
        <f t="shared" ca="1" si="227"/>
        <v>NO</v>
      </c>
      <c r="M1870" s="1">
        <f t="shared" ca="1" si="228"/>
        <v>-444.8</v>
      </c>
      <c r="N1870" s="1">
        <f t="shared" ca="1" si="229"/>
        <v>0</v>
      </c>
      <c r="O1870" s="1">
        <f t="shared" ca="1" si="225"/>
        <v>0</v>
      </c>
    </row>
    <row r="1871" spans="4:15" x14ac:dyDescent="0.35">
      <c r="D1871" s="1">
        <v>1864</v>
      </c>
      <c r="E1871" s="4">
        <v>34103</v>
      </c>
      <c r="F1871" s="1">
        <v>439.56</v>
      </c>
      <c r="G1871" s="1">
        <f t="shared" si="230"/>
        <v>439.23</v>
      </c>
      <c r="H1871" s="1" t="str">
        <f t="shared" si="222"/>
        <v/>
      </c>
      <c r="I1871" s="1" t="str">
        <f t="shared" si="223"/>
        <v>NO</v>
      </c>
      <c r="J1871" s="1">
        <f t="shared" ca="1" si="224"/>
        <v>443.50600000000003</v>
      </c>
      <c r="K1871" s="1" t="str">
        <f t="shared" ca="1" si="226"/>
        <v>NO</v>
      </c>
      <c r="L1871" s="1" t="str">
        <f t="shared" ca="1" si="227"/>
        <v>NO</v>
      </c>
      <c r="M1871" s="1">
        <f t="shared" ca="1" si="228"/>
        <v>0</v>
      </c>
      <c r="N1871" s="1">
        <f t="shared" ca="1" si="229"/>
        <v>0</v>
      </c>
      <c r="O1871" s="1">
        <f t="shared" ca="1" si="225"/>
        <v>0</v>
      </c>
    </row>
    <row r="1872" spans="4:15" x14ac:dyDescent="0.35">
      <c r="D1872" s="1">
        <v>1865</v>
      </c>
      <c r="E1872" s="4">
        <v>34106</v>
      </c>
      <c r="F1872" s="1">
        <v>440.37</v>
      </c>
      <c r="G1872" s="1">
        <f t="shared" si="230"/>
        <v>439.56</v>
      </c>
      <c r="H1872" s="1" t="str">
        <f t="shared" si="222"/>
        <v/>
      </c>
      <c r="I1872" s="1" t="str">
        <f t="shared" si="223"/>
        <v>NO</v>
      </c>
      <c r="J1872" s="1">
        <f t="shared" ca="1" si="224"/>
        <v>442.7</v>
      </c>
      <c r="K1872" s="1" t="str">
        <f t="shared" ca="1" si="226"/>
        <v>NO</v>
      </c>
      <c r="L1872" s="1" t="str">
        <f t="shared" ca="1" si="227"/>
        <v>NO</v>
      </c>
      <c r="M1872" s="1">
        <f t="shared" ca="1" si="228"/>
        <v>0</v>
      </c>
      <c r="N1872" s="1">
        <f t="shared" ca="1" si="229"/>
        <v>0</v>
      </c>
      <c r="O1872" s="1">
        <f t="shared" ca="1" si="225"/>
        <v>0</v>
      </c>
    </row>
    <row r="1873" spans="4:15" x14ac:dyDescent="0.35">
      <c r="D1873" s="1">
        <v>1866</v>
      </c>
      <c r="E1873" s="4">
        <v>34107</v>
      </c>
      <c r="F1873" s="1">
        <v>440.32</v>
      </c>
      <c r="G1873" s="1">
        <f t="shared" si="230"/>
        <v>440.37</v>
      </c>
      <c r="H1873" s="1" t="str">
        <f t="shared" si="222"/>
        <v/>
      </c>
      <c r="I1873" s="1" t="str">
        <f t="shared" si="223"/>
        <v>NO</v>
      </c>
      <c r="J1873" s="1">
        <f t="shared" ca="1" si="224"/>
        <v>442.15</v>
      </c>
      <c r="K1873" s="1" t="str">
        <f t="shared" ca="1" si="226"/>
        <v>NO</v>
      </c>
      <c r="L1873" s="1" t="str">
        <f t="shared" ca="1" si="227"/>
        <v>NO</v>
      </c>
      <c r="M1873" s="1">
        <f t="shared" ca="1" si="228"/>
        <v>0</v>
      </c>
      <c r="N1873" s="1">
        <f t="shared" ca="1" si="229"/>
        <v>0</v>
      </c>
      <c r="O1873" s="1">
        <f t="shared" ca="1" si="225"/>
        <v>0</v>
      </c>
    </row>
    <row r="1874" spans="4:15" x14ac:dyDescent="0.35">
      <c r="D1874" s="1">
        <v>1867</v>
      </c>
      <c r="E1874" s="4">
        <v>34108</v>
      </c>
      <c r="F1874" s="1">
        <v>447.57</v>
      </c>
      <c r="G1874" s="1">
        <f t="shared" si="230"/>
        <v>440.32</v>
      </c>
      <c r="H1874" s="1" t="str">
        <f t="shared" si="222"/>
        <v/>
      </c>
      <c r="I1874" s="1" t="str">
        <f t="shared" si="223"/>
        <v>NO</v>
      </c>
      <c r="J1874" s="1">
        <f t="shared" ca="1" si="224"/>
        <v>441.66400000000004</v>
      </c>
      <c r="K1874" s="1" t="str">
        <f t="shared" ca="1" si="226"/>
        <v>NO</v>
      </c>
      <c r="L1874" s="1" t="str">
        <f t="shared" ca="1" si="227"/>
        <v>NO</v>
      </c>
      <c r="M1874" s="1">
        <f t="shared" ca="1" si="228"/>
        <v>0</v>
      </c>
      <c r="N1874" s="1">
        <f t="shared" ca="1" si="229"/>
        <v>0</v>
      </c>
      <c r="O1874" s="1">
        <f t="shared" ca="1" si="225"/>
        <v>0</v>
      </c>
    </row>
    <row r="1875" spans="4:15" x14ac:dyDescent="0.35">
      <c r="D1875" s="1">
        <v>1868</v>
      </c>
      <c r="E1875" s="4">
        <v>34109</v>
      </c>
      <c r="F1875" s="1">
        <v>450.59</v>
      </c>
      <c r="G1875" s="1">
        <f t="shared" si="230"/>
        <v>447.57</v>
      </c>
      <c r="H1875" s="1" t="str">
        <f t="shared" si="222"/>
        <v/>
      </c>
      <c r="I1875" s="1" t="str">
        <f t="shared" si="223"/>
        <v>NO</v>
      </c>
      <c r="J1875" s="1">
        <f t="shared" ca="1" si="224"/>
        <v>440.85600000000005</v>
      </c>
      <c r="K1875" s="1" t="str">
        <f t="shared" ca="1" si="226"/>
        <v>YES</v>
      </c>
      <c r="L1875" s="1" t="str">
        <f t="shared" ca="1" si="227"/>
        <v>NO</v>
      </c>
      <c r="M1875" s="1">
        <f t="shared" ca="1" si="228"/>
        <v>-447.57</v>
      </c>
      <c r="N1875" s="1">
        <f t="shared" ca="1" si="229"/>
        <v>0</v>
      </c>
      <c r="O1875" s="1">
        <f t="shared" ca="1" si="225"/>
        <v>0</v>
      </c>
    </row>
    <row r="1876" spans="4:15" x14ac:dyDescent="0.35">
      <c r="D1876" s="1">
        <v>1869</v>
      </c>
      <c r="E1876" s="4">
        <v>34110</v>
      </c>
      <c r="F1876" s="1">
        <v>445.84</v>
      </c>
      <c r="G1876" s="1">
        <f t="shared" si="230"/>
        <v>450.59</v>
      </c>
      <c r="H1876" s="1" t="str">
        <f t="shared" si="222"/>
        <v/>
      </c>
      <c r="I1876" s="1" t="str">
        <f t="shared" si="223"/>
        <v>NO</v>
      </c>
      <c r="J1876" s="1">
        <f t="shared" ca="1" si="224"/>
        <v>441.40999999999997</v>
      </c>
      <c r="K1876" s="1" t="str">
        <f t="shared" ca="1" si="226"/>
        <v>YES</v>
      </c>
      <c r="L1876" s="1" t="str">
        <f t="shared" ca="1" si="227"/>
        <v>NO</v>
      </c>
      <c r="M1876" s="1">
        <f t="shared" ca="1" si="228"/>
        <v>-450.59</v>
      </c>
      <c r="N1876" s="1">
        <f t="shared" ca="1" si="229"/>
        <v>0</v>
      </c>
      <c r="O1876" s="1">
        <f t="shared" ca="1" si="225"/>
        <v>0</v>
      </c>
    </row>
    <row r="1877" spans="4:15" x14ac:dyDescent="0.35">
      <c r="D1877" s="1">
        <v>1870</v>
      </c>
      <c r="E1877" s="4">
        <v>34113</v>
      </c>
      <c r="F1877" s="1">
        <v>448</v>
      </c>
      <c r="G1877" s="1">
        <f t="shared" si="230"/>
        <v>445.84</v>
      </c>
      <c r="H1877" s="1" t="str">
        <f t="shared" si="222"/>
        <v/>
      </c>
      <c r="I1877" s="1" t="str">
        <f t="shared" si="223"/>
        <v>NO</v>
      </c>
      <c r="J1877" s="1">
        <f t="shared" ca="1" si="224"/>
        <v>443.68199999999996</v>
      </c>
      <c r="K1877" s="1" t="str">
        <f t="shared" ca="1" si="226"/>
        <v>YES</v>
      </c>
      <c r="L1877" s="1" t="str">
        <f t="shared" ca="1" si="227"/>
        <v>NO</v>
      </c>
      <c r="M1877" s="1">
        <f t="shared" ca="1" si="228"/>
        <v>-445.84</v>
      </c>
      <c r="N1877" s="1">
        <f t="shared" ca="1" si="229"/>
        <v>0</v>
      </c>
      <c r="O1877" s="1">
        <f t="shared" ca="1" si="225"/>
        <v>0</v>
      </c>
    </row>
    <row r="1878" spans="4:15" x14ac:dyDescent="0.35">
      <c r="D1878" s="1">
        <v>1871</v>
      </c>
      <c r="E1878" s="4">
        <v>34114</v>
      </c>
      <c r="F1878" s="1">
        <v>448.85</v>
      </c>
      <c r="G1878" s="1">
        <f t="shared" si="230"/>
        <v>448</v>
      </c>
      <c r="H1878" s="1" t="str">
        <f t="shared" si="222"/>
        <v/>
      </c>
      <c r="I1878" s="1" t="str">
        <f t="shared" si="223"/>
        <v>NO</v>
      </c>
      <c r="J1878" s="1">
        <f t="shared" ca="1" si="224"/>
        <v>444.93799999999999</v>
      </c>
      <c r="K1878" s="1" t="str">
        <f t="shared" ca="1" si="226"/>
        <v>YES</v>
      </c>
      <c r="L1878" s="1" t="str">
        <f t="shared" ca="1" si="227"/>
        <v>NO</v>
      </c>
      <c r="M1878" s="1">
        <f t="shared" ca="1" si="228"/>
        <v>-448</v>
      </c>
      <c r="N1878" s="1">
        <f t="shared" ca="1" si="229"/>
        <v>0</v>
      </c>
      <c r="O1878" s="1">
        <f t="shared" ca="1" si="225"/>
        <v>0</v>
      </c>
    </row>
    <row r="1879" spans="4:15" x14ac:dyDescent="0.35">
      <c r="D1879" s="1">
        <v>1872</v>
      </c>
      <c r="E1879" s="4">
        <v>34115</v>
      </c>
      <c r="F1879" s="1">
        <v>453.44</v>
      </c>
      <c r="G1879" s="1">
        <f t="shared" si="230"/>
        <v>448.85</v>
      </c>
      <c r="H1879" s="1" t="str">
        <f t="shared" si="222"/>
        <v/>
      </c>
      <c r="I1879" s="1" t="str">
        <f t="shared" si="223"/>
        <v>NO</v>
      </c>
      <c r="J1879" s="1">
        <f t="shared" ca="1" si="224"/>
        <v>446.46399999999994</v>
      </c>
      <c r="K1879" s="1" t="str">
        <f t="shared" ca="1" si="226"/>
        <v>YES</v>
      </c>
      <c r="L1879" s="1" t="str">
        <f t="shared" ca="1" si="227"/>
        <v>NO</v>
      </c>
      <c r="M1879" s="1">
        <f t="shared" ca="1" si="228"/>
        <v>-448.85</v>
      </c>
      <c r="N1879" s="1">
        <f t="shared" ca="1" si="229"/>
        <v>0</v>
      </c>
      <c r="O1879" s="1">
        <f t="shared" ca="1" si="225"/>
        <v>0</v>
      </c>
    </row>
    <row r="1880" spans="4:15" x14ac:dyDescent="0.35">
      <c r="D1880" s="1">
        <v>1873</v>
      </c>
      <c r="E1880" s="4">
        <v>34116</v>
      </c>
      <c r="F1880" s="1">
        <v>452.41</v>
      </c>
      <c r="G1880" s="1">
        <f t="shared" si="230"/>
        <v>453.44</v>
      </c>
      <c r="H1880" s="1" t="str">
        <f t="shared" si="222"/>
        <v/>
      </c>
      <c r="I1880" s="1" t="str">
        <f t="shared" si="223"/>
        <v>NO</v>
      </c>
      <c r="J1880" s="1">
        <f t="shared" ca="1" si="224"/>
        <v>448.16999999999996</v>
      </c>
      <c r="K1880" s="1" t="str">
        <f t="shared" ca="1" si="226"/>
        <v>YES</v>
      </c>
      <c r="L1880" s="1" t="str">
        <f t="shared" ca="1" si="227"/>
        <v>NO</v>
      </c>
      <c r="M1880" s="1">
        <f t="shared" ca="1" si="228"/>
        <v>-453.44</v>
      </c>
      <c r="N1880" s="1">
        <f t="shared" ca="1" si="229"/>
        <v>0</v>
      </c>
      <c r="O1880" s="1">
        <f t="shared" ca="1" si="225"/>
        <v>0</v>
      </c>
    </row>
    <row r="1881" spans="4:15" x14ac:dyDescent="0.35">
      <c r="D1881" s="1">
        <v>1874</v>
      </c>
      <c r="E1881" s="4">
        <v>34117</v>
      </c>
      <c r="F1881" s="1">
        <v>450.19</v>
      </c>
      <c r="G1881" s="1">
        <f t="shared" si="230"/>
        <v>452.41</v>
      </c>
      <c r="H1881" s="1" t="str">
        <f t="shared" si="222"/>
        <v/>
      </c>
      <c r="I1881" s="1" t="str">
        <f t="shared" si="223"/>
        <v>NO</v>
      </c>
      <c r="J1881" s="1">
        <f t="shared" ca="1" si="224"/>
        <v>449.34399999999994</v>
      </c>
      <c r="K1881" s="1" t="str">
        <f t="shared" ca="1" si="226"/>
        <v>YES</v>
      </c>
      <c r="L1881" s="1" t="str">
        <f t="shared" ca="1" si="227"/>
        <v>NO</v>
      </c>
      <c r="M1881" s="1">
        <f t="shared" ca="1" si="228"/>
        <v>-452.41</v>
      </c>
      <c r="N1881" s="1">
        <f t="shared" ca="1" si="229"/>
        <v>0</v>
      </c>
      <c r="O1881" s="1">
        <f t="shared" ca="1" si="225"/>
        <v>0</v>
      </c>
    </row>
    <row r="1882" spans="4:15" x14ac:dyDescent="0.35">
      <c r="D1882" s="1">
        <v>1875</v>
      </c>
      <c r="E1882" s="4">
        <v>34121</v>
      </c>
      <c r="F1882" s="1">
        <v>453.83</v>
      </c>
      <c r="G1882" s="1">
        <f t="shared" si="230"/>
        <v>450.19</v>
      </c>
      <c r="H1882" s="1" t="str">
        <f t="shared" si="222"/>
        <v/>
      </c>
      <c r="I1882" s="1" t="str">
        <f t="shared" si="223"/>
        <v>NO</v>
      </c>
      <c r="J1882" s="1">
        <f t="shared" ca="1" si="224"/>
        <v>449.70799999999997</v>
      </c>
      <c r="K1882" s="1" t="str">
        <f t="shared" ca="1" si="226"/>
        <v>YES</v>
      </c>
      <c r="L1882" s="1" t="str">
        <f t="shared" ca="1" si="227"/>
        <v>NO</v>
      </c>
      <c r="M1882" s="1">
        <f t="shared" ca="1" si="228"/>
        <v>-450.19</v>
      </c>
      <c r="N1882" s="1">
        <f t="shared" ca="1" si="229"/>
        <v>0</v>
      </c>
      <c r="O1882" s="1">
        <f t="shared" ca="1" si="225"/>
        <v>0</v>
      </c>
    </row>
    <row r="1883" spans="4:15" x14ac:dyDescent="0.35">
      <c r="D1883" s="1">
        <v>1876</v>
      </c>
      <c r="E1883" s="4">
        <v>34122</v>
      </c>
      <c r="F1883" s="1">
        <v>453.85</v>
      </c>
      <c r="G1883" s="1">
        <f t="shared" si="230"/>
        <v>453.83</v>
      </c>
      <c r="H1883" s="1" t="str">
        <f t="shared" si="222"/>
        <v/>
      </c>
      <c r="I1883" s="1" t="str">
        <f t="shared" si="223"/>
        <v>NO</v>
      </c>
      <c r="J1883" s="1">
        <f t="shared" ca="1" si="224"/>
        <v>450.57799999999997</v>
      </c>
      <c r="K1883" s="1" t="str">
        <f t="shared" ca="1" si="226"/>
        <v>YES</v>
      </c>
      <c r="L1883" s="1" t="str">
        <f t="shared" ca="1" si="227"/>
        <v>NO</v>
      </c>
      <c r="M1883" s="1">
        <f t="shared" ca="1" si="228"/>
        <v>-453.83</v>
      </c>
      <c r="N1883" s="1">
        <f t="shared" ca="1" si="229"/>
        <v>0</v>
      </c>
      <c r="O1883" s="1">
        <f t="shared" ca="1" si="225"/>
        <v>0</v>
      </c>
    </row>
    <row r="1884" spans="4:15" x14ac:dyDescent="0.35">
      <c r="D1884" s="1">
        <v>1877</v>
      </c>
      <c r="E1884" s="4">
        <v>34123</v>
      </c>
      <c r="F1884" s="1">
        <v>452.5</v>
      </c>
      <c r="G1884" s="1">
        <f t="shared" si="230"/>
        <v>453.85</v>
      </c>
      <c r="H1884" s="1" t="str">
        <f t="shared" si="222"/>
        <v/>
      </c>
      <c r="I1884" s="1" t="str">
        <f t="shared" si="223"/>
        <v>NO</v>
      </c>
      <c r="J1884" s="1">
        <f t="shared" ca="1" si="224"/>
        <v>451.74400000000003</v>
      </c>
      <c r="K1884" s="1" t="str">
        <f t="shared" ca="1" si="226"/>
        <v>YES</v>
      </c>
      <c r="L1884" s="1" t="str">
        <f t="shared" ca="1" si="227"/>
        <v>NO</v>
      </c>
      <c r="M1884" s="1">
        <f t="shared" ca="1" si="228"/>
        <v>-453.85</v>
      </c>
      <c r="N1884" s="1">
        <f t="shared" ca="1" si="229"/>
        <v>0</v>
      </c>
      <c r="O1884" s="1">
        <f t="shared" ca="1" si="225"/>
        <v>0</v>
      </c>
    </row>
    <row r="1885" spans="4:15" x14ac:dyDescent="0.35">
      <c r="D1885" s="1">
        <v>1878</v>
      </c>
      <c r="E1885" s="4">
        <v>34124</v>
      </c>
      <c r="F1885" s="1">
        <v>450.06</v>
      </c>
      <c r="G1885" s="1">
        <f t="shared" si="230"/>
        <v>452.5</v>
      </c>
      <c r="H1885" s="1" t="str">
        <f t="shared" si="222"/>
        <v/>
      </c>
      <c r="I1885" s="1" t="str">
        <f t="shared" si="223"/>
        <v>NO</v>
      </c>
      <c r="J1885" s="1">
        <f t="shared" ca="1" si="224"/>
        <v>452.74399999999997</v>
      </c>
      <c r="K1885" s="1" t="str">
        <f t="shared" ca="1" si="226"/>
        <v>NO</v>
      </c>
      <c r="L1885" s="1" t="str">
        <f t="shared" ca="1" si="227"/>
        <v>NO</v>
      </c>
      <c r="M1885" s="1">
        <f t="shared" ca="1" si="228"/>
        <v>0</v>
      </c>
      <c r="N1885" s="1">
        <f t="shared" ca="1" si="229"/>
        <v>0</v>
      </c>
      <c r="O1885" s="1">
        <f t="shared" ca="1" si="225"/>
        <v>0</v>
      </c>
    </row>
    <row r="1886" spans="4:15" x14ac:dyDescent="0.35">
      <c r="D1886" s="1">
        <v>1879</v>
      </c>
      <c r="E1886" s="4">
        <v>34127</v>
      </c>
      <c r="F1886" s="1">
        <v>447.69</v>
      </c>
      <c r="G1886" s="1">
        <f t="shared" si="230"/>
        <v>450.06</v>
      </c>
      <c r="H1886" s="1" t="str">
        <f t="shared" si="222"/>
        <v/>
      </c>
      <c r="I1886" s="1" t="str">
        <f t="shared" si="223"/>
        <v>NO</v>
      </c>
      <c r="J1886" s="1">
        <f t="shared" ca="1" si="224"/>
        <v>452.55600000000004</v>
      </c>
      <c r="K1886" s="1" t="str">
        <f t="shared" ca="1" si="226"/>
        <v>NO</v>
      </c>
      <c r="L1886" s="1" t="str">
        <f t="shared" ca="1" si="227"/>
        <v>NO</v>
      </c>
      <c r="M1886" s="1">
        <f t="shared" ca="1" si="228"/>
        <v>0</v>
      </c>
      <c r="N1886" s="1">
        <f t="shared" ca="1" si="229"/>
        <v>0</v>
      </c>
      <c r="O1886" s="1">
        <f t="shared" ca="1" si="225"/>
        <v>0</v>
      </c>
    </row>
    <row r="1887" spans="4:15" x14ac:dyDescent="0.35">
      <c r="D1887" s="1">
        <v>1880</v>
      </c>
      <c r="E1887" s="4">
        <v>34128</v>
      </c>
      <c r="F1887" s="1">
        <v>444.71</v>
      </c>
      <c r="G1887" s="1">
        <f t="shared" si="230"/>
        <v>447.69</v>
      </c>
      <c r="H1887" s="1" t="str">
        <f t="shared" si="222"/>
        <v/>
      </c>
      <c r="I1887" s="1" t="str">
        <f t="shared" si="223"/>
        <v>NO</v>
      </c>
      <c r="J1887" s="1">
        <f t="shared" ca="1" si="224"/>
        <v>452.08599999999996</v>
      </c>
      <c r="K1887" s="1" t="str">
        <f t="shared" ca="1" si="226"/>
        <v>NO</v>
      </c>
      <c r="L1887" s="1" t="str">
        <f t="shared" ca="1" si="227"/>
        <v>NO</v>
      </c>
      <c r="M1887" s="1">
        <f t="shared" ca="1" si="228"/>
        <v>0</v>
      </c>
      <c r="N1887" s="1">
        <f t="shared" ca="1" si="229"/>
        <v>0</v>
      </c>
      <c r="O1887" s="1">
        <f t="shared" ca="1" si="225"/>
        <v>0</v>
      </c>
    </row>
    <row r="1888" spans="4:15" x14ac:dyDescent="0.35">
      <c r="D1888" s="1">
        <v>1881</v>
      </c>
      <c r="E1888" s="4">
        <v>34129</v>
      </c>
      <c r="F1888" s="1">
        <v>445.78</v>
      </c>
      <c r="G1888" s="1">
        <f t="shared" si="230"/>
        <v>444.71</v>
      </c>
      <c r="H1888" s="1" t="str">
        <f t="shared" si="222"/>
        <v/>
      </c>
      <c r="I1888" s="1" t="str">
        <f t="shared" si="223"/>
        <v>NO</v>
      </c>
      <c r="J1888" s="1">
        <f t="shared" ca="1" si="224"/>
        <v>451.58599999999996</v>
      </c>
      <c r="K1888" s="1" t="str">
        <f t="shared" ca="1" si="226"/>
        <v>NO</v>
      </c>
      <c r="L1888" s="1" t="str">
        <f t="shared" ca="1" si="227"/>
        <v>NO</v>
      </c>
      <c r="M1888" s="1">
        <f t="shared" ca="1" si="228"/>
        <v>0</v>
      </c>
      <c r="N1888" s="1">
        <f t="shared" ca="1" si="229"/>
        <v>0</v>
      </c>
      <c r="O1888" s="1">
        <f t="shared" ca="1" si="225"/>
        <v>0</v>
      </c>
    </row>
    <row r="1889" spans="4:15" x14ac:dyDescent="0.35">
      <c r="D1889" s="1">
        <v>1882</v>
      </c>
      <c r="E1889" s="4">
        <v>34130</v>
      </c>
      <c r="F1889" s="1">
        <v>445.38</v>
      </c>
      <c r="G1889" s="1">
        <f t="shared" si="230"/>
        <v>445.78</v>
      </c>
      <c r="H1889" s="1" t="str">
        <f t="shared" si="222"/>
        <v/>
      </c>
      <c r="I1889" s="1" t="str">
        <f t="shared" si="223"/>
        <v>NO</v>
      </c>
      <c r="J1889" s="1">
        <f t="shared" ca="1" si="224"/>
        <v>449.762</v>
      </c>
      <c r="K1889" s="1" t="str">
        <f t="shared" ca="1" si="226"/>
        <v>NO</v>
      </c>
      <c r="L1889" s="1" t="str">
        <f t="shared" ca="1" si="227"/>
        <v>NO</v>
      </c>
      <c r="M1889" s="1">
        <f t="shared" ca="1" si="228"/>
        <v>0</v>
      </c>
      <c r="N1889" s="1">
        <f t="shared" ca="1" si="229"/>
        <v>0</v>
      </c>
      <c r="O1889" s="1">
        <f t="shared" ca="1" si="225"/>
        <v>0</v>
      </c>
    </row>
    <row r="1890" spans="4:15" x14ac:dyDescent="0.35">
      <c r="D1890" s="1">
        <v>1883</v>
      </c>
      <c r="E1890" s="4">
        <v>34131</v>
      </c>
      <c r="F1890" s="1">
        <v>447.26</v>
      </c>
      <c r="G1890" s="1">
        <f t="shared" si="230"/>
        <v>445.38</v>
      </c>
      <c r="H1890" s="1" t="str">
        <f t="shared" si="222"/>
        <v/>
      </c>
      <c r="I1890" s="1" t="str">
        <f t="shared" si="223"/>
        <v>NO</v>
      </c>
      <c r="J1890" s="1">
        <f t="shared" ca="1" si="224"/>
        <v>448.14799999999997</v>
      </c>
      <c r="K1890" s="1" t="str">
        <f t="shared" ca="1" si="226"/>
        <v>NO</v>
      </c>
      <c r="L1890" s="1" t="str">
        <f t="shared" ca="1" si="227"/>
        <v>NO</v>
      </c>
      <c r="M1890" s="1">
        <f t="shared" ca="1" si="228"/>
        <v>0</v>
      </c>
      <c r="N1890" s="1">
        <f t="shared" ca="1" si="229"/>
        <v>0</v>
      </c>
      <c r="O1890" s="1">
        <f t="shared" ca="1" si="225"/>
        <v>0</v>
      </c>
    </row>
    <row r="1891" spans="4:15" x14ac:dyDescent="0.35">
      <c r="D1891" s="1">
        <v>1884</v>
      </c>
      <c r="E1891" s="4">
        <v>34134</v>
      </c>
      <c r="F1891" s="1">
        <v>447.71</v>
      </c>
      <c r="G1891" s="1">
        <f t="shared" si="230"/>
        <v>447.26</v>
      </c>
      <c r="H1891" s="1" t="str">
        <f t="shared" si="222"/>
        <v/>
      </c>
      <c r="I1891" s="1" t="str">
        <f t="shared" si="223"/>
        <v>NO</v>
      </c>
      <c r="J1891" s="1">
        <f t="shared" ca="1" si="224"/>
        <v>446.72399999999999</v>
      </c>
      <c r="K1891" s="1" t="str">
        <f t="shared" ca="1" si="226"/>
        <v>YES</v>
      </c>
      <c r="L1891" s="1" t="str">
        <f t="shared" ca="1" si="227"/>
        <v>NO</v>
      </c>
      <c r="M1891" s="1">
        <f t="shared" ca="1" si="228"/>
        <v>-447.26</v>
      </c>
      <c r="N1891" s="1">
        <f t="shared" ca="1" si="229"/>
        <v>0</v>
      </c>
      <c r="O1891" s="1">
        <f t="shared" ca="1" si="225"/>
        <v>0</v>
      </c>
    </row>
    <row r="1892" spans="4:15" x14ac:dyDescent="0.35">
      <c r="D1892" s="1">
        <v>1885</v>
      </c>
      <c r="E1892" s="4">
        <v>34135</v>
      </c>
      <c r="F1892" s="1">
        <v>446.27</v>
      </c>
      <c r="G1892" s="1">
        <f t="shared" si="230"/>
        <v>447.71</v>
      </c>
      <c r="H1892" s="1" t="str">
        <f t="shared" si="222"/>
        <v/>
      </c>
      <c r="I1892" s="1" t="str">
        <f t="shared" si="223"/>
        <v>NO</v>
      </c>
      <c r="J1892" s="1">
        <f t="shared" ca="1" si="224"/>
        <v>446.16399999999993</v>
      </c>
      <c r="K1892" s="1" t="str">
        <f t="shared" ca="1" si="226"/>
        <v>YES</v>
      </c>
      <c r="L1892" s="1" t="str">
        <f t="shared" ca="1" si="227"/>
        <v>NO</v>
      </c>
      <c r="M1892" s="1">
        <f t="shared" ca="1" si="228"/>
        <v>-447.71</v>
      </c>
      <c r="N1892" s="1">
        <f t="shared" ca="1" si="229"/>
        <v>0</v>
      </c>
      <c r="O1892" s="1">
        <f t="shared" ca="1" si="225"/>
        <v>0</v>
      </c>
    </row>
    <row r="1893" spans="4:15" x14ac:dyDescent="0.35">
      <c r="D1893" s="1">
        <v>1886</v>
      </c>
      <c r="E1893" s="4">
        <v>34136</v>
      </c>
      <c r="F1893" s="1">
        <v>447.43</v>
      </c>
      <c r="G1893" s="1">
        <f t="shared" si="230"/>
        <v>446.27</v>
      </c>
      <c r="H1893" s="1" t="str">
        <f t="shared" si="222"/>
        <v/>
      </c>
      <c r="I1893" s="1" t="str">
        <f t="shared" si="223"/>
        <v>NO</v>
      </c>
      <c r="J1893" s="1">
        <f t="shared" ca="1" si="224"/>
        <v>446.16799999999995</v>
      </c>
      <c r="K1893" s="1" t="str">
        <f t="shared" ca="1" si="226"/>
        <v>YES</v>
      </c>
      <c r="L1893" s="1" t="str">
        <f t="shared" ca="1" si="227"/>
        <v>NO</v>
      </c>
      <c r="M1893" s="1">
        <f t="shared" ca="1" si="228"/>
        <v>-446.27</v>
      </c>
      <c r="N1893" s="1">
        <f t="shared" ca="1" si="229"/>
        <v>0</v>
      </c>
      <c r="O1893" s="1">
        <f t="shared" ca="1" si="225"/>
        <v>0</v>
      </c>
    </row>
    <row r="1894" spans="4:15" x14ac:dyDescent="0.35">
      <c r="D1894" s="1">
        <v>1887</v>
      </c>
      <c r="E1894" s="4">
        <v>34137</v>
      </c>
      <c r="F1894" s="1">
        <v>448.54</v>
      </c>
      <c r="G1894" s="1">
        <f t="shared" si="230"/>
        <v>447.43</v>
      </c>
      <c r="H1894" s="1" t="str">
        <f t="shared" si="222"/>
        <v/>
      </c>
      <c r="I1894" s="1" t="str">
        <f t="shared" si="223"/>
        <v>NO</v>
      </c>
      <c r="J1894" s="1">
        <f t="shared" ca="1" si="224"/>
        <v>446.48</v>
      </c>
      <c r="K1894" s="1" t="str">
        <f t="shared" ca="1" si="226"/>
        <v>YES</v>
      </c>
      <c r="L1894" s="1" t="str">
        <f t="shared" ca="1" si="227"/>
        <v>NO</v>
      </c>
      <c r="M1894" s="1">
        <f t="shared" ca="1" si="228"/>
        <v>-447.43</v>
      </c>
      <c r="N1894" s="1">
        <f t="shared" ca="1" si="229"/>
        <v>0</v>
      </c>
      <c r="O1894" s="1">
        <f t="shared" ca="1" si="225"/>
        <v>0</v>
      </c>
    </row>
    <row r="1895" spans="4:15" x14ac:dyDescent="0.35">
      <c r="D1895" s="1">
        <v>1888</v>
      </c>
      <c r="E1895" s="4">
        <v>34138</v>
      </c>
      <c r="F1895" s="1">
        <v>443.68</v>
      </c>
      <c r="G1895" s="1">
        <f t="shared" si="230"/>
        <v>448.54</v>
      </c>
      <c r="H1895" s="1" t="str">
        <f t="shared" si="222"/>
        <v/>
      </c>
      <c r="I1895" s="1" t="str">
        <f t="shared" si="223"/>
        <v>NO</v>
      </c>
      <c r="J1895" s="1">
        <f t="shared" ca="1" si="224"/>
        <v>446.80999999999995</v>
      </c>
      <c r="K1895" s="1" t="str">
        <f t="shared" ca="1" si="226"/>
        <v>YES</v>
      </c>
      <c r="L1895" s="1" t="str">
        <f t="shared" ca="1" si="227"/>
        <v>NO</v>
      </c>
      <c r="M1895" s="1">
        <f t="shared" ca="1" si="228"/>
        <v>-448.54</v>
      </c>
      <c r="N1895" s="1">
        <f t="shared" ca="1" si="229"/>
        <v>0</v>
      </c>
      <c r="O1895" s="1">
        <f t="shared" ca="1" si="225"/>
        <v>0</v>
      </c>
    </row>
    <row r="1896" spans="4:15" x14ac:dyDescent="0.35">
      <c r="D1896" s="1">
        <v>1889</v>
      </c>
      <c r="E1896" s="4">
        <v>34141</v>
      </c>
      <c r="F1896" s="1">
        <v>446.22</v>
      </c>
      <c r="G1896" s="1">
        <f t="shared" si="230"/>
        <v>443.68</v>
      </c>
      <c r="H1896" s="1" t="str">
        <f t="shared" si="222"/>
        <v/>
      </c>
      <c r="I1896" s="1" t="str">
        <f t="shared" si="223"/>
        <v>NO</v>
      </c>
      <c r="J1896" s="1">
        <f t="shared" ca="1" si="224"/>
        <v>447.44200000000001</v>
      </c>
      <c r="K1896" s="1" t="str">
        <f t="shared" ca="1" si="226"/>
        <v>NO</v>
      </c>
      <c r="L1896" s="1" t="str">
        <f t="shared" ca="1" si="227"/>
        <v>NO</v>
      </c>
      <c r="M1896" s="1">
        <f t="shared" ca="1" si="228"/>
        <v>0</v>
      </c>
      <c r="N1896" s="1">
        <f t="shared" ca="1" si="229"/>
        <v>0</v>
      </c>
      <c r="O1896" s="1">
        <f t="shared" ca="1" si="225"/>
        <v>0</v>
      </c>
    </row>
    <row r="1897" spans="4:15" x14ac:dyDescent="0.35">
      <c r="D1897" s="1">
        <v>1890</v>
      </c>
      <c r="E1897" s="4">
        <v>34142</v>
      </c>
      <c r="F1897" s="1">
        <v>445.93</v>
      </c>
      <c r="G1897" s="1">
        <f t="shared" si="230"/>
        <v>446.22</v>
      </c>
      <c r="H1897" s="1" t="str">
        <f t="shared" si="222"/>
        <v/>
      </c>
      <c r="I1897" s="1" t="str">
        <f t="shared" si="223"/>
        <v>NO</v>
      </c>
      <c r="J1897" s="1">
        <f t="shared" ca="1" si="224"/>
        <v>446.726</v>
      </c>
      <c r="K1897" s="1" t="str">
        <f t="shared" ca="1" si="226"/>
        <v>NO</v>
      </c>
      <c r="L1897" s="1" t="str">
        <f t="shared" ca="1" si="227"/>
        <v>NO</v>
      </c>
      <c r="M1897" s="1">
        <f t="shared" ca="1" si="228"/>
        <v>0</v>
      </c>
      <c r="N1897" s="1">
        <f t="shared" ca="1" si="229"/>
        <v>0</v>
      </c>
      <c r="O1897" s="1">
        <f t="shared" ca="1" si="225"/>
        <v>0</v>
      </c>
    </row>
    <row r="1898" spans="4:15" x14ac:dyDescent="0.35">
      <c r="D1898" s="1">
        <v>1891</v>
      </c>
      <c r="E1898" s="4">
        <v>34143</v>
      </c>
      <c r="F1898" s="1">
        <v>443.19</v>
      </c>
      <c r="G1898" s="1">
        <f t="shared" si="230"/>
        <v>445.93</v>
      </c>
      <c r="H1898" s="1" t="str">
        <f t="shared" si="222"/>
        <v/>
      </c>
      <c r="I1898" s="1" t="str">
        <f t="shared" si="223"/>
        <v>NO</v>
      </c>
      <c r="J1898" s="1">
        <f t="shared" ca="1" si="224"/>
        <v>446.42800000000005</v>
      </c>
      <c r="K1898" s="1" t="str">
        <f t="shared" ca="1" si="226"/>
        <v>NO</v>
      </c>
      <c r="L1898" s="1" t="str">
        <f t="shared" ca="1" si="227"/>
        <v>NO</v>
      </c>
      <c r="M1898" s="1">
        <f t="shared" ca="1" si="228"/>
        <v>0</v>
      </c>
      <c r="N1898" s="1">
        <f t="shared" ca="1" si="229"/>
        <v>0</v>
      </c>
      <c r="O1898" s="1">
        <f t="shared" ca="1" si="225"/>
        <v>0</v>
      </c>
    </row>
    <row r="1899" spans="4:15" x14ac:dyDescent="0.35">
      <c r="D1899" s="1">
        <v>1892</v>
      </c>
      <c r="E1899" s="4">
        <v>34144</v>
      </c>
      <c r="F1899" s="1">
        <v>446.62</v>
      </c>
      <c r="G1899" s="1">
        <f t="shared" si="230"/>
        <v>443.19</v>
      </c>
      <c r="H1899" s="1" t="str">
        <f t="shared" si="222"/>
        <v/>
      </c>
      <c r="I1899" s="1" t="str">
        <f t="shared" si="223"/>
        <v>NO</v>
      </c>
      <c r="J1899" s="1">
        <f t="shared" ca="1" si="224"/>
        <v>446.36</v>
      </c>
      <c r="K1899" s="1" t="str">
        <f t="shared" ca="1" si="226"/>
        <v>NO</v>
      </c>
      <c r="L1899" s="1" t="str">
        <f t="shared" ca="1" si="227"/>
        <v>NO</v>
      </c>
      <c r="M1899" s="1">
        <f t="shared" ca="1" si="228"/>
        <v>0</v>
      </c>
      <c r="N1899" s="1">
        <f t="shared" ca="1" si="229"/>
        <v>0</v>
      </c>
      <c r="O1899" s="1">
        <f t="shared" ca="1" si="225"/>
        <v>0</v>
      </c>
    </row>
    <row r="1900" spans="4:15" x14ac:dyDescent="0.35">
      <c r="D1900" s="1">
        <v>1893</v>
      </c>
      <c r="E1900" s="4">
        <v>34145</v>
      </c>
      <c r="F1900" s="1">
        <v>447.6</v>
      </c>
      <c r="G1900" s="1">
        <f t="shared" si="230"/>
        <v>446.62</v>
      </c>
      <c r="H1900" s="1" t="str">
        <f t="shared" si="222"/>
        <v/>
      </c>
      <c r="I1900" s="1" t="str">
        <f t="shared" si="223"/>
        <v>NO</v>
      </c>
      <c r="J1900" s="1">
        <f t="shared" ca="1" si="224"/>
        <v>445.512</v>
      </c>
      <c r="K1900" s="1" t="str">
        <f t="shared" ca="1" si="226"/>
        <v>YES</v>
      </c>
      <c r="L1900" s="1" t="str">
        <f t="shared" ca="1" si="227"/>
        <v>NO</v>
      </c>
      <c r="M1900" s="1">
        <f t="shared" ca="1" si="228"/>
        <v>-446.62</v>
      </c>
      <c r="N1900" s="1">
        <f t="shared" ca="1" si="229"/>
        <v>0</v>
      </c>
      <c r="O1900" s="1">
        <f t="shared" ca="1" si="225"/>
        <v>0</v>
      </c>
    </row>
    <row r="1901" spans="4:15" x14ac:dyDescent="0.35">
      <c r="D1901" s="1">
        <v>1894</v>
      </c>
      <c r="E1901" s="4">
        <v>34148</v>
      </c>
      <c r="F1901" s="1">
        <v>451.85</v>
      </c>
      <c r="G1901" s="1">
        <f t="shared" si="230"/>
        <v>447.6</v>
      </c>
      <c r="H1901" s="1" t="str">
        <f t="shared" si="222"/>
        <v/>
      </c>
      <c r="I1901" s="1" t="str">
        <f t="shared" si="223"/>
        <v>NO</v>
      </c>
      <c r="J1901" s="1">
        <f t="shared" ca="1" si="224"/>
        <v>445.12800000000004</v>
      </c>
      <c r="K1901" s="1" t="str">
        <f t="shared" ca="1" si="226"/>
        <v>YES</v>
      </c>
      <c r="L1901" s="1" t="str">
        <f t="shared" ca="1" si="227"/>
        <v>NO</v>
      </c>
      <c r="M1901" s="1">
        <f t="shared" ca="1" si="228"/>
        <v>-447.6</v>
      </c>
      <c r="N1901" s="1">
        <f t="shared" ca="1" si="229"/>
        <v>0</v>
      </c>
      <c r="O1901" s="1">
        <f t="shared" ca="1" si="225"/>
        <v>0</v>
      </c>
    </row>
    <row r="1902" spans="4:15" x14ac:dyDescent="0.35">
      <c r="D1902" s="1">
        <v>1895</v>
      </c>
      <c r="E1902" s="4">
        <v>34149</v>
      </c>
      <c r="F1902" s="1">
        <v>450.68</v>
      </c>
      <c r="G1902" s="1">
        <f t="shared" si="230"/>
        <v>451.85</v>
      </c>
      <c r="H1902" s="1" t="str">
        <f t="shared" si="222"/>
        <v/>
      </c>
      <c r="I1902" s="1" t="str">
        <f t="shared" si="223"/>
        <v>NO</v>
      </c>
      <c r="J1902" s="1">
        <f t="shared" ca="1" si="224"/>
        <v>445.91199999999998</v>
      </c>
      <c r="K1902" s="1" t="str">
        <f t="shared" ca="1" si="226"/>
        <v>YES</v>
      </c>
      <c r="L1902" s="1" t="str">
        <f t="shared" ca="1" si="227"/>
        <v>NO</v>
      </c>
      <c r="M1902" s="1">
        <f t="shared" ca="1" si="228"/>
        <v>-451.85</v>
      </c>
      <c r="N1902" s="1">
        <f t="shared" ca="1" si="229"/>
        <v>0</v>
      </c>
      <c r="O1902" s="1">
        <f t="shared" ca="1" si="225"/>
        <v>0</v>
      </c>
    </row>
    <row r="1903" spans="4:15" x14ac:dyDescent="0.35">
      <c r="D1903" s="1">
        <v>1896</v>
      </c>
      <c r="E1903" s="4">
        <v>34150</v>
      </c>
      <c r="F1903" s="1">
        <v>450.53</v>
      </c>
      <c r="G1903" s="1">
        <f t="shared" si="230"/>
        <v>450.68</v>
      </c>
      <c r="H1903" s="1" t="str">
        <f t="shared" si="222"/>
        <v/>
      </c>
      <c r="I1903" s="1" t="str">
        <f t="shared" si="223"/>
        <v>NO</v>
      </c>
      <c r="J1903" s="1">
        <f t="shared" ca="1" si="224"/>
        <v>447.03800000000001</v>
      </c>
      <c r="K1903" s="1" t="str">
        <f t="shared" ca="1" si="226"/>
        <v>YES</v>
      </c>
      <c r="L1903" s="1" t="str">
        <f t="shared" ca="1" si="227"/>
        <v>NO</v>
      </c>
      <c r="M1903" s="1">
        <f t="shared" ca="1" si="228"/>
        <v>-450.68</v>
      </c>
      <c r="N1903" s="1">
        <f t="shared" ca="1" si="229"/>
        <v>0</v>
      </c>
      <c r="O1903" s="1">
        <f t="shared" ca="1" si="225"/>
        <v>0</v>
      </c>
    </row>
    <row r="1904" spans="4:15" x14ac:dyDescent="0.35">
      <c r="D1904" s="1">
        <v>1897</v>
      </c>
      <c r="E1904" s="4">
        <v>34151</v>
      </c>
      <c r="F1904" s="1">
        <v>449.02</v>
      </c>
      <c r="G1904" s="1">
        <f t="shared" si="230"/>
        <v>450.53</v>
      </c>
      <c r="H1904" s="1" t="str">
        <f t="shared" si="222"/>
        <v/>
      </c>
      <c r="I1904" s="1" t="str">
        <f t="shared" si="223"/>
        <v>NO</v>
      </c>
      <c r="J1904" s="1">
        <f t="shared" ca="1" si="224"/>
        <v>447.98799999999994</v>
      </c>
      <c r="K1904" s="1" t="str">
        <f t="shared" ca="1" si="226"/>
        <v>YES</v>
      </c>
      <c r="L1904" s="1" t="str">
        <f t="shared" ca="1" si="227"/>
        <v>NO</v>
      </c>
      <c r="M1904" s="1">
        <f t="shared" ca="1" si="228"/>
        <v>-450.53</v>
      </c>
      <c r="N1904" s="1">
        <f t="shared" ca="1" si="229"/>
        <v>0</v>
      </c>
      <c r="O1904" s="1">
        <f t="shared" ca="1" si="225"/>
        <v>0</v>
      </c>
    </row>
    <row r="1905" spans="4:15" x14ac:dyDescent="0.35">
      <c r="D1905" s="1">
        <v>1898</v>
      </c>
      <c r="E1905" s="4">
        <v>34152</v>
      </c>
      <c r="F1905" s="1">
        <v>445.84</v>
      </c>
      <c r="G1905" s="1">
        <f t="shared" si="230"/>
        <v>449.02</v>
      </c>
      <c r="H1905" s="1" t="str">
        <f t="shared" si="222"/>
        <v/>
      </c>
      <c r="I1905" s="1" t="str">
        <f t="shared" si="223"/>
        <v>NO</v>
      </c>
      <c r="J1905" s="1">
        <f t="shared" ca="1" si="224"/>
        <v>449.45600000000002</v>
      </c>
      <c r="K1905" s="1" t="str">
        <f t="shared" ca="1" si="226"/>
        <v>NO</v>
      </c>
      <c r="L1905" s="1" t="str">
        <f t="shared" ca="1" si="227"/>
        <v>NO</v>
      </c>
      <c r="M1905" s="1">
        <f t="shared" ca="1" si="228"/>
        <v>0</v>
      </c>
      <c r="N1905" s="1">
        <f t="shared" ca="1" si="229"/>
        <v>0</v>
      </c>
      <c r="O1905" s="1">
        <f t="shared" ca="1" si="225"/>
        <v>0</v>
      </c>
    </row>
    <row r="1906" spans="4:15" x14ac:dyDescent="0.35">
      <c r="D1906" s="1">
        <v>1899</v>
      </c>
      <c r="E1906" s="4">
        <v>34156</v>
      </c>
      <c r="F1906" s="1">
        <v>441.43</v>
      </c>
      <c r="G1906" s="1">
        <f t="shared" si="230"/>
        <v>445.84</v>
      </c>
      <c r="H1906" s="1" t="str">
        <f t="shared" si="222"/>
        <v/>
      </c>
      <c r="I1906" s="1" t="str">
        <f t="shared" si="223"/>
        <v>NO</v>
      </c>
      <c r="J1906" s="1">
        <f t="shared" ca="1" si="224"/>
        <v>449.93600000000004</v>
      </c>
      <c r="K1906" s="1" t="str">
        <f t="shared" ca="1" si="226"/>
        <v>NO</v>
      </c>
      <c r="L1906" s="1" t="str">
        <f t="shared" ca="1" si="227"/>
        <v>NO</v>
      </c>
      <c r="M1906" s="1">
        <f t="shared" ca="1" si="228"/>
        <v>0</v>
      </c>
      <c r="N1906" s="1">
        <f t="shared" ca="1" si="229"/>
        <v>0</v>
      </c>
      <c r="O1906" s="1">
        <f t="shared" ca="1" si="225"/>
        <v>0</v>
      </c>
    </row>
    <row r="1907" spans="4:15" x14ac:dyDescent="0.35">
      <c r="D1907" s="1">
        <v>1900</v>
      </c>
      <c r="E1907" s="4">
        <v>34157</v>
      </c>
      <c r="F1907" s="1">
        <v>442.83</v>
      </c>
      <c r="G1907" s="1">
        <f t="shared" si="230"/>
        <v>441.43</v>
      </c>
      <c r="H1907" s="1" t="str">
        <f t="shared" ref="H1907:H1970" si="231">IF(START_DAY=D1907,"START",IF(D1907=END_DAY,"END",""))</f>
        <v/>
      </c>
      <c r="I1907" s="1" t="str">
        <f t="shared" ref="I1907:I1970" si="232">IF(OR(D1907&lt;=START_DAY,D1907&gt;END_DAY),"NO",IF(K1906="YES","YES",IF(L1906="YES","NO",I1906)))</f>
        <v>NO</v>
      </c>
      <c r="J1907" s="1">
        <f t="shared" ref="J1907:J1970" ca="1" si="233">AVERAGE(OFFSET(G1907,-XDAYS,0,XDAYS,1))</f>
        <v>449.584</v>
      </c>
      <c r="K1907" s="1" t="str">
        <f t="shared" ca="1" si="226"/>
        <v>NO</v>
      </c>
      <c r="L1907" s="1" t="str">
        <f t="shared" ca="1" si="227"/>
        <v>NO</v>
      </c>
      <c r="M1907" s="1">
        <f t="shared" ca="1" si="228"/>
        <v>0</v>
      </c>
      <c r="N1907" s="1">
        <f t="shared" ca="1" si="229"/>
        <v>0</v>
      </c>
      <c r="O1907" s="1">
        <f t="shared" ref="O1907:O1970" ca="1" si="234">(ABS(M1907)+ABS(N1907))*TRANSACTION_COST</f>
        <v>0</v>
      </c>
    </row>
    <row r="1908" spans="4:15" x14ac:dyDescent="0.35">
      <c r="D1908" s="1">
        <v>1901</v>
      </c>
      <c r="E1908" s="4">
        <v>34158</v>
      </c>
      <c r="F1908" s="1">
        <v>448.64</v>
      </c>
      <c r="G1908" s="1">
        <f t="shared" si="230"/>
        <v>442.83</v>
      </c>
      <c r="H1908" s="1" t="str">
        <f t="shared" si="231"/>
        <v/>
      </c>
      <c r="I1908" s="1" t="str">
        <f t="shared" si="232"/>
        <v>NO</v>
      </c>
      <c r="J1908" s="1">
        <f t="shared" ca="1" si="233"/>
        <v>447.5</v>
      </c>
      <c r="K1908" s="1" t="str">
        <f t="shared" ref="K1908:K1971" ca="1" si="235">IF(H1908="END","NO",IF(H1908="START","YES",IF(AND(I1908="NO",G1908&gt;=J1908),"YES","NO")))</f>
        <v>NO</v>
      </c>
      <c r="L1908" s="1" t="str">
        <f t="shared" ref="L1908:L1971" ca="1" si="236">IF(AND(H1908="END",I1908="YES"),"YES",IF(AND(I1908="YES",G1908&lt;=J1908),"YES","NO"))</f>
        <v>NO</v>
      </c>
      <c r="M1908" s="1">
        <f t="shared" ref="M1908:M1971" ca="1" si="237">IF(K1908="YES",-G1908,0)</f>
        <v>0</v>
      </c>
      <c r="N1908" s="1">
        <f t="shared" ref="N1908:N1971" ca="1" si="238">IF(L1908="YES",G1908,0)</f>
        <v>0</v>
      </c>
      <c r="O1908" s="1">
        <f t="shared" ca="1" si="234"/>
        <v>0</v>
      </c>
    </row>
    <row r="1909" spans="4:15" x14ac:dyDescent="0.35">
      <c r="D1909" s="1">
        <v>1902</v>
      </c>
      <c r="E1909" s="4">
        <v>34159</v>
      </c>
      <c r="F1909" s="1">
        <v>448.11</v>
      </c>
      <c r="G1909" s="1">
        <f t="shared" si="230"/>
        <v>448.64</v>
      </c>
      <c r="H1909" s="1" t="str">
        <f t="shared" si="231"/>
        <v/>
      </c>
      <c r="I1909" s="1" t="str">
        <f t="shared" si="232"/>
        <v>NO</v>
      </c>
      <c r="J1909" s="1">
        <f t="shared" ca="1" si="233"/>
        <v>445.93</v>
      </c>
      <c r="K1909" s="1" t="str">
        <f t="shared" ca="1" si="235"/>
        <v>YES</v>
      </c>
      <c r="L1909" s="1" t="str">
        <f t="shared" ca="1" si="236"/>
        <v>NO</v>
      </c>
      <c r="M1909" s="1">
        <f t="shared" ca="1" si="237"/>
        <v>-448.64</v>
      </c>
      <c r="N1909" s="1">
        <f t="shared" ca="1" si="238"/>
        <v>0</v>
      </c>
      <c r="O1909" s="1">
        <f t="shared" ca="1" si="234"/>
        <v>0</v>
      </c>
    </row>
    <row r="1910" spans="4:15" x14ac:dyDescent="0.35">
      <c r="D1910" s="1">
        <v>1903</v>
      </c>
      <c r="E1910" s="4">
        <v>34162</v>
      </c>
      <c r="F1910" s="1">
        <v>448.98</v>
      </c>
      <c r="G1910" s="1">
        <f t="shared" si="230"/>
        <v>448.11</v>
      </c>
      <c r="H1910" s="1" t="str">
        <f t="shared" si="231"/>
        <v/>
      </c>
      <c r="I1910" s="1" t="str">
        <f t="shared" si="232"/>
        <v>NO</v>
      </c>
      <c r="J1910" s="1">
        <f t="shared" ca="1" si="233"/>
        <v>445.55199999999996</v>
      </c>
      <c r="K1910" s="1" t="str">
        <f t="shared" ca="1" si="235"/>
        <v>YES</v>
      </c>
      <c r="L1910" s="1" t="str">
        <f t="shared" ca="1" si="236"/>
        <v>NO</v>
      </c>
      <c r="M1910" s="1">
        <f t="shared" ca="1" si="237"/>
        <v>-448.11</v>
      </c>
      <c r="N1910" s="1">
        <f t="shared" ca="1" si="238"/>
        <v>0</v>
      </c>
      <c r="O1910" s="1">
        <f t="shared" ca="1" si="234"/>
        <v>0</v>
      </c>
    </row>
    <row r="1911" spans="4:15" x14ac:dyDescent="0.35">
      <c r="D1911" s="1">
        <v>1904</v>
      </c>
      <c r="E1911" s="4">
        <v>34163</v>
      </c>
      <c r="F1911" s="1">
        <v>448.09</v>
      </c>
      <c r="G1911" s="1">
        <f t="shared" si="230"/>
        <v>448.98</v>
      </c>
      <c r="H1911" s="1" t="str">
        <f t="shared" si="231"/>
        <v/>
      </c>
      <c r="I1911" s="1" t="str">
        <f t="shared" si="232"/>
        <v>NO</v>
      </c>
      <c r="J1911" s="1">
        <f t="shared" ca="1" si="233"/>
        <v>445.37</v>
      </c>
      <c r="K1911" s="1" t="str">
        <f t="shared" ca="1" si="235"/>
        <v>YES</v>
      </c>
      <c r="L1911" s="1" t="str">
        <f t="shared" ca="1" si="236"/>
        <v>NO</v>
      </c>
      <c r="M1911" s="1">
        <f t="shared" ca="1" si="237"/>
        <v>-448.98</v>
      </c>
      <c r="N1911" s="1">
        <f t="shared" ca="1" si="238"/>
        <v>0</v>
      </c>
      <c r="O1911" s="1">
        <f t="shared" ca="1" si="234"/>
        <v>0</v>
      </c>
    </row>
    <row r="1912" spans="4:15" x14ac:dyDescent="0.35">
      <c r="D1912" s="1">
        <v>1905</v>
      </c>
      <c r="E1912" s="4">
        <v>34164</v>
      </c>
      <c r="F1912" s="1">
        <v>450.08</v>
      </c>
      <c r="G1912" s="1">
        <f t="shared" si="230"/>
        <v>448.09</v>
      </c>
      <c r="H1912" s="1" t="str">
        <f t="shared" si="231"/>
        <v/>
      </c>
      <c r="I1912" s="1" t="str">
        <f t="shared" si="232"/>
        <v>NO</v>
      </c>
      <c r="J1912" s="1">
        <f t="shared" ca="1" si="233"/>
        <v>445.99800000000005</v>
      </c>
      <c r="K1912" s="1" t="str">
        <f t="shared" ca="1" si="235"/>
        <v>YES</v>
      </c>
      <c r="L1912" s="1" t="str">
        <f t="shared" ca="1" si="236"/>
        <v>NO</v>
      </c>
      <c r="M1912" s="1">
        <f t="shared" ca="1" si="237"/>
        <v>-448.09</v>
      </c>
      <c r="N1912" s="1">
        <f t="shared" ca="1" si="238"/>
        <v>0</v>
      </c>
      <c r="O1912" s="1">
        <f t="shared" ca="1" si="234"/>
        <v>0</v>
      </c>
    </row>
    <row r="1913" spans="4:15" x14ac:dyDescent="0.35">
      <c r="D1913" s="1">
        <v>1906</v>
      </c>
      <c r="E1913" s="4">
        <v>34165</v>
      </c>
      <c r="F1913" s="1">
        <v>449.22</v>
      </c>
      <c r="G1913" s="1">
        <f t="shared" si="230"/>
        <v>450.08</v>
      </c>
      <c r="H1913" s="1" t="str">
        <f t="shared" si="231"/>
        <v/>
      </c>
      <c r="I1913" s="1" t="str">
        <f t="shared" si="232"/>
        <v>NO</v>
      </c>
      <c r="J1913" s="1">
        <f t="shared" ca="1" si="233"/>
        <v>447.33000000000004</v>
      </c>
      <c r="K1913" s="1" t="str">
        <f t="shared" ca="1" si="235"/>
        <v>YES</v>
      </c>
      <c r="L1913" s="1" t="str">
        <f t="shared" ca="1" si="236"/>
        <v>NO</v>
      </c>
      <c r="M1913" s="1">
        <f t="shared" ca="1" si="237"/>
        <v>-450.08</v>
      </c>
      <c r="N1913" s="1">
        <f t="shared" ca="1" si="238"/>
        <v>0</v>
      </c>
      <c r="O1913" s="1">
        <f t="shared" ca="1" si="234"/>
        <v>0</v>
      </c>
    </row>
    <row r="1914" spans="4:15" x14ac:dyDescent="0.35">
      <c r="D1914" s="1">
        <v>1907</v>
      </c>
      <c r="E1914" s="4">
        <v>34166</v>
      </c>
      <c r="F1914" s="1">
        <v>445.75</v>
      </c>
      <c r="G1914" s="1">
        <f t="shared" si="230"/>
        <v>449.22</v>
      </c>
      <c r="H1914" s="1" t="str">
        <f t="shared" si="231"/>
        <v/>
      </c>
      <c r="I1914" s="1" t="str">
        <f t="shared" si="232"/>
        <v>NO</v>
      </c>
      <c r="J1914" s="1">
        <f t="shared" ca="1" si="233"/>
        <v>448.78000000000003</v>
      </c>
      <c r="K1914" s="1" t="str">
        <f t="shared" ca="1" si="235"/>
        <v>YES</v>
      </c>
      <c r="L1914" s="1" t="str">
        <f t="shared" ca="1" si="236"/>
        <v>NO</v>
      </c>
      <c r="M1914" s="1">
        <f t="shared" ca="1" si="237"/>
        <v>-449.22</v>
      </c>
      <c r="N1914" s="1">
        <f t="shared" ca="1" si="238"/>
        <v>0</v>
      </c>
      <c r="O1914" s="1">
        <f t="shared" ca="1" si="234"/>
        <v>0</v>
      </c>
    </row>
    <row r="1915" spans="4:15" x14ac:dyDescent="0.35">
      <c r="D1915" s="1">
        <v>1908</v>
      </c>
      <c r="E1915" s="4">
        <v>34169</v>
      </c>
      <c r="F1915" s="1">
        <v>446.03</v>
      </c>
      <c r="G1915" s="1">
        <f t="shared" si="230"/>
        <v>445.75</v>
      </c>
      <c r="H1915" s="1" t="str">
        <f t="shared" si="231"/>
        <v/>
      </c>
      <c r="I1915" s="1" t="str">
        <f t="shared" si="232"/>
        <v>NO</v>
      </c>
      <c r="J1915" s="1">
        <f t="shared" ca="1" si="233"/>
        <v>448.89600000000002</v>
      </c>
      <c r="K1915" s="1" t="str">
        <f t="shared" ca="1" si="235"/>
        <v>NO</v>
      </c>
      <c r="L1915" s="1" t="str">
        <f t="shared" ca="1" si="236"/>
        <v>NO</v>
      </c>
      <c r="M1915" s="1">
        <f t="shared" ca="1" si="237"/>
        <v>0</v>
      </c>
      <c r="N1915" s="1">
        <f t="shared" ca="1" si="238"/>
        <v>0</v>
      </c>
      <c r="O1915" s="1">
        <f t="shared" ca="1" si="234"/>
        <v>0</v>
      </c>
    </row>
    <row r="1916" spans="4:15" x14ac:dyDescent="0.35">
      <c r="D1916" s="1">
        <v>1909</v>
      </c>
      <c r="E1916" s="4">
        <v>34170</v>
      </c>
      <c r="F1916" s="1">
        <v>447.31</v>
      </c>
      <c r="G1916" s="1">
        <f t="shared" si="230"/>
        <v>446.03</v>
      </c>
      <c r="H1916" s="1" t="str">
        <f t="shared" si="231"/>
        <v/>
      </c>
      <c r="I1916" s="1" t="str">
        <f t="shared" si="232"/>
        <v>NO</v>
      </c>
      <c r="J1916" s="1">
        <f t="shared" ca="1" si="233"/>
        <v>448.42399999999998</v>
      </c>
      <c r="K1916" s="1" t="str">
        <f t="shared" ca="1" si="235"/>
        <v>NO</v>
      </c>
      <c r="L1916" s="1" t="str">
        <f t="shared" ca="1" si="236"/>
        <v>NO</v>
      </c>
      <c r="M1916" s="1">
        <f t="shared" ca="1" si="237"/>
        <v>0</v>
      </c>
      <c r="N1916" s="1">
        <f t="shared" ca="1" si="238"/>
        <v>0</v>
      </c>
      <c r="O1916" s="1">
        <f t="shared" ca="1" si="234"/>
        <v>0</v>
      </c>
    </row>
    <row r="1917" spans="4:15" x14ac:dyDescent="0.35">
      <c r="D1917" s="1">
        <v>1910</v>
      </c>
      <c r="E1917" s="4">
        <v>34171</v>
      </c>
      <c r="F1917" s="1">
        <v>447.18</v>
      </c>
      <c r="G1917" s="1">
        <f t="shared" si="230"/>
        <v>447.31</v>
      </c>
      <c r="H1917" s="1" t="str">
        <f t="shared" si="231"/>
        <v/>
      </c>
      <c r="I1917" s="1" t="str">
        <f t="shared" si="232"/>
        <v>NO</v>
      </c>
      <c r="J1917" s="1">
        <f t="shared" ca="1" si="233"/>
        <v>447.834</v>
      </c>
      <c r="K1917" s="1" t="str">
        <f t="shared" ca="1" si="235"/>
        <v>NO</v>
      </c>
      <c r="L1917" s="1" t="str">
        <f t="shared" ca="1" si="236"/>
        <v>NO</v>
      </c>
      <c r="M1917" s="1">
        <f t="shared" ca="1" si="237"/>
        <v>0</v>
      </c>
      <c r="N1917" s="1">
        <f t="shared" ca="1" si="238"/>
        <v>0</v>
      </c>
      <c r="O1917" s="1">
        <f t="shared" ca="1" si="234"/>
        <v>0</v>
      </c>
    </row>
    <row r="1918" spans="4:15" x14ac:dyDescent="0.35">
      <c r="D1918" s="1">
        <v>1911</v>
      </c>
      <c r="E1918" s="4">
        <v>34172</v>
      </c>
      <c r="F1918" s="1">
        <v>444.51</v>
      </c>
      <c r="G1918" s="1">
        <f t="shared" si="230"/>
        <v>447.18</v>
      </c>
      <c r="H1918" s="1" t="str">
        <f t="shared" si="231"/>
        <v/>
      </c>
      <c r="I1918" s="1" t="str">
        <f t="shared" si="232"/>
        <v>NO</v>
      </c>
      <c r="J1918" s="1">
        <f t="shared" ca="1" si="233"/>
        <v>447.678</v>
      </c>
      <c r="K1918" s="1" t="str">
        <f t="shared" ca="1" si="235"/>
        <v>NO</v>
      </c>
      <c r="L1918" s="1" t="str">
        <f t="shared" ca="1" si="236"/>
        <v>NO</v>
      </c>
      <c r="M1918" s="1">
        <f t="shared" ca="1" si="237"/>
        <v>0</v>
      </c>
      <c r="N1918" s="1">
        <f t="shared" ca="1" si="238"/>
        <v>0</v>
      </c>
      <c r="O1918" s="1">
        <f t="shared" ca="1" si="234"/>
        <v>0</v>
      </c>
    </row>
    <row r="1919" spans="4:15" x14ac:dyDescent="0.35">
      <c r="D1919" s="1">
        <v>1912</v>
      </c>
      <c r="E1919" s="4">
        <v>34173</v>
      </c>
      <c r="F1919" s="1">
        <v>447.1</v>
      </c>
      <c r="G1919" s="1">
        <f t="shared" si="230"/>
        <v>444.51</v>
      </c>
      <c r="H1919" s="1" t="str">
        <f t="shared" si="231"/>
        <v/>
      </c>
      <c r="I1919" s="1" t="str">
        <f t="shared" si="232"/>
        <v>NO</v>
      </c>
      <c r="J1919" s="1">
        <f t="shared" ca="1" si="233"/>
        <v>447.09799999999996</v>
      </c>
      <c r="K1919" s="1" t="str">
        <f t="shared" ca="1" si="235"/>
        <v>NO</v>
      </c>
      <c r="L1919" s="1" t="str">
        <f t="shared" ca="1" si="236"/>
        <v>NO</v>
      </c>
      <c r="M1919" s="1">
        <f t="shared" ca="1" si="237"/>
        <v>0</v>
      </c>
      <c r="N1919" s="1">
        <f t="shared" ca="1" si="238"/>
        <v>0</v>
      </c>
      <c r="O1919" s="1">
        <f t="shared" ca="1" si="234"/>
        <v>0</v>
      </c>
    </row>
    <row r="1920" spans="4:15" x14ac:dyDescent="0.35">
      <c r="D1920" s="1">
        <v>1913</v>
      </c>
      <c r="E1920" s="4">
        <v>34176</v>
      </c>
      <c r="F1920" s="1">
        <v>449.09</v>
      </c>
      <c r="G1920" s="1">
        <f t="shared" si="230"/>
        <v>447.1</v>
      </c>
      <c r="H1920" s="1" t="str">
        <f t="shared" si="231"/>
        <v/>
      </c>
      <c r="I1920" s="1" t="str">
        <f t="shared" si="232"/>
        <v>NO</v>
      </c>
      <c r="J1920" s="1">
        <f t="shared" ca="1" si="233"/>
        <v>446.15599999999995</v>
      </c>
      <c r="K1920" s="1" t="str">
        <f t="shared" ca="1" si="235"/>
        <v>YES</v>
      </c>
      <c r="L1920" s="1" t="str">
        <f t="shared" ca="1" si="236"/>
        <v>NO</v>
      </c>
      <c r="M1920" s="1">
        <f t="shared" ca="1" si="237"/>
        <v>-447.1</v>
      </c>
      <c r="N1920" s="1">
        <f t="shared" ca="1" si="238"/>
        <v>0</v>
      </c>
      <c r="O1920" s="1">
        <f t="shared" ca="1" si="234"/>
        <v>0</v>
      </c>
    </row>
    <row r="1921" spans="4:15" x14ac:dyDescent="0.35">
      <c r="D1921" s="1">
        <v>1914</v>
      </c>
      <c r="E1921" s="4">
        <v>34177</v>
      </c>
      <c r="F1921" s="1">
        <v>448.24</v>
      </c>
      <c r="G1921" s="1">
        <f t="shared" si="230"/>
        <v>449.09</v>
      </c>
      <c r="H1921" s="1" t="str">
        <f t="shared" si="231"/>
        <v/>
      </c>
      <c r="I1921" s="1" t="str">
        <f t="shared" si="232"/>
        <v>NO</v>
      </c>
      <c r="J1921" s="1">
        <f t="shared" ca="1" si="233"/>
        <v>446.42600000000004</v>
      </c>
      <c r="K1921" s="1" t="str">
        <f t="shared" ca="1" si="235"/>
        <v>YES</v>
      </c>
      <c r="L1921" s="1" t="str">
        <f t="shared" ca="1" si="236"/>
        <v>NO</v>
      </c>
      <c r="M1921" s="1">
        <f t="shared" ca="1" si="237"/>
        <v>-449.09</v>
      </c>
      <c r="N1921" s="1">
        <f t="shared" ca="1" si="238"/>
        <v>0</v>
      </c>
      <c r="O1921" s="1">
        <f t="shared" ca="1" si="234"/>
        <v>0</v>
      </c>
    </row>
    <row r="1922" spans="4:15" x14ac:dyDescent="0.35">
      <c r="D1922" s="1">
        <v>1915</v>
      </c>
      <c r="E1922" s="4">
        <v>34178</v>
      </c>
      <c r="F1922" s="1">
        <v>447.19</v>
      </c>
      <c r="G1922" s="1">
        <f t="shared" si="230"/>
        <v>448.24</v>
      </c>
      <c r="H1922" s="1" t="str">
        <f t="shared" si="231"/>
        <v/>
      </c>
      <c r="I1922" s="1" t="str">
        <f t="shared" si="232"/>
        <v>NO</v>
      </c>
      <c r="J1922" s="1">
        <f t="shared" ca="1" si="233"/>
        <v>447.03800000000001</v>
      </c>
      <c r="K1922" s="1" t="str">
        <f t="shared" ca="1" si="235"/>
        <v>YES</v>
      </c>
      <c r="L1922" s="1" t="str">
        <f t="shared" ca="1" si="236"/>
        <v>NO</v>
      </c>
      <c r="M1922" s="1">
        <f t="shared" ca="1" si="237"/>
        <v>-448.24</v>
      </c>
      <c r="N1922" s="1">
        <f t="shared" ca="1" si="238"/>
        <v>0</v>
      </c>
      <c r="O1922" s="1">
        <f t="shared" ca="1" si="234"/>
        <v>0</v>
      </c>
    </row>
    <row r="1923" spans="4:15" x14ac:dyDescent="0.35">
      <c r="D1923" s="1">
        <v>1916</v>
      </c>
      <c r="E1923" s="4">
        <v>34179</v>
      </c>
      <c r="F1923" s="1">
        <v>450.24</v>
      </c>
      <c r="G1923" s="1">
        <f t="shared" si="230"/>
        <v>447.19</v>
      </c>
      <c r="H1923" s="1" t="str">
        <f t="shared" si="231"/>
        <v/>
      </c>
      <c r="I1923" s="1" t="str">
        <f t="shared" si="232"/>
        <v>NO</v>
      </c>
      <c r="J1923" s="1">
        <f t="shared" ca="1" si="233"/>
        <v>447.22399999999999</v>
      </c>
      <c r="K1923" s="1" t="str">
        <f t="shared" ca="1" si="235"/>
        <v>NO</v>
      </c>
      <c r="L1923" s="1" t="str">
        <f t="shared" ca="1" si="236"/>
        <v>NO</v>
      </c>
      <c r="M1923" s="1">
        <f t="shared" ca="1" si="237"/>
        <v>0</v>
      </c>
      <c r="N1923" s="1">
        <f t="shared" ca="1" si="238"/>
        <v>0</v>
      </c>
      <c r="O1923" s="1">
        <f t="shared" ca="1" si="234"/>
        <v>0</v>
      </c>
    </row>
    <row r="1924" spans="4:15" x14ac:dyDescent="0.35">
      <c r="D1924" s="1">
        <v>1917</v>
      </c>
      <c r="E1924" s="4">
        <v>34180</v>
      </c>
      <c r="F1924" s="1">
        <v>448.13</v>
      </c>
      <c r="G1924" s="1">
        <f t="shared" si="230"/>
        <v>450.24</v>
      </c>
      <c r="H1924" s="1" t="str">
        <f t="shared" si="231"/>
        <v/>
      </c>
      <c r="I1924" s="1" t="str">
        <f t="shared" si="232"/>
        <v>NO</v>
      </c>
      <c r="J1924" s="1">
        <f t="shared" ca="1" si="233"/>
        <v>447.226</v>
      </c>
      <c r="K1924" s="1" t="str">
        <f t="shared" ca="1" si="235"/>
        <v>YES</v>
      </c>
      <c r="L1924" s="1" t="str">
        <f t="shared" ca="1" si="236"/>
        <v>NO</v>
      </c>
      <c r="M1924" s="1">
        <f t="shared" ca="1" si="237"/>
        <v>-450.24</v>
      </c>
      <c r="N1924" s="1">
        <f t="shared" ca="1" si="238"/>
        <v>0</v>
      </c>
      <c r="O1924" s="1">
        <f t="shared" ca="1" si="234"/>
        <v>0</v>
      </c>
    </row>
    <row r="1925" spans="4:15" x14ac:dyDescent="0.35">
      <c r="D1925" s="1">
        <v>1918</v>
      </c>
      <c r="E1925" s="4">
        <v>34183</v>
      </c>
      <c r="F1925" s="1">
        <v>450.15</v>
      </c>
      <c r="G1925" s="1">
        <f t="shared" si="230"/>
        <v>448.13</v>
      </c>
      <c r="H1925" s="1" t="str">
        <f t="shared" si="231"/>
        <v/>
      </c>
      <c r="I1925" s="1" t="str">
        <f t="shared" si="232"/>
        <v>NO</v>
      </c>
      <c r="J1925" s="1">
        <f t="shared" ca="1" si="233"/>
        <v>448.37200000000001</v>
      </c>
      <c r="K1925" s="1" t="str">
        <f t="shared" ca="1" si="235"/>
        <v>NO</v>
      </c>
      <c r="L1925" s="1" t="str">
        <f t="shared" ca="1" si="236"/>
        <v>NO</v>
      </c>
      <c r="M1925" s="1">
        <f t="shared" ca="1" si="237"/>
        <v>0</v>
      </c>
      <c r="N1925" s="1">
        <f t="shared" ca="1" si="238"/>
        <v>0</v>
      </c>
      <c r="O1925" s="1">
        <f t="shared" ca="1" si="234"/>
        <v>0</v>
      </c>
    </row>
    <row r="1926" spans="4:15" x14ac:dyDescent="0.35">
      <c r="D1926" s="1">
        <v>1919</v>
      </c>
      <c r="E1926" s="4">
        <v>34184</v>
      </c>
      <c r="F1926" s="1">
        <v>449.27</v>
      </c>
      <c r="G1926" s="1">
        <f t="shared" si="230"/>
        <v>450.15</v>
      </c>
      <c r="H1926" s="1" t="str">
        <f t="shared" si="231"/>
        <v/>
      </c>
      <c r="I1926" s="1" t="str">
        <f t="shared" si="232"/>
        <v>NO</v>
      </c>
      <c r="J1926" s="1">
        <f t="shared" ca="1" si="233"/>
        <v>448.57799999999997</v>
      </c>
      <c r="K1926" s="1" t="str">
        <f t="shared" ca="1" si="235"/>
        <v>YES</v>
      </c>
      <c r="L1926" s="1" t="str">
        <f t="shared" ca="1" si="236"/>
        <v>NO</v>
      </c>
      <c r="M1926" s="1">
        <f t="shared" ca="1" si="237"/>
        <v>-450.15</v>
      </c>
      <c r="N1926" s="1">
        <f t="shared" ca="1" si="238"/>
        <v>0</v>
      </c>
      <c r="O1926" s="1">
        <f t="shared" ca="1" si="234"/>
        <v>0</v>
      </c>
    </row>
    <row r="1927" spans="4:15" x14ac:dyDescent="0.35">
      <c r="D1927" s="1">
        <v>1920</v>
      </c>
      <c r="E1927" s="4">
        <v>34185</v>
      </c>
      <c r="F1927" s="1">
        <v>448.54</v>
      </c>
      <c r="G1927" s="1">
        <f t="shared" si="230"/>
        <v>449.27</v>
      </c>
      <c r="H1927" s="1" t="str">
        <f t="shared" si="231"/>
        <v/>
      </c>
      <c r="I1927" s="1" t="str">
        <f t="shared" si="232"/>
        <v>NO</v>
      </c>
      <c r="J1927" s="1">
        <f t="shared" ca="1" si="233"/>
        <v>448.79000000000008</v>
      </c>
      <c r="K1927" s="1" t="str">
        <f t="shared" ca="1" si="235"/>
        <v>YES</v>
      </c>
      <c r="L1927" s="1" t="str">
        <f t="shared" ca="1" si="236"/>
        <v>NO</v>
      </c>
      <c r="M1927" s="1">
        <f t="shared" ca="1" si="237"/>
        <v>-449.27</v>
      </c>
      <c r="N1927" s="1">
        <f t="shared" ca="1" si="238"/>
        <v>0</v>
      </c>
      <c r="O1927" s="1">
        <f t="shared" ca="1" si="234"/>
        <v>0</v>
      </c>
    </row>
    <row r="1928" spans="4:15" x14ac:dyDescent="0.35">
      <c r="D1928" s="1">
        <v>1921</v>
      </c>
      <c r="E1928" s="4">
        <v>34186</v>
      </c>
      <c r="F1928" s="1">
        <v>448.13</v>
      </c>
      <c r="G1928" s="1">
        <f t="shared" si="230"/>
        <v>448.54</v>
      </c>
      <c r="H1928" s="1" t="str">
        <f t="shared" si="231"/>
        <v/>
      </c>
      <c r="I1928" s="1" t="str">
        <f t="shared" si="232"/>
        <v>NO</v>
      </c>
      <c r="J1928" s="1">
        <f t="shared" ca="1" si="233"/>
        <v>448.99599999999998</v>
      </c>
      <c r="K1928" s="1" t="str">
        <f t="shared" ca="1" si="235"/>
        <v>NO</v>
      </c>
      <c r="L1928" s="1" t="str">
        <f t="shared" ca="1" si="236"/>
        <v>NO</v>
      </c>
      <c r="M1928" s="1">
        <f t="shared" ca="1" si="237"/>
        <v>0</v>
      </c>
      <c r="N1928" s="1">
        <f t="shared" ca="1" si="238"/>
        <v>0</v>
      </c>
      <c r="O1928" s="1">
        <f t="shared" ca="1" si="234"/>
        <v>0</v>
      </c>
    </row>
    <row r="1929" spans="4:15" x14ac:dyDescent="0.35">
      <c r="D1929" s="1">
        <v>1922</v>
      </c>
      <c r="E1929" s="4">
        <v>34187</v>
      </c>
      <c r="F1929" s="1">
        <v>448.68</v>
      </c>
      <c r="G1929" s="1">
        <f t="shared" si="230"/>
        <v>448.13</v>
      </c>
      <c r="H1929" s="1" t="str">
        <f t="shared" si="231"/>
        <v/>
      </c>
      <c r="I1929" s="1" t="str">
        <f t="shared" si="232"/>
        <v>NO</v>
      </c>
      <c r="J1929" s="1">
        <f t="shared" ca="1" si="233"/>
        <v>449.26599999999996</v>
      </c>
      <c r="K1929" s="1" t="str">
        <f t="shared" ca="1" si="235"/>
        <v>NO</v>
      </c>
      <c r="L1929" s="1" t="str">
        <f t="shared" ca="1" si="236"/>
        <v>NO</v>
      </c>
      <c r="M1929" s="1">
        <f t="shared" ca="1" si="237"/>
        <v>0</v>
      </c>
      <c r="N1929" s="1">
        <f t="shared" ca="1" si="238"/>
        <v>0</v>
      </c>
      <c r="O1929" s="1">
        <f t="shared" ca="1" si="234"/>
        <v>0</v>
      </c>
    </row>
    <row r="1930" spans="4:15" x14ac:dyDescent="0.35">
      <c r="D1930" s="1">
        <v>1923</v>
      </c>
      <c r="E1930" s="4">
        <v>34190</v>
      </c>
      <c r="F1930" s="1">
        <v>450.72</v>
      </c>
      <c r="G1930" s="1">
        <f t="shared" ref="G1930:G1993" si="239">F1929</f>
        <v>448.68</v>
      </c>
      <c r="H1930" s="1" t="str">
        <f t="shared" si="231"/>
        <v/>
      </c>
      <c r="I1930" s="1" t="str">
        <f t="shared" si="232"/>
        <v>NO</v>
      </c>
      <c r="J1930" s="1">
        <f t="shared" ca="1" si="233"/>
        <v>448.84399999999994</v>
      </c>
      <c r="K1930" s="1" t="str">
        <f t="shared" ca="1" si="235"/>
        <v>NO</v>
      </c>
      <c r="L1930" s="1" t="str">
        <f t="shared" ca="1" si="236"/>
        <v>NO</v>
      </c>
      <c r="M1930" s="1">
        <f t="shared" ca="1" si="237"/>
        <v>0</v>
      </c>
      <c r="N1930" s="1">
        <f t="shared" ca="1" si="238"/>
        <v>0</v>
      </c>
      <c r="O1930" s="1">
        <f t="shared" ca="1" si="234"/>
        <v>0</v>
      </c>
    </row>
    <row r="1931" spans="4:15" x14ac:dyDescent="0.35">
      <c r="D1931" s="1">
        <v>1924</v>
      </c>
      <c r="E1931" s="4">
        <v>34191</v>
      </c>
      <c r="F1931" s="1">
        <v>449.45</v>
      </c>
      <c r="G1931" s="1">
        <f t="shared" si="239"/>
        <v>450.72</v>
      </c>
      <c r="H1931" s="1" t="str">
        <f t="shared" si="231"/>
        <v/>
      </c>
      <c r="I1931" s="1" t="str">
        <f t="shared" si="232"/>
        <v>NO</v>
      </c>
      <c r="J1931" s="1">
        <f t="shared" ca="1" si="233"/>
        <v>448.95400000000001</v>
      </c>
      <c r="K1931" s="1" t="str">
        <f t="shared" ca="1" si="235"/>
        <v>YES</v>
      </c>
      <c r="L1931" s="1" t="str">
        <f t="shared" ca="1" si="236"/>
        <v>NO</v>
      </c>
      <c r="M1931" s="1">
        <f t="shared" ca="1" si="237"/>
        <v>-450.72</v>
      </c>
      <c r="N1931" s="1">
        <f t="shared" ca="1" si="238"/>
        <v>0</v>
      </c>
      <c r="O1931" s="1">
        <f t="shared" ca="1" si="234"/>
        <v>0</v>
      </c>
    </row>
    <row r="1932" spans="4:15" x14ac:dyDescent="0.35">
      <c r="D1932" s="1">
        <v>1925</v>
      </c>
      <c r="E1932" s="4">
        <v>34192</v>
      </c>
      <c r="F1932" s="1">
        <v>450.46</v>
      </c>
      <c r="G1932" s="1">
        <f t="shared" si="239"/>
        <v>449.45</v>
      </c>
      <c r="H1932" s="1" t="str">
        <f t="shared" si="231"/>
        <v/>
      </c>
      <c r="I1932" s="1" t="str">
        <f t="shared" si="232"/>
        <v>NO</v>
      </c>
      <c r="J1932" s="1">
        <f t="shared" ca="1" si="233"/>
        <v>449.06800000000004</v>
      </c>
      <c r="K1932" s="1" t="str">
        <f t="shared" ca="1" si="235"/>
        <v>YES</v>
      </c>
      <c r="L1932" s="1" t="str">
        <f t="shared" ca="1" si="236"/>
        <v>NO</v>
      </c>
      <c r="M1932" s="1">
        <f t="shared" ca="1" si="237"/>
        <v>-449.45</v>
      </c>
      <c r="N1932" s="1">
        <f t="shared" ca="1" si="238"/>
        <v>0</v>
      </c>
      <c r="O1932" s="1">
        <f t="shared" ca="1" si="234"/>
        <v>0</v>
      </c>
    </row>
    <row r="1933" spans="4:15" x14ac:dyDescent="0.35">
      <c r="D1933" s="1">
        <v>1926</v>
      </c>
      <c r="E1933" s="4">
        <v>34193</v>
      </c>
      <c r="F1933" s="1">
        <v>448.96</v>
      </c>
      <c r="G1933" s="1">
        <f t="shared" si="239"/>
        <v>450.46</v>
      </c>
      <c r="H1933" s="1" t="str">
        <f t="shared" si="231"/>
        <v/>
      </c>
      <c r="I1933" s="1" t="str">
        <f t="shared" si="232"/>
        <v>NO</v>
      </c>
      <c r="J1933" s="1">
        <f t="shared" ca="1" si="233"/>
        <v>449.10399999999998</v>
      </c>
      <c r="K1933" s="1" t="str">
        <f t="shared" ca="1" si="235"/>
        <v>YES</v>
      </c>
      <c r="L1933" s="1" t="str">
        <f t="shared" ca="1" si="236"/>
        <v>NO</v>
      </c>
      <c r="M1933" s="1">
        <f t="shared" ca="1" si="237"/>
        <v>-450.46</v>
      </c>
      <c r="N1933" s="1">
        <f t="shared" ca="1" si="238"/>
        <v>0</v>
      </c>
      <c r="O1933" s="1">
        <f t="shared" ca="1" si="234"/>
        <v>0</v>
      </c>
    </row>
    <row r="1934" spans="4:15" x14ac:dyDescent="0.35">
      <c r="D1934" s="1">
        <v>1927</v>
      </c>
      <c r="E1934" s="4">
        <v>34194</v>
      </c>
      <c r="F1934" s="1">
        <v>450.14</v>
      </c>
      <c r="G1934" s="1">
        <f t="shared" si="239"/>
        <v>448.96</v>
      </c>
      <c r="H1934" s="1" t="str">
        <f t="shared" si="231"/>
        <v/>
      </c>
      <c r="I1934" s="1" t="str">
        <f t="shared" si="232"/>
        <v>NO</v>
      </c>
      <c r="J1934" s="1">
        <f t="shared" ca="1" si="233"/>
        <v>449.488</v>
      </c>
      <c r="K1934" s="1" t="str">
        <f t="shared" ca="1" si="235"/>
        <v>NO</v>
      </c>
      <c r="L1934" s="1" t="str">
        <f t="shared" ca="1" si="236"/>
        <v>NO</v>
      </c>
      <c r="M1934" s="1">
        <f t="shared" ca="1" si="237"/>
        <v>0</v>
      </c>
      <c r="N1934" s="1">
        <f t="shared" ca="1" si="238"/>
        <v>0</v>
      </c>
      <c r="O1934" s="1">
        <f t="shared" ca="1" si="234"/>
        <v>0</v>
      </c>
    </row>
    <row r="1935" spans="4:15" x14ac:dyDescent="0.35">
      <c r="D1935" s="1">
        <v>1928</v>
      </c>
      <c r="E1935" s="4">
        <v>34197</v>
      </c>
      <c r="F1935" s="1">
        <v>452.38</v>
      </c>
      <c r="G1935" s="1">
        <f t="shared" si="239"/>
        <v>450.14</v>
      </c>
      <c r="H1935" s="1" t="str">
        <f t="shared" si="231"/>
        <v/>
      </c>
      <c r="I1935" s="1" t="str">
        <f t="shared" si="232"/>
        <v>NO</v>
      </c>
      <c r="J1935" s="1">
        <f t="shared" ca="1" si="233"/>
        <v>449.654</v>
      </c>
      <c r="K1935" s="1" t="str">
        <f t="shared" ca="1" si="235"/>
        <v>YES</v>
      </c>
      <c r="L1935" s="1" t="str">
        <f t="shared" ca="1" si="236"/>
        <v>NO</v>
      </c>
      <c r="M1935" s="1">
        <f t="shared" ca="1" si="237"/>
        <v>-450.14</v>
      </c>
      <c r="N1935" s="1">
        <f t="shared" ca="1" si="238"/>
        <v>0</v>
      </c>
      <c r="O1935" s="1">
        <f t="shared" ca="1" si="234"/>
        <v>0</v>
      </c>
    </row>
    <row r="1936" spans="4:15" x14ac:dyDescent="0.35">
      <c r="D1936" s="1">
        <v>1929</v>
      </c>
      <c r="E1936" s="4">
        <v>34198</v>
      </c>
      <c r="F1936" s="1">
        <v>453.13</v>
      </c>
      <c r="G1936" s="1">
        <f t="shared" si="239"/>
        <v>452.38</v>
      </c>
      <c r="H1936" s="1" t="str">
        <f t="shared" si="231"/>
        <v/>
      </c>
      <c r="I1936" s="1" t="str">
        <f t="shared" si="232"/>
        <v>NO</v>
      </c>
      <c r="J1936" s="1">
        <f t="shared" ca="1" si="233"/>
        <v>449.94600000000003</v>
      </c>
      <c r="K1936" s="1" t="str">
        <f t="shared" ca="1" si="235"/>
        <v>YES</v>
      </c>
      <c r="L1936" s="1" t="str">
        <f t="shared" ca="1" si="236"/>
        <v>NO</v>
      </c>
      <c r="M1936" s="1">
        <f t="shared" ca="1" si="237"/>
        <v>-452.38</v>
      </c>
      <c r="N1936" s="1">
        <f t="shared" ca="1" si="238"/>
        <v>0</v>
      </c>
      <c r="O1936" s="1">
        <f t="shared" ca="1" si="234"/>
        <v>0</v>
      </c>
    </row>
    <row r="1937" spans="4:15" x14ac:dyDescent="0.35">
      <c r="D1937" s="1">
        <v>1930</v>
      </c>
      <c r="E1937" s="4">
        <v>34199</v>
      </c>
      <c r="F1937" s="1">
        <v>456.04</v>
      </c>
      <c r="G1937" s="1">
        <f t="shared" si="239"/>
        <v>453.13</v>
      </c>
      <c r="H1937" s="1" t="str">
        <f t="shared" si="231"/>
        <v/>
      </c>
      <c r="I1937" s="1" t="str">
        <f t="shared" si="232"/>
        <v>NO</v>
      </c>
      <c r="J1937" s="1">
        <f t="shared" ca="1" si="233"/>
        <v>450.27799999999996</v>
      </c>
      <c r="K1937" s="1" t="str">
        <f t="shared" ca="1" si="235"/>
        <v>YES</v>
      </c>
      <c r="L1937" s="1" t="str">
        <f t="shared" ca="1" si="236"/>
        <v>NO</v>
      </c>
      <c r="M1937" s="1">
        <f t="shared" ca="1" si="237"/>
        <v>-453.13</v>
      </c>
      <c r="N1937" s="1">
        <f t="shared" ca="1" si="238"/>
        <v>0</v>
      </c>
      <c r="O1937" s="1">
        <f t="shared" ca="1" si="234"/>
        <v>0</v>
      </c>
    </row>
    <row r="1938" spans="4:15" x14ac:dyDescent="0.35">
      <c r="D1938" s="1">
        <v>1931</v>
      </c>
      <c r="E1938" s="4">
        <v>34200</v>
      </c>
      <c r="F1938" s="1">
        <v>456.43</v>
      </c>
      <c r="G1938" s="1">
        <f t="shared" si="239"/>
        <v>456.04</v>
      </c>
      <c r="H1938" s="1" t="str">
        <f t="shared" si="231"/>
        <v/>
      </c>
      <c r="I1938" s="1" t="str">
        <f t="shared" si="232"/>
        <v>NO</v>
      </c>
      <c r="J1938" s="1">
        <f t="shared" ca="1" si="233"/>
        <v>451.01400000000001</v>
      </c>
      <c r="K1938" s="1" t="str">
        <f t="shared" ca="1" si="235"/>
        <v>YES</v>
      </c>
      <c r="L1938" s="1" t="str">
        <f t="shared" ca="1" si="236"/>
        <v>NO</v>
      </c>
      <c r="M1938" s="1">
        <f t="shared" ca="1" si="237"/>
        <v>-456.04</v>
      </c>
      <c r="N1938" s="1">
        <f t="shared" ca="1" si="238"/>
        <v>0</v>
      </c>
      <c r="O1938" s="1">
        <f t="shared" ca="1" si="234"/>
        <v>0</v>
      </c>
    </row>
    <row r="1939" spans="4:15" x14ac:dyDescent="0.35">
      <c r="D1939" s="1">
        <v>1932</v>
      </c>
      <c r="E1939" s="4">
        <v>34201</v>
      </c>
      <c r="F1939" s="1">
        <v>456.16</v>
      </c>
      <c r="G1939" s="1">
        <f t="shared" si="239"/>
        <v>456.43</v>
      </c>
      <c r="H1939" s="1" t="str">
        <f t="shared" si="231"/>
        <v/>
      </c>
      <c r="I1939" s="1" t="str">
        <f t="shared" si="232"/>
        <v>NO</v>
      </c>
      <c r="J1939" s="1">
        <f t="shared" ca="1" si="233"/>
        <v>452.13</v>
      </c>
      <c r="K1939" s="1" t="str">
        <f t="shared" ca="1" si="235"/>
        <v>YES</v>
      </c>
      <c r="L1939" s="1" t="str">
        <f t="shared" ca="1" si="236"/>
        <v>NO</v>
      </c>
      <c r="M1939" s="1">
        <f t="shared" ca="1" si="237"/>
        <v>-456.43</v>
      </c>
      <c r="N1939" s="1">
        <f t="shared" ca="1" si="238"/>
        <v>0</v>
      </c>
      <c r="O1939" s="1">
        <f t="shared" ca="1" si="234"/>
        <v>0</v>
      </c>
    </row>
    <row r="1940" spans="4:15" x14ac:dyDescent="0.35">
      <c r="D1940" s="1">
        <v>1933</v>
      </c>
      <c r="E1940" s="4">
        <v>34204</v>
      </c>
      <c r="F1940" s="1">
        <v>455.23</v>
      </c>
      <c r="G1940" s="1">
        <f t="shared" si="239"/>
        <v>456.16</v>
      </c>
      <c r="H1940" s="1" t="str">
        <f t="shared" si="231"/>
        <v/>
      </c>
      <c r="I1940" s="1" t="str">
        <f t="shared" si="232"/>
        <v>NO</v>
      </c>
      <c r="J1940" s="1">
        <f t="shared" ca="1" si="233"/>
        <v>453.62399999999997</v>
      </c>
      <c r="K1940" s="1" t="str">
        <f t="shared" ca="1" si="235"/>
        <v>YES</v>
      </c>
      <c r="L1940" s="1" t="str">
        <f t="shared" ca="1" si="236"/>
        <v>NO</v>
      </c>
      <c r="M1940" s="1">
        <f t="shared" ca="1" si="237"/>
        <v>-456.16</v>
      </c>
      <c r="N1940" s="1">
        <f t="shared" ca="1" si="238"/>
        <v>0</v>
      </c>
      <c r="O1940" s="1">
        <f t="shared" ca="1" si="234"/>
        <v>0</v>
      </c>
    </row>
    <row r="1941" spans="4:15" x14ac:dyDescent="0.35">
      <c r="D1941" s="1">
        <v>1934</v>
      </c>
      <c r="E1941" s="4">
        <v>34205</v>
      </c>
      <c r="F1941" s="1">
        <v>459.77</v>
      </c>
      <c r="G1941" s="1">
        <f t="shared" si="239"/>
        <v>455.23</v>
      </c>
      <c r="H1941" s="1" t="str">
        <f t="shared" si="231"/>
        <v/>
      </c>
      <c r="I1941" s="1" t="str">
        <f t="shared" si="232"/>
        <v>NO</v>
      </c>
      <c r="J1941" s="1">
        <f t="shared" ca="1" si="233"/>
        <v>454.82799999999997</v>
      </c>
      <c r="K1941" s="1" t="str">
        <f t="shared" ca="1" si="235"/>
        <v>YES</v>
      </c>
      <c r="L1941" s="1" t="str">
        <f t="shared" ca="1" si="236"/>
        <v>NO</v>
      </c>
      <c r="M1941" s="1">
        <f t="shared" ca="1" si="237"/>
        <v>-455.23</v>
      </c>
      <c r="N1941" s="1">
        <f t="shared" ca="1" si="238"/>
        <v>0</v>
      </c>
      <c r="O1941" s="1">
        <f t="shared" ca="1" si="234"/>
        <v>0</v>
      </c>
    </row>
    <row r="1942" spans="4:15" x14ac:dyDescent="0.35">
      <c r="D1942" s="1">
        <v>1935</v>
      </c>
      <c r="E1942" s="4">
        <v>34206</v>
      </c>
      <c r="F1942" s="1">
        <v>460.13</v>
      </c>
      <c r="G1942" s="1">
        <f t="shared" si="239"/>
        <v>459.77</v>
      </c>
      <c r="H1942" s="1" t="str">
        <f t="shared" si="231"/>
        <v/>
      </c>
      <c r="I1942" s="1" t="str">
        <f t="shared" si="232"/>
        <v>NO</v>
      </c>
      <c r="J1942" s="1">
        <f t="shared" ca="1" si="233"/>
        <v>455.39800000000002</v>
      </c>
      <c r="K1942" s="1" t="str">
        <f t="shared" ca="1" si="235"/>
        <v>YES</v>
      </c>
      <c r="L1942" s="1" t="str">
        <f t="shared" ca="1" si="236"/>
        <v>NO</v>
      </c>
      <c r="M1942" s="1">
        <f t="shared" ca="1" si="237"/>
        <v>-459.77</v>
      </c>
      <c r="N1942" s="1">
        <f t="shared" ca="1" si="238"/>
        <v>0</v>
      </c>
      <c r="O1942" s="1">
        <f t="shared" ca="1" si="234"/>
        <v>0</v>
      </c>
    </row>
    <row r="1943" spans="4:15" x14ac:dyDescent="0.35">
      <c r="D1943" s="1">
        <v>1936</v>
      </c>
      <c r="E1943" s="4">
        <v>34207</v>
      </c>
      <c r="F1943" s="1">
        <v>461.04</v>
      </c>
      <c r="G1943" s="1">
        <f t="shared" si="239"/>
        <v>460.13</v>
      </c>
      <c r="H1943" s="1" t="str">
        <f t="shared" si="231"/>
        <v/>
      </c>
      <c r="I1943" s="1" t="str">
        <f t="shared" si="232"/>
        <v>NO</v>
      </c>
      <c r="J1943" s="1">
        <f t="shared" ca="1" si="233"/>
        <v>456.726</v>
      </c>
      <c r="K1943" s="1" t="str">
        <f t="shared" ca="1" si="235"/>
        <v>YES</v>
      </c>
      <c r="L1943" s="1" t="str">
        <f t="shared" ca="1" si="236"/>
        <v>NO</v>
      </c>
      <c r="M1943" s="1">
        <f t="shared" ca="1" si="237"/>
        <v>-460.13</v>
      </c>
      <c r="N1943" s="1">
        <f t="shared" ca="1" si="238"/>
        <v>0</v>
      </c>
      <c r="O1943" s="1">
        <f t="shared" ca="1" si="234"/>
        <v>0</v>
      </c>
    </row>
    <row r="1944" spans="4:15" x14ac:dyDescent="0.35">
      <c r="D1944" s="1">
        <v>1937</v>
      </c>
      <c r="E1944" s="4">
        <v>34208</v>
      </c>
      <c r="F1944" s="1">
        <v>460.54</v>
      </c>
      <c r="G1944" s="1">
        <f t="shared" si="239"/>
        <v>461.04</v>
      </c>
      <c r="H1944" s="1" t="str">
        <f t="shared" si="231"/>
        <v/>
      </c>
      <c r="I1944" s="1" t="str">
        <f t="shared" si="232"/>
        <v>NO</v>
      </c>
      <c r="J1944" s="1">
        <f t="shared" ca="1" si="233"/>
        <v>457.54400000000004</v>
      </c>
      <c r="K1944" s="1" t="str">
        <f t="shared" ca="1" si="235"/>
        <v>YES</v>
      </c>
      <c r="L1944" s="1" t="str">
        <f t="shared" ca="1" si="236"/>
        <v>NO</v>
      </c>
      <c r="M1944" s="1">
        <f t="shared" ca="1" si="237"/>
        <v>-461.04</v>
      </c>
      <c r="N1944" s="1">
        <f t="shared" ca="1" si="238"/>
        <v>0</v>
      </c>
      <c r="O1944" s="1">
        <f t="shared" ca="1" si="234"/>
        <v>0</v>
      </c>
    </row>
    <row r="1945" spans="4:15" x14ac:dyDescent="0.35">
      <c r="D1945" s="1">
        <v>1938</v>
      </c>
      <c r="E1945" s="4">
        <v>34211</v>
      </c>
      <c r="F1945" s="1">
        <v>461.9</v>
      </c>
      <c r="G1945" s="1">
        <f t="shared" si="239"/>
        <v>460.54</v>
      </c>
      <c r="H1945" s="1" t="str">
        <f t="shared" si="231"/>
        <v/>
      </c>
      <c r="I1945" s="1" t="str">
        <f t="shared" si="232"/>
        <v>NO</v>
      </c>
      <c r="J1945" s="1">
        <f t="shared" ca="1" si="233"/>
        <v>458.46600000000001</v>
      </c>
      <c r="K1945" s="1" t="str">
        <f t="shared" ca="1" si="235"/>
        <v>YES</v>
      </c>
      <c r="L1945" s="1" t="str">
        <f t="shared" ca="1" si="236"/>
        <v>NO</v>
      </c>
      <c r="M1945" s="1">
        <f t="shared" ca="1" si="237"/>
        <v>-460.54</v>
      </c>
      <c r="N1945" s="1">
        <f t="shared" ca="1" si="238"/>
        <v>0</v>
      </c>
      <c r="O1945" s="1">
        <f t="shared" ca="1" si="234"/>
        <v>0</v>
      </c>
    </row>
    <row r="1946" spans="4:15" x14ac:dyDescent="0.35">
      <c r="D1946" s="1">
        <v>1939</v>
      </c>
      <c r="E1946" s="4">
        <v>34212</v>
      </c>
      <c r="F1946" s="1">
        <v>463.56</v>
      </c>
      <c r="G1946" s="1">
        <f t="shared" si="239"/>
        <v>461.9</v>
      </c>
      <c r="H1946" s="1" t="str">
        <f t="shared" si="231"/>
        <v/>
      </c>
      <c r="I1946" s="1" t="str">
        <f t="shared" si="232"/>
        <v>NO</v>
      </c>
      <c r="J1946" s="1">
        <f t="shared" ca="1" si="233"/>
        <v>459.34199999999998</v>
      </c>
      <c r="K1946" s="1" t="str">
        <f t="shared" ca="1" si="235"/>
        <v>YES</v>
      </c>
      <c r="L1946" s="1" t="str">
        <f t="shared" ca="1" si="236"/>
        <v>NO</v>
      </c>
      <c r="M1946" s="1">
        <f t="shared" ca="1" si="237"/>
        <v>-461.9</v>
      </c>
      <c r="N1946" s="1">
        <f t="shared" ca="1" si="238"/>
        <v>0</v>
      </c>
      <c r="O1946" s="1">
        <f t="shared" ca="1" si="234"/>
        <v>0</v>
      </c>
    </row>
    <row r="1947" spans="4:15" x14ac:dyDescent="0.35">
      <c r="D1947" s="1">
        <v>1940</v>
      </c>
      <c r="E1947" s="4">
        <v>34213</v>
      </c>
      <c r="F1947" s="1">
        <v>463.15</v>
      </c>
      <c r="G1947" s="1">
        <f t="shared" si="239"/>
        <v>463.56</v>
      </c>
      <c r="H1947" s="1" t="str">
        <f t="shared" si="231"/>
        <v/>
      </c>
      <c r="I1947" s="1" t="str">
        <f t="shared" si="232"/>
        <v>NO</v>
      </c>
      <c r="J1947" s="1">
        <f t="shared" ca="1" si="233"/>
        <v>460.67600000000004</v>
      </c>
      <c r="K1947" s="1" t="str">
        <f t="shared" ca="1" si="235"/>
        <v>YES</v>
      </c>
      <c r="L1947" s="1" t="str">
        <f t="shared" ca="1" si="236"/>
        <v>NO</v>
      </c>
      <c r="M1947" s="1">
        <f t="shared" ca="1" si="237"/>
        <v>-463.56</v>
      </c>
      <c r="N1947" s="1">
        <f t="shared" ca="1" si="238"/>
        <v>0</v>
      </c>
      <c r="O1947" s="1">
        <f t="shared" ca="1" si="234"/>
        <v>0</v>
      </c>
    </row>
    <row r="1948" spans="4:15" x14ac:dyDescent="0.35">
      <c r="D1948" s="1">
        <v>1941</v>
      </c>
      <c r="E1948" s="4">
        <v>34214</v>
      </c>
      <c r="F1948" s="1">
        <v>461.3</v>
      </c>
      <c r="G1948" s="1">
        <f t="shared" si="239"/>
        <v>463.15</v>
      </c>
      <c r="H1948" s="1" t="str">
        <f t="shared" si="231"/>
        <v/>
      </c>
      <c r="I1948" s="1" t="str">
        <f t="shared" si="232"/>
        <v>NO</v>
      </c>
      <c r="J1948" s="1">
        <f t="shared" ca="1" si="233"/>
        <v>461.43400000000003</v>
      </c>
      <c r="K1948" s="1" t="str">
        <f t="shared" ca="1" si="235"/>
        <v>YES</v>
      </c>
      <c r="L1948" s="1" t="str">
        <f t="shared" ca="1" si="236"/>
        <v>NO</v>
      </c>
      <c r="M1948" s="1">
        <f t="shared" ca="1" si="237"/>
        <v>-463.15</v>
      </c>
      <c r="N1948" s="1">
        <f t="shared" ca="1" si="238"/>
        <v>0</v>
      </c>
      <c r="O1948" s="1">
        <f t="shared" ca="1" si="234"/>
        <v>0</v>
      </c>
    </row>
    <row r="1949" spans="4:15" x14ac:dyDescent="0.35">
      <c r="D1949" s="1">
        <v>1942</v>
      </c>
      <c r="E1949" s="4">
        <v>34215</v>
      </c>
      <c r="F1949" s="1">
        <v>461.34</v>
      </c>
      <c r="G1949" s="1">
        <f t="shared" si="239"/>
        <v>461.3</v>
      </c>
      <c r="H1949" s="1" t="str">
        <f t="shared" si="231"/>
        <v/>
      </c>
      <c r="I1949" s="1" t="str">
        <f t="shared" si="232"/>
        <v>NO</v>
      </c>
      <c r="J1949" s="1">
        <f t="shared" ca="1" si="233"/>
        <v>462.03800000000001</v>
      </c>
      <c r="K1949" s="1" t="str">
        <f t="shared" ca="1" si="235"/>
        <v>NO</v>
      </c>
      <c r="L1949" s="1" t="str">
        <f t="shared" ca="1" si="236"/>
        <v>NO</v>
      </c>
      <c r="M1949" s="1">
        <f t="shared" ca="1" si="237"/>
        <v>0</v>
      </c>
      <c r="N1949" s="1">
        <f t="shared" ca="1" si="238"/>
        <v>0</v>
      </c>
      <c r="O1949" s="1">
        <f t="shared" ca="1" si="234"/>
        <v>0</v>
      </c>
    </row>
    <row r="1950" spans="4:15" x14ac:dyDescent="0.35">
      <c r="D1950" s="1">
        <v>1943</v>
      </c>
      <c r="E1950" s="4">
        <v>34219</v>
      </c>
      <c r="F1950" s="1">
        <v>458.52</v>
      </c>
      <c r="G1950" s="1">
        <f t="shared" si="239"/>
        <v>461.34</v>
      </c>
      <c r="H1950" s="1" t="str">
        <f t="shared" si="231"/>
        <v/>
      </c>
      <c r="I1950" s="1" t="str">
        <f t="shared" si="232"/>
        <v>NO</v>
      </c>
      <c r="J1950" s="1">
        <f t="shared" ca="1" si="233"/>
        <v>462.09000000000003</v>
      </c>
      <c r="K1950" s="1" t="str">
        <f t="shared" ca="1" si="235"/>
        <v>NO</v>
      </c>
      <c r="L1950" s="1" t="str">
        <f t="shared" ca="1" si="236"/>
        <v>NO</v>
      </c>
      <c r="M1950" s="1">
        <f t="shared" ca="1" si="237"/>
        <v>0</v>
      </c>
      <c r="N1950" s="1">
        <f t="shared" ca="1" si="238"/>
        <v>0</v>
      </c>
      <c r="O1950" s="1">
        <f t="shared" ca="1" si="234"/>
        <v>0</v>
      </c>
    </row>
    <row r="1951" spans="4:15" x14ac:dyDescent="0.35">
      <c r="D1951" s="1">
        <v>1944</v>
      </c>
      <c r="E1951" s="4">
        <v>34220</v>
      </c>
      <c r="F1951" s="1">
        <v>456.65</v>
      </c>
      <c r="G1951" s="1">
        <f t="shared" si="239"/>
        <v>458.52</v>
      </c>
      <c r="H1951" s="1" t="str">
        <f t="shared" si="231"/>
        <v/>
      </c>
      <c r="I1951" s="1" t="str">
        <f t="shared" si="232"/>
        <v>NO</v>
      </c>
      <c r="J1951" s="1">
        <f t="shared" ca="1" si="233"/>
        <v>462.25</v>
      </c>
      <c r="K1951" s="1" t="str">
        <f t="shared" ca="1" si="235"/>
        <v>NO</v>
      </c>
      <c r="L1951" s="1" t="str">
        <f t="shared" ca="1" si="236"/>
        <v>NO</v>
      </c>
      <c r="M1951" s="1">
        <f t="shared" ca="1" si="237"/>
        <v>0</v>
      </c>
      <c r="N1951" s="1">
        <f t="shared" ca="1" si="238"/>
        <v>0</v>
      </c>
      <c r="O1951" s="1">
        <f t="shared" ca="1" si="234"/>
        <v>0</v>
      </c>
    </row>
    <row r="1952" spans="4:15" x14ac:dyDescent="0.35">
      <c r="D1952" s="1">
        <v>1945</v>
      </c>
      <c r="E1952" s="4">
        <v>34221</v>
      </c>
      <c r="F1952" s="1">
        <v>457.5</v>
      </c>
      <c r="G1952" s="1">
        <f t="shared" si="239"/>
        <v>456.65</v>
      </c>
      <c r="H1952" s="1" t="str">
        <f t="shared" si="231"/>
        <v/>
      </c>
      <c r="I1952" s="1" t="str">
        <f t="shared" si="232"/>
        <v>NO</v>
      </c>
      <c r="J1952" s="1">
        <f t="shared" ca="1" si="233"/>
        <v>461.57399999999996</v>
      </c>
      <c r="K1952" s="1" t="str">
        <f t="shared" ca="1" si="235"/>
        <v>NO</v>
      </c>
      <c r="L1952" s="1" t="str">
        <f t="shared" ca="1" si="236"/>
        <v>NO</v>
      </c>
      <c r="M1952" s="1">
        <f t="shared" ca="1" si="237"/>
        <v>0</v>
      </c>
      <c r="N1952" s="1">
        <f t="shared" ca="1" si="238"/>
        <v>0</v>
      </c>
      <c r="O1952" s="1">
        <f t="shared" ca="1" si="234"/>
        <v>0</v>
      </c>
    </row>
    <row r="1953" spans="4:15" x14ac:dyDescent="0.35">
      <c r="D1953" s="1">
        <v>1946</v>
      </c>
      <c r="E1953" s="4">
        <v>34222</v>
      </c>
      <c r="F1953" s="1">
        <v>461.72</v>
      </c>
      <c r="G1953" s="1">
        <f t="shared" si="239"/>
        <v>457.5</v>
      </c>
      <c r="H1953" s="1" t="str">
        <f t="shared" si="231"/>
        <v/>
      </c>
      <c r="I1953" s="1" t="str">
        <f t="shared" si="232"/>
        <v>NO</v>
      </c>
      <c r="J1953" s="1">
        <f t="shared" ca="1" si="233"/>
        <v>460.19200000000001</v>
      </c>
      <c r="K1953" s="1" t="str">
        <f t="shared" ca="1" si="235"/>
        <v>NO</v>
      </c>
      <c r="L1953" s="1" t="str">
        <f t="shared" ca="1" si="236"/>
        <v>NO</v>
      </c>
      <c r="M1953" s="1">
        <f t="shared" ca="1" si="237"/>
        <v>0</v>
      </c>
      <c r="N1953" s="1">
        <f t="shared" ca="1" si="238"/>
        <v>0</v>
      </c>
      <c r="O1953" s="1">
        <f t="shared" ca="1" si="234"/>
        <v>0</v>
      </c>
    </row>
    <row r="1954" spans="4:15" x14ac:dyDescent="0.35">
      <c r="D1954" s="1">
        <v>1947</v>
      </c>
      <c r="E1954" s="4">
        <v>34225</v>
      </c>
      <c r="F1954" s="1">
        <v>462.06</v>
      </c>
      <c r="G1954" s="1">
        <f t="shared" si="239"/>
        <v>461.72</v>
      </c>
      <c r="H1954" s="1" t="str">
        <f t="shared" si="231"/>
        <v/>
      </c>
      <c r="I1954" s="1" t="str">
        <f t="shared" si="232"/>
        <v>NO</v>
      </c>
      <c r="J1954" s="1">
        <f t="shared" ca="1" si="233"/>
        <v>459.06200000000001</v>
      </c>
      <c r="K1954" s="1" t="str">
        <f t="shared" ca="1" si="235"/>
        <v>YES</v>
      </c>
      <c r="L1954" s="1" t="str">
        <f t="shared" ca="1" si="236"/>
        <v>NO</v>
      </c>
      <c r="M1954" s="1">
        <f t="shared" ca="1" si="237"/>
        <v>-461.72</v>
      </c>
      <c r="N1954" s="1">
        <f t="shared" ca="1" si="238"/>
        <v>0</v>
      </c>
      <c r="O1954" s="1">
        <f t="shared" ca="1" si="234"/>
        <v>0</v>
      </c>
    </row>
    <row r="1955" spans="4:15" x14ac:dyDescent="0.35">
      <c r="D1955" s="1">
        <v>1948</v>
      </c>
      <c r="E1955" s="4">
        <v>34226</v>
      </c>
      <c r="F1955" s="1">
        <v>459.9</v>
      </c>
      <c r="G1955" s="1">
        <f t="shared" si="239"/>
        <v>462.06</v>
      </c>
      <c r="H1955" s="1" t="str">
        <f t="shared" si="231"/>
        <v/>
      </c>
      <c r="I1955" s="1" t="str">
        <f t="shared" si="232"/>
        <v>NO</v>
      </c>
      <c r="J1955" s="1">
        <f t="shared" ca="1" si="233"/>
        <v>459.1459999999999</v>
      </c>
      <c r="K1955" s="1" t="str">
        <f t="shared" ca="1" si="235"/>
        <v>YES</v>
      </c>
      <c r="L1955" s="1" t="str">
        <f t="shared" ca="1" si="236"/>
        <v>NO</v>
      </c>
      <c r="M1955" s="1">
        <f t="shared" ca="1" si="237"/>
        <v>-462.06</v>
      </c>
      <c r="N1955" s="1">
        <f t="shared" ca="1" si="238"/>
        <v>0</v>
      </c>
      <c r="O1955" s="1">
        <f t="shared" ca="1" si="234"/>
        <v>0</v>
      </c>
    </row>
    <row r="1956" spans="4:15" x14ac:dyDescent="0.35">
      <c r="D1956" s="1">
        <v>1949</v>
      </c>
      <c r="E1956" s="4">
        <v>34227</v>
      </c>
      <c r="F1956" s="1">
        <v>461.6</v>
      </c>
      <c r="G1956" s="1">
        <f t="shared" si="239"/>
        <v>459.9</v>
      </c>
      <c r="H1956" s="1" t="str">
        <f t="shared" si="231"/>
        <v/>
      </c>
      <c r="I1956" s="1" t="str">
        <f t="shared" si="232"/>
        <v>NO</v>
      </c>
      <c r="J1956" s="1">
        <f t="shared" ca="1" si="233"/>
        <v>459.29000000000008</v>
      </c>
      <c r="K1956" s="1" t="str">
        <f t="shared" ca="1" si="235"/>
        <v>YES</v>
      </c>
      <c r="L1956" s="1" t="str">
        <f t="shared" ca="1" si="236"/>
        <v>NO</v>
      </c>
      <c r="M1956" s="1">
        <f t="shared" ca="1" si="237"/>
        <v>-459.9</v>
      </c>
      <c r="N1956" s="1">
        <f t="shared" ca="1" si="238"/>
        <v>0</v>
      </c>
      <c r="O1956" s="1">
        <f t="shared" ca="1" si="234"/>
        <v>0</v>
      </c>
    </row>
    <row r="1957" spans="4:15" x14ac:dyDescent="0.35">
      <c r="D1957" s="1">
        <v>1950</v>
      </c>
      <c r="E1957" s="4">
        <v>34228</v>
      </c>
      <c r="F1957" s="1">
        <v>459.43</v>
      </c>
      <c r="G1957" s="1">
        <f t="shared" si="239"/>
        <v>461.6</v>
      </c>
      <c r="H1957" s="1" t="str">
        <f t="shared" si="231"/>
        <v/>
      </c>
      <c r="I1957" s="1" t="str">
        <f t="shared" si="232"/>
        <v>NO</v>
      </c>
      <c r="J1957" s="1">
        <f t="shared" ca="1" si="233"/>
        <v>459.56599999999997</v>
      </c>
      <c r="K1957" s="1" t="str">
        <f t="shared" ca="1" si="235"/>
        <v>YES</v>
      </c>
      <c r="L1957" s="1" t="str">
        <f t="shared" ca="1" si="236"/>
        <v>NO</v>
      </c>
      <c r="M1957" s="1">
        <f t="shared" ca="1" si="237"/>
        <v>-461.6</v>
      </c>
      <c r="N1957" s="1">
        <f t="shared" ca="1" si="238"/>
        <v>0</v>
      </c>
      <c r="O1957" s="1">
        <f t="shared" ca="1" si="234"/>
        <v>0</v>
      </c>
    </row>
    <row r="1958" spans="4:15" x14ac:dyDescent="0.35">
      <c r="D1958" s="1">
        <v>1951</v>
      </c>
      <c r="E1958" s="4">
        <v>34229</v>
      </c>
      <c r="F1958" s="1">
        <v>458.83</v>
      </c>
      <c r="G1958" s="1">
        <f t="shared" si="239"/>
        <v>459.43</v>
      </c>
      <c r="H1958" s="1" t="str">
        <f t="shared" si="231"/>
        <v/>
      </c>
      <c r="I1958" s="1" t="str">
        <f t="shared" si="232"/>
        <v>NO</v>
      </c>
      <c r="J1958" s="1">
        <f t="shared" ca="1" si="233"/>
        <v>460.55599999999993</v>
      </c>
      <c r="K1958" s="1" t="str">
        <f t="shared" ca="1" si="235"/>
        <v>NO</v>
      </c>
      <c r="L1958" s="1" t="str">
        <f t="shared" ca="1" si="236"/>
        <v>NO</v>
      </c>
      <c r="M1958" s="1">
        <f t="shared" ca="1" si="237"/>
        <v>0</v>
      </c>
      <c r="N1958" s="1">
        <f t="shared" ca="1" si="238"/>
        <v>0</v>
      </c>
      <c r="O1958" s="1">
        <f t="shared" ca="1" si="234"/>
        <v>0</v>
      </c>
    </row>
    <row r="1959" spans="4:15" x14ac:dyDescent="0.35">
      <c r="D1959" s="1">
        <v>1952</v>
      </c>
      <c r="E1959" s="4">
        <v>34232</v>
      </c>
      <c r="F1959" s="1">
        <v>455.05</v>
      </c>
      <c r="G1959" s="1">
        <f t="shared" si="239"/>
        <v>458.83</v>
      </c>
      <c r="H1959" s="1" t="str">
        <f t="shared" si="231"/>
        <v/>
      </c>
      <c r="I1959" s="1" t="str">
        <f t="shared" si="232"/>
        <v>NO</v>
      </c>
      <c r="J1959" s="1">
        <f t="shared" ca="1" si="233"/>
        <v>460.94199999999989</v>
      </c>
      <c r="K1959" s="1" t="str">
        <f t="shared" ca="1" si="235"/>
        <v>NO</v>
      </c>
      <c r="L1959" s="1" t="str">
        <f t="shared" ca="1" si="236"/>
        <v>NO</v>
      </c>
      <c r="M1959" s="1">
        <f t="shared" ca="1" si="237"/>
        <v>0</v>
      </c>
      <c r="N1959" s="1">
        <f t="shared" ca="1" si="238"/>
        <v>0</v>
      </c>
      <c r="O1959" s="1">
        <f t="shared" ca="1" si="234"/>
        <v>0</v>
      </c>
    </row>
    <row r="1960" spans="4:15" x14ac:dyDescent="0.35">
      <c r="D1960" s="1">
        <v>1953</v>
      </c>
      <c r="E1960" s="4">
        <v>34233</v>
      </c>
      <c r="F1960" s="1">
        <v>452.95</v>
      </c>
      <c r="G1960" s="1">
        <f t="shared" si="239"/>
        <v>455.05</v>
      </c>
      <c r="H1960" s="1" t="str">
        <f t="shared" si="231"/>
        <v/>
      </c>
      <c r="I1960" s="1" t="str">
        <f t="shared" si="232"/>
        <v>NO</v>
      </c>
      <c r="J1960" s="1">
        <f t="shared" ca="1" si="233"/>
        <v>460.36400000000003</v>
      </c>
      <c r="K1960" s="1" t="str">
        <f t="shared" ca="1" si="235"/>
        <v>NO</v>
      </c>
      <c r="L1960" s="1" t="str">
        <f t="shared" ca="1" si="236"/>
        <v>NO</v>
      </c>
      <c r="M1960" s="1">
        <f t="shared" ca="1" si="237"/>
        <v>0</v>
      </c>
      <c r="N1960" s="1">
        <f t="shared" ca="1" si="238"/>
        <v>0</v>
      </c>
      <c r="O1960" s="1">
        <f t="shared" ca="1" si="234"/>
        <v>0</v>
      </c>
    </row>
    <row r="1961" spans="4:15" x14ac:dyDescent="0.35">
      <c r="D1961" s="1">
        <v>1954</v>
      </c>
      <c r="E1961" s="4">
        <v>34234</v>
      </c>
      <c r="F1961" s="1">
        <v>456.2</v>
      </c>
      <c r="G1961" s="1">
        <f t="shared" si="239"/>
        <v>452.95</v>
      </c>
      <c r="H1961" s="1" t="str">
        <f t="shared" si="231"/>
        <v/>
      </c>
      <c r="I1961" s="1" t="str">
        <f t="shared" si="232"/>
        <v>NO</v>
      </c>
      <c r="J1961" s="1">
        <f t="shared" ca="1" si="233"/>
        <v>458.96199999999999</v>
      </c>
      <c r="K1961" s="1" t="str">
        <f t="shared" ca="1" si="235"/>
        <v>NO</v>
      </c>
      <c r="L1961" s="1" t="str">
        <f t="shared" ca="1" si="236"/>
        <v>NO</v>
      </c>
      <c r="M1961" s="1">
        <f t="shared" ca="1" si="237"/>
        <v>0</v>
      </c>
      <c r="N1961" s="1">
        <f t="shared" ca="1" si="238"/>
        <v>0</v>
      </c>
      <c r="O1961" s="1">
        <f t="shared" ca="1" si="234"/>
        <v>0</v>
      </c>
    </row>
    <row r="1962" spans="4:15" x14ac:dyDescent="0.35">
      <c r="D1962" s="1">
        <v>1955</v>
      </c>
      <c r="E1962" s="4">
        <v>34235</v>
      </c>
      <c r="F1962" s="1">
        <v>457.74</v>
      </c>
      <c r="G1962" s="1">
        <f t="shared" si="239"/>
        <v>456.2</v>
      </c>
      <c r="H1962" s="1" t="str">
        <f t="shared" si="231"/>
        <v/>
      </c>
      <c r="I1962" s="1" t="str">
        <f t="shared" si="232"/>
        <v>NO</v>
      </c>
      <c r="J1962" s="1">
        <f t="shared" ca="1" si="233"/>
        <v>457.57199999999995</v>
      </c>
      <c r="K1962" s="1" t="str">
        <f t="shared" ca="1" si="235"/>
        <v>NO</v>
      </c>
      <c r="L1962" s="1" t="str">
        <f t="shared" ca="1" si="236"/>
        <v>NO</v>
      </c>
      <c r="M1962" s="1">
        <f t="shared" ca="1" si="237"/>
        <v>0</v>
      </c>
      <c r="N1962" s="1">
        <f t="shared" ca="1" si="238"/>
        <v>0</v>
      </c>
      <c r="O1962" s="1">
        <f t="shared" ca="1" si="234"/>
        <v>0</v>
      </c>
    </row>
    <row r="1963" spans="4:15" x14ac:dyDescent="0.35">
      <c r="D1963" s="1">
        <v>1956</v>
      </c>
      <c r="E1963" s="4">
        <v>34236</v>
      </c>
      <c r="F1963" s="1">
        <v>457.63</v>
      </c>
      <c r="G1963" s="1">
        <f t="shared" si="239"/>
        <v>457.74</v>
      </c>
      <c r="H1963" s="1" t="str">
        <f t="shared" si="231"/>
        <v/>
      </c>
      <c r="I1963" s="1" t="str">
        <f t="shared" si="232"/>
        <v>NO</v>
      </c>
      <c r="J1963" s="1">
        <f t="shared" ca="1" si="233"/>
        <v>456.49200000000002</v>
      </c>
      <c r="K1963" s="1" t="str">
        <f t="shared" ca="1" si="235"/>
        <v>YES</v>
      </c>
      <c r="L1963" s="1" t="str">
        <f t="shared" ca="1" si="236"/>
        <v>NO</v>
      </c>
      <c r="M1963" s="1">
        <f t="shared" ca="1" si="237"/>
        <v>-457.74</v>
      </c>
      <c r="N1963" s="1">
        <f t="shared" ca="1" si="238"/>
        <v>0</v>
      </c>
      <c r="O1963" s="1">
        <f t="shared" ca="1" si="234"/>
        <v>0</v>
      </c>
    </row>
    <row r="1964" spans="4:15" x14ac:dyDescent="0.35">
      <c r="D1964" s="1">
        <v>1957</v>
      </c>
      <c r="E1964" s="4">
        <v>34239</v>
      </c>
      <c r="F1964" s="1">
        <v>461.8</v>
      </c>
      <c r="G1964" s="1">
        <f t="shared" si="239"/>
        <v>457.63</v>
      </c>
      <c r="H1964" s="1" t="str">
        <f t="shared" si="231"/>
        <v/>
      </c>
      <c r="I1964" s="1" t="str">
        <f t="shared" si="232"/>
        <v>NO</v>
      </c>
      <c r="J1964" s="1">
        <f t="shared" ca="1" si="233"/>
        <v>456.154</v>
      </c>
      <c r="K1964" s="1" t="str">
        <f t="shared" ca="1" si="235"/>
        <v>YES</v>
      </c>
      <c r="L1964" s="1" t="str">
        <f t="shared" ca="1" si="236"/>
        <v>NO</v>
      </c>
      <c r="M1964" s="1">
        <f t="shared" ca="1" si="237"/>
        <v>-457.63</v>
      </c>
      <c r="N1964" s="1">
        <f t="shared" ca="1" si="238"/>
        <v>0</v>
      </c>
      <c r="O1964" s="1">
        <f t="shared" ca="1" si="234"/>
        <v>0</v>
      </c>
    </row>
    <row r="1965" spans="4:15" x14ac:dyDescent="0.35">
      <c r="D1965" s="1">
        <v>1958</v>
      </c>
      <c r="E1965" s="4">
        <v>34240</v>
      </c>
      <c r="F1965" s="1">
        <v>461.53</v>
      </c>
      <c r="G1965" s="1">
        <f t="shared" si="239"/>
        <v>461.8</v>
      </c>
      <c r="H1965" s="1" t="str">
        <f t="shared" si="231"/>
        <v/>
      </c>
      <c r="I1965" s="1" t="str">
        <f t="shared" si="232"/>
        <v>NO</v>
      </c>
      <c r="J1965" s="1">
        <f t="shared" ca="1" si="233"/>
        <v>455.91400000000004</v>
      </c>
      <c r="K1965" s="1" t="str">
        <f t="shared" ca="1" si="235"/>
        <v>YES</v>
      </c>
      <c r="L1965" s="1" t="str">
        <f t="shared" ca="1" si="236"/>
        <v>NO</v>
      </c>
      <c r="M1965" s="1">
        <f t="shared" ca="1" si="237"/>
        <v>-461.8</v>
      </c>
      <c r="N1965" s="1">
        <f t="shared" ca="1" si="238"/>
        <v>0</v>
      </c>
      <c r="O1965" s="1">
        <f t="shared" ca="1" si="234"/>
        <v>0</v>
      </c>
    </row>
    <row r="1966" spans="4:15" x14ac:dyDescent="0.35">
      <c r="D1966" s="1">
        <v>1959</v>
      </c>
      <c r="E1966" s="4">
        <v>34241</v>
      </c>
      <c r="F1966" s="1">
        <v>460.11</v>
      </c>
      <c r="G1966" s="1">
        <f t="shared" si="239"/>
        <v>461.53</v>
      </c>
      <c r="H1966" s="1" t="str">
        <f t="shared" si="231"/>
        <v/>
      </c>
      <c r="I1966" s="1" t="str">
        <f t="shared" si="232"/>
        <v>NO</v>
      </c>
      <c r="J1966" s="1">
        <f t="shared" ca="1" si="233"/>
        <v>457.26400000000001</v>
      </c>
      <c r="K1966" s="1" t="str">
        <f t="shared" ca="1" si="235"/>
        <v>YES</v>
      </c>
      <c r="L1966" s="1" t="str">
        <f t="shared" ca="1" si="236"/>
        <v>NO</v>
      </c>
      <c r="M1966" s="1">
        <f t="shared" ca="1" si="237"/>
        <v>-461.53</v>
      </c>
      <c r="N1966" s="1">
        <f t="shared" ca="1" si="238"/>
        <v>0</v>
      </c>
      <c r="O1966" s="1">
        <f t="shared" ca="1" si="234"/>
        <v>0</v>
      </c>
    </row>
    <row r="1967" spans="4:15" x14ac:dyDescent="0.35">
      <c r="D1967" s="1">
        <v>1960</v>
      </c>
      <c r="E1967" s="4">
        <v>34242</v>
      </c>
      <c r="F1967" s="1">
        <v>458.93</v>
      </c>
      <c r="G1967" s="1">
        <f t="shared" si="239"/>
        <v>460.11</v>
      </c>
      <c r="H1967" s="1" t="str">
        <f t="shared" si="231"/>
        <v/>
      </c>
      <c r="I1967" s="1" t="str">
        <f t="shared" si="232"/>
        <v>NO</v>
      </c>
      <c r="J1967" s="1">
        <f t="shared" ca="1" si="233"/>
        <v>458.98</v>
      </c>
      <c r="K1967" s="1" t="str">
        <f t="shared" ca="1" si="235"/>
        <v>YES</v>
      </c>
      <c r="L1967" s="1" t="str">
        <f t="shared" ca="1" si="236"/>
        <v>NO</v>
      </c>
      <c r="M1967" s="1">
        <f t="shared" ca="1" si="237"/>
        <v>-460.11</v>
      </c>
      <c r="N1967" s="1">
        <f t="shared" ca="1" si="238"/>
        <v>0</v>
      </c>
      <c r="O1967" s="1">
        <f t="shared" ca="1" si="234"/>
        <v>0</v>
      </c>
    </row>
    <row r="1968" spans="4:15" x14ac:dyDescent="0.35">
      <c r="D1968" s="1">
        <v>1961</v>
      </c>
      <c r="E1968" s="4">
        <v>34243</v>
      </c>
      <c r="F1968" s="1">
        <v>461.28</v>
      </c>
      <c r="G1968" s="1">
        <f t="shared" si="239"/>
        <v>458.93</v>
      </c>
      <c r="H1968" s="1" t="str">
        <f t="shared" si="231"/>
        <v/>
      </c>
      <c r="I1968" s="1" t="str">
        <f t="shared" si="232"/>
        <v>NO</v>
      </c>
      <c r="J1968" s="1">
        <f t="shared" ca="1" si="233"/>
        <v>459.762</v>
      </c>
      <c r="K1968" s="1" t="str">
        <f t="shared" ca="1" si="235"/>
        <v>NO</v>
      </c>
      <c r="L1968" s="1" t="str">
        <f t="shared" ca="1" si="236"/>
        <v>NO</v>
      </c>
      <c r="M1968" s="1">
        <f t="shared" ca="1" si="237"/>
        <v>0</v>
      </c>
      <c r="N1968" s="1">
        <f t="shared" ca="1" si="238"/>
        <v>0</v>
      </c>
      <c r="O1968" s="1">
        <f t="shared" ca="1" si="234"/>
        <v>0</v>
      </c>
    </row>
    <row r="1969" spans="4:15" x14ac:dyDescent="0.35">
      <c r="D1969" s="1">
        <v>1962</v>
      </c>
      <c r="E1969" s="4">
        <v>34246</v>
      </c>
      <c r="F1969" s="1">
        <v>461.34</v>
      </c>
      <c r="G1969" s="1">
        <f t="shared" si="239"/>
        <v>461.28</v>
      </c>
      <c r="H1969" s="1" t="str">
        <f t="shared" si="231"/>
        <v/>
      </c>
      <c r="I1969" s="1" t="str">
        <f t="shared" si="232"/>
        <v>NO</v>
      </c>
      <c r="J1969" s="1">
        <f t="shared" ca="1" si="233"/>
        <v>460</v>
      </c>
      <c r="K1969" s="1" t="str">
        <f t="shared" ca="1" si="235"/>
        <v>YES</v>
      </c>
      <c r="L1969" s="1" t="str">
        <f t="shared" ca="1" si="236"/>
        <v>NO</v>
      </c>
      <c r="M1969" s="1">
        <f t="shared" ca="1" si="237"/>
        <v>-461.28</v>
      </c>
      <c r="N1969" s="1">
        <f t="shared" ca="1" si="238"/>
        <v>0</v>
      </c>
      <c r="O1969" s="1">
        <f t="shared" ca="1" si="234"/>
        <v>0</v>
      </c>
    </row>
    <row r="1970" spans="4:15" x14ac:dyDescent="0.35">
      <c r="D1970" s="1">
        <v>1963</v>
      </c>
      <c r="E1970" s="4">
        <v>34247</v>
      </c>
      <c r="F1970" s="1">
        <v>461.2</v>
      </c>
      <c r="G1970" s="1">
        <f t="shared" si="239"/>
        <v>461.34</v>
      </c>
      <c r="H1970" s="1" t="str">
        <f t="shared" si="231"/>
        <v/>
      </c>
      <c r="I1970" s="1" t="str">
        <f t="shared" si="232"/>
        <v>NO</v>
      </c>
      <c r="J1970" s="1">
        <f t="shared" ca="1" si="233"/>
        <v>460.73</v>
      </c>
      <c r="K1970" s="1" t="str">
        <f t="shared" ca="1" si="235"/>
        <v>YES</v>
      </c>
      <c r="L1970" s="1" t="str">
        <f t="shared" ca="1" si="236"/>
        <v>NO</v>
      </c>
      <c r="M1970" s="1">
        <f t="shared" ca="1" si="237"/>
        <v>-461.34</v>
      </c>
      <c r="N1970" s="1">
        <f t="shared" ca="1" si="238"/>
        <v>0</v>
      </c>
      <c r="O1970" s="1">
        <f t="shared" ca="1" si="234"/>
        <v>0</v>
      </c>
    </row>
    <row r="1971" spans="4:15" x14ac:dyDescent="0.35">
      <c r="D1971" s="1">
        <v>1964</v>
      </c>
      <c r="E1971" s="4">
        <v>34248</v>
      </c>
      <c r="F1971" s="1">
        <v>460.74</v>
      </c>
      <c r="G1971" s="1">
        <f t="shared" si="239"/>
        <v>461.2</v>
      </c>
      <c r="H1971" s="1" t="str">
        <f t="shared" ref="H1971:H2034" si="240">IF(START_DAY=D1971,"START",IF(D1971=END_DAY,"END",""))</f>
        <v/>
      </c>
      <c r="I1971" s="1" t="str">
        <f t="shared" ref="I1971:I2034" si="241">IF(OR(D1971&lt;=START_DAY,D1971&gt;END_DAY),"NO",IF(K1970="YES","YES",IF(L1970="YES","NO",I1970)))</f>
        <v>NO</v>
      </c>
      <c r="J1971" s="1">
        <f t="shared" ref="J1971:J2034" ca="1" si="242">AVERAGE(OFFSET(G1971,-XDAYS,0,XDAYS,1))</f>
        <v>460.63800000000003</v>
      </c>
      <c r="K1971" s="1" t="str">
        <f t="shared" ca="1" si="235"/>
        <v>YES</v>
      </c>
      <c r="L1971" s="1" t="str">
        <f t="shared" ca="1" si="236"/>
        <v>NO</v>
      </c>
      <c r="M1971" s="1">
        <f t="shared" ca="1" si="237"/>
        <v>-461.2</v>
      </c>
      <c r="N1971" s="1">
        <f t="shared" ca="1" si="238"/>
        <v>0</v>
      </c>
      <c r="O1971" s="1">
        <f t="shared" ref="O1971:O2034" ca="1" si="243">(ABS(M1971)+ABS(N1971))*TRANSACTION_COST</f>
        <v>0</v>
      </c>
    </row>
    <row r="1972" spans="4:15" x14ac:dyDescent="0.35">
      <c r="D1972" s="1">
        <v>1965</v>
      </c>
      <c r="E1972" s="4">
        <v>34249</v>
      </c>
      <c r="F1972" s="1">
        <v>459.18</v>
      </c>
      <c r="G1972" s="1">
        <f t="shared" si="239"/>
        <v>460.74</v>
      </c>
      <c r="H1972" s="1" t="str">
        <f t="shared" si="240"/>
        <v/>
      </c>
      <c r="I1972" s="1" t="str">
        <f t="shared" si="241"/>
        <v>NO</v>
      </c>
      <c r="J1972" s="1">
        <f t="shared" ca="1" si="242"/>
        <v>460.57199999999995</v>
      </c>
      <c r="K1972" s="1" t="str">
        <f t="shared" ref="K1972:K2035" ca="1" si="244">IF(H1972="END","NO",IF(H1972="START","YES",IF(AND(I1972="NO",G1972&gt;=J1972),"YES","NO")))</f>
        <v>YES</v>
      </c>
      <c r="L1972" s="1" t="str">
        <f t="shared" ref="L1972:L2035" ca="1" si="245">IF(AND(H1972="END",I1972="YES"),"YES",IF(AND(I1972="YES",G1972&lt;=J1972),"YES","NO"))</f>
        <v>NO</v>
      </c>
      <c r="M1972" s="1">
        <f t="shared" ref="M1972:M2035" ca="1" si="246">IF(K1972="YES",-G1972,0)</f>
        <v>-460.74</v>
      </c>
      <c r="N1972" s="1">
        <f t="shared" ref="N1972:N2035" ca="1" si="247">IF(L1972="YES",G1972,0)</f>
        <v>0</v>
      </c>
      <c r="O1972" s="1">
        <f t="shared" ca="1" si="243"/>
        <v>0</v>
      </c>
    </row>
    <row r="1973" spans="4:15" x14ac:dyDescent="0.35">
      <c r="D1973" s="1">
        <v>1966</v>
      </c>
      <c r="E1973" s="4">
        <v>34250</v>
      </c>
      <c r="F1973" s="1">
        <v>460.31</v>
      </c>
      <c r="G1973" s="1">
        <f t="shared" si="239"/>
        <v>459.18</v>
      </c>
      <c r="H1973" s="1" t="str">
        <f t="shared" si="240"/>
        <v/>
      </c>
      <c r="I1973" s="1" t="str">
        <f t="shared" si="241"/>
        <v>NO</v>
      </c>
      <c r="J1973" s="1">
        <f t="shared" ca="1" si="242"/>
        <v>460.69799999999998</v>
      </c>
      <c r="K1973" s="1" t="str">
        <f t="shared" ca="1" si="244"/>
        <v>NO</v>
      </c>
      <c r="L1973" s="1" t="str">
        <f t="shared" ca="1" si="245"/>
        <v>NO</v>
      </c>
      <c r="M1973" s="1">
        <f t="shared" ca="1" si="246"/>
        <v>0</v>
      </c>
      <c r="N1973" s="1">
        <f t="shared" ca="1" si="247"/>
        <v>0</v>
      </c>
      <c r="O1973" s="1">
        <f t="shared" ca="1" si="243"/>
        <v>0</v>
      </c>
    </row>
    <row r="1974" spans="4:15" x14ac:dyDescent="0.35">
      <c r="D1974" s="1">
        <v>1967</v>
      </c>
      <c r="E1974" s="4">
        <v>34253</v>
      </c>
      <c r="F1974" s="1">
        <v>460.88</v>
      </c>
      <c r="G1974" s="1">
        <f t="shared" si="239"/>
        <v>460.31</v>
      </c>
      <c r="H1974" s="1" t="str">
        <f t="shared" si="240"/>
        <v/>
      </c>
      <c r="I1974" s="1" t="str">
        <f t="shared" si="241"/>
        <v>NO</v>
      </c>
      <c r="J1974" s="1">
        <f t="shared" ca="1" si="242"/>
        <v>460.74799999999993</v>
      </c>
      <c r="K1974" s="1" t="str">
        <f t="shared" ca="1" si="244"/>
        <v>NO</v>
      </c>
      <c r="L1974" s="1" t="str">
        <f t="shared" ca="1" si="245"/>
        <v>NO</v>
      </c>
      <c r="M1974" s="1">
        <f t="shared" ca="1" si="246"/>
        <v>0</v>
      </c>
      <c r="N1974" s="1">
        <f t="shared" ca="1" si="247"/>
        <v>0</v>
      </c>
      <c r="O1974" s="1">
        <f t="shared" ca="1" si="243"/>
        <v>0</v>
      </c>
    </row>
    <row r="1975" spans="4:15" x14ac:dyDescent="0.35">
      <c r="D1975" s="1">
        <v>1968</v>
      </c>
      <c r="E1975" s="4">
        <v>34254</v>
      </c>
      <c r="F1975" s="1">
        <v>461.12</v>
      </c>
      <c r="G1975" s="1">
        <f t="shared" si="239"/>
        <v>460.88</v>
      </c>
      <c r="H1975" s="1" t="str">
        <f t="shared" si="240"/>
        <v/>
      </c>
      <c r="I1975" s="1" t="str">
        <f t="shared" si="241"/>
        <v>NO</v>
      </c>
      <c r="J1975" s="1">
        <f t="shared" ca="1" si="242"/>
        <v>460.55399999999997</v>
      </c>
      <c r="K1975" s="1" t="str">
        <f t="shared" ca="1" si="244"/>
        <v>YES</v>
      </c>
      <c r="L1975" s="1" t="str">
        <f t="shared" ca="1" si="245"/>
        <v>NO</v>
      </c>
      <c r="M1975" s="1">
        <f t="shared" ca="1" si="246"/>
        <v>-460.88</v>
      </c>
      <c r="N1975" s="1">
        <f t="shared" ca="1" si="247"/>
        <v>0</v>
      </c>
      <c r="O1975" s="1">
        <f t="shared" ca="1" si="243"/>
        <v>0</v>
      </c>
    </row>
    <row r="1976" spans="4:15" x14ac:dyDescent="0.35">
      <c r="D1976" s="1">
        <v>1969</v>
      </c>
      <c r="E1976" s="4">
        <v>34255</v>
      </c>
      <c r="F1976" s="1">
        <v>461.49</v>
      </c>
      <c r="G1976" s="1">
        <f t="shared" si="239"/>
        <v>461.12</v>
      </c>
      <c r="H1976" s="1" t="str">
        <f t="shared" si="240"/>
        <v/>
      </c>
      <c r="I1976" s="1" t="str">
        <f t="shared" si="241"/>
        <v>NO</v>
      </c>
      <c r="J1976" s="1">
        <f t="shared" ca="1" si="242"/>
        <v>460.46199999999999</v>
      </c>
      <c r="K1976" s="1" t="str">
        <f t="shared" ca="1" si="244"/>
        <v>YES</v>
      </c>
      <c r="L1976" s="1" t="str">
        <f t="shared" ca="1" si="245"/>
        <v>NO</v>
      </c>
      <c r="M1976" s="1">
        <f t="shared" ca="1" si="246"/>
        <v>-461.12</v>
      </c>
      <c r="N1976" s="1">
        <f t="shared" ca="1" si="247"/>
        <v>0</v>
      </c>
      <c r="O1976" s="1">
        <f t="shared" ca="1" si="243"/>
        <v>0</v>
      </c>
    </row>
    <row r="1977" spans="4:15" x14ac:dyDescent="0.35">
      <c r="D1977" s="1">
        <v>1970</v>
      </c>
      <c r="E1977" s="4">
        <v>34256</v>
      </c>
      <c r="F1977" s="1">
        <v>466.83</v>
      </c>
      <c r="G1977" s="1">
        <f t="shared" si="239"/>
        <v>461.49</v>
      </c>
      <c r="H1977" s="1" t="str">
        <f t="shared" si="240"/>
        <v/>
      </c>
      <c r="I1977" s="1" t="str">
        <f t="shared" si="241"/>
        <v>NO</v>
      </c>
      <c r="J1977" s="1">
        <f t="shared" ca="1" si="242"/>
        <v>460.44600000000003</v>
      </c>
      <c r="K1977" s="1" t="str">
        <f t="shared" ca="1" si="244"/>
        <v>YES</v>
      </c>
      <c r="L1977" s="1" t="str">
        <f t="shared" ca="1" si="245"/>
        <v>NO</v>
      </c>
      <c r="M1977" s="1">
        <f t="shared" ca="1" si="246"/>
        <v>-461.49</v>
      </c>
      <c r="N1977" s="1">
        <f t="shared" ca="1" si="247"/>
        <v>0</v>
      </c>
      <c r="O1977" s="1">
        <f t="shared" ca="1" si="243"/>
        <v>0</v>
      </c>
    </row>
    <row r="1978" spans="4:15" x14ac:dyDescent="0.35">
      <c r="D1978" s="1">
        <v>1971</v>
      </c>
      <c r="E1978" s="4">
        <v>34257</v>
      </c>
      <c r="F1978" s="1">
        <v>469.5</v>
      </c>
      <c r="G1978" s="1">
        <f t="shared" si="239"/>
        <v>466.83</v>
      </c>
      <c r="H1978" s="1" t="str">
        <f t="shared" si="240"/>
        <v/>
      </c>
      <c r="I1978" s="1" t="str">
        <f t="shared" si="241"/>
        <v>NO</v>
      </c>
      <c r="J1978" s="1">
        <f t="shared" ca="1" si="242"/>
        <v>460.59599999999989</v>
      </c>
      <c r="K1978" s="1" t="str">
        <f t="shared" ca="1" si="244"/>
        <v>YES</v>
      </c>
      <c r="L1978" s="1" t="str">
        <f t="shared" ca="1" si="245"/>
        <v>NO</v>
      </c>
      <c r="M1978" s="1">
        <f t="shared" ca="1" si="246"/>
        <v>-466.83</v>
      </c>
      <c r="N1978" s="1">
        <f t="shared" ca="1" si="247"/>
        <v>0</v>
      </c>
      <c r="O1978" s="1">
        <f t="shared" ca="1" si="243"/>
        <v>0</v>
      </c>
    </row>
    <row r="1979" spans="4:15" x14ac:dyDescent="0.35">
      <c r="D1979" s="1">
        <v>1972</v>
      </c>
      <c r="E1979" s="4">
        <v>34260</v>
      </c>
      <c r="F1979" s="1">
        <v>468.45</v>
      </c>
      <c r="G1979" s="1">
        <f t="shared" si="239"/>
        <v>469.5</v>
      </c>
      <c r="H1979" s="1" t="str">
        <f t="shared" si="240"/>
        <v/>
      </c>
      <c r="I1979" s="1" t="str">
        <f t="shared" si="241"/>
        <v>NO</v>
      </c>
      <c r="J1979" s="1">
        <f t="shared" ca="1" si="242"/>
        <v>462.12600000000003</v>
      </c>
      <c r="K1979" s="1" t="str">
        <f t="shared" ca="1" si="244"/>
        <v>YES</v>
      </c>
      <c r="L1979" s="1" t="str">
        <f t="shared" ca="1" si="245"/>
        <v>NO</v>
      </c>
      <c r="M1979" s="1">
        <f t="shared" ca="1" si="246"/>
        <v>-469.5</v>
      </c>
      <c r="N1979" s="1">
        <f t="shared" ca="1" si="247"/>
        <v>0</v>
      </c>
      <c r="O1979" s="1">
        <f t="shared" ca="1" si="243"/>
        <v>0</v>
      </c>
    </row>
    <row r="1980" spans="4:15" x14ac:dyDescent="0.35">
      <c r="D1980" s="1">
        <v>1973</v>
      </c>
      <c r="E1980" s="4">
        <v>34261</v>
      </c>
      <c r="F1980" s="1">
        <v>466.21</v>
      </c>
      <c r="G1980" s="1">
        <f t="shared" si="239"/>
        <v>468.45</v>
      </c>
      <c r="H1980" s="1" t="str">
        <f t="shared" si="240"/>
        <v/>
      </c>
      <c r="I1980" s="1" t="str">
        <f t="shared" si="241"/>
        <v>NO</v>
      </c>
      <c r="J1980" s="1">
        <f t="shared" ca="1" si="242"/>
        <v>463.96399999999994</v>
      </c>
      <c r="K1980" s="1" t="str">
        <f t="shared" ca="1" si="244"/>
        <v>YES</v>
      </c>
      <c r="L1980" s="1" t="str">
        <f t="shared" ca="1" si="245"/>
        <v>NO</v>
      </c>
      <c r="M1980" s="1">
        <f t="shared" ca="1" si="246"/>
        <v>-468.45</v>
      </c>
      <c r="N1980" s="1">
        <f t="shared" ca="1" si="247"/>
        <v>0</v>
      </c>
      <c r="O1980" s="1">
        <f t="shared" ca="1" si="243"/>
        <v>0</v>
      </c>
    </row>
    <row r="1981" spans="4:15" x14ac:dyDescent="0.35">
      <c r="D1981" s="1">
        <v>1974</v>
      </c>
      <c r="E1981" s="4">
        <v>34262</v>
      </c>
      <c r="F1981" s="1">
        <v>466.07</v>
      </c>
      <c r="G1981" s="1">
        <f t="shared" si="239"/>
        <v>466.21</v>
      </c>
      <c r="H1981" s="1" t="str">
        <f t="shared" si="240"/>
        <v/>
      </c>
      <c r="I1981" s="1" t="str">
        <f t="shared" si="241"/>
        <v>NO</v>
      </c>
      <c r="J1981" s="1">
        <f t="shared" ca="1" si="242"/>
        <v>465.47799999999995</v>
      </c>
      <c r="K1981" s="1" t="str">
        <f t="shared" ca="1" si="244"/>
        <v>YES</v>
      </c>
      <c r="L1981" s="1" t="str">
        <f t="shared" ca="1" si="245"/>
        <v>NO</v>
      </c>
      <c r="M1981" s="1">
        <f t="shared" ca="1" si="246"/>
        <v>-466.21</v>
      </c>
      <c r="N1981" s="1">
        <f t="shared" ca="1" si="247"/>
        <v>0</v>
      </c>
      <c r="O1981" s="1">
        <f t="shared" ca="1" si="243"/>
        <v>0</v>
      </c>
    </row>
    <row r="1982" spans="4:15" x14ac:dyDescent="0.35">
      <c r="D1982" s="1">
        <v>1975</v>
      </c>
      <c r="E1982" s="4">
        <v>34263</v>
      </c>
      <c r="F1982" s="1">
        <v>465.36</v>
      </c>
      <c r="G1982" s="1">
        <f t="shared" si="239"/>
        <v>466.07</v>
      </c>
      <c r="H1982" s="1" t="str">
        <f t="shared" si="240"/>
        <v/>
      </c>
      <c r="I1982" s="1" t="str">
        <f t="shared" si="241"/>
        <v>NO</v>
      </c>
      <c r="J1982" s="1">
        <f t="shared" ca="1" si="242"/>
        <v>466.49599999999998</v>
      </c>
      <c r="K1982" s="1" t="str">
        <f t="shared" ca="1" si="244"/>
        <v>NO</v>
      </c>
      <c r="L1982" s="1" t="str">
        <f t="shared" ca="1" si="245"/>
        <v>NO</v>
      </c>
      <c r="M1982" s="1">
        <f t="shared" ca="1" si="246"/>
        <v>0</v>
      </c>
      <c r="N1982" s="1">
        <f t="shared" ca="1" si="247"/>
        <v>0</v>
      </c>
      <c r="O1982" s="1">
        <f t="shared" ca="1" si="243"/>
        <v>0</v>
      </c>
    </row>
    <row r="1983" spans="4:15" x14ac:dyDescent="0.35">
      <c r="D1983" s="1">
        <v>1976</v>
      </c>
      <c r="E1983" s="4">
        <v>34264</v>
      </c>
      <c r="F1983" s="1">
        <v>463.27</v>
      </c>
      <c r="G1983" s="1">
        <f t="shared" si="239"/>
        <v>465.36</v>
      </c>
      <c r="H1983" s="1" t="str">
        <f t="shared" si="240"/>
        <v/>
      </c>
      <c r="I1983" s="1" t="str">
        <f t="shared" si="241"/>
        <v>NO</v>
      </c>
      <c r="J1983" s="1">
        <f t="shared" ca="1" si="242"/>
        <v>467.41199999999998</v>
      </c>
      <c r="K1983" s="1" t="str">
        <f t="shared" ca="1" si="244"/>
        <v>NO</v>
      </c>
      <c r="L1983" s="1" t="str">
        <f t="shared" ca="1" si="245"/>
        <v>NO</v>
      </c>
      <c r="M1983" s="1">
        <f t="shared" ca="1" si="246"/>
        <v>0</v>
      </c>
      <c r="N1983" s="1">
        <f t="shared" ca="1" si="247"/>
        <v>0</v>
      </c>
      <c r="O1983" s="1">
        <f t="shared" ca="1" si="243"/>
        <v>0</v>
      </c>
    </row>
    <row r="1984" spans="4:15" x14ac:dyDescent="0.35">
      <c r="D1984" s="1">
        <v>1977</v>
      </c>
      <c r="E1984" s="4">
        <v>34267</v>
      </c>
      <c r="F1984" s="1">
        <v>464.2</v>
      </c>
      <c r="G1984" s="1">
        <f t="shared" si="239"/>
        <v>463.27</v>
      </c>
      <c r="H1984" s="1" t="str">
        <f t="shared" si="240"/>
        <v/>
      </c>
      <c r="I1984" s="1" t="str">
        <f t="shared" si="241"/>
        <v>NO</v>
      </c>
      <c r="J1984" s="1">
        <f t="shared" ca="1" si="242"/>
        <v>467.11800000000005</v>
      </c>
      <c r="K1984" s="1" t="str">
        <f t="shared" ca="1" si="244"/>
        <v>NO</v>
      </c>
      <c r="L1984" s="1" t="str">
        <f t="shared" ca="1" si="245"/>
        <v>NO</v>
      </c>
      <c r="M1984" s="1">
        <f t="shared" ca="1" si="246"/>
        <v>0</v>
      </c>
      <c r="N1984" s="1">
        <f t="shared" ca="1" si="247"/>
        <v>0</v>
      </c>
      <c r="O1984" s="1">
        <f t="shared" ca="1" si="243"/>
        <v>0</v>
      </c>
    </row>
    <row r="1985" spans="4:15" x14ac:dyDescent="0.35">
      <c r="D1985" s="1">
        <v>1978</v>
      </c>
      <c r="E1985" s="4">
        <v>34268</v>
      </c>
      <c r="F1985" s="1">
        <v>464.3</v>
      </c>
      <c r="G1985" s="1">
        <f t="shared" si="239"/>
        <v>464.2</v>
      </c>
      <c r="H1985" s="1" t="str">
        <f t="shared" si="240"/>
        <v/>
      </c>
      <c r="I1985" s="1" t="str">
        <f t="shared" si="241"/>
        <v>NO</v>
      </c>
      <c r="J1985" s="1">
        <f t="shared" ca="1" si="242"/>
        <v>465.87200000000001</v>
      </c>
      <c r="K1985" s="1" t="str">
        <f t="shared" ca="1" si="244"/>
        <v>NO</v>
      </c>
      <c r="L1985" s="1" t="str">
        <f t="shared" ca="1" si="245"/>
        <v>NO</v>
      </c>
      <c r="M1985" s="1">
        <f t="shared" ca="1" si="246"/>
        <v>0</v>
      </c>
      <c r="N1985" s="1">
        <f t="shared" ca="1" si="247"/>
        <v>0</v>
      </c>
      <c r="O1985" s="1">
        <f t="shared" ca="1" si="243"/>
        <v>0</v>
      </c>
    </row>
    <row r="1986" spans="4:15" x14ac:dyDescent="0.35">
      <c r="D1986" s="1">
        <v>1979</v>
      </c>
      <c r="E1986" s="4">
        <v>34269</v>
      </c>
      <c r="F1986" s="1">
        <v>464.61</v>
      </c>
      <c r="G1986" s="1">
        <f t="shared" si="239"/>
        <v>464.3</v>
      </c>
      <c r="H1986" s="1" t="str">
        <f t="shared" si="240"/>
        <v/>
      </c>
      <c r="I1986" s="1" t="str">
        <f t="shared" si="241"/>
        <v>NO</v>
      </c>
      <c r="J1986" s="1">
        <f t="shared" ca="1" si="242"/>
        <v>465.02199999999993</v>
      </c>
      <c r="K1986" s="1" t="str">
        <f t="shared" ca="1" si="244"/>
        <v>NO</v>
      </c>
      <c r="L1986" s="1" t="str">
        <f t="shared" ca="1" si="245"/>
        <v>NO</v>
      </c>
      <c r="M1986" s="1">
        <f t="shared" ca="1" si="246"/>
        <v>0</v>
      </c>
      <c r="N1986" s="1">
        <f t="shared" ca="1" si="247"/>
        <v>0</v>
      </c>
      <c r="O1986" s="1">
        <f t="shared" ca="1" si="243"/>
        <v>0</v>
      </c>
    </row>
    <row r="1987" spans="4:15" x14ac:dyDescent="0.35">
      <c r="D1987" s="1">
        <v>1980</v>
      </c>
      <c r="E1987" s="4">
        <v>34270</v>
      </c>
      <c r="F1987" s="1">
        <v>467.73</v>
      </c>
      <c r="G1987" s="1">
        <f t="shared" si="239"/>
        <v>464.61</v>
      </c>
      <c r="H1987" s="1" t="str">
        <f t="shared" si="240"/>
        <v/>
      </c>
      <c r="I1987" s="1" t="str">
        <f t="shared" si="241"/>
        <v>NO</v>
      </c>
      <c r="J1987" s="1">
        <f t="shared" ca="1" si="242"/>
        <v>464.64000000000004</v>
      </c>
      <c r="K1987" s="1" t="str">
        <f t="shared" ca="1" si="244"/>
        <v>NO</v>
      </c>
      <c r="L1987" s="1" t="str">
        <f t="shared" ca="1" si="245"/>
        <v>NO</v>
      </c>
      <c r="M1987" s="1">
        <f t="shared" ca="1" si="246"/>
        <v>0</v>
      </c>
      <c r="N1987" s="1">
        <f t="shared" ca="1" si="247"/>
        <v>0</v>
      </c>
      <c r="O1987" s="1">
        <f t="shared" ca="1" si="243"/>
        <v>0</v>
      </c>
    </row>
    <row r="1988" spans="4:15" x14ac:dyDescent="0.35">
      <c r="D1988" s="1">
        <v>1981</v>
      </c>
      <c r="E1988" s="4">
        <v>34271</v>
      </c>
      <c r="F1988" s="1">
        <v>467.83</v>
      </c>
      <c r="G1988" s="1">
        <f t="shared" si="239"/>
        <v>467.73</v>
      </c>
      <c r="H1988" s="1" t="str">
        <f t="shared" si="240"/>
        <v/>
      </c>
      <c r="I1988" s="1" t="str">
        <f t="shared" si="241"/>
        <v>NO</v>
      </c>
      <c r="J1988" s="1">
        <f t="shared" ca="1" si="242"/>
        <v>464.34799999999996</v>
      </c>
      <c r="K1988" s="1" t="str">
        <f t="shared" ca="1" si="244"/>
        <v>YES</v>
      </c>
      <c r="L1988" s="1" t="str">
        <f t="shared" ca="1" si="245"/>
        <v>NO</v>
      </c>
      <c r="M1988" s="1">
        <f t="shared" ca="1" si="246"/>
        <v>-467.73</v>
      </c>
      <c r="N1988" s="1">
        <f t="shared" ca="1" si="247"/>
        <v>0</v>
      </c>
      <c r="O1988" s="1">
        <f t="shared" ca="1" si="243"/>
        <v>0</v>
      </c>
    </row>
    <row r="1989" spans="4:15" x14ac:dyDescent="0.35">
      <c r="D1989" s="1">
        <v>1982</v>
      </c>
      <c r="E1989" s="4">
        <v>34274</v>
      </c>
      <c r="F1989" s="1">
        <v>469.1</v>
      </c>
      <c r="G1989" s="1">
        <f t="shared" si="239"/>
        <v>467.83</v>
      </c>
      <c r="H1989" s="1" t="str">
        <f t="shared" si="240"/>
        <v/>
      </c>
      <c r="I1989" s="1" t="str">
        <f t="shared" si="241"/>
        <v>NO</v>
      </c>
      <c r="J1989" s="1">
        <f t="shared" ca="1" si="242"/>
        <v>464.822</v>
      </c>
      <c r="K1989" s="1" t="str">
        <f t="shared" ca="1" si="244"/>
        <v>YES</v>
      </c>
      <c r="L1989" s="1" t="str">
        <f t="shared" ca="1" si="245"/>
        <v>NO</v>
      </c>
      <c r="M1989" s="1">
        <f t="shared" ca="1" si="246"/>
        <v>-467.83</v>
      </c>
      <c r="N1989" s="1">
        <f t="shared" ca="1" si="247"/>
        <v>0</v>
      </c>
      <c r="O1989" s="1">
        <f t="shared" ca="1" si="243"/>
        <v>0</v>
      </c>
    </row>
    <row r="1990" spans="4:15" x14ac:dyDescent="0.35">
      <c r="D1990" s="1">
        <v>1983</v>
      </c>
      <c r="E1990" s="4">
        <v>34275</v>
      </c>
      <c r="F1990" s="1">
        <v>468.44</v>
      </c>
      <c r="G1990" s="1">
        <f t="shared" si="239"/>
        <v>469.1</v>
      </c>
      <c r="H1990" s="1" t="str">
        <f t="shared" si="240"/>
        <v/>
      </c>
      <c r="I1990" s="1" t="str">
        <f t="shared" si="241"/>
        <v>NO</v>
      </c>
      <c r="J1990" s="1">
        <f t="shared" ca="1" si="242"/>
        <v>465.73400000000004</v>
      </c>
      <c r="K1990" s="1" t="str">
        <f t="shared" ca="1" si="244"/>
        <v>YES</v>
      </c>
      <c r="L1990" s="1" t="str">
        <f t="shared" ca="1" si="245"/>
        <v>NO</v>
      </c>
      <c r="M1990" s="1">
        <f t="shared" ca="1" si="246"/>
        <v>-469.1</v>
      </c>
      <c r="N1990" s="1">
        <f t="shared" ca="1" si="247"/>
        <v>0</v>
      </c>
      <c r="O1990" s="1">
        <f t="shared" ca="1" si="243"/>
        <v>0</v>
      </c>
    </row>
    <row r="1991" spans="4:15" x14ac:dyDescent="0.35">
      <c r="D1991" s="1">
        <v>1984</v>
      </c>
      <c r="E1991" s="4">
        <v>34276</v>
      </c>
      <c r="F1991" s="1">
        <v>463.02</v>
      </c>
      <c r="G1991" s="1">
        <f t="shared" si="239"/>
        <v>468.44</v>
      </c>
      <c r="H1991" s="1" t="str">
        <f t="shared" si="240"/>
        <v/>
      </c>
      <c r="I1991" s="1" t="str">
        <f t="shared" si="241"/>
        <v>NO</v>
      </c>
      <c r="J1991" s="1">
        <f t="shared" ca="1" si="242"/>
        <v>466.71400000000006</v>
      </c>
      <c r="K1991" s="1" t="str">
        <f t="shared" ca="1" si="244"/>
        <v>YES</v>
      </c>
      <c r="L1991" s="1" t="str">
        <f t="shared" ca="1" si="245"/>
        <v>NO</v>
      </c>
      <c r="M1991" s="1">
        <f t="shared" ca="1" si="246"/>
        <v>-468.44</v>
      </c>
      <c r="N1991" s="1">
        <f t="shared" ca="1" si="247"/>
        <v>0</v>
      </c>
      <c r="O1991" s="1">
        <f t="shared" ca="1" si="243"/>
        <v>0</v>
      </c>
    </row>
    <row r="1992" spans="4:15" x14ac:dyDescent="0.35">
      <c r="D1992" s="1">
        <v>1985</v>
      </c>
      <c r="E1992" s="4">
        <v>34277</v>
      </c>
      <c r="F1992" s="1">
        <v>457.49</v>
      </c>
      <c r="G1992" s="1">
        <f t="shared" si="239"/>
        <v>463.02</v>
      </c>
      <c r="H1992" s="1" t="str">
        <f t="shared" si="240"/>
        <v/>
      </c>
      <c r="I1992" s="1" t="str">
        <f t="shared" si="241"/>
        <v>NO</v>
      </c>
      <c r="J1992" s="1">
        <f t="shared" ca="1" si="242"/>
        <v>467.54200000000003</v>
      </c>
      <c r="K1992" s="1" t="str">
        <f t="shared" ca="1" si="244"/>
        <v>NO</v>
      </c>
      <c r="L1992" s="1" t="str">
        <f t="shared" ca="1" si="245"/>
        <v>NO</v>
      </c>
      <c r="M1992" s="1">
        <f t="shared" ca="1" si="246"/>
        <v>0</v>
      </c>
      <c r="N1992" s="1">
        <f t="shared" ca="1" si="247"/>
        <v>0</v>
      </c>
      <c r="O1992" s="1">
        <f t="shared" ca="1" si="243"/>
        <v>0</v>
      </c>
    </row>
    <row r="1993" spans="4:15" x14ac:dyDescent="0.35">
      <c r="D1993" s="1">
        <v>1986</v>
      </c>
      <c r="E1993" s="4">
        <v>34278</v>
      </c>
      <c r="F1993" s="1">
        <v>459.57</v>
      </c>
      <c r="G1993" s="1">
        <f t="shared" si="239"/>
        <v>457.49</v>
      </c>
      <c r="H1993" s="1" t="str">
        <f t="shared" si="240"/>
        <v/>
      </c>
      <c r="I1993" s="1" t="str">
        <f t="shared" si="241"/>
        <v>NO</v>
      </c>
      <c r="J1993" s="1">
        <f t="shared" ca="1" si="242"/>
        <v>467.22399999999999</v>
      </c>
      <c r="K1993" s="1" t="str">
        <f t="shared" ca="1" si="244"/>
        <v>NO</v>
      </c>
      <c r="L1993" s="1" t="str">
        <f t="shared" ca="1" si="245"/>
        <v>NO</v>
      </c>
      <c r="M1993" s="1">
        <f t="shared" ca="1" si="246"/>
        <v>0</v>
      </c>
      <c r="N1993" s="1">
        <f t="shared" ca="1" si="247"/>
        <v>0</v>
      </c>
      <c r="O1993" s="1">
        <f t="shared" ca="1" si="243"/>
        <v>0</v>
      </c>
    </row>
    <row r="1994" spans="4:15" x14ac:dyDescent="0.35">
      <c r="D1994" s="1">
        <v>1987</v>
      </c>
      <c r="E1994" s="4">
        <v>34281</v>
      </c>
      <c r="F1994" s="1">
        <v>460.21</v>
      </c>
      <c r="G1994" s="1">
        <f t="shared" ref="G1994:G2057" si="248">F1993</f>
        <v>459.57</v>
      </c>
      <c r="H1994" s="1" t="str">
        <f t="shared" si="240"/>
        <v/>
      </c>
      <c r="I1994" s="1" t="str">
        <f t="shared" si="241"/>
        <v>NO</v>
      </c>
      <c r="J1994" s="1">
        <f t="shared" ca="1" si="242"/>
        <v>465.17600000000004</v>
      </c>
      <c r="K1994" s="1" t="str">
        <f t="shared" ca="1" si="244"/>
        <v>NO</v>
      </c>
      <c r="L1994" s="1" t="str">
        <f t="shared" ca="1" si="245"/>
        <v>NO</v>
      </c>
      <c r="M1994" s="1">
        <f t="shared" ca="1" si="246"/>
        <v>0</v>
      </c>
      <c r="N1994" s="1">
        <f t="shared" ca="1" si="247"/>
        <v>0</v>
      </c>
      <c r="O1994" s="1">
        <f t="shared" ca="1" si="243"/>
        <v>0</v>
      </c>
    </row>
    <row r="1995" spans="4:15" x14ac:dyDescent="0.35">
      <c r="D1995" s="1">
        <v>1988</v>
      </c>
      <c r="E1995" s="4">
        <v>34282</v>
      </c>
      <c r="F1995" s="1">
        <v>460.33</v>
      </c>
      <c r="G1995" s="1">
        <f t="shared" si="248"/>
        <v>460.21</v>
      </c>
      <c r="H1995" s="1" t="str">
        <f t="shared" si="240"/>
        <v/>
      </c>
      <c r="I1995" s="1" t="str">
        <f t="shared" si="241"/>
        <v>NO</v>
      </c>
      <c r="J1995" s="1">
        <f t="shared" ca="1" si="242"/>
        <v>463.524</v>
      </c>
      <c r="K1995" s="1" t="str">
        <f t="shared" ca="1" si="244"/>
        <v>NO</v>
      </c>
      <c r="L1995" s="1" t="str">
        <f t="shared" ca="1" si="245"/>
        <v>NO</v>
      </c>
      <c r="M1995" s="1">
        <f t="shared" ca="1" si="246"/>
        <v>0</v>
      </c>
      <c r="N1995" s="1">
        <f t="shared" ca="1" si="247"/>
        <v>0</v>
      </c>
      <c r="O1995" s="1">
        <f t="shared" ca="1" si="243"/>
        <v>0</v>
      </c>
    </row>
    <row r="1996" spans="4:15" x14ac:dyDescent="0.35">
      <c r="D1996" s="1">
        <v>1989</v>
      </c>
      <c r="E1996" s="4">
        <v>34283</v>
      </c>
      <c r="F1996" s="1">
        <v>463.72</v>
      </c>
      <c r="G1996" s="1">
        <f t="shared" si="248"/>
        <v>460.33</v>
      </c>
      <c r="H1996" s="1" t="str">
        <f t="shared" si="240"/>
        <v/>
      </c>
      <c r="I1996" s="1" t="str">
        <f t="shared" si="241"/>
        <v>NO</v>
      </c>
      <c r="J1996" s="1">
        <f t="shared" ca="1" si="242"/>
        <v>461.74599999999998</v>
      </c>
      <c r="K1996" s="1" t="str">
        <f t="shared" ca="1" si="244"/>
        <v>NO</v>
      </c>
      <c r="L1996" s="1" t="str">
        <f t="shared" ca="1" si="245"/>
        <v>NO</v>
      </c>
      <c r="M1996" s="1">
        <f t="shared" ca="1" si="246"/>
        <v>0</v>
      </c>
      <c r="N1996" s="1">
        <f t="shared" ca="1" si="247"/>
        <v>0</v>
      </c>
      <c r="O1996" s="1">
        <f t="shared" ca="1" si="243"/>
        <v>0</v>
      </c>
    </row>
    <row r="1997" spans="4:15" x14ac:dyDescent="0.35">
      <c r="D1997" s="1">
        <v>1990</v>
      </c>
      <c r="E1997" s="4">
        <v>34284</v>
      </c>
      <c r="F1997" s="1">
        <v>462.64</v>
      </c>
      <c r="G1997" s="1">
        <f t="shared" si="248"/>
        <v>463.72</v>
      </c>
      <c r="H1997" s="1" t="str">
        <f t="shared" si="240"/>
        <v/>
      </c>
      <c r="I1997" s="1" t="str">
        <f t="shared" si="241"/>
        <v>NO</v>
      </c>
      <c r="J1997" s="1">
        <f t="shared" ca="1" si="242"/>
        <v>460.12399999999997</v>
      </c>
      <c r="K1997" s="1" t="str">
        <f t="shared" ca="1" si="244"/>
        <v>YES</v>
      </c>
      <c r="L1997" s="1" t="str">
        <f t="shared" ca="1" si="245"/>
        <v>NO</v>
      </c>
      <c r="M1997" s="1">
        <f t="shared" ca="1" si="246"/>
        <v>-463.72</v>
      </c>
      <c r="N1997" s="1">
        <f t="shared" ca="1" si="247"/>
        <v>0</v>
      </c>
      <c r="O1997" s="1">
        <f t="shared" ca="1" si="243"/>
        <v>0</v>
      </c>
    </row>
    <row r="1998" spans="4:15" x14ac:dyDescent="0.35">
      <c r="D1998" s="1">
        <v>1991</v>
      </c>
      <c r="E1998" s="4">
        <v>34285</v>
      </c>
      <c r="F1998" s="1">
        <v>465.39</v>
      </c>
      <c r="G1998" s="1">
        <f t="shared" si="248"/>
        <v>462.64</v>
      </c>
      <c r="H1998" s="1" t="str">
        <f t="shared" si="240"/>
        <v/>
      </c>
      <c r="I1998" s="1" t="str">
        <f t="shared" si="241"/>
        <v>NO</v>
      </c>
      <c r="J1998" s="1">
        <f t="shared" ca="1" si="242"/>
        <v>460.26399999999995</v>
      </c>
      <c r="K1998" s="1" t="str">
        <f t="shared" ca="1" si="244"/>
        <v>YES</v>
      </c>
      <c r="L1998" s="1" t="str">
        <f t="shared" ca="1" si="245"/>
        <v>NO</v>
      </c>
      <c r="M1998" s="1">
        <f t="shared" ca="1" si="246"/>
        <v>-462.64</v>
      </c>
      <c r="N1998" s="1">
        <f t="shared" ca="1" si="247"/>
        <v>0</v>
      </c>
      <c r="O1998" s="1">
        <f t="shared" ca="1" si="243"/>
        <v>0</v>
      </c>
    </row>
    <row r="1999" spans="4:15" x14ac:dyDescent="0.35">
      <c r="D1999" s="1">
        <v>1992</v>
      </c>
      <c r="E1999" s="4">
        <v>34288</v>
      </c>
      <c r="F1999" s="1">
        <v>463.75</v>
      </c>
      <c r="G1999" s="1">
        <f t="shared" si="248"/>
        <v>465.39</v>
      </c>
      <c r="H1999" s="1" t="str">
        <f t="shared" si="240"/>
        <v/>
      </c>
      <c r="I1999" s="1" t="str">
        <f t="shared" si="241"/>
        <v>NO</v>
      </c>
      <c r="J1999" s="1">
        <f t="shared" ca="1" si="242"/>
        <v>461.29399999999998</v>
      </c>
      <c r="K1999" s="1" t="str">
        <f t="shared" ca="1" si="244"/>
        <v>YES</v>
      </c>
      <c r="L1999" s="1" t="str">
        <f t="shared" ca="1" si="245"/>
        <v>NO</v>
      </c>
      <c r="M1999" s="1">
        <f t="shared" ca="1" si="246"/>
        <v>-465.39</v>
      </c>
      <c r="N1999" s="1">
        <f t="shared" ca="1" si="247"/>
        <v>0</v>
      </c>
      <c r="O1999" s="1">
        <f t="shared" ca="1" si="243"/>
        <v>0</v>
      </c>
    </row>
    <row r="2000" spans="4:15" x14ac:dyDescent="0.35">
      <c r="D2000" s="1">
        <v>1993</v>
      </c>
      <c r="E2000" s="4">
        <v>34289</v>
      </c>
      <c r="F2000" s="1">
        <v>466.74</v>
      </c>
      <c r="G2000" s="1">
        <f t="shared" si="248"/>
        <v>463.75</v>
      </c>
      <c r="H2000" s="1" t="str">
        <f t="shared" si="240"/>
        <v/>
      </c>
      <c r="I2000" s="1" t="str">
        <f t="shared" si="241"/>
        <v>NO</v>
      </c>
      <c r="J2000" s="1">
        <f t="shared" ca="1" si="242"/>
        <v>462.45799999999997</v>
      </c>
      <c r="K2000" s="1" t="str">
        <f t="shared" ca="1" si="244"/>
        <v>YES</v>
      </c>
      <c r="L2000" s="1" t="str">
        <f t="shared" ca="1" si="245"/>
        <v>NO</v>
      </c>
      <c r="M2000" s="1">
        <f t="shared" ca="1" si="246"/>
        <v>-463.75</v>
      </c>
      <c r="N2000" s="1">
        <f t="shared" ca="1" si="247"/>
        <v>0</v>
      </c>
      <c r="O2000" s="1">
        <f t="shared" ca="1" si="243"/>
        <v>0</v>
      </c>
    </row>
    <row r="2001" spans="4:15" x14ac:dyDescent="0.35">
      <c r="D2001" s="1">
        <v>1994</v>
      </c>
      <c r="E2001" s="4">
        <v>34290</v>
      </c>
      <c r="F2001" s="1">
        <v>464.81</v>
      </c>
      <c r="G2001" s="1">
        <f t="shared" si="248"/>
        <v>466.74</v>
      </c>
      <c r="H2001" s="1" t="str">
        <f t="shared" si="240"/>
        <v/>
      </c>
      <c r="I2001" s="1" t="str">
        <f t="shared" si="241"/>
        <v>NO</v>
      </c>
      <c r="J2001" s="1">
        <f t="shared" ca="1" si="242"/>
        <v>463.166</v>
      </c>
      <c r="K2001" s="1" t="str">
        <f t="shared" ca="1" si="244"/>
        <v>YES</v>
      </c>
      <c r="L2001" s="1" t="str">
        <f t="shared" ca="1" si="245"/>
        <v>NO</v>
      </c>
      <c r="M2001" s="1">
        <f t="shared" ca="1" si="246"/>
        <v>-466.74</v>
      </c>
      <c r="N2001" s="1">
        <f t="shared" ca="1" si="247"/>
        <v>0</v>
      </c>
      <c r="O2001" s="1">
        <f t="shared" ca="1" si="243"/>
        <v>0</v>
      </c>
    </row>
    <row r="2002" spans="4:15" x14ac:dyDescent="0.35">
      <c r="D2002" s="1">
        <v>1995</v>
      </c>
      <c r="E2002" s="4">
        <v>34291</v>
      </c>
      <c r="F2002" s="1">
        <v>463.62</v>
      </c>
      <c r="G2002" s="1">
        <f t="shared" si="248"/>
        <v>464.81</v>
      </c>
      <c r="H2002" s="1" t="str">
        <f t="shared" si="240"/>
        <v/>
      </c>
      <c r="I2002" s="1" t="str">
        <f t="shared" si="241"/>
        <v>NO</v>
      </c>
      <c r="J2002" s="1">
        <f t="shared" ca="1" si="242"/>
        <v>464.44799999999998</v>
      </c>
      <c r="K2002" s="1" t="str">
        <f t="shared" ca="1" si="244"/>
        <v>YES</v>
      </c>
      <c r="L2002" s="1" t="str">
        <f t="shared" ca="1" si="245"/>
        <v>NO</v>
      </c>
      <c r="M2002" s="1">
        <f t="shared" ca="1" si="246"/>
        <v>-464.81</v>
      </c>
      <c r="N2002" s="1">
        <f t="shared" ca="1" si="247"/>
        <v>0</v>
      </c>
      <c r="O2002" s="1">
        <f t="shared" ca="1" si="243"/>
        <v>0</v>
      </c>
    </row>
    <row r="2003" spans="4:15" x14ac:dyDescent="0.35">
      <c r="D2003" s="1">
        <v>1996</v>
      </c>
      <c r="E2003" s="4">
        <v>34292</v>
      </c>
      <c r="F2003" s="1">
        <v>462.6</v>
      </c>
      <c r="G2003" s="1">
        <f t="shared" si="248"/>
        <v>463.62</v>
      </c>
      <c r="H2003" s="1" t="str">
        <f t="shared" si="240"/>
        <v/>
      </c>
      <c r="I2003" s="1" t="str">
        <f t="shared" si="241"/>
        <v>NO</v>
      </c>
      <c r="J2003" s="1">
        <f t="shared" ca="1" si="242"/>
        <v>464.666</v>
      </c>
      <c r="K2003" s="1" t="str">
        <f t="shared" ca="1" si="244"/>
        <v>NO</v>
      </c>
      <c r="L2003" s="1" t="str">
        <f t="shared" ca="1" si="245"/>
        <v>NO</v>
      </c>
      <c r="M2003" s="1">
        <f t="shared" ca="1" si="246"/>
        <v>0</v>
      </c>
      <c r="N2003" s="1">
        <f t="shared" ca="1" si="247"/>
        <v>0</v>
      </c>
      <c r="O2003" s="1">
        <f t="shared" ca="1" si="243"/>
        <v>0</v>
      </c>
    </row>
    <row r="2004" spans="4:15" x14ac:dyDescent="0.35">
      <c r="D2004" s="1">
        <v>1997</v>
      </c>
      <c r="E2004" s="4">
        <v>34295</v>
      </c>
      <c r="F2004" s="1">
        <v>459.13</v>
      </c>
      <c r="G2004" s="1">
        <f t="shared" si="248"/>
        <v>462.6</v>
      </c>
      <c r="H2004" s="1" t="str">
        <f t="shared" si="240"/>
        <v/>
      </c>
      <c r="I2004" s="1" t="str">
        <f t="shared" si="241"/>
        <v>NO</v>
      </c>
      <c r="J2004" s="1">
        <f t="shared" ca="1" si="242"/>
        <v>464.86199999999997</v>
      </c>
      <c r="K2004" s="1" t="str">
        <f t="shared" ca="1" si="244"/>
        <v>NO</v>
      </c>
      <c r="L2004" s="1" t="str">
        <f t="shared" ca="1" si="245"/>
        <v>NO</v>
      </c>
      <c r="M2004" s="1">
        <f t="shared" ca="1" si="246"/>
        <v>0</v>
      </c>
      <c r="N2004" s="1">
        <f t="shared" ca="1" si="247"/>
        <v>0</v>
      </c>
      <c r="O2004" s="1">
        <f t="shared" ca="1" si="243"/>
        <v>0</v>
      </c>
    </row>
    <row r="2005" spans="4:15" x14ac:dyDescent="0.35">
      <c r="D2005" s="1">
        <v>1998</v>
      </c>
      <c r="E2005" s="4">
        <v>34296</v>
      </c>
      <c r="F2005" s="1">
        <v>461.03</v>
      </c>
      <c r="G2005" s="1">
        <f t="shared" si="248"/>
        <v>459.13</v>
      </c>
      <c r="H2005" s="1" t="str">
        <f t="shared" si="240"/>
        <v/>
      </c>
      <c r="I2005" s="1" t="str">
        <f t="shared" si="241"/>
        <v>NO</v>
      </c>
      <c r="J2005" s="1">
        <f t="shared" ca="1" si="242"/>
        <v>464.30399999999997</v>
      </c>
      <c r="K2005" s="1" t="str">
        <f t="shared" ca="1" si="244"/>
        <v>NO</v>
      </c>
      <c r="L2005" s="1" t="str">
        <f t="shared" ca="1" si="245"/>
        <v>NO</v>
      </c>
      <c r="M2005" s="1">
        <f t="shared" ca="1" si="246"/>
        <v>0</v>
      </c>
      <c r="N2005" s="1">
        <f t="shared" ca="1" si="247"/>
        <v>0</v>
      </c>
      <c r="O2005" s="1">
        <f t="shared" ca="1" si="243"/>
        <v>0</v>
      </c>
    </row>
    <row r="2006" spans="4:15" x14ac:dyDescent="0.35">
      <c r="D2006" s="1">
        <v>1999</v>
      </c>
      <c r="E2006" s="4">
        <v>34297</v>
      </c>
      <c r="F2006" s="1">
        <v>462.36</v>
      </c>
      <c r="G2006" s="1">
        <f t="shared" si="248"/>
        <v>461.03</v>
      </c>
      <c r="H2006" s="1" t="str">
        <f t="shared" si="240"/>
        <v/>
      </c>
      <c r="I2006" s="1" t="str">
        <f t="shared" si="241"/>
        <v>NO</v>
      </c>
      <c r="J2006" s="1">
        <f t="shared" ca="1" si="242"/>
        <v>463.38</v>
      </c>
      <c r="K2006" s="1" t="str">
        <f t="shared" ca="1" si="244"/>
        <v>NO</v>
      </c>
      <c r="L2006" s="1" t="str">
        <f t="shared" ca="1" si="245"/>
        <v>NO</v>
      </c>
      <c r="M2006" s="1">
        <f t="shared" ca="1" si="246"/>
        <v>0</v>
      </c>
      <c r="N2006" s="1">
        <f t="shared" ca="1" si="247"/>
        <v>0</v>
      </c>
      <c r="O2006" s="1">
        <f t="shared" ca="1" si="243"/>
        <v>0</v>
      </c>
    </row>
    <row r="2007" spans="4:15" x14ac:dyDescent="0.35">
      <c r="D2007" s="1">
        <v>2000</v>
      </c>
      <c r="E2007" s="4">
        <v>34299</v>
      </c>
      <c r="F2007" s="1">
        <v>463.06</v>
      </c>
      <c r="G2007" s="1">
        <f t="shared" si="248"/>
        <v>462.36</v>
      </c>
      <c r="H2007" s="1" t="str">
        <f t="shared" si="240"/>
        <v/>
      </c>
      <c r="I2007" s="1" t="str">
        <f t="shared" si="241"/>
        <v>NO</v>
      </c>
      <c r="J2007" s="1">
        <f t="shared" ca="1" si="242"/>
        <v>462.23800000000011</v>
      </c>
      <c r="K2007" s="1" t="str">
        <f t="shared" ca="1" si="244"/>
        <v>YES</v>
      </c>
      <c r="L2007" s="1" t="str">
        <f t="shared" ca="1" si="245"/>
        <v>NO</v>
      </c>
      <c r="M2007" s="1">
        <f t="shared" ca="1" si="246"/>
        <v>-462.36</v>
      </c>
      <c r="N2007" s="1">
        <f t="shared" ca="1" si="247"/>
        <v>0</v>
      </c>
      <c r="O2007" s="1">
        <f t="shared" ca="1" si="243"/>
        <v>0</v>
      </c>
    </row>
    <row r="2008" spans="4:15" x14ac:dyDescent="0.35">
      <c r="D2008" s="1">
        <v>2001</v>
      </c>
      <c r="E2008" s="4">
        <v>34302</v>
      </c>
      <c r="F2008" s="1">
        <v>461.9</v>
      </c>
      <c r="G2008" s="1">
        <f t="shared" si="248"/>
        <v>463.06</v>
      </c>
      <c r="H2008" s="1" t="str">
        <f t="shared" si="240"/>
        <v/>
      </c>
      <c r="I2008" s="1" t="str">
        <f t="shared" si="241"/>
        <v>NO</v>
      </c>
      <c r="J2008" s="1">
        <f t="shared" ca="1" si="242"/>
        <v>461.74799999999993</v>
      </c>
      <c r="K2008" s="1" t="str">
        <f t="shared" ca="1" si="244"/>
        <v>YES</v>
      </c>
      <c r="L2008" s="1" t="str">
        <f t="shared" ca="1" si="245"/>
        <v>NO</v>
      </c>
      <c r="M2008" s="1">
        <f t="shared" ca="1" si="246"/>
        <v>-463.06</v>
      </c>
      <c r="N2008" s="1">
        <f t="shared" ca="1" si="247"/>
        <v>0</v>
      </c>
      <c r="O2008" s="1">
        <f t="shared" ca="1" si="243"/>
        <v>0</v>
      </c>
    </row>
    <row r="2009" spans="4:15" x14ac:dyDescent="0.35">
      <c r="D2009" s="1">
        <v>2002</v>
      </c>
      <c r="E2009" s="4">
        <v>34303</v>
      </c>
      <c r="F2009" s="1">
        <v>461.79</v>
      </c>
      <c r="G2009" s="1">
        <f t="shared" si="248"/>
        <v>461.9</v>
      </c>
      <c r="H2009" s="1" t="str">
        <f t="shared" si="240"/>
        <v/>
      </c>
      <c r="I2009" s="1" t="str">
        <f t="shared" si="241"/>
        <v>NO</v>
      </c>
      <c r="J2009" s="1">
        <f t="shared" ca="1" si="242"/>
        <v>461.63599999999997</v>
      </c>
      <c r="K2009" s="1" t="str">
        <f t="shared" ca="1" si="244"/>
        <v>YES</v>
      </c>
      <c r="L2009" s="1" t="str">
        <f t="shared" ca="1" si="245"/>
        <v>NO</v>
      </c>
      <c r="M2009" s="1">
        <f t="shared" ca="1" si="246"/>
        <v>-461.9</v>
      </c>
      <c r="N2009" s="1">
        <f t="shared" ca="1" si="247"/>
        <v>0</v>
      </c>
      <c r="O2009" s="1">
        <f t="shared" ca="1" si="243"/>
        <v>0</v>
      </c>
    </row>
    <row r="2010" spans="4:15" x14ac:dyDescent="0.35">
      <c r="D2010" s="1">
        <v>2003</v>
      </c>
      <c r="E2010" s="4">
        <v>34304</v>
      </c>
      <c r="F2010" s="1">
        <v>461.89</v>
      </c>
      <c r="G2010" s="1">
        <f t="shared" si="248"/>
        <v>461.79</v>
      </c>
      <c r="H2010" s="1" t="str">
        <f t="shared" si="240"/>
        <v/>
      </c>
      <c r="I2010" s="1" t="str">
        <f t="shared" si="241"/>
        <v>NO</v>
      </c>
      <c r="J2010" s="1">
        <f t="shared" ca="1" si="242"/>
        <v>461.49599999999998</v>
      </c>
      <c r="K2010" s="1" t="str">
        <f t="shared" ca="1" si="244"/>
        <v>YES</v>
      </c>
      <c r="L2010" s="1" t="str">
        <f t="shared" ca="1" si="245"/>
        <v>NO</v>
      </c>
      <c r="M2010" s="1">
        <f t="shared" ca="1" si="246"/>
        <v>-461.79</v>
      </c>
      <c r="N2010" s="1">
        <f t="shared" ca="1" si="247"/>
        <v>0</v>
      </c>
      <c r="O2010" s="1">
        <f t="shared" ca="1" si="243"/>
        <v>0</v>
      </c>
    </row>
    <row r="2011" spans="4:15" x14ac:dyDescent="0.35">
      <c r="D2011" s="1">
        <v>2004</v>
      </c>
      <c r="E2011" s="4">
        <v>34305</v>
      </c>
      <c r="F2011" s="1">
        <v>463.11</v>
      </c>
      <c r="G2011" s="1">
        <f t="shared" si="248"/>
        <v>461.89</v>
      </c>
      <c r="H2011" s="1" t="str">
        <f t="shared" si="240"/>
        <v/>
      </c>
      <c r="I2011" s="1" t="str">
        <f t="shared" si="241"/>
        <v>NO</v>
      </c>
      <c r="J2011" s="1">
        <f t="shared" ca="1" si="242"/>
        <v>462.02799999999996</v>
      </c>
      <c r="K2011" s="1" t="str">
        <f t="shared" ca="1" si="244"/>
        <v>NO</v>
      </c>
      <c r="L2011" s="1" t="str">
        <f t="shared" ca="1" si="245"/>
        <v>NO</v>
      </c>
      <c r="M2011" s="1">
        <f t="shared" ca="1" si="246"/>
        <v>0</v>
      </c>
      <c r="N2011" s="1">
        <f t="shared" ca="1" si="247"/>
        <v>0</v>
      </c>
      <c r="O2011" s="1">
        <f t="shared" ca="1" si="243"/>
        <v>0</v>
      </c>
    </row>
    <row r="2012" spans="4:15" x14ac:dyDescent="0.35">
      <c r="D2012" s="1">
        <v>2005</v>
      </c>
      <c r="E2012" s="4">
        <v>34306</v>
      </c>
      <c r="F2012" s="1">
        <v>464.89</v>
      </c>
      <c r="G2012" s="1">
        <f t="shared" si="248"/>
        <v>463.11</v>
      </c>
      <c r="H2012" s="1" t="str">
        <f t="shared" si="240"/>
        <v/>
      </c>
      <c r="I2012" s="1" t="str">
        <f t="shared" si="241"/>
        <v>NO</v>
      </c>
      <c r="J2012" s="1">
        <f t="shared" ca="1" si="242"/>
        <v>462.2</v>
      </c>
      <c r="K2012" s="1" t="str">
        <f t="shared" ca="1" si="244"/>
        <v>YES</v>
      </c>
      <c r="L2012" s="1" t="str">
        <f t="shared" ca="1" si="245"/>
        <v>NO</v>
      </c>
      <c r="M2012" s="1">
        <f t="shared" ca="1" si="246"/>
        <v>-463.11</v>
      </c>
      <c r="N2012" s="1">
        <f t="shared" ca="1" si="247"/>
        <v>0</v>
      </c>
      <c r="O2012" s="1">
        <f t="shared" ca="1" si="243"/>
        <v>0</v>
      </c>
    </row>
    <row r="2013" spans="4:15" x14ac:dyDescent="0.35">
      <c r="D2013" s="1">
        <v>2006</v>
      </c>
      <c r="E2013" s="4">
        <v>34309</v>
      </c>
      <c r="F2013" s="1">
        <v>466.43</v>
      </c>
      <c r="G2013" s="1">
        <f t="shared" si="248"/>
        <v>464.89</v>
      </c>
      <c r="H2013" s="1" t="str">
        <f t="shared" si="240"/>
        <v/>
      </c>
      <c r="I2013" s="1" t="str">
        <f t="shared" si="241"/>
        <v>NO</v>
      </c>
      <c r="J2013" s="1">
        <f t="shared" ca="1" si="242"/>
        <v>462.35</v>
      </c>
      <c r="K2013" s="1" t="str">
        <f t="shared" ca="1" si="244"/>
        <v>YES</v>
      </c>
      <c r="L2013" s="1" t="str">
        <f t="shared" ca="1" si="245"/>
        <v>NO</v>
      </c>
      <c r="M2013" s="1">
        <f t="shared" ca="1" si="246"/>
        <v>-464.89</v>
      </c>
      <c r="N2013" s="1">
        <f t="shared" ca="1" si="247"/>
        <v>0</v>
      </c>
      <c r="O2013" s="1">
        <f t="shared" ca="1" si="243"/>
        <v>0</v>
      </c>
    </row>
    <row r="2014" spans="4:15" x14ac:dyDescent="0.35">
      <c r="D2014" s="1">
        <v>2007</v>
      </c>
      <c r="E2014" s="4">
        <v>34310</v>
      </c>
      <c r="F2014" s="1">
        <v>466.76</v>
      </c>
      <c r="G2014" s="1">
        <f t="shared" si="248"/>
        <v>466.43</v>
      </c>
      <c r="H2014" s="1" t="str">
        <f t="shared" si="240"/>
        <v/>
      </c>
      <c r="I2014" s="1" t="str">
        <f t="shared" si="241"/>
        <v>NO</v>
      </c>
      <c r="J2014" s="1">
        <f t="shared" ca="1" si="242"/>
        <v>462.71600000000001</v>
      </c>
      <c r="K2014" s="1" t="str">
        <f t="shared" ca="1" si="244"/>
        <v>YES</v>
      </c>
      <c r="L2014" s="1" t="str">
        <f t="shared" ca="1" si="245"/>
        <v>NO</v>
      </c>
      <c r="M2014" s="1">
        <f t="shared" ca="1" si="246"/>
        <v>-466.43</v>
      </c>
      <c r="N2014" s="1">
        <f t="shared" ca="1" si="247"/>
        <v>0</v>
      </c>
      <c r="O2014" s="1">
        <f t="shared" ca="1" si="243"/>
        <v>0</v>
      </c>
    </row>
    <row r="2015" spans="4:15" x14ac:dyDescent="0.35">
      <c r="D2015" s="1">
        <v>2008</v>
      </c>
      <c r="E2015" s="4">
        <v>34311</v>
      </c>
      <c r="F2015" s="1">
        <v>466.29</v>
      </c>
      <c r="G2015" s="1">
        <f t="shared" si="248"/>
        <v>466.76</v>
      </c>
      <c r="H2015" s="1" t="str">
        <f t="shared" si="240"/>
        <v/>
      </c>
      <c r="I2015" s="1" t="str">
        <f t="shared" si="241"/>
        <v>NO</v>
      </c>
      <c r="J2015" s="1">
        <f t="shared" ca="1" si="242"/>
        <v>463.62199999999996</v>
      </c>
      <c r="K2015" s="1" t="str">
        <f t="shared" ca="1" si="244"/>
        <v>YES</v>
      </c>
      <c r="L2015" s="1" t="str">
        <f t="shared" ca="1" si="245"/>
        <v>NO</v>
      </c>
      <c r="M2015" s="1">
        <f t="shared" ca="1" si="246"/>
        <v>-466.76</v>
      </c>
      <c r="N2015" s="1">
        <f t="shared" ca="1" si="247"/>
        <v>0</v>
      </c>
      <c r="O2015" s="1">
        <f t="shared" ca="1" si="243"/>
        <v>0</v>
      </c>
    </row>
    <row r="2016" spans="4:15" x14ac:dyDescent="0.35">
      <c r="D2016" s="1">
        <v>2009</v>
      </c>
      <c r="E2016" s="4">
        <v>34312</v>
      </c>
      <c r="F2016" s="1">
        <v>464.18</v>
      </c>
      <c r="G2016" s="1">
        <f t="shared" si="248"/>
        <v>466.29</v>
      </c>
      <c r="H2016" s="1" t="str">
        <f t="shared" si="240"/>
        <v/>
      </c>
      <c r="I2016" s="1" t="str">
        <f t="shared" si="241"/>
        <v>NO</v>
      </c>
      <c r="J2016" s="1">
        <f t="shared" ca="1" si="242"/>
        <v>464.61599999999999</v>
      </c>
      <c r="K2016" s="1" t="str">
        <f t="shared" ca="1" si="244"/>
        <v>YES</v>
      </c>
      <c r="L2016" s="1" t="str">
        <f t="shared" ca="1" si="245"/>
        <v>NO</v>
      </c>
      <c r="M2016" s="1">
        <f t="shared" ca="1" si="246"/>
        <v>-466.29</v>
      </c>
      <c r="N2016" s="1">
        <f t="shared" ca="1" si="247"/>
        <v>0</v>
      </c>
      <c r="O2016" s="1">
        <f t="shared" ca="1" si="243"/>
        <v>0</v>
      </c>
    </row>
    <row r="2017" spans="4:15" x14ac:dyDescent="0.35">
      <c r="D2017" s="1">
        <v>2010</v>
      </c>
      <c r="E2017" s="4">
        <v>34313</v>
      </c>
      <c r="F2017" s="1">
        <v>463.93</v>
      </c>
      <c r="G2017" s="1">
        <f t="shared" si="248"/>
        <v>464.18</v>
      </c>
      <c r="H2017" s="1" t="str">
        <f t="shared" si="240"/>
        <v/>
      </c>
      <c r="I2017" s="1" t="str">
        <f t="shared" si="241"/>
        <v>NO</v>
      </c>
      <c r="J2017" s="1">
        <f t="shared" ca="1" si="242"/>
        <v>465.49599999999998</v>
      </c>
      <c r="K2017" s="1" t="str">
        <f t="shared" ca="1" si="244"/>
        <v>NO</v>
      </c>
      <c r="L2017" s="1" t="str">
        <f t="shared" ca="1" si="245"/>
        <v>NO</v>
      </c>
      <c r="M2017" s="1">
        <f t="shared" ca="1" si="246"/>
        <v>0</v>
      </c>
      <c r="N2017" s="1">
        <f t="shared" ca="1" si="247"/>
        <v>0</v>
      </c>
      <c r="O2017" s="1">
        <f t="shared" ca="1" si="243"/>
        <v>0</v>
      </c>
    </row>
    <row r="2018" spans="4:15" x14ac:dyDescent="0.35">
      <c r="D2018" s="1">
        <v>2011</v>
      </c>
      <c r="E2018" s="4">
        <v>34316</v>
      </c>
      <c r="F2018" s="1">
        <v>465.7</v>
      </c>
      <c r="G2018" s="1">
        <f t="shared" si="248"/>
        <v>463.93</v>
      </c>
      <c r="H2018" s="1" t="str">
        <f t="shared" si="240"/>
        <v/>
      </c>
      <c r="I2018" s="1" t="str">
        <f t="shared" si="241"/>
        <v>NO</v>
      </c>
      <c r="J2018" s="1">
        <f t="shared" ca="1" si="242"/>
        <v>465.70999999999992</v>
      </c>
      <c r="K2018" s="1" t="str">
        <f t="shared" ca="1" si="244"/>
        <v>NO</v>
      </c>
      <c r="L2018" s="1" t="str">
        <f t="shared" ca="1" si="245"/>
        <v>NO</v>
      </c>
      <c r="M2018" s="1">
        <f t="shared" ca="1" si="246"/>
        <v>0</v>
      </c>
      <c r="N2018" s="1">
        <f t="shared" ca="1" si="247"/>
        <v>0</v>
      </c>
      <c r="O2018" s="1">
        <f t="shared" ca="1" si="243"/>
        <v>0</v>
      </c>
    </row>
    <row r="2019" spans="4:15" x14ac:dyDescent="0.35">
      <c r="D2019" s="1">
        <v>2012</v>
      </c>
      <c r="E2019" s="4">
        <v>34317</v>
      </c>
      <c r="F2019" s="1">
        <v>463.06</v>
      </c>
      <c r="G2019" s="1">
        <f t="shared" si="248"/>
        <v>465.7</v>
      </c>
      <c r="H2019" s="1" t="str">
        <f t="shared" si="240"/>
        <v/>
      </c>
      <c r="I2019" s="1" t="str">
        <f t="shared" si="241"/>
        <v>NO</v>
      </c>
      <c r="J2019" s="1">
        <f t="shared" ca="1" si="242"/>
        <v>465.51800000000003</v>
      </c>
      <c r="K2019" s="1" t="str">
        <f t="shared" ca="1" si="244"/>
        <v>YES</v>
      </c>
      <c r="L2019" s="1" t="str">
        <f t="shared" ca="1" si="245"/>
        <v>NO</v>
      </c>
      <c r="M2019" s="1">
        <f t="shared" ca="1" si="246"/>
        <v>-465.7</v>
      </c>
      <c r="N2019" s="1">
        <f t="shared" ca="1" si="247"/>
        <v>0</v>
      </c>
      <c r="O2019" s="1">
        <f t="shared" ca="1" si="243"/>
        <v>0</v>
      </c>
    </row>
    <row r="2020" spans="4:15" x14ac:dyDescent="0.35">
      <c r="D2020" s="1">
        <v>2013</v>
      </c>
      <c r="E2020" s="4">
        <v>34318</v>
      </c>
      <c r="F2020" s="1">
        <v>461.84</v>
      </c>
      <c r="G2020" s="1">
        <f t="shared" si="248"/>
        <v>463.06</v>
      </c>
      <c r="H2020" s="1" t="str">
        <f t="shared" si="240"/>
        <v/>
      </c>
      <c r="I2020" s="1" t="str">
        <f t="shared" si="241"/>
        <v>NO</v>
      </c>
      <c r="J2020" s="1">
        <f t="shared" ca="1" si="242"/>
        <v>465.37200000000001</v>
      </c>
      <c r="K2020" s="1" t="str">
        <f t="shared" ca="1" si="244"/>
        <v>NO</v>
      </c>
      <c r="L2020" s="1" t="str">
        <f t="shared" ca="1" si="245"/>
        <v>NO</v>
      </c>
      <c r="M2020" s="1">
        <f t="shared" ca="1" si="246"/>
        <v>0</v>
      </c>
      <c r="N2020" s="1">
        <f t="shared" ca="1" si="247"/>
        <v>0</v>
      </c>
      <c r="O2020" s="1">
        <f t="shared" ca="1" si="243"/>
        <v>0</v>
      </c>
    </row>
    <row r="2021" spans="4:15" x14ac:dyDescent="0.35">
      <c r="D2021" s="1">
        <v>2014</v>
      </c>
      <c r="E2021" s="4">
        <v>34319</v>
      </c>
      <c r="F2021" s="1">
        <v>463.34</v>
      </c>
      <c r="G2021" s="1">
        <f t="shared" si="248"/>
        <v>461.84</v>
      </c>
      <c r="H2021" s="1" t="str">
        <f t="shared" si="240"/>
        <v/>
      </c>
      <c r="I2021" s="1" t="str">
        <f t="shared" si="241"/>
        <v>NO</v>
      </c>
      <c r="J2021" s="1">
        <f t="shared" ca="1" si="242"/>
        <v>464.63200000000006</v>
      </c>
      <c r="K2021" s="1" t="str">
        <f t="shared" ca="1" si="244"/>
        <v>NO</v>
      </c>
      <c r="L2021" s="1" t="str">
        <f t="shared" ca="1" si="245"/>
        <v>NO</v>
      </c>
      <c r="M2021" s="1">
        <f t="shared" ca="1" si="246"/>
        <v>0</v>
      </c>
      <c r="N2021" s="1">
        <f t="shared" ca="1" si="247"/>
        <v>0</v>
      </c>
      <c r="O2021" s="1">
        <f t="shared" ca="1" si="243"/>
        <v>0</v>
      </c>
    </row>
    <row r="2022" spans="4:15" x14ac:dyDescent="0.35">
      <c r="D2022" s="1">
        <v>2015</v>
      </c>
      <c r="E2022" s="4">
        <v>34320</v>
      </c>
      <c r="F2022" s="1">
        <v>466.38</v>
      </c>
      <c r="G2022" s="1">
        <f t="shared" si="248"/>
        <v>463.34</v>
      </c>
      <c r="H2022" s="1" t="str">
        <f t="shared" si="240"/>
        <v/>
      </c>
      <c r="I2022" s="1" t="str">
        <f t="shared" si="241"/>
        <v>NO</v>
      </c>
      <c r="J2022" s="1">
        <f t="shared" ca="1" si="242"/>
        <v>463.74200000000002</v>
      </c>
      <c r="K2022" s="1" t="str">
        <f t="shared" ca="1" si="244"/>
        <v>NO</v>
      </c>
      <c r="L2022" s="1" t="str">
        <f t="shared" ca="1" si="245"/>
        <v>NO</v>
      </c>
      <c r="M2022" s="1">
        <f t="shared" ca="1" si="246"/>
        <v>0</v>
      </c>
      <c r="N2022" s="1">
        <f t="shared" ca="1" si="247"/>
        <v>0</v>
      </c>
      <c r="O2022" s="1">
        <f t="shared" ca="1" si="243"/>
        <v>0</v>
      </c>
    </row>
    <row r="2023" spans="4:15" x14ac:dyDescent="0.35">
      <c r="D2023" s="1">
        <v>2016</v>
      </c>
      <c r="E2023" s="4">
        <v>34323</v>
      </c>
      <c r="F2023" s="1">
        <v>465.85</v>
      </c>
      <c r="G2023" s="1">
        <f t="shared" si="248"/>
        <v>466.38</v>
      </c>
      <c r="H2023" s="1" t="str">
        <f t="shared" si="240"/>
        <v/>
      </c>
      <c r="I2023" s="1" t="str">
        <f t="shared" si="241"/>
        <v>NO</v>
      </c>
      <c r="J2023" s="1">
        <f t="shared" ca="1" si="242"/>
        <v>463.57399999999996</v>
      </c>
      <c r="K2023" s="1" t="str">
        <f t="shared" ca="1" si="244"/>
        <v>YES</v>
      </c>
      <c r="L2023" s="1" t="str">
        <f t="shared" ca="1" si="245"/>
        <v>NO</v>
      </c>
      <c r="M2023" s="1">
        <f t="shared" ca="1" si="246"/>
        <v>-466.38</v>
      </c>
      <c r="N2023" s="1">
        <f t="shared" ca="1" si="247"/>
        <v>0</v>
      </c>
      <c r="O2023" s="1">
        <f t="shared" ca="1" si="243"/>
        <v>0</v>
      </c>
    </row>
    <row r="2024" spans="4:15" x14ac:dyDescent="0.35">
      <c r="D2024" s="1">
        <v>2017</v>
      </c>
      <c r="E2024" s="4">
        <v>34324</v>
      </c>
      <c r="F2024" s="1">
        <v>465.3</v>
      </c>
      <c r="G2024" s="1">
        <f t="shared" si="248"/>
        <v>465.85</v>
      </c>
      <c r="H2024" s="1" t="str">
        <f t="shared" si="240"/>
        <v/>
      </c>
      <c r="I2024" s="1" t="str">
        <f t="shared" si="241"/>
        <v>NO</v>
      </c>
      <c r="J2024" s="1">
        <f t="shared" ca="1" si="242"/>
        <v>464.06399999999996</v>
      </c>
      <c r="K2024" s="1" t="str">
        <f t="shared" ca="1" si="244"/>
        <v>YES</v>
      </c>
      <c r="L2024" s="1" t="str">
        <f t="shared" ca="1" si="245"/>
        <v>NO</v>
      </c>
      <c r="M2024" s="1">
        <f t="shared" ca="1" si="246"/>
        <v>-465.85</v>
      </c>
      <c r="N2024" s="1">
        <f t="shared" ca="1" si="247"/>
        <v>0</v>
      </c>
      <c r="O2024" s="1">
        <f t="shared" ca="1" si="243"/>
        <v>0</v>
      </c>
    </row>
    <row r="2025" spans="4:15" x14ac:dyDescent="0.35">
      <c r="D2025" s="1">
        <v>2018</v>
      </c>
      <c r="E2025" s="4">
        <v>34325</v>
      </c>
      <c r="F2025" s="1">
        <v>467.32</v>
      </c>
      <c r="G2025" s="1">
        <f t="shared" si="248"/>
        <v>465.3</v>
      </c>
      <c r="H2025" s="1" t="str">
        <f t="shared" si="240"/>
        <v/>
      </c>
      <c r="I2025" s="1" t="str">
        <f t="shared" si="241"/>
        <v>NO</v>
      </c>
      <c r="J2025" s="1">
        <f t="shared" ca="1" si="242"/>
        <v>464.09399999999994</v>
      </c>
      <c r="K2025" s="1" t="str">
        <f t="shared" ca="1" si="244"/>
        <v>YES</v>
      </c>
      <c r="L2025" s="1" t="str">
        <f t="shared" ca="1" si="245"/>
        <v>NO</v>
      </c>
      <c r="M2025" s="1">
        <f t="shared" ca="1" si="246"/>
        <v>-465.3</v>
      </c>
      <c r="N2025" s="1">
        <f t="shared" ca="1" si="247"/>
        <v>0</v>
      </c>
      <c r="O2025" s="1">
        <f t="shared" ca="1" si="243"/>
        <v>0</v>
      </c>
    </row>
    <row r="2026" spans="4:15" x14ac:dyDescent="0.35">
      <c r="D2026" s="1">
        <v>2019</v>
      </c>
      <c r="E2026" s="4">
        <v>34326</v>
      </c>
      <c r="F2026" s="1">
        <v>467.38</v>
      </c>
      <c r="G2026" s="1">
        <f t="shared" si="248"/>
        <v>467.32</v>
      </c>
      <c r="H2026" s="1" t="str">
        <f t="shared" si="240"/>
        <v/>
      </c>
      <c r="I2026" s="1" t="str">
        <f t="shared" si="241"/>
        <v>NO</v>
      </c>
      <c r="J2026" s="1">
        <f t="shared" ca="1" si="242"/>
        <v>464.54200000000003</v>
      </c>
      <c r="K2026" s="1" t="str">
        <f t="shared" ca="1" si="244"/>
        <v>YES</v>
      </c>
      <c r="L2026" s="1" t="str">
        <f t="shared" ca="1" si="245"/>
        <v>NO</v>
      </c>
      <c r="M2026" s="1">
        <f t="shared" ca="1" si="246"/>
        <v>-467.32</v>
      </c>
      <c r="N2026" s="1">
        <f t="shared" ca="1" si="247"/>
        <v>0</v>
      </c>
      <c r="O2026" s="1">
        <f t="shared" ca="1" si="243"/>
        <v>0</v>
      </c>
    </row>
    <row r="2027" spans="4:15" x14ac:dyDescent="0.35">
      <c r="D2027" s="1">
        <v>2020</v>
      </c>
      <c r="E2027" s="4">
        <v>34330</v>
      </c>
      <c r="F2027" s="1">
        <v>470.54</v>
      </c>
      <c r="G2027" s="1">
        <f t="shared" si="248"/>
        <v>467.38</v>
      </c>
      <c r="H2027" s="1" t="str">
        <f t="shared" si="240"/>
        <v/>
      </c>
      <c r="I2027" s="1" t="str">
        <f t="shared" si="241"/>
        <v>NO</v>
      </c>
      <c r="J2027" s="1">
        <f t="shared" ca="1" si="242"/>
        <v>465.63800000000003</v>
      </c>
      <c r="K2027" s="1" t="str">
        <f t="shared" ca="1" si="244"/>
        <v>YES</v>
      </c>
      <c r="L2027" s="1" t="str">
        <f t="shared" ca="1" si="245"/>
        <v>NO</v>
      </c>
      <c r="M2027" s="1">
        <f t="shared" ca="1" si="246"/>
        <v>-467.38</v>
      </c>
      <c r="N2027" s="1">
        <f t="shared" ca="1" si="247"/>
        <v>0</v>
      </c>
      <c r="O2027" s="1">
        <f t="shared" ca="1" si="243"/>
        <v>0</v>
      </c>
    </row>
    <row r="2028" spans="4:15" x14ac:dyDescent="0.35">
      <c r="D2028" s="1">
        <v>2021</v>
      </c>
      <c r="E2028" s="4">
        <v>34331</v>
      </c>
      <c r="F2028" s="1">
        <v>470.94</v>
      </c>
      <c r="G2028" s="1">
        <f t="shared" si="248"/>
        <v>470.54</v>
      </c>
      <c r="H2028" s="1" t="str">
        <f t="shared" si="240"/>
        <v/>
      </c>
      <c r="I2028" s="1" t="str">
        <f t="shared" si="241"/>
        <v>NO</v>
      </c>
      <c r="J2028" s="1">
        <f t="shared" ca="1" si="242"/>
        <v>466.44600000000003</v>
      </c>
      <c r="K2028" s="1" t="str">
        <f t="shared" ca="1" si="244"/>
        <v>YES</v>
      </c>
      <c r="L2028" s="1" t="str">
        <f t="shared" ca="1" si="245"/>
        <v>NO</v>
      </c>
      <c r="M2028" s="1">
        <f t="shared" ca="1" si="246"/>
        <v>-470.54</v>
      </c>
      <c r="N2028" s="1">
        <f t="shared" ca="1" si="247"/>
        <v>0</v>
      </c>
      <c r="O2028" s="1">
        <f t="shared" ca="1" si="243"/>
        <v>0</v>
      </c>
    </row>
    <row r="2029" spans="4:15" x14ac:dyDescent="0.35">
      <c r="D2029" s="1">
        <v>2022</v>
      </c>
      <c r="E2029" s="4">
        <v>34332</v>
      </c>
      <c r="F2029" s="1">
        <v>470.58</v>
      </c>
      <c r="G2029" s="1">
        <f t="shared" si="248"/>
        <v>470.94</v>
      </c>
      <c r="H2029" s="1" t="str">
        <f t="shared" si="240"/>
        <v/>
      </c>
      <c r="I2029" s="1" t="str">
        <f t="shared" si="241"/>
        <v>NO</v>
      </c>
      <c r="J2029" s="1">
        <f t="shared" ca="1" si="242"/>
        <v>467.27799999999996</v>
      </c>
      <c r="K2029" s="1" t="str">
        <f t="shared" ca="1" si="244"/>
        <v>YES</v>
      </c>
      <c r="L2029" s="1" t="str">
        <f t="shared" ca="1" si="245"/>
        <v>NO</v>
      </c>
      <c r="M2029" s="1">
        <f t="shared" ca="1" si="246"/>
        <v>-470.94</v>
      </c>
      <c r="N2029" s="1">
        <f t="shared" ca="1" si="247"/>
        <v>0</v>
      </c>
      <c r="O2029" s="1">
        <f t="shared" ca="1" si="243"/>
        <v>0</v>
      </c>
    </row>
    <row r="2030" spans="4:15" x14ac:dyDescent="0.35">
      <c r="D2030" s="1">
        <v>2023</v>
      </c>
      <c r="E2030" s="4">
        <v>34333</v>
      </c>
      <c r="F2030" s="1">
        <v>468.64</v>
      </c>
      <c r="G2030" s="1">
        <f t="shared" si="248"/>
        <v>470.58</v>
      </c>
      <c r="H2030" s="1" t="str">
        <f t="shared" si="240"/>
        <v/>
      </c>
      <c r="I2030" s="1" t="str">
        <f t="shared" si="241"/>
        <v>NO</v>
      </c>
      <c r="J2030" s="1">
        <f t="shared" ca="1" si="242"/>
        <v>468.29599999999999</v>
      </c>
      <c r="K2030" s="1" t="str">
        <f t="shared" ca="1" si="244"/>
        <v>YES</v>
      </c>
      <c r="L2030" s="1" t="str">
        <f t="shared" ca="1" si="245"/>
        <v>NO</v>
      </c>
      <c r="M2030" s="1">
        <f t="shared" ca="1" si="246"/>
        <v>-470.58</v>
      </c>
      <c r="N2030" s="1">
        <f t="shared" ca="1" si="247"/>
        <v>0</v>
      </c>
      <c r="O2030" s="1">
        <f t="shared" ca="1" si="243"/>
        <v>0</v>
      </c>
    </row>
    <row r="2031" spans="4:15" x14ac:dyDescent="0.35">
      <c r="D2031" s="1">
        <v>2024</v>
      </c>
      <c r="E2031" s="4">
        <v>34334</v>
      </c>
      <c r="F2031" s="1">
        <v>466.45</v>
      </c>
      <c r="G2031" s="1">
        <f t="shared" si="248"/>
        <v>468.64</v>
      </c>
      <c r="H2031" s="1" t="str">
        <f t="shared" si="240"/>
        <v/>
      </c>
      <c r="I2031" s="1" t="str">
        <f t="shared" si="241"/>
        <v>NO</v>
      </c>
      <c r="J2031" s="1">
        <f t="shared" ca="1" si="242"/>
        <v>469.35200000000003</v>
      </c>
      <c r="K2031" s="1" t="str">
        <f t="shared" ca="1" si="244"/>
        <v>NO</v>
      </c>
      <c r="L2031" s="1" t="str">
        <f t="shared" ca="1" si="245"/>
        <v>NO</v>
      </c>
      <c r="M2031" s="1">
        <f t="shared" ca="1" si="246"/>
        <v>0</v>
      </c>
      <c r="N2031" s="1">
        <f t="shared" ca="1" si="247"/>
        <v>0</v>
      </c>
      <c r="O2031" s="1">
        <f t="shared" ca="1" si="243"/>
        <v>0</v>
      </c>
    </row>
    <row r="2032" spans="4:15" x14ac:dyDescent="0.35">
      <c r="D2032" s="1">
        <v>2025</v>
      </c>
      <c r="E2032" s="4">
        <v>34337</v>
      </c>
      <c r="F2032" s="1">
        <v>465.44</v>
      </c>
      <c r="G2032" s="1">
        <f t="shared" si="248"/>
        <v>466.45</v>
      </c>
      <c r="H2032" s="1" t="str">
        <f t="shared" si="240"/>
        <v/>
      </c>
      <c r="I2032" s="1" t="str">
        <f t="shared" si="241"/>
        <v>NO</v>
      </c>
      <c r="J2032" s="1">
        <f t="shared" ca="1" si="242"/>
        <v>469.61599999999999</v>
      </c>
      <c r="K2032" s="1" t="str">
        <f t="shared" ca="1" si="244"/>
        <v>NO</v>
      </c>
      <c r="L2032" s="1" t="str">
        <f t="shared" ca="1" si="245"/>
        <v>NO</v>
      </c>
      <c r="M2032" s="1">
        <f t="shared" ca="1" si="246"/>
        <v>0</v>
      </c>
      <c r="N2032" s="1">
        <f t="shared" ca="1" si="247"/>
        <v>0</v>
      </c>
      <c r="O2032" s="1">
        <f t="shared" ca="1" si="243"/>
        <v>0</v>
      </c>
    </row>
    <row r="2033" spans="4:15" x14ac:dyDescent="0.35">
      <c r="D2033" s="1">
        <v>2026</v>
      </c>
      <c r="E2033" s="4">
        <v>34338</v>
      </c>
      <c r="F2033" s="1">
        <v>466.89</v>
      </c>
      <c r="G2033" s="1">
        <f t="shared" si="248"/>
        <v>465.44</v>
      </c>
      <c r="H2033" s="1" t="str">
        <f t="shared" si="240"/>
        <v/>
      </c>
      <c r="I2033" s="1" t="str">
        <f t="shared" si="241"/>
        <v>NO</v>
      </c>
      <c r="J2033" s="1">
        <f t="shared" ca="1" si="242"/>
        <v>469.42999999999995</v>
      </c>
      <c r="K2033" s="1" t="str">
        <f t="shared" ca="1" si="244"/>
        <v>NO</v>
      </c>
      <c r="L2033" s="1" t="str">
        <f t="shared" ca="1" si="245"/>
        <v>NO</v>
      </c>
      <c r="M2033" s="1">
        <f t="shared" ca="1" si="246"/>
        <v>0</v>
      </c>
      <c r="N2033" s="1">
        <f t="shared" ca="1" si="247"/>
        <v>0</v>
      </c>
      <c r="O2033" s="1">
        <f t="shared" ca="1" si="243"/>
        <v>0</v>
      </c>
    </row>
    <row r="2034" spans="4:15" x14ac:dyDescent="0.35">
      <c r="D2034" s="1">
        <v>2027</v>
      </c>
      <c r="E2034" s="4">
        <v>34339</v>
      </c>
      <c r="F2034" s="1">
        <v>467.55</v>
      </c>
      <c r="G2034" s="1">
        <f t="shared" si="248"/>
        <v>466.89</v>
      </c>
      <c r="H2034" s="1" t="str">
        <f t="shared" si="240"/>
        <v/>
      </c>
      <c r="I2034" s="1" t="str">
        <f t="shared" si="241"/>
        <v>NO</v>
      </c>
      <c r="J2034" s="1">
        <f t="shared" ca="1" si="242"/>
        <v>468.40999999999997</v>
      </c>
      <c r="K2034" s="1" t="str">
        <f t="shared" ca="1" si="244"/>
        <v>NO</v>
      </c>
      <c r="L2034" s="1" t="str">
        <f t="shared" ca="1" si="245"/>
        <v>NO</v>
      </c>
      <c r="M2034" s="1">
        <f t="shared" ca="1" si="246"/>
        <v>0</v>
      </c>
      <c r="N2034" s="1">
        <f t="shared" ca="1" si="247"/>
        <v>0</v>
      </c>
      <c r="O2034" s="1">
        <f t="shared" ca="1" si="243"/>
        <v>0</v>
      </c>
    </row>
    <row r="2035" spans="4:15" x14ac:dyDescent="0.35">
      <c r="D2035" s="1">
        <v>2028</v>
      </c>
      <c r="E2035" s="4">
        <v>34340</v>
      </c>
      <c r="F2035" s="1">
        <v>467.12</v>
      </c>
      <c r="G2035" s="1">
        <f t="shared" si="248"/>
        <v>467.55</v>
      </c>
      <c r="H2035" s="1" t="str">
        <f t="shared" ref="H2035:H2098" si="249">IF(START_DAY=D2035,"START",IF(D2035=END_DAY,"END",""))</f>
        <v/>
      </c>
      <c r="I2035" s="1" t="str">
        <f t="shared" ref="I2035:I2098" si="250">IF(OR(D2035&lt;=START_DAY,D2035&gt;END_DAY),"NO",IF(K2034="YES","YES",IF(L2034="YES","NO",I2034)))</f>
        <v>NO</v>
      </c>
      <c r="J2035" s="1">
        <f t="shared" ref="J2035:J2098" ca="1" si="251">AVERAGE(OFFSET(G2035,-XDAYS,0,XDAYS,1))</f>
        <v>467.6</v>
      </c>
      <c r="K2035" s="1" t="str">
        <f t="shared" ca="1" si="244"/>
        <v>NO</v>
      </c>
      <c r="L2035" s="1" t="str">
        <f t="shared" ca="1" si="245"/>
        <v>NO</v>
      </c>
      <c r="M2035" s="1">
        <f t="shared" ca="1" si="246"/>
        <v>0</v>
      </c>
      <c r="N2035" s="1">
        <f t="shared" ca="1" si="247"/>
        <v>0</v>
      </c>
      <c r="O2035" s="1">
        <f t="shared" ref="O2035:O2098" ca="1" si="252">(ABS(M2035)+ABS(N2035))*TRANSACTION_COST</f>
        <v>0</v>
      </c>
    </row>
    <row r="2036" spans="4:15" x14ac:dyDescent="0.35">
      <c r="D2036" s="1">
        <v>2029</v>
      </c>
      <c r="E2036" s="4">
        <v>34341</v>
      </c>
      <c r="F2036" s="1">
        <v>469.9</v>
      </c>
      <c r="G2036" s="1">
        <f t="shared" si="248"/>
        <v>467.12</v>
      </c>
      <c r="H2036" s="1" t="str">
        <f t="shared" si="249"/>
        <v/>
      </c>
      <c r="I2036" s="1" t="str">
        <f t="shared" si="250"/>
        <v>NO</v>
      </c>
      <c r="J2036" s="1">
        <f t="shared" ca="1" si="251"/>
        <v>466.99400000000003</v>
      </c>
      <c r="K2036" s="1" t="str">
        <f t="shared" ref="K2036:K2099" ca="1" si="253">IF(H2036="END","NO",IF(H2036="START","YES",IF(AND(I2036="NO",G2036&gt;=J2036),"YES","NO")))</f>
        <v>YES</v>
      </c>
      <c r="L2036" s="1" t="str">
        <f t="shared" ref="L2036:L2099" ca="1" si="254">IF(AND(H2036="END",I2036="YES"),"YES",IF(AND(I2036="YES",G2036&lt;=J2036),"YES","NO"))</f>
        <v>NO</v>
      </c>
      <c r="M2036" s="1">
        <f t="shared" ref="M2036:M2099" ca="1" si="255">IF(K2036="YES",-G2036,0)</f>
        <v>-467.12</v>
      </c>
      <c r="N2036" s="1">
        <f t="shared" ref="N2036:N2099" ca="1" si="256">IF(L2036="YES",G2036,0)</f>
        <v>0</v>
      </c>
      <c r="O2036" s="1">
        <f t="shared" ca="1" si="252"/>
        <v>0</v>
      </c>
    </row>
    <row r="2037" spans="4:15" x14ac:dyDescent="0.35">
      <c r="D2037" s="1">
        <v>2030</v>
      </c>
      <c r="E2037" s="4">
        <v>34344</v>
      </c>
      <c r="F2037" s="1">
        <v>475.27</v>
      </c>
      <c r="G2037" s="1">
        <f t="shared" si="248"/>
        <v>469.9</v>
      </c>
      <c r="H2037" s="1" t="str">
        <f t="shared" si="249"/>
        <v/>
      </c>
      <c r="I2037" s="1" t="str">
        <f t="shared" si="250"/>
        <v>NO</v>
      </c>
      <c r="J2037" s="1">
        <f t="shared" ca="1" si="251"/>
        <v>466.68999999999994</v>
      </c>
      <c r="K2037" s="1" t="str">
        <f t="shared" ca="1" si="253"/>
        <v>YES</v>
      </c>
      <c r="L2037" s="1" t="str">
        <f t="shared" ca="1" si="254"/>
        <v>NO</v>
      </c>
      <c r="M2037" s="1">
        <f t="shared" ca="1" si="255"/>
        <v>-469.9</v>
      </c>
      <c r="N2037" s="1">
        <f t="shared" ca="1" si="256"/>
        <v>0</v>
      </c>
      <c r="O2037" s="1">
        <f t="shared" ca="1" si="252"/>
        <v>0</v>
      </c>
    </row>
    <row r="2038" spans="4:15" x14ac:dyDescent="0.35">
      <c r="D2038" s="1">
        <v>2031</v>
      </c>
      <c r="E2038" s="4">
        <v>34345</v>
      </c>
      <c r="F2038" s="1">
        <v>474.13</v>
      </c>
      <c r="G2038" s="1">
        <f t="shared" si="248"/>
        <v>475.27</v>
      </c>
      <c r="H2038" s="1" t="str">
        <f t="shared" si="249"/>
        <v/>
      </c>
      <c r="I2038" s="1" t="str">
        <f t="shared" si="250"/>
        <v>NO</v>
      </c>
      <c r="J2038" s="1">
        <f t="shared" ca="1" si="251"/>
        <v>467.38</v>
      </c>
      <c r="K2038" s="1" t="str">
        <f t="shared" ca="1" si="253"/>
        <v>YES</v>
      </c>
      <c r="L2038" s="1" t="str">
        <f t="shared" ca="1" si="254"/>
        <v>NO</v>
      </c>
      <c r="M2038" s="1">
        <f t="shared" ca="1" si="255"/>
        <v>-475.27</v>
      </c>
      <c r="N2038" s="1">
        <f t="shared" ca="1" si="256"/>
        <v>0</v>
      </c>
      <c r="O2038" s="1">
        <f t="shared" ca="1" si="252"/>
        <v>0</v>
      </c>
    </row>
    <row r="2039" spans="4:15" x14ac:dyDescent="0.35">
      <c r="D2039" s="1">
        <v>2032</v>
      </c>
      <c r="E2039" s="4">
        <v>34346</v>
      </c>
      <c r="F2039" s="1">
        <v>474.17</v>
      </c>
      <c r="G2039" s="1">
        <f t="shared" si="248"/>
        <v>474.13</v>
      </c>
      <c r="H2039" s="1" t="str">
        <f t="shared" si="249"/>
        <v/>
      </c>
      <c r="I2039" s="1" t="str">
        <f t="shared" si="250"/>
        <v>NO</v>
      </c>
      <c r="J2039" s="1">
        <f t="shared" ca="1" si="251"/>
        <v>469.346</v>
      </c>
      <c r="K2039" s="1" t="str">
        <f t="shared" ca="1" si="253"/>
        <v>YES</v>
      </c>
      <c r="L2039" s="1" t="str">
        <f t="shared" ca="1" si="254"/>
        <v>NO</v>
      </c>
      <c r="M2039" s="1">
        <f t="shared" ca="1" si="255"/>
        <v>-474.13</v>
      </c>
      <c r="N2039" s="1">
        <f t="shared" ca="1" si="256"/>
        <v>0</v>
      </c>
      <c r="O2039" s="1">
        <f t="shared" ca="1" si="252"/>
        <v>0</v>
      </c>
    </row>
    <row r="2040" spans="4:15" x14ac:dyDescent="0.35">
      <c r="D2040" s="1">
        <v>2033</v>
      </c>
      <c r="E2040" s="4">
        <v>34347</v>
      </c>
      <c r="F2040" s="1">
        <v>472.47</v>
      </c>
      <c r="G2040" s="1">
        <f t="shared" si="248"/>
        <v>474.17</v>
      </c>
      <c r="H2040" s="1" t="str">
        <f t="shared" si="249"/>
        <v/>
      </c>
      <c r="I2040" s="1" t="str">
        <f t="shared" si="250"/>
        <v>NO</v>
      </c>
      <c r="J2040" s="1">
        <f t="shared" ca="1" si="251"/>
        <v>470.79400000000004</v>
      </c>
      <c r="K2040" s="1" t="str">
        <f t="shared" ca="1" si="253"/>
        <v>YES</v>
      </c>
      <c r="L2040" s="1" t="str">
        <f t="shared" ca="1" si="254"/>
        <v>NO</v>
      </c>
      <c r="M2040" s="1">
        <f t="shared" ca="1" si="255"/>
        <v>-474.17</v>
      </c>
      <c r="N2040" s="1">
        <f t="shared" ca="1" si="256"/>
        <v>0</v>
      </c>
      <c r="O2040" s="1">
        <f t="shared" ca="1" si="252"/>
        <v>0</v>
      </c>
    </row>
    <row r="2041" spans="4:15" x14ac:dyDescent="0.35">
      <c r="D2041" s="1">
        <v>2034</v>
      </c>
      <c r="E2041" s="4">
        <v>34348</v>
      </c>
      <c r="F2041" s="1">
        <v>474.91</v>
      </c>
      <c r="G2041" s="1">
        <f t="shared" si="248"/>
        <v>472.47</v>
      </c>
      <c r="H2041" s="1" t="str">
        <f t="shared" si="249"/>
        <v/>
      </c>
      <c r="I2041" s="1" t="str">
        <f t="shared" si="250"/>
        <v>NO</v>
      </c>
      <c r="J2041" s="1">
        <f t="shared" ca="1" si="251"/>
        <v>472.11800000000005</v>
      </c>
      <c r="K2041" s="1" t="str">
        <f t="shared" ca="1" si="253"/>
        <v>YES</v>
      </c>
      <c r="L2041" s="1" t="str">
        <f t="shared" ca="1" si="254"/>
        <v>NO</v>
      </c>
      <c r="M2041" s="1">
        <f t="shared" ca="1" si="255"/>
        <v>-472.47</v>
      </c>
      <c r="N2041" s="1">
        <f t="shared" ca="1" si="256"/>
        <v>0</v>
      </c>
      <c r="O2041" s="1">
        <f t="shared" ca="1" si="252"/>
        <v>0</v>
      </c>
    </row>
    <row r="2042" spans="4:15" x14ac:dyDescent="0.35">
      <c r="D2042" s="1">
        <v>2035</v>
      </c>
      <c r="E2042" s="4">
        <v>34351</v>
      </c>
      <c r="F2042" s="1">
        <v>473.25</v>
      </c>
      <c r="G2042" s="1">
        <f t="shared" si="248"/>
        <v>474.91</v>
      </c>
      <c r="H2042" s="1" t="str">
        <f t="shared" si="249"/>
        <v/>
      </c>
      <c r="I2042" s="1" t="str">
        <f t="shared" si="250"/>
        <v>NO</v>
      </c>
      <c r="J2042" s="1">
        <f t="shared" ca="1" si="251"/>
        <v>473.18799999999999</v>
      </c>
      <c r="K2042" s="1" t="str">
        <f t="shared" ca="1" si="253"/>
        <v>YES</v>
      </c>
      <c r="L2042" s="1" t="str">
        <f t="shared" ca="1" si="254"/>
        <v>NO</v>
      </c>
      <c r="M2042" s="1">
        <f t="shared" ca="1" si="255"/>
        <v>-474.91</v>
      </c>
      <c r="N2042" s="1">
        <f t="shared" ca="1" si="256"/>
        <v>0</v>
      </c>
      <c r="O2042" s="1">
        <f t="shared" ca="1" si="252"/>
        <v>0</v>
      </c>
    </row>
    <row r="2043" spans="4:15" x14ac:dyDescent="0.35">
      <c r="D2043" s="1">
        <v>2036</v>
      </c>
      <c r="E2043" s="4">
        <v>34352</v>
      </c>
      <c r="F2043" s="1">
        <v>474.25</v>
      </c>
      <c r="G2043" s="1">
        <f t="shared" si="248"/>
        <v>473.25</v>
      </c>
      <c r="H2043" s="1" t="str">
        <f t="shared" si="249"/>
        <v/>
      </c>
      <c r="I2043" s="1" t="str">
        <f t="shared" si="250"/>
        <v>NO</v>
      </c>
      <c r="J2043" s="1">
        <f t="shared" ca="1" si="251"/>
        <v>474.18999999999994</v>
      </c>
      <c r="K2043" s="1" t="str">
        <f t="shared" ca="1" si="253"/>
        <v>NO</v>
      </c>
      <c r="L2043" s="1" t="str">
        <f t="shared" ca="1" si="254"/>
        <v>NO</v>
      </c>
      <c r="M2043" s="1">
        <f t="shared" ca="1" si="255"/>
        <v>0</v>
      </c>
      <c r="N2043" s="1">
        <f t="shared" ca="1" si="256"/>
        <v>0</v>
      </c>
      <c r="O2043" s="1">
        <f t="shared" ca="1" si="252"/>
        <v>0</v>
      </c>
    </row>
    <row r="2044" spans="4:15" x14ac:dyDescent="0.35">
      <c r="D2044" s="1">
        <v>2037</v>
      </c>
      <c r="E2044" s="4">
        <v>34353</v>
      </c>
      <c r="F2044" s="1">
        <v>474.3</v>
      </c>
      <c r="G2044" s="1">
        <f t="shared" si="248"/>
        <v>474.25</v>
      </c>
      <c r="H2044" s="1" t="str">
        <f t="shared" si="249"/>
        <v/>
      </c>
      <c r="I2044" s="1" t="str">
        <f t="shared" si="250"/>
        <v>NO</v>
      </c>
      <c r="J2044" s="1">
        <f t="shared" ca="1" si="251"/>
        <v>473.78600000000006</v>
      </c>
      <c r="K2044" s="1" t="str">
        <f t="shared" ca="1" si="253"/>
        <v>YES</v>
      </c>
      <c r="L2044" s="1" t="str">
        <f t="shared" ca="1" si="254"/>
        <v>NO</v>
      </c>
      <c r="M2044" s="1">
        <f t="shared" ca="1" si="255"/>
        <v>-474.25</v>
      </c>
      <c r="N2044" s="1">
        <f t="shared" ca="1" si="256"/>
        <v>0</v>
      </c>
      <c r="O2044" s="1">
        <f t="shared" ca="1" si="252"/>
        <v>0</v>
      </c>
    </row>
    <row r="2045" spans="4:15" x14ac:dyDescent="0.35">
      <c r="D2045" s="1">
        <v>2038</v>
      </c>
      <c r="E2045" s="4">
        <v>34354</v>
      </c>
      <c r="F2045" s="1">
        <v>474.98</v>
      </c>
      <c r="G2045" s="1">
        <f t="shared" si="248"/>
        <v>474.3</v>
      </c>
      <c r="H2045" s="1" t="str">
        <f t="shared" si="249"/>
        <v/>
      </c>
      <c r="I2045" s="1" t="str">
        <f t="shared" si="250"/>
        <v>NO</v>
      </c>
      <c r="J2045" s="1">
        <f t="shared" ca="1" si="251"/>
        <v>473.81000000000006</v>
      </c>
      <c r="K2045" s="1" t="str">
        <f t="shared" ca="1" si="253"/>
        <v>YES</v>
      </c>
      <c r="L2045" s="1" t="str">
        <f t="shared" ca="1" si="254"/>
        <v>NO</v>
      </c>
      <c r="M2045" s="1">
        <f t="shared" ca="1" si="255"/>
        <v>-474.3</v>
      </c>
      <c r="N2045" s="1">
        <f t="shared" ca="1" si="256"/>
        <v>0</v>
      </c>
      <c r="O2045" s="1">
        <f t="shared" ca="1" si="252"/>
        <v>0</v>
      </c>
    </row>
    <row r="2046" spans="4:15" x14ac:dyDescent="0.35">
      <c r="D2046" s="1">
        <v>2039</v>
      </c>
      <c r="E2046" s="4">
        <v>34355</v>
      </c>
      <c r="F2046" s="1">
        <v>474.72</v>
      </c>
      <c r="G2046" s="1">
        <f t="shared" si="248"/>
        <v>474.98</v>
      </c>
      <c r="H2046" s="1" t="str">
        <f t="shared" si="249"/>
        <v/>
      </c>
      <c r="I2046" s="1" t="str">
        <f t="shared" si="250"/>
        <v>NO</v>
      </c>
      <c r="J2046" s="1">
        <f t="shared" ca="1" si="251"/>
        <v>473.83600000000007</v>
      </c>
      <c r="K2046" s="1" t="str">
        <f t="shared" ca="1" si="253"/>
        <v>YES</v>
      </c>
      <c r="L2046" s="1" t="str">
        <f t="shared" ca="1" si="254"/>
        <v>NO</v>
      </c>
      <c r="M2046" s="1">
        <f t="shared" ca="1" si="255"/>
        <v>-474.98</v>
      </c>
      <c r="N2046" s="1">
        <f t="shared" ca="1" si="256"/>
        <v>0</v>
      </c>
      <c r="O2046" s="1">
        <f t="shared" ca="1" si="252"/>
        <v>0</v>
      </c>
    </row>
    <row r="2047" spans="4:15" x14ac:dyDescent="0.35">
      <c r="D2047" s="1">
        <v>2040</v>
      </c>
      <c r="E2047" s="4">
        <v>34358</v>
      </c>
      <c r="F2047" s="1">
        <v>471.97</v>
      </c>
      <c r="G2047" s="1">
        <f t="shared" si="248"/>
        <v>474.72</v>
      </c>
      <c r="H2047" s="1" t="str">
        <f t="shared" si="249"/>
        <v/>
      </c>
      <c r="I2047" s="1" t="str">
        <f t="shared" si="250"/>
        <v>NO</v>
      </c>
      <c r="J2047" s="1">
        <f t="shared" ca="1" si="251"/>
        <v>474.33800000000002</v>
      </c>
      <c r="K2047" s="1" t="str">
        <f t="shared" ca="1" si="253"/>
        <v>YES</v>
      </c>
      <c r="L2047" s="1" t="str">
        <f t="shared" ca="1" si="254"/>
        <v>NO</v>
      </c>
      <c r="M2047" s="1">
        <f t="shared" ca="1" si="255"/>
        <v>-474.72</v>
      </c>
      <c r="N2047" s="1">
        <f t="shared" ca="1" si="256"/>
        <v>0</v>
      </c>
      <c r="O2047" s="1">
        <f t="shared" ca="1" si="252"/>
        <v>0</v>
      </c>
    </row>
    <row r="2048" spans="4:15" x14ac:dyDescent="0.35">
      <c r="D2048" s="1">
        <v>2041</v>
      </c>
      <c r="E2048" s="4">
        <v>34359</v>
      </c>
      <c r="F2048" s="1">
        <v>470.92</v>
      </c>
      <c r="G2048" s="1">
        <f t="shared" si="248"/>
        <v>471.97</v>
      </c>
      <c r="H2048" s="1" t="str">
        <f t="shared" si="249"/>
        <v/>
      </c>
      <c r="I2048" s="1" t="str">
        <f t="shared" si="250"/>
        <v>NO</v>
      </c>
      <c r="J2048" s="1">
        <f t="shared" ca="1" si="251"/>
        <v>474.3</v>
      </c>
      <c r="K2048" s="1" t="str">
        <f t="shared" ca="1" si="253"/>
        <v>NO</v>
      </c>
      <c r="L2048" s="1" t="str">
        <f t="shared" ca="1" si="254"/>
        <v>NO</v>
      </c>
      <c r="M2048" s="1">
        <f t="shared" ca="1" si="255"/>
        <v>0</v>
      </c>
      <c r="N2048" s="1">
        <f t="shared" ca="1" si="256"/>
        <v>0</v>
      </c>
      <c r="O2048" s="1">
        <f t="shared" ca="1" si="252"/>
        <v>0</v>
      </c>
    </row>
    <row r="2049" spans="4:15" x14ac:dyDescent="0.35">
      <c r="D2049" s="1">
        <v>2042</v>
      </c>
      <c r="E2049" s="4">
        <v>34360</v>
      </c>
      <c r="F2049" s="1">
        <v>473.2</v>
      </c>
      <c r="G2049" s="1">
        <f t="shared" si="248"/>
        <v>470.92</v>
      </c>
      <c r="H2049" s="1" t="str">
        <f t="shared" si="249"/>
        <v/>
      </c>
      <c r="I2049" s="1" t="str">
        <f t="shared" si="250"/>
        <v>NO</v>
      </c>
      <c r="J2049" s="1">
        <f t="shared" ca="1" si="251"/>
        <v>474.04400000000004</v>
      </c>
      <c r="K2049" s="1" t="str">
        <f t="shared" ca="1" si="253"/>
        <v>NO</v>
      </c>
      <c r="L2049" s="1" t="str">
        <f t="shared" ca="1" si="254"/>
        <v>NO</v>
      </c>
      <c r="M2049" s="1">
        <f t="shared" ca="1" si="255"/>
        <v>0</v>
      </c>
      <c r="N2049" s="1">
        <f t="shared" ca="1" si="256"/>
        <v>0</v>
      </c>
      <c r="O2049" s="1">
        <f t="shared" ca="1" si="252"/>
        <v>0</v>
      </c>
    </row>
    <row r="2050" spans="4:15" x14ac:dyDescent="0.35">
      <c r="D2050" s="1">
        <v>2043</v>
      </c>
      <c r="E2050" s="4">
        <v>34361</v>
      </c>
      <c r="F2050" s="1">
        <v>477.05</v>
      </c>
      <c r="G2050" s="1">
        <f t="shared" si="248"/>
        <v>473.2</v>
      </c>
      <c r="H2050" s="1" t="str">
        <f t="shared" si="249"/>
        <v/>
      </c>
      <c r="I2050" s="1" t="str">
        <f t="shared" si="250"/>
        <v>NO</v>
      </c>
      <c r="J2050" s="1">
        <f t="shared" ca="1" si="251"/>
        <v>473.37799999999999</v>
      </c>
      <c r="K2050" s="1" t="str">
        <f t="shared" ca="1" si="253"/>
        <v>NO</v>
      </c>
      <c r="L2050" s="1" t="str">
        <f t="shared" ca="1" si="254"/>
        <v>NO</v>
      </c>
      <c r="M2050" s="1">
        <f t="shared" ca="1" si="255"/>
        <v>0</v>
      </c>
      <c r="N2050" s="1">
        <f t="shared" ca="1" si="256"/>
        <v>0</v>
      </c>
      <c r="O2050" s="1">
        <f t="shared" ca="1" si="252"/>
        <v>0</v>
      </c>
    </row>
    <row r="2051" spans="4:15" x14ac:dyDescent="0.35">
      <c r="D2051" s="1">
        <v>2044</v>
      </c>
      <c r="E2051" s="4">
        <v>34362</v>
      </c>
      <c r="F2051" s="1">
        <v>478.7</v>
      </c>
      <c r="G2051" s="1">
        <f t="shared" si="248"/>
        <v>477.05</v>
      </c>
      <c r="H2051" s="1" t="str">
        <f t="shared" si="249"/>
        <v/>
      </c>
      <c r="I2051" s="1" t="str">
        <f t="shared" si="250"/>
        <v>NO</v>
      </c>
      <c r="J2051" s="1">
        <f t="shared" ca="1" si="251"/>
        <v>473.15800000000002</v>
      </c>
      <c r="K2051" s="1" t="str">
        <f t="shared" ca="1" si="253"/>
        <v>YES</v>
      </c>
      <c r="L2051" s="1" t="str">
        <f t="shared" ca="1" si="254"/>
        <v>NO</v>
      </c>
      <c r="M2051" s="1">
        <f t="shared" ca="1" si="255"/>
        <v>-477.05</v>
      </c>
      <c r="N2051" s="1">
        <f t="shared" ca="1" si="256"/>
        <v>0</v>
      </c>
      <c r="O2051" s="1">
        <f t="shared" ca="1" si="252"/>
        <v>0</v>
      </c>
    </row>
    <row r="2052" spans="4:15" x14ac:dyDescent="0.35">
      <c r="D2052" s="1">
        <v>2045</v>
      </c>
      <c r="E2052" s="4">
        <v>34365</v>
      </c>
      <c r="F2052" s="1">
        <v>481.61</v>
      </c>
      <c r="G2052" s="1">
        <f t="shared" si="248"/>
        <v>478.7</v>
      </c>
      <c r="H2052" s="1" t="str">
        <f t="shared" si="249"/>
        <v/>
      </c>
      <c r="I2052" s="1" t="str">
        <f t="shared" si="250"/>
        <v>NO</v>
      </c>
      <c r="J2052" s="1">
        <f t="shared" ca="1" si="251"/>
        <v>473.572</v>
      </c>
      <c r="K2052" s="1" t="str">
        <f t="shared" ca="1" si="253"/>
        <v>YES</v>
      </c>
      <c r="L2052" s="1" t="str">
        <f t="shared" ca="1" si="254"/>
        <v>NO</v>
      </c>
      <c r="M2052" s="1">
        <f t="shared" ca="1" si="255"/>
        <v>-478.7</v>
      </c>
      <c r="N2052" s="1">
        <f t="shared" ca="1" si="256"/>
        <v>0</v>
      </c>
      <c r="O2052" s="1">
        <f t="shared" ca="1" si="252"/>
        <v>0</v>
      </c>
    </row>
    <row r="2053" spans="4:15" x14ac:dyDescent="0.35">
      <c r="D2053" s="1">
        <v>2046</v>
      </c>
      <c r="E2053" s="4">
        <v>34366</v>
      </c>
      <c r="F2053" s="1">
        <v>479.62</v>
      </c>
      <c r="G2053" s="1">
        <f t="shared" si="248"/>
        <v>481.61</v>
      </c>
      <c r="H2053" s="1" t="str">
        <f t="shared" si="249"/>
        <v/>
      </c>
      <c r="I2053" s="1" t="str">
        <f t="shared" si="250"/>
        <v>NO</v>
      </c>
      <c r="J2053" s="1">
        <f t="shared" ca="1" si="251"/>
        <v>474.36800000000005</v>
      </c>
      <c r="K2053" s="1" t="str">
        <f t="shared" ca="1" si="253"/>
        <v>YES</v>
      </c>
      <c r="L2053" s="1" t="str">
        <f t="shared" ca="1" si="254"/>
        <v>NO</v>
      </c>
      <c r="M2053" s="1">
        <f t="shared" ca="1" si="255"/>
        <v>-481.61</v>
      </c>
      <c r="N2053" s="1">
        <f t="shared" ca="1" si="256"/>
        <v>0</v>
      </c>
      <c r="O2053" s="1">
        <f t="shared" ca="1" si="252"/>
        <v>0</v>
      </c>
    </row>
    <row r="2054" spans="4:15" x14ac:dyDescent="0.35">
      <c r="D2054" s="1">
        <v>2047</v>
      </c>
      <c r="E2054" s="4">
        <v>34367</v>
      </c>
      <c r="F2054" s="1">
        <v>482</v>
      </c>
      <c r="G2054" s="1">
        <f t="shared" si="248"/>
        <v>479.62</v>
      </c>
      <c r="H2054" s="1" t="str">
        <f t="shared" si="249"/>
        <v/>
      </c>
      <c r="I2054" s="1" t="str">
        <f t="shared" si="250"/>
        <v>NO</v>
      </c>
      <c r="J2054" s="1">
        <f t="shared" ca="1" si="251"/>
        <v>476.29599999999999</v>
      </c>
      <c r="K2054" s="1" t="str">
        <f t="shared" ca="1" si="253"/>
        <v>YES</v>
      </c>
      <c r="L2054" s="1" t="str">
        <f t="shared" ca="1" si="254"/>
        <v>NO</v>
      </c>
      <c r="M2054" s="1">
        <f t="shared" ca="1" si="255"/>
        <v>-479.62</v>
      </c>
      <c r="N2054" s="1">
        <f t="shared" ca="1" si="256"/>
        <v>0</v>
      </c>
      <c r="O2054" s="1">
        <f t="shared" ca="1" si="252"/>
        <v>0</v>
      </c>
    </row>
    <row r="2055" spans="4:15" x14ac:dyDescent="0.35">
      <c r="D2055" s="1">
        <v>2048</v>
      </c>
      <c r="E2055" s="4">
        <v>34368</v>
      </c>
      <c r="F2055" s="1">
        <v>480.71</v>
      </c>
      <c r="G2055" s="1">
        <f t="shared" si="248"/>
        <v>482</v>
      </c>
      <c r="H2055" s="1" t="str">
        <f t="shared" si="249"/>
        <v/>
      </c>
      <c r="I2055" s="1" t="str">
        <f t="shared" si="250"/>
        <v>NO</v>
      </c>
      <c r="J2055" s="1">
        <f t="shared" ca="1" si="251"/>
        <v>478.03599999999994</v>
      </c>
      <c r="K2055" s="1" t="str">
        <f t="shared" ca="1" si="253"/>
        <v>YES</v>
      </c>
      <c r="L2055" s="1" t="str">
        <f t="shared" ca="1" si="254"/>
        <v>NO</v>
      </c>
      <c r="M2055" s="1">
        <f t="shared" ca="1" si="255"/>
        <v>-482</v>
      </c>
      <c r="N2055" s="1">
        <f t="shared" ca="1" si="256"/>
        <v>0</v>
      </c>
      <c r="O2055" s="1">
        <f t="shared" ca="1" si="252"/>
        <v>0</v>
      </c>
    </row>
    <row r="2056" spans="4:15" x14ac:dyDescent="0.35">
      <c r="D2056" s="1">
        <v>2049</v>
      </c>
      <c r="E2056" s="4">
        <v>34369</v>
      </c>
      <c r="F2056" s="1">
        <v>469.81</v>
      </c>
      <c r="G2056" s="1">
        <f t="shared" si="248"/>
        <v>480.71</v>
      </c>
      <c r="H2056" s="1" t="str">
        <f t="shared" si="249"/>
        <v/>
      </c>
      <c r="I2056" s="1" t="str">
        <f t="shared" si="250"/>
        <v>NO</v>
      </c>
      <c r="J2056" s="1">
        <f t="shared" ca="1" si="251"/>
        <v>479.79599999999999</v>
      </c>
      <c r="K2056" s="1" t="str">
        <f t="shared" ca="1" si="253"/>
        <v>YES</v>
      </c>
      <c r="L2056" s="1" t="str">
        <f t="shared" ca="1" si="254"/>
        <v>NO</v>
      </c>
      <c r="M2056" s="1">
        <f t="shared" ca="1" si="255"/>
        <v>-480.71</v>
      </c>
      <c r="N2056" s="1">
        <f t="shared" ca="1" si="256"/>
        <v>0</v>
      </c>
      <c r="O2056" s="1">
        <f t="shared" ca="1" si="252"/>
        <v>0</v>
      </c>
    </row>
    <row r="2057" spans="4:15" x14ac:dyDescent="0.35">
      <c r="D2057" s="1">
        <v>2050</v>
      </c>
      <c r="E2057" s="4">
        <v>34372</v>
      </c>
      <c r="F2057" s="1">
        <v>471.76</v>
      </c>
      <c r="G2057" s="1">
        <f t="shared" si="248"/>
        <v>469.81</v>
      </c>
      <c r="H2057" s="1" t="str">
        <f t="shared" si="249"/>
        <v/>
      </c>
      <c r="I2057" s="1" t="str">
        <f t="shared" si="250"/>
        <v>NO</v>
      </c>
      <c r="J2057" s="1">
        <f t="shared" ca="1" si="251"/>
        <v>480.52799999999996</v>
      </c>
      <c r="K2057" s="1" t="str">
        <f t="shared" ca="1" si="253"/>
        <v>NO</v>
      </c>
      <c r="L2057" s="1" t="str">
        <f t="shared" ca="1" si="254"/>
        <v>NO</v>
      </c>
      <c r="M2057" s="1">
        <f t="shared" ca="1" si="255"/>
        <v>0</v>
      </c>
      <c r="N2057" s="1">
        <f t="shared" ca="1" si="256"/>
        <v>0</v>
      </c>
      <c r="O2057" s="1">
        <f t="shared" ca="1" si="252"/>
        <v>0</v>
      </c>
    </row>
    <row r="2058" spans="4:15" x14ac:dyDescent="0.35">
      <c r="D2058" s="1">
        <v>2051</v>
      </c>
      <c r="E2058" s="4">
        <v>34373</v>
      </c>
      <c r="F2058" s="1">
        <v>471.05</v>
      </c>
      <c r="G2058" s="1">
        <f t="shared" ref="G2058:G2121" si="257">F2057</f>
        <v>471.76</v>
      </c>
      <c r="H2058" s="1" t="str">
        <f t="shared" si="249"/>
        <v/>
      </c>
      <c r="I2058" s="1" t="str">
        <f t="shared" si="250"/>
        <v>NO</v>
      </c>
      <c r="J2058" s="1">
        <f t="shared" ca="1" si="251"/>
        <v>478.75</v>
      </c>
      <c r="K2058" s="1" t="str">
        <f t="shared" ca="1" si="253"/>
        <v>NO</v>
      </c>
      <c r="L2058" s="1" t="str">
        <f t="shared" ca="1" si="254"/>
        <v>NO</v>
      </c>
      <c r="M2058" s="1">
        <f t="shared" ca="1" si="255"/>
        <v>0</v>
      </c>
      <c r="N2058" s="1">
        <f t="shared" ca="1" si="256"/>
        <v>0</v>
      </c>
      <c r="O2058" s="1">
        <f t="shared" ca="1" si="252"/>
        <v>0</v>
      </c>
    </row>
    <row r="2059" spans="4:15" x14ac:dyDescent="0.35">
      <c r="D2059" s="1">
        <v>2052</v>
      </c>
      <c r="E2059" s="4">
        <v>34374</v>
      </c>
      <c r="F2059" s="1">
        <v>472.77</v>
      </c>
      <c r="G2059" s="1">
        <f t="shared" si="257"/>
        <v>471.05</v>
      </c>
      <c r="H2059" s="1" t="str">
        <f t="shared" si="249"/>
        <v/>
      </c>
      <c r="I2059" s="1" t="str">
        <f t="shared" si="250"/>
        <v>NO</v>
      </c>
      <c r="J2059" s="1">
        <f t="shared" ca="1" si="251"/>
        <v>476.77999999999992</v>
      </c>
      <c r="K2059" s="1" t="str">
        <f t="shared" ca="1" si="253"/>
        <v>NO</v>
      </c>
      <c r="L2059" s="1" t="str">
        <f t="shared" ca="1" si="254"/>
        <v>NO</v>
      </c>
      <c r="M2059" s="1">
        <f t="shared" ca="1" si="255"/>
        <v>0</v>
      </c>
      <c r="N2059" s="1">
        <f t="shared" ca="1" si="256"/>
        <v>0</v>
      </c>
      <c r="O2059" s="1">
        <f t="shared" ca="1" si="252"/>
        <v>0</v>
      </c>
    </row>
    <row r="2060" spans="4:15" x14ac:dyDescent="0.35">
      <c r="D2060" s="1">
        <v>2053</v>
      </c>
      <c r="E2060" s="4">
        <v>34375</v>
      </c>
      <c r="F2060" s="1">
        <v>468.93</v>
      </c>
      <c r="G2060" s="1">
        <f t="shared" si="257"/>
        <v>472.77</v>
      </c>
      <c r="H2060" s="1" t="str">
        <f t="shared" si="249"/>
        <v/>
      </c>
      <c r="I2060" s="1" t="str">
        <f t="shared" si="250"/>
        <v>NO</v>
      </c>
      <c r="J2060" s="1">
        <f t="shared" ca="1" si="251"/>
        <v>475.06599999999997</v>
      </c>
      <c r="K2060" s="1" t="str">
        <f t="shared" ca="1" si="253"/>
        <v>NO</v>
      </c>
      <c r="L2060" s="1" t="str">
        <f t="shared" ca="1" si="254"/>
        <v>NO</v>
      </c>
      <c r="M2060" s="1">
        <f t="shared" ca="1" si="255"/>
        <v>0</v>
      </c>
      <c r="N2060" s="1">
        <f t="shared" ca="1" si="256"/>
        <v>0</v>
      </c>
      <c r="O2060" s="1">
        <f t="shared" ca="1" si="252"/>
        <v>0</v>
      </c>
    </row>
    <row r="2061" spans="4:15" x14ac:dyDescent="0.35">
      <c r="D2061" s="1">
        <v>2054</v>
      </c>
      <c r="E2061" s="4">
        <v>34376</v>
      </c>
      <c r="F2061" s="1">
        <v>470.18</v>
      </c>
      <c r="G2061" s="1">
        <f t="shared" si="257"/>
        <v>468.93</v>
      </c>
      <c r="H2061" s="1" t="str">
        <f t="shared" si="249"/>
        <v/>
      </c>
      <c r="I2061" s="1" t="str">
        <f t="shared" si="250"/>
        <v>NO</v>
      </c>
      <c r="J2061" s="1">
        <f t="shared" ca="1" si="251"/>
        <v>473.21999999999997</v>
      </c>
      <c r="K2061" s="1" t="str">
        <f t="shared" ca="1" si="253"/>
        <v>NO</v>
      </c>
      <c r="L2061" s="1" t="str">
        <f t="shared" ca="1" si="254"/>
        <v>NO</v>
      </c>
      <c r="M2061" s="1">
        <f t="shared" ca="1" si="255"/>
        <v>0</v>
      </c>
      <c r="N2061" s="1">
        <f t="shared" ca="1" si="256"/>
        <v>0</v>
      </c>
      <c r="O2061" s="1">
        <f t="shared" ca="1" si="252"/>
        <v>0</v>
      </c>
    </row>
    <row r="2062" spans="4:15" x14ac:dyDescent="0.35">
      <c r="D2062" s="1">
        <v>2055</v>
      </c>
      <c r="E2062" s="4">
        <v>34379</v>
      </c>
      <c r="F2062" s="1">
        <v>470.23</v>
      </c>
      <c r="G2062" s="1">
        <f t="shared" si="257"/>
        <v>470.18</v>
      </c>
      <c r="H2062" s="1" t="str">
        <f t="shared" si="249"/>
        <v/>
      </c>
      <c r="I2062" s="1" t="str">
        <f t="shared" si="250"/>
        <v>NO</v>
      </c>
      <c r="J2062" s="1">
        <f t="shared" ca="1" si="251"/>
        <v>470.86399999999992</v>
      </c>
      <c r="K2062" s="1" t="str">
        <f t="shared" ca="1" si="253"/>
        <v>NO</v>
      </c>
      <c r="L2062" s="1" t="str">
        <f t="shared" ca="1" si="254"/>
        <v>NO</v>
      </c>
      <c r="M2062" s="1">
        <f t="shared" ca="1" si="255"/>
        <v>0</v>
      </c>
      <c r="N2062" s="1">
        <f t="shared" ca="1" si="256"/>
        <v>0</v>
      </c>
      <c r="O2062" s="1">
        <f t="shared" ca="1" si="252"/>
        <v>0</v>
      </c>
    </row>
    <row r="2063" spans="4:15" x14ac:dyDescent="0.35">
      <c r="D2063" s="1">
        <v>2056</v>
      </c>
      <c r="E2063" s="4">
        <v>34380</v>
      </c>
      <c r="F2063" s="1">
        <v>472.52</v>
      </c>
      <c r="G2063" s="1">
        <f t="shared" si="257"/>
        <v>470.23</v>
      </c>
      <c r="H2063" s="1" t="str">
        <f t="shared" si="249"/>
        <v/>
      </c>
      <c r="I2063" s="1" t="str">
        <f t="shared" si="250"/>
        <v>NO</v>
      </c>
      <c r="J2063" s="1">
        <f t="shared" ca="1" si="251"/>
        <v>470.93799999999999</v>
      </c>
      <c r="K2063" s="1" t="str">
        <f t="shared" ca="1" si="253"/>
        <v>NO</v>
      </c>
      <c r="L2063" s="1" t="str">
        <f t="shared" ca="1" si="254"/>
        <v>NO</v>
      </c>
      <c r="M2063" s="1">
        <f t="shared" ca="1" si="255"/>
        <v>0</v>
      </c>
      <c r="N2063" s="1">
        <f t="shared" ca="1" si="256"/>
        <v>0</v>
      </c>
      <c r="O2063" s="1">
        <f t="shared" ca="1" si="252"/>
        <v>0</v>
      </c>
    </row>
    <row r="2064" spans="4:15" x14ac:dyDescent="0.35">
      <c r="D2064" s="1">
        <v>2057</v>
      </c>
      <c r="E2064" s="4">
        <v>34381</v>
      </c>
      <c r="F2064" s="1">
        <v>472.79</v>
      </c>
      <c r="G2064" s="1">
        <f t="shared" si="257"/>
        <v>472.52</v>
      </c>
      <c r="H2064" s="1" t="str">
        <f t="shared" si="249"/>
        <v/>
      </c>
      <c r="I2064" s="1" t="str">
        <f t="shared" si="250"/>
        <v>NO</v>
      </c>
      <c r="J2064" s="1">
        <f t="shared" ca="1" si="251"/>
        <v>470.63199999999995</v>
      </c>
      <c r="K2064" s="1" t="str">
        <f t="shared" ca="1" si="253"/>
        <v>YES</v>
      </c>
      <c r="L2064" s="1" t="str">
        <f t="shared" ca="1" si="254"/>
        <v>NO</v>
      </c>
      <c r="M2064" s="1">
        <f t="shared" ca="1" si="255"/>
        <v>-472.52</v>
      </c>
      <c r="N2064" s="1">
        <f t="shared" ca="1" si="256"/>
        <v>0</v>
      </c>
      <c r="O2064" s="1">
        <f t="shared" ca="1" si="252"/>
        <v>0</v>
      </c>
    </row>
    <row r="2065" spans="4:15" x14ac:dyDescent="0.35">
      <c r="D2065" s="1">
        <v>2058</v>
      </c>
      <c r="E2065" s="4">
        <v>34382</v>
      </c>
      <c r="F2065" s="1">
        <v>470.34</v>
      </c>
      <c r="G2065" s="1">
        <f t="shared" si="257"/>
        <v>472.79</v>
      </c>
      <c r="H2065" s="1" t="str">
        <f t="shared" si="249"/>
        <v/>
      </c>
      <c r="I2065" s="1" t="str">
        <f t="shared" si="250"/>
        <v>NO</v>
      </c>
      <c r="J2065" s="1">
        <f t="shared" ca="1" si="251"/>
        <v>470.92600000000004</v>
      </c>
      <c r="K2065" s="1" t="str">
        <f t="shared" ca="1" si="253"/>
        <v>YES</v>
      </c>
      <c r="L2065" s="1" t="str">
        <f t="shared" ca="1" si="254"/>
        <v>NO</v>
      </c>
      <c r="M2065" s="1">
        <f t="shared" ca="1" si="255"/>
        <v>-472.79</v>
      </c>
      <c r="N2065" s="1">
        <f t="shared" ca="1" si="256"/>
        <v>0</v>
      </c>
      <c r="O2065" s="1">
        <f t="shared" ca="1" si="252"/>
        <v>0</v>
      </c>
    </row>
    <row r="2066" spans="4:15" x14ac:dyDescent="0.35">
      <c r="D2066" s="1">
        <v>2059</v>
      </c>
      <c r="E2066" s="4">
        <v>34383</v>
      </c>
      <c r="F2066" s="1">
        <v>467.69</v>
      </c>
      <c r="G2066" s="1">
        <f t="shared" si="257"/>
        <v>470.34</v>
      </c>
      <c r="H2066" s="1" t="str">
        <f t="shared" si="249"/>
        <v/>
      </c>
      <c r="I2066" s="1" t="str">
        <f t="shared" si="250"/>
        <v>NO</v>
      </c>
      <c r="J2066" s="1">
        <f t="shared" ca="1" si="251"/>
        <v>470.93</v>
      </c>
      <c r="K2066" s="1" t="str">
        <f t="shared" ca="1" si="253"/>
        <v>NO</v>
      </c>
      <c r="L2066" s="1" t="str">
        <f t="shared" ca="1" si="254"/>
        <v>NO</v>
      </c>
      <c r="M2066" s="1">
        <f t="shared" ca="1" si="255"/>
        <v>0</v>
      </c>
      <c r="N2066" s="1">
        <f t="shared" ca="1" si="256"/>
        <v>0</v>
      </c>
      <c r="O2066" s="1">
        <f t="shared" ca="1" si="252"/>
        <v>0</v>
      </c>
    </row>
    <row r="2067" spans="4:15" x14ac:dyDescent="0.35">
      <c r="D2067" s="1">
        <v>2060</v>
      </c>
      <c r="E2067" s="4">
        <v>34387</v>
      </c>
      <c r="F2067" s="1">
        <v>471.46</v>
      </c>
      <c r="G2067" s="1">
        <f t="shared" si="257"/>
        <v>467.69</v>
      </c>
      <c r="H2067" s="1" t="str">
        <f t="shared" si="249"/>
        <v/>
      </c>
      <c r="I2067" s="1" t="str">
        <f t="shared" si="250"/>
        <v>NO</v>
      </c>
      <c r="J2067" s="1">
        <f t="shared" ca="1" si="251"/>
        <v>471.21199999999999</v>
      </c>
      <c r="K2067" s="1" t="str">
        <f t="shared" ca="1" si="253"/>
        <v>NO</v>
      </c>
      <c r="L2067" s="1" t="str">
        <f t="shared" ca="1" si="254"/>
        <v>NO</v>
      </c>
      <c r="M2067" s="1">
        <f t="shared" ca="1" si="255"/>
        <v>0</v>
      </c>
      <c r="N2067" s="1">
        <f t="shared" ca="1" si="256"/>
        <v>0</v>
      </c>
      <c r="O2067" s="1">
        <f t="shared" ca="1" si="252"/>
        <v>0</v>
      </c>
    </row>
    <row r="2068" spans="4:15" x14ac:dyDescent="0.35">
      <c r="D2068" s="1">
        <v>2061</v>
      </c>
      <c r="E2068" s="4">
        <v>34388</v>
      </c>
      <c r="F2068" s="1">
        <v>470.69</v>
      </c>
      <c r="G2068" s="1">
        <f t="shared" si="257"/>
        <v>471.46</v>
      </c>
      <c r="H2068" s="1" t="str">
        <f t="shared" si="249"/>
        <v/>
      </c>
      <c r="I2068" s="1" t="str">
        <f t="shared" si="250"/>
        <v>NO</v>
      </c>
      <c r="J2068" s="1">
        <f t="shared" ca="1" si="251"/>
        <v>470.71399999999994</v>
      </c>
      <c r="K2068" s="1" t="str">
        <f t="shared" ca="1" si="253"/>
        <v>YES</v>
      </c>
      <c r="L2068" s="1" t="str">
        <f t="shared" ca="1" si="254"/>
        <v>NO</v>
      </c>
      <c r="M2068" s="1">
        <f t="shared" ca="1" si="255"/>
        <v>-471.46</v>
      </c>
      <c r="N2068" s="1">
        <f t="shared" ca="1" si="256"/>
        <v>0</v>
      </c>
      <c r="O2068" s="1">
        <f t="shared" ca="1" si="252"/>
        <v>0</v>
      </c>
    </row>
    <row r="2069" spans="4:15" x14ac:dyDescent="0.35">
      <c r="D2069" s="1">
        <v>2062</v>
      </c>
      <c r="E2069" s="4">
        <v>34389</v>
      </c>
      <c r="F2069" s="1">
        <v>464.26</v>
      </c>
      <c r="G2069" s="1">
        <f t="shared" si="257"/>
        <v>470.69</v>
      </c>
      <c r="H2069" s="1" t="str">
        <f t="shared" si="249"/>
        <v/>
      </c>
      <c r="I2069" s="1" t="str">
        <f t="shared" si="250"/>
        <v>NO</v>
      </c>
      <c r="J2069" s="1">
        <f t="shared" ca="1" si="251"/>
        <v>470.95999999999992</v>
      </c>
      <c r="K2069" s="1" t="str">
        <f t="shared" ca="1" si="253"/>
        <v>NO</v>
      </c>
      <c r="L2069" s="1" t="str">
        <f t="shared" ca="1" si="254"/>
        <v>NO</v>
      </c>
      <c r="M2069" s="1">
        <f t="shared" ca="1" si="255"/>
        <v>0</v>
      </c>
      <c r="N2069" s="1">
        <f t="shared" ca="1" si="256"/>
        <v>0</v>
      </c>
      <c r="O2069" s="1">
        <f t="shared" ca="1" si="252"/>
        <v>0</v>
      </c>
    </row>
    <row r="2070" spans="4:15" x14ac:dyDescent="0.35">
      <c r="D2070" s="1">
        <v>2063</v>
      </c>
      <c r="E2070" s="4">
        <v>34390</v>
      </c>
      <c r="F2070" s="1">
        <v>466.07</v>
      </c>
      <c r="G2070" s="1">
        <f t="shared" si="257"/>
        <v>464.26</v>
      </c>
      <c r="H2070" s="1" t="str">
        <f t="shared" si="249"/>
        <v/>
      </c>
      <c r="I2070" s="1" t="str">
        <f t="shared" si="250"/>
        <v>NO</v>
      </c>
      <c r="J2070" s="1">
        <f t="shared" ca="1" si="251"/>
        <v>470.59399999999994</v>
      </c>
      <c r="K2070" s="1" t="str">
        <f t="shared" ca="1" si="253"/>
        <v>NO</v>
      </c>
      <c r="L2070" s="1" t="str">
        <f t="shared" ca="1" si="254"/>
        <v>NO</v>
      </c>
      <c r="M2070" s="1">
        <f t="shared" ca="1" si="255"/>
        <v>0</v>
      </c>
      <c r="N2070" s="1">
        <f t="shared" ca="1" si="256"/>
        <v>0</v>
      </c>
      <c r="O2070" s="1">
        <f t="shared" ca="1" si="252"/>
        <v>0</v>
      </c>
    </row>
    <row r="2071" spans="4:15" x14ac:dyDescent="0.35">
      <c r="D2071" s="1">
        <v>2064</v>
      </c>
      <c r="E2071" s="4">
        <v>34393</v>
      </c>
      <c r="F2071" s="1">
        <v>467.14</v>
      </c>
      <c r="G2071" s="1">
        <f t="shared" si="257"/>
        <v>466.07</v>
      </c>
      <c r="H2071" s="1" t="str">
        <f t="shared" si="249"/>
        <v/>
      </c>
      <c r="I2071" s="1" t="str">
        <f t="shared" si="250"/>
        <v>NO</v>
      </c>
      <c r="J2071" s="1">
        <f t="shared" ca="1" si="251"/>
        <v>468.88800000000003</v>
      </c>
      <c r="K2071" s="1" t="str">
        <f t="shared" ca="1" si="253"/>
        <v>NO</v>
      </c>
      <c r="L2071" s="1" t="str">
        <f t="shared" ca="1" si="254"/>
        <v>NO</v>
      </c>
      <c r="M2071" s="1">
        <f t="shared" ca="1" si="255"/>
        <v>0</v>
      </c>
      <c r="N2071" s="1">
        <f t="shared" ca="1" si="256"/>
        <v>0</v>
      </c>
      <c r="O2071" s="1">
        <f t="shared" ca="1" si="252"/>
        <v>0</v>
      </c>
    </row>
    <row r="2072" spans="4:15" x14ac:dyDescent="0.35">
      <c r="D2072" s="1">
        <v>2065</v>
      </c>
      <c r="E2072" s="4">
        <v>34394</v>
      </c>
      <c r="F2072" s="1">
        <v>464.44</v>
      </c>
      <c r="G2072" s="1">
        <f t="shared" si="257"/>
        <v>467.14</v>
      </c>
      <c r="H2072" s="1" t="str">
        <f t="shared" si="249"/>
        <v/>
      </c>
      <c r="I2072" s="1" t="str">
        <f t="shared" si="250"/>
        <v>NO</v>
      </c>
      <c r="J2072" s="1">
        <f t="shared" ca="1" si="251"/>
        <v>468.03399999999999</v>
      </c>
      <c r="K2072" s="1" t="str">
        <f t="shared" ca="1" si="253"/>
        <v>NO</v>
      </c>
      <c r="L2072" s="1" t="str">
        <f t="shared" ca="1" si="254"/>
        <v>NO</v>
      </c>
      <c r="M2072" s="1">
        <f t="shared" ca="1" si="255"/>
        <v>0</v>
      </c>
      <c r="N2072" s="1">
        <f t="shared" ca="1" si="256"/>
        <v>0</v>
      </c>
      <c r="O2072" s="1">
        <f t="shared" ca="1" si="252"/>
        <v>0</v>
      </c>
    </row>
    <row r="2073" spans="4:15" x14ac:dyDescent="0.35">
      <c r="D2073" s="1">
        <v>2066</v>
      </c>
      <c r="E2073" s="4">
        <v>34395</v>
      </c>
      <c r="F2073" s="1">
        <v>464.81</v>
      </c>
      <c r="G2073" s="1">
        <f t="shared" si="257"/>
        <v>464.44</v>
      </c>
      <c r="H2073" s="1" t="str">
        <f t="shared" si="249"/>
        <v/>
      </c>
      <c r="I2073" s="1" t="str">
        <f t="shared" si="250"/>
        <v>NO</v>
      </c>
      <c r="J2073" s="1">
        <f t="shared" ca="1" si="251"/>
        <v>467.92399999999998</v>
      </c>
      <c r="K2073" s="1" t="str">
        <f t="shared" ca="1" si="253"/>
        <v>NO</v>
      </c>
      <c r="L2073" s="1" t="str">
        <f t="shared" ca="1" si="254"/>
        <v>NO</v>
      </c>
      <c r="M2073" s="1">
        <f t="shared" ca="1" si="255"/>
        <v>0</v>
      </c>
      <c r="N2073" s="1">
        <f t="shared" ca="1" si="256"/>
        <v>0</v>
      </c>
      <c r="O2073" s="1">
        <f t="shared" ca="1" si="252"/>
        <v>0</v>
      </c>
    </row>
    <row r="2074" spans="4:15" x14ac:dyDescent="0.35">
      <c r="D2074" s="1">
        <v>2067</v>
      </c>
      <c r="E2074" s="4">
        <v>34396</v>
      </c>
      <c r="F2074" s="1">
        <v>463.01</v>
      </c>
      <c r="G2074" s="1">
        <f t="shared" si="257"/>
        <v>464.81</v>
      </c>
      <c r="H2074" s="1" t="str">
        <f t="shared" si="249"/>
        <v/>
      </c>
      <c r="I2074" s="1" t="str">
        <f t="shared" si="250"/>
        <v>NO</v>
      </c>
      <c r="J2074" s="1">
        <f t="shared" ca="1" si="251"/>
        <v>466.52</v>
      </c>
      <c r="K2074" s="1" t="str">
        <f t="shared" ca="1" si="253"/>
        <v>NO</v>
      </c>
      <c r="L2074" s="1" t="str">
        <f t="shared" ca="1" si="254"/>
        <v>NO</v>
      </c>
      <c r="M2074" s="1">
        <f t="shared" ca="1" si="255"/>
        <v>0</v>
      </c>
      <c r="N2074" s="1">
        <f t="shared" ca="1" si="256"/>
        <v>0</v>
      </c>
      <c r="O2074" s="1">
        <f t="shared" ca="1" si="252"/>
        <v>0</v>
      </c>
    </row>
    <row r="2075" spans="4:15" x14ac:dyDescent="0.35">
      <c r="D2075" s="1">
        <v>2068</v>
      </c>
      <c r="E2075" s="4">
        <v>34397</v>
      </c>
      <c r="F2075" s="1">
        <v>464.74</v>
      </c>
      <c r="G2075" s="1">
        <f t="shared" si="257"/>
        <v>463.01</v>
      </c>
      <c r="H2075" s="1" t="str">
        <f t="shared" si="249"/>
        <v/>
      </c>
      <c r="I2075" s="1" t="str">
        <f t="shared" si="250"/>
        <v>NO</v>
      </c>
      <c r="J2075" s="1">
        <f t="shared" ca="1" si="251"/>
        <v>465.34399999999994</v>
      </c>
      <c r="K2075" s="1" t="str">
        <f t="shared" ca="1" si="253"/>
        <v>NO</v>
      </c>
      <c r="L2075" s="1" t="str">
        <f t="shared" ca="1" si="254"/>
        <v>NO</v>
      </c>
      <c r="M2075" s="1">
        <f t="shared" ca="1" si="255"/>
        <v>0</v>
      </c>
      <c r="N2075" s="1">
        <f t="shared" ca="1" si="256"/>
        <v>0</v>
      </c>
      <c r="O2075" s="1">
        <f t="shared" ca="1" si="252"/>
        <v>0</v>
      </c>
    </row>
    <row r="2076" spans="4:15" x14ac:dyDescent="0.35">
      <c r="D2076" s="1">
        <v>2069</v>
      </c>
      <c r="E2076" s="4">
        <v>34400</v>
      </c>
      <c r="F2076" s="1">
        <v>466.91</v>
      </c>
      <c r="G2076" s="1">
        <f t="shared" si="257"/>
        <v>464.74</v>
      </c>
      <c r="H2076" s="1" t="str">
        <f t="shared" si="249"/>
        <v/>
      </c>
      <c r="I2076" s="1" t="str">
        <f t="shared" si="250"/>
        <v>NO</v>
      </c>
      <c r="J2076" s="1">
        <f t="shared" ca="1" si="251"/>
        <v>465.09400000000005</v>
      </c>
      <c r="K2076" s="1" t="str">
        <f t="shared" ca="1" si="253"/>
        <v>NO</v>
      </c>
      <c r="L2076" s="1" t="str">
        <f t="shared" ca="1" si="254"/>
        <v>NO</v>
      </c>
      <c r="M2076" s="1">
        <f t="shared" ca="1" si="255"/>
        <v>0</v>
      </c>
      <c r="N2076" s="1">
        <f t="shared" ca="1" si="256"/>
        <v>0</v>
      </c>
      <c r="O2076" s="1">
        <f t="shared" ca="1" si="252"/>
        <v>0</v>
      </c>
    </row>
    <row r="2077" spans="4:15" x14ac:dyDescent="0.35">
      <c r="D2077" s="1">
        <v>2070</v>
      </c>
      <c r="E2077" s="4">
        <v>34401</v>
      </c>
      <c r="F2077" s="1">
        <v>465.88</v>
      </c>
      <c r="G2077" s="1">
        <f t="shared" si="257"/>
        <v>466.91</v>
      </c>
      <c r="H2077" s="1" t="str">
        <f t="shared" si="249"/>
        <v/>
      </c>
      <c r="I2077" s="1" t="str">
        <f t="shared" si="250"/>
        <v>NO</v>
      </c>
      <c r="J2077" s="1">
        <f t="shared" ca="1" si="251"/>
        <v>464.82799999999997</v>
      </c>
      <c r="K2077" s="1" t="str">
        <f t="shared" ca="1" si="253"/>
        <v>YES</v>
      </c>
      <c r="L2077" s="1" t="str">
        <f t="shared" ca="1" si="254"/>
        <v>NO</v>
      </c>
      <c r="M2077" s="1">
        <f t="shared" ca="1" si="255"/>
        <v>-466.91</v>
      </c>
      <c r="N2077" s="1">
        <f t="shared" ca="1" si="256"/>
        <v>0</v>
      </c>
      <c r="O2077" s="1">
        <f t="shared" ca="1" si="252"/>
        <v>0</v>
      </c>
    </row>
    <row r="2078" spans="4:15" x14ac:dyDescent="0.35">
      <c r="D2078" s="1">
        <v>2071</v>
      </c>
      <c r="E2078" s="4">
        <v>34402</v>
      </c>
      <c r="F2078" s="1">
        <v>467.06</v>
      </c>
      <c r="G2078" s="1">
        <f t="shared" si="257"/>
        <v>465.88</v>
      </c>
      <c r="H2078" s="1" t="str">
        <f t="shared" si="249"/>
        <v/>
      </c>
      <c r="I2078" s="1" t="str">
        <f t="shared" si="250"/>
        <v>NO</v>
      </c>
      <c r="J2078" s="1">
        <f t="shared" ca="1" si="251"/>
        <v>464.78199999999998</v>
      </c>
      <c r="K2078" s="1" t="str">
        <f t="shared" ca="1" si="253"/>
        <v>YES</v>
      </c>
      <c r="L2078" s="1" t="str">
        <f t="shared" ca="1" si="254"/>
        <v>NO</v>
      </c>
      <c r="M2078" s="1">
        <f t="shared" ca="1" si="255"/>
        <v>-465.88</v>
      </c>
      <c r="N2078" s="1">
        <f t="shared" ca="1" si="256"/>
        <v>0</v>
      </c>
      <c r="O2078" s="1">
        <f t="shared" ca="1" si="252"/>
        <v>0</v>
      </c>
    </row>
    <row r="2079" spans="4:15" x14ac:dyDescent="0.35">
      <c r="D2079" s="1">
        <v>2072</v>
      </c>
      <c r="E2079" s="4">
        <v>34403</v>
      </c>
      <c r="F2079" s="1">
        <v>463.9</v>
      </c>
      <c r="G2079" s="1">
        <f t="shared" si="257"/>
        <v>467.06</v>
      </c>
      <c r="H2079" s="1" t="str">
        <f t="shared" si="249"/>
        <v/>
      </c>
      <c r="I2079" s="1" t="str">
        <f t="shared" si="250"/>
        <v>NO</v>
      </c>
      <c r="J2079" s="1">
        <f t="shared" ca="1" si="251"/>
        <v>465.07</v>
      </c>
      <c r="K2079" s="1" t="str">
        <f t="shared" ca="1" si="253"/>
        <v>YES</v>
      </c>
      <c r="L2079" s="1" t="str">
        <f t="shared" ca="1" si="254"/>
        <v>NO</v>
      </c>
      <c r="M2079" s="1">
        <f t="shared" ca="1" si="255"/>
        <v>-467.06</v>
      </c>
      <c r="N2079" s="1">
        <f t="shared" ca="1" si="256"/>
        <v>0</v>
      </c>
      <c r="O2079" s="1">
        <f t="shared" ca="1" si="252"/>
        <v>0</v>
      </c>
    </row>
    <row r="2080" spans="4:15" x14ac:dyDescent="0.35">
      <c r="D2080" s="1">
        <v>2073</v>
      </c>
      <c r="E2080" s="4">
        <v>34404</v>
      </c>
      <c r="F2080" s="1">
        <v>466.44</v>
      </c>
      <c r="G2080" s="1">
        <f t="shared" si="257"/>
        <v>463.9</v>
      </c>
      <c r="H2080" s="1" t="str">
        <f t="shared" si="249"/>
        <v/>
      </c>
      <c r="I2080" s="1" t="str">
        <f t="shared" si="250"/>
        <v>NO</v>
      </c>
      <c r="J2080" s="1">
        <f t="shared" ca="1" si="251"/>
        <v>465.52</v>
      </c>
      <c r="K2080" s="1" t="str">
        <f t="shared" ca="1" si="253"/>
        <v>NO</v>
      </c>
      <c r="L2080" s="1" t="str">
        <f t="shared" ca="1" si="254"/>
        <v>NO</v>
      </c>
      <c r="M2080" s="1">
        <f t="shared" ca="1" si="255"/>
        <v>0</v>
      </c>
      <c r="N2080" s="1">
        <f t="shared" ca="1" si="256"/>
        <v>0</v>
      </c>
      <c r="O2080" s="1">
        <f t="shared" ca="1" si="252"/>
        <v>0</v>
      </c>
    </row>
    <row r="2081" spans="4:15" x14ac:dyDescent="0.35">
      <c r="D2081" s="1">
        <v>2074</v>
      </c>
      <c r="E2081" s="4">
        <v>34407</v>
      </c>
      <c r="F2081" s="1">
        <v>467.39</v>
      </c>
      <c r="G2081" s="1">
        <f t="shared" si="257"/>
        <v>466.44</v>
      </c>
      <c r="H2081" s="1" t="str">
        <f t="shared" si="249"/>
        <v/>
      </c>
      <c r="I2081" s="1" t="str">
        <f t="shared" si="250"/>
        <v>NO</v>
      </c>
      <c r="J2081" s="1">
        <f t="shared" ca="1" si="251"/>
        <v>465.69800000000004</v>
      </c>
      <c r="K2081" s="1" t="str">
        <f t="shared" ca="1" si="253"/>
        <v>YES</v>
      </c>
      <c r="L2081" s="1" t="str">
        <f t="shared" ca="1" si="254"/>
        <v>NO</v>
      </c>
      <c r="M2081" s="1">
        <f t="shared" ca="1" si="255"/>
        <v>-466.44</v>
      </c>
      <c r="N2081" s="1">
        <f t="shared" ca="1" si="256"/>
        <v>0</v>
      </c>
      <c r="O2081" s="1">
        <f t="shared" ca="1" si="252"/>
        <v>0</v>
      </c>
    </row>
    <row r="2082" spans="4:15" x14ac:dyDescent="0.35">
      <c r="D2082" s="1">
        <v>2075</v>
      </c>
      <c r="E2082" s="4">
        <v>34408</v>
      </c>
      <c r="F2082" s="1">
        <v>467.01</v>
      </c>
      <c r="G2082" s="1">
        <f t="shared" si="257"/>
        <v>467.39</v>
      </c>
      <c r="H2082" s="1" t="str">
        <f t="shared" si="249"/>
        <v/>
      </c>
      <c r="I2082" s="1" t="str">
        <f t="shared" si="250"/>
        <v>NO</v>
      </c>
      <c r="J2082" s="1">
        <f t="shared" ca="1" si="251"/>
        <v>466.03800000000001</v>
      </c>
      <c r="K2082" s="1" t="str">
        <f t="shared" ca="1" si="253"/>
        <v>YES</v>
      </c>
      <c r="L2082" s="1" t="str">
        <f t="shared" ca="1" si="254"/>
        <v>NO</v>
      </c>
      <c r="M2082" s="1">
        <f t="shared" ca="1" si="255"/>
        <v>-467.39</v>
      </c>
      <c r="N2082" s="1">
        <f t="shared" ca="1" si="256"/>
        <v>0</v>
      </c>
      <c r="O2082" s="1">
        <f t="shared" ca="1" si="252"/>
        <v>0</v>
      </c>
    </row>
    <row r="2083" spans="4:15" x14ac:dyDescent="0.35">
      <c r="D2083" s="1">
        <v>2076</v>
      </c>
      <c r="E2083" s="4">
        <v>34409</v>
      </c>
      <c r="F2083" s="1">
        <v>469.42</v>
      </c>
      <c r="G2083" s="1">
        <f t="shared" si="257"/>
        <v>467.01</v>
      </c>
      <c r="H2083" s="1" t="str">
        <f t="shared" si="249"/>
        <v/>
      </c>
      <c r="I2083" s="1" t="str">
        <f t="shared" si="250"/>
        <v>NO</v>
      </c>
      <c r="J2083" s="1">
        <f t="shared" ca="1" si="251"/>
        <v>466.13400000000001</v>
      </c>
      <c r="K2083" s="1" t="str">
        <f t="shared" ca="1" si="253"/>
        <v>YES</v>
      </c>
      <c r="L2083" s="1" t="str">
        <f t="shared" ca="1" si="254"/>
        <v>NO</v>
      </c>
      <c r="M2083" s="1">
        <f t="shared" ca="1" si="255"/>
        <v>-467.01</v>
      </c>
      <c r="N2083" s="1">
        <f t="shared" ca="1" si="256"/>
        <v>0</v>
      </c>
      <c r="O2083" s="1">
        <f t="shared" ca="1" si="252"/>
        <v>0</v>
      </c>
    </row>
    <row r="2084" spans="4:15" x14ac:dyDescent="0.35">
      <c r="D2084" s="1">
        <v>2077</v>
      </c>
      <c r="E2084" s="4">
        <v>34410</v>
      </c>
      <c r="F2084" s="1">
        <v>470.9</v>
      </c>
      <c r="G2084" s="1">
        <f t="shared" si="257"/>
        <v>469.42</v>
      </c>
      <c r="H2084" s="1" t="str">
        <f t="shared" si="249"/>
        <v/>
      </c>
      <c r="I2084" s="1" t="str">
        <f t="shared" si="250"/>
        <v>NO</v>
      </c>
      <c r="J2084" s="1">
        <f t="shared" ca="1" si="251"/>
        <v>466.36</v>
      </c>
      <c r="K2084" s="1" t="str">
        <f t="shared" ca="1" si="253"/>
        <v>YES</v>
      </c>
      <c r="L2084" s="1" t="str">
        <f t="shared" ca="1" si="254"/>
        <v>NO</v>
      </c>
      <c r="M2084" s="1">
        <f t="shared" ca="1" si="255"/>
        <v>-469.42</v>
      </c>
      <c r="N2084" s="1">
        <f t="shared" ca="1" si="256"/>
        <v>0</v>
      </c>
      <c r="O2084" s="1">
        <f t="shared" ca="1" si="252"/>
        <v>0</v>
      </c>
    </row>
    <row r="2085" spans="4:15" x14ac:dyDescent="0.35">
      <c r="D2085" s="1">
        <v>2078</v>
      </c>
      <c r="E2085" s="4">
        <v>34411</v>
      </c>
      <c r="F2085" s="1">
        <v>471.06</v>
      </c>
      <c r="G2085" s="1">
        <f t="shared" si="257"/>
        <v>470.9</v>
      </c>
      <c r="H2085" s="1" t="str">
        <f t="shared" si="249"/>
        <v/>
      </c>
      <c r="I2085" s="1" t="str">
        <f t="shared" si="250"/>
        <v>NO</v>
      </c>
      <c r="J2085" s="1">
        <f t="shared" ca="1" si="251"/>
        <v>466.83199999999999</v>
      </c>
      <c r="K2085" s="1" t="str">
        <f t="shared" ca="1" si="253"/>
        <v>YES</v>
      </c>
      <c r="L2085" s="1" t="str">
        <f t="shared" ca="1" si="254"/>
        <v>NO</v>
      </c>
      <c r="M2085" s="1">
        <f t="shared" ca="1" si="255"/>
        <v>-470.9</v>
      </c>
      <c r="N2085" s="1">
        <f t="shared" ca="1" si="256"/>
        <v>0</v>
      </c>
      <c r="O2085" s="1">
        <f t="shared" ca="1" si="252"/>
        <v>0</v>
      </c>
    </row>
    <row r="2086" spans="4:15" x14ac:dyDescent="0.35">
      <c r="D2086" s="1">
        <v>2079</v>
      </c>
      <c r="E2086" s="4">
        <v>34414</v>
      </c>
      <c r="F2086" s="1">
        <v>468.54</v>
      </c>
      <c r="G2086" s="1">
        <f t="shared" si="257"/>
        <v>471.06</v>
      </c>
      <c r="H2086" s="1" t="str">
        <f t="shared" si="249"/>
        <v/>
      </c>
      <c r="I2086" s="1" t="str">
        <f t="shared" si="250"/>
        <v>NO</v>
      </c>
      <c r="J2086" s="1">
        <f t="shared" ca="1" si="251"/>
        <v>468.23199999999997</v>
      </c>
      <c r="K2086" s="1" t="str">
        <f t="shared" ca="1" si="253"/>
        <v>YES</v>
      </c>
      <c r="L2086" s="1" t="str">
        <f t="shared" ca="1" si="254"/>
        <v>NO</v>
      </c>
      <c r="M2086" s="1">
        <f t="shared" ca="1" si="255"/>
        <v>-471.06</v>
      </c>
      <c r="N2086" s="1">
        <f t="shared" ca="1" si="256"/>
        <v>0</v>
      </c>
      <c r="O2086" s="1">
        <f t="shared" ca="1" si="252"/>
        <v>0</v>
      </c>
    </row>
    <row r="2087" spans="4:15" x14ac:dyDescent="0.35">
      <c r="D2087" s="1">
        <v>2080</v>
      </c>
      <c r="E2087" s="4">
        <v>34415</v>
      </c>
      <c r="F2087" s="1">
        <v>468.8</v>
      </c>
      <c r="G2087" s="1">
        <f t="shared" si="257"/>
        <v>468.54</v>
      </c>
      <c r="H2087" s="1" t="str">
        <f t="shared" si="249"/>
        <v/>
      </c>
      <c r="I2087" s="1" t="str">
        <f t="shared" si="250"/>
        <v>NO</v>
      </c>
      <c r="J2087" s="1">
        <f t="shared" ca="1" si="251"/>
        <v>469.15599999999995</v>
      </c>
      <c r="K2087" s="1" t="str">
        <f t="shared" ca="1" si="253"/>
        <v>NO</v>
      </c>
      <c r="L2087" s="1" t="str">
        <f t="shared" ca="1" si="254"/>
        <v>NO</v>
      </c>
      <c r="M2087" s="1">
        <f t="shared" ca="1" si="255"/>
        <v>0</v>
      </c>
      <c r="N2087" s="1">
        <f t="shared" ca="1" si="256"/>
        <v>0</v>
      </c>
      <c r="O2087" s="1">
        <f t="shared" ca="1" si="252"/>
        <v>0</v>
      </c>
    </row>
    <row r="2088" spans="4:15" x14ac:dyDescent="0.35">
      <c r="D2088" s="1">
        <v>2081</v>
      </c>
      <c r="E2088" s="4">
        <v>34416</v>
      </c>
      <c r="F2088" s="1">
        <v>468.54</v>
      </c>
      <c r="G2088" s="1">
        <f t="shared" si="257"/>
        <v>468.8</v>
      </c>
      <c r="H2088" s="1" t="str">
        <f t="shared" si="249"/>
        <v/>
      </c>
      <c r="I2088" s="1" t="str">
        <f t="shared" si="250"/>
        <v>NO</v>
      </c>
      <c r="J2088" s="1">
        <f t="shared" ca="1" si="251"/>
        <v>469.38599999999997</v>
      </c>
      <c r="K2088" s="1" t="str">
        <f t="shared" ca="1" si="253"/>
        <v>NO</v>
      </c>
      <c r="L2088" s="1" t="str">
        <f t="shared" ca="1" si="254"/>
        <v>NO</v>
      </c>
      <c r="M2088" s="1">
        <f t="shared" ca="1" si="255"/>
        <v>0</v>
      </c>
      <c r="N2088" s="1">
        <f t="shared" ca="1" si="256"/>
        <v>0</v>
      </c>
      <c r="O2088" s="1">
        <f t="shared" ca="1" si="252"/>
        <v>0</v>
      </c>
    </row>
    <row r="2089" spans="4:15" x14ac:dyDescent="0.35">
      <c r="D2089" s="1">
        <v>2082</v>
      </c>
      <c r="E2089" s="4">
        <v>34417</v>
      </c>
      <c r="F2089" s="1">
        <v>464.35</v>
      </c>
      <c r="G2089" s="1">
        <f t="shared" si="257"/>
        <v>468.54</v>
      </c>
      <c r="H2089" s="1" t="str">
        <f t="shared" si="249"/>
        <v/>
      </c>
      <c r="I2089" s="1" t="str">
        <f t="shared" si="250"/>
        <v>NO</v>
      </c>
      <c r="J2089" s="1">
        <f t="shared" ca="1" si="251"/>
        <v>469.74399999999997</v>
      </c>
      <c r="K2089" s="1" t="str">
        <f t="shared" ca="1" si="253"/>
        <v>NO</v>
      </c>
      <c r="L2089" s="1" t="str">
        <f t="shared" ca="1" si="254"/>
        <v>NO</v>
      </c>
      <c r="M2089" s="1">
        <f t="shared" ca="1" si="255"/>
        <v>0</v>
      </c>
      <c r="N2089" s="1">
        <f t="shared" ca="1" si="256"/>
        <v>0</v>
      </c>
      <c r="O2089" s="1">
        <f t="shared" ca="1" si="252"/>
        <v>0</v>
      </c>
    </row>
    <row r="2090" spans="4:15" x14ac:dyDescent="0.35">
      <c r="D2090" s="1">
        <v>2083</v>
      </c>
      <c r="E2090" s="4">
        <v>34418</v>
      </c>
      <c r="F2090" s="1">
        <v>460.58</v>
      </c>
      <c r="G2090" s="1">
        <f t="shared" si="257"/>
        <v>464.35</v>
      </c>
      <c r="H2090" s="1" t="str">
        <f t="shared" si="249"/>
        <v/>
      </c>
      <c r="I2090" s="1" t="str">
        <f t="shared" si="250"/>
        <v>NO</v>
      </c>
      <c r="J2090" s="1">
        <f t="shared" ca="1" si="251"/>
        <v>469.56800000000004</v>
      </c>
      <c r="K2090" s="1" t="str">
        <f t="shared" ca="1" si="253"/>
        <v>NO</v>
      </c>
      <c r="L2090" s="1" t="str">
        <f t="shared" ca="1" si="254"/>
        <v>NO</v>
      </c>
      <c r="M2090" s="1">
        <f t="shared" ca="1" si="255"/>
        <v>0</v>
      </c>
      <c r="N2090" s="1">
        <f t="shared" ca="1" si="256"/>
        <v>0</v>
      </c>
      <c r="O2090" s="1">
        <f t="shared" ca="1" si="252"/>
        <v>0</v>
      </c>
    </row>
    <row r="2091" spans="4:15" x14ac:dyDescent="0.35">
      <c r="D2091" s="1">
        <v>2084</v>
      </c>
      <c r="E2091" s="4">
        <v>34421</v>
      </c>
      <c r="F2091" s="1">
        <v>460</v>
      </c>
      <c r="G2091" s="1">
        <f t="shared" si="257"/>
        <v>460.58</v>
      </c>
      <c r="H2091" s="1" t="str">
        <f t="shared" si="249"/>
        <v/>
      </c>
      <c r="I2091" s="1" t="str">
        <f t="shared" si="250"/>
        <v>NO</v>
      </c>
      <c r="J2091" s="1">
        <f t="shared" ca="1" si="251"/>
        <v>468.25799999999998</v>
      </c>
      <c r="K2091" s="1" t="str">
        <f t="shared" ca="1" si="253"/>
        <v>NO</v>
      </c>
      <c r="L2091" s="1" t="str">
        <f t="shared" ca="1" si="254"/>
        <v>NO</v>
      </c>
      <c r="M2091" s="1">
        <f t="shared" ca="1" si="255"/>
        <v>0</v>
      </c>
      <c r="N2091" s="1">
        <f t="shared" ca="1" si="256"/>
        <v>0</v>
      </c>
      <c r="O2091" s="1">
        <f t="shared" ca="1" si="252"/>
        <v>0</v>
      </c>
    </row>
    <row r="2092" spans="4:15" x14ac:dyDescent="0.35">
      <c r="D2092" s="1">
        <v>2085</v>
      </c>
      <c r="E2092" s="4">
        <v>34422</v>
      </c>
      <c r="F2092" s="1">
        <v>452.48</v>
      </c>
      <c r="G2092" s="1">
        <f t="shared" si="257"/>
        <v>460</v>
      </c>
      <c r="H2092" s="1" t="str">
        <f t="shared" si="249"/>
        <v/>
      </c>
      <c r="I2092" s="1" t="str">
        <f t="shared" si="250"/>
        <v>NO</v>
      </c>
      <c r="J2092" s="1">
        <f t="shared" ca="1" si="251"/>
        <v>466.16199999999998</v>
      </c>
      <c r="K2092" s="1" t="str">
        <f t="shared" ca="1" si="253"/>
        <v>NO</v>
      </c>
      <c r="L2092" s="1" t="str">
        <f t="shared" ca="1" si="254"/>
        <v>NO</v>
      </c>
      <c r="M2092" s="1">
        <f t="shared" ca="1" si="255"/>
        <v>0</v>
      </c>
      <c r="N2092" s="1">
        <f t="shared" ca="1" si="256"/>
        <v>0</v>
      </c>
      <c r="O2092" s="1">
        <f t="shared" ca="1" si="252"/>
        <v>0</v>
      </c>
    </row>
    <row r="2093" spans="4:15" x14ac:dyDescent="0.35">
      <c r="D2093" s="1">
        <v>2086</v>
      </c>
      <c r="E2093" s="4">
        <v>34423</v>
      </c>
      <c r="F2093" s="1">
        <v>445.55</v>
      </c>
      <c r="G2093" s="1">
        <f t="shared" si="257"/>
        <v>452.48</v>
      </c>
      <c r="H2093" s="1" t="str">
        <f t="shared" si="249"/>
        <v/>
      </c>
      <c r="I2093" s="1" t="str">
        <f t="shared" si="250"/>
        <v>NO</v>
      </c>
      <c r="J2093" s="1">
        <f t="shared" ca="1" si="251"/>
        <v>464.45400000000001</v>
      </c>
      <c r="K2093" s="1" t="str">
        <f t="shared" ca="1" si="253"/>
        <v>NO</v>
      </c>
      <c r="L2093" s="1" t="str">
        <f t="shared" ca="1" si="254"/>
        <v>NO</v>
      </c>
      <c r="M2093" s="1">
        <f t="shared" ca="1" si="255"/>
        <v>0</v>
      </c>
      <c r="N2093" s="1">
        <f t="shared" ca="1" si="256"/>
        <v>0</v>
      </c>
      <c r="O2093" s="1">
        <f t="shared" ca="1" si="252"/>
        <v>0</v>
      </c>
    </row>
    <row r="2094" spans="4:15" x14ac:dyDescent="0.35">
      <c r="D2094" s="1">
        <v>2087</v>
      </c>
      <c r="E2094" s="4">
        <v>34424</v>
      </c>
      <c r="F2094" s="1">
        <v>445.77</v>
      </c>
      <c r="G2094" s="1">
        <f t="shared" si="257"/>
        <v>445.55</v>
      </c>
      <c r="H2094" s="1" t="str">
        <f t="shared" si="249"/>
        <v/>
      </c>
      <c r="I2094" s="1" t="str">
        <f t="shared" si="250"/>
        <v>NO</v>
      </c>
      <c r="J2094" s="1">
        <f t="shared" ca="1" si="251"/>
        <v>461.18999999999994</v>
      </c>
      <c r="K2094" s="1" t="str">
        <f t="shared" ca="1" si="253"/>
        <v>NO</v>
      </c>
      <c r="L2094" s="1" t="str">
        <f t="shared" ca="1" si="254"/>
        <v>NO</v>
      </c>
      <c r="M2094" s="1">
        <f t="shared" ca="1" si="255"/>
        <v>0</v>
      </c>
      <c r="N2094" s="1">
        <f t="shared" ca="1" si="256"/>
        <v>0</v>
      </c>
      <c r="O2094" s="1">
        <f t="shared" ca="1" si="252"/>
        <v>0</v>
      </c>
    </row>
    <row r="2095" spans="4:15" x14ac:dyDescent="0.35">
      <c r="D2095" s="1">
        <v>2088</v>
      </c>
      <c r="E2095" s="4">
        <v>34428</v>
      </c>
      <c r="F2095" s="1">
        <v>438.92</v>
      </c>
      <c r="G2095" s="1">
        <f t="shared" si="257"/>
        <v>445.77</v>
      </c>
      <c r="H2095" s="1" t="str">
        <f t="shared" si="249"/>
        <v/>
      </c>
      <c r="I2095" s="1" t="str">
        <f t="shared" si="250"/>
        <v>NO</v>
      </c>
      <c r="J2095" s="1">
        <f t="shared" ca="1" si="251"/>
        <v>456.59199999999998</v>
      </c>
      <c r="K2095" s="1" t="str">
        <f t="shared" ca="1" si="253"/>
        <v>NO</v>
      </c>
      <c r="L2095" s="1" t="str">
        <f t="shared" ca="1" si="254"/>
        <v>NO</v>
      </c>
      <c r="M2095" s="1">
        <f t="shared" ca="1" si="255"/>
        <v>0</v>
      </c>
      <c r="N2095" s="1">
        <f t="shared" ca="1" si="256"/>
        <v>0</v>
      </c>
      <c r="O2095" s="1">
        <f t="shared" ca="1" si="252"/>
        <v>0</v>
      </c>
    </row>
    <row r="2096" spans="4:15" x14ac:dyDescent="0.35">
      <c r="D2096" s="1">
        <v>2089</v>
      </c>
      <c r="E2096" s="4">
        <v>34429</v>
      </c>
      <c r="F2096" s="1">
        <v>448.29</v>
      </c>
      <c r="G2096" s="1">
        <f t="shared" si="257"/>
        <v>438.92</v>
      </c>
      <c r="H2096" s="1" t="str">
        <f t="shared" si="249"/>
        <v/>
      </c>
      <c r="I2096" s="1" t="str">
        <f t="shared" si="250"/>
        <v>NO</v>
      </c>
      <c r="J2096" s="1">
        <f t="shared" ca="1" si="251"/>
        <v>452.87600000000003</v>
      </c>
      <c r="K2096" s="1" t="str">
        <f t="shared" ca="1" si="253"/>
        <v>NO</v>
      </c>
      <c r="L2096" s="1" t="str">
        <f t="shared" ca="1" si="254"/>
        <v>NO</v>
      </c>
      <c r="M2096" s="1">
        <f t="shared" ca="1" si="255"/>
        <v>0</v>
      </c>
      <c r="N2096" s="1">
        <f t="shared" ca="1" si="256"/>
        <v>0</v>
      </c>
      <c r="O2096" s="1">
        <f t="shared" ca="1" si="252"/>
        <v>0</v>
      </c>
    </row>
    <row r="2097" spans="4:15" x14ac:dyDescent="0.35">
      <c r="D2097" s="1">
        <v>2090</v>
      </c>
      <c r="E2097" s="4">
        <v>34430</v>
      </c>
      <c r="F2097" s="1">
        <v>448.05</v>
      </c>
      <c r="G2097" s="1">
        <f t="shared" si="257"/>
        <v>448.29</v>
      </c>
      <c r="H2097" s="1" t="str">
        <f t="shared" si="249"/>
        <v/>
      </c>
      <c r="I2097" s="1" t="str">
        <f t="shared" si="250"/>
        <v>NO</v>
      </c>
      <c r="J2097" s="1">
        <f t="shared" ca="1" si="251"/>
        <v>448.54399999999998</v>
      </c>
      <c r="K2097" s="1" t="str">
        <f t="shared" ca="1" si="253"/>
        <v>NO</v>
      </c>
      <c r="L2097" s="1" t="str">
        <f t="shared" ca="1" si="254"/>
        <v>NO</v>
      </c>
      <c r="M2097" s="1">
        <f t="shared" ca="1" si="255"/>
        <v>0</v>
      </c>
      <c r="N2097" s="1">
        <f t="shared" ca="1" si="256"/>
        <v>0</v>
      </c>
      <c r="O2097" s="1">
        <f t="shared" ca="1" si="252"/>
        <v>0</v>
      </c>
    </row>
    <row r="2098" spans="4:15" x14ac:dyDescent="0.35">
      <c r="D2098" s="1">
        <v>2091</v>
      </c>
      <c r="E2098" s="4">
        <v>34431</v>
      </c>
      <c r="F2098" s="1">
        <v>450.88</v>
      </c>
      <c r="G2098" s="1">
        <f t="shared" si="257"/>
        <v>448.05</v>
      </c>
      <c r="H2098" s="1" t="str">
        <f t="shared" si="249"/>
        <v/>
      </c>
      <c r="I2098" s="1" t="str">
        <f t="shared" si="250"/>
        <v>NO</v>
      </c>
      <c r="J2098" s="1">
        <f t="shared" ca="1" si="251"/>
        <v>446.20200000000006</v>
      </c>
      <c r="K2098" s="1" t="str">
        <f t="shared" ca="1" si="253"/>
        <v>YES</v>
      </c>
      <c r="L2098" s="1" t="str">
        <f t="shared" ca="1" si="254"/>
        <v>NO</v>
      </c>
      <c r="M2098" s="1">
        <f t="shared" ca="1" si="255"/>
        <v>-448.05</v>
      </c>
      <c r="N2098" s="1">
        <f t="shared" ca="1" si="256"/>
        <v>0</v>
      </c>
      <c r="O2098" s="1">
        <f t="shared" ca="1" si="252"/>
        <v>0</v>
      </c>
    </row>
    <row r="2099" spans="4:15" x14ac:dyDescent="0.35">
      <c r="D2099" s="1">
        <v>2092</v>
      </c>
      <c r="E2099" s="4">
        <v>34432</v>
      </c>
      <c r="F2099" s="1">
        <v>447.1</v>
      </c>
      <c r="G2099" s="1">
        <f t="shared" si="257"/>
        <v>450.88</v>
      </c>
      <c r="H2099" s="1" t="str">
        <f t="shared" ref="H2099:H2162" si="258">IF(START_DAY=D2099,"START",IF(D2099=END_DAY,"END",""))</f>
        <v/>
      </c>
      <c r="I2099" s="1" t="str">
        <f t="shared" ref="I2099:I2162" si="259">IF(OR(D2099&lt;=START_DAY,D2099&gt;END_DAY),"NO",IF(K2098="YES","YES",IF(L2098="YES","NO",I2098)))</f>
        <v>NO</v>
      </c>
      <c r="J2099" s="1">
        <f t="shared" ref="J2099:J2162" ca="1" si="260">AVERAGE(OFFSET(G2099,-XDAYS,0,XDAYS,1))</f>
        <v>445.31599999999997</v>
      </c>
      <c r="K2099" s="1" t="str">
        <f t="shared" ca="1" si="253"/>
        <v>YES</v>
      </c>
      <c r="L2099" s="1" t="str">
        <f t="shared" ca="1" si="254"/>
        <v>NO</v>
      </c>
      <c r="M2099" s="1">
        <f t="shared" ca="1" si="255"/>
        <v>-450.88</v>
      </c>
      <c r="N2099" s="1">
        <f t="shared" ca="1" si="256"/>
        <v>0</v>
      </c>
      <c r="O2099" s="1">
        <f t="shared" ref="O2099:O2162" ca="1" si="261">(ABS(M2099)+ABS(N2099))*TRANSACTION_COST</f>
        <v>0</v>
      </c>
    </row>
    <row r="2100" spans="4:15" x14ac:dyDescent="0.35">
      <c r="D2100" s="1">
        <v>2093</v>
      </c>
      <c r="E2100" s="4">
        <v>34435</v>
      </c>
      <c r="F2100" s="1">
        <v>449.87</v>
      </c>
      <c r="G2100" s="1">
        <f t="shared" si="257"/>
        <v>447.1</v>
      </c>
      <c r="H2100" s="1" t="str">
        <f t="shared" si="258"/>
        <v/>
      </c>
      <c r="I2100" s="1" t="str">
        <f t="shared" si="259"/>
        <v>NO</v>
      </c>
      <c r="J2100" s="1">
        <f t="shared" ca="1" si="260"/>
        <v>446.38199999999995</v>
      </c>
      <c r="K2100" s="1" t="str">
        <f t="shared" ref="K2100:K2163" ca="1" si="262">IF(H2100="END","NO",IF(H2100="START","YES",IF(AND(I2100="NO",G2100&gt;=J2100),"YES","NO")))</f>
        <v>YES</v>
      </c>
      <c r="L2100" s="1" t="str">
        <f t="shared" ref="L2100:L2163" ca="1" si="263">IF(AND(H2100="END",I2100="YES"),"YES",IF(AND(I2100="YES",G2100&lt;=J2100),"YES","NO"))</f>
        <v>NO</v>
      </c>
      <c r="M2100" s="1">
        <f t="shared" ref="M2100:M2163" ca="1" si="264">IF(K2100="YES",-G2100,0)</f>
        <v>-447.1</v>
      </c>
      <c r="N2100" s="1">
        <f t="shared" ref="N2100:N2163" ca="1" si="265">IF(L2100="YES",G2100,0)</f>
        <v>0</v>
      </c>
      <c r="O2100" s="1">
        <f t="shared" ca="1" si="261"/>
        <v>0</v>
      </c>
    </row>
    <row r="2101" spans="4:15" x14ac:dyDescent="0.35">
      <c r="D2101" s="1">
        <v>2094</v>
      </c>
      <c r="E2101" s="4">
        <v>34436</v>
      </c>
      <c r="F2101" s="1">
        <v>447.57</v>
      </c>
      <c r="G2101" s="1">
        <f t="shared" si="257"/>
        <v>449.87</v>
      </c>
      <c r="H2101" s="1" t="str">
        <f t="shared" si="258"/>
        <v/>
      </c>
      <c r="I2101" s="1" t="str">
        <f t="shared" si="259"/>
        <v>NO</v>
      </c>
      <c r="J2101" s="1">
        <f t="shared" ca="1" si="260"/>
        <v>446.64799999999997</v>
      </c>
      <c r="K2101" s="1" t="str">
        <f t="shared" ca="1" si="262"/>
        <v>YES</v>
      </c>
      <c r="L2101" s="1" t="str">
        <f t="shared" ca="1" si="263"/>
        <v>NO</v>
      </c>
      <c r="M2101" s="1">
        <f t="shared" ca="1" si="264"/>
        <v>-449.87</v>
      </c>
      <c r="N2101" s="1">
        <f t="shared" ca="1" si="265"/>
        <v>0</v>
      </c>
      <c r="O2101" s="1">
        <f t="shared" ca="1" si="261"/>
        <v>0</v>
      </c>
    </row>
    <row r="2102" spans="4:15" x14ac:dyDescent="0.35">
      <c r="D2102" s="1">
        <v>2095</v>
      </c>
      <c r="E2102" s="4">
        <v>34437</v>
      </c>
      <c r="F2102" s="1">
        <v>446.26</v>
      </c>
      <c r="G2102" s="1">
        <f t="shared" si="257"/>
        <v>447.57</v>
      </c>
      <c r="H2102" s="1" t="str">
        <f t="shared" si="258"/>
        <v/>
      </c>
      <c r="I2102" s="1" t="str">
        <f t="shared" si="259"/>
        <v>NO</v>
      </c>
      <c r="J2102" s="1">
        <f t="shared" ca="1" si="260"/>
        <v>448.83800000000002</v>
      </c>
      <c r="K2102" s="1" t="str">
        <f t="shared" ca="1" si="262"/>
        <v>NO</v>
      </c>
      <c r="L2102" s="1" t="str">
        <f t="shared" ca="1" si="263"/>
        <v>NO</v>
      </c>
      <c r="M2102" s="1">
        <f t="shared" ca="1" si="264"/>
        <v>0</v>
      </c>
      <c r="N2102" s="1">
        <f t="shared" ca="1" si="265"/>
        <v>0</v>
      </c>
      <c r="O2102" s="1">
        <f t="shared" ca="1" si="261"/>
        <v>0</v>
      </c>
    </row>
    <row r="2103" spans="4:15" x14ac:dyDescent="0.35">
      <c r="D2103" s="1">
        <v>2096</v>
      </c>
      <c r="E2103" s="4">
        <v>34438</v>
      </c>
      <c r="F2103" s="1">
        <v>446.38</v>
      </c>
      <c r="G2103" s="1">
        <f t="shared" si="257"/>
        <v>446.26</v>
      </c>
      <c r="H2103" s="1" t="str">
        <f t="shared" si="258"/>
        <v/>
      </c>
      <c r="I2103" s="1" t="str">
        <f t="shared" si="259"/>
        <v>NO</v>
      </c>
      <c r="J2103" s="1">
        <f t="shared" ca="1" si="260"/>
        <v>448.69400000000007</v>
      </c>
      <c r="K2103" s="1" t="str">
        <f t="shared" ca="1" si="262"/>
        <v>NO</v>
      </c>
      <c r="L2103" s="1" t="str">
        <f t="shared" ca="1" si="263"/>
        <v>NO</v>
      </c>
      <c r="M2103" s="1">
        <f t="shared" ca="1" si="264"/>
        <v>0</v>
      </c>
      <c r="N2103" s="1">
        <f t="shared" ca="1" si="265"/>
        <v>0</v>
      </c>
      <c r="O2103" s="1">
        <f t="shared" ca="1" si="261"/>
        <v>0</v>
      </c>
    </row>
    <row r="2104" spans="4:15" x14ac:dyDescent="0.35">
      <c r="D2104" s="1">
        <v>2097</v>
      </c>
      <c r="E2104" s="4">
        <v>34439</v>
      </c>
      <c r="F2104" s="1">
        <v>446.18</v>
      </c>
      <c r="G2104" s="1">
        <f t="shared" si="257"/>
        <v>446.38</v>
      </c>
      <c r="H2104" s="1" t="str">
        <f t="shared" si="258"/>
        <v/>
      </c>
      <c r="I2104" s="1" t="str">
        <f t="shared" si="259"/>
        <v>NO</v>
      </c>
      <c r="J2104" s="1">
        <f t="shared" ca="1" si="260"/>
        <v>448.33599999999996</v>
      </c>
      <c r="K2104" s="1" t="str">
        <f t="shared" ca="1" si="262"/>
        <v>NO</v>
      </c>
      <c r="L2104" s="1" t="str">
        <f t="shared" ca="1" si="263"/>
        <v>NO</v>
      </c>
      <c r="M2104" s="1">
        <f t="shared" ca="1" si="264"/>
        <v>0</v>
      </c>
      <c r="N2104" s="1">
        <f t="shared" ca="1" si="265"/>
        <v>0</v>
      </c>
      <c r="O2104" s="1">
        <f t="shared" ca="1" si="261"/>
        <v>0</v>
      </c>
    </row>
    <row r="2105" spans="4:15" x14ac:dyDescent="0.35">
      <c r="D2105" s="1">
        <v>2098</v>
      </c>
      <c r="E2105" s="4">
        <v>34442</v>
      </c>
      <c r="F2105" s="1">
        <v>442.46</v>
      </c>
      <c r="G2105" s="1">
        <f t="shared" si="257"/>
        <v>446.18</v>
      </c>
      <c r="H2105" s="1" t="str">
        <f t="shared" si="258"/>
        <v/>
      </c>
      <c r="I2105" s="1" t="str">
        <f t="shared" si="259"/>
        <v>NO</v>
      </c>
      <c r="J2105" s="1">
        <f t="shared" ca="1" si="260"/>
        <v>447.43599999999998</v>
      </c>
      <c r="K2105" s="1" t="str">
        <f t="shared" ca="1" si="262"/>
        <v>NO</v>
      </c>
      <c r="L2105" s="1" t="str">
        <f t="shared" ca="1" si="263"/>
        <v>NO</v>
      </c>
      <c r="M2105" s="1">
        <f t="shared" ca="1" si="264"/>
        <v>0</v>
      </c>
      <c r="N2105" s="1">
        <f t="shared" ca="1" si="265"/>
        <v>0</v>
      </c>
      <c r="O2105" s="1">
        <f t="shared" ca="1" si="261"/>
        <v>0</v>
      </c>
    </row>
    <row r="2106" spans="4:15" x14ac:dyDescent="0.35">
      <c r="D2106" s="1">
        <v>2099</v>
      </c>
      <c r="E2106" s="4">
        <v>34443</v>
      </c>
      <c r="F2106" s="1">
        <v>442.54</v>
      </c>
      <c r="G2106" s="1">
        <f t="shared" si="257"/>
        <v>442.46</v>
      </c>
      <c r="H2106" s="1" t="str">
        <f t="shared" si="258"/>
        <v/>
      </c>
      <c r="I2106" s="1" t="str">
        <f t="shared" si="259"/>
        <v>NO</v>
      </c>
      <c r="J2106" s="1">
        <f t="shared" ca="1" si="260"/>
        <v>447.25199999999995</v>
      </c>
      <c r="K2106" s="1" t="str">
        <f t="shared" ca="1" si="262"/>
        <v>NO</v>
      </c>
      <c r="L2106" s="1" t="str">
        <f t="shared" ca="1" si="263"/>
        <v>NO</v>
      </c>
      <c r="M2106" s="1">
        <f t="shared" ca="1" si="264"/>
        <v>0</v>
      </c>
      <c r="N2106" s="1">
        <f t="shared" ca="1" si="265"/>
        <v>0</v>
      </c>
      <c r="O2106" s="1">
        <f t="shared" ca="1" si="261"/>
        <v>0</v>
      </c>
    </row>
    <row r="2107" spans="4:15" x14ac:dyDescent="0.35">
      <c r="D2107" s="1">
        <v>2100</v>
      </c>
      <c r="E2107" s="4">
        <v>34444</v>
      </c>
      <c r="F2107" s="1">
        <v>441.96</v>
      </c>
      <c r="G2107" s="1">
        <f t="shared" si="257"/>
        <v>442.54</v>
      </c>
      <c r="H2107" s="1" t="str">
        <f t="shared" si="258"/>
        <v/>
      </c>
      <c r="I2107" s="1" t="str">
        <f t="shared" si="259"/>
        <v>NO</v>
      </c>
      <c r="J2107" s="1">
        <f t="shared" ca="1" si="260"/>
        <v>445.77</v>
      </c>
      <c r="K2107" s="1" t="str">
        <f t="shared" ca="1" si="262"/>
        <v>NO</v>
      </c>
      <c r="L2107" s="1" t="str">
        <f t="shared" ca="1" si="263"/>
        <v>NO</v>
      </c>
      <c r="M2107" s="1">
        <f t="shared" ca="1" si="264"/>
        <v>0</v>
      </c>
      <c r="N2107" s="1">
        <f t="shared" ca="1" si="265"/>
        <v>0</v>
      </c>
      <c r="O2107" s="1">
        <f t="shared" ca="1" si="261"/>
        <v>0</v>
      </c>
    </row>
    <row r="2108" spans="4:15" x14ac:dyDescent="0.35">
      <c r="D2108" s="1">
        <v>2101</v>
      </c>
      <c r="E2108" s="4">
        <v>34445</v>
      </c>
      <c r="F2108" s="1">
        <v>448.73</v>
      </c>
      <c r="G2108" s="1">
        <f t="shared" si="257"/>
        <v>441.96</v>
      </c>
      <c r="H2108" s="1" t="str">
        <f t="shared" si="258"/>
        <v/>
      </c>
      <c r="I2108" s="1" t="str">
        <f t="shared" si="259"/>
        <v>NO</v>
      </c>
      <c r="J2108" s="1">
        <f t="shared" ca="1" si="260"/>
        <v>444.76400000000001</v>
      </c>
      <c r="K2108" s="1" t="str">
        <f t="shared" ca="1" si="262"/>
        <v>NO</v>
      </c>
      <c r="L2108" s="1" t="str">
        <f t="shared" ca="1" si="263"/>
        <v>NO</v>
      </c>
      <c r="M2108" s="1">
        <f t="shared" ca="1" si="264"/>
        <v>0</v>
      </c>
      <c r="N2108" s="1">
        <f t="shared" ca="1" si="265"/>
        <v>0</v>
      </c>
      <c r="O2108" s="1">
        <f t="shared" ca="1" si="261"/>
        <v>0</v>
      </c>
    </row>
    <row r="2109" spans="4:15" x14ac:dyDescent="0.35">
      <c r="D2109" s="1">
        <v>2102</v>
      </c>
      <c r="E2109" s="4">
        <v>34446</v>
      </c>
      <c r="F2109" s="1">
        <v>447.63</v>
      </c>
      <c r="G2109" s="1">
        <f t="shared" si="257"/>
        <v>448.73</v>
      </c>
      <c r="H2109" s="1" t="str">
        <f t="shared" si="258"/>
        <v/>
      </c>
      <c r="I2109" s="1" t="str">
        <f t="shared" si="259"/>
        <v>NO</v>
      </c>
      <c r="J2109" s="1">
        <f t="shared" ca="1" si="260"/>
        <v>443.904</v>
      </c>
      <c r="K2109" s="1" t="str">
        <f t="shared" ca="1" si="262"/>
        <v>YES</v>
      </c>
      <c r="L2109" s="1" t="str">
        <f t="shared" ca="1" si="263"/>
        <v>NO</v>
      </c>
      <c r="M2109" s="1">
        <f t="shared" ca="1" si="264"/>
        <v>-448.73</v>
      </c>
      <c r="N2109" s="1">
        <f t="shared" ca="1" si="265"/>
        <v>0</v>
      </c>
      <c r="O2109" s="1">
        <f t="shared" ca="1" si="261"/>
        <v>0</v>
      </c>
    </row>
    <row r="2110" spans="4:15" x14ac:dyDescent="0.35">
      <c r="D2110" s="1">
        <v>2103</v>
      </c>
      <c r="E2110" s="4">
        <v>34449</v>
      </c>
      <c r="F2110" s="1">
        <v>452.71</v>
      </c>
      <c r="G2110" s="1">
        <f t="shared" si="257"/>
        <v>447.63</v>
      </c>
      <c r="H2110" s="1" t="str">
        <f t="shared" si="258"/>
        <v/>
      </c>
      <c r="I2110" s="1" t="str">
        <f t="shared" si="259"/>
        <v>NO</v>
      </c>
      <c r="J2110" s="1">
        <f t="shared" ca="1" si="260"/>
        <v>444.37399999999997</v>
      </c>
      <c r="K2110" s="1" t="str">
        <f t="shared" ca="1" si="262"/>
        <v>YES</v>
      </c>
      <c r="L2110" s="1" t="str">
        <f t="shared" ca="1" si="263"/>
        <v>NO</v>
      </c>
      <c r="M2110" s="1">
        <f t="shared" ca="1" si="264"/>
        <v>-447.63</v>
      </c>
      <c r="N2110" s="1">
        <f t="shared" ca="1" si="265"/>
        <v>0</v>
      </c>
      <c r="O2110" s="1">
        <f t="shared" ca="1" si="261"/>
        <v>0</v>
      </c>
    </row>
    <row r="2111" spans="4:15" x14ac:dyDescent="0.35">
      <c r="D2111" s="1">
        <v>2104</v>
      </c>
      <c r="E2111" s="4">
        <v>34450</v>
      </c>
      <c r="F2111" s="1">
        <v>451.87</v>
      </c>
      <c r="G2111" s="1">
        <f t="shared" si="257"/>
        <v>452.71</v>
      </c>
      <c r="H2111" s="1" t="str">
        <f t="shared" si="258"/>
        <v/>
      </c>
      <c r="I2111" s="1" t="str">
        <f t="shared" si="259"/>
        <v>NO</v>
      </c>
      <c r="J2111" s="1">
        <f t="shared" ca="1" si="260"/>
        <v>444.66400000000004</v>
      </c>
      <c r="K2111" s="1" t="str">
        <f t="shared" ca="1" si="262"/>
        <v>YES</v>
      </c>
      <c r="L2111" s="1" t="str">
        <f t="shared" ca="1" si="263"/>
        <v>NO</v>
      </c>
      <c r="M2111" s="1">
        <f t="shared" ca="1" si="264"/>
        <v>-452.71</v>
      </c>
      <c r="N2111" s="1">
        <f t="shared" ca="1" si="265"/>
        <v>0</v>
      </c>
      <c r="O2111" s="1">
        <f t="shared" ca="1" si="261"/>
        <v>0</v>
      </c>
    </row>
    <row r="2112" spans="4:15" x14ac:dyDescent="0.35">
      <c r="D2112" s="1">
        <v>2105</v>
      </c>
      <c r="E2112" s="4">
        <v>34452</v>
      </c>
      <c r="F2112" s="1">
        <v>449.1</v>
      </c>
      <c r="G2112" s="1">
        <f t="shared" si="257"/>
        <v>451.87</v>
      </c>
      <c r="H2112" s="1" t="str">
        <f t="shared" si="258"/>
        <v/>
      </c>
      <c r="I2112" s="1" t="str">
        <f t="shared" si="259"/>
        <v>NO</v>
      </c>
      <c r="J2112" s="1">
        <f t="shared" ca="1" si="260"/>
        <v>446.71400000000006</v>
      </c>
      <c r="K2112" s="1" t="str">
        <f t="shared" ca="1" si="262"/>
        <v>YES</v>
      </c>
      <c r="L2112" s="1" t="str">
        <f t="shared" ca="1" si="263"/>
        <v>NO</v>
      </c>
      <c r="M2112" s="1">
        <f t="shared" ca="1" si="264"/>
        <v>-451.87</v>
      </c>
      <c r="N2112" s="1">
        <f t="shared" ca="1" si="265"/>
        <v>0</v>
      </c>
      <c r="O2112" s="1">
        <f t="shared" ca="1" si="261"/>
        <v>0</v>
      </c>
    </row>
    <row r="2113" spans="4:15" x14ac:dyDescent="0.35">
      <c r="D2113" s="1">
        <v>2106</v>
      </c>
      <c r="E2113" s="4">
        <v>34453</v>
      </c>
      <c r="F2113" s="1">
        <v>450.91</v>
      </c>
      <c r="G2113" s="1">
        <f t="shared" si="257"/>
        <v>449.1</v>
      </c>
      <c r="H2113" s="1" t="str">
        <f t="shared" si="258"/>
        <v/>
      </c>
      <c r="I2113" s="1" t="str">
        <f t="shared" si="259"/>
        <v>NO</v>
      </c>
      <c r="J2113" s="1">
        <f t="shared" ca="1" si="260"/>
        <v>448.58000000000004</v>
      </c>
      <c r="K2113" s="1" t="str">
        <f t="shared" ca="1" si="262"/>
        <v>YES</v>
      </c>
      <c r="L2113" s="1" t="str">
        <f t="shared" ca="1" si="263"/>
        <v>NO</v>
      </c>
      <c r="M2113" s="1">
        <f t="shared" ca="1" si="264"/>
        <v>-449.1</v>
      </c>
      <c r="N2113" s="1">
        <f t="shared" ca="1" si="265"/>
        <v>0</v>
      </c>
      <c r="O2113" s="1">
        <f t="shared" ca="1" si="261"/>
        <v>0</v>
      </c>
    </row>
    <row r="2114" spans="4:15" x14ac:dyDescent="0.35">
      <c r="D2114" s="1">
        <v>2107</v>
      </c>
      <c r="E2114" s="4">
        <v>34456</v>
      </c>
      <c r="F2114" s="1">
        <v>453.02</v>
      </c>
      <c r="G2114" s="1">
        <f t="shared" si="257"/>
        <v>450.91</v>
      </c>
      <c r="H2114" s="1" t="str">
        <f t="shared" si="258"/>
        <v/>
      </c>
      <c r="I2114" s="1" t="str">
        <f t="shared" si="259"/>
        <v>NO</v>
      </c>
      <c r="J2114" s="1">
        <f t="shared" ca="1" si="260"/>
        <v>450.00799999999998</v>
      </c>
      <c r="K2114" s="1" t="str">
        <f t="shared" ca="1" si="262"/>
        <v>YES</v>
      </c>
      <c r="L2114" s="1" t="str">
        <f t="shared" ca="1" si="263"/>
        <v>NO</v>
      </c>
      <c r="M2114" s="1">
        <f t="shared" ca="1" si="264"/>
        <v>-450.91</v>
      </c>
      <c r="N2114" s="1">
        <f t="shared" ca="1" si="265"/>
        <v>0</v>
      </c>
      <c r="O2114" s="1">
        <f t="shared" ca="1" si="261"/>
        <v>0</v>
      </c>
    </row>
    <row r="2115" spans="4:15" x14ac:dyDescent="0.35">
      <c r="D2115" s="1">
        <v>2108</v>
      </c>
      <c r="E2115" s="4">
        <v>34457</v>
      </c>
      <c r="F2115" s="1">
        <v>453.03</v>
      </c>
      <c r="G2115" s="1">
        <f t="shared" si="257"/>
        <v>453.02</v>
      </c>
      <c r="H2115" s="1" t="str">
        <f t="shared" si="258"/>
        <v/>
      </c>
      <c r="I2115" s="1" t="str">
        <f t="shared" si="259"/>
        <v>NO</v>
      </c>
      <c r="J2115" s="1">
        <f t="shared" ca="1" si="260"/>
        <v>450.44399999999996</v>
      </c>
      <c r="K2115" s="1" t="str">
        <f t="shared" ca="1" si="262"/>
        <v>YES</v>
      </c>
      <c r="L2115" s="1" t="str">
        <f t="shared" ca="1" si="263"/>
        <v>NO</v>
      </c>
      <c r="M2115" s="1">
        <f t="shared" ca="1" si="264"/>
        <v>-453.02</v>
      </c>
      <c r="N2115" s="1">
        <f t="shared" ca="1" si="265"/>
        <v>0</v>
      </c>
      <c r="O2115" s="1">
        <f t="shared" ca="1" si="261"/>
        <v>0</v>
      </c>
    </row>
    <row r="2116" spans="4:15" x14ac:dyDescent="0.35">
      <c r="D2116" s="1">
        <v>2109</v>
      </c>
      <c r="E2116" s="4">
        <v>34458</v>
      </c>
      <c r="F2116" s="1">
        <v>451.72</v>
      </c>
      <c r="G2116" s="1">
        <f t="shared" si="257"/>
        <v>453.03</v>
      </c>
      <c r="H2116" s="1" t="str">
        <f t="shared" si="258"/>
        <v/>
      </c>
      <c r="I2116" s="1" t="str">
        <f t="shared" si="259"/>
        <v>NO</v>
      </c>
      <c r="J2116" s="1">
        <f t="shared" ca="1" si="260"/>
        <v>451.52199999999993</v>
      </c>
      <c r="K2116" s="1" t="str">
        <f t="shared" ca="1" si="262"/>
        <v>YES</v>
      </c>
      <c r="L2116" s="1" t="str">
        <f t="shared" ca="1" si="263"/>
        <v>NO</v>
      </c>
      <c r="M2116" s="1">
        <f t="shared" ca="1" si="264"/>
        <v>-453.03</v>
      </c>
      <c r="N2116" s="1">
        <f t="shared" ca="1" si="265"/>
        <v>0</v>
      </c>
      <c r="O2116" s="1">
        <f t="shared" ca="1" si="261"/>
        <v>0</v>
      </c>
    </row>
    <row r="2117" spans="4:15" x14ac:dyDescent="0.35">
      <c r="D2117" s="1">
        <v>2110</v>
      </c>
      <c r="E2117" s="4">
        <v>34459</v>
      </c>
      <c r="F2117" s="1">
        <v>451.38</v>
      </c>
      <c r="G2117" s="1">
        <f t="shared" si="257"/>
        <v>451.72</v>
      </c>
      <c r="H2117" s="1" t="str">
        <f t="shared" si="258"/>
        <v/>
      </c>
      <c r="I2117" s="1" t="str">
        <f t="shared" si="259"/>
        <v>NO</v>
      </c>
      <c r="J2117" s="1">
        <f t="shared" ca="1" si="260"/>
        <v>451.58600000000007</v>
      </c>
      <c r="K2117" s="1" t="str">
        <f t="shared" ca="1" si="262"/>
        <v>YES</v>
      </c>
      <c r="L2117" s="1" t="str">
        <f t="shared" ca="1" si="263"/>
        <v>NO</v>
      </c>
      <c r="M2117" s="1">
        <f t="shared" ca="1" si="264"/>
        <v>-451.72</v>
      </c>
      <c r="N2117" s="1">
        <f t="shared" ca="1" si="265"/>
        <v>0</v>
      </c>
      <c r="O2117" s="1">
        <f t="shared" ca="1" si="261"/>
        <v>0</v>
      </c>
    </row>
    <row r="2118" spans="4:15" x14ac:dyDescent="0.35">
      <c r="D2118" s="1">
        <v>2111</v>
      </c>
      <c r="E2118" s="4">
        <v>34460</v>
      </c>
      <c r="F2118" s="1">
        <v>447.82</v>
      </c>
      <c r="G2118" s="1">
        <f t="shared" si="257"/>
        <v>451.38</v>
      </c>
      <c r="H2118" s="1" t="str">
        <f t="shared" si="258"/>
        <v/>
      </c>
      <c r="I2118" s="1" t="str">
        <f t="shared" si="259"/>
        <v>NO</v>
      </c>
      <c r="J2118" s="1">
        <f t="shared" ca="1" si="260"/>
        <v>451.55599999999993</v>
      </c>
      <c r="K2118" s="1" t="str">
        <f t="shared" ca="1" si="262"/>
        <v>NO</v>
      </c>
      <c r="L2118" s="1" t="str">
        <f t="shared" ca="1" si="263"/>
        <v>NO</v>
      </c>
      <c r="M2118" s="1">
        <f t="shared" ca="1" si="264"/>
        <v>0</v>
      </c>
      <c r="N2118" s="1">
        <f t="shared" ca="1" si="265"/>
        <v>0</v>
      </c>
      <c r="O2118" s="1">
        <f t="shared" ca="1" si="261"/>
        <v>0</v>
      </c>
    </row>
    <row r="2119" spans="4:15" x14ac:dyDescent="0.35">
      <c r="D2119" s="1">
        <v>2112</v>
      </c>
      <c r="E2119" s="4">
        <v>34463</v>
      </c>
      <c r="F2119" s="1">
        <v>442.32</v>
      </c>
      <c r="G2119" s="1">
        <f t="shared" si="257"/>
        <v>447.82</v>
      </c>
      <c r="H2119" s="1" t="str">
        <f t="shared" si="258"/>
        <v/>
      </c>
      <c r="I2119" s="1" t="str">
        <f t="shared" si="259"/>
        <v>NO</v>
      </c>
      <c r="J2119" s="1">
        <f t="shared" ca="1" si="260"/>
        <v>452.012</v>
      </c>
      <c r="K2119" s="1" t="str">
        <f t="shared" ca="1" si="262"/>
        <v>NO</v>
      </c>
      <c r="L2119" s="1" t="str">
        <f t="shared" ca="1" si="263"/>
        <v>NO</v>
      </c>
      <c r="M2119" s="1">
        <f t="shared" ca="1" si="264"/>
        <v>0</v>
      </c>
      <c r="N2119" s="1">
        <f t="shared" ca="1" si="265"/>
        <v>0</v>
      </c>
      <c r="O2119" s="1">
        <f t="shared" ca="1" si="261"/>
        <v>0</v>
      </c>
    </row>
    <row r="2120" spans="4:15" x14ac:dyDescent="0.35">
      <c r="D2120" s="1">
        <v>2113</v>
      </c>
      <c r="E2120" s="4">
        <v>34464</v>
      </c>
      <c r="F2120" s="1">
        <v>446.01</v>
      </c>
      <c r="G2120" s="1">
        <f t="shared" si="257"/>
        <v>442.32</v>
      </c>
      <c r="H2120" s="1" t="str">
        <f t="shared" si="258"/>
        <v/>
      </c>
      <c r="I2120" s="1" t="str">
        <f t="shared" si="259"/>
        <v>NO</v>
      </c>
      <c r="J2120" s="1">
        <f t="shared" ca="1" si="260"/>
        <v>451.39400000000006</v>
      </c>
      <c r="K2120" s="1" t="str">
        <f t="shared" ca="1" si="262"/>
        <v>NO</v>
      </c>
      <c r="L2120" s="1" t="str">
        <f t="shared" ca="1" si="263"/>
        <v>NO</v>
      </c>
      <c r="M2120" s="1">
        <f t="shared" ca="1" si="264"/>
        <v>0</v>
      </c>
      <c r="N2120" s="1">
        <f t="shared" ca="1" si="265"/>
        <v>0</v>
      </c>
      <c r="O2120" s="1">
        <f t="shared" ca="1" si="261"/>
        <v>0</v>
      </c>
    </row>
    <row r="2121" spans="4:15" x14ac:dyDescent="0.35">
      <c r="D2121" s="1">
        <v>2114</v>
      </c>
      <c r="E2121" s="4">
        <v>34465</v>
      </c>
      <c r="F2121" s="1">
        <v>441.49</v>
      </c>
      <c r="G2121" s="1">
        <f t="shared" si="257"/>
        <v>446.01</v>
      </c>
      <c r="H2121" s="1" t="str">
        <f t="shared" si="258"/>
        <v/>
      </c>
      <c r="I2121" s="1" t="str">
        <f t="shared" si="259"/>
        <v>NO</v>
      </c>
      <c r="J2121" s="1">
        <f t="shared" ca="1" si="260"/>
        <v>449.25400000000002</v>
      </c>
      <c r="K2121" s="1" t="str">
        <f t="shared" ca="1" si="262"/>
        <v>NO</v>
      </c>
      <c r="L2121" s="1" t="str">
        <f t="shared" ca="1" si="263"/>
        <v>NO</v>
      </c>
      <c r="M2121" s="1">
        <f t="shared" ca="1" si="264"/>
        <v>0</v>
      </c>
      <c r="N2121" s="1">
        <f t="shared" ca="1" si="265"/>
        <v>0</v>
      </c>
      <c r="O2121" s="1">
        <f t="shared" ca="1" si="261"/>
        <v>0</v>
      </c>
    </row>
    <row r="2122" spans="4:15" x14ac:dyDescent="0.35">
      <c r="D2122" s="1">
        <v>2115</v>
      </c>
      <c r="E2122" s="4">
        <v>34466</v>
      </c>
      <c r="F2122" s="1">
        <v>443.75</v>
      </c>
      <c r="G2122" s="1">
        <f t="shared" ref="G2122:G2185" si="266">F2121</f>
        <v>441.49</v>
      </c>
      <c r="H2122" s="1" t="str">
        <f t="shared" si="258"/>
        <v/>
      </c>
      <c r="I2122" s="1" t="str">
        <f t="shared" si="259"/>
        <v>NO</v>
      </c>
      <c r="J2122" s="1">
        <f t="shared" ca="1" si="260"/>
        <v>447.85</v>
      </c>
      <c r="K2122" s="1" t="str">
        <f t="shared" ca="1" si="262"/>
        <v>NO</v>
      </c>
      <c r="L2122" s="1" t="str">
        <f t="shared" ca="1" si="263"/>
        <v>NO</v>
      </c>
      <c r="M2122" s="1">
        <f t="shared" ca="1" si="264"/>
        <v>0</v>
      </c>
      <c r="N2122" s="1">
        <f t="shared" ca="1" si="265"/>
        <v>0</v>
      </c>
      <c r="O2122" s="1">
        <f t="shared" ca="1" si="261"/>
        <v>0</v>
      </c>
    </row>
    <row r="2123" spans="4:15" x14ac:dyDescent="0.35">
      <c r="D2123" s="1">
        <v>2116</v>
      </c>
      <c r="E2123" s="4">
        <v>34467</v>
      </c>
      <c r="F2123" s="1">
        <v>444.14</v>
      </c>
      <c r="G2123" s="1">
        <f t="shared" si="266"/>
        <v>443.75</v>
      </c>
      <c r="H2123" s="1" t="str">
        <f t="shared" si="258"/>
        <v/>
      </c>
      <c r="I2123" s="1" t="str">
        <f t="shared" si="259"/>
        <v>NO</v>
      </c>
      <c r="J2123" s="1">
        <f t="shared" ca="1" si="260"/>
        <v>445.80399999999997</v>
      </c>
      <c r="K2123" s="1" t="str">
        <f t="shared" ca="1" si="262"/>
        <v>NO</v>
      </c>
      <c r="L2123" s="1" t="str">
        <f t="shared" ca="1" si="263"/>
        <v>NO</v>
      </c>
      <c r="M2123" s="1">
        <f t="shared" ca="1" si="264"/>
        <v>0</v>
      </c>
      <c r="N2123" s="1">
        <f t="shared" ca="1" si="265"/>
        <v>0</v>
      </c>
      <c r="O2123" s="1">
        <f t="shared" ca="1" si="261"/>
        <v>0</v>
      </c>
    </row>
    <row r="2124" spans="4:15" x14ac:dyDescent="0.35">
      <c r="D2124" s="1">
        <v>2117</v>
      </c>
      <c r="E2124" s="4">
        <v>34470</v>
      </c>
      <c r="F2124" s="1">
        <v>444.49</v>
      </c>
      <c r="G2124" s="1">
        <f t="shared" si="266"/>
        <v>444.14</v>
      </c>
      <c r="H2124" s="1" t="str">
        <f t="shared" si="258"/>
        <v/>
      </c>
      <c r="I2124" s="1" t="str">
        <f t="shared" si="259"/>
        <v>NO</v>
      </c>
      <c r="J2124" s="1">
        <f t="shared" ca="1" si="260"/>
        <v>444.27800000000008</v>
      </c>
      <c r="K2124" s="1" t="str">
        <f t="shared" ca="1" si="262"/>
        <v>NO</v>
      </c>
      <c r="L2124" s="1" t="str">
        <f t="shared" ca="1" si="263"/>
        <v>NO</v>
      </c>
      <c r="M2124" s="1">
        <f t="shared" ca="1" si="264"/>
        <v>0</v>
      </c>
      <c r="N2124" s="1">
        <f t="shared" ca="1" si="265"/>
        <v>0</v>
      </c>
      <c r="O2124" s="1">
        <f t="shared" ca="1" si="261"/>
        <v>0</v>
      </c>
    </row>
    <row r="2125" spans="4:15" x14ac:dyDescent="0.35">
      <c r="D2125" s="1">
        <v>2118</v>
      </c>
      <c r="E2125" s="4">
        <v>34471</v>
      </c>
      <c r="F2125" s="1">
        <v>449.37</v>
      </c>
      <c r="G2125" s="1">
        <f t="shared" si="266"/>
        <v>444.49</v>
      </c>
      <c r="H2125" s="1" t="str">
        <f t="shared" si="258"/>
        <v/>
      </c>
      <c r="I2125" s="1" t="str">
        <f t="shared" si="259"/>
        <v>NO</v>
      </c>
      <c r="J2125" s="1">
        <f t="shared" ca="1" si="260"/>
        <v>443.54200000000003</v>
      </c>
      <c r="K2125" s="1" t="str">
        <f t="shared" ca="1" si="262"/>
        <v>YES</v>
      </c>
      <c r="L2125" s="1" t="str">
        <f t="shared" ca="1" si="263"/>
        <v>NO</v>
      </c>
      <c r="M2125" s="1">
        <f t="shared" ca="1" si="264"/>
        <v>-444.49</v>
      </c>
      <c r="N2125" s="1">
        <f t="shared" ca="1" si="265"/>
        <v>0</v>
      </c>
      <c r="O2125" s="1">
        <f t="shared" ca="1" si="261"/>
        <v>0</v>
      </c>
    </row>
    <row r="2126" spans="4:15" x14ac:dyDescent="0.35">
      <c r="D2126" s="1">
        <v>2119</v>
      </c>
      <c r="E2126" s="4">
        <v>34472</v>
      </c>
      <c r="F2126" s="1">
        <v>453.69</v>
      </c>
      <c r="G2126" s="1">
        <f t="shared" si="266"/>
        <v>449.37</v>
      </c>
      <c r="H2126" s="1" t="str">
        <f t="shared" si="258"/>
        <v/>
      </c>
      <c r="I2126" s="1" t="str">
        <f t="shared" si="259"/>
        <v>NO</v>
      </c>
      <c r="J2126" s="1">
        <f t="shared" ca="1" si="260"/>
        <v>443.976</v>
      </c>
      <c r="K2126" s="1" t="str">
        <f t="shared" ca="1" si="262"/>
        <v>YES</v>
      </c>
      <c r="L2126" s="1" t="str">
        <f t="shared" ca="1" si="263"/>
        <v>NO</v>
      </c>
      <c r="M2126" s="1">
        <f t="shared" ca="1" si="264"/>
        <v>-449.37</v>
      </c>
      <c r="N2126" s="1">
        <f t="shared" ca="1" si="265"/>
        <v>0</v>
      </c>
      <c r="O2126" s="1">
        <f t="shared" ca="1" si="261"/>
        <v>0</v>
      </c>
    </row>
    <row r="2127" spans="4:15" x14ac:dyDescent="0.35">
      <c r="D2127" s="1">
        <v>2120</v>
      </c>
      <c r="E2127" s="4">
        <v>34473</v>
      </c>
      <c r="F2127" s="1">
        <v>456.48</v>
      </c>
      <c r="G2127" s="1">
        <f t="shared" si="266"/>
        <v>453.69</v>
      </c>
      <c r="H2127" s="1" t="str">
        <f t="shared" si="258"/>
        <v/>
      </c>
      <c r="I2127" s="1" t="str">
        <f t="shared" si="259"/>
        <v>NO</v>
      </c>
      <c r="J2127" s="1">
        <f t="shared" ca="1" si="260"/>
        <v>444.64800000000002</v>
      </c>
      <c r="K2127" s="1" t="str">
        <f t="shared" ca="1" si="262"/>
        <v>YES</v>
      </c>
      <c r="L2127" s="1" t="str">
        <f t="shared" ca="1" si="263"/>
        <v>NO</v>
      </c>
      <c r="M2127" s="1">
        <f t="shared" ca="1" si="264"/>
        <v>-453.69</v>
      </c>
      <c r="N2127" s="1">
        <f t="shared" ca="1" si="265"/>
        <v>0</v>
      </c>
      <c r="O2127" s="1">
        <f t="shared" ca="1" si="261"/>
        <v>0</v>
      </c>
    </row>
    <row r="2128" spans="4:15" x14ac:dyDescent="0.35">
      <c r="D2128" s="1">
        <v>2121</v>
      </c>
      <c r="E2128" s="4">
        <v>34474</v>
      </c>
      <c r="F2128" s="1">
        <v>454.92</v>
      </c>
      <c r="G2128" s="1">
        <f t="shared" si="266"/>
        <v>456.48</v>
      </c>
      <c r="H2128" s="1" t="str">
        <f t="shared" si="258"/>
        <v/>
      </c>
      <c r="I2128" s="1" t="str">
        <f t="shared" si="259"/>
        <v>NO</v>
      </c>
      <c r="J2128" s="1">
        <f t="shared" ca="1" si="260"/>
        <v>447.08800000000002</v>
      </c>
      <c r="K2128" s="1" t="str">
        <f t="shared" ca="1" si="262"/>
        <v>YES</v>
      </c>
      <c r="L2128" s="1" t="str">
        <f t="shared" ca="1" si="263"/>
        <v>NO</v>
      </c>
      <c r="M2128" s="1">
        <f t="shared" ca="1" si="264"/>
        <v>-456.48</v>
      </c>
      <c r="N2128" s="1">
        <f t="shared" ca="1" si="265"/>
        <v>0</v>
      </c>
      <c r="O2128" s="1">
        <f t="shared" ca="1" si="261"/>
        <v>0</v>
      </c>
    </row>
    <row r="2129" spans="4:15" x14ac:dyDescent="0.35">
      <c r="D2129" s="1">
        <v>2122</v>
      </c>
      <c r="E2129" s="4">
        <v>34477</v>
      </c>
      <c r="F2129" s="1">
        <v>453.2</v>
      </c>
      <c r="G2129" s="1">
        <f t="shared" si="266"/>
        <v>454.92</v>
      </c>
      <c r="H2129" s="1" t="str">
        <f t="shared" si="258"/>
        <v/>
      </c>
      <c r="I2129" s="1" t="str">
        <f t="shared" si="259"/>
        <v>NO</v>
      </c>
      <c r="J2129" s="1">
        <f t="shared" ca="1" si="260"/>
        <v>449.63400000000001</v>
      </c>
      <c r="K2129" s="1" t="str">
        <f t="shared" ca="1" si="262"/>
        <v>YES</v>
      </c>
      <c r="L2129" s="1" t="str">
        <f t="shared" ca="1" si="263"/>
        <v>NO</v>
      </c>
      <c r="M2129" s="1">
        <f t="shared" ca="1" si="264"/>
        <v>-454.92</v>
      </c>
      <c r="N2129" s="1">
        <f t="shared" ca="1" si="265"/>
        <v>0</v>
      </c>
      <c r="O2129" s="1">
        <f t="shared" ca="1" si="261"/>
        <v>0</v>
      </c>
    </row>
    <row r="2130" spans="4:15" x14ac:dyDescent="0.35">
      <c r="D2130" s="1">
        <v>2123</v>
      </c>
      <c r="E2130" s="4">
        <v>34478</v>
      </c>
      <c r="F2130" s="1">
        <v>454.81</v>
      </c>
      <c r="G2130" s="1">
        <f t="shared" si="266"/>
        <v>453.2</v>
      </c>
      <c r="H2130" s="1" t="str">
        <f t="shared" si="258"/>
        <v/>
      </c>
      <c r="I2130" s="1" t="str">
        <f t="shared" si="259"/>
        <v>NO</v>
      </c>
      <c r="J2130" s="1">
        <f t="shared" ca="1" si="260"/>
        <v>451.78999999999996</v>
      </c>
      <c r="K2130" s="1" t="str">
        <f t="shared" ca="1" si="262"/>
        <v>YES</v>
      </c>
      <c r="L2130" s="1" t="str">
        <f t="shared" ca="1" si="263"/>
        <v>NO</v>
      </c>
      <c r="M2130" s="1">
        <f t="shared" ca="1" si="264"/>
        <v>-453.2</v>
      </c>
      <c r="N2130" s="1">
        <f t="shared" ca="1" si="265"/>
        <v>0</v>
      </c>
      <c r="O2130" s="1">
        <f t="shared" ca="1" si="261"/>
        <v>0</v>
      </c>
    </row>
    <row r="2131" spans="4:15" x14ac:dyDescent="0.35">
      <c r="D2131" s="1">
        <v>2124</v>
      </c>
      <c r="E2131" s="4">
        <v>34479</v>
      </c>
      <c r="F2131" s="1">
        <v>456.34</v>
      </c>
      <c r="G2131" s="1">
        <f t="shared" si="266"/>
        <v>454.81</v>
      </c>
      <c r="H2131" s="1" t="str">
        <f t="shared" si="258"/>
        <v/>
      </c>
      <c r="I2131" s="1" t="str">
        <f t="shared" si="259"/>
        <v>NO</v>
      </c>
      <c r="J2131" s="1">
        <f t="shared" ca="1" si="260"/>
        <v>453.53199999999998</v>
      </c>
      <c r="K2131" s="1" t="str">
        <f t="shared" ca="1" si="262"/>
        <v>YES</v>
      </c>
      <c r="L2131" s="1" t="str">
        <f t="shared" ca="1" si="263"/>
        <v>NO</v>
      </c>
      <c r="M2131" s="1">
        <f t="shared" ca="1" si="264"/>
        <v>-454.81</v>
      </c>
      <c r="N2131" s="1">
        <f t="shared" ca="1" si="265"/>
        <v>0</v>
      </c>
      <c r="O2131" s="1">
        <f t="shared" ca="1" si="261"/>
        <v>0</v>
      </c>
    </row>
    <row r="2132" spans="4:15" x14ac:dyDescent="0.35">
      <c r="D2132" s="1">
        <v>2125</v>
      </c>
      <c r="E2132" s="4">
        <v>34480</v>
      </c>
      <c r="F2132" s="1">
        <v>457.06</v>
      </c>
      <c r="G2132" s="1">
        <f t="shared" si="266"/>
        <v>456.34</v>
      </c>
      <c r="H2132" s="1" t="str">
        <f t="shared" si="258"/>
        <v/>
      </c>
      <c r="I2132" s="1" t="str">
        <f t="shared" si="259"/>
        <v>NO</v>
      </c>
      <c r="J2132" s="1">
        <f t="shared" ca="1" si="260"/>
        <v>454.62000000000006</v>
      </c>
      <c r="K2132" s="1" t="str">
        <f t="shared" ca="1" si="262"/>
        <v>YES</v>
      </c>
      <c r="L2132" s="1" t="str">
        <f t="shared" ca="1" si="263"/>
        <v>NO</v>
      </c>
      <c r="M2132" s="1">
        <f t="shared" ca="1" si="264"/>
        <v>-456.34</v>
      </c>
      <c r="N2132" s="1">
        <f t="shared" ca="1" si="265"/>
        <v>0</v>
      </c>
      <c r="O2132" s="1">
        <f t="shared" ca="1" si="261"/>
        <v>0</v>
      </c>
    </row>
    <row r="2133" spans="4:15" x14ac:dyDescent="0.35">
      <c r="D2133" s="1">
        <v>2126</v>
      </c>
      <c r="E2133" s="4">
        <v>34481</v>
      </c>
      <c r="F2133" s="1">
        <v>457.33</v>
      </c>
      <c r="G2133" s="1">
        <f t="shared" si="266"/>
        <v>457.06</v>
      </c>
      <c r="H2133" s="1" t="str">
        <f t="shared" si="258"/>
        <v/>
      </c>
      <c r="I2133" s="1" t="str">
        <f t="shared" si="259"/>
        <v>NO</v>
      </c>
      <c r="J2133" s="1">
        <f t="shared" ca="1" si="260"/>
        <v>455.15</v>
      </c>
      <c r="K2133" s="1" t="str">
        <f t="shared" ca="1" si="262"/>
        <v>YES</v>
      </c>
      <c r="L2133" s="1" t="str">
        <f t="shared" ca="1" si="263"/>
        <v>NO</v>
      </c>
      <c r="M2133" s="1">
        <f t="shared" ca="1" si="264"/>
        <v>-457.06</v>
      </c>
      <c r="N2133" s="1">
        <f t="shared" ca="1" si="265"/>
        <v>0</v>
      </c>
      <c r="O2133" s="1">
        <f t="shared" ca="1" si="261"/>
        <v>0</v>
      </c>
    </row>
    <row r="2134" spans="4:15" x14ac:dyDescent="0.35">
      <c r="D2134" s="1">
        <v>2127</v>
      </c>
      <c r="E2134" s="4">
        <v>34485</v>
      </c>
      <c r="F2134" s="1">
        <v>456.51</v>
      </c>
      <c r="G2134" s="1">
        <f t="shared" si="266"/>
        <v>457.33</v>
      </c>
      <c r="H2134" s="1" t="str">
        <f t="shared" si="258"/>
        <v/>
      </c>
      <c r="I2134" s="1" t="str">
        <f t="shared" si="259"/>
        <v>NO</v>
      </c>
      <c r="J2134" s="1">
        <f t="shared" ca="1" si="260"/>
        <v>455.26599999999996</v>
      </c>
      <c r="K2134" s="1" t="str">
        <f t="shared" ca="1" si="262"/>
        <v>YES</v>
      </c>
      <c r="L2134" s="1" t="str">
        <f t="shared" ca="1" si="263"/>
        <v>NO</v>
      </c>
      <c r="M2134" s="1">
        <f t="shared" ca="1" si="264"/>
        <v>-457.33</v>
      </c>
      <c r="N2134" s="1">
        <f t="shared" ca="1" si="265"/>
        <v>0</v>
      </c>
      <c r="O2134" s="1">
        <f t="shared" ca="1" si="261"/>
        <v>0</v>
      </c>
    </row>
    <row r="2135" spans="4:15" x14ac:dyDescent="0.35">
      <c r="D2135" s="1">
        <v>2128</v>
      </c>
      <c r="E2135" s="4">
        <v>34486</v>
      </c>
      <c r="F2135" s="1">
        <v>457.63</v>
      </c>
      <c r="G2135" s="1">
        <f t="shared" si="266"/>
        <v>456.51</v>
      </c>
      <c r="H2135" s="1" t="str">
        <f t="shared" si="258"/>
        <v/>
      </c>
      <c r="I2135" s="1" t="str">
        <f t="shared" si="259"/>
        <v>NO</v>
      </c>
      <c r="J2135" s="1">
        <f t="shared" ca="1" si="260"/>
        <v>455.74799999999993</v>
      </c>
      <c r="K2135" s="1" t="str">
        <f t="shared" ca="1" si="262"/>
        <v>YES</v>
      </c>
      <c r="L2135" s="1" t="str">
        <f t="shared" ca="1" si="263"/>
        <v>NO</v>
      </c>
      <c r="M2135" s="1">
        <f t="shared" ca="1" si="264"/>
        <v>-456.51</v>
      </c>
      <c r="N2135" s="1">
        <f t="shared" ca="1" si="265"/>
        <v>0</v>
      </c>
      <c r="O2135" s="1">
        <f t="shared" ca="1" si="261"/>
        <v>0</v>
      </c>
    </row>
    <row r="2136" spans="4:15" x14ac:dyDescent="0.35">
      <c r="D2136" s="1">
        <v>2129</v>
      </c>
      <c r="E2136" s="4">
        <v>34487</v>
      </c>
      <c r="F2136" s="1">
        <v>457.65</v>
      </c>
      <c r="G2136" s="1">
        <f t="shared" si="266"/>
        <v>457.63</v>
      </c>
      <c r="H2136" s="1" t="str">
        <f t="shared" si="258"/>
        <v/>
      </c>
      <c r="I2136" s="1" t="str">
        <f t="shared" si="259"/>
        <v>NO</v>
      </c>
      <c r="J2136" s="1">
        <f t="shared" ca="1" si="260"/>
        <v>456.41</v>
      </c>
      <c r="K2136" s="1" t="str">
        <f t="shared" ca="1" si="262"/>
        <v>YES</v>
      </c>
      <c r="L2136" s="1" t="str">
        <f t="shared" ca="1" si="263"/>
        <v>NO</v>
      </c>
      <c r="M2136" s="1">
        <f t="shared" ca="1" si="264"/>
        <v>-457.63</v>
      </c>
      <c r="N2136" s="1">
        <f t="shared" ca="1" si="265"/>
        <v>0</v>
      </c>
      <c r="O2136" s="1">
        <f t="shared" ca="1" si="261"/>
        <v>0</v>
      </c>
    </row>
    <row r="2137" spans="4:15" x14ac:dyDescent="0.35">
      <c r="D2137" s="1">
        <v>2130</v>
      </c>
      <c r="E2137" s="4">
        <v>34488</v>
      </c>
      <c r="F2137" s="1">
        <v>460.13</v>
      </c>
      <c r="G2137" s="1">
        <f t="shared" si="266"/>
        <v>457.65</v>
      </c>
      <c r="H2137" s="1" t="str">
        <f t="shared" si="258"/>
        <v/>
      </c>
      <c r="I2137" s="1" t="str">
        <f t="shared" si="259"/>
        <v>NO</v>
      </c>
      <c r="J2137" s="1">
        <f t="shared" ca="1" si="260"/>
        <v>456.97399999999999</v>
      </c>
      <c r="K2137" s="1" t="str">
        <f t="shared" ca="1" si="262"/>
        <v>YES</v>
      </c>
      <c r="L2137" s="1" t="str">
        <f t="shared" ca="1" si="263"/>
        <v>NO</v>
      </c>
      <c r="M2137" s="1">
        <f t="shared" ca="1" si="264"/>
        <v>-457.65</v>
      </c>
      <c r="N2137" s="1">
        <f t="shared" ca="1" si="265"/>
        <v>0</v>
      </c>
      <c r="O2137" s="1">
        <f t="shared" ca="1" si="261"/>
        <v>0</v>
      </c>
    </row>
    <row r="2138" spans="4:15" x14ac:dyDescent="0.35">
      <c r="D2138" s="1">
        <v>2131</v>
      </c>
      <c r="E2138" s="4">
        <v>34491</v>
      </c>
      <c r="F2138" s="1">
        <v>458.88</v>
      </c>
      <c r="G2138" s="1">
        <f t="shared" si="266"/>
        <v>460.13</v>
      </c>
      <c r="H2138" s="1" t="str">
        <f t="shared" si="258"/>
        <v/>
      </c>
      <c r="I2138" s="1" t="str">
        <f t="shared" si="259"/>
        <v>NO</v>
      </c>
      <c r="J2138" s="1">
        <f t="shared" ca="1" si="260"/>
        <v>457.23600000000005</v>
      </c>
      <c r="K2138" s="1" t="str">
        <f t="shared" ca="1" si="262"/>
        <v>YES</v>
      </c>
      <c r="L2138" s="1" t="str">
        <f t="shared" ca="1" si="263"/>
        <v>NO</v>
      </c>
      <c r="M2138" s="1">
        <f t="shared" ca="1" si="264"/>
        <v>-460.13</v>
      </c>
      <c r="N2138" s="1">
        <f t="shared" ca="1" si="265"/>
        <v>0</v>
      </c>
      <c r="O2138" s="1">
        <f t="shared" ca="1" si="261"/>
        <v>0</v>
      </c>
    </row>
    <row r="2139" spans="4:15" x14ac:dyDescent="0.35">
      <c r="D2139" s="1">
        <v>2132</v>
      </c>
      <c r="E2139" s="4">
        <v>34492</v>
      </c>
      <c r="F2139" s="1">
        <v>458.21</v>
      </c>
      <c r="G2139" s="1">
        <f t="shared" si="266"/>
        <v>458.88</v>
      </c>
      <c r="H2139" s="1" t="str">
        <f t="shared" si="258"/>
        <v/>
      </c>
      <c r="I2139" s="1" t="str">
        <f t="shared" si="259"/>
        <v>NO</v>
      </c>
      <c r="J2139" s="1">
        <f t="shared" ca="1" si="260"/>
        <v>457.85</v>
      </c>
      <c r="K2139" s="1" t="str">
        <f t="shared" ca="1" si="262"/>
        <v>YES</v>
      </c>
      <c r="L2139" s="1" t="str">
        <f t="shared" ca="1" si="263"/>
        <v>NO</v>
      </c>
      <c r="M2139" s="1">
        <f t="shared" ca="1" si="264"/>
        <v>-458.88</v>
      </c>
      <c r="N2139" s="1">
        <f t="shared" ca="1" si="265"/>
        <v>0</v>
      </c>
      <c r="O2139" s="1">
        <f t="shared" ca="1" si="261"/>
        <v>0</v>
      </c>
    </row>
    <row r="2140" spans="4:15" x14ac:dyDescent="0.35">
      <c r="D2140" s="1">
        <v>2133</v>
      </c>
      <c r="E2140" s="4">
        <v>34493</v>
      </c>
      <c r="F2140" s="1">
        <v>457.06</v>
      </c>
      <c r="G2140" s="1">
        <f t="shared" si="266"/>
        <v>458.21</v>
      </c>
      <c r="H2140" s="1" t="str">
        <f t="shared" si="258"/>
        <v/>
      </c>
      <c r="I2140" s="1" t="str">
        <f t="shared" si="259"/>
        <v>NO</v>
      </c>
      <c r="J2140" s="1">
        <f t="shared" ca="1" si="260"/>
        <v>458.16</v>
      </c>
      <c r="K2140" s="1" t="str">
        <f t="shared" ca="1" si="262"/>
        <v>YES</v>
      </c>
      <c r="L2140" s="1" t="str">
        <f t="shared" ca="1" si="263"/>
        <v>NO</v>
      </c>
      <c r="M2140" s="1">
        <f t="shared" ca="1" si="264"/>
        <v>-458.21</v>
      </c>
      <c r="N2140" s="1">
        <f t="shared" ca="1" si="265"/>
        <v>0</v>
      </c>
      <c r="O2140" s="1">
        <f t="shared" ca="1" si="261"/>
        <v>0</v>
      </c>
    </row>
    <row r="2141" spans="4:15" x14ac:dyDescent="0.35">
      <c r="D2141" s="1">
        <v>2134</v>
      </c>
      <c r="E2141" s="4">
        <v>34494</v>
      </c>
      <c r="F2141" s="1">
        <v>457.86</v>
      </c>
      <c r="G2141" s="1">
        <f t="shared" si="266"/>
        <v>457.06</v>
      </c>
      <c r="H2141" s="1" t="str">
        <f t="shared" si="258"/>
        <v/>
      </c>
      <c r="I2141" s="1" t="str">
        <f t="shared" si="259"/>
        <v>NO</v>
      </c>
      <c r="J2141" s="1">
        <f t="shared" ca="1" si="260"/>
        <v>458.5</v>
      </c>
      <c r="K2141" s="1" t="str">
        <f t="shared" ca="1" si="262"/>
        <v>NO</v>
      </c>
      <c r="L2141" s="1" t="str">
        <f t="shared" ca="1" si="263"/>
        <v>NO</v>
      </c>
      <c r="M2141" s="1">
        <f t="shared" ca="1" si="264"/>
        <v>0</v>
      </c>
      <c r="N2141" s="1">
        <f t="shared" ca="1" si="265"/>
        <v>0</v>
      </c>
      <c r="O2141" s="1">
        <f t="shared" ca="1" si="261"/>
        <v>0</v>
      </c>
    </row>
    <row r="2142" spans="4:15" x14ac:dyDescent="0.35">
      <c r="D2142" s="1">
        <v>2135</v>
      </c>
      <c r="E2142" s="4">
        <v>34495</v>
      </c>
      <c r="F2142" s="1">
        <v>458.67</v>
      </c>
      <c r="G2142" s="1">
        <f t="shared" si="266"/>
        <v>457.86</v>
      </c>
      <c r="H2142" s="1" t="str">
        <f t="shared" si="258"/>
        <v/>
      </c>
      <c r="I2142" s="1" t="str">
        <f t="shared" si="259"/>
        <v>NO</v>
      </c>
      <c r="J2142" s="1">
        <f t="shared" ca="1" si="260"/>
        <v>458.38599999999997</v>
      </c>
      <c r="K2142" s="1" t="str">
        <f t="shared" ca="1" si="262"/>
        <v>NO</v>
      </c>
      <c r="L2142" s="1" t="str">
        <f t="shared" ca="1" si="263"/>
        <v>NO</v>
      </c>
      <c r="M2142" s="1">
        <f t="shared" ca="1" si="264"/>
        <v>0</v>
      </c>
      <c r="N2142" s="1">
        <f t="shared" ca="1" si="265"/>
        <v>0</v>
      </c>
      <c r="O2142" s="1">
        <f t="shared" ca="1" si="261"/>
        <v>0</v>
      </c>
    </row>
    <row r="2143" spans="4:15" x14ac:dyDescent="0.35">
      <c r="D2143" s="1">
        <v>2136</v>
      </c>
      <c r="E2143" s="4">
        <v>34498</v>
      </c>
      <c r="F2143" s="1">
        <v>459.1</v>
      </c>
      <c r="G2143" s="1">
        <f t="shared" si="266"/>
        <v>458.67</v>
      </c>
      <c r="H2143" s="1" t="str">
        <f t="shared" si="258"/>
        <v/>
      </c>
      <c r="I2143" s="1" t="str">
        <f t="shared" si="259"/>
        <v>NO</v>
      </c>
      <c r="J2143" s="1">
        <f t="shared" ca="1" si="260"/>
        <v>458.428</v>
      </c>
      <c r="K2143" s="1" t="str">
        <f t="shared" ca="1" si="262"/>
        <v>YES</v>
      </c>
      <c r="L2143" s="1" t="str">
        <f t="shared" ca="1" si="263"/>
        <v>NO</v>
      </c>
      <c r="M2143" s="1">
        <f t="shared" ca="1" si="264"/>
        <v>-458.67</v>
      </c>
      <c r="N2143" s="1">
        <f t="shared" ca="1" si="265"/>
        <v>0</v>
      </c>
      <c r="O2143" s="1">
        <f t="shared" ca="1" si="261"/>
        <v>0</v>
      </c>
    </row>
    <row r="2144" spans="4:15" x14ac:dyDescent="0.35">
      <c r="D2144" s="1">
        <v>2137</v>
      </c>
      <c r="E2144" s="4">
        <v>34499</v>
      </c>
      <c r="F2144" s="1">
        <v>462.37</v>
      </c>
      <c r="G2144" s="1">
        <f t="shared" si="266"/>
        <v>459.1</v>
      </c>
      <c r="H2144" s="1" t="str">
        <f t="shared" si="258"/>
        <v/>
      </c>
      <c r="I2144" s="1" t="str">
        <f t="shared" si="259"/>
        <v>NO</v>
      </c>
      <c r="J2144" s="1">
        <f t="shared" ca="1" si="260"/>
        <v>458.13599999999997</v>
      </c>
      <c r="K2144" s="1" t="str">
        <f t="shared" ca="1" si="262"/>
        <v>YES</v>
      </c>
      <c r="L2144" s="1" t="str">
        <f t="shared" ca="1" si="263"/>
        <v>NO</v>
      </c>
      <c r="M2144" s="1">
        <f t="shared" ca="1" si="264"/>
        <v>-459.1</v>
      </c>
      <c r="N2144" s="1">
        <f t="shared" ca="1" si="265"/>
        <v>0</v>
      </c>
      <c r="O2144" s="1">
        <f t="shared" ca="1" si="261"/>
        <v>0</v>
      </c>
    </row>
    <row r="2145" spans="4:15" x14ac:dyDescent="0.35">
      <c r="D2145" s="1">
        <v>2138</v>
      </c>
      <c r="E2145" s="4">
        <v>34500</v>
      </c>
      <c r="F2145" s="1">
        <v>460.61</v>
      </c>
      <c r="G2145" s="1">
        <f t="shared" si="266"/>
        <v>462.37</v>
      </c>
      <c r="H2145" s="1" t="str">
        <f t="shared" si="258"/>
        <v/>
      </c>
      <c r="I2145" s="1" t="str">
        <f t="shared" si="259"/>
        <v>NO</v>
      </c>
      <c r="J2145" s="1">
        <f t="shared" ca="1" si="260"/>
        <v>458.18</v>
      </c>
      <c r="K2145" s="1" t="str">
        <f t="shared" ca="1" si="262"/>
        <v>YES</v>
      </c>
      <c r="L2145" s="1" t="str">
        <f t="shared" ca="1" si="263"/>
        <v>NO</v>
      </c>
      <c r="M2145" s="1">
        <f t="shared" ca="1" si="264"/>
        <v>-462.37</v>
      </c>
      <c r="N2145" s="1">
        <f t="shared" ca="1" si="265"/>
        <v>0</v>
      </c>
      <c r="O2145" s="1">
        <f t="shared" ca="1" si="261"/>
        <v>0</v>
      </c>
    </row>
    <row r="2146" spans="4:15" x14ac:dyDescent="0.35">
      <c r="D2146" s="1">
        <v>2139</v>
      </c>
      <c r="E2146" s="4">
        <v>34501</v>
      </c>
      <c r="F2146" s="1">
        <v>461.93</v>
      </c>
      <c r="G2146" s="1">
        <f t="shared" si="266"/>
        <v>460.61</v>
      </c>
      <c r="H2146" s="1" t="str">
        <f t="shared" si="258"/>
        <v/>
      </c>
      <c r="I2146" s="1" t="str">
        <f t="shared" si="259"/>
        <v>NO</v>
      </c>
      <c r="J2146" s="1">
        <f t="shared" ca="1" si="260"/>
        <v>459.012</v>
      </c>
      <c r="K2146" s="1" t="str">
        <f t="shared" ca="1" si="262"/>
        <v>YES</v>
      </c>
      <c r="L2146" s="1" t="str">
        <f t="shared" ca="1" si="263"/>
        <v>NO</v>
      </c>
      <c r="M2146" s="1">
        <f t="shared" ca="1" si="264"/>
        <v>-460.61</v>
      </c>
      <c r="N2146" s="1">
        <f t="shared" ca="1" si="265"/>
        <v>0</v>
      </c>
      <c r="O2146" s="1">
        <f t="shared" ca="1" si="261"/>
        <v>0</v>
      </c>
    </row>
    <row r="2147" spans="4:15" x14ac:dyDescent="0.35">
      <c r="D2147" s="1">
        <v>2140</v>
      </c>
      <c r="E2147" s="4">
        <v>34502</v>
      </c>
      <c r="F2147" s="1">
        <v>458.45</v>
      </c>
      <c r="G2147" s="1">
        <f t="shared" si="266"/>
        <v>461.93</v>
      </c>
      <c r="H2147" s="1" t="str">
        <f t="shared" si="258"/>
        <v/>
      </c>
      <c r="I2147" s="1" t="str">
        <f t="shared" si="259"/>
        <v>NO</v>
      </c>
      <c r="J2147" s="1">
        <f t="shared" ca="1" si="260"/>
        <v>459.72200000000004</v>
      </c>
      <c r="K2147" s="1" t="str">
        <f t="shared" ca="1" si="262"/>
        <v>YES</v>
      </c>
      <c r="L2147" s="1" t="str">
        <f t="shared" ca="1" si="263"/>
        <v>NO</v>
      </c>
      <c r="M2147" s="1">
        <f t="shared" ca="1" si="264"/>
        <v>-461.93</v>
      </c>
      <c r="N2147" s="1">
        <f t="shared" ca="1" si="265"/>
        <v>0</v>
      </c>
      <c r="O2147" s="1">
        <f t="shared" ca="1" si="261"/>
        <v>0</v>
      </c>
    </row>
    <row r="2148" spans="4:15" x14ac:dyDescent="0.35">
      <c r="D2148" s="1">
        <v>2141</v>
      </c>
      <c r="E2148" s="4">
        <v>34505</v>
      </c>
      <c r="F2148" s="1">
        <v>455.48</v>
      </c>
      <c r="G2148" s="1">
        <f t="shared" si="266"/>
        <v>458.45</v>
      </c>
      <c r="H2148" s="1" t="str">
        <f t="shared" si="258"/>
        <v/>
      </c>
      <c r="I2148" s="1" t="str">
        <f t="shared" si="259"/>
        <v>NO</v>
      </c>
      <c r="J2148" s="1">
        <f t="shared" ca="1" si="260"/>
        <v>460.53599999999994</v>
      </c>
      <c r="K2148" s="1" t="str">
        <f t="shared" ca="1" si="262"/>
        <v>NO</v>
      </c>
      <c r="L2148" s="1" t="str">
        <f t="shared" ca="1" si="263"/>
        <v>NO</v>
      </c>
      <c r="M2148" s="1">
        <f t="shared" ca="1" si="264"/>
        <v>0</v>
      </c>
      <c r="N2148" s="1">
        <f t="shared" ca="1" si="265"/>
        <v>0</v>
      </c>
      <c r="O2148" s="1">
        <f t="shared" ca="1" si="261"/>
        <v>0</v>
      </c>
    </row>
    <row r="2149" spans="4:15" x14ac:dyDescent="0.35">
      <c r="D2149" s="1">
        <v>2142</v>
      </c>
      <c r="E2149" s="4">
        <v>34506</v>
      </c>
      <c r="F2149" s="1">
        <v>451.34</v>
      </c>
      <c r="G2149" s="1">
        <f t="shared" si="266"/>
        <v>455.48</v>
      </c>
      <c r="H2149" s="1" t="str">
        <f t="shared" si="258"/>
        <v/>
      </c>
      <c r="I2149" s="1" t="str">
        <f t="shared" si="259"/>
        <v>NO</v>
      </c>
      <c r="J2149" s="1">
        <f t="shared" ca="1" si="260"/>
        <v>460.49200000000002</v>
      </c>
      <c r="K2149" s="1" t="str">
        <f t="shared" ca="1" si="262"/>
        <v>NO</v>
      </c>
      <c r="L2149" s="1" t="str">
        <f t="shared" ca="1" si="263"/>
        <v>NO</v>
      </c>
      <c r="M2149" s="1">
        <f t="shared" ca="1" si="264"/>
        <v>0</v>
      </c>
      <c r="N2149" s="1">
        <f t="shared" ca="1" si="265"/>
        <v>0</v>
      </c>
      <c r="O2149" s="1">
        <f t="shared" ca="1" si="261"/>
        <v>0</v>
      </c>
    </row>
    <row r="2150" spans="4:15" x14ac:dyDescent="0.35">
      <c r="D2150" s="1">
        <v>2143</v>
      </c>
      <c r="E2150" s="4">
        <v>34507</v>
      </c>
      <c r="F2150" s="1">
        <v>453.09</v>
      </c>
      <c r="G2150" s="1">
        <f t="shared" si="266"/>
        <v>451.34</v>
      </c>
      <c r="H2150" s="1" t="str">
        <f t="shared" si="258"/>
        <v/>
      </c>
      <c r="I2150" s="1" t="str">
        <f t="shared" si="259"/>
        <v>NO</v>
      </c>
      <c r="J2150" s="1">
        <f t="shared" ca="1" si="260"/>
        <v>459.76800000000003</v>
      </c>
      <c r="K2150" s="1" t="str">
        <f t="shared" ca="1" si="262"/>
        <v>NO</v>
      </c>
      <c r="L2150" s="1" t="str">
        <f t="shared" ca="1" si="263"/>
        <v>NO</v>
      </c>
      <c r="M2150" s="1">
        <f t="shared" ca="1" si="264"/>
        <v>0</v>
      </c>
      <c r="N2150" s="1">
        <f t="shared" ca="1" si="265"/>
        <v>0</v>
      </c>
      <c r="O2150" s="1">
        <f t="shared" ca="1" si="261"/>
        <v>0</v>
      </c>
    </row>
    <row r="2151" spans="4:15" x14ac:dyDescent="0.35">
      <c r="D2151" s="1">
        <v>2144</v>
      </c>
      <c r="E2151" s="4">
        <v>34508</v>
      </c>
      <c r="F2151" s="1">
        <v>449.63</v>
      </c>
      <c r="G2151" s="1">
        <f t="shared" si="266"/>
        <v>453.09</v>
      </c>
      <c r="H2151" s="1" t="str">
        <f t="shared" si="258"/>
        <v/>
      </c>
      <c r="I2151" s="1" t="str">
        <f t="shared" si="259"/>
        <v>NO</v>
      </c>
      <c r="J2151" s="1">
        <f t="shared" ca="1" si="260"/>
        <v>457.56200000000001</v>
      </c>
      <c r="K2151" s="1" t="str">
        <f t="shared" ca="1" si="262"/>
        <v>NO</v>
      </c>
      <c r="L2151" s="1" t="str">
        <f t="shared" ca="1" si="263"/>
        <v>NO</v>
      </c>
      <c r="M2151" s="1">
        <f t="shared" ca="1" si="264"/>
        <v>0</v>
      </c>
      <c r="N2151" s="1">
        <f t="shared" ca="1" si="265"/>
        <v>0</v>
      </c>
      <c r="O2151" s="1">
        <f t="shared" ca="1" si="261"/>
        <v>0</v>
      </c>
    </row>
    <row r="2152" spans="4:15" x14ac:dyDescent="0.35">
      <c r="D2152" s="1">
        <v>2145</v>
      </c>
      <c r="E2152" s="4">
        <v>34509</v>
      </c>
      <c r="F2152" s="1">
        <v>442.8</v>
      </c>
      <c r="G2152" s="1">
        <f t="shared" si="266"/>
        <v>449.63</v>
      </c>
      <c r="H2152" s="1" t="str">
        <f t="shared" si="258"/>
        <v/>
      </c>
      <c r="I2152" s="1" t="str">
        <f t="shared" si="259"/>
        <v>NO</v>
      </c>
      <c r="J2152" s="1">
        <f t="shared" ca="1" si="260"/>
        <v>456.05799999999999</v>
      </c>
      <c r="K2152" s="1" t="str">
        <f t="shared" ca="1" si="262"/>
        <v>NO</v>
      </c>
      <c r="L2152" s="1" t="str">
        <f t="shared" ca="1" si="263"/>
        <v>NO</v>
      </c>
      <c r="M2152" s="1">
        <f t="shared" ca="1" si="264"/>
        <v>0</v>
      </c>
      <c r="N2152" s="1">
        <f t="shared" ca="1" si="265"/>
        <v>0</v>
      </c>
      <c r="O2152" s="1">
        <f t="shared" ca="1" si="261"/>
        <v>0</v>
      </c>
    </row>
    <row r="2153" spans="4:15" x14ac:dyDescent="0.35">
      <c r="D2153" s="1">
        <v>2146</v>
      </c>
      <c r="E2153" s="4">
        <v>34512</v>
      </c>
      <c r="F2153" s="1">
        <v>447.31</v>
      </c>
      <c r="G2153" s="1">
        <f t="shared" si="266"/>
        <v>442.8</v>
      </c>
      <c r="H2153" s="1" t="str">
        <f t="shared" si="258"/>
        <v/>
      </c>
      <c r="I2153" s="1" t="str">
        <f t="shared" si="259"/>
        <v>NO</v>
      </c>
      <c r="J2153" s="1">
        <f t="shared" ca="1" si="260"/>
        <v>453.59799999999996</v>
      </c>
      <c r="K2153" s="1" t="str">
        <f t="shared" ca="1" si="262"/>
        <v>NO</v>
      </c>
      <c r="L2153" s="1" t="str">
        <f t="shared" ca="1" si="263"/>
        <v>NO</v>
      </c>
      <c r="M2153" s="1">
        <f t="shared" ca="1" si="264"/>
        <v>0</v>
      </c>
      <c r="N2153" s="1">
        <f t="shared" ca="1" si="265"/>
        <v>0</v>
      </c>
      <c r="O2153" s="1">
        <f t="shared" ca="1" si="261"/>
        <v>0</v>
      </c>
    </row>
    <row r="2154" spans="4:15" x14ac:dyDescent="0.35">
      <c r="D2154" s="1">
        <v>2147</v>
      </c>
      <c r="E2154" s="4">
        <v>34513</v>
      </c>
      <c r="F2154" s="1">
        <v>446.07</v>
      </c>
      <c r="G2154" s="1">
        <f t="shared" si="266"/>
        <v>447.31</v>
      </c>
      <c r="H2154" s="1" t="str">
        <f t="shared" si="258"/>
        <v/>
      </c>
      <c r="I2154" s="1" t="str">
        <f t="shared" si="259"/>
        <v>NO</v>
      </c>
      <c r="J2154" s="1">
        <f t="shared" ca="1" si="260"/>
        <v>450.46800000000002</v>
      </c>
      <c r="K2154" s="1" t="str">
        <f t="shared" ca="1" si="262"/>
        <v>NO</v>
      </c>
      <c r="L2154" s="1" t="str">
        <f t="shared" ca="1" si="263"/>
        <v>NO</v>
      </c>
      <c r="M2154" s="1">
        <f t="shared" ca="1" si="264"/>
        <v>0</v>
      </c>
      <c r="N2154" s="1">
        <f t="shared" ca="1" si="265"/>
        <v>0</v>
      </c>
      <c r="O2154" s="1">
        <f t="shared" ca="1" si="261"/>
        <v>0</v>
      </c>
    </row>
    <row r="2155" spans="4:15" x14ac:dyDescent="0.35">
      <c r="D2155" s="1">
        <v>2148</v>
      </c>
      <c r="E2155" s="4">
        <v>34514</v>
      </c>
      <c r="F2155" s="1">
        <v>447.63</v>
      </c>
      <c r="G2155" s="1">
        <f t="shared" si="266"/>
        <v>446.07</v>
      </c>
      <c r="H2155" s="1" t="str">
        <f t="shared" si="258"/>
        <v/>
      </c>
      <c r="I2155" s="1" t="str">
        <f t="shared" si="259"/>
        <v>NO</v>
      </c>
      <c r="J2155" s="1">
        <f t="shared" ca="1" si="260"/>
        <v>448.834</v>
      </c>
      <c r="K2155" s="1" t="str">
        <f t="shared" ca="1" si="262"/>
        <v>NO</v>
      </c>
      <c r="L2155" s="1" t="str">
        <f t="shared" ca="1" si="263"/>
        <v>NO</v>
      </c>
      <c r="M2155" s="1">
        <f t="shared" ca="1" si="264"/>
        <v>0</v>
      </c>
      <c r="N2155" s="1">
        <f t="shared" ca="1" si="265"/>
        <v>0</v>
      </c>
      <c r="O2155" s="1">
        <f t="shared" ca="1" si="261"/>
        <v>0</v>
      </c>
    </row>
    <row r="2156" spans="4:15" x14ac:dyDescent="0.35">
      <c r="D2156" s="1">
        <v>2149</v>
      </c>
      <c r="E2156" s="4">
        <v>34515</v>
      </c>
      <c r="F2156" s="1">
        <v>444.27</v>
      </c>
      <c r="G2156" s="1">
        <f t="shared" si="266"/>
        <v>447.63</v>
      </c>
      <c r="H2156" s="1" t="str">
        <f t="shared" si="258"/>
        <v/>
      </c>
      <c r="I2156" s="1" t="str">
        <f t="shared" si="259"/>
        <v>NO</v>
      </c>
      <c r="J2156" s="1">
        <f t="shared" ca="1" si="260"/>
        <v>447.78000000000003</v>
      </c>
      <c r="K2156" s="1" t="str">
        <f t="shared" ca="1" si="262"/>
        <v>NO</v>
      </c>
      <c r="L2156" s="1" t="str">
        <f t="shared" ca="1" si="263"/>
        <v>NO</v>
      </c>
      <c r="M2156" s="1">
        <f t="shared" ca="1" si="264"/>
        <v>0</v>
      </c>
      <c r="N2156" s="1">
        <f t="shared" ca="1" si="265"/>
        <v>0</v>
      </c>
      <c r="O2156" s="1">
        <f t="shared" ca="1" si="261"/>
        <v>0</v>
      </c>
    </row>
    <row r="2157" spans="4:15" x14ac:dyDescent="0.35">
      <c r="D2157" s="1">
        <v>2150</v>
      </c>
      <c r="E2157" s="4">
        <v>34516</v>
      </c>
      <c r="F2157" s="1">
        <v>446.2</v>
      </c>
      <c r="G2157" s="1">
        <f t="shared" si="266"/>
        <v>444.27</v>
      </c>
      <c r="H2157" s="1" t="str">
        <f t="shared" si="258"/>
        <v/>
      </c>
      <c r="I2157" s="1" t="str">
        <f t="shared" si="259"/>
        <v>NO</v>
      </c>
      <c r="J2157" s="1">
        <f t="shared" ca="1" si="260"/>
        <v>446.68799999999999</v>
      </c>
      <c r="K2157" s="1" t="str">
        <f t="shared" ca="1" si="262"/>
        <v>NO</v>
      </c>
      <c r="L2157" s="1" t="str">
        <f t="shared" ca="1" si="263"/>
        <v>NO</v>
      </c>
      <c r="M2157" s="1">
        <f t="shared" ca="1" si="264"/>
        <v>0</v>
      </c>
      <c r="N2157" s="1">
        <f t="shared" ca="1" si="265"/>
        <v>0</v>
      </c>
      <c r="O2157" s="1">
        <f t="shared" ca="1" si="261"/>
        <v>0</v>
      </c>
    </row>
    <row r="2158" spans="4:15" x14ac:dyDescent="0.35">
      <c r="D2158" s="1">
        <v>2151</v>
      </c>
      <c r="E2158" s="4">
        <v>34520</v>
      </c>
      <c r="F2158" s="1">
        <v>446.37</v>
      </c>
      <c r="G2158" s="1">
        <f t="shared" si="266"/>
        <v>446.2</v>
      </c>
      <c r="H2158" s="1" t="str">
        <f t="shared" si="258"/>
        <v/>
      </c>
      <c r="I2158" s="1" t="str">
        <f t="shared" si="259"/>
        <v>NO</v>
      </c>
      <c r="J2158" s="1">
        <f t="shared" ca="1" si="260"/>
        <v>445.61599999999999</v>
      </c>
      <c r="K2158" s="1" t="str">
        <f t="shared" ca="1" si="262"/>
        <v>YES</v>
      </c>
      <c r="L2158" s="1" t="str">
        <f t="shared" ca="1" si="263"/>
        <v>NO</v>
      </c>
      <c r="M2158" s="1">
        <f t="shared" ca="1" si="264"/>
        <v>-446.2</v>
      </c>
      <c r="N2158" s="1">
        <f t="shared" ca="1" si="265"/>
        <v>0</v>
      </c>
      <c r="O2158" s="1">
        <f t="shared" ca="1" si="261"/>
        <v>0</v>
      </c>
    </row>
    <row r="2159" spans="4:15" x14ac:dyDescent="0.35">
      <c r="D2159" s="1">
        <v>2152</v>
      </c>
      <c r="E2159" s="4">
        <v>34521</v>
      </c>
      <c r="F2159" s="1">
        <v>446.13</v>
      </c>
      <c r="G2159" s="1">
        <f t="shared" si="266"/>
        <v>446.37</v>
      </c>
      <c r="H2159" s="1" t="str">
        <f t="shared" si="258"/>
        <v/>
      </c>
      <c r="I2159" s="1" t="str">
        <f t="shared" si="259"/>
        <v>NO</v>
      </c>
      <c r="J2159" s="1">
        <f t="shared" ca="1" si="260"/>
        <v>446.29599999999999</v>
      </c>
      <c r="K2159" s="1" t="str">
        <f t="shared" ca="1" si="262"/>
        <v>YES</v>
      </c>
      <c r="L2159" s="1" t="str">
        <f t="shared" ca="1" si="263"/>
        <v>NO</v>
      </c>
      <c r="M2159" s="1">
        <f t="shared" ca="1" si="264"/>
        <v>-446.37</v>
      </c>
      <c r="N2159" s="1">
        <f t="shared" ca="1" si="265"/>
        <v>0</v>
      </c>
      <c r="O2159" s="1">
        <f t="shared" ca="1" si="261"/>
        <v>0</v>
      </c>
    </row>
    <row r="2160" spans="4:15" x14ac:dyDescent="0.35">
      <c r="D2160" s="1">
        <v>2153</v>
      </c>
      <c r="E2160" s="4">
        <v>34522</v>
      </c>
      <c r="F2160" s="1">
        <v>448.38</v>
      </c>
      <c r="G2160" s="1">
        <f t="shared" si="266"/>
        <v>446.13</v>
      </c>
      <c r="H2160" s="1" t="str">
        <f t="shared" si="258"/>
        <v/>
      </c>
      <c r="I2160" s="1" t="str">
        <f t="shared" si="259"/>
        <v>NO</v>
      </c>
      <c r="J2160" s="1">
        <f t="shared" ca="1" si="260"/>
        <v>446.108</v>
      </c>
      <c r="K2160" s="1" t="str">
        <f t="shared" ca="1" si="262"/>
        <v>YES</v>
      </c>
      <c r="L2160" s="1" t="str">
        <f t="shared" ca="1" si="263"/>
        <v>NO</v>
      </c>
      <c r="M2160" s="1">
        <f t="shared" ca="1" si="264"/>
        <v>-446.13</v>
      </c>
      <c r="N2160" s="1">
        <f t="shared" ca="1" si="265"/>
        <v>0</v>
      </c>
      <c r="O2160" s="1">
        <f t="shared" ca="1" si="261"/>
        <v>0</v>
      </c>
    </row>
    <row r="2161" spans="4:15" x14ac:dyDescent="0.35">
      <c r="D2161" s="1">
        <v>2154</v>
      </c>
      <c r="E2161" s="4">
        <v>34523</v>
      </c>
      <c r="F2161" s="1">
        <v>449.55</v>
      </c>
      <c r="G2161" s="1">
        <f t="shared" si="266"/>
        <v>448.38</v>
      </c>
      <c r="H2161" s="1" t="str">
        <f t="shared" si="258"/>
        <v/>
      </c>
      <c r="I2161" s="1" t="str">
        <f t="shared" si="259"/>
        <v>NO</v>
      </c>
      <c r="J2161" s="1">
        <f t="shared" ca="1" si="260"/>
        <v>446.12</v>
      </c>
      <c r="K2161" s="1" t="str">
        <f t="shared" ca="1" si="262"/>
        <v>YES</v>
      </c>
      <c r="L2161" s="1" t="str">
        <f t="shared" ca="1" si="263"/>
        <v>NO</v>
      </c>
      <c r="M2161" s="1">
        <f t="shared" ca="1" si="264"/>
        <v>-448.38</v>
      </c>
      <c r="N2161" s="1">
        <f t="shared" ca="1" si="265"/>
        <v>0</v>
      </c>
      <c r="O2161" s="1">
        <f t="shared" ca="1" si="261"/>
        <v>0</v>
      </c>
    </row>
    <row r="2162" spans="4:15" x14ac:dyDescent="0.35">
      <c r="D2162" s="1">
        <v>2155</v>
      </c>
      <c r="E2162" s="4">
        <v>34526</v>
      </c>
      <c r="F2162" s="1">
        <v>448.06</v>
      </c>
      <c r="G2162" s="1">
        <f t="shared" si="266"/>
        <v>449.55</v>
      </c>
      <c r="H2162" s="1" t="str">
        <f t="shared" si="258"/>
        <v/>
      </c>
      <c r="I2162" s="1" t="str">
        <f t="shared" si="259"/>
        <v>NO</v>
      </c>
      <c r="J2162" s="1">
        <f t="shared" ca="1" si="260"/>
        <v>446.2700000000001</v>
      </c>
      <c r="K2162" s="1" t="str">
        <f t="shared" ca="1" si="262"/>
        <v>YES</v>
      </c>
      <c r="L2162" s="1" t="str">
        <f t="shared" ca="1" si="263"/>
        <v>NO</v>
      </c>
      <c r="M2162" s="1">
        <f t="shared" ca="1" si="264"/>
        <v>-449.55</v>
      </c>
      <c r="N2162" s="1">
        <f t="shared" ca="1" si="265"/>
        <v>0</v>
      </c>
      <c r="O2162" s="1">
        <f t="shared" ca="1" si="261"/>
        <v>0</v>
      </c>
    </row>
    <row r="2163" spans="4:15" x14ac:dyDescent="0.35">
      <c r="D2163" s="1">
        <v>2156</v>
      </c>
      <c r="E2163" s="4">
        <v>34527</v>
      </c>
      <c r="F2163" s="1">
        <v>447.95</v>
      </c>
      <c r="G2163" s="1">
        <f t="shared" si="266"/>
        <v>448.06</v>
      </c>
      <c r="H2163" s="1" t="str">
        <f t="shared" ref="H2163:H2226" si="267">IF(START_DAY=D2163,"START",IF(D2163=END_DAY,"END",""))</f>
        <v/>
      </c>
      <c r="I2163" s="1" t="str">
        <f t="shared" ref="I2163:I2226" si="268">IF(OR(D2163&lt;=START_DAY,D2163&gt;END_DAY),"NO",IF(K2162="YES","YES",IF(L2162="YES","NO",I2162)))</f>
        <v>NO</v>
      </c>
      <c r="J2163" s="1">
        <f t="shared" ref="J2163:J2226" ca="1" si="269">AVERAGE(OFFSET(G2163,-XDAYS,0,XDAYS,1))</f>
        <v>447.32600000000002</v>
      </c>
      <c r="K2163" s="1" t="str">
        <f t="shared" ca="1" si="262"/>
        <v>YES</v>
      </c>
      <c r="L2163" s="1" t="str">
        <f t="shared" ca="1" si="263"/>
        <v>NO</v>
      </c>
      <c r="M2163" s="1">
        <f t="shared" ca="1" si="264"/>
        <v>-448.06</v>
      </c>
      <c r="N2163" s="1">
        <f t="shared" ca="1" si="265"/>
        <v>0</v>
      </c>
      <c r="O2163" s="1">
        <f t="shared" ref="O2163:O2226" ca="1" si="270">(ABS(M2163)+ABS(N2163))*TRANSACTION_COST</f>
        <v>0</v>
      </c>
    </row>
    <row r="2164" spans="4:15" x14ac:dyDescent="0.35">
      <c r="D2164" s="1">
        <v>2157</v>
      </c>
      <c r="E2164" s="4">
        <v>34528</v>
      </c>
      <c r="F2164" s="1">
        <v>448.73</v>
      </c>
      <c r="G2164" s="1">
        <f t="shared" si="266"/>
        <v>447.95</v>
      </c>
      <c r="H2164" s="1" t="str">
        <f t="shared" si="267"/>
        <v/>
      </c>
      <c r="I2164" s="1" t="str">
        <f t="shared" si="268"/>
        <v>NO</v>
      </c>
      <c r="J2164" s="1">
        <f t="shared" ca="1" si="269"/>
        <v>447.69800000000004</v>
      </c>
      <c r="K2164" s="1" t="str">
        <f t="shared" ref="K2164:K2227" ca="1" si="271">IF(H2164="END","NO",IF(H2164="START","YES",IF(AND(I2164="NO",G2164&gt;=J2164),"YES","NO")))</f>
        <v>YES</v>
      </c>
      <c r="L2164" s="1" t="str">
        <f t="shared" ref="L2164:L2227" ca="1" si="272">IF(AND(H2164="END",I2164="YES"),"YES",IF(AND(I2164="YES",G2164&lt;=J2164),"YES","NO"))</f>
        <v>NO</v>
      </c>
      <c r="M2164" s="1">
        <f t="shared" ref="M2164:M2227" ca="1" si="273">IF(K2164="YES",-G2164,0)</f>
        <v>-447.95</v>
      </c>
      <c r="N2164" s="1">
        <f t="shared" ref="N2164:N2227" ca="1" si="274">IF(L2164="YES",G2164,0)</f>
        <v>0</v>
      </c>
      <c r="O2164" s="1">
        <f t="shared" ca="1" si="270"/>
        <v>0</v>
      </c>
    </row>
    <row r="2165" spans="4:15" x14ac:dyDescent="0.35">
      <c r="D2165" s="1">
        <v>2158</v>
      </c>
      <c r="E2165" s="4">
        <v>34529</v>
      </c>
      <c r="F2165" s="1">
        <v>453.41</v>
      </c>
      <c r="G2165" s="1">
        <f t="shared" si="266"/>
        <v>448.73</v>
      </c>
      <c r="H2165" s="1" t="str">
        <f t="shared" si="267"/>
        <v/>
      </c>
      <c r="I2165" s="1" t="str">
        <f t="shared" si="268"/>
        <v>NO</v>
      </c>
      <c r="J2165" s="1">
        <f t="shared" ca="1" si="269"/>
        <v>448.01399999999995</v>
      </c>
      <c r="K2165" s="1" t="str">
        <f t="shared" ca="1" si="271"/>
        <v>YES</v>
      </c>
      <c r="L2165" s="1" t="str">
        <f t="shared" ca="1" si="272"/>
        <v>NO</v>
      </c>
      <c r="M2165" s="1">
        <f t="shared" ca="1" si="273"/>
        <v>-448.73</v>
      </c>
      <c r="N2165" s="1">
        <f t="shared" ca="1" si="274"/>
        <v>0</v>
      </c>
      <c r="O2165" s="1">
        <f t="shared" ca="1" si="270"/>
        <v>0</v>
      </c>
    </row>
    <row r="2166" spans="4:15" x14ac:dyDescent="0.35">
      <c r="D2166" s="1">
        <v>2159</v>
      </c>
      <c r="E2166" s="4">
        <v>34530</v>
      </c>
      <c r="F2166" s="1">
        <v>454.16</v>
      </c>
      <c r="G2166" s="1">
        <f t="shared" si="266"/>
        <v>453.41</v>
      </c>
      <c r="H2166" s="1" t="str">
        <f t="shared" si="267"/>
        <v/>
      </c>
      <c r="I2166" s="1" t="str">
        <f t="shared" si="268"/>
        <v>NO</v>
      </c>
      <c r="J2166" s="1">
        <f t="shared" ca="1" si="269"/>
        <v>448.53399999999999</v>
      </c>
      <c r="K2166" s="1" t="str">
        <f t="shared" ca="1" si="271"/>
        <v>YES</v>
      </c>
      <c r="L2166" s="1" t="str">
        <f t="shared" ca="1" si="272"/>
        <v>NO</v>
      </c>
      <c r="M2166" s="1">
        <f t="shared" ca="1" si="273"/>
        <v>-453.41</v>
      </c>
      <c r="N2166" s="1">
        <f t="shared" ca="1" si="274"/>
        <v>0</v>
      </c>
      <c r="O2166" s="1">
        <f t="shared" ca="1" si="270"/>
        <v>0</v>
      </c>
    </row>
    <row r="2167" spans="4:15" x14ac:dyDescent="0.35">
      <c r="D2167" s="1">
        <v>2160</v>
      </c>
      <c r="E2167" s="4">
        <v>34533</v>
      </c>
      <c r="F2167" s="1">
        <v>455.22</v>
      </c>
      <c r="G2167" s="1">
        <f t="shared" si="266"/>
        <v>454.16</v>
      </c>
      <c r="H2167" s="1" t="str">
        <f t="shared" si="267"/>
        <v/>
      </c>
      <c r="I2167" s="1" t="str">
        <f t="shared" si="268"/>
        <v>NO</v>
      </c>
      <c r="J2167" s="1">
        <f t="shared" ca="1" si="269"/>
        <v>449.53999999999996</v>
      </c>
      <c r="K2167" s="1" t="str">
        <f t="shared" ca="1" si="271"/>
        <v>YES</v>
      </c>
      <c r="L2167" s="1" t="str">
        <f t="shared" ca="1" si="272"/>
        <v>NO</v>
      </c>
      <c r="M2167" s="1">
        <f t="shared" ca="1" si="273"/>
        <v>-454.16</v>
      </c>
      <c r="N2167" s="1">
        <f t="shared" ca="1" si="274"/>
        <v>0</v>
      </c>
      <c r="O2167" s="1">
        <f t="shared" ca="1" si="270"/>
        <v>0</v>
      </c>
    </row>
    <row r="2168" spans="4:15" x14ac:dyDescent="0.35">
      <c r="D2168" s="1">
        <v>2161</v>
      </c>
      <c r="E2168" s="4">
        <v>34534</v>
      </c>
      <c r="F2168" s="1">
        <v>453.86</v>
      </c>
      <c r="G2168" s="1">
        <f t="shared" si="266"/>
        <v>455.22</v>
      </c>
      <c r="H2168" s="1" t="str">
        <f t="shared" si="267"/>
        <v/>
      </c>
      <c r="I2168" s="1" t="str">
        <f t="shared" si="268"/>
        <v>NO</v>
      </c>
      <c r="J2168" s="1">
        <f t="shared" ca="1" si="269"/>
        <v>450.46199999999999</v>
      </c>
      <c r="K2168" s="1" t="str">
        <f t="shared" ca="1" si="271"/>
        <v>YES</v>
      </c>
      <c r="L2168" s="1" t="str">
        <f t="shared" ca="1" si="272"/>
        <v>NO</v>
      </c>
      <c r="M2168" s="1">
        <f t="shared" ca="1" si="273"/>
        <v>-455.22</v>
      </c>
      <c r="N2168" s="1">
        <f t="shared" ca="1" si="274"/>
        <v>0</v>
      </c>
      <c r="O2168" s="1">
        <f t="shared" ca="1" si="270"/>
        <v>0</v>
      </c>
    </row>
    <row r="2169" spans="4:15" x14ac:dyDescent="0.35">
      <c r="D2169" s="1">
        <v>2162</v>
      </c>
      <c r="E2169" s="4">
        <v>34535</v>
      </c>
      <c r="F2169" s="1">
        <v>451.6</v>
      </c>
      <c r="G2169" s="1">
        <f t="shared" si="266"/>
        <v>453.86</v>
      </c>
      <c r="H2169" s="1" t="str">
        <f t="shared" si="267"/>
        <v/>
      </c>
      <c r="I2169" s="1" t="str">
        <f t="shared" si="268"/>
        <v>NO</v>
      </c>
      <c r="J2169" s="1">
        <f t="shared" ca="1" si="269"/>
        <v>451.89400000000006</v>
      </c>
      <c r="K2169" s="1" t="str">
        <f t="shared" ca="1" si="271"/>
        <v>YES</v>
      </c>
      <c r="L2169" s="1" t="str">
        <f t="shared" ca="1" si="272"/>
        <v>NO</v>
      </c>
      <c r="M2169" s="1">
        <f t="shared" ca="1" si="273"/>
        <v>-453.86</v>
      </c>
      <c r="N2169" s="1">
        <f t="shared" ca="1" si="274"/>
        <v>0</v>
      </c>
      <c r="O2169" s="1">
        <f t="shared" ca="1" si="270"/>
        <v>0</v>
      </c>
    </row>
    <row r="2170" spans="4:15" x14ac:dyDescent="0.35">
      <c r="D2170" s="1">
        <v>2163</v>
      </c>
      <c r="E2170" s="4">
        <v>34536</v>
      </c>
      <c r="F2170" s="1">
        <v>452.61</v>
      </c>
      <c r="G2170" s="1">
        <f t="shared" si="266"/>
        <v>451.6</v>
      </c>
      <c r="H2170" s="1" t="str">
        <f t="shared" si="267"/>
        <v/>
      </c>
      <c r="I2170" s="1" t="str">
        <f t="shared" si="268"/>
        <v>NO</v>
      </c>
      <c r="J2170" s="1">
        <f t="shared" ca="1" si="269"/>
        <v>453.07600000000002</v>
      </c>
      <c r="K2170" s="1" t="str">
        <f t="shared" ca="1" si="271"/>
        <v>NO</v>
      </c>
      <c r="L2170" s="1" t="str">
        <f t="shared" ca="1" si="272"/>
        <v>NO</v>
      </c>
      <c r="M2170" s="1">
        <f t="shared" ca="1" si="273"/>
        <v>0</v>
      </c>
      <c r="N2170" s="1">
        <f t="shared" ca="1" si="274"/>
        <v>0</v>
      </c>
      <c r="O2170" s="1">
        <f t="shared" ca="1" si="270"/>
        <v>0</v>
      </c>
    </row>
    <row r="2171" spans="4:15" x14ac:dyDescent="0.35">
      <c r="D2171" s="1">
        <v>2164</v>
      </c>
      <c r="E2171" s="4">
        <v>34537</v>
      </c>
      <c r="F2171" s="1">
        <v>453.11</v>
      </c>
      <c r="G2171" s="1">
        <f t="shared" si="266"/>
        <v>452.61</v>
      </c>
      <c r="H2171" s="1" t="str">
        <f t="shared" si="267"/>
        <v/>
      </c>
      <c r="I2171" s="1" t="str">
        <f t="shared" si="268"/>
        <v>NO</v>
      </c>
      <c r="J2171" s="1">
        <f t="shared" ca="1" si="269"/>
        <v>453.65</v>
      </c>
      <c r="K2171" s="1" t="str">
        <f t="shared" ca="1" si="271"/>
        <v>NO</v>
      </c>
      <c r="L2171" s="1" t="str">
        <f t="shared" ca="1" si="272"/>
        <v>NO</v>
      </c>
      <c r="M2171" s="1">
        <f t="shared" ca="1" si="273"/>
        <v>0</v>
      </c>
      <c r="N2171" s="1">
        <f t="shared" ca="1" si="274"/>
        <v>0</v>
      </c>
      <c r="O2171" s="1">
        <f t="shared" ca="1" si="270"/>
        <v>0</v>
      </c>
    </row>
    <row r="2172" spans="4:15" x14ac:dyDescent="0.35">
      <c r="D2172" s="1">
        <v>2165</v>
      </c>
      <c r="E2172" s="4">
        <v>34540</v>
      </c>
      <c r="F2172" s="1">
        <v>454.25</v>
      </c>
      <c r="G2172" s="1">
        <f t="shared" si="266"/>
        <v>453.11</v>
      </c>
      <c r="H2172" s="1" t="str">
        <f t="shared" si="267"/>
        <v/>
      </c>
      <c r="I2172" s="1" t="str">
        <f t="shared" si="268"/>
        <v>NO</v>
      </c>
      <c r="J2172" s="1">
        <f t="shared" ca="1" si="269"/>
        <v>453.49000000000007</v>
      </c>
      <c r="K2172" s="1" t="str">
        <f t="shared" ca="1" si="271"/>
        <v>NO</v>
      </c>
      <c r="L2172" s="1" t="str">
        <f t="shared" ca="1" si="272"/>
        <v>NO</v>
      </c>
      <c r="M2172" s="1">
        <f t="shared" ca="1" si="273"/>
        <v>0</v>
      </c>
      <c r="N2172" s="1">
        <f t="shared" ca="1" si="274"/>
        <v>0</v>
      </c>
      <c r="O2172" s="1">
        <f t="shared" ca="1" si="270"/>
        <v>0</v>
      </c>
    </row>
    <row r="2173" spans="4:15" x14ac:dyDescent="0.35">
      <c r="D2173" s="1">
        <v>2166</v>
      </c>
      <c r="E2173" s="4">
        <v>34541</v>
      </c>
      <c r="F2173" s="1">
        <v>453.36</v>
      </c>
      <c r="G2173" s="1">
        <f t="shared" si="266"/>
        <v>454.25</v>
      </c>
      <c r="H2173" s="1" t="str">
        <f t="shared" si="267"/>
        <v/>
      </c>
      <c r="I2173" s="1" t="str">
        <f t="shared" si="268"/>
        <v>NO</v>
      </c>
      <c r="J2173" s="1">
        <f t="shared" ca="1" si="269"/>
        <v>453.28000000000003</v>
      </c>
      <c r="K2173" s="1" t="str">
        <f t="shared" ca="1" si="271"/>
        <v>YES</v>
      </c>
      <c r="L2173" s="1" t="str">
        <f t="shared" ca="1" si="272"/>
        <v>NO</v>
      </c>
      <c r="M2173" s="1">
        <f t="shared" ca="1" si="273"/>
        <v>-454.25</v>
      </c>
      <c r="N2173" s="1">
        <f t="shared" ca="1" si="274"/>
        <v>0</v>
      </c>
      <c r="O2173" s="1">
        <f t="shared" ca="1" si="270"/>
        <v>0</v>
      </c>
    </row>
    <row r="2174" spans="4:15" x14ac:dyDescent="0.35">
      <c r="D2174" s="1">
        <v>2167</v>
      </c>
      <c r="E2174" s="4">
        <v>34542</v>
      </c>
      <c r="F2174" s="1">
        <v>452.57</v>
      </c>
      <c r="G2174" s="1">
        <f t="shared" si="266"/>
        <v>453.36</v>
      </c>
      <c r="H2174" s="1" t="str">
        <f t="shared" si="267"/>
        <v/>
      </c>
      <c r="I2174" s="1" t="str">
        <f t="shared" si="268"/>
        <v>NO</v>
      </c>
      <c r="J2174" s="1">
        <f t="shared" ca="1" si="269"/>
        <v>453.08600000000007</v>
      </c>
      <c r="K2174" s="1" t="str">
        <f t="shared" ca="1" si="271"/>
        <v>YES</v>
      </c>
      <c r="L2174" s="1" t="str">
        <f t="shared" ca="1" si="272"/>
        <v>NO</v>
      </c>
      <c r="M2174" s="1">
        <f t="shared" ca="1" si="273"/>
        <v>-453.36</v>
      </c>
      <c r="N2174" s="1">
        <f t="shared" ca="1" si="274"/>
        <v>0</v>
      </c>
      <c r="O2174" s="1">
        <f t="shared" ca="1" si="270"/>
        <v>0</v>
      </c>
    </row>
    <row r="2175" spans="4:15" x14ac:dyDescent="0.35">
      <c r="D2175" s="1">
        <v>2168</v>
      </c>
      <c r="E2175" s="4">
        <v>34543</v>
      </c>
      <c r="F2175" s="1">
        <v>454.24</v>
      </c>
      <c r="G2175" s="1">
        <f t="shared" si="266"/>
        <v>452.57</v>
      </c>
      <c r="H2175" s="1" t="str">
        <f t="shared" si="267"/>
        <v/>
      </c>
      <c r="I2175" s="1" t="str">
        <f t="shared" si="268"/>
        <v>NO</v>
      </c>
      <c r="J2175" s="1">
        <f t="shared" ca="1" si="269"/>
        <v>452.98600000000005</v>
      </c>
      <c r="K2175" s="1" t="str">
        <f t="shared" ca="1" si="271"/>
        <v>NO</v>
      </c>
      <c r="L2175" s="1" t="str">
        <f t="shared" ca="1" si="272"/>
        <v>NO</v>
      </c>
      <c r="M2175" s="1">
        <f t="shared" ca="1" si="273"/>
        <v>0</v>
      </c>
      <c r="N2175" s="1">
        <f t="shared" ca="1" si="274"/>
        <v>0</v>
      </c>
      <c r="O2175" s="1">
        <f t="shared" ca="1" si="270"/>
        <v>0</v>
      </c>
    </row>
    <row r="2176" spans="4:15" x14ac:dyDescent="0.35">
      <c r="D2176" s="1">
        <v>2169</v>
      </c>
      <c r="E2176" s="4">
        <v>34544</v>
      </c>
      <c r="F2176" s="1">
        <v>458.26</v>
      </c>
      <c r="G2176" s="1">
        <f t="shared" si="266"/>
        <v>454.24</v>
      </c>
      <c r="H2176" s="1" t="str">
        <f t="shared" si="267"/>
        <v/>
      </c>
      <c r="I2176" s="1" t="str">
        <f t="shared" si="268"/>
        <v>NO</v>
      </c>
      <c r="J2176" s="1">
        <f t="shared" ca="1" si="269"/>
        <v>453.18</v>
      </c>
      <c r="K2176" s="1" t="str">
        <f t="shared" ca="1" si="271"/>
        <v>YES</v>
      </c>
      <c r="L2176" s="1" t="str">
        <f t="shared" ca="1" si="272"/>
        <v>NO</v>
      </c>
      <c r="M2176" s="1">
        <f t="shared" ca="1" si="273"/>
        <v>-454.24</v>
      </c>
      <c r="N2176" s="1">
        <f t="shared" ca="1" si="274"/>
        <v>0</v>
      </c>
      <c r="O2176" s="1">
        <f t="shared" ca="1" si="270"/>
        <v>0</v>
      </c>
    </row>
    <row r="2177" spans="4:15" x14ac:dyDescent="0.35">
      <c r="D2177" s="1">
        <v>2170</v>
      </c>
      <c r="E2177" s="4">
        <v>34547</v>
      </c>
      <c r="F2177" s="1">
        <v>461.01</v>
      </c>
      <c r="G2177" s="1">
        <f t="shared" si="266"/>
        <v>458.26</v>
      </c>
      <c r="H2177" s="1" t="str">
        <f t="shared" si="267"/>
        <v/>
      </c>
      <c r="I2177" s="1" t="str">
        <f t="shared" si="268"/>
        <v>NO</v>
      </c>
      <c r="J2177" s="1">
        <f t="shared" ca="1" si="269"/>
        <v>453.50599999999997</v>
      </c>
      <c r="K2177" s="1" t="str">
        <f t="shared" ca="1" si="271"/>
        <v>YES</v>
      </c>
      <c r="L2177" s="1" t="str">
        <f t="shared" ca="1" si="272"/>
        <v>NO</v>
      </c>
      <c r="M2177" s="1">
        <f t="shared" ca="1" si="273"/>
        <v>-458.26</v>
      </c>
      <c r="N2177" s="1">
        <f t="shared" ca="1" si="274"/>
        <v>0</v>
      </c>
      <c r="O2177" s="1">
        <f t="shared" ca="1" si="270"/>
        <v>0</v>
      </c>
    </row>
    <row r="2178" spans="4:15" x14ac:dyDescent="0.35">
      <c r="D2178" s="1">
        <v>2171</v>
      </c>
      <c r="E2178" s="4">
        <v>34548</v>
      </c>
      <c r="F2178" s="1">
        <v>460.56</v>
      </c>
      <c r="G2178" s="1">
        <f t="shared" si="266"/>
        <v>461.01</v>
      </c>
      <c r="H2178" s="1" t="str">
        <f t="shared" si="267"/>
        <v/>
      </c>
      <c r="I2178" s="1" t="str">
        <f t="shared" si="268"/>
        <v>NO</v>
      </c>
      <c r="J2178" s="1">
        <f t="shared" ca="1" si="269"/>
        <v>454.53600000000006</v>
      </c>
      <c r="K2178" s="1" t="str">
        <f t="shared" ca="1" si="271"/>
        <v>YES</v>
      </c>
      <c r="L2178" s="1" t="str">
        <f t="shared" ca="1" si="272"/>
        <v>NO</v>
      </c>
      <c r="M2178" s="1">
        <f t="shared" ca="1" si="273"/>
        <v>-461.01</v>
      </c>
      <c r="N2178" s="1">
        <f t="shared" ca="1" si="274"/>
        <v>0</v>
      </c>
      <c r="O2178" s="1">
        <f t="shared" ca="1" si="270"/>
        <v>0</v>
      </c>
    </row>
    <row r="2179" spans="4:15" x14ac:dyDescent="0.35">
      <c r="D2179" s="1">
        <v>2172</v>
      </c>
      <c r="E2179" s="4">
        <v>34549</v>
      </c>
      <c r="F2179" s="1">
        <v>461.46</v>
      </c>
      <c r="G2179" s="1">
        <f t="shared" si="266"/>
        <v>460.56</v>
      </c>
      <c r="H2179" s="1" t="str">
        <f t="shared" si="267"/>
        <v/>
      </c>
      <c r="I2179" s="1" t="str">
        <f t="shared" si="268"/>
        <v>NO</v>
      </c>
      <c r="J2179" s="1">
        <f t="shared" ca="1" si="269"/>
        <v>455.88800000000003</v>
      </c>
      <c r="K2179" s="1" t="str">
        <f t="shared" ca="1" si="271"/>
        <v>YES</v>
      </c>
      <c r="L2179" s="1" t="str">
        <f t="shared" ca="1" si="272"/>
        <v>NO</v>
      </c>
      <c r="M2179" s="1">
        <f t="shared" ca="1" si="273"/>
        <v>-460.56</v>
      </c>
      <c r="N2179" s="1">
        <f t="shared" ca="1" si="274"/>
        <v>0</v>
      </c>
      <c r="O2179" s="1">
        <f t="shared" ca="1" si="270"/>
        <v>0</v>
      </c>
    </row>
    <row r="2180" spans="4:15" x14ac:dyDescent="0.35">
      <c r="D2180" s="1">
        <v>2173</v>
      </c>
      <c r="E2180" s="4">
        <v>34550</v>
      </c>
      <c r="F2180" s="1">
        <v>458.4</v>
      </c>
      <c r="G2180" s="1">
        <f t="shared" si="266"/>
        <v>461.46</v>
      </c>
      <c r="H2180" s="1" t="str">
        <f t="shared" si="267"/>
        <v/>
      </c>
      <c r="I2180" s="1" t="str">
        <f t="shared" si="268"/>
        <v>NO</v>
      </c>
      <c r="J2180" s="1">
        <f t="shared" ca="1" si="269"/>
        <v>457.32799999999997</v>
      </c>
      <c r="K2180" s="1" t="str">
        <f t="shared" ca="1" si="271"/>
        <v>YES</v>
      </c>
      <c r="L2180" s="1" t="str">
        <f t="shared" ca="1" si="272"/>
        <v>NO</v>
      </c>
      <c r="M2180" s="1">
        <f t="shared" ca="1" si="273"/>
        <v>-461.46</v>
      </c>
      <c r="N2180" s="1">
        <f t="shared" ca="1" si="274"/>
        <v>0</v>
      </c>
      <c r="O2180" s="1">
        <f t="shared" ca="1" si="270"/>
        <v>0</v>
      </c>
    </row>
    <row r="2181" spans="4:15" x14ac:dyDescent="0.35">
      <c r="D2181" s="1">
        <v>2174</v>
      </c>
      <c r="E2181" s="4">
        <v>34551</v>
      </c>
      <c r="F2181" s="1">
        <v>457.09</v>
      </c>
      <c r="G2181" s="1">
        <f t="shared" si="266"/>
        <v>458.4</v>
      </c>
      <c r="H2181" s="1" t="str">
        <f t="shared" si="267"/>
        <v/>
      </c>
      <c r="I2181" s="1" t="str">
        <f t="shared" si="268"/>
        <v>NO</v>
      </c>
      <c r="J2181" s="1">
        <f t="shared" ca="1" si="269"/>
        <v>459.10599999999994</v>
      </c>
      <c r="K2181" s="1" t="str">
        <f t="shared" ca="1" si="271"/>
        <v>NO</v>
      </c>
      <c r="L2181" s="1" t="str">
        <f t="shared" ca="1" si="272"/>
        <v>NO</v>
      </c>
      <c r="M2181" s="1">
        <f t="shared" ca="1" si="273"/>
        <v>0</v>
      </c>
      <c r="N2181" s="1">
        <f t="shared" ca="1" si="274"/>
        <v>0</v>
      </c>
      <c r="O2181" s="1">
        <f t="shared" ca="1" si="270"/>
        <v>0</v>
      </c>
    </row>
    <row r="2182" spans="4:15" x14ac:dyDescent="0.35">
      <c r="D2182" s="1">
        <v>2175</v>
      </c>
      <c r="E2182" s="4">
        <v>34554</v>
      </c>
      <c r="F2182" s="1">
        <v>457.89</v>
      </c>
      <c r="G2182" s="1">
        <f t="shared" si="266"/>
        <v>457.09</v>
      </c>
      <c r="H2182" s="1" t="str">
        <f t="shared" si="267"/>
        <v/>
      </c>
      <c r="I2182" s="1" t="str">
        <f t="shared" si="268"/>
        <v>NO</v>
      </c>
      <c r="J2182" s="1">
        <f t="shared" ca="1" si="269"/>
        <v>459.93799999999999</v>
      </c>
      <c r="K2182" s="1" t="str">
        <f t="shared" ca="1" si="271"/>
        <v>NO</v>
      </c>
      <c r="L2182" s="1" t="str">
        <f t="shared" ca="1" si="272"/>
        <v>NO</v>
      </c>
      <c r="M2182" s="1">
        <f t="shared" ca="1" si="273"/>
        <v>0</v>
      </c>
      <c r="N2182" s="1">
        <f t="shared" ca="1" si="274"/>
        <v>0</v>
      </c>
      <c r="O2182" s="1">
        <f t="shared" ca="1" si="270"/>
        <v>0</v>
      </c>
    </row>
    <row r="2183" spans="4:15" x14ac:dyDescent="0.35">
      <c r="D2183" s="1">
        <v>2176</v>
      </c>
      <c r="E2183" s="4">
        <v>34555</v>
      </c>
      <c r="F2183" s="1">
        <v>457.92</v>
      </c>
      <c r="G2183" s="1">
        <f t="shared" si="266"/>
        <v>457.89</v>
      </c>
      <c r="H2183" s="1" t="str">
        <f t="shared" si="267"/>
        <v/>
      </c>
      <c r="I2183" s="1" t="str">
        <f t="shared" si="268"/>
        <v>NO</v>
      </c>
      <c r="J2183" s="1">
        <f t="shared" ca="1" si="269"/>
        <v>459.70400000000001</v>
      </c>
      <c r="K2183" s="1" t="str">
        <f t="shared" ca="1" si="271"/>
        <v>NO</v>
      </c>
      <c r="L2183" s="1" t="str">
        <f t="shared" ca="1" si="272"/>
        <v>NO</v>
      </c>
      <c r="M2183" s="1">
        <f t="shared" ca="1" si="273"/>
        <v>0</v>
      </c>
      <c r="N2183" s="1">
        <f t="shared" ca="1" si="274"/>
        <v>0</v>
      </c>
      <c r="O2183" s="1">
        <f t="shared" ca="1" si="270"/>
        <v>0</v>
      </c>
    </row>
    <row r="2184" spans="4:15" x14ac:dyDescent="0.35">
      <c r="D2184" s="1">
        <v>2177</v>
      </c>
      <c r="E2184" s="4">
        <v>34556</v>
      </c>
      <c r="F2184" s="1">
        <v>460.3</v>
      </c>
      <c r="G2184" s="1">
        <f t="shared" si="266"/>
        <v>457.92</v>
      </c>
      <c r="H2184" s="1" t="str">
        <f t="shared" si="267"/>
        <v/>
      </c>
      <c r="I2184" s="1" t="str">
        <f t="shared" si="268"/>
        <v>NO</v>
      </c>
      <c r="J2184" s="1">
        <f t="shared" ca="1" si="269"/>
        <v>459.08000000000004</v>
      </c>
      <c r="K2184" s="1" t="str">
        <f t="shared" ca="1" si="271"/>
        <v>NO</v>
      </c>
      <c r="L2184" s="1" t="str">
        <f t="shared" ca="1" si="272"/>
        <v>NO</v>
      </c>
      <c r="M2184" s="1">
        <f t="shared" ca="1" si="273"/>
        <v>0</v>
      </c>
      <c r="N2184" s="1">
        <f t="shared" ca="1" si="274"/>
        <v>0</v>
      </c>
      <c r="O2184" s="1">
        <f t="shared" ca="1" si="270"/>
        <v>0</v>
      </c>
    </row>
    <row r="2185" spans="4:15" x14ac:dyDescent="0.35">
      <c r="D2185" s="1">
        <v>2178</v>
      </c>
      <c r="E2185" s="4">
        <v>34557</v>
      </c>
      <c r="F2185" s="1">
        <v>458.88</v>
      </c>
      <c r="G2185" s="1">
        <f t="shared" si="266"/>
        <v>460.3</v>
      </c>
      <c r="H2185" s="1" t="str">
        <f t="shared" si="267"/>
        <v/>
      </c>
      <c r="I2185" s="1" t="str">
        <f t="shared" si="268"/>
        <v>NO</v>
      </c>
      <c r="J2185" s="1">
        <f t="shared" ca="1" si="269"/>
        <v>458.55199999999996</v>
      </c>
      <c r="K2185" s="1" t="str">
        <f t="shared" ca="1" si="271"/>
        <v>YES</v>
      </c>
      <c r="L2185" s="1" t="str">
        <f t="shared" ca="1" si="272"/>
        <v>NO</v>
      </c>
      <c r="M2185" s="1">
        <f t="shared" ca="1" si="273"/>
        <v>-460.3</v>
      </c>
      <c r="N2185" s="1">
        <f t="shared" ca="1" si="274"/>
        <v>0</v>
      </c>
      <c r="O2185" s="1">
        <f t="shared" ca="1" si="270"/>
        <v>0</v>
      </c>
    </row>
    <row r="2186" spans="4:15" x14ac:dyDescent="0.35">
      <c r="D2186" s="1">
        <v>2179</v>
      </c>
      <c r="E2186" s="4">
        <v>34558</v>
      </c>
      <c r="F2186" s="1">
        <v>461.95</v>
      </c>
      <c r="G2186" s="1">
        <f t="shared" ref="G2186:G2249" si="275">F2185</f>
        <v>458.88</v>
      </c>
      <c r="H2186" s="1" t="str">
        <f t="shared" si="267"/>
        <v/>
      </c>
      <c r="I2186" s="1" t="str">
        <f t="shared" si="268"/>
        <v>NO</v>
      </c>
      <c r="J2186" s="1">
        <f t="shared" ca="1" si="269"/>
        <v>458.32000000000005</v>
      </c>
      <c r="K2186" s="1" t="str">
        <f t="shared" ca="1" si="271"/>
        <v>YES</v>
      </c>
      <c r="L2186" s="1" t="str">
        <f t="shared" ca="1" si="272"/>
        <v>NO</v>
      </c>
      <c r="M2186" s="1">
        <f t="shared" ca="1" si="273"/>
        <v>-458.88</v>
      </c>
      <c r="N2186" s="1">
        <f t="shared" ca="1" si="274"/>
        <v>0</v>
      </c>
      <c r="O2186" s="1">
        <f t="shared" ca="1" si="270"/>
        <v>0</v>
      </c>
    </row>
    <row r="2187" spans="4:15" x14ac:dyDescent="0.35">
      <c r="D2187" s="1">
        <v>2180</v>
      </c>
      <c r="E2187" s="4">
        <v>34561</v>
      </c>
      <c r="F2187" s="1">
        <v>461.23</v>
      </c>
      <c r="G2187" s="1">
        <f t="shared" si="275"/>
        <v>461.95</v>
      </c>
      <c r="H2187" s="1" t="str">
        <f t="shared" si="267"/>
        <v/>
      </c>
      <c r="I2187" s="1" t="str">
        <f t="shared" si="268"/>
        <v>NO</v>
      </c>
      <c r="J2187" s="1">
        <f t="shared" ca="1" si="269"/>
        <v>458.416</v>
      </c>
      <c r="K2187" s="1" t="str">
        <f t="shared" ca="1" si="271"/>
        <v>YES</v>
      </c>
      <c r="L2187" s="1" t="str">
        <f t="shared" ca="1" si="272"/>
        <v>NO</v>
      </c>
      <c r="M2187" s="1">
        <f t="shared" ca="1" si="273"/>
        <v>-461.95</v>
      </c>
      <c r="N2187" s="1">
        <f t="shared" ca="1" si="274"/>
        <v>0</v>
      </c>
      <c r="O2187" s="1">
        <f t="shared" ca="1" si="270"/>
        <v>0</v>
      </c>
    </row>
    <row r="2188" spans="4:15" x14ac:dyDescent="0.35">
      <c r="D2188" s="1">
        <v>2181</v>
      </c>
      <c r="E2188" s="4">
        <v>34562</v>
      </c>
      <c r="F2188" s="1">
        <v>465.01</v>
      </c>
      <c r="G2188" s="1">
        <f t="shared" si="275"/>
        <v>461.23</v>
      </c>
      <c r="H2188" s="1" t="str">
        <f t="shared" si="267"/>
        <v/>
      </c>
      <c r="I2188" s="1" t="str">
        <f t="shared" si="268"/>
        <v>NO</v>
      </c>
      <c r="J2188" s="1">
        <f t="shared" ca="1" si="269"/>
        <v>459.38799999999992</v>
      </c>
      <c r="K2188" s="1" t="str">
        <f t="shared" ca="1" si="271"/>
        <v>YES</v>
      </c>
      <c r="L2188" s="1" t="str">
        <f t="shared" ca="1" si="272"/>
        <v>NO</v>
      </c>
      <c r="M2188" s="1">
        <f t="shared" ca="1" si="273"/>
        <v>-461.23</v>
      </c>
      <c r="N2188" s="1">
        <f t="shared" ca="1" si="274"/>
        <v>0</v>
      </c>
      <c r="O2188" s="1">
        <f t="shared" ca="1" si="270"/>
        <v>0</v>
      </c>
    </row>
    <row r="2189" spans="4:15" x14ac:dyDescent="0.35">
      <c r="D2189" s="1">
        <v>2182</v>
      </c>
      <c r="E2189" s="4">
        <v>34563</v>
      </c>
      <c r="F2189" s="1">
        <v>465.17</v>
      </c>
      <c r="G2189" s="1">
        <f t="shared" si="275"/>
        <v>465.01</v>
      </c>
      <c r="H2189" s="1" t="str">
        <f t="shared" si="267"/>
        <v/>
      </c>
      <c r="I2189" s="1" t="str">
        <f t="shared" si="268"/>
        <v>NO</v>
      </c>
      <c r="J2189" s="1">
        <f t="shared" ca="1" si="269"/>
        <v>460.05599999999993</v>
      </c>
      <c r="K2189" s="1" t="str">
        <f t="shared" ca="1" si="271"/>
        <v>YES</v>
      </c>
      <c r="L2189" s="1" t="str">
        <f t="shared" ca="1" si="272"/>
        <v>NO</v>
      </c>
      <c r="M2189" s="1">
        <f t="shared" ca="1" si="273"/>
        <v>-465.01</v>
      </c>
      <c r="N2189" s="1">
        <f t="shared" ca="1" si="274"/>
        <v>0</v>
      </c>
      <c r="O2189" s="1">
        <f t="shared" ca="1" si="270"/>
        <v>0</v>
      </c>
    </row>
    <row r="2190" spans="4:15" x14ac:dyDescent="0.35">
      <c r="D2190" s="1">
        <v>2183</v>
      </c>
      <c r="E2190" s="4">
        <v>34564</v>
      </c>
      <c r="F2190" s="1">
        <v>463.17</v>
      </c>
      <c r="G2190" s="1">
        <f t="shared" si="275"/>
        <v>465.17</v>
      </c>
      <c r="H2190" s="1" t="str">
        <f t="shared" si="267"/>
        <v/>
      </c>
      <c r="I2190" s="1" t="str">
        <f t="shared" si="268"/>
        <v>NO</v>
      </c>
      <c r="J2190" s="1">
        <f t="shared" ca="1" si="269"/>
        <v>461.47399999999999</v>
      </c>
      <c r="K2190" s="1" t="str">
        <f t="shared" ca="1" si="271"/>
        <v>YES</v>
      </c>
      <c r="L2190" s="1" t="str">
        <f t="shared" ca="1" si="272"/>
        <v>NO</v>
      </c>
      <c r="M2190" s="1">
        <f t="shared" ca="1" si="273"/>
        <v>-465.17</v>
      </c>
      <c r="N2190" s="1">
        <f t="shared" ca="1" si="274"/>
        <v>0</v>
      </c>
      <c r="O2190" s="1">
        <f t="shared" ca="1" si="270"/>
        <v>0</v>
      </c>
    </row>
    <row r="2191" spans="4:15" x14ac:dyDescent="0.35">
      <c r="D2191" s="1">
        <v>2184</v>
      </c>
      <c r="E2191" s="4">
        <v>34565</v>
      </c>
      <c r="F2191" s="1">
        <v>463.68</v>
      </c>
      <c r="G2191" s="1">
        <f t="shared" si="275"/>
        <v>463.17</v>
      </c>
      <c r="H2191" s="1" t="str">
        <f t="shared" si="267"/>
        <v/>
      </c>
      <c r="I2191" s="1" t="str">
        <f t="shared" si="268"/>
        <v>NO</v>
      </c>
      <c r="J2191" s="1">
        <f t="shared" ca="1" si="269"/>
        <v>462.44799999999998</v>
      </c>
      <c r="K2191" s="1" t="str">
        <f t="shared" ca="1" si="271"/>
        <v>YES</v>
      </c>
      <c r="L2191" s="1" t="str">
        <f t="shared" ca="1" si="272"/>
        <v>NO</v>
      </c>
      <c r="M2191" s="1">
        <f t="shared" ca="1" si="273"/>
        <v>-463.17</v>
      </c>
      <c r="N2191" s="1">
        <f t="shared" ca="1" si="274"/>
        <v>0</v>
      </c>
      <c r="O2191" s="1">
        <f t="shared" ca="1" si="270"/>
        <v>0</v>
      </c>
    </row>
    <row r="2192" spans="4:15" x14ac:dyDescent="0.35">
      <c r="D2192" s="1">
        <v>2185</v>
      </c>
      <c r="E2192" s="4">
        <v>34568</v>
      </c>
      <c r="F2192" s="1">
        <v>462.31</v>
      </c>
      <c r="G2192" s="1">
        <f t="shared" si="275"/>
        <v>463.68</v>
      </c>
      <c r="H2192" s="1" t="str">
        <f t="shared" si="267"/>
        <v/>
      </c>
      <c r="I2192" s="1" t="str">
        <f t="shared" si="268"/>
        <v>NO</v>
      </c>
      <c r="J2192" s="1">
        <f t="shared" ca="1" si="269"/>
        <v>463.30600000000004</v>
      </c>
      <c r="K2192" s="1" t="str">
        <f t="shared" ca="1" si="271"/>
        <v>YES</v>
      </c>
      <c r="L2192" s="1" t="str">
        <f t="shared" ca="1" si="272"/>
        <v>NO</v>
      </c>
      <c r="M2192" s="1">
        <f t="shared" ca="1" si="273"/>
        <v>-463.68</v>
      </c>
      <c r="N2192" s="1">
        <f t="shared" ca="1" si="274"/>
        <v>0</v>
      </c>
      <c r="O2192" s="1">
        <f t="shared" ca="1" si="270"/>
        <v>0</v>
      </c>
    </row>
    <row r="2193" spans="4:15" x14ac:dyDescent="0.35">
      <c r="D2193" s="1">
        <v>2186</v>
      </c>
      <c r="E2193" s="4">
        <v>34569</v>
      </c>
      <c r="F2193" s="1">
        <v>464.51</v>
      </c>
      <c r="G2193" s="1">
        <f t="shared" si="275"/>
        <v>462.31</v>
      </c>
      <c r="H2193" s="1" t="str">
        <f t="shared" si="267"/>
        <v/>
      </c>
      <c r="I2193" s="1" t="str">
        <f t="shared" si="268"/>
        <v>NO</v>
      </c>
      <c r="J2193" s="1">
        <f t="shared" ca="1" si="269"/>
        <v>463.65200000000004</v>
      </c>
      <c r="K2193" s="1" t="str">
        <f t="shared" ca="1" si="271"/>
        <v>NO</v>
      </c>
      <c r="L2193" s="1" t="str">
        <f t="shared" ca="1" si="272"/>
        <v>NO</v>
      </c>
      <c r="M2193" s="1">
        <f t="shared" ca="1" si="273"/>
        <v>0</v>
      </c>
      <c r="N2193" s="1">
        <f t="shared" ca="1" si="274"/>
        <v>0</v>
      </c>
      <c r="O2193" s="1">
        <f t="shared" ca="1" si="270"/>
        <v>0</v>
      </c>
    </row>
    <row r="2194" spans="4:15" x14ac:dyDescent="0.35">
      <c r="D2194" s="1">
        <v>2187</v>
      </c>
      <c r="E2194" s="4">
        <v>34570</v>
      </c>
      <c r="F2194" s="1">
        <v>469.03</v>
      </c>
      <c r="G2194" s="1">
        <f t="shared" si="275"/>
        <v>464.51</v>
      </c>
      <c r="H2194" s="1" t="str">
        <f t="shared" si="267"/>
        <v/>
      </c>
      <c r="I2194" s="1" t="str">
        <f t="shared" si="268"/>
        <v>NO</v>
      </c>
      <c r="J2194" s="1">
        <f t="shared" ca="1" si="269"/>
        <v>463.86800000000005</v>
      </c>
      <c r="K2194" s="1" t="str">
        <f t="shared" ca="1" si="271"/>
        <v>YES</v>
      </c>
      <c r="L2194" s="1" t="str">
        <f t="shared" ca="1" si="272"/>
        <v>NO</v>
      </c>
      <c r="M2194" s="1">
        <f t="shared" ca="1" si="273"/>
        <v>-464.51</v>
      </c>
      <c r="N2194" s="1">
        <f t="shared" ca="1" si="274"/>
        <v>0</v>
      </c>
      <c r="O2194" s="1">
        <f t="shared" ca="1" si="270"/>
        <v>0</v>
      </c>
    </row>
    <row r="2195" spans="4:15" x14ac:dyDescent="0.35">
      <c r="D2195" s="1">
        <v>2188</v>
      </c>
      <c r="E2195" s="4">
        <v>34571</v>
      </c>
      <c r="F2195" s="1">
        <v>468.08</v>
      </c>
      <c r="G2195" s="1">
        <f t="shared" si="275"/>
        <v>469.03</v>
      </c>
      <c r="H2195" s="1" t="str">
        <f t="shared" si="267"/>
        <v/>
      </c>
      <c r="I2195" s="1" t="str">
        <f t="shared" si="268"/>
        <v>NO</v>
      </c>
      <c r="J2195" s="1">
        <f t="shared" ca="1" si="269"/>
        <v>463.76800000000003</v>
      </c>
      <c r="K2195" s="1" t="str">
        <f t="shared" ca="1" si="271"/>
        <v>YES</v>
      </c>
      <c r="L2195" s="1" t="str">
        <f t="shared" ca="1" si="272"/>
        <v>NO</v>
      </c>
      <c r="M2195" s="1">
        <f t="shared" ca="1" si="273"/>
        <v>-469.03</v>
      </c>
      <c r="N2195" s="1">
        <f t="shared" ca="1" si="274"/>
        <v>0</v>
      </c>
      <c r="O2195" s="1">
        <f t="shared" ca="1" si="270"/>
        <v>0</v>
      </c>
    </row>
    <row r="2196" spans="4:15" x14ac:dyDescent="0.35">
      <c r="D2196" s="1">
        <v>2189</v>
      </c>
      <c r="E2196" s="4">
        <v>34572</v>
      </c>
      <c r="F2196" s="1">
        <v>473.8</v>
      </c>
      <c r="G2196" s="1">
        <f t="shared" si="275"/>
        <v>468.08</v>
      </c>
      <c r="H2196" s="1" t="str">
        <f t="shared" si="267"/>
        <v/>
      </c>
      <c r="I2196" s="1" t="str">
        <f t="shared" si="268"/>
        <v>NO</v>
      </c>
      <c r="J2196" s="1">
        <f t="shared" ca="1" si="269"/>
        <v>464.53999999999996</v>
      </c>
      <c r="K2196" s="1" t="str">
        <f t="shared" ca="1" si="271"/>
        <v>YES</v>
      </c>
      <c r="L2196" s="1" t="str">
        <f t="shared" ca="1" si="272"/>
        <v>NO</v>
      </c>
      <c r="M2196" s="1">
        <f t="shared" ca="1" si="273"/>
        <v>-468.08</v>
      </c>
      <c r="N2196" s="1">
        <f t="shared" ca="1" si="274"/>
        <v>0</v>
      </c>
      <c r="O2196" s="1">
        <f t="shared" ca="1" si="270"/>
        <v>0</v>
      </c>
    </row>
    <row r="2197" spans="4:15" x14ac:dyDescent="0.35">
      <c r="D2197" s="1">
        <v>2190</v>
      </c>
      <c r="E2197" s="4">
        <v>34575</v>
      </c>
      <c r="F2197" s="1">
        <v>474.59</v>
      </c>
      <c r="G2197" s="1">
        <f t="shared" si="275"/>
        <v>473.8</v>
      </c>
      <c r="H2197" s="1" t="str">
        <f t="shared" si="267"/>
        <v/>
      </c>
      <c r="I2197" s="1" t="str">
        <f t="shared" si="268"/>
        <v>NO</v>
      </c>
      <c r="J2197" s="1">
        <f t="shared" ca="1" si="269"/>
        <v>465.52200000000005</v>
      </c>
      <c r="K2197" s="1" t="str">
        <f t="shared" ca="1" si="271"/>
        <v>YES</v>
      </c>
      <c r="L2197" s="1" t="str">
        <f t="shared" ca="1" si="272"/>
        <v>NO</v>
      </c>
      <c r="M2197" s="1">
        <f t="shared" ca="1" si="273"/>
        <v>-473.8</v>
      </c>
      <c r="N2197" s="1">
        <f t="shared" ca="1" si="274"/>
        <v>0</v>
      </c>
      <c r="O2197" s="1">
        <f t="shared" ca="1" si="270"/>
        <v>0</v>
      </c>
    </row>
    <row r="2198" spans="4:15" x14ac:dyDescent="0.35">
      <c r="D2198" s="1">
        <v>2191</v>
      </c>
      <c r="E2198" s="4">
        <v>34576</v>
      </c>
      <c r="F2198" s="1">
        <v>476.07</v>
      </c>
      <c r="G2198" s="1">
        <f t="shared" si="275"/>
        <v>474.59</v>
      </c>
      <c r="H2198" s="1" t="str">
        <f t="shared" si="267"/>
        <v/>
      </c>
      <c r="I2198" s="1" t="str">
        <f t="shared" si="268"/>
        <v>NO</v>
      </c>
      <c r="J2198" s="1">
        <f t="shared" ca="1" si="269"/>
        <v>467.54599999999999</v>
      </c>
      <c r="K2198" s="1" t="str">
        <f t="shared" ca="1" si="271"/>
        <v>YES</v>
      </c>
      <c r="L2198" s="1" t="str">
        <f t="shared" ca="1" si="272"/>
        <v>NO</v>
      </c>
      <c r="M2198" s="1">
        <f t="shared" ca="1" si="273"/>
        <v>-474.59</v>
      </c>
      <c r="N2198" s="1">
        <f t="shared" ca="1" si="274"/>
        <v>0</v>
      </c>
      <c r="O2198" s="1">
        <f t="shared" ca="1" si="270"/>
        <v>0</v>
      </c>
    </row>
    <row r="2199" spans="4:15" x14ac:dyDescent="0.35">
      <c r="D2199" s="1">
        <v>2192</v>
      </c>
      <c r="E2199" s="4">
        <v>34577</v>
      </c>
      <c r="F2199" s="1">
        <v>475.5</v>
      </c>
      <c r="G2199" s="1">
        <f t="shared" si="275"/>
        <v>476.07</v>
      </c>
      <c r="H2199" s="1" t="str">
        <f t="shared" si="267"/>
        <v/>
      </c>
      <c r="I2199" s="1" t="str">
        <f t="shared" si="268"/>
        <v>NO</v>
      </c>
      <c r="J2199" s="1">
        <f t="shared" ca="1" si="269"/>
        <v>470.00199999999995</v>
      </c>
      <c r="K2199" s="1" t="str">
        <f t="shared" ca="1" si="271"/>
        <v>YES</v>
      </c>
      <c r="L2199" s="1" t="str">
        <f t="shared" ca="1" si="272"/>
        <v>NO</v>
      </c>
      <c r="M2199" s="1">
        <f t="shared" ca="1" si="273"/>
        <v>-476.07</v>
      </c>
      <c r="N2199" s="1">
        <f t="shared" ca="1" si="274"/>
        <v>0</v>
      </c>
      <c r="O2199" s="1">
        <f t="shared" ca="1" si="270"/>
        <v>0</v>
      </c>
    </row>
    <row r="2200" spans="4:15" x14ac:dyDescent="0.35">
      <c r="D2200" s="1">
        <v>2193</v>
      </c>
      <c r="E2200" s="4">
        <v>34578</v>
      </c>
      <c r="F2200" s="1">
        <v>473.17</v>
      </c>
      <c r="G2200" s="1">
        <f t="shared" si="275"/>
        <v>475.5</v>
      </c>
      <c r="H2200" s="1" t="str">
        <f t="shared" si="267"/>
        <v/>
      </c>
      <c r="I2200" s="1" t="str">
        <f t="shared" si="268"/>
        <v>NO</v>
      </c>
      <c r="J2200" s="1">
        <f t="shared" ca="1" si="269"/>
        <v>472.31399999999996</v>
      </c>
      <c r="K2200" s="1" t="str">
        <f t="shared" ca="1" si="271"/>
        <v>YES</v>
      </c>
      <c r="L2200" s="1" t="str">
        <f t="shared" ca="1" si="272"/>
        <v>NO</v>
      </c>
      <c r="M2200" s="1">
        <f t="shared" ca="1" si="273"/>
        <v>-475.5</v>
      </c>
      <c r="N2200" s="1">
        <f t="shared" ca="1" si="274"/>
        <v>0</v>
      </c>
      <c r="O2200" s="1">
        <f t="shared" ca="1" si="270"/>
        <v>0</v>
      </c>
    </row>
    <row r="2201" spans="4:15" x14ac:dyDescent="0.35">
      <c r="D2201" s="1">
        <v>2194</v>
      </c>
      <c r="E2201" s="4">
        <v>34579</v>
      </c>
      <c r="F2201" s="1">
        <v>470.99</v>
      </c>
      <c r="G2201" s="1">
        <f t="shared" si="275"/>
        <v>473.17</v>
      </c>
      <c r="H2201" s="1" t="str">
        <f t="shared" si="267"/>
        <v/>
      </c>
      <c r="I2201" s="1" t="str">
        <f t="shared" si="268"/>
        <v>NO</v>
      </c>
      <c r="J2201" s="1">
        <f t="shared" ca="1" si="269"/>
        <v>473.608</v>
      </c>
      <c r="K2201" s="1" t="str">
        <f t="shared" ca="1" si="271"/>
        <v>NO</v>
      </c>
      <c r="L2201" s="1" t="str">
        <f t="shared" ca="1" si="272"/>
        <v>NO</v>
      </c>
      <c r="M2201" s="1">
        <f t="shared" ca="1" si="273"/>
        <v>0</v>
      </c>
      <c r="N2201" s="1">
        <f t="shared" ca="1" si="274"/>
        <v>0</v>
      </c>
      <c r="O2201" s="1">
        <f t="shared" ca="1" si="270"/>
        <v>0</v>
      </c>
    </row>
    <row r="2202" spans="4:15" x14ac:dyDescent="0.35">
      <c r="D2202" s="1">
        <v>2195</v>
      </c>
      <c r="E2202" s="4">
        <v>34583</v>
      </c>
      <c r="F2202" s="1">
        <v>471.86</v>
      </c>
      <c r="G2202" s="1">
        <f t="shared" si="275"/>
        <v>470.99</v>
      </c>
      <c r="H2202" s="1" t="str">
        <f t="shared" si="267"/>
        <v/>
      </c>
      <c r="I2202" s="1" t="str">
        <f t="shared" si="268"/>
        <v>NO</v>
      </c>
      <c r="J2202" s="1">
        <f t="shared" ca="1" si="269"/>
        <v>474.62600000000003</v>
      </c>
      <c r="K2202" s="1" t="str">
        <f t="shared" ca="1" si="271"/>
        <v>NO</v>
      </c>
      <c r="L2202" s="1" t="str">
        <f t="shared" ca="1" si="272"/>
        <v>NO</v>
      </c>
      <c r="M2202" s="1">
        <f t="shared" ca="1" si="273"/>
        <v>0</v>
      </c>
      <c r="N2202" s="1">
        <f t="shared" ca="1" si="274"/>
        <v>0</v>
      </c>
      <c r="O2202" s="1">
        <f t="shared" ca="1" si="270"/>
        <v>0</v>
      </c>
    </row>
    <row r="2203" spans="4:15" x14ac:dyDescent="0.35">
      <c r="D2203" s="1">
        <v>2196</v>
      </c>
      <c r="E2203" s="4">
        <v>34584</v>
      </c>
      <c r="F2203" s="1">
        <v>470.99</v>
      </c>
      <c r="G2203" s="1">
        <f t="shared" si="275"/>
        <v>471.86</v>
      </c>
      <c r="H2203" s="1" t="str">
        <f t="shared" si="267"/>
        <v/>
      </c>
      <c r="I2203" s="1" t="str">
        <f t="shared" si="268"/>
        <v>NO</v>
      </c>
      <c r="J2203" s="1">
        <f t="shared" ca="1" si="269"/>
        <v>474.06399999999996</v>
      </c>
      <c r="K2203" s="1" t="str">
        <f t="shared" ca="1" si="271"/>
        <v>NO</v>
      </c>
      <c r="L2203" s="1" t="str">
        <f t="shared" ca="1" si="272"/>
        <v>NO</v>
      </c>
      <c r="M2203" s="1">
        <f t="shared" ca="1" si="273"/>
        <v>0</v>
      </c>
      <c r="N2203" s="1">
        <f t="shared" ca="1" si="274"/>
        <v>0</v>
      </c>
      <c r="O2203" s="1">
        <f t="shared" ca="1" si="270"/>
        <v>0</v>
      </c>
    </row>
    <row r="2204" spans="4:15" x14ac:dyDescent="0.35">
      <c r="D2204" s="1">
        <v>2197</v>
      </c>
      <c r="E2204" s="4">
        <v>34585</v>
      </c>
      <c r="F2204" s="1">
        <v>473.14</v>
      </c>
      <c r="G2204" s="1">
        <f t="shared" si="275"/>
        <v>470.99</v>
      </c>
      <c r="H2204" s="1" t="str">
        <f t="shared" si="267"/>
        <v/>
      </c>
      <c r="I2204" s="1" t="str">
        <f t="shared" si="268"/>
        <v>NO</v>
      </c>
      <c r="J2204" s="1">
        <f t="shared" ca="1" si="269"/>
        <v>473.51800000000003</v>
      </c>
      <c r="K2204" s="1" t="str">
        <f t="shared" ca="1" si="271"/>
        <v>NO</v>
      </c>
      <c r="L2204" s="1" t="str">
        <f t="shared" ca="1" si="272"/>
        <v>NO</v>
      </c>
      <c r="M2204" s="1">
        <f t="shared" ca="1" si="273"/>
        <v>0</v>
      </c>
      <c r="N2204" s="1">
        <f t="shared" ca="1" si="274"/>
        <v>0</v>
      </c>
      <c r="O2204" s="1">
        <f t="shared" ca="1" si="270"/>
        <v>0</v>
      </c>
    </row>
    <row r="2205" spans="4:15" x14ac:dyDescent="0.35">
      <c r="D2205" s="1">
        <v>2198</v>
      </c>
      <c r="E2205" s="4">
        <v>34586</v>
      </c>
      <c r="F2205" s="1">
        <v>468.18</v>
      </c>
      <c r="G2205" s="1">
        <f t="shared" si="275"/>
        <v>473.14</v>
      </c>
      <c r="H2205" s="1" t="str">
        <f t="shared" si="267"/>
        <v/>
      </c>
      <c r="I2205" s="1" t="str">
        <f t="shared" si="268"/>
        <v>NO</v>
      </c>
      <c r="J2205" s="1">
        <f t="shared" ca="1" si="269"/>
        <v>472.50200000000007</v>
      </c>
      <c r="K2205" s="1" t="str">
        <f t="shared" ca="1" si="271"/>
        <v>YES</v>
      </c>
      <c r="L2205" s="1" t="str">
        <f t="shared" ca="1" si="272"/>
        <v>NO</v>
      </c>
      <c r="M2205" s="1">
        <f t="shared" ca="1" si="273"/>
        <v>-473.14</v>
      </c>
      <c r="N2205" s="1">
        <f t="shared" ca="1" si="274"/>
        <v>0</v>
      </c>
      <c r="O2205" s="1">
        <f t="shared" ca="1" si="270"/>
        <v>0</v>
      </c>
    </row>
    <row r="2206" spans="4:15" x14ac:dyDescent="0.35">
      <c r="D2206" s="1">
        <v>2199</v>
      </c>
      <c r="E2206" s="4">
        <v>34589</v>
      </c>
      <c r="F2206" s="1">
        <v>466.21</v>
      </c>
      <c r="G2206" s="1">
        <f t="shared" si="275"/>
        <v>468.18</v>
      </c>
      <c r="H2206" s="1" t="str">
        <f t="shared" si="267"/>
        <v/>
      </c>
      <c r="I2206" s="1" t="str">
        <f t="shared" si="268"/>
        <v>NO</v>
      </c>
      <c r="J2206" s="1">
        <f t="shared" ca="1" si="269"/>
        <v>472.03000000000003</v>
      </c>
      <c r="K2206" s="1" t="str">
        <f t="shared" ca="1" si="271"/>
        <v>NO</v>
      </c>
      <c r="L2206" s="1" t="str">
        <f t="shared" ca="1" si="272"/>
        <v>NO</v>
      </c>
      <c r="M2206" s="1">
        <f t="shared" ca="1" si="273"/>
        <v>0</v>
      </c>
      <c r="N2206" s="1">
        <f t="shared" ca="1" si="274"/>
        <v>0</v>
      </c>
      <c r="O2206" s="1">
        <f t="shared" ca="1" si="270"/>
        <v>0</v>
      </c>
    </row>
    <row r="2207" spans="4:15" x14ac:dyDescent="0.35">
      <c r="D2207" s="1">
        <v>2200</v>
      </c>
      <c r="E2207" s="4">
        <v>34590</v>
      </c>
      <c r="F2207" s="1">
        <v>467.52</v>
      </c>
      <c r="G2207" s="1">
        <f t="shared" si="275"/>
        <v>466.21</v>
      </c>
      <c r="H2207" s="1" t="str">
        <f t="shared" si="267"/>
        <v/>
      </c>
      <c r="I2207" s="1" t="str">
        <f t="shared" si="268"/>
        <v>NO</v>
      </c>
      <c r="J2207" s="1">
        <f t="shared" ca="1" si="269"/>
        <v>471.03199999999998</v>
      </c>
      <c r="K2207" s="1" t="str">
        <f t="shared" ca="1" si="271"/>
        <v>NO</v>
      </c>
      <c r="L2207" s="1" t="str">
        <f t="shared" ca="1" si="272"/>
        <v>NO</v>
      </c>
      <c r="M2207" s="1">
        <f t="shared" ca="1" si="273"/>
        <v>0</v>
      </c>
      <c r="N2207" s="1">
        <f t="shared" ca="1" si="274"/>
        <v>0</v>
      </c>
      <c r="O2207" s="1">
        <f t="shared" ca="1" si="270"/>
        <v>0</v>
      </c>
    </row>
    <row r="2208" spans="4:15" x14ac:dyDescent="0.35">
      <c r="D2208" s="1">
        <v>2201</v>
      </c>
      <c r="E2208" s="4">
        <v>34591</v>
      </c>
      <c r="F2208" s="1">
        <v>468.8</v>
      </c>
      <c r="G2208" s="1">
        <f t="shared" si="275"/>
        <v>467.52</v>
      </c>
      <c r="H2208" s="1" t="str">
        <f t="shared" si="267"/>
        <v/>
      </c>
      <c r="I2208" s="1" t="str">
        <f t="shared" si="268"/>
        <v>NO</v>
      </c>
      <c r="J2208" s="1">
        <f t="shared" ca="1" si="269"/>
        <v>470.07600000000002</v>
      </c>
      <c r="K2208" s="1" t="str">
        <f t="shared" ca="1" si="271"/>
        <v>NO</v>
      </c>
      <c r="L2208" s="1" t="str">
        <f t="shared" ca="1" si="272"/>
        <v>NO</v>
      </c>
      <c r="M2208" s="1">
        <f t="shared" ca="1" si="273"/>
        <v>0</v>
      </c>
      <c r="N2208" s="1">
        <f t="shared" ca="1" si="274"/>
        <v>0</v>
      </c>
      <c r="O2208" s="1">
        <f t="shared" ca="1" si="270"/>
        <v>0</v>
      </c>
    </row>
    <row r="2209" spans="4:15" x14ac:dyDescent="0.35">
      <c r="D2209" s="1">
        <v>2202</v>
      </c>
      <c r="E2209" s="4">
        <v>34592</v>
      </c>
      <c r="F2209" s="1">
        <v>474.81</v>
      </c>
      <c r="G2209" s="1">
        <f t="shared" si="275"/>
        <v>468.8</v>
      </c>
      <c r="H2209" s="1" t="str">
        <f t="shared" si="267"/>
        <v/>
      </c>
      <c r="I2209" s="1" t="str">
        <f t="shared" si="268"/>
        <v>NO</v>
      </c>
      <c r="J2209" s="1">
        <f t="shared" ca="1" si="269"/>
        <v>469.20799999999997</v>
      </c>
      <c r="K2209" s="1" t="str">
        <f t="shared" ca="1" si="271"/>
        <v>NO</v>
      </c>
      <c r="L2209" s="1" t="str">
        <f t="shared" ca="1" si="272"/>
        <v>NO</v>
      </c>
      <c r="M2209" s="1">
        <f t="shared" ca="1" si="273"/>
        <v>0</v>
      </c>
      <c r="N2209" s="1">
        <f t="shared" ca="1" si="274"/>
        <v>0</v>
      </c>
      <c r="O2209" s="1">
        <f t="shared" ca="1" si="270"/>
        <v>0</v>
      </c>
    </row>
    <row r="2210" spans="4:15" x14ac:dyDescent="0.35">
      <c r="D2210" s="1">
        <v>2203</v>
      </c>
      <c r="E2210" s="4">
        <v>34593</v>
      </c>
      <c r="F2210" s="1">
        <v>471.19</v>
      </c>
      <c r="G2210" s="1">
        <f t="shared" si="275"/>
        <v>474.81</v>
      </c>
      <c r="H2210" s="1" t="str">
        <f t="shared" si="267"/>
        <v/>
      </c>
      <c r="I2210" s="1" t="str">
        <f t="shared" si="268"/>
        <v>NO</v>
      </c>
      <c r="J2210" s="1">
        <f t="shared" ca="1" si="269"/>
        <v>468.77</v>
      </c>
      <c r="K2210" s="1" t="str">
        <f t="shared" ca="1" si="271"/>
        <v>YES</v>
      </c>
      <c r="L2210" s="1" t="str">
        <f t="shared" ca="1" si="272"/>
        <v>NO</v>
      </c>
      <c r="M2210" s="1">
        <f t="shared" ca="1" si="273"/>
        <v>-474.81</v>
      </c>
      <c r="N2210" s="1">
        <f t="shared" ca="1" si="274"/>
        <v>0</v>
      </c>
      <c r="O2210" s="1">
        <f t="shared" ca="1" si="270"/>
        <v>0</v>
      </c>
    </row>
    <row r="2211" spans="4:15" x14ac:dyDescent="0.35">
      <c r="D2211" s="1">
        <v>2204</v>
      </c>
      <c r="E2211" s="4">
        <v>34596</v>
      </c>
      <c r="F2211" s="1">
        <v>470.85</v>
      </c>
      <c r="G2211" s="1">
        <f t="shared" si="275"/>
        <v>471.19</v>
      </c>
      <c r="H2211" s="1" t="str">
        <f t="shared" si="267"/>
        <v/>
      </c>
      <c r="I2211" s="1" t="str">
        <f t="shared" si="268"/>
        <v>NO</v>
      </c>
      <c r="J2211" s="1">
        <f t="shared" ca="1" si="269"/>
        <v>469.10399999999998</v>
      </c>
      <c r="K2211" s="1" t="str">
        <f t="shared" ca="1" si="271"/>
        <v>YES</v>
      </c>
      <c r="L2211" s="1" t="str">
        <f t="shared" ca="1" si="272"/>
        <v>NO</v>
      </c>
      <c r="M2211" s="1">
        <f t="shared" ca="1" si="273"/>
        <v>-471.19</v>
      </c>
      <c r="N2211" s="1">
        <f t="shared" ca="1" si="274"/>
        <v>0</v>
      </c>
      <c r="O2211" s="1">
        <f t="shared" ca="1" si="270"/>
        <v>0</v>
      </c>
    </row>
    <row r="2212" spans="4:15" x14ac:dyDescent="0.35">
      <c r="D2212" s="1">
        <v>2205</v>
      </c>
      <c r="E2212" s="4">
        <v>34597</v>
      </c>
      <c r="F2212" s="1">
        <v>463.36</v>
      </c>
      <c r="G2212" s="1">
        <f t="shared" si="275"/>
        <v>470.85</v>
      </c>
      <c r="H2212" s="1" t="str">
        <f t="shared" si="267"/>
        <v/>
      </c>
      <c r="I2212" s="1" t="str">
        <f t="shared" si="268"/>
        <v>NO</v>
      </c>
      <c r="J2212" s="1">
        <f t="shared" ca="1" si="269"/>
        <v>469.70599999999996</v>
      </c>
      <c r="K2212" s="1" t="str">
        <f t="shared" ca="1" si="271"/>
        <v>YES</v>
      </c>
      <c r="L2212" s="1" t="str">
        <f t="shared" ca="1" si="272"/>
        <v>NO</v>
      </c>
      <c r="M2212" s="1">
        <f t="shared" ca="1" si="273"/>
        <v>-470.85</v>
      </c>
      <c r="N2212" s="1">
        <f t="shared" ca="1" si="274"/>
        <v>0</v>
      </c>
      <c r="O2212" s="1">
        <f t="shared" ca="1" si="270"/>
        <v>0</v>
      </c>
    </row>
    <row r="2213" spans="4:15" x14ac:dyDescent="0.35">
      <c r="D2213" s="1">
        <v>2206</v>
      </c>
      <c r="E2213" s="4">
        <v>34598</v>
      </c>
      <c r="F2213" s="1">
        <v>461.46</v>
      </c>
      <c r="G2213" s="1">
        <f t="shared" si="275"/>
        <v>463.36</v>
      </c>
      <c r="H2213" s="1" t="str">
        <f t="shared" si="267"/>
        <v/>
      </c>
      <c r="I2213" s="1" t="str">
        <f t="shared" si="268"/>
        <v>NO</v>
      </c>
      <c r="J2213" s="1">
        <f t="shared" ca="1" si="269"/>
        <v>470.63400000000001</v>
      </c>
      <c r="K2213" s="1" t="str">
        <f t="shared" ca="1" si="271"/>
        <v>NO</v>
      </c>
      <c r="L2213" s="1" t="str">
        <f t="shared" ca="1" si="272"/>
        <v>NO</v>
      </c>
      <c r="M2213" s="1">
        <f t="shared" ca="1" si="273"/>
        <v>0</v>
      </c>
      <c r="N2213" s="1">
        <f t="shared" ca="1" si="274"/>
        <v>0</v>
      </c>
      <c r="O2213" s="1">
        <f t="shared" ca="1" si="270"/>
        <v>0</v>
      </c>
    </row>
    <row r="2214" spans="4:15" x14ac:dyDescent="0.35">
      <c r="D2214" s="1">
        <v>2207</v>
      </c>
      <c r="E2214" s="4">
        <v>34599</v>
      </c>
      <c r="F2214" s="1">
        <v>461.27</v>
      </c>
      <c r="G2214" s="1">
        <f t="shared" si="275"/>
        <v>461.46</v>
      </c>
      <c r="H2214" s="1" t="str">
        <f t="shared" si="267"/>
        <v/>
      </c>
      <c r="I2214" s="1" t="str">
        <f t="shared" si="268"/>
        <v>NO</v>
      </c>
      <c r="J2214" s="1">
        <f t="shared" ca="1" si="269"/>
        <v>469.80200000000002</v>
      </c>
      <c r="K2214" s="1" t="str">
        <f t="shared" ca="1" si="271"/>
        <v>NO</v>
      </c>
      <c r="L2214" s="1" t="str">
        <f t="shared" ca="1" si="272"/>
        <v>NO</v>
      </c>
      <c r="M2214" s="1">
        <f t="shared" ca="1" si="273"/>
        <v>0</v>
      </c>
      <c r="N2214" s="1">
        <f t="shared" ca="1" si="274"/>
        <v>0</v>
      </c>
      <c r="O2214" s="1">
        <f t="shared" ca="1" si="270"/>
        <v>0</v>
      </c>
    </row>
    <row r="2215" spans="4:15" x14ac:dyDescent="0.35">
      <c r="D2215" s="1">
        <v>2208</v>
      </c>
      <c r="E2215" s="4">
        <v>34600</v>
      </c>
      <c r="F2215" s="1">
        <v>459.67</v>
      </c>
      <c r="G2215" s="1">
        <f t="shared" si="275"/>
        <v>461.27</v>
      </c>
      <c r="H2215" s="1" t="str">
        <f t="shared" si="267"/>
        <v/>
      </c>
      <c r="I2215" s="1" t="str">
        <f t="shared" si="268"/>
        <v>NO</v>
      </c>
      <c r="J2215" s="1">
        <f t="shared" ca="1" si="269"/>
        <v>468.334</v>
      </c>
      <c r="K2215" s="1" t="str">
        <f t="shared" ca="1" si="271"/>
        <v>NO</v>
      </c>
      <c r="L2215" s="1" t="str">
        <f t="shared" ca="1" si="272"/>
        <v>NO</v>
      </c>
      <c r="M2215" s="1">
        <f t="shared" ca="1" si="273"/>
        <v>0</v>
      </c>
      <c r="N2215" s="1">
        <f t="shared" ca="1" si="274"/>
        <v>0</v>
      </c>
      <c r="O2215" s="1">
        <f t="shared" ca="1" si="270"/>
        <v>0</v>
      </c>
    </row>
    <row r="2216" spans="4:15" x14ac:dyDescent="0.35">
      <c r="D2216" s="1">
        <v>2209</v>
      </c>
      <c r="E2216" s="4">
        <v>34603</v>
      </c>
      <c r="F2216" s="1">
        <v>460.82</v>
      </c>
      <c r="G2216" s="1">
        <f t="shared" si="275"/>
        <v>459.67</v>
      </c>
      <c r="H2216" s="1" t="str">
        <f t="shared" si="267"/>
        <v/>
      </c>
      <c r="I2216" s="1" t="str">
        <f t="shared" si="268"/>
        <v>NO</v>
      </c>
      <c r="J2216" s="1">
        <f t="shared" ca="1" si="269"/>
        <v>465.62600000000003</v>
      </c>
      <c r="K2216" s="1" t="str">
        <f t="shared" ca="1" si="271"/>
        <v>NO</v>
      </c>
      <c r="L2216" s="1" t="str">
        <f t="shared" ca="1" si="272"/>
        <v>NO</v>
      </c>
      <c r="M2216" s="1">
        <f t="shared" ca="1" si="273"/>
        <v>0</v>
      </c>
      <c r="N2216" s="1">
        <f t="shared" ca="1" si="274"/>
        <v>0</v>
      </c>
      <c r="O2216" s="1">
        <f t="shared" ca="1" si="270"/>
        <v>0</v>
      </c>
    </row>
    <row r="2217" spans="4:15" x14ac:dyDescent="0.35">
      <c r="D2217" s="1">
        <v>2210</v>
      </c>
      <c r="E2217" s="4">
        <v>34604</v>
      </c>
      <c r="F2217" s="1">
        <v>462.05</v>
      </c>
      <c r="G2217" s="1">
        <f t="shared" si="275"/>
        <v>460.82</v>
      </c>
      <c r="H2217" s="1" t="str">
        <f t="shared" si="267"/>
        <v/>
      </c>
      <c r="I2217" s="1" t="str">
        <f t="shared" si="268"/>
        <v>NO</v>
      </c>
      <c r="J2217" s="1">
        <f t="shared" ca="1" si="269"/>
        <v>463.322</v>
      </c>
      <c r="K2217" s="1" t="str">
        <f t="shared" ca="1" si="271"/>
        <v>NO</v>
      </c>
      <c r="L2217" s="1" t="str">
        <f t="shared" ca="1" si="272"/>
        <v>NO</v>
      </c>
      <c r="M2217" s="1">
        <f t="shared" ca="1" si="273"/>
        <v>0</v>
      </c>
      <c r="N2217" s="1">
        <f t="shared" ca="1" si="274"/>
        <v>0</v>
      </c>
      <c r="O2217" s="1">
        <f t="shared" ca="1" si="270"/>
        <v>0</v>
      </c>
    </row>
    <row r="2218" spans="4:15" x14ac:dyDescent="0.35">
      <c r="D2218" s="1">
        <v>2211</v>
      </c>
      <c r="E2218" s="4">
        <v>34605</v>
      </c>
      <c r="F2218" s="1">
        <v>464.81</v>
      </c>
      <c r="G2218" s="1">
        <f t="shared" si="275"/>
        <v>462.05</v>
      </c>
      <c r="H2218" s="1" t="str">
        <f t="shared" si="267"/>
        <v/>
      </c>
      <c r="I2218" s="1" t="str">
        <f t="shared" si="268"/>
        <v>NO</v>
      </c>
      <c r="J2218" s="1">
        <f t="shared" ca="1" si="269"/>
        <v>461.31599999999997</v>
      </c>
      <c r="K2218" s="1" t="str">
        <f t="shared" ca="1" si="271"/>
        <v>YES</v>
      </c>
      <c r="L2218" s="1" t="str">
        <f t="shared" ca="1" si="272"/>
        <v>NO</v>
      </c>
      <c r="M2218" s="1">
        <f t="shared" ca="1" si="273"/>
        <v>-462.05</v>
      </c>
      <c r="N2218" s="1">
        <f t="shared" ca="1" si="274"/>
        <v>0</v>
      </c>
      <c r="O2218" s="1">
        <f t="shared" ca="1" si="270"/>
        <v>0</v>
      </c>
    </row>
    <row r="2219" spans="4:15" x14ac:dyDescent="0.35">
      <c r="D2219" s="1">
        <v>2212</v>
      </c>
      <c r="E2219" s="4">
        <v>34606</v>
      </c>
      <c r="F2219" s="1">
        <v>462.24</v>
      </c>
      <c r="G2219" s="1">
        <f t="shared" si="275"/>
        <v>464.81</v>
      </c>
      <c r="H2219" s="1" t="str">
        <f t="shared" si="267"/>
        <v/>
      </c>
      <c r="I2219" s="1" t="str">
        <f t="shared" si="268"/>
        <v>NO</v>
      </c>
      <c r="J2219" s="1">
        <f t="shared" ca="1" si="269"/>
        <v>461.05399999999997</v>
      </c>
      <c r="K2219" s="1" t="str">
        <f t="shared" ca="1" si="271"/>
        <v>YES</v>
      </c>
      <c r="L2219" s="1" t="str">
        <f t="shared" ca="1" si="272"/>
        <v>NO</v>
      </c>
      <c r="M2219" s="1">
        <f t="shared" ca="1" si="273"/>
        <v>-464.81</v>
      </c>
      <c r="N2219" s="1">
        <f t="shared" ca="1" si="274"/>
        <v>0</v>
      </c>
      <c r="O2219" s="1">
        <f t="shared" ca="1" si="270"/>
        <v>0</v>
      </c>
    </row>
    <row r="2220" spans="4:15" x14ac:dyDescent="0.35">
      <c r="D2220" s="1">
        <v>2213</v>
      </c>
      <c r="E2220" s="4">
        <v>34607</v>
      </c>
      <c r="F2220" s="1">
        <v>462.71</v>
      </c>
      <c r="G2220" s="1">
        <f t="shared" si="275"/>
        <v>462.24</v>
      </c>
      <c r="H2220" s="1" t="str">
        <f t="shared" si="267"/>
        <v/>
      </c>
      <c r="I2220" s="1" t="str">
        <f t="shared" si="268"/>
        <v>NO</v>
      </c>
      <c r="J2220" s="1">
        <f t="shared" ca="1" si="269"/>
        <v>461.72399999999999</v>
      </c>
      <c r="K2220" s="1" t="str">
        <f t="shared" ca="1" si="271"/>
        <v>YES</v>
      </c>
      <c r="L2220" s="1" t="str">
        <f t="shared" ca="1" si="272"/>
        <v>NO</v>
      </c>
      <c r="M2220" s="1">
        <f t="shared" ca="1" si="273"/>
        <v>-462.24</v>
      </c>
      <c r="N2220" s="1">
        <f t="shared" ca="1" si="274"/>
        <v>0</v>
      </c>
      <c r="O2220" s="1">
        <f t="shared" ca="1" si="270"/>
        <v>0</v>
      </c>
    </row>
    <row r="2221" spans="4:15" x14ac:dyDescent="0.35">
      <c r="D2221" s="1">
        <v>2214</v>
      </c>
      <c r="E2221" s="4">
        <v>34610</v>
      </c>
      <c r="F2221" s="1">
        <v>461.74</v>
      </c>
      <c r="G2221" s="1">
        <f t="shared" si="275"/>
        <v>462.71</v>
      </c>
      <c r="H2221" s="1" t="str">
        <f t="shared" si="267"/>
        <v/>
      </c>
      <c r="I2221" s="1" t="str">
        <f t="shared" si="268"/>
        <v>NO</v>
      </c>
      <c r="J2221" s="1">
        <f t="shared" ca="1" si="269"/>
        <v>461.91800000000001</v>
      </c>
      <c r="K2221" s="1" t="str">
        <f t="shared" ca="1" si="271"/>
        <v>YES</v>
      </c>
      <c r="L2221" s="1" t="str">
        <f t="shared" ca="1" si="272"/>
        <v>NO</v>
      </c>
      <c r="M2221" s="1">
        <f t="shared" ca="1" si="273"/>
        <v>-462.71</v>
      </c>
      <c r="N2221" s="1">
        <f t="shared" ca="1" si="274"/>
        <v>0</v>
      </c>
      <c r="O2221" s="1">
        <f t="shared" ca="1" si="270"/>
        <v>0</v>
      </c>
    </row>
    <row r="2222" spans="4:15" x14ac:dyDescent="0.35">
      <c r="D2222" s="1">
        <v>2215</v>
      </c>
      <c r="E2222" s="4">
        <v>34611</v>
      </c>
      <c r="F2222" s="1">
        <v>454.59</v>
      </c>
      <c r="G2222" s="1">
        <f t="shared" si="275"/>
        <v>461.74</v>
      </c>
      <c r="H2222" s="1" t="str">
        <f t="shared" si="267"/>
        <v/>
      </c>
      <c r="I2222" s="1" t="str">
        <f t="shared" si="268"/>
        <v>NO</v>
      </c>
      <c r="J2222" s="1">
        <f t="shared" ca="1" si="269"/>
        <v>462.52600000000001</v>
      </c>
      <c r="K2222" s="1" t="str">
        <f t="shared" ca="1" si="271"/>
        <v>NO</v>
      </c>
      <c r="L2222" s="1" t="str">
        <f t="shared" ca="1" si="272"/>
        <v>NO</v>
      </c>
      <c r="M2222" s="1">
        <f t="shared" ca="1" si="273"/>
        <v>0</v>
      </c>
      <c r="N2222" s="1">
        <f t="shared" ca="1" si="274"/>
        <v>0</v>
      </c>
      <c r="O2222" s="1">
        <f t="shared" ca="1" si="270"/>
        <v>0</v>
      </c>
    </row>
    <row r="2223" spans="4:15" x14ac:dyDescent="0.35">
      <c r="D2223" s="1">
        <v>2216</v>
      </c>
      <c r="E2223" s="4">
        <v>34612</v>
      </c>
      <c r="F2223" s="1">
        <v>453.52</v>
      </c>
      <c r="G2223" s="1">
        <f t="shared" si="275"/>
        <v>454.59</v>
      </c>
      <c r="H2223" s="1" t="str">
        <f t="shared" si="267"/>
        <v/>
      </c>
      <c r="I2223" s="1" t="str">
        <f t="shared" si="268"/>
        <v>NO</v>
      </c>
      <c r="J2223" s="1">
        <f t="shared" ca="1" si="269"/>
        <v>462.71000000000004</v>
      </c>
      <c r="K2223" s="1" t="str">
        <f t="shared" ca="1" si="271"/>
        <v>NO</v>
      </c>
      <c r="L2223" s="1" t="str">
        <f t="shared" ca="1" si="272"/>
        <v>NO</v>
      </c>
      <c r="M2223" s="1">
        <f t="shared" ca="1" si="273"/>
        <v>0</v>
      </c>
      <c r="N2223" s="1">
        <f t="shared" ca="1" si="274"/>
        <v>0</v>
      </c>
      <c r="O2223" s="1">
        <f t="shared" ca="1" si="270"/>
        <v>0</v>
      </c>
    </row>
    <row r="2224" spans="4:15" x14ac:dyDescent="0.35">
      <c r="D2224" s="1">
        <v>2217</v>
      </c>
      <c r="E2224" s="4">
        <v>34613</v>
      </c>
      <c r="F2224" s="1">
        <v>452.36</v>
      </c>
      <c r="G2224" s="1">
        <f t="shared" si="275"/>
        <v>453.52</v>
      </c>
      <c r="H2224" s="1" t="str">
        <f t="shared" si="267"/>
        <v/>
      </c>
      <c r="I2224" s="1" t="str">
        <f t="shared" si="268"/>
        <v>NO</v>
      </c>
      <c r="J2224" s="1">
        <f t="shared" ca="1" si="269"/>
        <v>461.21800000000002</v>
      </c>
      <c r="K2224" s="1" t="str">
        <f t="shared" ca="1" si="271"/>
        <v>NO</v>
      </c>
      <c r="L2224" s="1" t="str">
        <f t="shared" ca="1" si="272"/>
        <v>NO</v>
      </c>
      <c r="M2224" s="1">
        <f t="shared" ca="1" si="273"/>
        <v>0</v>
      </c>
      <c r="N2224" s="1">
        <f t="shared" ca="1" si="274"/>
        <v>0</v>
      </c>
      <c r="O2224" s="1">
        <f t="shared" ca="1" si="270"/>
        <v>0</v>
      </c>
    </row>
    <row r="2225" spans="4:15" x14ac:dyDescent="0.35">
      <c r="D2225" s="1">
        <v>2218</v>
      </c>
      <c r="E2225" s="4">
        <v>34614</v>
      </c>
      <c r="F2225" s="1">
        <v>455.1</v>
      </c>
      <c r="G2225" s="1">
        <f t="shared" si="275"/>
        <v>452.36</v>
      </c>
      <c r="H2225" s="1" t="str">
        <f t="shared" si="267"/>
        <v/>
      </c>
      <c r="I2225" s="1" t="str">
        <f t="shared" si="268"/>
        <v>NO</v>
      </c>
      <c r="J2225" s="1">
        <f t="shared" ca="1" si="269"/>
        <v>458.96000000000004</v>
      </c>
      <c r="K2225" s="1" t="str">
        <f t="shared" ca="1" si="271"/>
        <v>NO</v>
      </c>
      <c r="L2225" s="1" t="str">
        <f t="shared" ca="1" si="272"/>
        <v>NO</v>
      </c>
      <c r="M2225" s="1">
        <f t="shared" ca="1" si="273"/>
        <v>0</v>
      </c>
      <c r="N2225" s="1">
        <f t="shared" ca="1" si="274"/>
        <v>0</v>
      </c>
      <c r="O2225" s="1">
        <f t="shared" ca="1" si="270"/>
        <v>0</v>
      </c>
    </row>
    <row r="2226" spans="4:15" x14ac:dyDescent="0.35">
      <c r="D2226" s="1">
        <v>2219</v>
      </c>
      <c r="E2226" s="4">
        <v>34617</v>
      </c>
      <c r="F2226" s="1">
        <v>459.04</v>
      </c>
      <c r="G2226" s="1">
        <f t="shared" si="275"/>
        <v>455.1</v>
      </c>
      <c r="H2226" s="1" t="str">
        <f t="shared" si="267"/>
        <v/>
      </c>
      <c r="I2226" s="1" t="str">
        <f t="shared" si="268"/>
        <v>NO</v>
      </c>
      <c r="J2226" s="1">
        <f t="shared" ca="1" si="269"/>
        <v>456.98400000000004</v>
      </c>
      <c r="K2226" s="1" t="str">
        <f t="shared" ca="1" si="271"/>
        <v>NO</v>
      </c>
      <c r="L2226" s="1" t="str">
        <f t="shared" ca="1" si="272"/>
        <v>NO</v>
      </c>
      <c r="M2226" s="1">
        <f t="shared" ca="1" si="273"/>
        <v>0</v>
      </c>
      <c r="N2226" s="1">
        <f t="shared" ca="1" si="274"/>
        <v>0</v>
      </c>
      <c r="O2226" s="1">
        <f t="shared" ca="1" si="270"/>
        <v>0</v>
      </c>
    </row>
    <row r="2227" spans="4:15" x14ac:dyDescent="0.35">
      <c r="D2227" s="1">
        <v>2220</v>
      </c>
      <c r="E2227" s="4">
        <v>34618</v>
      </c>
      <c r="F2227" s="1">
        <v>465.79</v>
      </c>
      <c r="G2227" s="1">
        <f t="shared" si="275"/>
        <v>459.04</v>
      </c>
      <c r="H2227" s="1" t="str">
        <f t="shared" ref="H2227:H2290" si="276">IF(START_DAY=D2227,"START",IF(D2227=END_DAY,"END",""))</f>
        <v/>
      </c>
      <c r="I2227" s="1" t="str">
        <f t="shared" ref="I2227:I2290" si="277">IF(OR(D2227&lt;=START_DAY,D2227&gt;END_DAY),"NO",IF(K2226="YES","YES",IF(L2226="YES","NO",I2226)))</f>
        <v>NO</v>
      </c>
      <c r="J2227" s="1">
        <f t="shared" ref="J2227:J2290" ca="1" si="278">AVERAGE(OFFSET(G2227,-XDAYS,0,XDAYS,1))</f>
        <v>455.46199999999999</v>
      </c>
      <c r="K2227" s="1" t="str">
        <f t="shared" ca="1" si="271"/>
        <v>YES</v>
      </c>
      <c r="L2227" s="1" t="str">
        <f t="shared" ca="1" si="272"/>
        <v>NO</v>
      </c>
      <c r="M2227" s="1">
        <f t="shared" ca="1" si="273"/>
        <v>-459.04</v>
      </c>
      <c r="N2227" s="1">
        <f t="shared" ca="1" si="274"/>
        <v>0</v>
      </c>
      <c r="O2227" s="1">
        <f t="shared" ref="O2227:O2290" ca="1" si="279">(ABS(M2227)+ABS(N2227))*TRANSACTION_COST</f>
        <v>0</v>
      </c>
    </row>
    <row r="2228" spans="4:15" x14ac:dyDescent="0.35">
      <c r="D2228" s="1">
        <v>2221</v>
      </c>
      <c r="E2228" s="4">
        <v>34619</v>
      </c>
      <c r="F2228" s="1">
        <v>465.47</v>
      </c>
      <c r="G2228" s="1">
        <f t="shared" si="275"/>
        <v>465.79</v>
      </c>
      <c r="H2228" s="1" t="str">
        <f t="shared" si="276"/>
        <v/>
      </c>
      <c r="I2228" s="1" t="str">
        <f t="shared" si="277"/>
        <v>NO</v>
      </c>
      <c r="J2228" s="1">
        <f t="shared" ca="1" si="278"/>
        <v>454.92199999999991</v>
      </c>
      <c r="K2228" s="1" t="str">
        <f t="shared" ref="K2228:K2291" ca="1" si="280">IF(H2228="END","NO",IF(H2228="START","YES",IF(AND(I2228="NO",G2228&gt;=J2228),"YES","NO")))</f>
        <v>YES</v>
      </c>
      <c r="L2228" s="1" t="str">
        <f t="shared" ref="L2228:L2291" ca="1" si="281">IF(AND(H2228="END",I2228="YES"),"YES",IF(AND(I2228="YES",G2228&lt;=J2228),"YES","NO"))</f>
        <v>NO</v>
      </c>
      <c r="M2228" s="1">
        <f t="shared" ref="M2228:M2291" ca="1" si="282">IF(K2228="YES",-G2228,0)</f>
        <v>-465.79</v>
      </c>
      <c r="N2228" s="1">
        <f t="shared" ref="N2228:N2291" ca="1" si="283">IF(L2228="YES",G2228,0)</f>
        <v>0</v>
      </c>
      <c r="O2228" s="1">
        <f t="shared" ca="1" si="279"/>
        <v>0</v>
      </c>
    </row>
    <row r="2229" spans="4:15" x14ac:dyDescent="0.35">
      <c r="D2229" s="1">
        <v>2222</v>
      </c>
      <c r="E2229" s="4">
        <v>34620</v>
      </c>
      <c r="F2229" s="1">
        <v>467.79</v>
      </c>
      <c r="G2229" s="1">
        <f t="shared" si="275"/>
        <v>465.47</v>
      </c>
      <c r="H2229" s="1" t="str">
        <f t="shared" si="276"/>
        <v/>
      </c>
      <c r="I2229" s="1" t="str">
        <f t="shared" si="277"/>
        <v>NO</v>
      </c>
      <c r="J2229" s="1">
        <f t="shared" ca="1" si="278"/>
        <v>457.16199999999998</v>
      </c>
      <c r="K2229" s="1" t="str">
        <f t="shared" ca="1" si="280"/>
        <v>YES</v>
      </c>
      <c r="L2229" s="1" t="str">
        <f t="shared" ca="1" si="281"/>
        <v>NO</v>
      </c>
      <c r="M2229" s="1">
        <f t="shared" ca="1" si="282"/>
        <v>-465.47</v>
      </c>
      <c r="N2229" s="1">
        <f t="shared" ca="1" si="283"/>
        <v>0</v>
      </c>
      <c r="O2229" s="1">
        <f t="shared" ca="1" si="279"/>
        <v>0</v>
      </c>
    </row>
    <row r="2230" spans="4:15" x14ac:dyDescent="0.35">
      <c r="D2230" s="1">
        <v>2223</v>
      </c>
      <c r="E2230" s="4">
        <v>34621</v>
      </c>
      <c r="F2230" s="1">
        <v>469.1</v>
      </c>
      <c r="G2230" s="1">
        <f t="shared" si="275"/>
        <v>467.79</v>
      </c>
      <c r="H2230" s="1" t="str">
        <f t="shared" si="276"/>
        <v/>
      </c>
      <c r="I2230" s="1" t="str">
        <f t="shared" si="277"/>
        <v>NO</v>
      </c>
      <c r="J2230" s="1">
        <f t="shared" ca="1" si="278"/>
        <v>459.55200000000002</v>
      </c>
      <c r="K2230" s="1" t="str">
        <f t="shared" ca="1" si="280"/>
        <v>YES</v>
      </c>
      <c r="L2230" s="1" t="str">
        <f t="shared" ca="1" si="281"/>
        <v>NO</v>
      </c>
      <c r="M2230" s="1">
        <f t="shared" ca="1" si="282"/>
        <v>-467.79</v>
      </c>
      <c r="N2230" s="1">
        <f t="shared" ca="1" si="283"/>
        <v>0</v>
      </c>
      <c r="O2230" s="1">
        <f t="shared" ca="1" si="279"/>
        <v>0</v>
      </c>
    </row>
    <row r="2231" spans="4:15" x14ac:dyDescent="0.35">
      <c r="D2231" s="1">
        <v>2224</v>
      </c>
      <c r="E2231" s="4">
        <v>34624</v>
      </c>
      <c r="F2231" s="1">
        <v>468.96</v>
      </c>
      <c r="G2231" s="1">
        <f t="shared" si="275"/>
        <v>469.1</v>
      </c>
      <c r="H2231" s="1" t="str">
        <f t="shared" si="276"/>
        <v/>
      </c>
      <c r="I2231" s="1" t="str">
        <f t="shared" si="277"/>
        <v>NO</v>
      </c>
      <c r="J2231" s="1">
        <f t="shared" ca="1" si="278"/>
        <v>462.63800000000003</v>
      </c>
      <c r="K2231" s="1" t="str">
        <f t="shared" ca="1" si="280"/>
        <v>YES</v>
      </c>
      <c r="L2231" s="1" t="str">
        <f t="shared" ca="1" si="281"/>
        <v>NO</v>
      </c>
      <c r="M2231" s="1">
        <f t="shared" ca="1" si="282"/>
        <v>-469.1</v>
      </c>
      <c r="N2231" s="1">
        <f t="shared" ca="1" si="283"/>
        <v>0</v>
      </c>
      <c r="O2231" s="1">
        <f t="shared" ca="1" si="279"/>
        <v>0</v>
      </c>
    </row>
    <row r="2232" spans="4:15" x14ac:dyDescent="0.35">
      <c r="D2232" s="1">
        <v>2225</v>
      </c>
      <c r="E2232" s="4">
        <v>34625</v>
      </c>
      <c r="F2232" s="1">
        <v>467.66</v>
      </c>
      <c r="G2232" s="1">
        <f t="shared" si="275"/>
        <v>468.96</v>
      </c>
      <c r="H2232" s="1" t="str">
        <f t="shared" si="276"/>
        <v/>
      </c>
      <c r="I2232" s="1" t="str">
        <f t="shared" si="277"/>
        <v>NO</v>
      </c>
      <c r="J2232" s="1">
        <f t="shared" ca="1" si="278"/>
        <v>465.43799999999999</v>
      </c>
      <c r="K2232" s="1" t="str">
        <f t="shared" ca="1" si="280"/>
        <v>YES</v>
      </c>
      <c r="L2232" s="1" t="str">
        <f t="shared" ca="1" si="281"/>
        <v>NO</v>
      </c>
      <c r="M2232" s="1">
        <f t="shared" ca="1" si="282"/>
        <v>-468.96</v>
      </c>
      <c r="N2232" s="1">
        <f t="shared" ca="1" si="283"/>
        <v>0</v>
      </c>
      <c r="O2232" s="1">
        <f t="shared" ca="1" si="279"/>
        <v>0</v>
      </c>
    </row>
    <row r="2233" spans="4:15" x14ac:dyDescent="0.35">
      <c r="D2233" s="1">
        <v>2226</v>
      </c>
      <c r="E2233" s="4">
        <v>34626</v>
      </c>
      <c r="F2233" s="1">
        <v>470.28</v>
      </c>
      <c r="G2233" s="1">
        <f t="shared" si="275"/>
        <v>467.66</v>
      </c>
      <c r="H2233" s="1" t="str">
        <f t="shared" si="276"/>
        <v/>
      </c>
      <c r="I2233" s="1" t="str">
        <f t="shared" si="277"/>
        <v>NO</v>
      </c>
      <c r="J2233" s="1">
        <f t="shared" ca="1" si="278"/>
        <v>467.42200000000003</v>
      </c>
      <c r="K2233" s="1" t="str">
        <f t="shared" ca="1" si="280"/>
        <v>YES</v>
      </c>
      <c r="L2233" s="1" t="str">
        <f t="shared" ca="1" si="281"/>
        <v>NO</v>
      </c>
      <c r="M2233" s="1">
        <f t="shared" ca="1" si="282"/>
        <v>-467.66</v>
      </c>
      <c r="N2233" s="1">
        <f t="shared" ca="1" si="283"/>
        <v>0</v>
      </c>
      <c r="O2233" s="1">
        <f t="shared" ca="1" si="279"/>
        <v>0</v>
      </c>
    </row>
    <row r="2234" spans="4:15" x14ac:dyDescent="0.35">
      <c r="D2234" s="1">
        <v>2227</v>
      </c>
      <c r="E2234" s="4">
        <v>34627</v>
      </c>
      <c r="F2234" s="1">
        <v>466.85</v>
      </c>
      <c r="G2234" s="1">
        <f t="shared" si="275"/>
        <v>470.28</v>
      </c>
      <c r="H2234" s="1" t="str">
        <f t="shared" si="276"/>
        <v/>
      </c>
      <c r="I2234" s="1" t="str">
        <f t="shared" si="277"/>
        <v>NO</v>
      </c>
      <c r="J2234" s="1">
        <f t="shared" ca="1" si="278"/>
        <v>467.79599999999999</v>
      </c>
      <c r="K2234" s="1" t="str">
        <f t="shared" ca="1" si="280"/>
        <v>YES</v>
      </c>
      <c r="L2234" s="1" t="str">
        <f t="shared" ca="1" si="281"/>
        <v>NO</v>
      </c>
      <c r="M2234" s="1">
        <f t="shared" ca="1" si="282"/>
        <v>-470.28</v>
      </c>
      <c r="N2234" s="1">
        <f t="shared" ca="1" si="283"/>
        <v>0</v>
      </c>
      <c r="O2234" s="1">
        <f t="shared" ca="1" si="279"/>
        <v>0</v>
      </c>
    </row>
    <row r="2235" spans="4:15" x14ac:dyDescent="0.35">
      <c r="D2235" s="1">
        <v>2228</v>
      </c>
      <c r="E2235" s="4">
        <v>34628</v>
      </c>
      <c r="F2235" s="1">
        <v>464.89</v>
      </c>
      <c r="G2235" s="1">
        <f t="shared" si="275"/>
        <v>466.85</v>
      </c>
      <c r="H2235" s="1" t="str">
        <f t="shared" si="276"/>
        <v/>
      </c>
      <c r="I2235" s="1" t="str">
        <f t="shared" si="277"/>
        <v>NO</v>
      </c>
      <c r="J2235" s="1">
        <f t="shared" ca="1" si="278"/>
        <v>468.75799999999998</v>
      </c>
      <c r="K2235" s="1" t="str">
        <f t="shared" ca="1" si="280"/>
        <v>NO</v>
      </c>
      <c r="L2235" s="1" t="str">
        <f t="shared" ca="1" si="281"/>
        <v>NO</v>
      </c>
      <c r="M2235" s="1">
        <f t="shared" ca="1" si="282"/>
        <v>0</v>
      </c>
      <c r="N2235" s="1">
        <f t="shared" ca="1" si="283"/>
        <v>0</v>
      </c>
      <c r="O2235" s="1">
        <f t="shared" ca="1" si="279"/>
        <v>0</v>
      </c>
    </row>
    <row r="2236" spans="4:15" x14ac:dyDescent="0.35">
      <c r="D2236" s="1">
        <v>2229</v>
      </c>
      <c r="E2236" s="4">
        <v>34631</v>
      </c>
      <c r="F2236" s="1">
        <v>460.83</v>
      </c>
      <c r="G2236" s="1">
        <f t="shared" si="275"/>
        <v>464.89</v>
      </c>
      <c r="H2236" s="1" t="str">
        <f t="shared" si="276"/>
        <v/>
      </c>
      <c r="I2236" s="1" t="str">
        <f t="shared" si="277"/>
        <v>NO</v>
      </c>
      <c r="J2236" s="1">
        <f t="shared" ca="1" si="278"/>
        <v>468.57</v>
      </c>
      <c r="K2236" s="1" t="str">
        <f t="shared" ca="1" si="280"/>
        <v>NO</v>
      </c>
      <c r="L2236" s="1" t="str">
        <f t="shared" ca="1" si="281"/>
        <v>NO</v>
      </c>
      <c r="M2236" s="1">
        <f t="shared" ca="1" si="282"/>
        <v>0</v>
      </c>
      <c r="N2236" s="1">
        <f t="shared" ca="1" si="283"/>
        <v>0</v>
      </c>
      <c r="O2236" s="1">
        <f t="shared" ca="1" si="279"/>
        <v>0</v>
      </c>
    </row>
    <row r="2237" spans="4:15" x14ac:dyDescent="0.35">
      <c r="D2237" s="1">
        <v>2230</v>
      </c>
      <c r="E2237" s="4">
        <v>34632</v>
      </c>
      <c r="F2237" s="1">
        <v>461.52</v>
      </c>
      <c r="G2237" s="1">
        <f t="shared" si="275"/>
        <v>460.83</v>
      </c>
      <c r="H2237" s="1" t="str">
        <f t="shared" si="276"/>
        <v/>
      </c>
      <c r="I2237" s="1" t="str">
        <f t="shared" si="277"/>
        <v>NO</v>
      </c>
      <c r="J2237" s="1">
        <f t="shared" ca="1" si="278"/>
        <v>467.72799999999995</v>
      </c>
      <c r="K2237" s="1" t="str">
        <f t="shared" ca="1" si="280"/>
        <v>NO</v>
      </c>
      <c r="L2237" s="1" t="str">
        <f t="shared" ca="1" si="281"/>
        <v>NO</v>
      </c>
      <c r="M2237" s="1">
        <f t="shared" ca="1" si="282"/>
        <v>0</v>
      </c>
      <c r="N2237" s="1">
        <f t="shared" ca="1" si="283"/>
        <v>0</v>
      </c>
      <c r="O2237" s="1">
        <f t="shared" ca="1" si="279"/>
        <v>0</v>
      </c>
    </row>
    <row r="2238" spans="4:15" x14ac:dyDescent="0.35">
      <c r="D2238" s="1">
        <v>2231</v>
      </c>
      <c r="E2238" s="4">
        <v>34633</v>
      </c>
      <c r="F2238" s="1">
        <v>462.61</v>
      </c>
      <c r="G2238" s="1">
        <f t="shared" si="275"/>
        <v>461.52</v>
      </c>
      <c r="H2238" s="1" t="str">
        <f t="shared" si="276"/>
        <v/>
      </c>
      <c r="I2238" s="1" t="str">
        <f t="shared" si="277"/>
        <v>NO</v>
      </c>
      <c r="J2238" s="1">
        <f t="shared" ca="1" si="278"/>
        <v>466.10199999999998</v>
      </c>
      <c r="K2238" s="1" t="str">
        <f t="shared" ca="1" si="280"/>
        <v>NO</v>
      </c>
      <c r="L2238" s="1" t="str">
        <f t="shared" ca="1" si="281"/>
        <v>NO</v>
      </c>
      <c r="M2238" s="1">
        <f t="shared" ca="1" si="282"/>
        <v>0</v>
      </c>
      <c r="N2238" s="1">
        <f t="shared" ca="1" si="283"/>
        <v>0</v>
      </c>
      <c r="O2238" s="1">
        <f t="shared" ca="1" si="279"/>
        <v>0</v>
      </c>
    </row>
    <row r="2239" spans="4:15" x14ac:dyDescent="0.35">
      <c r="D2239" s="1">
        <v>2232</v>
      </c>
      <c r="E2239" s="4">
        <v>34634</v>
      </c>
      <c r="F2239" s="1">
        <v>465.85</v>
      </c>
      <c r="G2239" s="1">
        <f t="shared" si="275"/>
        <v>462.61</v>
      </c>
      <c r="H2239" s="1" t="str">
        <f t="shared" si="276"/>
        <v/>
      </c>
      <c r="I2239" s="1" t="str">
        <f t="shared" si="277"/>
        <v>NO</v>
      </c>
      <c r="J2239" s="1">
        <f t="shared" ca="1" si="278"/>
        <v>464.87399999999997</v>
      </c>
      <c r="K2239" s="1" t="str">
        <f t="shared" ca="1" si="280"/>
        <v>NO</v>
      </c>
      <c r="L2239" s="1" t="str">
        <f t="shared" ca="1" si="281"/>
        <v>NO</v>
      </c>
      <c r="M2239" s="1">
        <f t="shared" ca="1" si="282"/>
        <v>0</v>
      </c>
      <c r="N2239" s="1">
        <f t="shared" ca="1" si="283"/>
        <v>0</v>
      </c>
      <c r="O2239" s="1">
        <f t="shared" ca="1" si="279"/>
        <v>0</v>
      </c>
    </row>
    <row r="2240" spans="4:15" x14ac:dyDescent="0.35">
      <c r="D2240" s="1">
        <v>2233</v>
      </c>
      <c r="E2240" s="4">
        <v>34635</v>
      </c>
      <c r="F2240" s="1">
        <v>473.77</v>
      </c>
      <c r="G2240" s="1">
        <f t="shared" si="275"/>
        <v>465.85</v>
      </c>
      <c r="H2240" s="1" t="str">
        <f t="shared" si="276"/>
        <v/>
      </c>
      <c r="I2240" s="1" t="str">
        <f t="shared" si="277"/>
        <v>NO</v>
      </c>
      <c r="J2240" s="1">
        <f t="shared" ca="1" si="278"/>
        <v>463.34</v>
      </c>
      <c r="K2240" s="1" t="str">
        <f t="shared" ca="1" si="280"/>
        <v>YES</v>
      </c>
      <c r="L2240" s="1" t="str">
        <f t="shared" ca="1" si="281"/>
        <v>NO</v>
      </c>
      <c r="M2240" s="1">
        <f t="shared" ca="1" si="282"/>
        <v>-465.85</v>
      </c>
      <c r="N2240" s="1">
        <f t="shared" ca="1" si="283"/>
        <v>0</v>
      </c>
      <c r="O2240" s="1">
        <f t="shared" ca="1" si="279"/>
        <v>0</v>
      </c>
    </row>
    <row r="2241" spans="4:15" x14ac:dyDescent="0.35">
      <c r="D2241" s="1">
        <v>2234</v>
      </c>
      <c r="E2241" s="4">
        <v>34638</v>
      </c>
      <c r="F2241" s="1">
        <v>472.35</v>
      </c>
      <c r="G2241" s="1">
        <f t="shared" si="275"/>
        <v>473.77</v>
      </c>
      <c r="H2241" s="1" t="str">
        <f t="shared" si="276"/>
        <v/>
      </c>
      <c r="I2241" s="1" t="str">
        <f t="shared" si="277"/>
        <v>NO</v>
      </c>
      <c r="J2241" s="1">
        <f t="shared" ca="1" si="278"/>
        <v>463.14</v>
      </c>
      <c r="K2241" s="1" t="str">
        <f t="shared" ca="1" si="280"/>
        <v>YES</v>
      </c>
      <c r="L2241" s="1" t="str">
        <f t="shared" ca="1" si="281"/>
        <v>NO</v>
      </c>
      <c r="M2241" s="1">
        <f t="shared" ca="1" si="282"/>
        <v>-473.77</v>
      </c>
      <c r="N2241" s="1">
        <f t="shared" ca="1" si="283"/>
        <v>0</v>
      </c>
      <c r="O2241" s="1">
        <f t="shared" ca="1" si="279"/>
        <v>0</v>
      </c>
    </row>
    <row r="2242" spans="4:15" x14ac:dyDescent="0.35">
      <c r="D2242" s="1">
        <v>2235</v>
      </c>
      <c r="E2242" s="4">
        <v>34639</v>
      </c>
      <c r="F2242" s="1">
        <v>468.42</v>
      </c>
      <c r="G2242" s="1">
        <f t="shared" si="275"/>
        <v>472.35</v>
      </c>
      <c r="H2242" s="1" t="str">
        <f t="shared" si="276"/>
        <v/>
      </c>
      <c r="I2242" s="1" t="str">
        <f t="shared" si="277"/>
        <v>NO</v>
      </c>
      <c r="J2242" s="1">
        <f t="shared" ca="1" si="278"/>
        <v>464.916</v>
      </c>
      <c r="K2242" s="1" t="str">
        <f t="shared" ca="1" si="280"/>
        <v>YES</v>
      </c>
      <c r="L2242" s="1" t="str">
        <f t="shared" ca="1" si="281"/>
        <v>NO</v>
      </c>
      <c r="M2242" s="1">
        <f t="shared" ca="1" si="282"/>
        <v>-472.35</v>
      </c>
      <c r="N2242" s="1">
        <f t="shared" ca="1" si="283"/>
        <v>0</v>
      </c>
      <c r="O2242" s="1">
        <f t="shared" ca="1" si="279"/>
        <v>0</v>
      </c>
    </row>
    <row r="2243" spans="4:15" x14ac:dyDescent="0.35">
      <c r="D2243" s="1">
        <v>2236</v>
      </c>
      <c r="E2243" s="4">
        <v>34640</v>
      </c>
      <c r="F2243" s="1">
        <v>466.51</v>
      </c>
      <c r="G2243" s="1">
        <f t="shared" si="275"/>
        <v>468.42</v>
      </c>
      <c r="H2243" s="1" t="str">
        <f t="shared" si="276"/>
        <v/>
      </c>
      <c r="I2243" s="1" t="str">
        <f t="shared" si="277"/>
        <v>NO</v>
      </c>
      <c r="J2243" s="1">
        <f t="shared" ca="1" si="278"/>
        <v>467.21999999999997</v>
      </c>
      <c r="K2243" s="1" t="str">
        <f t="shared" ca="1" si="280"/>
        <v>YES</v>
      </c>
      <c r="L2243" s="1" t="str">
        <f t="shared" ca="1" si="281"/>
        <v>NO</v>
      </c>
      <c r="M2243" s="1">
        <f t="shared" ca="1" si="282"/>
        <v>-468.42</v>
      </c>
      <c r="N2243" s="1">
        <f t="shared" ca="1" si="283"/>
        <v>0</v>
      </c>
      <c r="O2243" s="1">
        <f t="shared" ca="1" si="279"/>
        <v>0</v>
      </c>
    </row>
    <row r="2244" spans="4:15" x14ac:dyDescent="0.35">
      <c r="D2244" s="1">
        <v>2237</v>
      </c>
      <c r="E2244" s="4">
        <v>34641</v>
      </c>
      <c r="F2244" s="1">
        <v>467.91</v>
      </c>
      <c r="G2244" s="1">
        <f t="shared" si="275"/>
        <v>466.51</v>
      </c>
      <c r="H2244" s="1" t="str">
        <f t="shared" si="276"/>
        <v/>
      </c>
      <c r="I2244" s="1" t="str">
        <f t="shared" si="277"/>
        <v>NO</v>
      </c>
      <c r="J2244" s="1">
        <f t="shared" ca="1" si="278"/>
        <v>468.6</v>
      </c>
      <c r="K2244" s="1" t="str">
        <f t="shared" ca="1" si="280"/>
        <v>NO</v>
      </c>
      <c r="L2244" s="1" t="str">
        <f t="shared" ca="1" si="281"/>
        <v>NO</v>
      </c>
      <c r="M2244" s="1">
        <f t="shared" ca="1" si="282"/>
        <v>0</v>
      </c>
      <c r="N2244" s="1">
        <f t="shared" ca="1" si="283"/>
        <v>0</v>
      </c>
      <c r="O2244" s="1">
        <f t="shared" ca="1" si="279"/>
        <v>0</v>
      </c>
    </row>
    <row r="2245" spans="4:15" x14ac:dyDescent="0.35">
      <c r="D2245" s="1">
        <v>2238</v>
      </c>
      <c r="E2245" s="4">
        <v>34642</v>
      </c>
      <c r="F2245" s="1">
        <v>462.28</v>
      </c>
      <c r="G2245" s="1">
        <f t="shared" si="275"/>
        <v>467.91</v>
      </c>
      <c r="H2245" s="1" t="str">
        <f t="shared" si="276"/>
        <v/>
      </c>
      <c r="I2245" s="1" t="str">
        <f t="shared" si="277"/>
        <v>NO</v>
      </c>
      <c r="J2245" s="1">
        <f t="shared" ca="1" si="278"/>
        <v>469.38</v>
      </c>
      <c r="K2245" s="1" t="str">
        <f t="shared" ca="1" si="280"/>
        <v>NO</v>
      </c>
      <c r="L2245" s="1" t="str">
        <f t="shared" ca="1" si="281"/>
        <v>NO</v>
      </c>
      <c r="M2245" s="1">
        <f t="shared" ca="1" si="282"/>
        <v>0</v>
      </c>
      <c r="N2245" s="1">
        <f t="shared" ca="1" si="283"/>
        <v>0</v>
      </c>
      <c r="O2245" s="1">
        <f t="shared" ca="1" si="279"/>
        <v>0</v>
      </c>
    </row>
    <row r="2246" spans="4:15" x14ac:dyDescent="0.35">
      <c r="D2246" s="1">
        <v>2239</v>
      </c>
      <c r="E2246" s="4">
        <v>34645</v>
      </c>
      <c r="F2246" s="1">
        <v>463.06</v>
      </c>
      <c r="G2246" s="1">
        <f t="shared" si="275"/>
        <v>462.28</v>
      </c>
      <c r="H2246" s="1" t="str">
        <f t="shared" si="276"/>
        <v/>
      </c>
      <c r="I2246" s="1" t="str">
        <f t="shared" si="277"/>
        <v>NO</v>
      </c>
      <c r="J2246" s="1">
        <f t="shared" ca="1" si="278"/>
        <v>469.79200000000003</v>
      </c>
      <c r="K2246" s="1" t="str">
        <f t="shared" ca="1" si="280"/>
        <v>NO</v>
      </c>
      <c r="L2246" s="1" t="str">
        <f t="shared" ca="1" si="281"/>
        <v>NO</v>
      </c>
      <c r="M2246" s="1">
        <f t="shared" ca="1" si="282"/>
        <v>0</v>
      </c>
      <c r="N2246" s="1">
        <f t="shared" ca="1" si="283"/>
        <v>0</v>
      </c>
      <c r="O2246" s="1">
        <f t="shared" ca="1" si="279"/>
        <v>0</v>
      </c>
    </row>
    <row r="2247" spans="4:15" x14ac:dyDescent="0.35">
      <c r="D2247" s="1">
        <v>2240</v>
      </c>
      <c r="E2247" s="4">
        <v>34646</v>
      </c>
      <c r="F2247" s="1">
        <v>465.65</v>
      </c>
      <c r="G2247" s="1">
        <f t="shared" si="275"/>
        <v>463.06</v>
      </c>
      <c r="H2247" s="1" t="str">
        <f t="shared" si="276"/>
        <v/>
      </c>
      <c r="I2247" s="1" t="str">
        <f t="shared" si="277"/>
        <v>NO</v>
      </c>
      <c r="J2247" s="1">
        <f t="shared" ca="1" si="278"/>
        <v>467.49400000000003</v>
      </c>
      <c r="K2247" s="1" t="str">
        <f t="shared" ca="1" si="280"/>
        <v>NO</v>
      </c>
      <c r="L2247" s="1" t="str">
        <f t="shared" ca="1" si="281"/>
        <v>NO</v>
      </c>
      <c r="M2247" s="1">
        <f t="shared" ca="1" si="282"/>
        <v>0</v>
      </c>
      <c r="N2247" s="1">
        <f t="shared" ca="1" si="283"/>
        <v>0</v>
      </c>
      <c r="O2247" s="1">
        <f t="shared" ca="1" si="279"/>
        <v>0</v>
      </c>
    </row>
    <row r="2248" spans="4:15" x14ac:dyDescent="0.35">
      <c r="D2248" s="1">
        <v>2241</v>
      </c>
      <c r="E2248" s="4">
        <v>34647</v>
      </c>
      <c r="F2248" s="1">
        <v>465.42</v>
      </c>
      <c r="G2248" s="1">
        <f t="shared" si="275"/>
        <v>465.65</v>
      </c>
      <c r="H2248" s="1" t="str">
        <f t="shared" si="276"/>
        <v/>
      </c>
      <c r="I2248" s="1" t="str">
        <f t="shared" si="277"/>
        <v>NO</v>
      </c>
      <c r="J2248" s="1">
        <f t="shared" ca="1" si="278"/>
        <v>465.63600000000008</v>
      </c>
      <c r="K2248" s="1" t="str">
        <f t="shared" ca="1" si="280"/>
        <v>YES</v>
      </c>
      <c r="L2248" s="1" t="str">
        <f t="shared" ca="1" si="281"/>
        <v>NO</v>
      </c>
      <c r="M2248" s="1">
        <f t="shared" ca="1" si="282"/>
        <v>-465.65</v>
      </c>
      <c r="N2248" s="1">
        <f t="shared" ca="1" si="283"/>
        <v>0</v>
      </c>
      <c r="O2248" s="1">
        <f t="shared" ca="1" si="279"/>
        <v>0</v>
      </c>
    </row>
    <row r="2249" spans="4:15" x14ac:dyDescent="0.35">
      <c r="D2249" s="1">
        <v>2242</v>
      </c>
      <c r="E2249" s="4">
        <v>34648</v>
      </c>
      <c r="F2249" s="1">
        <v>464.35</v>
      </c>
      <c r="G2249" s="1">
        <f t="shared" si="275"/>
        <v>465.42</v>
      </c>
      <c r="H2249" s="1" t="str">
        <f t="shared" si="276"/>
        <v/>
      </c>
      <c r="I2249" s="1" t="str">
        <f t="shared" si="277"/>
        <v>NO</v>
      </c>
      <c r="J2249" s="1">
        <f t="shared" ca="1" si="278"/>
        <v>465.08199999999999</v>
      </c>
      <c r="K2249" s="1" t="str">
        <f t="shared" ca="1" si="280"/>
        <v>YES</v>
      </c>
      <c r="L2249" s="1" t="str">
        <f t="shared" ca="1" si="281"/>
        <v>NO</v>
      </c>
      <c r="M2249" s="1">
        <f t="shared" ca="1" si="282"/>
        <v>-465.42</v>
      </c>
      <c r="N2249" s="1">
        <f t="shared" ca="1" si="283"/>
        <v>0</v>
      </c>
      <c r="O2249" s="1">
        <f t="shared" ca="1" si="279"/>
        <v>0</v>
      </c>
    </row>
    <row r="2250" spans="4:15" x14ac:dyDescent="0.35">
      <c r="D2250" s="1">
        <v>2243</v>
      </c>
      <c r="E2250" s="4">
        <v>34649</v>
      </c>
      <c r="F2250" s="1">
        <v>462.35</v>
      </c>
      <c r="G2250" s="1">
        <f t="shared" ref="G2250:G2313" si="284">F2249</f>
        <v>464.35</v>
      </c>
      <c r="H2250" s="1" t="str">
        <f t="shared" si="276"/>
        <v/>
      </c>
      <c r="I2250" s="1" t="str">
        <f t="shared" si="277"/>
        <v>NO</v>
      </c>
      <c r="J2250" s="1">
        <f t="shared" ca="1" si="278"/>
        <v>464.86400000000003</v>
      </c>
      <c r="K2250" s="1" t="str">
        <f t="shared" ca="1" si="280"/>
        <v>NO</v>
      </c>
      <c r="L2250" s="1" t="str">
        <f t="shared" ca="1" si="281"/>
        <v>NO</v>
      </c>
      <c r="M2250" s="1">
        <f t="shared" ca="1" si="282"/>
        <v>0</v>
      </c>
      <c r="N2250" s="1">
        <f t="shared" ca="1" si="283"/>
        <v>0</v>
      </c>
      <c r="O2250" s="1">
        <f t="shared" ca="1" si="279"/>
        <v>0</v>
      </c>
    </row>
    <row r="2251" spans="4:15" x14ac:dyDescent="0.35">
      <c r="D2251" s="1">
        <v>2244</v>
      </c>
      <c r="E2251" s="4">
        <v>34652</v>
      </c>
      <c r="F2251" s="1">
        <v>466.04</v>
      </c>
      <c r="G2251" s="1">
        <f t="shared" si="284"/>
        <v>462.35</v>
      </c>
      <c r="H2251" s="1" t="str">
        <f t="shared" si="276"/>
        <v/>
      </c>
      <c r="I2251" s="1" t="str">
        <f t="shared" si="277"/>
        <v>NO</v>
      </c>
      <c r="J2251" s="1">
        <f t="shared" ca="1" si="278"/>
        <v>464.15199999999993</v>
      </c>
      <c r="K2251" s="1" t="str">
        <f t="shared" ca="1" si="280"/>
        <v>NO</v>
      </c>
      <c r="L2251" s="1" t="str">
        <f t="shared" ca="1" si="281"/>
        <v>NO</v>
      </c>
      <c r="M2251" s="1">
        <f t="shared" ca="1" si="282"/>
        <v>0</v>
      </c>
      <c r="N2251" s="1">
        <f t="shared" ca="1" si="283"/>
        <v>0</v>
      </c>
      <c r="O2251" s="1">
        <f t="shared" ca="1" si="279"/>
        <v>0</v>
      </c>
    </row>
    <row r="2252" spans="4:15" x14ac:dyDescent="0.35">
      <c r="D2252" s="1">
        <v>2245</v>
      </c>
      <c r="E2252" s="4">
        <v>34653</v>
      </c>
      <c r="F2252" s="1">
        <v>465.03</v>
      </c>
      <c r="G2252" s="1">
        <f t="shared" si="284"/>
        <v>466.04</v>
      </c>
      <c r="H2252" s="1" t="str">
        <f t="shared" si="276"/>
        <v/>
      </c>
      <c r="I2252" s="1" t="str">
        <f t="shared" si="277"/>
        <v>NO</v>
      </c>
      <c r="J2252" s="1">
        <f t="shared" ca="1" si="278"/>
        <v>464.166</v>
      </c>
      <c r="K2252" s="1" t="str">
        <f t="shared" ca="1" si="280"/>
        <v>YES</v>
      </c>
      <c r="L2252" s="1" t="str">
        <f t="shared" ca="1" si="281"/>
        <v>NO</v>
      </c>
      <c r="M2252" s="1">
        <f t="shared" ca="1" si="282"/>
        <v>-466.04</v>
      </c>
      <c r="N2252" s="1">
        <f t="shared" ca="1" si="283"/>
        <v>0</v>
      </c>
      <c r="O2252" s="1">
        <f t="shared" ca="1" si="279"/>
        <v>0</v>
      </c>
    </row>
    <row r="2253" spans="4:15" x14ac:dyDescent="0.35">
      <c r="D2253" s="1">
        <v>2246</v>
      </c>
      <c r="E2253" s="4">
        <v>34654</v>
      </c>
      <c r="F2253" s="1">
        <v>465.62</v>
      </c>
      <c r="G2253" s="1">
        <f t="shared" si="284"/>
        <v>465.03</v>
      </c>
      <c r="H2253" s="1" t="str">
        <f t="shared" si="276"/>
        <v/>
      </c>
      <c r="I2253" s="1" t="str">
        <f t="shared" si="277"/>
        <v>NO</v>
      </c>
      <c r="J2253" s="1">
        <f t="shared" ca="1" si="278"/>
        <v>464.762</v>
      </c>
      <c r="K2253" s="1" t="str">
        <f t="shared" ca="1" si="280"/>
        <v>YES</v>
      </c>
      <c r="L2253" s="1" t="str">
        <f t="shared" ca="1" si="281"/>
        <v>NO</v>
      </c>
      <c r="M2253" s="1">
        <f t="shared" ca="1" si="282"/>
        <v>-465.03</v>
      </c>
      <c r="N2253" s="1">
        <f t="shared" ca="1" si="283"/>
        <v>0</v>
      </c>
      <c r="O2253" s="1">
        <f t="shared" ca="1" si="279"/>
        <v>0</v>
      </c>
    </row>
    <row r="2254" spans="4:15" x14ac:dyDescent="0.35">
      <c r="D2254" s="1">
        <v>2247</v>
      </c>
      <c r="E2254" s="4">
        <v>34655</v>
      </c>
      <c r="F2254" s="1">
        <v>463.57</v>
      </c>
      <c r="G2254" s="1">
        <f t="shared" si="284"/>
        <v>465.62</v>
      </c>
      <c r="H2254" s="1" t="str">
        <f t="shared" si="276"/>
        <v/>
      </c>
      <c r="I2254" s="1" t="str">
        <f t="shared" si="277"/>
        <v>NO</v>
      </c>
      <c r="J2254" s="1">
        <f t="shared" ca="1" si="278"/>
        <v>464.63799999999992</v>
      </c>
      <c r="K2254" s="1" t="str">
        <f t="shared" ca="1" si="280"/>
        <v>YES</v>
      </c>
      <c r="L2254" s="1" t="str">
        <f t="shared" ca="1" si="281"/>
        <v>NO</v>
      </c>
      <c r="M2254" s="1">
        <f t="shared" ca="1" si="282"/>
        <v>-465.62</v>
      </c>
      <c r="N2254" s="1">
        <f t="shared" ca="1" si="283"/>
        <v>0</v>
      </c>
      <c r="O2254" s="1">
        <f t="shared" ca="1" si="279"/>
        <v>0</v>
      </c>
    </row>
    <row r="2255" spans="4:15" x14ac:dyDescent="0.35">
      <c r="D2255" s="1">
        <v>2248</v>
      </c>
      <c r="E2255" s="4">
        <v>34656</v>
      </c>
      <c r="F2255" s="1">
        <v>461.47</v>
      </c>
      <c r="G2255" s="1">
        <f t="shared" si="284"/>
        <v>463.57</v>
      </c>
      <c r="H2255" s="1" t="str">
        <f t="shared" si="276"/>
        <v/>
      </c>
      <c r="I2255" s="1" t="str">
        <f t="shared" si="277"/>
        <v>NO</v>
      </c>
      <c r="J2255" s="1">
        <f t="shared" ca="1" si="278"/>
        <v>464.678</v>
      </c>
      <c r="K2255" s="1" t="str">
        <f t="shared" ca="1" si="280"/>
        <v>NO</v>
      </c>
      <c r="L2255" s="1" t="str">
        <f t="shared" ca="1" si="281"/>
        <v>NO</v>
      </c>
      <c r="M2255" s="1">
        <f t="shared" ca="1" si="282"/>
        <v>0</v>
      </c>
      <c r="N2255" s="1">
        <f t="shared" ca="1" si="283"/>
        <v>0</v>
      </c>
      <c r="O2255" s="1">
        <f t="shared" ca="1" si="279"/>
        <v>0</v>
      </c>
    </row>
    <row r="2256" spans="4:15" x14ac:dyDescent="0.35">
      <c r="D2256" s="1">
        <v>2249</v>
      </c>
      <c r="E2256" s="4">
        <v>34659</v>
      </c>
      <c r="F2256" s="1">
        <v>458.29</v>
      </c>
      <c r="G2256" s="1">
        <f t="shared" si="284"/>
        <v>461.47</v>
      </c>
      <c r="H2256" s="1" t="str">
        <f t="shared" si="276"/>
        <v/>
      </c>
      <c r="I2256" s="1" t="str">
        <f t="shared" si="277"/>
        <v>NO</v>
      </c>
      <c r="J2256" s="1">
        <f t="shared" ca="1" si="278"/>
        <v>464.52200000000005</v>
      </c>
      <c r="K2256" s="1" t="str">
        <f t="shared" ca="1" si="280"/>
        <v>NO</v>
      </c>
      <c r="L2256" s="1" t="str">
        <f t="shared" ca="1" si="281"/>
        <v>NO</v>
      </c>
      <c r="M2256" s="1">
        <f t="shared" ca="1" si="282"/>
        <v>0</v>
      </c>
      <c r="N2256" s="1">
        <f t="shared" ca="1" si="283"/>
        <v>0</v>
      </c>
      <c r="O2256" s="1">
        <f t="shared" ca="1" si="279"/>
        <v>0</v>
      </c>
    </row>
    <row r="2257" spans="4:15" x14ac:dyDescent="0.35">
      <c r="D2257" s="1">
        <v>2250</v>
      </c>
      <c r="E2257" s="4">
        <v>34660</v>
      </c>
      <c r="F2257" s="1">
        <v>450.08</v>
      </c>
      <c r="G2257" s="1">
        <f t="shared" si="284"/>
        <v>458.29</v>
      </c>
      <c r="H2257" s="1" t="str">
        <f t="shared" si="276"/>
        <v/>
      </c>
      <c r="I2257" s="1" t="str">
        <f t="shared" si="277"/>
        <v>NO</v>
      </c>
      <c r="J2257" s="1">
        <f t="shared" ca="1" si="278"/>
        <v>464.346</v>
      </c>
      <c r="K2257" s="1" t="str">
        <f t="shared" ca="1" si="280"/>
        <v>NO</v>
      </c>
      <c r="L2257" s="1" t="str">
        <f t="shared" ca="1" si="281"/>
        <v>NO</v>
      </c>
      <c r="M2257" s="1">
        <f t="shared" ca="1" si="282"/>
        <v>0</v>
      </c>
      <c r="N2257" s="1">
        <f t="shared" ca="1" si="283"/>
        <v>0</v>
      </c>
      <c r="O2257" s="1">
        <f t="shared" ca="1" si="279"/>
        <v>0</v>
      </c>
    </row>
    <row r="2258" spans="4:15" x14ac:dyDescent="0.35">
      <c r="D2258" s="1">
        <v>2251</v>
      </c>
      <c r="E2258" s="4">
        <v>34661</v>
      </c>
      <c r="F2258" s="1">
        <v>449.93</v>
      </c>
      <c r="G2258" s="1">
        <f t="shared" si="284"/>
        <v>450.08</v>
      </c>
      <c r="H2258" s="1" t="str">
        <f t="shared" si="276"/>
        <v/>
      </c>
      <c r="I2258" s="1" t="str">
        <f t="shared" si="277"/>
        <v>NO</v>
      </c>
      <c r="J2258" s="1">
        <f t="shared" ca="1" si="278"/>
        <v>462.79599999999999</v>
      </c>
      <c r="K2258" s="1" t="str">
        <f t="shared" ca="1" si="280"/>
        <v>NO</v>
      </c>
      <c r="L2258" s="1" t="str">
        <f t="shared" ca="1" si="281"/>
        <v>NO</v>
      </c>
      <c r="M2258" s="1">
        <f t="shared" ca="1" si="282"/>
        <v>0</v>
      </c>
      <c r="N2258" s="1">
        <f t="shared" ca="1" si="283"/>
        <v>0</v>
      </c>
      <c r="O2258" s="1">
        <f t="shared" ca="1" si="279"/>
        <v>0</v>
      </c>
    </row>
    <row r="2259" spans="4:15" x14ac:dyDescent="0.35">
      <c r="D2259" s="1">
        <v>2252</v>
      </c>
      <c r="E2259" s="4">
        <v>34663</v>
      </c>
      <c r="F2259" s="1">
        <v>452.29</v>
      </c>
      <c r="G2259" s="1">
        <f t="shared" si="284"/>
        <v>449.93</v>
      </c>
      <c r="H2259" s="1" t="str">
        <f t="shared" si="276"/>
        <v/>
      </c>
      <c r="I2259" s="1" t="str">
        <f t="shared" si="277"/>
        <v>NO</v>
      </c>
      <c r="J2259" s="1">
        <f t="shared" ca="1" si="278"/>
        <v>459.80600000000004</v>
      </c>
      <c r="K2259" s="1" t="str">
        <f t="shared" ca="1" si="280"/>
        <v>NO</v>
      </c>
      <c r="L2259" s="1" t="str">
        <f t="shared" ca="1" si="281"/>
        <v>NO</v>
      </c>
      <c r="M2259" s="1">
        <f t="shared" ca="1" si="282"/>
        <v>0</v>
      </c>
      <c r="N2259" s="1">
        <f t="shared" ca="1" si="283"/>
        <v>0</v>
      </c>
      <c r="O2259" s="1">
        <f t="shared" ca="1" si="279"/>
        <v>0</v>
      </c>
    </row>
    <row r="2260" spans="4:15" x14ac:dyDescent="0.35">
      <c r="D2260" s="1">
        <v>2253</v>
      </c>
      <c r="E2260" s="4">
        <v>34666</v>
      </c>
      <c r="F2260" s="1">
        <v>454.16</v>
      </c>
      <c r="G2260" s="1">
        <f t="shared" si="284"/>
        <v>452.29</v>
      </c>
      <c r="H2260" s="1" t="str">
        <f t="shared" si="276"/>
        <v/>
      </c>
      <c r="I2260" s="1" t="str">
        <f t="shared" si="277"/>
        <v>NO</v>
      </c>
      <c r="J2260" s="1">
        <f t="shared" ca="1" si="278"/>
        <v>456.66799999999995</v>
      </c>
      <c r="K2260" s="1" t="str">
        <f t="shared" ca="1" si="280"/>
        <v>NO</v>
      </c>
      <c r="L2260" s="1" t="str">
        <f t="shared" ca="1" si="281"/>
        <v>NO</v>
      </c>
      <c r="M2260" s="1">
        <f t="shared" ca="1" si="282"/>
        <v>0</v>
      </c>
      <c r="N2260" s="1">
        <f t="shared" ca="1" si="283"/>
        <v>0</v>
      </c>
      <c r="O2260" s="1">
        <f t="shared" ca="1" si="279"/>
        <v>0</v>
      </c>
    </row>
    <row r="2261" spans="4:15" x14ac:dyDescent="0.35">
      <c r="D2261" s="1">
        <v>2254</v>
      </c>
      <c r="E2261" s="4">
        <v>34667</v>
      </c>
      <c r="F2261" s="1">
        <v>455.17</v>
      </c>
      <c r="G2261" s="1">
        <f t="shared" si="284"/>
        <v>454.16</v>
      </c>
      <c r="H2261" s="1" t="str">
        <f t="shared" si="276"/>
        <v/>
      </c>
      <c r="I2261" s="1" t="str">
        <f t="shared" si="277"/>
        <v>NO</v>
      </c>
      <c r="J2261" s="1">
        <f t="shared" ca="1" si="278"/>
        <v>454.41199999999998</v>
      </c>
      <c r="K2261" s="1" t="str">
        <f t="shared" ca="1" si="280"/>
        <v>NO</v>
      </c>
      <c r="L2261" s="1" t="str">
        <f t="shared" ca="1" si="281"/>
        <v>NO</v>
      </c>
      <c r="M2261" s="1">
        <f t="shared" ca="1" si="282"/>
        <v>0</v>
      </c>
      <c r="N2261" s="1">
        <f t="shared" ca="1" si="283"/>
        <v>0</v>
      </c>
      <c r="O2261" s="1">
        <f t="shared" ca="1" si="279"/>
        <v>0</v>
      </c>
    </row>
    <row r="2262" spans="4:15" x14ac:dyDescent="0.35">
      <c r="D2262" s="1">
        <v>2255</v>
      </c>
      <c r="E2262" s="4">
        <v>34668</v>
      </c>
      <c r="F2262" s="1">
        <v>453.69</v>
      </c>
      <c r="G2262" s="1">
        <f t="shared" si="284"/>
        <v>455.17</v>
      </c>
      <c r="H2262" s="1" t="str">
        <f t="shared" si="276"/>
        <v/>
      </c>
      <c r="I2262" s="1" t="str">
        <f t="shared" si="277"/>
        <v>NO</v>
      </c>
      <c r="J2262" s="1">
        <f t="shared" ca="1" si="278"/>
        <v>452.95</v>
      </c>
      <c r="K2262" s="1" t="str">
        <f t="shared" ca="1" si="280"/>
        <v>YES</v>
      </c>
      <c r="L2262" s="1" t="str">
        <f t="shared" ca="1" si="281"/>
        <v>NO</v>
      </c>
      <c r="M2262" s="1">
        <f t="shared" ca="1" si="282"/>
        <v>-455.17</v>
      </c>
      <c r="N2262" s="1">
        <f t="shared" ca="1" si="283"/>
        <v>0</v>
      </c>
      <c r="O2262" s="1">
        <f t="shared" ca="1" si="279"/>
        <v>0</v>
      </c>
    </row>
    <row r="2263" spans="4:15" x14ac:dyDescent="0.35">
      <c r="D2263" s="1">
        <v>2256</v>
      </c>
      <c r="E2263" s="4">
        <v>34669</v>
      </c>
      <c r="F2263" s="1">
        <v>448.92</v>
      </c>
      <c r="G2263" s="1">
        <f t="shared" si="284"/>
        <v>453.69</v>
      </c>
      <c r="H2263" s="1" t="str">
        <f t="shared" si="276"/>
        <v/>
      </c>
      <c r="I2263" s="1" t="str">
        <f t="shared" si="277"/>
        <v>NO</v>
      </c>
      <c r="J2263" s="1">
        <f t="shared" ca="1" si="278"/>
        <v>452.32600000000002</v>
      </c>
      <c r="K2263" s="1" t="str">
        <f t="shared" ca="1" si="280"/>
        <v>YES</v>
      </c>
      <c r="L2263" s="1" t="str">
        <f t="shared" ca="1" si="281"/>
        <v>NO</v>
      </c>
      <c r="M2263" s="1">
        <f t="shared" ca="1" si="282"/>
        <v>-453.69</v>
      </c>
      <c r="N2263" s="1">
        <f t="shared" ca="1" si="283"/>
        <v>0</v>
      </c>
      <c r="O2263" s="1">
        <f t="shared" ca="1" si="279"/>
        <v>0</v>
      </c>
    </row>
    <row r="2264" spans="4:15" x14ac:dyDescent="0.35">
      <c r="D2264" s="1">
        <v>2257</v>
      </c>
      <c r="E2264" s="4">
        <v>34670</v>
      </c>
      <c r="F2264" s="1">
        <v>453.3</v>
      </c>
      <c r="G2264" s="1">
        <f t="shared" si="284"/>
        <v>448.92</v>
      </c>
      <c r="H2264" s="1" t="str">
        <f t="shared" si="276"/>
        <v/>
      </c>
      <c r="I2264" s="1" t="str">
        <f t="shared" si="277"/>
        <v>NO</v>
      </c>
      <c r="J2264" s="1">
        <f t="shared" ca="1" si="278"/>
        <v>453.04800000000006</v>
      </c>
      <c r="K2264" s="1" t="str">
        <f t="shared" ca="1" si="280"/>
        <v>NO</v>
      </c>
      <c r="L2264" s="1" t="str">
        <f t="shared" ca="1" si="281"/>
        <v>NO</v>
      </c>
      <c r="M2264" s="1">
        <f t="shared" ca="1" si="282"/>
        <v>0</v>
      </c>
      <c r="N2264" s="1">
        <f t="shared" ca="1" si="283"/>
        <v>0</v>
      </c>
      <c r="O2264" s="1">
        <f t="shared" ca="1" si="279"/>
        <v>0</v>
      </c>
    </row>
    <row r="2265" spans="4:15" x14ac:dyDescent="0.35">
      <c r="D2265" s="1">
        <v>2258</v>
      </c>
      <c r="E2265" s="4">
        <v>34673</v>
      </c>
      <c r="F2265" s="1">
        <v>453.33</v>
      </c>
      <c r="G2265" s="1">
        <f t="shared" si="284"/>
        <v>453.3</v>
      </c>
      <c r="H2265" s="1" t="str">
        <f t="shared" si="276"/>
        <v/>
      </c>
      <c r="I2265" s="1" t="str">
        <f t="shared" si="277"/>
        <v>NO</v>
      </c>
      <c r="J2265" s="1">
        <f t="shared" ca="1" si="278"/>
        <v>452.846</v>
      </c>
      <c r="K2265" s="1" t="str">
        <f t="shared" ca="1" si="280"/>
        <v>YES</v>
      </c>
      <c r="L2265" s="1" t="str">
        <f t="shared" ca="1" si="281"/>
        <v>NO</v>
      </c>
      <c r="M2265" s="1">
        <f t="shared" ca="1" si="282"/>
        <v>-453.3</v>
      </c>
      <c r="N2265" s="1">
        <f t="shared" ca="1" si="283"/>
        <v>0</v>
      </c>
      <c r="O2265" s="1">
        <f t="shared" ca="1" si="279"/>
        <v>0</v>
      </c>
    </row>
    <row r="2266" spans="4:15" x14ac:dyDescent="0.35">
      <c r="D2266" s="1">
        <v>2259</v>
      </c>
      <c r="E2266" s="4">
        <v>34674</v>
      </c>
      <c r="F2266" s="1">
        <v>453.11</v>
      </c>
      <c r="G2266" s="1">
        <f t="shared" si="284"/>
        <v>453.33</v>
      </c>
      <c r="H2266" s="1" t="str">
        <f t="shared" si="276"/>
        <v/>
      </c>
      <c r="I2266" s="1" t="str">
        <f t="shared" si="277"/>
        <v>NO</v>
      </c>
      <c r="J2266" s="1">
        <f t="shared" ca="1" si="278"/>
        <v>453.04800000000006</v>
      </c>
      <c r="K2266" s="1" t="str">
        <f t="shared" ca="1" si="280"/>
        <v>YES</v>
      </c>
      <c r="L2266" s="1" t="str">
        <f t="shared" ca="1" si="281"/>
        <v>NO</v>
      </c>
      <c r="M2266" s="1">
        <f t="shared" ca="1" si="282"/>
        <v>-453.33</v>
      </c>
      <c r="N2266" s="1">
        <f t="shared" ca="1" si="283"/>
        <v>0</v>
      </c>
      <c r="O2266" s="1">
        <f t="shared" ca="1" si="279"/>
        <v>0</v>
      </c>
    </row>
    <row r="2267" spans="4:15" x14ac:dyDescent="0.35">
      <c r="D2267" s="1">
        <v>2260</v>
      </c>
      <c r="E2267" s="4">
        <v>34675</v>
      </c>
      <c r="F2267" s="1">
        <v>451.23</v>
      </c>
      <c r="G2267" s="1">
        <f t="shared" si="284"/>
        <v>453.11</v>
      </c>
      <c r="H2267" s="1" t="str">
        <f t="shared" si="276"/>
        <v/>
      </c>
      <c r="I2267" s="1" t="str">
        <f t="shared" si="277"/>
        <v>NO</v>
      </c>
      <c r="J2267" s="1">
        <f t="shared" ca="1" si="278"/>
        <v>452.88199999999995</v>
      </c>
      <c r="K2267" s="1" t="str">
        <f t="shared" ca="1" si="280"/>
        <v>YES</v>
      </c>
      <c r="L2267" s="1" t="str">
        <f t="shared" ca="1" si="281"/>
        <v>NO</v>
      </c>
      <c r="M2267" s="1">
        <f t="shared" ca="1" si="282"/>
        <v>-453.11</v>
      </c>
      <c r="N2267" s="1">
        <f t="shared" ca="1" si="283"/>
        <v>0</v>
      </c>
      <c r="O2267" s="1">
        <f t="shared" ca="1" si="279"/>
        <v>0</v>
      </c>
    </row>
    <row r="2268" spans="4:15" x14ac:dyDescent="0.35">
      <c r="D2268" s="1">
        <v>2261</v>
      </c>
      <c r="E2268" s="4">
        <v>34676</v>
      </c>
      <c r="F2268" s="1">
        <v>445.45</v>
      </c>
      <c r="G2268" s="1">
        <f t="shared" si="284"/>
        <v>451.23</v>
      </c>
      <c r="H2268" s="1" t="str">
        <f t="shared" si="276"/>
        <v/>
      </c>
      <c r="I2268" s="1" t="str">
        <f t="shared" si="277"/>
        <v>NO</v>
      </c>
      <c r="J2268" s="1">
        <f t="shared" ca="1" si="278"/>
        <v>452.46999999999997</v>
      </c>
      <c r="K2268" s="1" t="str">
        <f t="shared" ca="1" si="280"/>
        <v>NO</v>
      </c>
      <c r="L2268" s="1" t="str">
        <f t="shared" ca="1" si="281"/>
        <v>NO</v>
      </c>
      <c r="M2268" s="1">
        <f t="shared" ca="1" si="282"/>
        <v>0</v>
      </c>
      <c r="N2268" s="1">
        <f t="shared" ca="1" si="283"/>
        <v>0</v>
      </c>
      <c r="O2268" s="1">
        <f t="shared" ca="1" si="279"/>
        <v>0</v>
      </c>
    </row>
    <row r="2269" spans="4:15" x14ac:dyDescent="0.35">
      <c r="D2269" s="1">
        <v>2262</v>
      </c>
      <c r="E2269" s="4">
        <v>34677</v>
      </c>
      <c r="F2269" s="1">
        <v>446.97</v>
      </c>
      <c r="G2269" s="1">
        <f t="shared" si="284"/>
        <v>445.45</v>
      </c>
      <c r="H2269" s="1" t="str">
        <f t="shared" si="276"/>
        <v/>
      </c>
      <c r="I2269" s="1" t="str">
        <f t="shared" si="277"/>
        <v>NO</v>
      </c>
      <c r="J2269" s="1">
        <f t="shared" ca="1" si="278"/>
        <v>451.97799999999995</v>
      </c>
      <c r="K2269" s="1" t="str">
        <f t="shared" ca="1" si="280"/>
        <v>NO</v>
      </c>
      <c r="L2269" s="1" t="str">
        <f t="shared" ca="1" si="281"/>
        <v>NO</v>
      </c>
      <c r="M2269" s="1">
        <f t="shared" ca="1" si="282"/>
        <v>0</v>
      </c>
      <c r="N2269" s="1">
        <f t="shared" ca="1" si="283"/>
        <v>0</v>
      </c>
      <c r="O2269" s="1">
        <f t="shared" ca="1" si="279"/>
        <v>0</v>
      </c>
    </row>
    <row r="2270" spans="4:15" x14ac:dyDescent="0.35">
      <c r="D2270" s="1">
        <v>2263</v>
      </c>
      <c r="E2270" s="4">
        <v>34680</v>
      </c>
      <c r="F2270" s="1">
        <v>449.47</v>
      </c>
      <c r="G2270" s="1">
        <f t="shared" si="284"/>
        <v>446.97</v>
      </c>
      <c r="H2270" s="1" t="str">
        <f t="shared" si="276"/>
        <v/>
      </c>
      <c r="I2270" s="1" t="str">
        <f t="shared" si="277"/>
        <v>NO</v>
      </c>
      <c r="J2270" s="1">
        <f t="shared" ca="1" si="278"/>
        <v>451.28399999999999</v>
      </c>
      <c r="K2270" s="1" t="str">
        <f t="shared" ca="1" si="280"/>
        <v>NO</v>
      </c>
      <c r="L2270" s="1" t="str">
        <f t="shared" ca="1" si="281"/>
        <v>NO</v>
      </c>
      <c r="M2270" s="1">
        <f t="shared" ca="1" si="282"/>
        <v>0</v>
      </c>
      <c r="N2270" s="1">
        <f t="shared" ca="1" si="283"/>
        <v>0</v>
      </c>
      <c r="O2270" s="1">
        <f t="shared" ca="1" si="279"/>
        <v>0</v>
      </c>
    </row>
    <row r="2271" spans="4:15" x14ac:dyDescent="0.35">
      <c r="D2271" s="1">
        <v>2264</v>
      </c>
      <c r="E2271" s="4">
        <v>34681</v>
      </c>
      <c r="F2271" s="1">
        <v>450.15</v>
      </c>
      <c r="G2271" s="1">
        <f t="shared" si="284"/>
        <v>449.47</v>
      </c>
      <c r="H2271" s="1" t="str">
        <f t="shared" si="276"/>
        <v/>
      </c>
      <c r="I2271" s="1" t="str">
        <f t="shared" si="277"/>
        <v>NO</v>
      </c>
      <c r="J2271" s="1">
        <f t="shared" ca="1" si="278"/>
        <v>450.01800000000003</v>
      </c>
      <c r="K2271" s="1" t="str">
        <f t="shared" ca="1" si="280"/>
        <v>NO</v>
      </c>
      <c r="L2271" s="1" t="str">
        <f t="shared" ca="1" si="281"/>
        <v>NO</v>
      </c>
      <c r="M2271" s="1">
        <f t="shared" ca="1" si="282"/>
        <v>0</v>
      </c>
      <c r="N2271" s="1">
        <f t="shared" ca="1" si="283"/>
        <v>0</v>
      </c>
      <c r="O2271" s="1">
        <f t="shared" ca="1" si="279"/>
        <v>0</v>
      </c>
    </row>
    <row r="2272" spans="4:15" x14ac:dyDescent="0.35">
      <c r="D2272" s="1">
        <v>2265</v>
      </c>
      <c r="E2272" s="4">
        <v>34682</v>
      </c>
      <c r="F2272" s="1">
        <v>454.97</v>
      </c>
      <c r="G2272" s="1">
        <f t="shared" si="284"/>
        <v>450.15</v>
      </c>
      <c r="H2272" s="1" t="str">
        <f t="shared" si="276"/>
        <v/>
      </c>
      <c r="I2272" s="1" t="str">
        <f t="shared" si="277"/>
        <v>NO</v>
      </c>
      <c r="J2272" s="1">
        <f t="shared" ca="1" si="278"/>
        <v>449.24599999999998</v>
      </c>
      <c r="K2272" s="1" t="str">
        <f t="shared" ca="1" si="280"/>
        <v>YES</v>
      </c>
      <c r="L2272" s="1" t="str">
        <f t="shared" ca="1" si="281"/>
        <v>NO</v>
      </c>
      <c r="M2272" s="1">
        <f t="shared" ca="1" si="282"/>
        <v>-450.15</v>
      </c>
      <c r="N2272" s="1">
        <f t="shared" ca="1" si="283"/>
        <v>0</v>
      </c>
      <c r="O2272" s="1">
        <f t="shared" ca="1" si="279"/>
        <v>0</v>
      </c>
    </row>
    <row r="2273" spans="4:15" x14ac:dyDescent="0.35">
      <c r="D2273" s="1">
        <v>2266</v>
      </c>
      <c r="E2273" s="4">
        <v>34683</v>
      </c>
      <c r="F2273" s="1">
        <v>455.35</v>
      </c>
      <c r="G2273" s="1">
        <f t="shared" si="284"/>
        <v>454.97</v>
      </c>
      <c r="H2273" s="1" t="str">
        <f t="shared" si="276"/>
        <v/>
      </c>
      <c r="I2273" s="1" t="str">
        <f t="shared" si="277"/>
        <v>NO</v>
      </c>
      <c r="J2273" s="1">
        <f t="shared" ca="1" si="278"/>
        <v>448.654</v>
      </c>
      <c r="K2273" s="1" t="str">
        <f t="shared" ca="1" si="280"/>
        <v>YES</v>
      </c>
      <c r="L2273" s="1" t="str">
        <f t="shared" ca="1" si="281"/>
        <v>NO</v>
      </c>
      <c r="M2273" s="1">
        <f t="shared" ca="1" si="282"/>
        <v>-454.97</v>
      </c>
      <c r="N2273" s="1">
        <f t="shared" ca="1" si="283"/>
        <v>0</v>
      </c>
      <c r="O2273" s="1">
        <f t="shared" ca="1" si="279"/>
        <v>0</v>
      </c>
    </row>
    <row r="2274" spans="4:15" x14ac:dyDescent="0.35">
      <c r="D2274" s="1">
        <v>2267</v>
      </c>
      <c r="E2274" s="4">
        <v>34684</v>
      </c>
      <c r="F2274" s="1">
        <v>458.8</v>
      </c>
      <c r="G2274" s="1">
        <f t="shared" si="284"/>
        <v>455.35</v>
      </c>
      <c r="H2274" s="1" t="str">
        <f t="shared" si="276"/>
        <v/>
      </c>
      <c r="I2274" s="1" t="str">
        <f t="shared" si="277"/>
        <v>NO</v>
      </c>
      <c r="J2274" s="1">
        <f t="shared" ca="1" si="278"/>
        <v>449.40200000000004</v>
      </c>
      <c r="K2274" s="1" t="str">
        <f t="shared" ca="1" si="280"/>
        <v>YES</v>
      </c>
      <c r="L2274" s="1" t="str">
        <f t="shared" ca="1" si="281"/>
        <v>NO</v>
      </c>
      <c r="M2274" s="1">
        <f t="shared" ca="1" si="282"/>
        <v>-455.35</v>
      </c>
      <c r="N2274" s="1">
        <f t="shared" ca="1" si="283"/>
        <v>0</v>
      </c>
      <c r="O2274" s="1">
        <f t="shared" ca="1" si="279"/>
        <v>0</v>
      </c>
    </row>
    <row r="2275" spans="4:15" x14ac:dyDescent="0.35">
      <c r="D2275" s="1">
        <v>2268</v>
      </c>
      <c r="E2275" s="4">
        <v>34687</v>
      </c>
      <c r="F2275" s="1">
        <v>457.91</v>
      </c>
      <c r="G2275" s="1">
        <f t="shared" si="284"/>
        <v>458.8</v>
      </c>
      <c r="H2275" s="1" t="str">
        <f t="shared" si="276"/>
        <v/>
      </c>
      <c r="I2275" s="1" t="str">
        <f t="shared" si="277"/>
        <v>NO</v>
      </c>
      <c r="J2275" s="1">
        <f t="shared" ca="1" si="278"/>
        <v>451.38200000000006</v>
      </c>
      <c r="K2275" s="1" t="str">
        <f t="shared" ca="1" si="280"/>
        <v>YES</v>
      </c>
      <c r="L2275" s="1" t="str">
        <f t="shared" ca="1" si="281"/>
        <v>NO</v>
      </c>
      <c r="M2275" s="1">
        <f t="shared" ca="1" si="282"/>
        <v>-458.8</v>
      </c>
      <c r="N2275" s="1">
        <f t="shared" ca="1" si="283"/>
        <v>0</v>
      </c>
      <c r="O2275" s="1">
        <f t="shared" ca="1" si="279"/>
        <v>0</v>
      </c>
    </row>
    <row r="2276" spans="4:15" x14ac:dyDescent="0.35">
      <c r="D2276" s="1">
        <v>2269</v>
      </c>
      <c r="E2276" s="4">
        <v>34688</v>
      </c>
      <c r="F2276" s="1">
        <v>457.1</v>
      </c>
      <c r="G2276" s="1">
        <f t="shared" si="284"/>
        <v>457.91</v>
      </c>
      <c r="H2276" s="1" t="str">
        <f t="shared" si="276"/>
        <v/>
      </c>
      <c r="I2276" s="1" t="str">
        <f t="shared" si="277"/>
        <v>NO</v>
      </c>
      <c r="J2276" s="1">
        <f t="shared" ca="1" si="278"/>
        <v>453.74800000000005</v>
      </c>
      <c r="K2276" s="1" t="str">
        <f t="shared" ca="1" si="280"/>
        <v>YES</v>
      </c>
      <c r="L2276" s="1" t="str">
        <f t="shared" ca="1" si="281"/>
        <v>NO</v>
      </c>
      <c r="M2276" s="1">
        <f t="shared" ca="1" si="282"/>
        <v>-457.91</v>
      </c>
      <c r="N2276" s="1">
        <f t="shared" ca="1" si="283"/>
        <v>0</v>
      </c>
      <c r="O2276" s="1">
        <f t="shared" ca="1" si="279"/>
        <v>0</v>
      </c>
    </row>
    <row r="2277" spans="4:15" x14ac:dyDescent="0.35">
      <c r="D2277" s="1">
        <v>2270</v>
      </c>
      <c r="E2277" s="4">
        <v>34689</v>
      </c>
      <c r="F2277" s="1">
        <v>459.61</v>
      </c>
      <c r="G2277" s="1">
        <f t="shared" si="284"/>
        <v>457.1</v>
      </c>
      <c r="H2277" s="1" t="str">
        <f t="shared" si="276"/>
        <v/>
      </c>
      <c r="I2277" s="1" t="str">
        <f t="shared" si="277"/>
        <v>NO</v>
      </c>
      <c r="J2277" s="1">
        <f t="shared" ca="1" si="278"/>
        <v>455.43599999999998</v>
      </c>
      <c r="K2277" s="1" t="str">
        <f t="shared" ca="1" si="280"/>
        <v>YES</v>
      </c>
      <c r="L2277" s="1" t="str">
        <f t="shared" ca="1" si="281"/>
        <v>NO</v>
      </c>
      <c r="M2277" s="1">
        <f t="shared" ca="1" si="282"/>
        <v>-457.1</v>
      </c>
      <c r="N2277" s="1">
        <f t="shared" ca="1" si="283"/>
        <v>0</v>
      </c>
      <c r="O2277" s="1">
        <f t="shared" ca="1" si="279"/>
        <v>0</v>
      </c>
    </row>
    <row r="2278" spans="4:15" x14ac:dyDescent="0.35">
      <c r="D2278" s="1">
        <v>2271</v>
      </c>
      <c r="E2278" s="4">
        <v>34690</v>
      </c>
      <c r="F2278" s="1">
        <v>459.68</v>
      </c>
      <c r="G2278" s="1">
        <f t="shared" si="284"/>
        <v>459.61</v>
      </c>
      <c r="H2278" s="1" t="str">
        <f t="shared" si="276"/>
        <v/>
      </c>
      <c r="I2278" s="1" t="str">
        <f t="shared" si="277"/>
        <v>NO</v>
      </c>
      <c r="J2278" s="1">
        <f t="shared" ca="1" si="278"/>
        <v>456.82600000000002</v>
      </c>
      <c r="K2278" s="1" t="str">
        <f t="shared" ca="1" si="280"/>
        <v>YES</v>
      </c>
      <c r="L2278" s="1" t="str">
        <f t="shared" ca="1" si="281"/>
        <v>NO</v>
      </c>
      <c r="M2278" s="1">
        <f t="shared" ca="1" si="282"/>
        <v>-459.61</v>
      </c>
      <c r="N2278" s="1">
        <f t="shared" ca="1" si="283"/>
        <v>0</v>
      </c>
      <c r="O2278" s="1">
        <f t="shared" ca="1" si="279"/>
        <v>0</v>
      </c>
    </row>
    <row r="2279" spans="4:15" x14ac:dyDescent="0.35">
      <c r="D2279" s="1">
        <v>2272</v>
      </c>
      <c r="E2279" s="4">
        <v>34691</v>
      </c>
      <c r="F2279" s="1">
        <v>459.83</v>
      </c>
      <c r="G2279" s="1">
        <f t="shared" si="284"/>
        <v>459.68</v>
      </c>
      <c r="H2279" s="1" t="str">
        <f t="shared" si="276"/>
        <v/>
      </c>
      <c r="I2279" s="1" t="str">
        <f t="shared" si="277"/>
        <v>NO</v>
      </c>
      <c r="J2279" s="1">
        <f t="shared" ca="1" si="278"/>
        <v>457.75400000000008</v>
      </c>
      <c r="K2279" s="1" t="str">
        <f t="shared" ca="1" si="280"/>
        <v>YES</v>
      </c>
      <c r="L2279" s="1" t="str">
        <f t="shared" ca="1" si="281"/>
        <v>NO</v>
      </c>
      <c r="M2279" s="1">
        <f t="shared" ca="1" si="282"/>
        <v>-459.68</v>
      </c>
      <c r="N2279" s="1">
        <f t="shared" ca="1" si="283"/>
        <v>0</v>
      </c>
      <c r="O2279" s="1">
        <f t="shared" ca="1" si="279"/>
        <v>0</v>
      </c>
    </row>
    <row r="2280" spans="4:15" x14ac:dyDescent="0.35">
      <c r="D2280" s="1">
        <v>2273</v>
      </c>
      <c r="E2280" s="4">
        <v>34695</v>
      </c>
      <c r="F2280" s="1">
        <v>462.47</v>
      </c>
      <c r="G2280" s="1">
        <f t="shared" si="284"/>
        <v>459.83</v>
      </c>
      <c r="H2280" s="1" t="str">
        <f t="shared" si="276"/>
        <v/>
      </c>
      <c r="I2280" s="1" t="str">
        <f t="shared" si="277"/>
        <v>NO</v>
      </c>
      <c r="J2280" s="1">
        <f t="shared" ca="1" si="278"/>
        <v>458.62</v>
      </c>
      <c r="K2280" s="1" t="str">
        <f t="shared" ca="1" si="280"/>
        <v>YES</v>
      </c>
      <c r="L2280" s="1" t="str">
        <f t="shared" ca="1" si="281"/>
        <v>NO</v>
      </c>
      <c r="M2280" s="1">
        <f t="shared" ca="1" si="282"/>
        <v>-459.83</v>
      </c>
      <c r="N2280" s="1">
        <f t="shared" ca="1" si="283"/>
        <v>0</v>
      </c>
      <c r="O2280" s="1">
        <f t="shared" ca="1" si="279"/>
        <v>0</v>
      </c>
    </row>
    <row r="2281" spans="4:15" x14ac:dyDescent="0.35">
      <c r="D2281" s="1">
        <v>2274</v>
      </c>
      <c r="E2281" s="4">
        <v>34696</v>
      </c>
      <c r="F2281" s="1">
        <v>460.86</v>
      </c>
      <c r="G2281" s="1">
        <f t="shared" si="284"/>
        <v>462.47</v>
      </c>
      <c r="H2281" s="1" t="str">
        <f t="shared" si="276"/>
        <v/>
      </c>
      <c r="I2281" s="1" t="str">
        <f t="shared" si="277"/>
        <v>NO</v>
      </c>
      <c r="J2281" s="1">
        <f t="shared" ca="1" si="278"/>
        <v>458.82600000000002</v>
      </c>
      <c r="K2281" s="1" t="str">
        <f t="shared" ca="1" si="280"/>
        <v>YES</v>
      </c>
      <c r="L2281" s="1" t="str">
        <f t="shared" ca="1" si="281"/>
        <v>NO</v>
      </c>
      <c r="M2281" s="1">
        <f t="shared" ca="1" si="282"/>
        <v>-462.47</v>
      </c>
      <c r="N2281" s="1">
        <f t="shared" ca="1" si="283"/>
        <v>0</v>
      </c>
      <c r="O2281" s="1">
        <f t="shared" ca="1" si="279"/>
        <v>0</v>
      </c>
    </row>
    <row r="2282" spans="4:15" x14ac:dyDescent="0.35">
      <c r="D2282" s="1">
        <v>2275</v>
      </c>
      <c r="E2282" s="4">
        <v>34697</v>
      </c>
      <c r="F2282" s="1">
        <v>461.17</v>
      </c>
      <c r="G2282" s="1">
        <f t="shared" si="284"/>
        <v>460.86</v>
      </c>
      <c r="H2282" s="1" t="str">
        <f t="shared" si="276"/>
        <v/>
      </c>
      <c r="I2282" s="1" t="str">
        <f t="shared" si="277"/>
        <v>NO</v>
      </c>
      <c r="J2282" s="1">
        <f t="shared" ca="1" si="278"/>
        <v>459.738</v>
      </c>
      <c r="K2282" s="1" t="str">
        <f t="shared" ca="1" si="280"/>
        <v>YES</v>
      </c>
      <c r="L2282" s="1" t="str">
        <f t="shared" ca="1" si="281"/>
        <v>NO</v>
      </c>
      <c r="M2282" s="1">
        <f t="shared" ca="1" si="282"/>
        <v>-460.86</v>
      </c>
      <c r="N2282" s="1">
        <f t="shared" ca="1" si="283"/>
        <v>0</v>
      </c>
      <c r="O2282" s="1">
        <f t="shared" ca="1" si="279"/>
        <v>0</v>
      </c>
    </row>
    <row r="2283" spans="4:15" x14ac:dyDescent="0.35">
      <c r="D2283" s="1">
        <v>2276</v>
      </c>
      <c r="E2283" s="4">
        <v>34698</v>
      </c>
      <c r="F2283" s="1">
        <v>459.27</v>
      </c>
      <c r="G2283" s="1">
        <f t="shared" si="284"/>
        <v>461.17</v>
      </c>
      <c r="H2283" s="1" t="str">
        <f t="shared" si="276"/>
        <v/>
      </c>
      <c r="I2283" s="1" t="str">
        <f t="shared" si="277"/>
        <v>NO</v>
      </c>
      <c r="J2283" s="1">
        <f t="shared" ca="1" si="278"/>
        <v>460.48999999999995</v>
      </c>
      <c r="K2283" s="1" t="str">
        <f t="shared" ca="1" si="280"/>
        <v>YES</v>
      </c>
      <c r="L2283" s="1" t="str">
        <f t="shared" ca="1" si="281"/>
        <v>NO</v>
      </c>
      <c r="M2283" s="1">
        <f t="shared" ca="1" si="282"/>
        <v>-461.17</v>
      </c>
      <c r="N2283" s="1">
        <f t="shared" ca="1" si="283"/>
        <v>0</v>
      </c>
      <c r="O2283" s="1">
        <f t="shared" ca="1" si="279"/>
        <v>0</v>
      </c>
    </row>
    <row r="2284" spans="4:15" x14ac:dyDescent="0.35">
      <c r="D2284" s="1">
        <v>2277</v>
      </c>
      <c r="E2284" s="4">
        <v>34702</v>
      </c>
      <c r="F2284" s="1">
        <v>459.11</v>
      </c>
      <c r="G2284" s="1">
        <f t="shared" si="284"/>
        <v>459.27</v>
      </c>
      <c r="H2284" s="1" t="str">
        <f t="shared" si="276"/>
        <v/>
      </c>
      <c r="I2284" s="1" t="str">
        <f t="shared" si="277"/>
        <v>NO</v>
      </c>
      <c r="J2284" s="1">
        <f t="shared" ca="1" si="278"/>
        <v>460.80200000000002</v>
      </c>
      <c r="K2284" s="1" t="str">
        <f t="shared" ca="1" si="280"/>
        <v>NO</v>
      </c>
      <c r="L2284" s="1" t="str">
        <f t="shared" ca="1" si="281"/>
        <v>NO</v>
      </c>
      <c r="M2284" s="1">
        <f t="shared" ca="1" si="282"/>
        <v>0</v>
      </c>
      <c r="N2284" s="1">
        <f t="shared" ca="1" si="283"/>
        <v>0</v>
      </c>
      <c r="O2284" s="1">
        <f t="shared" ca="1" si="279"/>
        <v>0</v>
      </c>
    </row>
    <row r="2285" spans="4:15" x14ac:dyDescent="0.35">
      <c r="D2285" s="1">
        <v>2278</v>
      </c>
      <c r="E2285" s="4">
        <v>34703</v>
      </c>
      <c r="F2285" s="1">
        <v>460.71</v>
      </c>
      <c r="G2285" s="1">
        <f t="shared" si="284"/>
        <v>459.11</v>
      </c>
      <c r="H2285" s="1" t="str">
        <f t="shared" si="276"/>
        <v/>
      </c>
      <c r="I2285" s="1" t="str">
        <f t="shared" si="277"/>
        <v>NO</v>
      </c>
      <c r="J2285" s="1">
        <f t="shared" ca="1" si="278"/>
        <v>460.71999999999997</v>
      </c>
      <c r="K2285" s="1" t="str">
        <f t="shared" ca="1" si="280"/>
        <v>NO</v>
      </c>
      <c r="L2285" s="1" t="str">
        <f t="shared" ca="1" si="281"/>
        <v>NO</v>
      </c>
      <c r="M2285" s="1">
        <f t="shared" ca="1" si="282"/>
        <v>0</v>
      </c>
      <c r="N2285" s="1">
        <f t="shared" ca="1" si="283"/>
        <v>0</v>
      </c>
      <c r="O2285" s="1">
        <f t="shared" ca="1" si="279"/>
        <v>0</v>
      </c>
    </row>
    <row r="2286" spans="4:15" x14ac:dyDescent="0.35">
      <c r="D2286" s="1">
        <v>2279</v>
      </c>
      <c r="E2286" s="4">
        <v>34704</v>
      </c>
      <c r="F2286" s="1">
        <v>460.34</v>
      </c>
      <c r="G2286" s="1">
        <f t="shared" si="284"/>
        <v>460.71</v>
      </c>
      <c r="H2286" s="1" t="str">
        <f t="shared" si="276"/>
        <v/>
      </c>
      <c r="I2286" s="1" t="str">
        <f t="shared" si="277"/>
        <v>NO</v>
      </c>
      <c r="J2286" s="1">
        <f t="shared" ca="1" si="278"/>
        <v>460.57600000000002</v>
      </c>
      <c r="K2286" s="1" t="str">
        <f t="shared" ca="1" si="280"/>
        <v>YES</v>
      </c>
      <c r="L2286" s="1" t="str">
        <f t="shared" ca="1" si="281"/>
        <v>NO</v>
      </c>
      <c r="M2286" s="1">
        <f t="shared" ca="1" si="282"/>
        <v>-460.71</v>
      </c>
      <c r="N2286" s="1">
        <f t="shared" ca="1" si="283"/>
        <v>0</v>
      </c>
      <c r="O2286" s="1">
        <f t="shared" ca="1" si="279"/>
        <v>0</v>
      </c>
    </row>
    <row r="2287" spans="4:15" x14ac:dyDescent="0.35">
      <c r="D2287" s="1">
        <v>2280</v>
      </c>
      <c r="E2287" s="4">
        <v>34705</v>
      </c>
      <c r="F2287" s="1">
        <v>460.68</v>
      </c>
      <c r="G2287" s="1">
        <f t="shared" si="284"/>
        <v>460.34</v>
      </c>
      <c r="H2287" s="1" t="str">
        <f t="shared" si="276"/>
        <v/>
      </c>
      <c r="I2287" s="1" t="str">
        <f t="shared" si="277"/>
        <v>NO</v>
      </c>
      <c r="J2287" s="1">
        <f t="shared" ca="1" si="278"/>
        <v>460.22399999999999</v>
      </c>
      <c r="K2287" s="1" t="str">
        <f t="shared" ca="1" si="280"/>
        <v>YES</v>
      </c>
      <c r="L2287" s="1" t="str">
        <f t="shared" ca="1" si="281"/>
        <v>NO</v>
      </c>
      <c r="M2287" s="1">
        <f t="shared" ca="1" si="282"/>
        <v>-460.34</v>
      </c>
      <c r="N2287" s="1">
        <f t="shared" ca="1" si="283"/>
        <v>0</v>
      </c>
      <c r="O2287" s="1">
        <f t="shared" ca="1" si="279"/>
        <v>0</v>
      </c>
    </row>
    <row r="2288" spans="4:15" x14ac:dyDescent="0.35">
      <c r="D2288" s="1">
        <v>2281</v>
      </c>
      <c r="E2288" s="4">
        <v>34708</v>
      </c>
      <c r="F2288" s="1">
        <v>460.83</v>
      </c>
      <c r="G2288" s="1">
        <f t="shared" si="284"/>
        <v>460.68</v>
      </c>
      <c r="H2288" s="1" t="str">
        <f t="shared" si="276"/>
        <v/>
      </c>
      <c r="I2288" s="1" t="str">
        <f t="shared" si="277"/>
        <v>NO</v>
      </c>
      <c r="J2288" s="1">
        <f t="shared" ca="1" si="278"/>
        <v>460.12000000000006</v>
      </c>
      <c r="K2288" s="1" t="str">
        <f t="shared" ca="1" si="280"/>
        <v>YES</v>
      </c>
      <c r="L2288" s="1" t="str">
        <f t="shared" ca="1" si="281"/>
        <v>NO</v>
      </c>
      <c r="M2288" s="1">
        <f t="shared" ca="1" si="282"/>
        <v>-460.68</v>
      </c>
      <c r="N2288" s="1">
        <f t="shared" ca="1" si="283"/>
        <v>0</v>
      </c>
      <c r="O2288" s="1">
        <f t="shared" ca="1" si="279"/>
        <v>0</v>
      </c>
    </row>
    <row r="2289" spans="4:15" x14ac:dyDescent="0.35">
      <c r="D2289" s="1">
        <v>2282</v>
      </c>
      <c r="E2289" s="4">
        <v>34709</v>
      </c>
      <c r="F2289" s="1">
        <v>461.68</v>
      </c>
      <c r="G2289" s="1">
        <f t="shared" si="284"/>
        <v>460.83</v>
      </c>
      <c r="H2289" s="1" t="str">
        <f t="shared" si="276"/>
        <v/>
      </c>
      <c r="I2289" s="1" t="str">
        <f t="shared" si="277"/>
        <v>NO</v>
      </c>
      <c r="J2289" s="1">
        <f t="shared" ca="1" si="278"/>
        <v>460.02199999999993</v>
      </c>
      <c r="K2289" s="1" t="str">
        <f t="shared" ca="1" si="280"/>
        <v>YES</v>
      </c>
      <c r="L2289" s="1" t="str">
        <f t="shared" ca="1" si="281"/>
        <v>NO</v>
      </c>
      <c r="M2289" s="1">
        <f t="shared" ca="1" si="282"/>
        <v>-460.83</v>
      </c>
      <c r="N2289" s="1">
        <f t="shared" ca="1" si="283"/>
        <v>0</v>
      </c>
      <c r="O2289" s="1">
        <f t="shared" ca="1" si="279"/>
        <v>0</v>
      </c>
    </row>
    <row r="2290" spans="4:15" x14ac:dyDescent="0.35">
      <c r="D2290" s="1">
        <v>2283</v>
      </c>
      <c r="E2290" s="4">
        <v>34710</v>
      </c>
      <c r="F2290" s="1">
        <v>461.67</v>
      </c>
      <c r="G2290" s="1">
        <f t="shared" si="284"/>
        <v>461.68</v>
      </c>
      <c r="H2290" s="1" t="str">
        <f t="shared" si="276"/>
        <v/>
      </c>
      <c r="I2290" s="1" t="str">
        <f t="shared" si="277"/>
        <v>NO</v>
      </c>
      <c r="J2290" s="1">
        <f t="shared" ca="1" si="278"/>
        <v>460.334</v>
      </c>
      <c r="K2290" s="1" t="str">
        <f t="shared" ca="1" si="280"/>
        <v>YES</v>
      </c>
      <c r="L2290" s="1" t="str">
        <f t="shared" ca="1" si="281"/>
        <v>NO</v>
      </c>
      <c r="M2290" s="1">
        <f t="shared" ca="1" si="282"/>
        <v>-461.68</v>
      </c>
      <c r="N2290" s="1">
        <f t="shared" ca="1" si="283"/>
        <v>0</v>
      </c>
      <c r="O2290" s="1">
        <f t="shared" ca="1" si="279"/>
        <v>0</v>
      </c>
    </row>
    <row r="2291" spans="4:15" x14ac:dyDescent="0.35">
      <c r="D2291" s="1">
        <v>2284</v>
      </c>
      <c r="E2291" s="4">
        <v>34711</v>
      </c>
      <c r="F2291" s="1">
        <v>461.64</v>
      </c>
      <c r="G2291" s="1">
        <f t="shared" si="284"/>
        <v>461.67</v>
      </c>
      <c r="H2291" s="1" t="str">
        <f t="shared" ref="H2291:H2354" si="285">IF(START_DAY=D2291,"START",IF(D2291=END_DAY,"END",""))</f>
        <v/>
      </c>
      <c r="I2291" s="1" t="str">
        <f t="shared" ref="I2291:I2354" si="286">IF(OR(D2291&lt;=START_DAY,D2291&gt;END_DAY),"NO",IF(K2290="YES","YES",IF(L2290="YES","NO",I2290)))</f>
        <v>NO</v>
      </c>
      <c r="J2291" s="1">
        <f t="shared" ref="J2291:J2354" ca="1" si="287">AVERAGE(OFFSET(G2291,-XDAYS,0,XDAYS,1))</f>
        <v>460.84799999999996</v>
      </c>
      <c r="K2291" s="1" t="str">
        <f t="shared" ca="1" si="280"/>
        <v>YES</v>
      </c>
      <c r="L2291" s="1" t="str">
        <f t="shared" ca="1" si="281"/>
        <v>NO</v>
      </c>
      <c r="M2291" s="1">
        <f t="shared" ca="1" si="282"/>
        <v>-461.67</v>
      </c>
      <c r="N2291" s="1">
        <f t="shared" ca="1" si="283"/>
        <v>0</v>
      </c>
      <c r="O2291" s="1">
        <f t="shared" ref="O2291:O2354" ca="1" si="288">(ABS(M2291)+ABS(N2291))*TRANSACTION_COST</f>
        <v>0</v>
      </c>
    </row>
    <row r="2292" spans="4:15" x14ac:dyDescent="0.35">
      <c r="D2292" s="1">
        <v>2285</v>
      </c>
      <c r="E2292" s="4">
        <v>34712</v>
      </c>
      <c r="F2292" s="1">
        <v>465.97</v>
      </c>
      <c r="G2292" s="1">
        <f t="shared" si="284"/>
        <v>461.64</v>
      </c>
      <c r="H2292" s="1" t="str">
        <f t="shared" si="285"/>
        <v/>
      </c>
      <c r="I2292" s="1" t="str">
        <f t="shared" si="286"/>
        <v>NO</v>
      </c>
      <c r="J2292" s="1">
        <f t="shared" ca="1" si="287"/>
        <v>461.03999999999996</v>
      </c>
      <c r="K2292" s="1" t="str">
        <f t="shared" ref="K2292:K2355" ca="1" si="289">IF(H2292="END","NO",IF(H2292="START","YES",IF(AND(I2292="NO",G2292&gt;=J2292),"YES","NO")))</f>
        <v>YES</v>
      </c>
      <c r="L2292" s="1" t="str">
        <f t="shared" ref="L2292:L2355" ca="1" si="290">IF(AND(H2292="END",I2292="YES"),"YES",IF(AND(I2292="YES",G2292&lt;=J2292),"YES","NO"))</f>
        <v>NO</v>
      </c>
      <c r="M2292" s="1">
        <f t="shared" ref="M2292:M2355" ca="1" si="291">IF(K2292="YES",-G2292,0)</f>
        <v>-461.64</v>
      </c>
      <c r="N2292" s="1">
        <f t="shared" ref="N2292:N2355" ca="1" si="292">IF(L2292="YES",G2292,0)</f>
        <v>0</v>
      </c>
      <c r="O2292" s="1">
        <f t="shared" ca="1" si="288"/>
        <v>0</v>
      </c>
    </row>
    <row r="2293" spans="4:15" x14ac:dyDescent="0.35">
      <c r="D2293" s="1">
        <v>2286</v>
      </c>
      <c r="E2293" s="4">
        <v>34715</v>
      </c>
      <c r="F2293" s="1">
        <v>469.38</v>
      </c>
      <c r="G2293" s="1">
        <f t="shared" si="284"/>
        <v>465.97</v>
      </c>
      <c r="H2293" s="1" t="str">
        <f t="shared" si="285"/>
        <v/>
      </c>
      <c r="I2293" s="1" t="str">
        <f t="shared" si="286"/>
        <v>NO</v>
      </c>
      <c r="J2293" s="1">
        <f t="shared" ca="1" si="287"/>
        <v>461.3</v>
      </c>
      <c r="K2293" s="1" t="str">
        <f t="shared" ca="1" si="289"/>
        <v>YES</v>
      </c>
      <c r="L2293" s="1" t="str">
        <f t="shared" ca="1" si="290"/>
        <v>NO</v>
      </c>
      <c r="M2293" s="1">
        <f t="shared" ca="1" si="291"/>
        <v>-465.97</v>
      </c>
      <c r="N2293" s="1">
        <f t="shared" ca="1" si="292"/>
        <v>0</v>
      </c>
      <c r="O2293" s="1">
        <f t="shared" ca="1" si="288"/>
        <v>0</v>
      </c>
    </row>
    <row r="2294" spans="4:15" x14ac:dyDescent="0.35">
      <c r="D2294" s="1">
        <v>2287</v>
      </c>
      <c r="E2294" s="4">
        <v>34716</v>
      </c>
      <c r="F2294" s="1">
        <v>470.05</v>
      </c>
      <c r="G2294" s="1">
        <f t="shared" si="284"/>
        <v>469.38</v>
      </c>
      <c r="H2294" s="1" t="str">
        <f t="shared" si="285"/>
        <v/>
      </c>
      <c r="I2294" s="1" t="str">
        <f t="shared" si="286"/>
        <v>NO</v>
      </c>
      <c r="J2294" s="1">
        <f t="shared" ca="1" si="287"/>
        <v>462.358</v>
      </c>
      <c r="K2294" s="1" t="str">
        <f t="shared" ca="1" si="289"/>
        <v>YES</v>
      </c>
      <c r="L2294" s="1" t="str">
        <f t="shared" ca="1" si="290"/>
        <v>NO</v>
      </c>
      <c r="M2294" s="1">
        <f t="shared" ca="1" si="291"/>
        <v>-469.38</v>
      </c>
      <c r="N2294" s="1">
        <f t="shared" ca="1" si="292"/>
        <v>0</v>
      </c>
      <c r="O2294" s="1">
        <f t="shared" ca="1" si="288"/>
        <v>0</v>
      </c>
    </row>
    <row r="2295" spans="4:15" x14ac:dyDescent="0.35">
      <c r="D2295" s="1">
        <v>2288</v>
      </c>
      <c r="E2295" s="4">
        <v>34717</v>
      </c>
      <c r="F2295" s="1">
        <v>469.71</v>
      </c>
      <c r="G2295" s="1">
        <f t="shared" si="284"/>
        <v>470.05</v>
      </c>
      <c r="H2295" s="1" t="str">
        <f t="shared" si="285"/>
        <v/>
      </c>
      <c r="I2295" s="1" t="str">
        <f t="shared" si="286"/>
        <v>NO</v>
      </c>
      <c r="J2295" s="1">
        <f t="shared" ca="1" si="287"/>
        <v>464.06800000000004</v>
      </c>
      <c r="K2295" s="1" t="str">
        <f t="shared" ca="1" si="289"/>
        <v>YES</v>
      </c>
      <c r="L2295" s="1" t="str">
        <f t="shared" ca="1" si="290"/>
        <v>NO</v>
      </c>
      <c r="M2295" s="1">
        <f t="shared" ca="1" si="291"/>
        <v>-470.05</v>
      </c>
      <c r="N2295" s="1">
        <f t="shared" ca="1" si="292"/>
        <v>0</v>
      </c>
      <c r="O2295" s="1">
        <f t="shared" ca="1" si="288"/>
        <v>0</v>
      </c>
    </row>
    <row r="2296" spans="4:15" x14ac:dyDescent="0.35">
      <c r="D2296" s="1">
        <v>2289</v>
      </c>
      <c r="E2296" s="4">
        <v>34718</v>
      </c>
      <c r="F2296" s="1">
        <v>466.95</v>
      </c>
      <c r="G2296" s="1">
        <f t="shared" si="284"/>
        <v>469.71</v>
      </c>
      <c r="H2296" s="1" t="str">
        <f t="shared" si="285"/>
        <v/>
      </c>
      <c r="I2296" s="1" t="str">
        <f t="shared" si="286"/>
        <v>NO</v>
      </c>
      <c r="J2296" s="1">
        <f t="shared" ca="1" si="287"/>
        <v>465.74200000000002</v>
      </c>
      <c r="K2296" s="1" t="str">
        <f t="shared" ca="1" si="289"/>
        <v>YES</v>
      </c>
      <c r="L2296" s="1" t="str">
        <f t="shared" ca="1" si="290"/>
        <v>NO</v>
      </c>
      <c r="M2296" s="1">
        <f t="shared" ca="1" si="291"/>
        <v>-469.71</v>
      </c>
      <c r="N2296" s="1">
        <f t="shared" ca="1" si="292"/>
        <v>0</v>
      </c>
      <c r="O2296" s="1">
        <f t="shared" ca="1" si="288"/>
        <v>0</v>
      </c>
    </row>
    <row r="2297" spans="4:15" x14ac:dyDescent="0.35">
      <c r="D2297" s="1">
        <v>2290</v>
      </c>
      <c r="E2297" s="4">
        <v>34719</v>
      </c>
      <c r="F2297" s="1">
        <v>464.78</v>
      </c>
      <c r="G2297" s="1">
        <f t="shared" si="284"/>
        <v>466.95</v>
      </c>
      <c r="H2297" s="1" t="str">
        <f t="shared" si="285"/>
        <v/>
      </c>
      <c r="I2297" s="1" t="str">
        <f t="shared" si="286"/>
        <v>NO</v>
      </c>
      <c r="J2297" s="1">
        <f t="shared" ca="1" si="287"/>
        <v>467.35</v>
      </c>
      <c r="K2297" s="1" t="str">
        <f t="shared" ca="1" si="289"/>
        <v>NO</v>
      </c>
      <c r="L2297" s="1" t="str">
        <f t="shared" ca="1" si="290"/>
        <v>NO</v>
      </c>
      <c r="M2297" s="1">
        <f t="shared" ca="1" si="291"/>
        <v>0</v>
      </c>
      <c r="N2297" s="1">
        <f t="shared" ca="1" si="292"/>
        <v>0</v>
      </c>
      <c r="O2297" s="1">
        <f t="shared" ca="1" si="288"/>
        <v>0</v>
      </c>
    </row>
    <row r="2298" spans="4:15" x14ac:dyDescent="0.35">
      <c r="D2298" s="1">
        <v>2291</v>
      </c>
      <c r="E2298" s="4">
        <v>34722</v>
      </c>
      <c r="F2298" s="1">
        <v>465.82</v>
      </c>
      <c r="G2298" s="1">
        <f t="shared" si="284"/>
        <v>464.78</v>
      </c>
      <c r="H2298" s="1" t="str">
        <f t="shared" si="285"/>
        <v/>
      </c>
      <c r="I2298" s="1" t="str">
        <f t="shared" si="286"/>
        <v>NO</v>
      </c>
      <c r="J2298" s="1">
        <f t="shared" ca="1" si="287"/>
        <v>468.41199999999998</v>
      </c>
      <c r="K2298" s="1" t="str">
        <f t="shared" ca="1" si="289"/>
        <v>NO</v>
      </c>
      <c r="L2298" s="1" t="str">
        <f t="shared" ca="1" si="290"/>
        <v>NO</v>
      </c>
      <c r="M2298" s="1">
        <f t="shared" ca="1" si="291"/>
        <v>0</v>
      </c>
      <c r="N2298" s="1">
        <f t="shared" ca="1" si="292"/>
        <v>0</v>
      </c>
      <c r="O2298" s="1">
        <f t="shared" ca="1" si="288"/>
        <v>0</v>
      </c>
    </row>
    <row r="2299" spans="4:15" x14ac:dyDescent="0.35">
      <c r="D2299" s="1">
        <v>2292</v>
      </c>
      <c r="E2299" s="4">
        <v>34723</v>
      </c>
      <c r="F2299" s="1">
        <v>465.86</v>
      </c>
      <c r="G2299" s="1">
        <f t="shared" si="284"/>
        <v>465.82</v>
      </c>
      <c r="H2299" s="1" t="str">
        <f t="shared" si="285"/>
        <v/>
      </c>
      <c r="I2299" s="1" t="str">
        <f t="shared" si="286"/>
        <v>NO</v>
      </c>
      <c r="J2299" s="1">
        <f t="shared" ca="1" si="287"/>
        <v>468.17399999999998</v>
      </c>
      <c r="K2299" s="1" t="str">
        <f t="shared" ca="1" si="289"/>
        <v>NO</v>
      </c>
      <c r="L2299" s="1" t="str">
        <f t="shared" ca="1" si="290"/>
        <v>NO</v>
      </c>
      <c r="M2299" s="1">
        <f t="shared" ca="1" si="291"/>
        <v>0</v>
      </c>
      <c r="N2299" s="1">
        <f t="shared" ca="1" si="292"/>
        <v>0</v>
      </c>
      <c r="O2299" s="1">
        <f t="shared" ca="1" si="288"/>
        <v>0</v>
      </c>
    </row>
    <row r="2300" spans="4:15" x14ac:dyDescent="0.35">
      <c r="D2300" s="1">
        <v>2293</v>
      </c>
      <c r="E2300" s="4">
        <v>34724</v>
      </c>
      <c r="F2300" s="1">
        <v>467.44</v>
      </c>
      <c r="G2300" s="1">
        <f t="shared" si="284"/>
        <v>465.86</v>
      </c>
      <c r="H2300" s="1" t="str">
        <f t="shared" si="285"/>
        <v/>
      </c>
      <c r="I2300" s="1" t="str">
        <f t="shared" si="286"/>
        <v>NO</v>
      </c>
      <c r="J2300" s="1">
        <f t="shared" ca="1" si="287"/>
        <v>467.46199999999999</v>
      </c>
      <c r="K2300" s="1" t="str">
        <f t="shared" ca="1" si="289"/>
        <v>NO</v>
      </c>
      <c r="L2300" s="1" t="str">
        <f t="shared" ca="1" si="290"/>
        <v>NO</v>
      </c>
      <c r="M2300" s="1">
        <f t="shared" ca="1" si="291"/>
        <v>0</v>
      </c>
      <c r="N2300" s="1">
        <f t="shared" ca="1" si="292"/>
        <v>0</v>
      </c>
      <c r="O2300" s="1">
        <f t="shared" ca="1" si="288"/>
        <v>0</v>
      </c>
    </row>
    <row r="2301" spans="4:15" x14ac:dyDescent="0.35">
      <c r="D2301" s="1">
        <v>2294</v>
      </c>
      <c r="E2301" s="4">
        <v>34725</v>
      </c>
      <c r="F2301" s="1">
        <v>468.32</v>
      </c>
      <c r="G2301" s="1">
        <f t="shared" si="284"/>
        <v>467.44</v>
      </c>
      <c r="H2301" s="1" t="str">
        <f t="shared" si="285"/>
        <v/>
      </c>
      <c r="I2301" s="1" t="str">
        <f t="shared" si="286"/>
        <v>NO</v>
      </c>
      <c r="J2301" s="1">
        <f t="shared" ca="1" si="287"/>
        <v>466.62399999999997</v>
      </c>
      <c r="K2301" s="1" t="str">
        <f t="shared" ca="1" si="289"/>
        <v>YES</v>
      </c>
      <c r="L2301" s="1" t="str">
        <f t="shared" ca="1" si="290"/>
        <v>NO</v>
      </c>
      <c r="M2301" s="1">
        <f t="shared" ca="1" si="291"/>
        <v>-467.44</v>
      </c>
      <c r="N2301" s="1">
        <f t="shared" ca="1" si="292"/>
        <v>0</v>
      </c>
      <c r="O2301" s="1">
        <f t="shared" ca="1" si="288"/>
        <v>0</v>
      </c>
    </row>
    <row r="2302" spans="4:15" x14ac:dyDescent="0.35">
      <c r="D2302" s="1">
        <v>2295</v>
      </c>
      <c r="E2302" s="4">
        <v>34726</v>
      </c>
      <c r="F2302" s="1">
        <v>470.39</v>
      </c>
      <c r="G2302" s="1">
        <f t="shared" si="284"/>
        <v>468.32</v>
      </c>
      <c r="H2302" s="1" t="str">
        <f t="shared" si="285"/>
        <v/>
      </c>
      <c r="I2302" s="1" t="str">
        <f t="shared" si="286"/>
        <v>NO</v>
      </c>
      <c r="J2302" s="1">
        <f t="shared" ca="1" si="287"/>
        <v>466.16999999999996</v>
      </c>
      <c r="K2302" s="1" t="str">
        <f t="shared" ca="1" si="289"/>
        <v>YES</v>
      </c>
      <c r="L2302" s="1" t="str">
        <f t="shared" ca="1" si="290"/>
        <v>NO</v>
      </c>
      <c r="M2302" s="1">
        <f t="shared" ca="1" si="291"/>
        <v>-468.32</v>
      </c>
      <c r="N2302" s="1">
        <f t="shared" ca="1" si="292"/>
        <v>0</v>
      </c>
      <c r="O2302" s="1">
        <f t="shared" ca="1" si="288"/>
        <v>0</v>
      </c>
    </row>
    <row r="2303" spans="4:15" x14ac:dyDescent="0.35">
      <c r="D2303" s="1">
        <v>2296</v>
      </c>
      <c r="E2303" s="4">
        <v>34729</v>
      </c>
      <c r="F2303" s="1">
        <v>468.51</v>
      </c>
      <c r="G2303" s="1">
        <f t="shared" si="284"/>
        <v>470.39</v>
      </c>
      <c r="H2303" s="1" t="str">
        <f t="shared" si="285"/>
        <v/>
      </c>
      <c r="I2303" s="1" t="str">
        <f t="shared" si="286"/>
        <v>NO</v>
      </c>
      <c r="J2303" s="1">
        <f t="shared" ca="1" si="287"/>
        <v>466.44400000000007</v>
      </c>
      <c r="K2303" s="1" t="str">
        <f t="shared" ca="1" si="289"/>
        <v>YES</v>
      </c>
      <c r="L2303" s="1" t="str">
        <f t="shared" ca="1" si="290"/>
        <v>NO</v>
      </c>
      <c r="M2303" s="1">
        <f t="shared" ca="1" si="291"/>
        <v>-470.39</v>
      </c>
      <c r="N2303" s="1">
        <f t="shared" ca="1" si="292"/>
        <v>0</v>
      </c>
      <c r="O2303" s="1">
        <f t="shared" ca="1" si="288"/>
        <v>0</v>
      </c>
    </row>
    <row r="2304" spans="4:15" x14ac:dyDescent="0.35">
      <c r="D2304" s="1">
        <v>2297</v>
      </c>
      <c r="E2304" s="4">
        <v>34730</v>
      </c>
      <c r="F2304" s="1">
        <v>470.42</v>
      </c>
      <c r="G2304" s="1">
        <f t="shared" si="284"/>
        <v>468.51</v>
      </c>
      <c r="H2304" s="1" t="str">
        <f t="shared" si="285"/>
        <v/>
      </c>
      <c r="I2304" s="1" t="str">
        <f t="shared" si="286"/>
        <v>NO</v>
      </c>
      <c r="J2304" s="1">
        <f t="shared" ca="1" si="287"/>
        <v>467.56599999999997</v>
      </c>
      <c r="K2304" s="1" t="str">
        <f t="shared" ca="1" si="289"/>
        <v>YES</v>
      </c>
      <c r="L2304" s="1" t="str">
        <f t="shared" ca="1" si="290"/>
        <v>NO</v>
      </c>
      <c r="M2304" s="1">
        <f t="shared" ca="1" si="291"/>
        <v>-468.51</v>
      </c>
      <c r="N2304" s="1">
        <f t="shared" ca="1" si="292"/>
        <v>0</v>
      </c>
      <c r="O2304" s="1">
        <f t="shared" ca="1" si="288"/>
        <v>0</v>
      </c>
    </row>
    <row r="2305" spans="4:15" x14ac:dyDescent="0.35">
      <c r="D2305" s="1">
        <v>2298</v>
      </c>
      <c r="E2305" s="4">
        <v>34731</v>
      </c>
      <c r="F2305" s="1">
        <v>470.4</v>
      </c>
      <c r="G2305" s="1">
        <f t="shared" si="284"/>
        <v>470.42</v>
      </c>
      <c r="H2305" s="1" t="str">
        <f t="shared" si="285"/>
        <v/>
      </c>
      <c r="I2305" s="1" t="str">
        <f t="shared" si="286"/>
        <v>NO</v>
      </c>
      <c r="J2305" s="1">
        <f t="shared" ca="1" si="287"/>
        <v>468.10399999999993</v>
      </c>
      <c r="K2305" s="1" t="str">
        <f t="shared" ca="1" si="289"/>
        <v>YES</v>
      </c>
      <c r="L2305" s="1" t="str">
        <f t="shared" ca="1" si="290"/>
        <v>NO</v>
      </c>
      <c r="M2305" s="1">
        <f t="shared" ca="1" si="291"/>
        <v>-470.42</v>
      </c>
      <c r="N2305" s="1">
        <f t="shared" ca="1" si="292"/>
        <v>0</v>
      </c>
      <c r="O2305" s="1">
        <f t="shared" ca="1" si="288"/>
        <v>0</v>
      </c>
    </row>
    <row r="2306" spans="4:15" x14ac:dyDescent="0.35">
      <c r="D2306" s="1">
        <v>2299</v>
      </c>
      <c r="E2306" s="4">
        <v>34732</v>
      </c>
      <c r="F2306" s="1">
        <v>472.79</v>
      </c>
      <c r="G2306" s="1">
        <f t="shared" si="284"/>
        <v>470.4</v>
      </c>
      <c r="H2306" s="1" t="str">
        <f t="shared" si="285"/>
        <v/>
      </c>
      <c r="I2306" s="1" t="str">
        <f t="shared" si="286"/>
        <v>NO</v>
      </c>
      <c r="J2306" s="1">
        <f t="shared" ca="1" si="287"/>
        <v>469.01599999999996</v>
      </c>
      <c r="K2306" s="1" t="str">
        <f t="shared" ca="1" si="289"/>
        <v>YES</v>
      </c>
      <c r="L2306" s="1" t="str">
        <f t="shared" ca="1" si="290"/>
        <v>NO</v>
      </c>
      <c r="M2306" s="1">
        <f t="shared" ca="1" si="291"/>
        <v>-470.4</v>
      </c>
      <c r="N2306" s="1">
        <f t="shared" ca="1" si="292"/>
        <v>0</v>
      </c>
      <c r="O2306" s="1">
        <f t="shared" ca="1" si="288"/>
        <v>0</v>
      </c>
    </row>
    <row r="2307" spans="4:15" x14ac:dyDescent="0.35">
      <c r="D2307" s="1">
        <v>2300</v>
      </c>
      <c r="E2307" s="4">
        <v>34733</v>
      </c>
      <c r="F2307" s="1">
        <v>478.65</v>
      </c>
      <c r="G2307" s="1">
        <f t="shared" si="284"/>
        <v>472.79</v>
      </c>
      <c r="H2307" s="1" t="str">
        <f t="shared" si="285"/>
        <v/>
      </c>
      <c r="I2307" s="1" t="str">
        <f t="shared" si="286"/>
        <v>NO</v>
      </c>
      <c r="J2307" s="1">
        <f t="shared" ca="1" si="287"/>
        <v>469.608</v>
      </c>
      <c r="K2307" s="1" t="str">
        <f t="shared" ca="1" si="289"/>
        <v>YES</v>
      </c>
      <c r="L2307" s="1" t="str">
        <f t="shared" ca="1" si="290"/>
        <v>NO</v>
      </c>
      <c r="M2307" s="1">
        <f t="shared" ca="1" si="291"/>
        <v>-472.79</v>
      </c>
      <c r="N2307" s="1">
        <f t="shared" ca="1" si="292"/>
        <v>0</v>
      </c>
      <c r="O2307" s="1">
        <f t="shared" ca="1" si="288"/>
        <v>0</v>
      </c>
    </row>
    <row r="2308" spans="4:15" x14ac:dyDescent="0.35">
      <c r="D2308" s="1">
        <v>2301</v>
      </c>
      <c r="E2308" s="4">
        <v>34736</v>
      </c>
      <c r="F2308" s="1">
        <v>481.14</v>
      </c>
      <c r="G2308" s="1">
        <f t="shared" si="284"/>
        <v>478.65</v>
      </c>
      <c r="H2308" s="1" t="str">
        <f t="shared" si="285"/>
        <v/>
      </c>
      <c r="I2308" s="1" t="str">
        <f t="shared" si="286"/>
        <v>NO</v>
      </c>
      <c r="J2308" s="1">
        <f t="shared" ca="1" si="287"/>
        <v>470.50199999999995</v>
      </c>
      <c r="K2308" s="1" t="str">
        <f t="shared" ca="1" si="289"/>
        <v>YES</v>
      </c>
      <c r="L2308" s="1" t="str">
        <f t="shared" ca="1" si="290"/>
        <v>NO</v>
      </c>
      <c r="M2308" s="1">
        <f t="shared" ca="1" si="291"/>
        <v>-478.65</v>
      </c>
      <c r="N2308" s="1">
        <f t="shared" ca="1" si="292"/>
        <v>0</v>
      </c>
      <c r="O2308" s="1">
        <f t="shared" ca="1" si="288"/>
        <v>0</v>
      </c>
    </row>
    <row r="2309" spans="4:15" x14ac:dyDescent="0.35">
      <c r="D2309" s="1">
        <v>2302</v>
      </c>
      <c r="E2309" s="4">
        <v>34737</v>
      </c>
      <c r="F2309" s="1">
        <v>480.81</v>
      </c>
      <c r="G2309" s="1">
        <f t="shared" si="284"/>
        <v>481.14</v>
      </c>
      <c r="H2309" s="1" t="str">
        <f t="shared" si="285"/>
        <v/>
      </c>
      <c r="I2309" s="1" t="str">
        <f t="shared" si="286"/>
        <v>NO</v>
      </c>
      <c r="J2309" s="1">
        <f t="shared" ca="1" si="287"/>
        <v>472.154</v>
      </c>
      <c r="K2309" s="1" t="str">
        <f t="shared" ca="1" si="289"/>
        <v>YES</v>
      </c>
      <c r="L2309" s="1" t="str">
        <f t="shared" ca="1" si="290"/>
        <v>NO</v>
      </c>
      <c r="M2309" s="1">
        <f t="shared" ca="1" si="291"/>
        <v>-481.14</v>
      </c>
      <c r="N2309" s="1">
        <f t="shared" ca="1" si="292"/>
        <v>0</v>
      </c>
      <c r="O2309" s="1">
        <f t="shared" ca="1" si="288"/>
        <v>0</v>
      </c>
    </row>
    <row r="2310" spans="4:15" x14ac:dyDescent="0.35">
      <c r="D2310" s="1">
        <v>2303</v>
      </c>
      <c r="E2310" s="4">
        <v>34738</v>
      </c>
      <c r="F2310" s="1">
        <v>481.19</v>
      </c>
      <c r="G2310" s="1">
        <f t="shared" si="284"/>
        <v>480.81</v>
      </c>
      <c r="H2310" s="1" t="str">
        <f t="shared" si="285"/>
        <v/>
      </c>
      <c r="I2310" s="1" t="str">
        <f t="shared" si="286"/>
        <v>NO</v>
      </c>
      <c r="J2310" s="1">
        <f t="shared" ca="1" si="287"/>
        <v>474.67999999999995</v>
      </c>
      <c r="K2310" s="1" t="str">
        <f t="shared" ca="1" si="289"/>
        <v>YES</v>
      </c>
      <c r="L2310" s="1" t="str">
        <f t="shared" ca="1" si="290"/>
        <v>NO</v>
      </c>
      <c r="M2310" s="1">
        <f t="shared" ca="1" si="291"/>
        <v>-480.81</v>
      </c>
      <c r="N2310" s="1">
        <f t="shared" ca="1" si="292"/>
        <v>0</v>
      </c>
      <c r="O2310" s="1">
        <f t="shared" ca="1" si="288"/>
        <v>0</v>
      </c>
    </row>
    <row r="2311" spans="4:15" x14ac:dyDescent="0.35">
      <c r="D2311" s="1">
        <v>2304</v>
      </c>
      <c r="E2311" s="4">
        <v>34739</v>
      </c>
      <c r="F2311" s="1">
        <v>480.19</v>
      </c>
      <c r="G2311" s="1">
        <f t="shared" si="284"/>
        <v>481.19</v>
      </c>
      <c r="H2311" s="1" t="str">
        <f t="shared" si="285"/>
        <v/>
      </c>
      <c r="I2311" s="1" t="str">
        <f t="shared" si="286"/>
        <v>NO</v>
      </c>
      <c r="J2311" s="1">
        <f t="shared" ca="1" si="287"/>
        <v>476.75799999999998</v>
      </c>
      <c r="K2311" s="1" t="str">
        <f t="shared" ca="1" si="289"/>
        <v>YES</v>
      </c>
      <c r="L2311" s="1" t="str">
        <f t="shared" ca="1" si="290"/>
        <v>NO</v>
      </c>
      <c r="M2311" s="1">
        <f t="shared" ca="1" si="291"/>
        <v>-481.19</v>
      </c>
      <c r="N2311" s="1">
        <f t="shared" ca="1" si="292"/>
        <v>0</v>
      </c>
      <c r="O2311" s="1">
        <f t="shared" ca="1" si="288"/>
        <v>0</v>
      </c>
    </row>
    <row r="2312" spans="4:15" x14ac:dyDescent="0.35">
      <c r="D2312" s="1">
        <v>2305</v>
      </c>
      <c r="E2312" s="4">
        <v>34740</v>
      </c>
      <c r="F2312" s="1">
        <v>481.46</v>
      </c>
      <c r="G2312" s="1">
        <f t="shared" si="284"/>
        <v>480.19</v>
      </c>
      <c r="H2312" s="1" t="str">
        <f t="shared" si="285"/>
        <v/>
      </c>
      <c r="I2312" s="1" t="str">
        <f t="shared" si="286"/>
        <v>NO</v>
      </c>
      <c r="J2312" s="1">
        <f t="shared" ca="1" si="287"/>
        <v>478.916</v>
      </c>
      <c r="K2312" s="1" t="str">
        <f t="shared" ca="1" si="289"/>
        <v>YES</v>
      </c>
      <c r="L2312" s="1" t="str">
        <f t="shared" ca="1" si="290"/>
        <v>NO</v>
      </c>
      <c r="M2312" s="1">
        <f t="shared" ca="1" si="291"/>
        <v>-480.19</v>
      </c>
      <c r="N2312" s="1">
        <f t="shared" ca="1" si="292"/>
        <v>0</v>
      </c>
      <c r="O2312" s="1">
        <f t="shared" ca="1" si="288"/>
        <v>0</v>
      </c>
    </row>
    <row r="2313" spans="4:15" x14ac:dyDescent="0.35">
      <c r="D2313" s="1">
        <v>2306</v>
      </c>
      <c r="E2313" s="4">
        <v>34743</v>
      </c>
      <c r="F2313" s="1">
        <v>481.65</v>
      </c>
      <c r="G2313" s="1">
        <f t="shared" si="284"/>
        <v>481.46</v>
      </c>
      <c r="H2313" s="1" t="str">
        <f t="shared" si="285"/>
        <v/>
      </c>
      <c r="I2313" s="1" t="str">
        <f t="shared" si="286"/>
        <v>NO</v>
      </c>
      <c r="J2313" s="1">
        <f t="shared" ca="1" si="287"/>
        <v>480.39600000000002</v>
      </c>
      <c r="K2313" s="1" t="str">
        <f t="shared" ca="1" si="289"/>
        <v>YES</v>
      </c>
      <c r="L2313" s="1" t="str">
        <f t="shared" ca="1" si="290"/>
        <v>NO</v>
      </c>
      <c r="M2313" s="1">
        <f t="shared" ca="1" si="291"/>
        <v>-481.46</v>
      </c>
      <c r="N2313" s="1">
        <f t="shared" ca="1" si="292"/>
        <v>0</v>
      </c>
      <c r="O2313" s="1">
        <f t="shared" ca="1" si="288"/>
        <v>0</v>
      </c>
    </row>
    <row r="2314" spans="4:15" x14ac:dyDescent="0.35">
      <c r="D2314" s="1">
        <v>2307</v>
      </c>
      <c r="E2314" s="4">
        <v>34744</v>
      </c>
      <c r="F2314" s="1">
        <v>482.55</v>
      </c>
      <c r="G2314" s="1">
        <f t="shared" ref="G2314:G2377" si="293">F2313</f>
        <v>481.65</v>
      </c>
      <c r="H2314" s="1" t="str">
        <f t="shared" si="285"/>
        <v/>
      </c>
      <c r="I2314" s="1" t="str">
        <f t="shared" si="286"/>
        <v>NO</v>
      </c>
      <c r="J2314" s="1">
        <f t="shared" ca="1" si="287"/>
        <v>480.95799999999997</v>
      </c>
      <c r="K2314" s="1" t="str">
        <f t="shared" ca="1" si="289"/>
        <v>YES</v>
      </c>
      <c r="L2314" s="1" t="str">
        <f t="shared" ca="1" si="290"/>
        <v>NO</v>
      </c>
      <c r="M2314" s="1">
        <f t="shared" ca="1" si="291"/>
        <v>-481.65</v>
      </c>
      <c r="N2314" s="1">
        <f t="shared" ca="1" si="292"/>
        <v>0</v>
      </c>
      <c r="O2314" s="1">
        <f t="shared" ca="1" si="288"/>
        <v>0</v>
      </c>
    </row>
    <row r="2315" spans="4:15" x14ac:dyDescent="0.35">
      <c r="D2315" s="1">
        <v>2308</v>
      </c>
      <c r="E2315" s="4">
        <v>34745</v>
      </c>
      <c r="F2315" s="1">
        <v>484.54</v>
      </c>
      <c r="G2315" s="1">
        <f t="shared" si="293"/>
        <v>482.55</v>
      </c>
      <c r="H2315" s="1" t="str">
        <f t="shared" si="285"/>
        <v/>
      </c>
      <c r="I2315" s="1" t="str">
        <f t="shared" si="286"/>
        <v>NO</v>
      </c>
      <c r="J2315" s="1">
        <f t="shared" ca="1" si="287"/>
        <v>481.06000000000006</v>
      </c>
      <c r="K2315" s="1" t="str">
        <f t="shared" ca="1" si="289"/>
        <v>YES</v>
      </c>
      <c r="L2315" s="1" t="str">
        <f t="shared" ca="1" si="290"/>
        <v>NO</v>
      </c>
      <c r="M2315" s="1">
        <f t="shared" ca="1" si="291"/>
        <v>-482.55</v>
      </c>
      <c r="N2315" s="1">
        <f t="shared" ca="1" si="292"/>
        <v>0</v>
      </c>
      <c r="O2315" s="1">
        <f t="shared" ca="1" si="288"/>
        <v>0</v>
      </c>
    </row>
    <row r="2316" spans="4:15" x14ac:dyDescent="0.35">
      <c r="D2316" s="1">
        <v>2309</v>
      </c>
      <c r="E2316" s="4">
        <v>34746</v>
      </c>
      <c r="F2316" s="1">
        <v>485.22</v>
      </c>
      <c r="G2316" s="1">
        <f t="shared" si="293"/>
        <v>484.54</v>
      </c>
      <c r="H2316" s="1" t="str">
        <f t="shared" si="285"/>
        <v/>
      </c>
      <c r="I2316" s="1" t="str">
        <f t="shared" si="286"/>
        <v>NO</v>
      </c>
      <c r="J2316" s="1">
        <f t="shared" ca="1" si="287"/>
        <v>481.40800000000002</v>
      </c>
      <c r="K2316" s="1" t="str">
        <f t="shared" ca="1" si="289"/>
        <v>YES</v>
      </c>
      <c r="L2316" s="1" t="str">
        <f t="shared" ca="1" si="290"/>
        <v>NO</v>
      </c>
      <c r="M2316" s="1">
        <f t="shared" ca="1" si="291"/>
        <v>-484.54</v>
      </c>
      <c r="N2316" s="1">
        <f t="shared" ca="1" si="292"/>
        <v>0</v>
      </c>
      <c r="O2316" s="1">
        <f t="shared" ca="1" si="288"/>
        <v>0</v>
      </c>
    </row>
    <row r="2317" spans="4:15" x14ac:dyDescent="0.35">
      <c r="D2317" s="1">
        <v>2310</v>
      </c>
      <c r="E2317" s="4">
        <v>34747</v>
      </c>
      <c r="F2317" s="1">
        <v>481.97</v>
      </c>
      <c r="G2317" s="1">
        <f t="shared" si="293"/>
        <v>485.22</v>
      </c>
      <c r="H2317" s="1" t="str">
        <f t="shared" si="285"/>
        <v/>
      </c>
      <c r="I2317" s="1" t="str">
        <f t="shared" si="286"/>
        <v>NO</v>
      </c>
      <c r="J2317" s="1">
        <f t="shared" ca="1" si="287"/>
        <v>482.07799999999997</v>
      </c>
      <c r="K2317" s="1" t="str">
        <f t="shared" ca="1" si="289"/>
        <v>YES</v>
      </c>
      <c r="L2317" s="1" t="str">
        <f t="shared" ca="1" si="290"/>
        <v>NO</v>
      </c>
      <c r="M2317" s="1">
        <f t="shared" ca="1" si="291"/>
        <v>-485.22</v>
      </c>
      <c r="N2317" s="1">
        <f t="shared" ca="1" si="292"/>
        <v>0</v>
      </c>
      <c r="O2317" s="1">
        <f t="shared" ca="1" si="288"/>
        <v>0</v>
      </c>
    </row>
    <row r="2318" spans="4:15" x14ac:dyDescent="0.35">
      <c r="D2318" s="1">
        <v>2311</v>
      </c>
      <c r="E2318" s="4">
        <v>34751</v>
      </c>
      <c r="F2318" s="1">
        <v>482.72</v>
      </c>
      <c r="G2318" s="1">
        <f t="shared" si="293"/>
        <v>481.97</v>
      </c>
      <c r="H2318" s="1" t="str">
        <f t="shared" si="285"/>
        <v/>
      </c>
      <c r="I2318" s="1" t="str">
        <f t="shared" si="286"/>
        <v>NO</v>
      </c>
      <c r="J2318" s="1">
        <f t="shared" ca="1" si="287"/>
        <v>483.084</v>
      </c>
      <c r="K2318" s="1" t="str">
        <f t="shared" ca="1" si="289"/>
        <v>NO</v>
      </c>
      <c r="L2318" s="1" t="str">
        <f t="shared" ca="1" si="290"/>
        <v>NO</v>
      </c>
      <c r="M2318" s="1">
        <f t="shared" ca="1" si="291"/>
        <v>0</v>
      </c>
      <c r="N2318" s="1">
        <f t="shared" ca="1" si="292"/>
        <v>0</v>
      </c>
      <c r="O2318" s="1">
        <f t="shared" ca="1" si="288"/>
        <v>0</v>
      </c>
    </row>
    <row r="2319" spans="4:15" x14ac:dyDescent="0.35">
      <c r="D2319" s="1">
        <v>2312</v>
      </c>
      <c r="E2319" s="4">
        <v>34752</v>
      </c>
      <c r="F2319" s="1">
        <v>485.07</v>
      </c>
      <c r="G2319" s="1">
        <f t="shared" si="293"/>
        <v>482.72</v>
      </c>
      <c r="H2319" s="1" t="str">
        <f t="shared" si="285"/>
        <v/>
      </c>
      <c r="I2319" s="1" t="str">
        <f t="shared" si="286"/>
        <v>NO</v>
      </c>
      <c r="J2319" s="1">
        <f t="shared" ca="1" si="287"/>
        <v>483.18600000000004</v>
      </c>
      <c r="K2319" s="1" t="str">
        <f t="shared" ca="1" si="289"/>
        <v>NO</v>
      </c>
      <c r="L2319" s="1" t="str">
        <f t="shared" ca="1" si="290"/>
        <v>NO</v>
      </c>
      <c r="M2319" s="1">
        <f t="shared" ca="1" si="291"/>
        <v>0</v>
      </c>
      <c r="N2319" s="1">
        <f t="shared" ca="1" si="292"/>
        <v>0</v>
      </c>
      <c r="O2319" s="1">
        <f t="shared" ca="1" si="288"/>
        <v>0</v>
      </c>
    </row>
    <row r="2320" spans="4:15" x14ac:dyDescent="0.35">
      <c r="D2320" s="1">
        <v>2313</v>
      </c>
      <c r="E2320" s="4">
        <v>34753</v>
      </c>
      <c r="F2320" s="1">
        <v>486.91</v>
      </c>
      <c r="G2320" s="1">
        <f t="shared" si="293"/>
        <v>485.07</v>
      </c>
      <c r="H2320" s="1" t="str">
        <f t="shared" si="285"/>
        <v/>
      </c>
      <c r="I2320" s="1" t="str">
        <f t="shared" si="286"/>
        <v>NO</v>
      </c>
      <c r="J2320" s="1">
        <f t="shared" ca="1" si="287"/>
        <v>483.4</v>
      </c>
      <c r="K2320" s="1" t="str">
        <f t="shared" ca="1" si="289"/>
        <v>YES</v>
      </c>
      <c r="L2320" s="1" t="str">
        <f t="shared" ca="1" si="290"/>
        <v>NO</v>
      </c>
      <c r="M2320" s="1">
        <f t="shared" ca="1" si="291"/>
        <v>-485.07</v>
      </c>
      <c r="N2320" s="1">
        <f t="shared" ca="1" si="292"/>
        <v>0</v>
      </c>
      <c r="O2320" s="1">
        <f t="shared" ca="1" si="288"/>
        <v>0</v>
      </c>
    </row>
    <row r="2321" spans="4:15" x14ac:dyDescent="0.35">
      <c r="D2321" s="1">
        <v>2314</v>
      </c>
      <c r="E2321" s="4">
        <v>34754</v>
      </c>
      <c r="F2321" s="1">
        <v>488.26</v>
      </c>
      <c r="G2321" s="1">
        <f t="shared" si="293"/>
        <v>486.91</v>
      </c>
      <c r="H2321" s="1" t="str">
        <f t="shared" si="285"/>
        <v/>
      </c>
      <c r="I2321" s="1" t="str">
        <f t="shared" si="286"/>
        <v>NO</v>
      </c>
      <c r="J2321" s="1">
        <f t="shared" ca="1" si="287"/>
        <v>483.904</v>
      </c>
      <c r="K2321" s="1" t="str">
        <f t="shared" ca="1" si="289"/>
        <v>YES</v>
      </c>
      <c r="L2321" s="1" t="str">
        <f t="shared" ca="1" si="290"/>
        <v>NO</v>
      </c>
      <c r="M2321" s="1">
        <f t="shared" ca="1" si="291"/>
        <v>-486.91</v>
      </c>
      <c r="N2321" s="1">
        <f t="shared" ca="1" si="292"/>
        <v>0</v>
      </c>
      <c r="O2321" s="1">
        <f t="shared" ca="1" si="288"/>
        <v>0</v>
      </c>
    </row>
    <row r="2322" spans="4:15" x14ac:dyDescent="0.35">
      <c r="D2322" s="1">
        <v>2315</v>
      </c>
      <c r="E2322" s="4">
        <v>34757</v>
      </c>
      <c r="F2322" s="1">
        <v>483.81</v>
      </c>
      <c r="G2322" s="1">
        <f t="shared" si="293"/>
        <v>488.26</v>
      </c>
      <c r="H2322" s="1" t="str">
        <f t="shared" si="285"/>
        <v/>
      </c>
      <c r="I2322" s="1" t="str">
        <f t="shared" si="286"/>
        <v>NO</v>
      </c>
      <c r="J2322" s="1">
        <f t="shared" ca="1" si="287"/>
        <v>484.37799999999999</v>
      </c>
      <c r="K2322" s="1" t="str">
        <f t="shared" ca="1" si="289"/>
        <v>YES</v>
      </c>
      <c r="L2322" s="1" t="str">
        <f t="shared" ca="1" si="290"/>
        <v>NO</v>
      </c>
      <c r="M2322" s="1">
        <f t="shared" ca="1" si="291"/>
        <v>-488.26</v>
      </c>
      <c r="N2322" s="1">
        <f t="shared" ca="1" si="292"/>
        <v>0</v>
      </c>
      <c r="O2322" s="1">
        <f t="shared" ca="1" si="288"/>
        <v>0</v>
      </c>
    </row>
    <row r="2323" spans="4:15" x14ac:dyDescent="0.35">
      <c r="D2323" s="1">
        <v>2316</v>
      </c>
      <c r="E2323" s="4">
        <v>34758</v>
      </c>
      <c r="F2323" s="1">
        <v>487.39</v>
      </c>
      <c r="G2323" s="1">
        <f t="shared" si="293"/>
        <v>483.81</v>
      </c>
      <c r="H2323" s="1" t="str">
        <f t="shared" si="285"/>
        <v/>
      </c>
      <c r="I2323" s="1" t="str">
        <f t="shared" si="286"/>
        <v>NO</v>
      </c>
      <c r="J2323" s="1">
        <f t="shared" ca="1" si="287"/>
        <v>484.98600000000005</v>
      </c>
      <c r="K2323" s="1" t="str">
        <f t="shared" ca="1" si="289"/>
        <v>NO</v>
      </c>
      <c r="L2323" s="1" t="str">
        <f t="shared" ca="1" si="290"/>
        <v>NO</v>
      </c>
      <c r="M2323" s="1">
        <f t="shared" ca="1" si="291"/>
        <v>0</v>
      </c>
      <c r="N2323" s="1">
        <f t="shared" ca="1" si="292"/>
        <v>0</v>
      </c>
      <c r="O2323" s="1">
        <f t="shared" ca="1" si="288"/>
        <v>0</v>
      </c>
    </row>
    <row r="2324" spans="4:15" x14ac:dyDescent="0.35">
      <c r="D2324" s="1">
        <v>2317</v>
      </c>
      <c r="E2324" s="4">
        <v>34759</v>
      </c>
      <c r="F2324" s="1">
        <v>485.65</v>
      </c>
      <c r="G2324" s="1">
        <f t="shared" si="293"/>
        <v>487.39</v>
      </c>
      <c r="H2324" s="1" t="str">
        <f t="shared" si="285"/>
        <v/>
      </c>
      <c r="I2324" s="1" t="str">
        <f t="shared" si="286"/>
        <v>NO</v>
      </c>
      <c r="J2324" s="1">
        <f t="shared" ca="1" si="287"/>
        <v>485.35399999999998</v>
      </c>
      <c r="K2324" s="1" t="str">
        <f t="shared" ca="1" si="289"/>
        <v>YES</v>
      </c>
      <c r="L2324" s="1" t="str">
        <f t="shared" ca="1" si="290"/>
        <v>NO</v>
      </c>
      <c r="M2324" s="1">
        <f t="shared" ca="1" si="291"/>
        <v>-487.39</v>
      </c>
      <c r="N2324" s="1">
        <f t="shared" ca="1" si="292"/>
        <v>0</v>
      </c>
      <c r="O2324" s="1">
        <f t="shared" ca="1" si="288"/>
        <v>0</v>
      </c>
    </row>
    <row r="2325" spans="4:15" x14ac:dyDescent="0.35">
      <c r="D2325" s="1">
        <v>2318</v>
      </c>
      <c r="E2325" s="4">
        <v>34760</v>
      </c>
      <c r="F2325" s="1">
        <v>485.13</v>
      </c>
      <c r="G2325" s="1">
        <f t="shared" si="293"/>
        <v>485.65</v>
      </c>
      <c r="H2325" s="1" t="str">
        <f t="shared" si="285"/>
        <v/>
      </c>
      <c r="I2325" s="1" t="str">
        <f t="shared" si="286"/>
        <v>NO</v>
      </c>
      <c r="J2325" s="1">
        <f t="shared" ca="1" si="287"/>
        <v>486.28800000000001</v>
      </c>
      <c r="K2325" s="1" t="str">
        <f t="shared" ca="1" si="289"/>
        <v>NO</v>
      </c>
      <c r="L2325" s="1" t="str">
        <f t="shared" ca="1" si="290"/>
        <v>NO</v>
      </c>
      <c r="M2325" s="1">
        <f t="shared" ca="1" si="291"/>
        <v>0</v>
      </c>
      <c r="N2325" s="1">
        <f t="shared" ca="1" si="292"/>
        <v>0</v>
      </c>
      <c r="O2325" s="1">
        <f t="shared" ca="1" si="288"/>
        <v>0</v>
      </c>
    </row>
    <row r="2326" spans="4:15" x14ac:dyDescent="0.35">
      <c r="D2326" s="1">
        <v>2319</v>
      </c>
      <c r="E2326" s="4">
        <v>34761</v>
      </c>
      <c r="F2326" s="1">
        <v>485.42</v>
      </c>
      <c r="G2326" s="1">
        <f t="shared" si="293"/>
        <v>485.13</v>
      </c>
      <c r="H2326" s="1" t="str">
        <f t="shared" si="285"/>
        <v/>
      </c>
      <c r="I2326" s="1" t="str">
        <f t="shared" si="286"/>
        <v>NO</v>
      </c>
      <c r="J2326" s="1">
        <f t="shared" ca="1" si="287"/>
        <v>486.404</v>
      </c>
      <c r="K2326" s="1" t="str">
        <f t="shared" ca="1" si="289"/>
        <v>NO</v>
      </c>
      <c r="L2326" s="1" t="str">
        <f t="shared" ca="1" si="290"/>
        <v>NO</v>
      </c>
      <c r="M2326" s="1">
        <f t="shared" ca="1" si="291"/>
        <v>0</v>
      </c>
      <c r="N2326" s="1">
        <f t="shared" ca="1" si="292"/>
        <v>0</v>
      </c>
      <c r="O2326" s="1">
        <f t="shared" ca="1" si="288"/>
        <v>0</v>
      </c>
    </row>
    <row r="2327" spans="4:15" x14ac:dyDescent="0.35">
      <c r="D2327" s="1">
        <v>2320</v>
      </c>
      <c r="E2327" s="4">
        <v>34764</v>
      </c>
      <c r="F2327" s="1">
        <v>485.63</v>
      </c>
      <c r="G2327" s="1">
        <f t="shared" si="293"/>
        <v>485.42</v>
      </c>
      <c r="H2327" s="1" t="str">
        <f t="shared" si="285"/>
        <v/>
      </c>
      <c r="I2327" s="1" t="str">
        <f t="shared" si="286"/>
        <v>NO</v>
      </c>
      <c r="J2327" s="1">
        <f t="shared" ca="1" si="287"/>
        <v>486.04800000000006</v>
      </c>
      <c r="K2327" s="1" t="str">
        <f t="shared" ca="1" si="289"/>
        <v>NO</v>
      </c>
      <c r="L2327" s="1" t="str">
        <f t="shared" ca="1" si="290"/>
        <v>NO</v>
      </c>
      <c r="M2327" s="1">
        <f t="shared" ca="1" si="291"/>
        <v>0</v>
      </c>
      <c r="N2327" s="1">
        <f t="shared" ca="1" si="292"/>
        <v>0</v>
      </c>
      <c r="O2327" s="1">
        <f t="shared" ca="1" si="288"/>
        <v>0</v>
      </c>
    </row>
    <row r="2328" spans="4:15" x14ac:dyDescent="0.35">
      <c r="D2328" s="1">
        <v>2321</v>
      </c>
      <c r="E2328" s="4">
        <v>34765</v>
      </c>
      <c r="F2328" s="1">
        <v>482.12</v>
      </c>
      <c r="G2328" s="1">
        <f t="shared" si="293"/>
        <v>485.63</v>
      </c>
      <c r="H2328" s="1" t="str">
        <f t="shared" si="285"/>
        <v/>
      </c>
      <c r="I2328" s="1" t="str">
        <f t="shared" si="286"/>
        <v>NO</v>
      </c>
      <c r="J2328" s="1">
        <f t="shared" ca="1" si="287"/>
        <v>485.48</v>
      </c>
      <c r="K2328" s="1" t="str">
        <f t="shared" ca="1" si="289"/>
        <v>YES</v>
      </c>
      <c r="L2328" s="1" t="str">
        <f t="shared" ca="1" si="290"/>
        <v>NO</v>
      </c>
      <c r="M2328" s="1">
        <f t="shared" ca="1" si="291"/>
        <v>-485.63</v>
      </c>
      <c r="N2328" s="1">
        <f t="shared" ca="1" si="292"/>
        <v>0</v>
      </c>
      <c r="O2328" s="1">
        <f t="shared" ca="1" si="288"/>
        <v>0</v>
      </c>
    </row>
    <row r="2329" spans="4:15" x14ac:dyDescent="0.35">
      <c r="D2329" s="1">
        <v>2322</v>
      </c>
      <c r="E2329" s="4">
        <v>34766</v>
      </c>
      <c r="F2329" s="1">
        <v>483.14</v>
      </c>
      <c r="G2329" s="1">
        <f t="shared" si="293"/>
        <v>482.12</v>
      </c>
      <c r="H2329" s="1" t="str">
        <f t="shared" si="285"/>
        <v/>
      </c>
      <c r="I2329" s="1" t="str">
        <f t="shared" si="286"/>
        <v>NO</v>
      </c>
      <c r="J2329" s="1">
        <f t="shared" ca="1" si="287"/>
        <v>485.84400000000005</v>
      </c>
      <c r="K2329" s="1" t="str">
        <f t="shared" ca="1" si="289"/>
        <v>NO</v>
      </c>
      <c r="L2329" s="1" t="str">
        <f t="shared" ca="1" si="290"/>
        <v>NO</v>
      </c>
      <c r="M2329" s="1">
        <f t="shared" ca="1" si="291"/>
        <v>0</v>
      </c>
      <c r="N2329" s="1">
        <f t="shared" ca="1" si="292"/>
        <v>0</v>
      </c>
      <c r="O2329" s="1">
        <f t="shared" ca="1" si="288"/>
        <v>0</v>
      </c>
    </row>
    <row r="2330" spans="4:15" x14ac:dyDescent="0.35">
      <c r="D2330" s="1">
        <v>2323</v>
      </c>
      <c r="E2330" s="4">
        <v>34767</v>
      </c>
      <c r="F2330" s="1">
        <v>483.16</v>
      </c>
      <c r="G2330" s="1">
        <f t="shared" si="293"/>
        <v>483.14</v>
      </c>
      <c r="H2330" s="1" t="str">
        <f t="shared" si="285"/>
        <v/>
      </c>
      <c r="I2330" s="1" t="str">
        <f t="shared" si="286"/>
        <v>NO</v>
      </c>
      <c r="J2330" s="1">
        <f t="shared" ca="1" si="287"/>
        <v>484.78999999999996</v>
      </c>
      <c r="K2330" s="1" t="str">
        <f t="shared" ca="1" si="289"/>
        <v>NO</v>
      </c>
      <c r="L2330" s="1" t="str">
        <f t="shared" ca="1" si="290"/>
        <v>NO</v>
      </c>
      <c r="M2330" s="1">
        <f t="shared" ca="1" si="291"/>
        <v>0</v>
      </c>
      <c r="N2330" s="1">
        <f t="shared" ca="1" si="292"/>
        <v>0</v>
      </c>
      <c r="O2330" s="1">
        <f t="shared" ca="1" si="288"/>
        <v>0</v>
      </c>
    </row>
    <row r="2331" spans="4:15" x14ac:dyDescent="0.35">
      <c r="D2331" s="1">
        <v>2324</v>
      </c>
      <c r="E2331" s="4">
        <v>34768</v>
      </c>
      <c r="F2331" s="1">
        <v>489.57</v>
      </c>
      <c r="G2331" s="1">
        <f t="shared" si="293"/>
        <v>483.16</v>
      </c>
      <c r="H2331" s="1" t="str">
        <f t="shared" si="285"/>
        <v/>
      </c>
      <c r="I2331" s="1" t="str">
        <f t="shared" si="286"/>
        <v>NO</v>
      </c>
      <c r="J2331" s="1">
        <f t="shared" ca="1" si="287"/>
        <v>484.2879999999999</v>
      </c>
      <c r="K2331" s="1" t="str">
        <f t="shared" ca="1" si="289"/>
        <v>NO</v>
      </c>
      <c r="L2331" s="1" t="str">
        <f t="shared" ca="1" si="290"/>
        <v>NO</v>
      </c>
      <c r="M2331" s="1">
        <f t="shared" ca="1" si="291"/>
        <v>0</v>
      </c>
      <c r="N2331" s="1">
        <f t="shared" ca="1" si="292"/>
        <v>0</v>
      </c>
      <c r="O2331" s="1">
        <f t="shared" ca="1" si="288"/>
        <v>0</v>
      </c>
    </row>
    <row r="2332" spans="4:15" x14ac:dyDescent="0.35">
      <c r="D2332" s="1">
        <v>2325</v>
      </c>
      <c r="E2332" s="4">
        <v>34771</v>
      </c>
      <c r="F2332" s="1">
        <v>490.05</v>
      </c>
      <c r="G2332" s="1">
        <f t="shared" si="293"/>
        <v>489.57</v>
      </c>
      <c r="H2332" s="1" t="str">
        <f t="shared" si="285"/>
        <v/>
      </c>
      <c r="I2332" s="1" t="str">
        <f t="shared" si="286"/>
        <v>NO</v>
      </c>
      <c r="J2332" s="1">
        <f t="shared" ca="1" si="287"/>
        <v>483.89399999999995</v>
      </c>
      <c r="K2332" s="1" t="str">
        <f t="shared" ca="1" si="289"/>
        <v>YES</v>
      </c>
      <c r="L2332" s="1" t="str">
        <f t="shared" ca="1" si="290"/>
        <v>NO</v>
      </c>
      <c r="M2332" s="1">
        <f t="shared" ca="1" si="291"/>
        <v>-489.57</v>
      </c>
      <c r="N2332" s="1">
        <f t="shared" ca="1" si="292"/>
        <v>0</v>
      </c>
      <c r="O2332" s="1">
        <f t="shared" ca="1" si="288"/>
        <v>0</v>
      </c>
    </row>
    <row r="2333" spans="4:15" x14ac:dyDescent="0.35">
      <c r="D2333" s="1">
        <v>2326</v>
      </c>
      <c r="E2333" s="4">
        <v>34772</v>
      </c>
      <c r="F2333" s="1">
        <v>492.89</v>
      </c>
      <c r="G2333" s="1">
        <f t="shared" si="293"/>
        <v>490.05</v>
      </c>
      <c r="H2333" s="1" t="str">
        <f t="shared" si="285"/>
        <v/>
      </c>
      <c r="I2333" s="1" t="str">
        <f t="shared" si="286"/>
        <v>NO</v>
      </c>
      <c r="J2333" s="1">
        <f t="shared" ca="1" si="287"/>
        <v>484.72399999999999</v>
      </c>
      <c r="K2333" s="1" t="str">
        <f t="shared" ca="1" si="289"/>
        <v>YES</v>
      </c>
      <c r="L2333" s="1" t="str">
        <f t="shared" ca="1" si="290"/>
        <v>NO</v>
      </c>
      <c r="M2333" s="1">
        <f t="shared" ca="1" si="291"/>
        <v>-490.05</v>
      </c>
      <c r="N2333" s="1">
        <f t="shared" ca="1" si="292"/>
        <v>0</v>
      </c>
      <c r="O2333" s="1">
        <f t="shared" ca="1" si="288"/>
        <v>0</v>
      </c>
    </row>
    <row r="2334" spans="4:15" x14ac:dyDescent="0.35">
      <c r="D2334" s="1">
        <v>2327</v>
      </c>
      <c r="E2334" s="4">
        <v>34773</v>
      </c>
      <c r="F2334" s="1">
        <v>491.88</v>
      </c>
      <c r="G2334" s="1">
        <f t="shared" si="293"/>
        <v>492.89</v>
      </c>
      <c r="H2334" s="1" t="str">
        <f t="shared" si="285"/>
        <v/>
      </c>
      <c r="I2334" s="1" t="str">
        <f t="shared" si="286"/>
        <v>NO</v>
      </c>
      <c r="J2334" s="1">
        <f t="shared" ca="1" si="287"/>
        <v>485.608</v>
      </c>
      <c r="K2334" s="1" t="str">
        <f t="shared" ca="1" si="289"/>
        <v>YES</v>
      </c>
      <c r="L2334" s="1" t="str">
        <f t="shared" ca="1" si="290"/>
        <v>NO</v>
      </c>
      <c r="M2334" s="1">
        <f t="shared" ca="1" si="291"/>
        <v>-492.89</v>
      </c>
      <c r="N2334" s="1">
        <f t="shared" ca="1" si="292"/>
        <v>0</v>
      </c>
      <c r="O2334" s="1">
        <f t="shared" ca="1" si="288"/>
        <v>0</v>
      </c>
    </row>
    <row r="2335" spans="4:15" x14ac:dyDescent="0.35">
      <c r="D2335" s="1">
        <v>2328</v>
      </c>
      <c r="E2335" s="4">
        <v>34774</v>
      </c>
      <c r="F2335" s="1">
        <v>495.41</v>
      </c>
      <c r="G2335" s="1">
        <f t="shared" si="293"/>
        <v>491.88</v>
      </c>
      <c r="H2335" s="1" t="str">
        <f t="shared" si="285"/>
        <v/>
      </c>
      <c r="I2335" s="1" t="str">
        <f t="shared" si="286"/>
        <v>NO</v>
      </c>
      <c r="J2335" s="1">
        <f t="shared" ca="1" si="287"/>
        <v>487.762</v>
      </c>
      <c r="K2335" s="1" t="str">
        <f t="shared" ca="1" si="289"/>
        <v>YES</v>
      </c>
      <c r="L2335" s="1" t="str">
        <f t="shared" ca="1" si="290"/>
        <v>NO</v>
      </c>
      <c r="M2335" s="1">
        <f t="shared" ca="1" si="291"/>
        <v>-491.88</v>
      </c>
      <c r="N2335" s="1">
        <f t="shared" ca="1" si="292"/>
        <v>0</v>
      </c>
      <c r="O2335" s="1">
        <f t="shared" ca="1" si="288"/>
        <v>0</v>
      </c>
    </row>
    <row r="2336" spans="4:15" x14ac:dyDescent="0.35">
      <c r="D2336" s="1">
        <v>2329</v>
      </c>
      <c r="E2336" s="4">
        <v>34775</v>
      </c>
      <c r="F2336" s="1">
        <v>495.52</v>
      </c>
      <c r="G2336" s="1">
        <f t="shared" si="293"/>
        <v>495.41</v>
      </c>
      <c r="H2336" s="1" t="str">
        <f t="shared" si="285"/>
        <v/>
      </c>
      <c r="I2336" s="1" t="str">
        <f t="shared" si="286"/>
        <v>NO</v>
      </c>
      <c r="J2336" s="1">
        <f t="shared" ca="1" si="287"/>
        <v>489.51000000000005</v>
      </c>
      <c r="K2336" s="1" t="str">
        <f t="shared" ca="1" si="289"/>
        <v>YES</v>
      </c>
      <c r="L2336" s="1" t="str">
        <f t="shared" ca="1" si="290"/>
        <v>NO</v>
      </c>
      <c r="M2336" s="1">
        <f t="shared" ca="1" si="291"/>
        <v>-495.41</v>
      </c>
      <c r="N2336" s="1">
        <f t="shared" ca="1" si="292"/>
        <v>0</v>
      </c>
      <c r="O2336" s="1">
        <f t="shared" ca="1" si="288"/>
        <v>0</v>
      </c>
    </row>
    <row r="2337" spans="4:15" x14ac:dyDescent="0.35">
      <c r="D2337" s="1">
        <v>2330</v>
      </c>
      <c r="E2337" s="4">
        <v>34778</v>
      </c>
      <c r="F2337" s="1">
        <v>496.14</v>
      </c>
      <c r="G2337" s="1">
        <f t="shared" si="293"/>
        <v>495.52</v>
      </c>
      <c r="H2337" s="1" t="str">
        <f t="shared" si="285"/>
        <v/>
      </c>
      <c r="I2337" s="1" t="str">
        <f t="shared" si="286"/>
        <v>NO</v>
      </c>
      <c r="J2337" s="1">
        <f t="shared" ca="1" si="287"/>
        <v>491.95999999999992</v>
      </c>
      <c r="K2337" s="1" t="str">
        <f t="shared" ca="1" si="289"/>
        <v>YES</v>
      </c>
      <c r="L2337" s="1" t="str">
        <f t="shared" ca="1" si="290"/>
        <v>NO</v>
      </c>
      <c r="M2337" s="1">
        <f t="shared" ca="1" si="291"/>
        <v>-495.52</v>
      </c>
      <c r="N2337" s="1">
        <f t="shared" ca="1" si="292"/>
        <v>0</v>
      </c>
      <c r="O2337" s="1">
        <f t="shared" ca="1" si="288"/>
        <v>0</v>
      </c>
    </row>
    <row r="2338" spans="4:15" x14ac:dyDescent="0.35">
      <c r="D2338" s="1">
        <v>2331</v>
      </c>
      <c r="E2338" s="4">
        <v>34779</v>
      </c>
      <c r="F2338" s="1">
        <v>495.07</v>
      </c>
      <c r="G2338" s="1">
        <f t="shared" si="293"/>
        <v>496.14</v>
      </c>
      <c r="H2338" s="1" t="str">
        <f t="shared" si="285"/>
        <v/>
      </c>
      <c r="I2338" s="1" t="str">
        <f t="shared" si="286"/>
        <v>NO</v>
      </c>
      <c r="J2338" s="1">
        <f t="shared" ca="1" si="287"/>
        <v>493.15</v>
      </c>
      <c r="K2338" s="1" t="str">
        <f t="shared" ca="1" si="289"/>
        <v>YES</v>
      </c>
      <c r="L2338" s="1" t="str">
        <f t="shared" ca="1" si="290"/>
        <v>NO</v>
      </c>
      <c r="M2338" s="1">
        <f t="shared" ca="1" si="291"/>
        <v>-496.14</v>
      </c>
      <c r="N2338" s="1">
        <f t="shared" ca="1" si="292"/>
        <v>0</v>
      </c>
      <c r="O2338" s="1">
        <f t="shared" ca="1" si="288"/>
        <v>0</v>
      </c>
    </row>
    <row r="2339" spans="4:15" x14ac:dyDescent="0.35">
      <c r="D2339" s="1">
        <v>2332</v>
      </c>
      <c r="E2339" s="4">
        <v>34780</v>
      </c>
      <c r="F2339" s="1">
        <v>495.67</v>
      </c>
      <c r="G2339" s="1">
        <f t="shared" si="293"/>
        <v>495.07</v>
      </c>
      <c r="H2339" s="1" t="str">
        <f t="shared" si="285"/>
        <v/>
      </c>
      <c r="I2339" s="1" t="str">
        <f t="shared" si="286"/>
        <v>NO</v>
      </c>
      <c r="J2339" s="1">
        <f t="shared" ca="1" si="287"/>
        <v>494.36800000000005</v>
      </c>
      <c r="K2339" s="1" t="str">
        <f t="shared" ca="1" si="289"/>
        <v>YES</v>
      </c>
      <c r="L2339" s="1" t="str">
        <f t="shared" ca="1" si="290"/>
        <v>NO</v>
      </c>
      <c r="M2339" s="1">
        <f t="shared" ca="1" si="291"/>
        <v>-495.07</v>
      </c>
      <c r="N2339" s="1">
        <f t="shared" ca="1" si="292"/>
        <v>0</v>
      </c>
      <c r="O2339" s="1">
        <f t="shared" ca="1" si="288"/>
        <v>0</v>
      </c>
    </row>
    <row r="2340" spans="4:15" x14ac:dyDescent="0.35">
      <c r="D2340" s="1">
        <v>2333</v>
      </c>
      <c r="E2340" s="4">
        <v>34781</v>
      </c>
      <c r="F2340" s="1">
        <v>495.95</v>
      </c>
      <c r="G2340" s="1">
        <f t="shared" si="293"/>
        <v>495.67</v>
      </c>
      <c r="H2340" s="1" t="str">
        <f t="shared" si="285"/>
        <v/>
      </c>
      <c r="I2340" s="1" t="str">
        <f t="shared" si="286"/>
        <v>NO</v>
      </c>
      <c r="J2340" s="1">
        <f t="shared" ca="1" si="287"/>
        <v>494.80399999999997</v>
      </c>
      <c r="K2340" s="1" t="str">
        <f t="shared" ca="1" si="289"/>
        <v>YES</v>
      </c>
      <c r="L2340" s="1" t="str">
        <f t="shared" ca="1" si="290"/>
        <v>NO</v>
      </c>
      <c r="M2340" s="1">
        <f t="shared" ca="1" si="291"/>
        <v>-495.67</v>
      </c>
      <c r="N2340" s="1">
        <f t="shared" ca="1" si="292"/>
        <v>0</v>
      </c>
      <c r="O2340" s="1">
        <f t="shared" ca="1" si="288"/>
        <v>0</v>
      </c>
    </row>
    <row r="2341" spans="4:15" x14ac:dyDescent="0.35">
      <c r="D2341" s="1">
        <v>2334</v>
      </c>
      <c r="E2341" s="4">
        <v>34782</v>
      </c>
      <c r="F2341" s="1">
        <v>500.97</v>
      </c>
      <c r="G2341" s="1">
        <f t="shared" si="293"/>
        <v>495.95</v>
      </c>
      <c r="H2341" s="1" t="str">
        <f t="shared" si="285"/>
        <v/>
      </c>
      <c r="I2341" s="1" t="str">
        <f t="shared" si="286"/>
        <v>NO</v>
      </c>
      <c r="J2341" s="1">
        <f t="shared" ca="1" si="287"/>
        <v>495.56200000000001</v>
      </c>
      <c r="K2341" s="1" t="str">
        <f t="shared" ca="1" si="289"/>
        <v>YES</v>
      </c>
      <c r="L2341" s="1" t="str">
        <f t="shared" ca="1" si="290"/>
        <v>NO</v>
      </c>
      <c r="M2341" s="1">
        <f t="shared" ca="1" si="291"/>
        <v>-495.95</v>
      </c>
      <c r="N2341" s="1">
        <f t="shared" ca="1" si="292"/>
        <v>0</v>
      </c>
      <c r="O2341" s="1">
        <f t="shared" ca="1" si="288"/>
        <v>0</v>
      </c>
    </row>
    <row r="2342" spans="4:15" x14ac:dyDescent="0.35">
      <c r="D2342" s="1">
        <v>2335</v>
      </c>
      <c r="E2342" s="4">
        <v>34785</v>
      </c>
      <c r="F2342" s="1">
        <v>503.2</v>
      </c>
      <c r="G2342" s="1">
        <f t="shared" si="293"/>
        <v>500.97</v>
      </c>
      <c r="H2342" s="1" t="str">
        <f t="shared" si="285"/>
        <v/>
      </c>
      <c r="I2342" s="1" t="str">
        <f t="shared" si="286"/>
        <v>NO</v>
      </c>
      <c r="J2342" s="1">
        <f t="shared" ca="1" si="287"/>
        <v>495.66999999999996</v>
      </c>
      <c r="K2342" s="1" t="str">
        <f t="shared" ca="1" si="289"/>
        <v>YES</v>
      </c>
      <c r="L2342" s="1" t="str">
        <f t="shared" ca="1" si="290"/>
        <v>NO</v>
      </c>
      <c r="M2342" s="1">
        <f t="shared" ca="1" si="291"/>
        <v>-500.97</v>
      </c>
      <c r="N2342" s="1">
        <f t="shared" ca="1" si="292"/>
        <v>0</v>
      </c>
      <c r="O2342" s="1">
        <f t="shared" ca="1" si="288"/>
        <v>0</v>
      </c>
    </row>
    <row r="2343" spans="4:15" x14ac:dyDescent="0.35">
      <c r="D2343" s="1">
        <v>2336</v>
      </c>
      <c r="E2343" s="4">
        <v>34786</v>
      </c>
      <c r="F2343" s="1">
        <v>503.9</v>
      </c>
      <c r="G2343" s="1">
        <f t="shared" si="293"/>
        <v>503.2</v>
      </c>
      <c r="H2343" s="1" t="str">
        <f t="shared" si="285"/>
        <v/>
      </c>
      <c r="I2343" s="1" t="str">
        <f t="shared" si="286"/>
        <v>NO</v>
      </c>
      <c r="J2343" s="1">
        <f t="shared" ca="1" si="287"/>
        <v>496.76000000000005</v>
      </c>
      <c r="K2343" s="1" t="str">
        <f t="shared" ca="1" si="289"/>
        <v>YES</v>
      </c>
      <c r="L2343" s="1" t="str">
        <f t="shared" ca="1" si="290"/>
        <v>NO</v>
      </c>
      <c r="M2343" s="1">
        <f t="shared" ca="1" si="291"/>
        <v>-503.2</v>
      </c>
      <c r="N2343" s="1">
        <f t="shared" ca="1" si="292"/>
        <v>0</v>
      </c>
      <c r="O2343" s="1">
        <f t="shared" ca="1" si="288"/>
        <v>0</v>
      </c>
    </row>
    <row r="2344" spans="4:15" x14ac:dyDescent="0.35">
      <c r="D2344" s="1">
        <v>2337</v>
      </c>
      <c r="E2344" s="4">
        <v>34787</v>
      </c>
      <c r="F2344" s="1">
        <v>503.12</v>
      </c>
      <c r="G2344" s="1">
        <f t="shared" si="293"/>
        <v>503.9</v>
      </c>
      <c r="H2344" s="1" t="str">
        <f t="shared" si="285"/>
        <v/>
      </c>
      <c r="I2344" s="1" t="str">
        <f t="shared" si="286"/>
        <v>NO</v>
      </c>
      <c r="J2344" s="1">
        <f t="shared" ca="1" si="287"/>
        <v>498.17200000000003</v>
      </c>
      <c r="K2344" s="1" t="str">
        <f t="shared" ca="1" si="289"/>
        <v>YES</v>
      </c>
      <c r="L2344" s="1" t="str">
        <f t="shared" ca="1" si="290"/>
        <v>NO</v>
      </c>
      <c r="M2344" s="1">
        <f t="shared" ca="1" si="291"/>
        <v>-503.9</v>
      </c>
      <c r="N2344" s="1">
        <f t="shared" ca="1" si="292"/>
        <v>0</v>
      </c>
      <c r="O2344" s="1">
        <f t="shared" ca="1" si="288"/>
        <v>0</v>
      </c>
    </row>
    <row r="2345" spans="4:15" x14ac:dyDescent="0.35">
      <c r="D2345" s="1">
        <v>2338</v>
      </c>
      <c r="E2345" s="4">
        <v>34788</v>
      </c>
      <c r="F2345" s="1">
        <v>502.22</v>
      </c>
      <c r="G2345" s="1">
        <f t="shared" si="293"/>
        <v>503.12</v>
      </c>
      <c r="H2345" s="1" t="str">
        <f t="shared" si="285"/>
        <v/>
      </c>
      <c r="I2345" s="1" t="str">
        <f t="shared" si="286"/>
        <v>NO</v>
      </c>
      <c r="J2345" s="1">
        <f t="shared" ca="1" si="287"/>
        <v>499.93799999999999</v>
      </c>
      <c r="K2345" s="1" t="str">
        <f t="shared" ca="1" si="289"/>
        <v>YES</v>
      </c>
      <c r="L2345" s="1" t="str">
        <f t="shared" ca="1" si="290"/>
        <v>NO</v>
      </c>
      <c r="M2345" s="1">
        <f t="shared" ca="1" si="291"/>
        <v>-503.12</v>
      </c>
      <c r="N2345" s="1">
        <f t="shared" ca="1" si="292"/>
        <v>0</v>
      </c>
      <c r="O2345" s="1">
        <f t="shared" ca="1" si="288"/>
        <v>0</v>
      </c>
    </row>
    <row r="2346" spans="4:15" x14ac:dyDescent="0.35">
      <c r="D2346" s="1">
        <v>2339</v>
      </c>
      <c r="E2346" s="4">
        <v>34789</v>
      </c>
      <c r="F2346" s="1">
        <v>500.71</v>
      </c>
      <c r="G2346" s="1">
        <f t="shared" si="293"/>
        <v>502.22</v>
      </c>
      <c r="H2346" s="1" t="str">
        <f t="shared" si="285"/>
        <v/>
      </c>
      <c r="I2346" s="1" t="str">
        <f t="shared" si="286"/>
        <v>NO</v>
      </c>
      <c r="J2346" s="1">
        <f t="shared" ca="1" si="287"/>
        <v>501.428</v>
      </c>
      <c r="K2346" s="1" t="str">
        <f t="shared" ca="1" si="289"/>
        <v>YES</v>
      </c>
      <c r="L2346" s="1" t="str">
        <f t="shared" ca="1" si="290"/>
        <v>NO</v>
      </c>
      <c r="M2346" s="1">
        <f t="shared" ca="1" si="291"/>
        <v>-502.22</v>
      </c>
      <c r="N2346" s="1">
        <f t="shared" ca="1" si="292"/>
        <v>0</v>
      </c>
      <c r="O2346" s="1">
        <f t="shared" ca="1" si="288"/>
        <v>0</v>
      </c>
    </row>
    <row r="2347" spans="4:15" x14ac:dyDescent="0.35">
      <c r="D2347" s="1">
        <v>2340</v>
      </c>
      <c r="E2347" s="4">
        <v>34792</v>
      </c>
      <c r="F2347" s="1">
        <v>501.85</v>
      </c>
      <c r="G2347" s="1">
        <f t="shared" si="293"/>
        <v>500.71</v>
      </c>
      <c r="H2347" s="1" t="str">
        <f t="shared" si="285"/>
        <v/>
      </c>
      <c r="I2347" s="1" t="str">
        <f t="shared" si="286"/>
        <v>NO</v>
      </c>
      <c r="J2347" s="1">
        <f t="shared" ca="1" si="287"/>
        <v>502.68199999999996</v>
      </c>
      <c r="K2347" s="1" t="str">
        <f t="shared" ca="1" si="289"/>
        <v>NO</v>
      </c>
      <c r="L2347" s="1" t="str">
        <f t="shared" ca="1" si="290"/>
        <v>NO</v>
      </c>
      <c r="M2347" s="1">
        <f t="shared" ca="1" si="291"/>
        <v>0</v>
      </c>
      <c r="N2347" s="1">
        <f t="shared" ca="1" si="292"/>
        <v>0</v>
      </c>
      <c r="O2347" s="1">
        <f t="shared" ca="1" si="288"/>
        <v>0</v>
      </c>
    </row>
    <row r="2348" spans="4:15" x14ac:dyDescent="0.35">
      <c r="D2348" s="1">
        <v>2341</v>
      </c>
      <c r="E2348" s="4">
        <v>34793</v>
      </c>
      <c r="F2348" s="1">
        <v>505.24</v>
      </c>
      <c r="G2348" s="1">
        <f t="shared" si="293"/>
        <v>501.85</v>
      </c>
      <c r="H2348" s="1" t="str">
        <f t="shared" si="285"/>
        <v/>
      </c>
      <c r="I2348" s="1" t="str">
        <f t="shared" si="286"/>
        <v>NO</v>
      </c>
      <c r="J2348" s="1">
        <f t="shared" ca="1" si="287"/>
        <v>502.62999999999994</v>
      </c>
      <c r="K2348" s="1" t="str">
        <f t="shared" ca="1" si="289"/>
        <v>NO</v>
      </c>
      <c r="L2348" s="1" t="str">
        <f t="shared" ca="1" si="290"/>
        <v>NO</v>
      </c>
      <c r="M2348" s="1">
        <f t="shared" ca="1" si="291"/>
        <v>0</v>
      </c>
      <c r="N2348" s="1">
        <f t="shared" ca="1" si="292"/>
        <v>0</v>
      </c>
      <c r="O2348" s="1">
        <f t="shared" ca="1" si="288"/>
        <v>0</v>
      </c>
    </row>
    <row r="2349" spans="4:15" x14ac:dyDescent="0.35">
      <c r="D2349" s="1">
        <v>2342</v>
      </c>
      <c r="E2349" s="4">
        <v>34794</v>
      </c>
      <c r="F2349" s="1">
        <v>505.57</v>
      </c>
      <c r="G2349" s="1">
        <f t="shared" si="293"/>
        <v>505.24</v>
      </c>
      <c r="H2349" s="1" t="str">
        <f t="shared" si="285"/>
        <v/>
      </c>
      <c r="I2349" s="1" t="str">
        <f t="shared" si="286"/>
        <v>NO</v>
      </c>
      <c r="J2349" s="1">
        <f t="shared" ca="1" si="287"/>
        <v>502.36</v>
      </c>
      <c r="K2349" s="1" t="str">
        <f t="shared" ca="1" si="289"/>
        <v>YES</v>
      </c>
      <c r="L2349" s="1" t="str">
        <f t="shared" ca="1" si="290"/>
        <v>NO</v>
      </c>
      <c r="M2349" s="1">
        <f t="shared" ca="1" si="291"/>
        <v>-505.24</v>
      </c>
      <c r="N2349" s="1">
        <f t="shared" ca="1" si="292"/>
        <v>0</v>
      </c>
      <c r="O2349" s="1">
        <f t="shared" ca="1" si="288"/>
        <v>0</v>
      </c>
    </row>
    <row r="2350" spans="4:15" x14ac:dyDescent="0.35">
      <c r="D2350" s="1">
        <v>2343</v>
      </c>
      <c r="E2350" s="4">
        <v>34795</v>
      </c>
      <c r="F2350" s="1">
        <v>506.08</v>
      </c>
      <c r="G2350" s="1">
        <f t="shared" si="293"/>
        <v>505.57</v>
      </c>
      <c r="H2350" s="1" t="str">
        <f t="shared" si="285"/>
        <v/>
      </c>
      <c r="I2350" s="1" t="str">
        <f t="shared" si="286"/>
        <v>NO</v>
      </c>
      <c r="J2350" s="1">
        <f t="shared" ca="1" si="287"/>
        <v>502.62800000000004</v>
      </c>
      <c r="K2350" s="1" t="str">
        <f t="shared" ca="1" si="289"/>
        <v>YES</v>
      </c>
      <c r="L2350" s="1" t="str">
        <f t="shared" ca="1" si="290"/>
        <v>NO</v>
      </c>
      <c r="M2350" s="1">
        <f t="shared" ca="1" si="291"/>
        <v>-505.57</v>
      </c>
      <c r="N2350" s="1">
        <f t="shared" ca="1" si="292"/>
        <v>0</v>
      </c>
      <c r="O2350" s="1">
        <f t="shared" ca="1" si="288"/>
        <v>0</v>
      </c>
    </row>
    <row r="2351" spans="4:15" x14ac:dyDescent="0.35">
      <c r="D2351" s="1">
        <v>2344</v>
      </c>
      <c r="E2351" s="4">
        <v>34796</v>
      </c>
      <c r="F2351" s="1">
        <v>506.42</v>
      </c>
      <c r="G2351" s="1">
        <f t="shared" si="293"/>
        <v>506.08</v>
      </c>
      <c r="H2351" s="1" t="str">
        <f t="shared" si="285"/>
        <v/>
      </c>
      <c r="I2351" s="1" t="str">
        <f t="shared" si="286"/>
        <v>NO</v>
      </c>
      <c r="J2351" s="1">
        <f t="shared" ca="1" si="287"/>
        <v>503.11800000000005</v>
      </c>
      <c r="K2351" s="1" t="str">
        <f t="shared" ca="1" si="289"/>
        <v>YES</v>
      </c>
      <c r="L2351" s="1" t="str">
        <f t="shared" ca="1" si="290"/>
        <v>NO</v>
      </c>
      <c r="M2351" s="1">
        <f t="shared" ca="1" si="291"/>
        <v>-506.08</v>
      </c>
      <c r="N2351" s="1">
        <f t="shared" ca="1" si="292"/>
        <v>0</v>
      </c>
      <c r="O2351" s="1">
        <f t="shared" ca="1" si="288"/>
        <v>0</v>
      </c>
    </row>
    <row r="2352" spans="4:15" x14ac:dyDescent="0.35">
      <c r="D2352" s="1">
        <v>2345</v>
      </c>
      <c r="E2352" s="4">
        <v>34799</v>
      </c>
      <c r="F2352" s="1">
        <v>507.01</v>
      </c>
      <c r="G2352" s="1">
        <f t="shared" si="293"/>
        <v>506.42</v>
      </c>
      <c r="H2352" s="1" t="str">
        <f t="shared" si="285"/>
        <v/>
      </c>
      <c r="I2352" s="1" t="str">
        <f t="shared" si="286"/>
        <v>NO</v>
      </c>
      <c r="J2352" s="1">
        <f t="shared" ca="1" si="287"/>
        <v>503.89</v>
      </c>
      <c r="K2352" s="1" t="str">
        <f t="shared" ca="1" si="289"/>
        <v>YES</v>
      </c>
      <c r="L2352" s="1" t="str">
        <f t="shared" ca="1" si="290"/>
        <v>NO</v>
      </c>
      <c r="M2352" s="1">
        <f t="shared" ca="1" si="291"/>
        <v>-506.42</v>
      </c>
      <c r="N2352" s="1">
        <f t="shared" ca="1" si="292"/>
        <v>0</v>
      </c>
      <c r="O2352" s="1">
        <f t="shared" ca="1" si="288"/>
        <v>0</v>
      </c>
    </row>
    <row r="2353" spans="4:15" x14ac:dyDescent="0.35">
      <c r="D2353" s="1">
        <v>2346</v>
      </c>
      <c r="E2353" s="4">
        <v>34800</v>
      </c>
      <c r="F2353" s="1">
        <v>505.53</v>
      </c>
      <c r="G2353" s="1">
        <f t="shared" si="293"/>
        <v>507.01</v>
      </c>
      <c r="H2353" s="1" t="str">
        <f t="shared" si="285"/>
        <v/>
      </c>
      <c r="I2353" s="1" t="str">
        <f t="shared" si="286"/>
        <v>NO</v>
      </c>
      <c r="J2353" s="1">
        <f t="shared" ca="1" si="287"/>
        <v>505.03199999999998</v>
      </c>
      <c r="K2353" s="1" t="str">
        <f t="shared" ca="1" si="289"/>
        <v>YES</v>
      </c>
      <c r="L2353" s="1" t="str">
        <f t="shared" ca="1" si="290"/>
        <v>NO</v>
      </c>
      <c r="M2353" s="1">
        <f t="shared" ca="1" si="291"/>
        <v>-507.01</v>
      </c>
      <c r="N2353" s="1">
        <f t="shared" ca="1" si="292"/>
        <v>0</v>
      </c>
      <c r="O2353" s="1">
        <f t="shared" ca="1" si="288"/>
        <v>0</v>
      </c>
    </row>
    <row r="2354" spans="4:15" x14ac:dyDescent="0.35">
      <c r="D2354" s="1">
        <v>2347</v>
      </c>
      <c r="E2354" s="4">
        <v>34801</v>
      </c>
      <c r="F2354" s="1">
        <v>507.17</v>
      </c>
      <c r="G2354" s="1">
        <f t="shared" si="293"/>
        <v>505.53</v>
      </c>
      <c r="H2354" s="1" t="str">
        <f t="shared" si="285"/>
        <v/>
      </c>
      <c r="I2354" s="1" t="str">
        <f t="shared" si="286"/>
        <v>NO</v>
      </c>
      <c r="J2354" s="1">
        <f t="shared" ca="1" si="287"/>
        <v>506.06399999999996</v>
      </c>
      <c r="K2354" s="1" t="str">
        <f t="shared" ca="1" si="289"/>
        <v>NO</v>
      </c>
      <c r="L2354" s="1" t="str">
        <f t="shared" ca="1" si="290"/>
        <v>NO</v>
      </c>
      <c r="M2354" s="1">
        <f t="shared" ca="1" si="291"/>
        <v>0</v>
      </c>
      <c r="N2354" s="1">
        <f t="shared" ca="1" si="292"/>
        <v>0</v>
      </c>
      <c r="O2354" s="1">
        <f t="shared" ca="1" si="288"/>
        <v>0</v>
      </c>
    </row>
    <row r="2355" spans="4:15" x14ac:dyDescent="0.35">
      <c r="D2355" s="1">
        <v>2348</v>
      </c>
      <c r="E2355" s="4">
        <v>34802</v>
      </c>
      <c r="F2355" s="1">
        <v>509.23</v>
      </c>
      <c r="G2355" s="1">
        <f t="shared" si="293"/>
        <v>507.17</v>
      </c>
      <c r="H2355" s="1" t="str">
        <f t="shared" ref="H2355:H2418" si="294">IF(START_DAY=D2355,"START",IF(D2355=END_DAY,"END",""))</f>
        <v/>
      </c>
      <c r="I2355" s="1" t="str">
        <f t="shared" ref="I2355:I2418" si="295">IF(OR(D2355&lt;=START_DAY,D2355&gt;END_DAY),"NO",IF(K2354="YES","YES",IF(L2354="YES","NO",I2354)))</f>
        <v>NO</v>
      </c>
      <c r="J2355" s="1">
        <f t="shared" ref="J2355:J2418" ca="1" si="296">AVERAGE(OFFSET(G2355,-XDAYS,0,XDAYS,1))</f>
        <v>506.12199999999996</v>
      </c>
      <c r="K2355" s="1" t="str">
        <f t="shared" ca="1" si="289"/>
        <v>YES</v>
      </c>
      <c r="L2355" s="1" t="str">
        <f t="shared" ca="1" si="290"/>
        <v>NO</v>
      </c>
      <c r="M2355" s="1">
        <f t="shared" ca="1" si="291"/>
        <v>-507.17</v>
      </c>
      <c r="N2355" s="1">
        <f t="shared" ca="1" si="292"/>
        <v>0</v>
      </c>
      <c r="O2355" s="1">
        <f t="shared" ref="O2355:O2418" ca="1" si="297">(ABS(M2355)+ABS(N2355))*TRANSACTION_COST</f>
        <v>0</v>
      </c>
    </row>
    <row r="2356" spans="4:15" x14ac:dyDescent="0.35">
      <c r="D2356" s="1">
        <v>2349</v>
      </c>
      <c r="E2356" s="4">
        <v>34806</v>
      </c>
      <c r="F2356" s="1">
        <v>506.13</v>
      </c>
      <c r="G2356" s="1">
        <f t="shared" si="293"/>
        <v>509.23</v>
      </c>
      <c r="H2356" s="1" t="str">
        <f t="shared" si="294"/>
        <v/>
      </c>
      <c r="I2356" s="1" t="str">
        <f t="shared" si="295"/>
        <v>NO</v>
      </c>
      <c r="J2356" s="1">
        <f t="shared" ca="1" si="296"/>
        <v>506.44200000000001</v>
      </c>
      <c r="K2356" s="1" t="str">
        <f t="shared" ref="K2356:K2419" ca="1" si="298">IF(H2356="END","NO",IF(H2356="START","YES",IF(AND(I2356="NO",G2356&gt;=J2356),"YES","NO")))</f>
        <v>YES</v>
      </c>
      <c r="L2356" s="1" t="str">
        <f t="shared" ref="L2356:L2419" ca="1" si="299">IF(AND(H2356="END",I2356="YES"),"YES",IF(AND(I2356="YES",G2356&lt;=J2356),"YES","NO"))</f>
        <v>NO</v>
      </c>
      <c r="M2356" s="1">
        <f t="shared" ref="M2356:M2419" ca="1" si="300">IF(K2356="YES",-G2356,0)</f>
        <v>-509.23</v>
      </c>
      <c r="N2356" s="1">
        <f t="shared" ref="N2356:N2419" ca="1" si="301">IF(L2356="YES",G2356,0)</f>
        <v>0</v>
      </c>
      <c r="O2356" s="1">
        <f t="shared" ca="1" si="297"/>
        <v>0</v>
      </c>
    </row>
    <row r="2357" spans="4:15" x14ac:dyDescent="0.35">
      <c r="D2357" s="1">
        <v>2350</v>
      </c>
      <c r="E2357" s="4">
        <v>34807</v>
      </c>
      <c r="F2357" s="1">
        <v>505.37</v>
      </c>
      <c r="G2357" s="1">
        <f t="shared" si="293"/>
        <v>506.13</v>
      </c>
      <c r="H2357" s="1" t="str">
        <f t="shared" si="294"/>
        <v/>
      </c>
      <c r="I2357" s="1" t="str">
        <f t="shared" si="295"/>
        <v>NO</v>
      </c>
      <c r="J2357" s="1">
        <f t="shared" ca="1" si="296"/>
        <v>507.072</v>
      </c>
      <c r="K2357" s="1" t="str">
        <f t="shared" ca="1" si="298"/>
        <v>NO</v>
      </c>
      <c r="L2357" s="1" t="str">
        <f t="shared" ca="1" si="299"/>
        <v>NO</v>
      </c>
      <c r="M2357" s="1">
        <f t="shared" ca="1" si="300"/>
        <v>0</v>
      </c>
      <c r="N2357" s="1">
        <f t="shared" ca="1" si="301"/>
        <v>0</v>
      </c>
      <c r="O2357" s="1">
        <f t="shared" ca="1" si="297"/>
        <v>0</v>
      </c>
    </row>
    <row r="2358" spans="4:15" x14ac:dyDescent="0.35">
      <c r="D2358" s="1">
        <v>2351</v>
      </c>
      <c r="E2358" s="4">
        <v>34808</v>
      </c>
      <c r="F2358" s="1">
        <v>504.92</v>
      </c>
      <c r="G2358" s="1">
        <f t="shared" si="293"/>
        <v>505.37</v>
      </c>
      <c r="H2358" s="1" t="str">
        <f t="shared" si="294"/>
        <v/>
      </c>
      <c r="I2358" s="1" t="str">
        <f t="shared" si="295"/>
        <v>NO</v>
      </c>
      <c r="J2358" s="1">
        <f t="shared" ca="1" si="296"/>
        <v>507.01400000000001</v>
      </c>
      <c r="K2358" s="1" t="str">
        <f t="shared" ca="1" si="298"/>
        <v>NO</v>
      </c>
      <c r="L2358" s="1" t="str">
        <f t="shared" ca="1" si="299"/>
        <v>NO</v>
      </c>
      <c r="M2358" s="1">
        <f t="shared" ca="1" si="300"/>
        <v>0</v>
      </c>
      <c r="N2358" s="1">
        <f t="shared" ca="1" si="301"/>
        <v>0</v>
      </c>
      <c r="O2358" s="1">
        <f t="shared" ca="1" si="297"/>
        <v>0</v>
      </c>
    </row>
    <row r="2359" spans="4:15" x14ac:dyDescent="0.35">
      <c r="D2359" s="1">
        <v>2352</v>
      </c>
      <c r="E2359" s="4">
        <v>34809</v>
      </c>
      <c r="F2359" s="1">
        <v>505.29</v>
      </c>
      <c r="G2359" s="1">
        <f t="shared" si="293"/>
        <v>504.92</v>
      </c>
      <c r="H2359" s="1" t="str">
        <f t="shared" si="294"/>
        <v/>
      </c>
      <c r="I2359" s="1" t="str">
        <f t="shared" si="295"/>
        <v>NO</v>
      </c>
      <c r="J2359" s="1">
        <f t="shared" ca="1" si="296"/>
        <v>506.68599999999998</v>
      </c>
      <c r="K2359" s="1" t="str">
        <f t="shared" ca="1" si="298"/>
        <v>NO</v>
      </c>
      <c r="L2359" s="1" t="str">
        <f t="shared" ca="1" si="299"/>
        <v>NO</v>
      </c>
      <c r="M2359" s="1">
        <f t="shared" ca="1" si="300"/>
        <v>0</v>
      </c>
      <c r="N2359" s="1">
        <f t="shared" ca="1" si="301"/>
        <v>0</v>
      </c>
      <c r="O2359" s="1">
        <f t="shared" ca="1" si="297"/>
        <v>0</v>
      </c>
    </row>
    <row r="2360" spans="4:15" x14ac:dyDescent="0.35">
      <c r="D2360" s="1">
        <v>2353</v>
      </c>
      <c r="E2360" s="4">
        <v>34810</v>
      </c>
      <c r="F2360" s="1">
        <v>508.49</v>
      </c>
      <c r="G2360" s="1">
        <f t="shared" si="293"/>
        <v>505.29</v>
      </c>
      <c r="H2360" s="1" t="str">
        <f t="shared" si="294"/>
        <v/>
      </c>
      <c r="I2360" s="1" t="str">
        <f t="shared" si="295"/>
        <v>NO</v>
      </c>
      <c r="J2360" s="1">
        <f t="shared" ca="1" si="296"/>
        <v>506.56400000000002</v>
      </c>
      <c r="K2360" s="1" t="str">
        <f t="shared" ca="1" si="298"/>
        <v>NO</v>
      </c>
      <c r="L2360" s="1" t="str">
        <f t="shared" ca="1" si="299"/>
        <v>NO</v>
      </c>
      <c r="M2360" s="1">
        <f t="shared" ca="1" si="300"/>
        <v>0</v>
      </c>
      <c r="N2360" s="1">
        <f t="shared" ca="1" si="301"/>
        <v>0</v>
      </c>
      <c r="O2360" s="1">
        <f t="shared" ca="1" si="297"/>
        <v>0</v>
      </c>
    </row>
    <row r="2361" spans="4:15" x14ac:dyDescent="0.35">
      <c r="D2361" s="1">
        <v>2354</v>
      </c>
      <c r="E2361" s="4">
        <v>34813</v>
      </c>
      <c r="F2361" s="1">
        <v>512.89</v>
      </c>
      <c r="G2361" s="1">
        <f t="shared" si="293"/>
        <v>508.49</v>
      </c>
      <c r="H2361" s="1" t="str">
        <f t="shared" si="294"/>
        <v/>
      </c>
      <c r="I2361" s="1" t="str">
        <f t="shared" si="295"/>
        <v>NO</v>
      </c>
      <c r="J2361" s="1">
        <f t="shared" ca="1" si="296"/>
        <v>506.18799999999999</v>
      </c>
      <c r="K2361" s="1" t="str">
        <f t="shared" ca="1" si="298"/>
        <v>YES</v>
      </c>
      <c r="L2361" s="1" t="str">
        <f t="shared" ca="1" si="299"/>
        <v>NO</v>
      </c>
      <c r="M2361" s="1">
        <f t="shared" ca="1" si="300"/>
        <v>-508.49</v>
      </c>
      <c r="N2361" s="1">
        <f t="shared" ca="1" si="301"/>
        <v>0</v>
      </c>
      <c r="O2361" s="1">
        <f t="shared" ca="1" si="297"/>
        <v>0</v>
      </c>
    </row>
    <row r="2362" spans="4:15" x14ac:dyDescent="0.35">
      <c r="D2362" s="1">
        <v>2355</v>
      </c>
      <c r="E2362" s="4">
        <v>34814</v>
      </c>
      <c r="F2362" s="1">
        <v>512.15</v>
      </c>
      <c r="G2362" s="1">
        <f t="shared" si="293"/>
        <v>512.89</v>
      </c>
      <c r="H2362" s="1" t="str">
        <f t="shared" si="294"/>
        <v/>
      </c>
      <c r="I2362" s="1" t="str">
        <f t="shared" si="295"/>
        <v>NO</v>
      </c>
      <c r="J2362" s="1">
        <f t="shared" ca="1" si="296"/>
        <v>506.03999999999996</v>
      </c>
      <c r="K2362" s="1" t="str">
        <f t="shared" ca="1" si="298"/>
        <v>YES</v>
      </c>
      <c r="L2362" s="1" t="str">
        <f t="shared" ca="1" si="299"/>
        <v>NO</v>
      </c>
      <c r="M2362" s="1">
        <f t="shared" ca="1" si="300"/>
        <v>-512.89</v>
      </c>
      <c r="N2362" s="1">
        <f t="shared" ca="1" si="301"/>
        <v>0</v>
      </c>
      <c r="O2362" s="1">
        <f t="shared" ca="1" si="297"/>
        <v>0</v>
      </c>
    </row>
    <row r="2363" spans="4:15" x14ac:dyDescent="0.35">
      <c r="D2363" s="1">
        <v>2356</v>
      </c>
      <c r="E2363" s="4">
        <v>34815</v>
      </c>
      <c r="F2363" s="1">
        <v>512.66</v>
      </c>
      <c r="G2363" s="1">
        <f t="shared" si="293"/>
        <v>512.15</v>
      </c>
      <c r="H2363" s="1" t="str">
        <f t="shared" si="294"/>
        <v/>
      </c>
      <c r="I2363" s="1" t="str">
        <f t="shared" si="295"/>
        <v>NO</v>
      </c>
      <c r="J2363" s="1">
        <f t="shared" ca="1" si="296"/>
        <v>507.392</v>
      </c>
      <c r="K2363" s="1" t="str">
        <f t="shared" ca="1" si="298"/>
        <v>YES</v>
      </c>
      <c r="L2363" s="1" t="str">
        <f t="shared" ca="1" si="299"/>
        <v>NO</v>
      </c>
      <c r="M2363" s="1">
        <f t="shared" ca="1" si="300"/>
        <v>-512.15</v>
      </c>
      <c r="N2363" s="1">
        <f t="shared" ca="1" si="301"/>
        <v>0</v>
      </c>
      <c r="O2363" s="1">
        <f t="shared" ca="1" si="297"/>
        <v>0</v>
      </c>
    </row>
    <row r="2364" spans="4:15" x14ac:dyDescent="0.35">
      <c r="D2364" s="1">
        <v>2357</v>
      </c>
      <c r="E2364" s="4">
        <v>34816</v>
      </c>
      <c r="F2364" s="1">
        <v>513.54999999999995</v>
      </c>
      <c r="G2364" s="1">
        <f t="shared" si="293"/>
        <v>512.66</v>
      </c>
      <c r="H2364" s="1" t="str">
        <f t="shared" si="294"/>
        <v/>
      </c>
      <c r="I2364" s="1" t="str">
        <f t="shared" si="295"/>
        <v>NO</v>
      </c>
      <c r="J2364" s="1">
        <f t="shared" ca="1" si="296"/>
        <v>508.74800000000005</v>
      </c>
      <c r="K2364" s="1" t="str">
        <f t="shared" ca="1" si="298"/>
        <v>YES</v>
      </c>
      <c r="L2364" s="1" t="str">
        <f t="shared" ca="1" si="299"/>
        <v>NO</v>
      </c>
      <c r="M2364" s="1">
        <f t="shared" ca="1" si="300"/>
        <v>-512.66</v>
      </c>
      <c r="N2364" s="1">
        <f t="shared" ca="1" si="301"/>
        <v>0</v>
      </c>
      <c r="O2364" s="1">
        <f t="shared" ca="1" si="297"/>
        <v>0</v>
      </c>
    </row>
    <row r="2365" spans="4:15" x14ac:dyDescent="0.35">
      <c r="D2365" s="1">
        <v>2358</v>
      </c>
      <c r="E2365" s="4">
        <v>34817</v>
      </c>
      <c r="F2365" s="1">
        <v>514.71</v>
      </c>
      <c r="G2365" s="1">
        <f t="shared" si="293"/>
        <v>513.54999999999995</v>
      </c>
      <c r="H2365" s="1" t="str">
        <f t="shared" si="294"/>
        <v/>
      </c>
      <c r="I2365" s="1" t="str">
        <f t="shared" si="295"/>
        <v>NO</v>
      </c>
      <c r="J2365" s="1">
        <f t="shared" ca="1" si="296"/>
        <v>510.29599999999999</v>
      </c>
      <c r="K2365" s="1" t="str">
        <f t="shared" ca="1" si="298"/>
        <v>YES</v>
      </c>
      <c r="L2365" s="1" t="str">
        <f t="shared" ca="1" si="299"/>
        <v>NO</v>
      </c>
      <c r="M2365" s="1">
        <f t="shared" ca="1" si="300"/>
        <v>-513.54999999999995</v>
      </c>
      <c r="N2365" s="1">
        <f t="shared" ca="1" si="301"/>
        <v>0</v>
      </c>
      <c r="O2365" s="1">
        <f t="shared" ca="1" si="297"/>
        <v>0</v>
      </c>
    </row>
    <row r="2366" spans="4:15" x14ac:dyDescent="0.35">
      <c r="D2366" s="1">
        <v>2359</v>
      </c>
      <c r="E2366" s="4">
        <v>34820</v>
      </c>
      <c r="F2366" s="1">
        <v>514.26</v>
      </c>
      <c r="G2366" s="1">
        <f t="shared" si="293"/>
        <v>514.71</v>
      </c>
      <c r="H2366" s="1" t="str">
        <f t="shared" si="294"/>
        <v/>
      </c>
      <c r="I2366" s="1" t="str">
        <f t="shared" si="295"/>
        <v>NO</v>
      </c>
      <c r="J2366" s="1">
        <f t="shared" ca="1" si="296"/>
        <v>511.94799999999998</v>
      </c>
      <c r="K2366" s="1" t="str">
        <f t="shared" ca="1" si="298"/>
        <v>YES</v>
      </c>
      <c r="L2366" s="1" t="str">
        <f t="shared" ca="1" si="299"/>
        <v>NO</v>
      </c>
      <c r="M2366" s="1">
        <f t="shared" ca="1" si="300"/>
        <v>-514.71</v>
      </c>
      <c r="N2366" s="1">
        <f t="shared" ca="1" si="301"/>
        <v>0</v>
      </c>
      <c r="O2366" s="1">
        <f t="shared" ca="1" si="297"/>
        <v>0</v>
      </c>
    </row>
    <row r="2367" spans="4:15" x14ac:dyDescent="0.35">
      <c r="D2367" s="1">
        <v>2360</v>
      </c>
      <c r="E2367" s="4">
        <v>34821</v>
      </c>
      <c r="F2367" s="1">
        <v>514.86</v>
      </c>
      <c r="G2367" s="1">
        <f t="shared" si="293"/>
        <v>514.26</v>
      </c>
      <c r="H2367" s="1" t="str">
        <f t="shared" si="294"/>
        <v/>
      </c>
      <c r="I2367" s="1" t="str">
        <f t="shared" si="295"/>
        <v>NO</v>
      </c>
      <c r="J2367" s="1">
        <f t="shared" ca="1" si="296"/>
        <v>513.19200000000001</v>
      </c>
      <c r="K2367" s="1" t="str">
        <f t="shared" ca="1" si="298"/>
        <v>YES</v>
      </c>
      <c r="L2367" s="1" t="str">
        <f t="shared" ca="1" si="299"/>
        <v>NO</v>
      </c>
      <c r="M2367" s="1">
        <f t="shared" ca="1" si="300"/>
        <v>-514.26</v>
      </c>
      <c r="N2367" s="1">
        <f t="shared" ca="1" si="301"/>
        <v>0</v>
      </c>
      <c r="O2367" s="1">
        <f t="shared" ca="1" si="297"/>
        <v>0</v>
      </c>
    </row>
    <row r="2368" spans="4:15" x14ac:dyDescent="0.35">
      <c r="D2368" s="1">
        <v>2361</v>
      </c>
      <c r="E2368" s="4">
        <v>34822</v>
      </c>
      <c r="F2368" s="1">
        <v>520.48</v>
      </c>
      <c r="G2368" s="1">
        <f t="shared" si="293"/>
        <v>514.86</v>
      </c>
      <c r="H2368" s="1" t="str">
        <f t="shared" si="294"/>
        <v/>
      </c>
      <c r="I2368" s="1" t="str">
        <f t="shared" si="295"/>
        <v>NO</v>
      </c>
      <c r="J2368" s="1">
        <f t="shared" ca="1" si="296"/>
        <v>513.46600000000001</v>
      </c>
      <c r="K2368" s="1" t="str">
        <f t="shared" ca="1" si="298"/>
        <v>YES</v>
      </c>
      <c r="L2368" s="1" t="str">
        <f t="shared" ca="1" si="299"/>
        <v>NO</v>
      </c>
      <c r="M2368" s="1">
        <f t="shared" ca="1" si="300"/>
        <v>-514.86</v>
      </c>
      <c r="N2368" s="1">
        <f t="shared" ca="1" si="301"/>
        <v>0</v>
      </c>
      <c r="O2368" s="1">
        <f t="shared" ca="1" si="297"/>
        <v>0</v>
      </c>
    </row>
    <row r="2369" spans="4:15" x14ac:dyDescent="0.35">
      <c r="D2369" s="1">
        <v>2362</v>
      </c>
      <c r="E2369" s="4">
        <v>34823</v>
      </c>
      <c r="F2369" s="1">
        <v>520.54</v>
      </c>
      <c r="G2369" s="1">
        <f t="shared" si="293"/>
        <v>520.48</v>
      </c>
      <c r="H2369" s="1" t="str">
        <f t="shared" si="294"/>
        <v/>
      </c>
      <c r="I2369" s="1" t="str">
        <f t="shared" si="295"/>
        <v>NO</v>
      </c>
      <c r="J2369" s="1">
        <f t="shared" ca="1" si="296"/>
        <v>514.00800000000004</v>
      </c>
      <c r="K2369" s="1" t="str">
        <f t="shared" ca="1" si="298"/>
        <v>YES</v>
      </c>
      <c r="L2369" s="1" t="str">
        <f t="shared" ca="1" si="299"/>
        <v>NO</v>
      </c>
      <c r="M2369" s="1">
        <f t="shared" ca="1" si="300"/>
        <v>-520.48</v>
      </c>
      <c r="N2369" s="1">
        <f t="shared" ca="1" si="301"/>
        <v>0</v>
      </c>
      <c r="O2369" s="1">
        <f t="shared" ca="1" si="297"/>
        <v>0</v>
      </c>
    </row>
    <row r="2370" spans="4:15" x14ac:dyDescent="0.35">
      <c r="D2370" s="1">
        <v>2363</v>
      </c>
      <c r="E2370" s="4">
        <v>34824</v>
      </c>
      <c r="F2370" s="1">
        <v>520.12</v>
      </c>
      <c r="G2370" s="1">
        <f t="shared" si="293"/>
        <v>520.54</v>
      </c>
      <c r="H2370" s="1" t="str">
        <f t="shared" si="294"/>
        <v/>
      </c>
      <c r="I2370" s="1" t="str">
        <f t="shared" si="295"/>
        <v>NO</v>
      </c>
      <c r="J2370" s="1">
        <f t="shared" ca="1" si="296"/>
        <v>515.572</v>
      </c>
      <c r="K2370" s="1" t="str">
        <f t="shared" ca="1" si="298"/>
        <v>YES</v>
      </c>
      <c r="L2370" s="1" t="str">
        <f t="shared" ca="1" si="299"/>
        <v>NO</v>
      </c>
      <c r="M2370" s="1">
        <f t="shared" ca="1" si="300"/>
        <v>-520.54</v>
      </c>
      <c r="N2370" s="1">
        <f t="shared" ca="1" si="301"/>
        <v>0</v>
      </c>
      <c r="O2370" s="1">
        <f t="shared" ca="1" si="297"/>
        <v>0</v>
      </c>
    </row>
    <row r="2371" spans="4:15" x14ac:dyDescent="0.35">
      <c r="D2371" s="1">
        <v>2364</v>
      </c>
      <c r="E2371" s="4">
        <v>34827</v>
      </c>
      <c r="F2371" s="1">
        <v>523.96</v>
      </c>
      <c r="G2371" s="1">
        <f t="shared" si="293"/>
        <v>520.12</v>
      </c>
      <c r="H2371" s="1" t="str">
        <f t="shared" si="294"/>
        <v/>
      </c>
      <c r="I2371" s="1" t="str">
        <f t="shared" si="295"/>
        <v>NO</v>
      </c>
      <c r="J2371" s="1">
        <f t="shared" ca="1" si="296"/>
        <v>516.97</v>
      </c>
      <c r="K2371" s="1" t="str">
        <f t="shared" ca="1" si="298"/>
        <v>YES</v>
      </c>
      <c r="L2371" s="1" t="str">
        <f t="shared" ca="1" si="299"/>
        <v>NO</v>
      </c>
      <c r="M2371" s="1">
        <f t="shared" ca="1" si="300"/>
        <v>-520.12</v>
      </c>
      <c r="N2371" s="1">
        <f t="shared" ca="1" si="301"/>
        <v>0</v>
      </c>
      <c r="O2371" s="1">
        <f t="shared" ca="1" si="297"/>
        <v>0</v>
      </c>
    </row>
    <row r="2372" spans="4:15" x14ac:dyDescent="0.35">
      <c r="D2372" s="1">
        <v>2365</v>
      </c>
      <c r="E2372" s="4">
        <v>34828</v>
      </c>
      <c r="F2372" s="1">
        <v>523.55999999999995</v>
      </c>
      <c r="G2372" s="1">
        <f t="shared" si="293"/>
        <v>523.96</v>
      </c>
      <c r="H2372" s="1" t="str">
        <f t="shared" si="294"/>
        <v/>
      </c>
      <c r="I2372" s="1" t="str">
        <f t="shared" si="295"/>
        <v>NO</v>
      </c>
      <c r="J2372" s="1">
        <f t="shared" ca="1" si="296"/>
        <v>518.05199999999991</v>
      </c>
      <c r="K2372" s="1" t="str">
        <f t="shared" ca="1" si="298"/>
        <v>YES</v>
      </c>
      <c r="L2372" s="1" t="str">
        <f t="shared" ca="1" si="299"/>
        <v>NO</v>
      </c>
      <c r="M2372" s="1">
        <f t="shared" ca="1" si="300"/>
        <v>-523.96</v>
      </c>
      <c r="N2372" s="1">
        <f t="shared" ca="1" si="301"/>
        <v>0</v>
      </c>
      <c r="O2372" s="1">
        <f t="shared" ca="1" si="297"/>
        <v>0</v>
      </c>
    </row>
    <row r="2373" spans="4:15" x14ac:dyDescent="0.35">
      <c r="D2373" s="1">
        <v>2366</v>
      </c>
      <c r="E2373" s="4">
        <v>34829</v>
      </c>
      <c r="F2373" s="1">
        <v>524.36</v>
      </c>
      <c r="G2373" s="1">
        <f t="shared" si="293"/>
        <v>523.55999999999995</v>
      </c>
      <c r="H2373" s="1" t="str">
        <f t="shared" si="294"/>
        <v/>
      </c>
      <c r="I2373" s="1" t="str">
        <f t="shared" si="295"/>
        <v>NO</v>
      </c>
      <c r="J2373" s="1">
        <f t="shared" ca="1" si="296"/>
        <v>519.99199999999996</v>
      </c>
      <c r="K2373" s="1" t="str">
        <f t="shared" ca="1" si="298"/>
        <v>YES</v>
      </c>
      <c r="L2373" s="1" t="str">
        <f t="shared" ca="1" si="299"/>
        <v>NO</v>
      </c>
      <c r="M2373" s="1">
        <f t="shared" ca="1" si="300"/>
        <v>-523.55999999999995</v>
      </c>
      <c r="N2373" s="1">
        <f t="shared" ca="1" si="301"/>
        <v>0</v>
      </c>
      <c r="O2373" s="1">
        <f t="shared" ca="1" si="297"/>
        <v>0</v>
      </c>
    </row>
    <row r="2374" spans="4:15" x14ac:dyDescent="0.35">
      <c r="D2374" s="1">
        <v>2367</v>
      </c>
      <c r="E2374" s="4">
        <v>34830</v>
      </c>
      <c r="F2374" s="1">
        <v>524.37</v>
      </c>
      <c r="G2374" s="1">
        <f t="shared" si="293"/>
        <v>524.36</v>
      </c>
      <c r="H2374" s="1" t="str">
        <f t="shared" si="294"/>
        <v/>
      </c>
      <c r="I2374" s="1" t="str">
        <f t="shared" si="295"/>
        <v>NO</v>
      </c>
      <c r="J2374" s="1">
        <f t="shared" ca="1" si="296"/>
        <v>521.73199999999997</v>
      </c>
      <c r="K2374" s="1" t="str">
        <f t="shared" ca="1" si="298"/>
        <v>YES</v>
      </c>
      <c r="L2374" s="1" t="str">
        <f t="shared" ca="1" si="299"/>
        <v>NO</v>
      </c>
      <c r="M2374" s="1">
        <f t="shared" ca="1" si="300"/>
        <v>-524.36</v>
      </c>
      <c r="N2374" s="1">
        <f t="shared" ca="1" si="301"/>
        <v>0</v>
      </c>
      <c r="O2374" s="1">
        <f t="shared" ca="1" si="297"/>
        <v>0</v>
      </c>
    </row>
    <row r="2375" spans="4:15" x14ac:dyDescent="0.35">
      <c r="D2375" s="1">
        <v>2368</v>
      </c>
      <c r="E2375" s="4">
        <v>34831</v>
      </c>
      <c r="F2375" s="1">
        <v>525.54999999999995</v>
      </c>
      <c r="G2375" s="1">
        <f t="shared" si="293"/>
        <v>524.37</v>
      </c>
      <c r="H2375" s="1" t="str">
        <f t="shared" si="294"/>
        <v/>
      </c>
      <c r="I2375" s="1" t="str">
        <f t="shared" si="295"/>
        <v>NO</v>
      </c>
      <c r="J2375" s="1">
        <f t="shared" ca="1" si="296"/>
        <v>522.50800000000004</v>
      </c>
      <c r="K2375" s="1" t="str">
        <f t="shared" ca="1" si="298"/>
        <v>YES</v>
      </c>
      <c r="L2375" s="1" t="str">
        <f t="shared" ca="1" si="299"/>
        <v>NO</v>
      </c>
      <c r="M2375" s="1">
        <f t="shared" ca="1" si="300"/>
        <v>-524.37</v>
      </c>
      <c r="N2375" s="1">
        <f t="shared" ca="1" si="301"/>
        <v>0</v>
      </c>
      <c r="O2375" s="1">
        <f t="shared" ca="1" si="297"/>
        <v>0</v>
      </c>
    </row>
    <row r="2376" spans="4:15" x14ac:dyDescent="0.35">
      <c r="D2376" s="1">
        <v>2369</v>
      </c>
      <c r="E2376" s="4">
        <v>34834</v>
      </c>
      <c r="F2376" s="1">
        <v>527.74</v>
      </c>
      <c r="G2376" s="1">
        <f t="shared" si="293"/>
        <v>525.54999999999995</v>
      </c>
      <c r="H2376" s="1" t="str">
        <f t="shared" si="294"/>
        <v/>
      </c>
      <c r="I2376" s="1" t="str">
        <f t="shared" si="295"/>
        <v>NO</v>
      </c>
      <c r="J2376" s="1">
        <f t="shared" ca="1" si="296"/>
        <v>523.274</v>
      </c>
      <c r="K2376" s="1" t="str">
        <f t="shared" ca="1" si="298"/>
        <v>YES</v>
      </c>
      <c r="L2376" s="1" t="str">
        <f t="shared" ca="1" si="299"/>
        <v>NO</v>
      </c>
      <c r="M2376" s="1">
        <f t="shared" ca="1" si="300"/>
        <v>-525.54999999999995</v>
      </c>
      <c r="N2376" s="1">
        <f t="shared" ca="1" si="301"/>
        <v>0</v>
      </c>
      <c r="O2376" s="1">
        <f t="shared" ca="1" si="297"/>
        <v>0</v>
      </c>
    </row>
    <row r="2377" spans="4:15" x14ac:dyDescent="0.35">
      <c r="D2377" s="1">
        <v>2370</v>
      </c>
      <c r="E2377" s="4">
        <v>34835</v>
      </c>
      <c r="F2377" s="1">
        <v>528.19000000000005</v>
      </c>
      <c r="G2377" s="1">
        <f t="shared" si="293"/>
        <v>527.74</v>
      </c>
      <c r="H2377" s="1" t="str">
        <f t="shared" si="294"/>
        <v/>
      </c>
      <c r="I2377" s="1" t="str">
        <f t="shared" si="295"/>
        <v>NO</v>
      </c>
      <c r="J2377" s="1">
        <f t="shared" ca="1" si="296"/>
        <v>524.36</v>
      </c>
      <c r="K2377" s="1" t="str">
        <f t="shared" ca="1" si="298"/>
        <v>YES</v>
      </c>
      <c r="L2377" s="1" t="str">
        <f t="shared" ca="1" si="299"/>
        <v>NO</v>
      </c>
      <c r="M2377" s="1">
        <f t="shared" ca="1" si="300"/>
        <v>-527.74</v>
      </c>
      <c r="N2377" s="1">
        <f t="shared" ca="1" si="301"/>
        <v>0</v>
      </c>
      <c r="O2377" s="1">
        <f t="shared" ca="1" si="297"/>
        <v>0</v>
      </c>
    </row>
    <row r="2378" spans="4:15" x14ac:dyDescent="0.35">
      <c r="D2378" s="1">
        <v>2371</v>
      </c>
      <c r="E2378" s="4">
        <v>34836</v>
      </c>
      <c r="F2378" s="1">
        <v>527.07000000000005</v>
      </c>
      <c r="G2378" s="1">
        <f t="shared" ref="G2378:G2441" si="302">F2377</f>
        <v>528.19000000000005</v>
      </c>
      <c r="H2378" s="1" t="str">
        <f t="shared" si="294"/>
        <v/>
      </c>
      <c r="I2378" s="1" t="str">
        <f t="shared" si="295"/>
        <v>NO</v>
      </c>
      <c r="J2378" s="1">
        <f t="shared" ca="1" si="296"/>
        <v>525.11599999999999</v>
      </c>
      <c r="K2378" s="1" t="str">
        <f t="shared" ca="1" si="298"/>
        <v>YES</v>
      </c>
      <c r="L2378" s="1" t="str">
        <f t="shared" ca="1" si="299"/>
        <v>NO</v>
      </c>
      <c r="M2378" s="1">
        <f t="shared" ca="1" si="300"/>
        <v>-528.19000000000005</v>
      </c>
      <c r="N2378" s="1">
        <f t="shared" ca="1" si="301"/>
        <v>0</v>
      </c>
      <c r="O2378" s="1">
        <f t="shared" ca="1" si="297"/>
        <v>0</v>
      </c>
    </row>
    <row r="2379" spans="4:15" x14ac:dyDescent="0.35">
      <c r="D2379" s="1">
        <v>2372</v>
      </c>
      <c r="E2379" s="4">
        <v>34837</v>
      </c>
      <c r="F2379" s="1">
        <v>519.58000000000004</v>
      </c>
      <c r="G2379" s="1">
        <f t="shared" si="302"/>
        <v>527.07000000000005</v>
      </c>
      <c r="H2379" s="1" t="str">
        <f t="shared" si="294"/>
        <v/>
      </c>
      <c r="I2379" s="1" t="str">
        <f t="shared" si="295"/>
        <v>NO</v>
      </c>
      <c r="J2379" s="1">
        <f t="shared" ca="1" si="296"/>
        <v>526.04200000000003</v>
      </c>
      <c r="K2379" s="1" t="str">
        <f t="shared" ca="1" si="298"/>
        <v>YES</v>
      </c>
      <c r="L2379" s="1" t="str">
        <f t="shared" ca="1" si="299"/>
        <v>NO</v>
      </c>
      <c r="M2379" s="1">
        <f t="shared" ca="1" si="300"/>
        <v>-527.07000000000005</v>
      </c>
      <c r="N2379" s="1">
        <f t="shared" ca="1" si="301"/>
        <v>0</v>
      </c>
      <c r="O2379" s="1">
        <f t="shared" ca="1" si="297"/>
        <v>0</v>
      </c>
    </row>
    <row r="2380" spans="4:15" x14ac:dyDescent="0.35">
      <c r="D2380" s="1">
        <v>2373</v>
      </c>
      <c r="E2380" s="4">
        <v>34838</v>
      </c>
      <c r="F2380" s="1">
        <v>519.19000000000005</v>
      </c>
      <c r="G2380" s="1">
        <f t="shared" si="302"/>
        <v>519.58000000000004</v>
      </c>
      <c r="H2380" s="1" t="str">
        <f t="shared" si="294"/>
        <v/>
      </c>
      <c r="I2380" s="1" t="str">
        <f t="shared" si="295"/>
        <v>NO</v>
      </c>
      <c r="J2380" s="1">
        <f t="shared" ca="1" si="296"/>
        <v>526.58400000000006</v>
      </c>
      <c r="K2380" s="1" t="str">
        <f t="shared" ca="1" si="298"/>
        <v>NO</v>
      </c>
      <c r="L2380" s="1" t="str">
        <f t="shared" ca="1" si="299"/>
        <v>NO</v>
      </c>
      <c r="M2380" s="1">
        <f t="shared" ca="1" si="300"/>
        <v>0</v>
      </c>
      <c r="N2380" s="1">
        <f t="shared" ca="1" si="301"/>
        <v>0</v>
      </c>
      <c r="O2380" s="1">
        <f t="shared" ca="1" si="297"/>
        <v>0</v>
      </c>
    </row>
    <row r="2381" spans="4:15" x14ac:dyDescent="0.35">
      <c r="D2381" s="1">
        <v>2374</v>
      </c>
      <c r="E2381" s="4">
        <v>34841</v>
      </c>
      <c r="F2381" s="1">
        <v>523.65</v>
      </c>
      <c r="G2381" s="1">
        <f t="shared" si="302"/>
        <v>519.19000000000005</v>
      </c>
      <c r="H2381" s="1" t="str">
        <f t="shared" si="294"/>
        <v/>
      </c>
      <c r="I2381" s="1" t="str">
        <f t="shared" si="295"/>
        <v>NO</v>
      </c>
      <c r="J2381" s="1">
        <f t="shared" ca="1" si="296"/>
        <v>525.62599999999998</v>
      </c>
      <c r="K2381" s="1" t="str">
        <f t="shared" ca="1" si="298"/>
        <v>NO</v>
      </c>
      <c r="L2381" s="1" t="str">
        <f t="shared" ca="1" si="299"/>
        <v>NO</v>
      </c>
      <c r="M2381" s="1">
        <f t="shared" ca="1" si="300"/>
        <v>0</v>
      </c>
      <c r="N2381" s="1">
        <f t="shared" ca="1" si="301"/>
        <v>0</v>
      </c>
      <c r="O2381" s="1">
        <f t="shared" ca="1" si="297"/>
        <v>0</v>
      </c>
    </row>
    <row r="2382" spans="4:15" x14ac:dyDescent="0.35">
      <c r="D2382" s="1">
        <v>2375</v>
      </c>
      <c r="E2382" s="4">
        <v>34842</v>
      </c>
      <c r="F2382" s="1">
        <v>528.59</v>
      </c>
      <c r="G2382" s="1">
        <f t="shared" si="302"/>
        <v>523.65</v>
      </c>
      <c r="H2382" s="1" t="str">
        <f t="shared" si="294"/>
        <v/>
      </c>
      <c r="I2382" s="1" t="str">
        <f t="shared" si="295"/>
        <v>NO</v>
      </c>
      <c r="J2382" s="1">
        <f t="shared" ca="1" si="296"/>
        <v>524.35400000000004</v>
      </c>
      <c r="K2382" s="1" t="str">
        <f t="shared" ca="1" si="298"/>
        <v>NO</v>
      </c>
      <c r="L2382" s="1" t="str">
        <f t="shared" ca="1" si="299"/>
        <v>NO</v>
      </c>
      <c r="M2382" s="1">
        <f t="shared" ca="1" si="300"/>
        <v>0</v>
      </c>
      <c r="N2382" s="1">
        <f t="shared" ca="1" si="301"/>
        <v>0</v>
      </c>
      <c r="O2382" s="1">
        <f t="shared" ca="1" si="297"/>
        <v>0</v>
      </c>
    </row>
    <row r="2383" spans="4:15" x14ac:dyDescent="0.35">
      <c r="D2383" s="1">
        <v>2376</v>
      </c>
      <c r="E2383" s="4">
        <v>34843</v>
      </c>
      <c r="F2383" s="1">
        <v>528.61</v>
      </c>
      <c r="G2383" s="1">
        <f t="shared" si="302"/>
        <v>528.59</v>
      </c>
      <c r="H2383" s="1" t="str">
        <f t="shared" si="294"/>
        <v/>
      </c>
      <c r="I2383" s="1" t="str">
        <f t="shared" si="295"/>
        <v>NO</v>
      </c>
      <c r="J2383" s="1">
        <f t="shared" ca="1" si="296"/>
        <v>523.53600000000006</v>
      </c>
      <c r="K2383" s="1" t="str">
        <f t="shared" ca="1" si="298"/>
        <v>YES</v>
      </c>
      <c r="L2383" s="1" t="str">
        <f t="shared" ca="1" si="299"/>
        <v>NO</v>
      </c>
      <c r="M2383" s="1">
        <f t="shared" ca="1" si="300"/>
        <v>-528.59</v>
      </c>
      <c r="N2383" s="1">
        <f t="shared" ca="1" si="301"/>
        <v>0</v>
      </c>
      <c r="O2383" s="1">
        <f t="shared" ca="1" si="297"/>
        <v>0</v>
      </c>
    </row>
    <row r="2384" spans="4:15" x14ac:dyDescent="0.35">
      <c r="D2384" s="1">
        <v>2377</v>
      </c>
      <c r="E2384" s="4">
        <v>34844</v>
      </c>
      <c r="F2384" s="1">
        <v>528.59</v>
      </c>
      <c r="G2384" s="1">
        <f t="shared" si="302"/>
        <v>528.61</v>
      </c>
      <c r="H2384" s="1" t="str">
        <f t="shared" si="294"/>
        <v/>
      </c>
      <c r="I2384" s="1" t="str">
        <f t="shared" si="295"/>
        <v>NO</v>
      </c>
      <c r="J2384" s="1">
        <f t="shared" ca="1" si="296"/>
        <v>523.6160000000001</v>
      </c>
      <c r="K2384" s="1" t="str">
        <f t="shared" ca="1" si="298"/>
        <v>YES</v>
      </c>
      <c r="L2384" s="1" t="str">
        <f t="shared" ca="1" si="299"/>
        <v>NO</v>
      </c>
      <c r="M2384" s="1">
        <f t="shared" ca="1" si="300"/>
        <v>-528.61</v>
      </c>
      <c r="N2384" s="1">
        <f t="shared" ca="1" si="301"/>
        <v>0</v>
      </c>
      <c r="O2384" s="1">
        <f t="shared" ca="1" si="297"/>
        <v>0</v>
      </c>
    </row>
    <row r="2385" spans="4:15" x14ac:dyDescent="0.35">
      <c r="D2385" s="1">
        <v>2378</v>
      </c>
      <c r="E2385" s="4">
        <v>34845</v>
      </c>
      <c r="F2385" s="1">
        <v>523.65</v>
      </c>
      <c r="G2385" s="1">
        <f t="shared" si="302"/>
        <v>528.59</v>
      </c>
      <c r="H2385" s="1" t="str">
        <f t="shared" si="294"/>
        <v/>
      </c>
      <c r="I2385" s="1" t="str">
        <f t="shared" si="295"/>
        <v>NO</v>
      </c>
      <c r="J2385" s="1">
        <f t="shared" ca="1" si="296"/>
        <v>523.92400000000009</v>
      </c>
      <c r="K2385" s="1" t="str">
        <f t="shared" ca="1" si="298"/>
        <v>YES</v>
      </c>
      <c r="L2385" s="1" t="str">
        <f t="shared" ca="1" si="299"/>
        <v>NO</v>
      </c>
      <c r="M2385" s="1">
        <f t="shared" ca="1" si="300"/>
        <v>-528.59</v>
      </c>
      <c r="N2385" s="1">
        <f t="shared" ca="1" si="301"/>
        <v>0</v>
      </c>
      <c r="O2385" s="1">
        <f t="shared" ca="1" si="297"/>
        <v>0</v>
      </c>
    </row>
    <row r="2386" spans="4:15" x14ac:dyDescent="0.35">
      <c r="D2386" s="1">
        <v>2379</v>
      </c>
      <c r="E2386" s="4">
        <v>34849</v>
      </c>
      <c r="F2386" s="1">
        <v>523.58000000000004</v>
      </c>
      <c r="G2386" s="1">
        <f t="shared" si="302"/>
        <v>523.65</v>
      </c>
      <c r="H2386" s="1" t="str">
        <f t="shared" si="294"/>
        <v/>
      </c>
      <c r="I2386" s="1" t="str">
        <f t="shared" si="295"/>
        <v>NO</v>
      </c>
      <c r="J2386" s="1">
        <f t="shared" ca="1" si="296"/>
        <v>525.72600000000011</v>
      </c>
      <c r="K2386" s="1" t="str">
        <f t="shared" ca="1" si="298"/>
        <v>NO</v>
      </c>
      <c r="L2386" s="1" t="str">
        <f t="shared" ca="1" si="299"/>
        <v>NO</v>
      </c>
      <c r="M2386" s="1">
        <f t="shared" ca="1" si="300"/>
        <v>0</v>
      </c>
      <c r="N2386" s="1">
        <f t="shared" ca="1" si="301"/>
        <v>0</v>
      </c>
      <c r="O2386" s="1">
        <f t="shared" ca="1" si="297"/>
        <v>0</v>
      </c>
    </row>
    <row r="2387" spans="4:15" x14ac:dyDescent="0.35">
      <c r="D2387" s="1">
        <v>2380</v>
      </c>
      <c r="E2387" s="4">
        <v>34850</v>
      </c>
      <c r="F2387" s="1">
        <v>533.4</v>
      </c>
      <c r="G2387" s="1">
        <f t="shared" si="302"/>
        <v>523.58000000000004</v>
      </c>
      <c r="H2387" s="1" t="str">
        <f t="shared" si="294"/>
        <v/>
      </c>
      <c r="I2387" s="1" t="str">
        <f t="shared" si="295"/>
        <v>NO</v>
      </c>
      <c r="J2387" s="1">
        <f t="shared" ca="1" si="296"/>
        <v>526.61800000000005</v>
      </c>
      <c r="K2387" s="1" t="str">
        <f t="shared" ca="1" si="298"/>
        <v>NO</v>
      </c>
      <c r="L2387" s="1" t="str">
        <f t="shared" ca="1" si="299"/>
        <v>NO</v>
      </c>
      <c r="M2387" s="1">
        <f t="shared" ca="1" si="300"/>
        <v>0</v>
      </c>
      <c r="N2387" s="1">
        <f t="shared" ca="1" si="301"/>
        <v>0</v>
      </c>
      <c r="O2387" s="1">
        <f t="shared" ca="1" si="297"/>
        <v>0</v>
      </c>
    </row>
    <row r="2388" spans="4:15" x14ac:dyDescent="0.35">
      <c r="D2388" s="1">
        <v>2381</v>
      </c>
      <c r="E2388" s="4">
        <v>34851</v>
      </c>
      <c r="F2388" s="1">
        <v>533.49</v>
      </c>
      <c r="G2388" s="1">
        <f t="shared" si="302"/>
        <v>533.4</v>
      </c>
      <c r="H2388" s="1" t="str">
        <f t="shared" si="294"/>
        <v/>
      </c>
      <c r="I2388" s="1" t="str">
        <f t="shared" si="295"/>
        <v>NO</v>
      </c>
      <c r="J2388" s="1">
        <f t="shared" ca="1" si="296"/>
        <v>526.60400000000004</v>
      </c>
      <c r="K2388" s="1" t="str">
        <f t="shared" ca="1" si="298"/>
        <v>YES</v>
      </c>
      <c r="L2388" s="1" t="str">
        <f t="shared" ca="1" si="299"/>
        <v>NO</v>
      </c>
      <c r="M2388" s="1">
        <f t="shared" ca="1" si="300"/>
        <v>-533.4</v>
      </c>
      <c r="N2388" s="1">
        <f t="shared" ca="1" si="301"/>
        <v>0</v>
      </c>
      <c r="O2388" s="1">
        <f t="shared" ca="1" si="297"/>
        <v>0</v>
      </c>
    </row>
    <row r="2389" spans="4:15" x14ac:dyDescent="0.35">
      <c r="D2389" s="1">
        <v>2382</v>
      </c>
      <c r="E2389" s="4">
        <v>34852</v>
      </c>
      <c r="F2389" s="1">
        <v>532.51</v>
      </c>
      <c r="G2389" s="1">
        <f t="shared" si="302"/>
        <v>533.49</v>
      </c>
      <c r="H2389" s="1" t="str">
        <f t="shared" si="294"/>
        <v/>
      </c>
      <c r="I2389" s="1" t="str">
        <f t="shared" si="295"/>
        <v>NO</v>
      </c>
      <c r="J2389" s="1">
        <f t="shared" ca="1" si="296"/>
        <v>527.56600000000003</v>
      </c>
      <c r="K2389" s="1" t="str">
        <f t="shared" ca="1" si="298"/>
        <v>YES</v>
      </c>
      <c r="L2389" s="1" t="str">
        <f t="shared" ca="1" si="299"/>
        <v>NO</v>
      </c>
      <c r="M2389" s="1">
        <f t="shared" ca="1" si="300"/>
        <v>-533.49</v>
      </c>
      <c r="N2389" s="1">
        <f t="shared" ca="1" si="301"/>
        <v>0</v>
      </c>
      <c r="O2389" s="1">
        <f t="shared" ca="1" si="297"/>
        <v>0</v>
      </c>
    </row>
    <row r="2390" spans="4:15" x14ac:dyDescent="0.35">
      <c r="D2390" s="1">
        <v>2383</v>
      </c>
      <c r="E2390" s="4">
        <v>34855</v>
      </c>
      <c r="F2390" s="1">
        <v>535.6</v>
      </c>
      <c r="G2390" s="1">
        <f t="shared" si="302"/>
        <v>532.51</v>
      </c>
      <c r="H2390" s="1" t="str">
        <f t="shared" si="294"/>
        <v/>
      </c>
      <c r="I2390" s="1" t="str">
        <f t="shared" si="295"/>
        <v>NO</v>
      </c>
      <c r="J2390" s="1">
        <f t="shared" ca="1" si="296"/>
        <v>528.54200000000003</v>
      </c>
      <c r="K2390" s="1" t="str">
        <f t="shared" ca="1" si="298"/>
        <v>YES</v>
      </c>
      <c r="L2390" s="1" t="str">
        <f t="shared" ca="1" si="299"/>
        <v>NO</v>
      </c>
      <c r="M2390" s="1">
        <f t="shared" ca="1" si="300"/>
        <v>-532.51</v>
      </c>
      <c r="N2390" s="1">
        <f t="shared" ca="1" si="301"/>
        <v>0</v>
      </c>
      <c r="O2390" s="1">
        <f t="shared" ca="1" si="297"/>
        <v>0</v>
      </c>
    </row>
    <row r="2391" spans="4:15" x14ac:dyDescent="0.35">
      <c r="D2391" s="1">
        <v>2384</v>
      </c>
      <c r="E2391" s="4">
        <v>34856</v>
      </c>
      <c r="F2391" s="1">
        <v>535.54999999999995</v>
      </c>
      <c r="G2391" s="1">
        <f t="shared" si="302"/>
        <v>535.6</v>
      </c>
      <c r="H2391" s="1" t="str">
        <f t="shared" si="294"/>
        <v/>
      </c>
      <c r="I2391" s="1" t="str">
        <f t="shared" si="295"/>
        <v>NO</v>
      </c>
      <c r="J2391" s="1">
        <f t="shared" ca="1" si="296"/>
        <v>529.32600000000002</v>
      </c>
      <c r="K2391" s="1" t="str">
        <f t="shared" ca="1" si="298"/>
        <v>YES</v>
      </c>
      <c r="L2391" s="1" t="str">
        <f t="shared" ca="1" si="299"/>
        <v>NO</v>
      </c>
      <c r="M2391" s="1">
        <f t="shared" ca="1" si="300"/>
        <v>-535.6</v>
      </c>
      <c r="N2391" s="1">
        <f t="shared" ca="1" si="301"/>
        <v>0</v>
      </c>
      <c r="O2391" s="1">
        <f t="shared" ca="1" si="297"/>
        <v>0</v>
      </c>
    </row>
    <row r="2392" spans="4:15" x14ac:dyDescent="0.35">
      <c r="D2392" s="1">
        <v>2385</v>
      </c>
      <c r="E2392" s="4">
        <v>34857</v>
      </c>
      <c r="F2392" s="1">
        <v>533.13</v>
      </c>
      <c r="G2392" s="1">
        <f t="shared" si="302"/>
        <v>535.54999999999995</v>
      </c>
      <c r="H2392" s="1" t="str">
        <f t="shared" si="294"/>
        <v/>
      </c>
      <c r="I2392" s="1" t="str">
        <f t="shared" si="295"/>
        <v>NO</v>
      </c>
      <c r="J2392" s="1">
        <f t="shared" ca="1" si="296"/>
        <v>531.71600000000001</v>
      </c>
      <c r="K2392" s="1" t="str">
        <f t="shared" ca="1" si="298"/>
        <v>YES</v>
      </c>
      <c r="L2392" s="1" t="str">
        <f t="shared" ca="1" si="299"/>
        <v>NO</v>
      </c>
      <c r="M2392" s="1">
        <f t="shared" ca="1" si="300"/>
        <v>-535.54999999999995</v>
      </c>
      <c r="N2392" s="1">
        <f t="shared" ca="1" si="301"/>
        <v>0</v>
      </c>
      <c r="O2392" s="1">
        <f t="shared" ca="1" si="297"/>
        <v>0</v>
      </c>
    </row>
    <row r="2393" spans="4:15" x14ac:dyDescent="0.35">
      <c r="D2393" s="1">
        <v>2386</v>
      </c>
      <c r="E2393" s="4">
        <v>34858</v>
      </c>
      <c r="F2393" s="1">
        <v>532.35</v>
      </c>
      <c r="G2393" s="1">
        <f t="shared" si="302"/>
        <v>533.13</v>
      </c>
      <c r="H2393" s="1" t="str">
        <f t="shared" si="294"/>
        <v/>
      </c>
      <c r="I2393" s="1" t="str">
        <f t="shared" si="295"/>
        <v>NO</v>
      </c>
      <c r="J2393" s="1">
        <f t="shared" ca="1" si="296"/>
        <v>534.11</v>
      </c>
      <c r="K2393" s="1" t="str">
        <f t="shared" ca="1" si="298"/>
        <v>NO</v>
      </c>
      <c r="L2393" s="1" t="str">
        <f t="shared" ca="1" si="299"/>
        <v>NO</v>
      </c>
      <c r="M2393" s="1">
        <f t="shared" ca="1" si="300"/>
        <v>0</v>
      </c>
      <c r="N2393" s="1">
        <f t="shared" ca="1" si="301"/>
        <v>0</v>
      </c>
      <c r="O2393" s="1">
        <f t="shared" ca="1" si="297"/>
        <v>0</v>
      </c>
    </row>
    <row r="2394" spans="4:15" x14ac:dyDescent="0.35">
      <c r="D2394" s="1">
        <v>2387</v>
      </c>
      <c r="E2394" s="4">
        <v>34859</v>
      </c>
      <c r="F2394" s="1">
        <v>527.94000000000005</v>
      </c>
      <c r="G2394" s="1">
        <f t="shared" si="302"/>
        <v>532.35</v>
      </c>
      <c r="H2394" s="1" t="str">
        <f t="shared" si="294"/>
        <v/>
      </c>
      <c r="I2394" s="1" t="str">
        <f t="shared" si="295"/>
        <v>NO</v>
      </c>
      <c r="J2394" s="1">
        <f t="shared" ca="1" si="296"/>
        <v>534.05599999999993</v>
      </c>
      <c r="K2394" s="1" t="str">
        <f t="shared" ca="1" si="298"/>
        <v>NO</v>
      </c>
      <c r="L2394" s="1" t="str">
        <f t="shared" ca="1" si="299"/>
        <v>NO</v>
      </c>
      <c r="M2394" s="1">
        <f t="shared" ca="1" si="300"/>
        <v>0</v>
      </c>
      <c r="N2394" s="1">
        <f t="shared" ca="1" si="301"/>
        <v>0</v>
      </c>
      <c r="O2394" s="1">
        <f t="shared" ca="1" si="297"/>
        <v>0</v>
      </c>
    </row>
    <row r="2395" spans="4:15" x14ac:dyDescent="0.35">
      <c r="D2395" s="1">
        <v>2388</v>
      </c>
      <c r="E2395" s="4">
        <v>34862</v>
      </c>
      <c r="F2395" s="1">
        <v>530.88</v>
      </c>
      <c r="G2395" s="1">
        <f t="shared" si="302"/>
        <v>527.94000000000005</v>
      </c>
      <c r="H2395" s="1" t="str">
        <f t="shared" si="294"/>
        <v/>
      </c>
      <c r="I2395" s="1" t="str">
        <f t="shared" si="295"/>
        <v>NO</v>
      </c>
      <c r="J2395" s="1">
        <f t="shared" ca="1" si="296"/>
        <v>533.82799999999997</v>
      </c>
      <c r="K2395" s="1" t="str">
        <f t="shared" ca="1" si="298"/>
        <v>NO</v>
      </c>
      <c r="L2395" s="1" t="str">
        <f t="shared" ca="1" si="299"/>
        <v>NO</v>
      </c>
      <c r="M2395" s="1">
        <f t="shared" ca="1" si="300"/>
        <v>0</v>
      </c>
      <c r="N2395" s="1">
        <f t="shared" ca="1" si="301"/>
        <v>0</v>
      </c>
      <c r="O2395" s="1">
        <f t="shared" ca="1" si="297"/>
        <v>0</v>
      </c>
    </row>
    <row r="2396" spans="4:15" x14ac:dyDescent="0.35">
      <c r="D2396" s="1">
        <v>2389</v>
      </c>
      <c r="E2396" s="4">
        <v>34863</v>
      </c>
      <c r="F2396" s="1">
        <v>536.04999999999995</v>
      </c>
      <c r="G2396" s="1">
        <f t="shared" si="302"/>
        <v>530.88</v>
      </c>
      <c r="H2396" s="1" t="str">
        <f t="shared" si="294"/>
        <v/>
      </c>
      <c r="I2396" s="1" t="str">
        <f t="shared" si="295"/>
        <v>NO</v>
      </c>
      <c r="J2396" s="1">
        <f t="shared" ca="1" si="296"/>
        <v>532.91399999999999</v>
      </c>
      <c r="K2396" s="1" t="str">
        <f t="shared" ca="1" si="298"/>
        <v>NO</v>
      </c>
      <c r="L2396" s="1" t="str">
        <f t="shared" ca="1" si="299"/>
        <v>NO</v>
      </c>
      <c r="M2396" s="1">
        <f t="shared" ca="1" si="300"/>
        <v>0</v>
      </c>
      <c r="N2396" s="1">
        <f t="shared" ca="1" si="301"/>
        <v>0</v>
      </c>
      <c r="O2396" s="1">
        <f t="shared" ca="1" si="297"/>
        <v>0</v>
      </c>
    </row>
    <row r="2397" spans="4:15" x14ac:dyDescent="0.35">
      <c r="D2397" s="1">
        <v>2390</v>
      </c>
      <c r="E2397" s="4">
        <v>34864</v>
      </c>
      <c r="F2397" s="1">
        <v>536.47</v>
      </c>
      <c r="G2397" s="1">
        <f t="shared" si="302"/>
        <v>536.04999999999995</v>
      </c>
      <c r="H2397" s="1" t="str">
        <f t="shared" si="294"/>
        <v/>
      </c>
      <c r="I2397" s="1" t="str">
        <f t="shared" si="295"/>
        <v>NO</v>
      </c>
      <c r="J2397" s="1">
        <f t="shared" ca="1" si="296"/>
        <v>531.97</v>
      </c>
      <c r="K2397" s="1" t="str">
        <f t="shared" ca="1" si="298"/>
        <v>YES</v>
      </c>
      <c r="L2397" s="1" t="str">
        <f t="shared" ca="1" si="299"/>
        <v>NO</v>
      </c>
      <c r="M2397" s="1">
        <f t="shared" ca="1" si="300"/>
        <v>-536.04999999999995</v>
      </c>
      <c r="N2397" s="1">
        <f t="shared" ca="1" si="301"/>
        <v>0</v>
      </c>
      <c r="O2397" s="1">
        <f t="shared" ca="1" si="297"/>
        <v>0</v>
      </c>
    </row>
    <row r="2398" spans="4:15" x14ac:dyDescent="0.35">
      <c r="D2398" s="1">
        <v>2391</v>
      </c>
      <c r="E2398" s="4">
        <v>34865</v>
      </c>
      <c r="F2398" s="1">
        <v>537.12</v>
      </c>
      <c r="G2398" s="1">
        <f t="shared" si="302"/>
        <v>536.47</v>
      </c>
      <c r="H2398" s="1" t="str">
        <f t="shared" si="294"/>
        <v/>
      </c>
      <c r="I2398" s="1" t="str">
        <f t="shared" si="295"/>
        <v>NO</v>
      </c>
      <c r="J2398" s="1">
        <f t="shared" ca="1" si="296"/>
        <v>532.07000000000005</v>
      </c>
      <c r="K2398" s="1" t="str">
        <f t="shared" ca="1" si="298"/>
        <v>YES</v>
      </c>
      <c r="L2398" s="1" t="str">
        <f t="shared" ca="1" si="299"/>
        <v>NO</v>
      </c>
      <c r="M2398" s="1">
        <f t="shared" ca="1" si="300"/>
        <v>-536.47</v>
      </c>
      <c r="N2398" s="1">
        <f t="shared" ca="1" si="301"/>
        <v>0</v>
      </c>
      <c r="O2398" s="1">
        <f t="shared" ca="1" si="297"/>
        <v>0</v>
      </c>
    </row>
    <row r="2399" spans="4:15" x14ac:dyDescent="0.35">
      <c r="D2399" s="1">
        <v>2392</v>
      </c>
      <c r="E2399" s="4">
        <v>34866</v>
      </c>
      <c r="F2399" s="1">
        <v>539.83000000000004</v>
      </c>
      <c r="G2399" s="1">
        <f t="shared" si="302"/>
        <v>537.12</v>
      </c>
      <c r="H2399" s="1" t="str">
        <f t="shared" si="294"/>
        <v/>
      </c>
      <c r="I2399" s="1" t="str">
        <f t="shared" si="295"/>
        <v>NO</v>
      </c>
      <c r="J2399" s="1">
        <f t="shared" ca="1" si="296"/>
        <v>532.73800000000006</v>
      </c>
      <c r="K2399" s="1" t="str">
        <f t="shared" ca="1" si="298"/>
        <v>YES</v>
      </c>
      <c r="L2399" s="1" t="str">
        <f t="shared" ca="1" si="299"/>
        <v>NO</v>
      </c>
      <c r="M2399" s="1">
        <f t="shared" ca="1" si="300"/>
        <v>-537.12</v>
      </c>
      <c r="N2399" s="1">
        <f t="shared" ca="1" si="301"/>
        <v>0</v>
      </c>
      <c r="O2399" s="1">
        <f t="shared" ca="1" si="297"/>
        <v>0</v>
      </c>
    </row>
    <row r="2400" spans="4:15" x14ac:dyDescent="0.35">
      <c r="D2400" s="1">
        <v>2393</v>
      </c>
      <c r="E2400" s="4">
        <v>34869</v>
      </c>
      <c r="F2400" s="1">
        <v>545.22</v>
      </c>
      <c r="G2400" s="1">
        <f t="shared" si="302"/>
        <v>539.83000000000004</v>
      </c>
      <c r="H2400" s="1" t="str">
        <f t="shared" si="294"/>
        <v/>
      </c>
      <c r="I2400" s="1" t="str">
        <f t="shared" si="295"/>
        <v>NO</v>
      </c>
      <c r="J2400" s="1">
        <f t="shared" ca="1" si="296"/>
        <v>533.69200000000001</v>
      </c>
      <c r="K2400" s="1" t="str">
        <f t="shared" ca="1" si="298"/>
        <v>YES</v>
      </c>
      <c r="L2400" s="1" t="str">
        <f t="shared" ca="1" si="299"/>
        <v>NO</v>
      </c>
      <c r="M2400" s="1">
        <f t="shared" ca="1" si="300"/>
        <v>-539.83000000000004</v>
      </c>
      <c r="N2400" s="1">
        <f t="shared" ca="1" si="301"/>
        <v>0</v>
      </c>
      <c r="O2400" s="1">
        <f t="shared" ca="1" si="297"/>
        <v>0</v>
      </c>
    </row>
    <row r="2401" spans="4:15" x14ac:dyDescent="0.35">
      <c r="D2401" s="1">
        <v>2394</v>
      </c>
      <c r="E2401" s="4">
        <v>34870</v>
      </c>
      <c r="F2401" s="1">
        <v>544.98</v>
      </c>
      <c r="G2401" s="1">
        <f t="shared" si="302"/>
        <v>545.22</v>
      </c>
      <c r="H2401" s="1" t="str">
        <f t="shared" si="294"/>
        <v/>
      </c>
      <c r="I2401" s="1" t="str">
        <f t="shared" si="295"/>
        <v>NO</v>
      </c>
      <c r="J2401" s="1">
        <f t="shared" ca="1" si="296"/>
        <v>536.06999999999994</v>
      </c>
      <c r="K2401" s="1" t="str">
        <f t="shared" ca="1" si="298"/>
        <v>YES</v>
      </c>
      <c r="L2401" s="1" t="str">
        <f t="shared" ca="1" si="299"/>
        <v>NO</v>
      </c>
      <c r="M2401" s="1">
        <f t="shared" ca="1" si="300"/>
        <v>-545.22</v>
      </c>
      <c r="N2401" s="1">
        <f t="shared" ca="1" si="301"/>
        <v>0</v>
      </c>
      <c r="O2401" s="1">
        <f t="shared" ca="1" si="297"/>
        <v>0</v>
      </c>
    </row>
    <row r="2402" spans="4:15" x14ac:dyDescent="0.35">
      <c r="D2402" s="1">
        <v>2395</v>
      </c>
      <c r="E2402" s="4">
        <v>34871</v>
      </c>
      <c r="F2402" s="1">
        <v>543.98</v>
      </c>
      <c r="G2402" s="1">
        <f t="shared" si="302"/>
        <v>544.98</v>
      </c>
      <c r="H2402" s="1" t="str">
        <f t="shared" si="294"/>
        <v/>
      </c>
      <c r="I2402" s="1" t="str">
        <f t="shared" si="295"/>
        <v>NO</v>
      </c>
      <c r="J2402" s="1">
        <f t="shared" ca="1" si="296"/>
        <v>538.93799999999987</v>
      </c>
      <c r="K2402" s="1" t="str">
        <f t="shared" ca="1" si="298"/>
        <v>YES</v>
      </c>
      <c r="L2402" s="1" t="str">
        <f t="shared" ca="1" si="299"/>
        <v>NO</v>
      </c>
      <c r="M2402" s="1">
        <f t="shared" ca="1" si="300"/>
        <v>-544.98</v>
      </c>
      <c r="N2402" s="1">
        <f t="shared" ca="1" si="301"/>
        <v>0</v>
      </c>
      <c r="O2402" s="1">
        <f t="shared" ca="1" si="297"/>
        <v>0</v>
      </c>
    </row>
    <row r="2403" spans="4:15" x14ac:dyDescent="0.35">
      <c r="D2403" s="1">
        <v>2396</v>
      </c>
      <c r="E2403" s="4">
        <v>34872</v>
      </c>
      <c r="F2403" s="1">
        <v>551.07000000000005</v>
      </c>
      <c r="G2403" s="1">
        <f t="shared" si="302"/>
        <v>543.98</v>
      </c>
      <c r="H2403" s="1" t="str">
        <f t="shared" si="294"/>
        <v/>
      </c>
      <c r="I2403" s="1" t="str">
        <f t="shared" si="295"/>
        <v>NO</v>
      </c>
      <c r="J2403" s="1">
        <f t="shared" ca="1" si="296"/>
        <v>540.72400000000005</v>
      </c>
      <c r="K2403" s="1" t="str">
        <f t="shared" ca="1" si="298"/>
        <v>YES</v>
      </c>
      <c r="L2403" s="1" t="str">
        <f t="shared" ca="1" si="299"/>
        <v>NO</v>
      </c>
      <c r="M2403" s="1">
        <f t="shared" ca="1" si="300"/>
        <v>-543.98</v>
      </c>
      <c r="N2403" s="1">
        <f t="shared" ca="1" si="301"/>
        <v>0</v>
      </c>
      <c r="O2403" s="1">
        <f t="shared" ca="1" si="297"/>
        <v>0</v>
      </c>
    </row>
    <row r="2404" spans="4:15" x14ac:dyDescent="0.35">
      <c r="D2404" s="1">
        <v>2397</v>
      </c>
      <c r="E2404" s="4">
        <v>34873</v>
      </c>
      <c r="F2404" s="1">
        <v>549.71</v>
      </c>
      <c r="G2404" s="1">
        <f t="shared" si="302"/>
        <v>551.07000000000005</v>
      </c>
      <c r="H2404" s="1" t="str">
        <f t="shared" si="294"/>
        <v/>
      </c>
      <c r="I2404" s="1" t="str">
        <f t="shared" si="295"/>
        <v>NO</v>
      </c>
      <c r="J2404" s="1">
        <f t="shared" ca="1" si="296"/>
        <v>542.226</v>
      </c>
      <c r="K2404" s="1" t="str">
        <f t="shared" ca="1" si="298"/>
        <v>YES</v>
      </c>
      <c r="L2404" s="1" t="str">
        <f t="shared" ca="1" si="299"/>
        <v>NO</v>
      </c>
      <c r="M2404" s="1">
        <f t="shared" ca="1" si="300"/>
        <v>-551.07000000000005</v>
      </c>
      <c r="N2404" s="1">
        <f t="shared" ca="1" si="301"/>
        <v>0</v>
      </c>
      <c r="O2404" s="1">
        <f t="shared" ca="1" si="297"/>
        <v>0</v>
      </c>
    </row>
    <row r="2405" spans="4:15" x14ac:dyDescent="0.35">
      <c r="D2405" s="1">
        <v>2398</v>
      </c>
      <c r="E2405" s="4">
        <v>34876</v>
      </c>
      <c r="F2405" s="1">
        <v>544.13</v>
      </c>
      <c r="G2405" s="1">
        <f t="shared" si="302"/>
        <v>549.71</v>
      </c>
      <c r="H2405" s="1" t="str">
        <f t="shared" si="294"/>
        <v/>
      </c>
      <c r="I2405" s="1" t="str">
        <f t="shared" si="295"/>
        <v>NO</v>
      </c>
      <c r="J2405" s="1">
        <f t="shared" ca="1" si="296"/>
        <v>545.01600000000008</v>
      </c>
      <c r="K2405" s="1" t="str">
        <f t="shared" ca="1" si="298"/>
        <v>YES</v>
      </c>
      <c r="L2405" s="1" t="str">
        <f t="shared" ca="1" si="299"/>
        <v>NO</v>
      </c>
      <c r="M2405" s="1">
        <f t="shared" ca="1" si="300"/>
        <v>-549.71</v>
      </c>
      <c r="N2405" s="1">
        <f t="shared" ca="1" si="301"/>
        <v>0</v>
      </c>
      <c r="O2405" s="1">
        <f t="shared" ca="1" si="297"/>
        <v>0</v>
      </c>
    </row>
    <row r="2406" spans="4:15" x14ac:dyDescent="0.35">
      <c r="D2406" s="1">
        <v>2399</v>
      </c>
      <c r="E2406" s="4">
        <v>34877</v>
      </c>
      <c r="F2406" s="1">
        <v>542.42999999999995</v>
      </c>
      <c r="G2406" s="1">
        <f t="shared" si="302"/>
        <v>544.13</v>
      </c>
      <c r="H2406" s="1" t="str">
        <f t="shared" si="294"/>
        <v/>
      </c>
      <c r="I2406" s="1" t="str">
        <f t="shared" si="295"/>
        <v>NO</v>
      </c>
      <c r="J2406" s="1">
        <f t="shared" ca="1" si="296"/>
        <v>546.99199999999996</v>
      </c>
      <c r="K2406" s="1" t="str">
        <f t="shared" ca="1" si="298"/>
        <v>NO</v>
      </c>
      <c r="L2406" s="1" t="str">
        <f t="shared" ca="1" si="299"/>
        <v>NO</v>
      </c>
      <c r="M2406" s="1">
        <f t="shared" ca="1" si="300"/>
        <v>0</v>
      </c>
      <c r="N2406" s="1">
        <f t="shared" ca="1" si="301"/>
        <v>0</v>
      </c>
      <c r="O2406" s="1">
        <f t="shared" ca="1" si="297"/>
        <v>0</v>
      </c>
    </row>
    <row r="2407" spans="4:15" x14ac:dyDescent="0.35">
      <c r="D2407" s="1">
        <v>2400</v>
      </c>
      <c r="E2407" s="4">
        <v>34878</v>
      </c>
      <c r="F2407" s="1">
        <v>544.73</v>
      </c>
      <c r="G2407" s="1">
        <f t="shared" si="302"/>
        <v>542.42999999999995</v>
      </c>
      <c r="H2407" s="1" t="str">
        <f t="shared" si="294"/>
        <v/>
      </c>
      <c r="I2407" s="1" t="str">
        <f t="shared" si="295"/>
        <v>NO</v>
      </c>
      <c r="J2407" s="1">
        <f t="shared" ca="1" si="296"/>
        <v>546.77400000000011</v>
      </c>
      <c r="K2407" s="1" t="str">
        <f t="shared" ca="1" si="298"/>
        <v>NO</v>
      </c>
      <c r="L2407" s="1" t="str">
        <f t="shared" ca="1" si="299"/>
        <v>NO</v>
      </c>
      <c r="M2407" s="1">
        <f t="shared" ca="1" si="300"/>
        <v>0</v>
      </c>
      <c r="N2407" s="1">
        <f t="shared" ca="1" si="301"/>
        <v>0</v>
      </c>
      <c r="O2407" s="1">
        <f t="shared" ca="1" si="297"/>
        <v>0</v>
      </c>
    </row>
    <row r="2408" spans="4:15" x14ac:dyDescent="0.35">
      <c r="D2408" s="1">
        <v>2401</v>
      </c>
      <c r="E2408" s="4">
        <v>34879</v>
      </c>
      <c r="F2408" s="1">
        <v>543.87</v>
      </c>
      <c r="G2408" s="1">
        <f t="shared" si="302"/>
        <v>544.73</v>
      </c>
      <c r="H2408" s="1" t="str">
        <f t="shared" si="294"/>
        <v/>
      </c>
      <c r="I2408" s="1" t="str">
        <f t="shared" si="295"/>
        <v>NO</v>
      </c>
      <c r="J2408" s="1">
        <f t="shared" ca="1" si="296"/>
        <v>546.26400000000001</v>
      </c>
      <c r="K2408" s="1" t="str">
        <f t="shared" ca="1" si="298"/>
        <v>NO</v>
      </c>
      <c r="L2408" s="1" t="str">
        <f t="shared" ca="1" si="299"/>
        <v>NO</v>
      </c>
      <c r="M2408" s="1">
        <f t="shared" ca="1" si="300"/>
        <v>0</v>
      </c>
      <c r="N2408" s="1">
        <f t="shared" ca="1" si="301"/>
        <v>0</v>
      </c>
      <c r="O2408" s="1">
        <f t="shared" ca="1" si="297"/>
        <v>0</v>
      </c>
    </row>
    <row r="2409" spans="4:15" x14ac:dyDescent="0.35">
      <c r="D2409" s="1">
        <v>2402</v>
      </c>
      <c r="E2409" s="4">
        <v>34880</v>
      </c>
      <c r="F2409" s="1">
        <v>544.75</v>
      </c>
      <c r="G2409" s="1">
        <f t="shared" si="302"/>
        <v>543.87</v>
      </c>
      <c r="H2409" s="1" t="str">
        <f t="shared" si="294"/>
        <v/>
      </c>
      <c r="I2409" s="1" t="str">
        <f t="shared" si="295"/>
        <v>NO</v>
      </c>
      <c r="J2409" s="1">
        <f t="shared" ca="1" si="296"/>
        <v>546.41399999999999</v>
      </c>
      <c r="K2409" s="1" t="str">
        <f t="shared" ca="1" si="298"/>
        <v>NO</v>
      </c>
      <c r="L2409" s="1" t="str">
        <f t="shared" ca="1" si="299"/>
        <v>NO</v>
      </c>
      <c r="M2409" s="1">
        <f t="shared" ca="1" si="300"/>
        <v>0</v>
      </c>
      <c r="N2409" s="1">
        <f t="shared" ca="1" si="301"/>
        <v>0</v>
      </c>
      <c r="O2409" s="1">
        <f t="shared" ca="1" si="297"/>
        <v>0</v>
      </c>
    </row>
    <row r="2410" spans="4:15" x14ac:dyDescent="0.35">
      <c r="D2410" s="1">
        <v>2403</v>
      </c>
      <c r="E2410" s="4">
        <v>34883</v>
      </c>
      <c r="F2410" s="1">
        <v>547.09</v>
      </c>
      <c r="G2410" s="1">
        <f t="shared" si="302"/>
        <v>544.75</v>
      </c>
      <c r="H2410" s="1" t="str">
        <f t="shared" si="294"/>
        <v/>
      </c>
      <c r="I2410" s="1" t="str">
        <f t="shared" si="295"/>
        <v>NO</v>
      </c>
      <c r="J2410" s="1">
        <f t="shared" ca="1" si="296"/>
        <v>544.97399999999993</v>
      </c>
      <c r="K2410" s="1" t="str">
        <f t="shared" ca="1" si="298"/>
        <v>NO</v>
      </c>
      <c r="L2410" s="1" t="str">
        <f t="shared" ca="1" si="299"/>
        <v>NO</v>
      </c>
      <c r="M2410" s="1">
        <f t="shared" ca="1" si="300"/>
        <v>0</v>
      </c>
      <c r="N2410" s="1">
        <f t="shared" ca="1" si="301"/>
        <v>0</v>
      </c>
      <c r="O2410" s="1">
        <f t="shared" ca="1" si="297"/>
        <v>0</v>
      </c>
    </row>
    <row r="2411" spans="4:15" x14ac:dyDescent="0.35">
      <c r="D2411" s="1">
        <v>2404</v>
      </c>
      <c r="E2411" s="4">
        <v>34885</v>
      </c>
      <c r="F2411" s="1">
        <v>547.26</v>
      </c>
      <c r="G2411" s="1">
        <f t="shared" si="302"/>
        <v>547.09</v>
      </c>
      <c r="H2411" s="1" t="str">
        <f t="shared" si="294"/>
        <v/>
      </c>
      <c r="I2411" s="1" t="str">
        <f t="shared" si="295"/>
        <v>NO</v>
      </c>
      <c r="J2411" s="1">
        <f t="shared" ca="1" si="296"/>
        <v>543.98199999999997</v>
      </c>
      <c r="K2411" s="1" t="str">
        <f t="shared" ca="1" si="298"/>
        <v>YES</v>
      </c>
      <c r="L2411" s="1" t="str">
        <f t="shared" ca="1" si="299"/>
        <v>NO</v>
      </c>
      <c r="M2411" s="1">
        <f t="shared" ca="1" si="300"/>
        <v>-547.09</v>
      </c>
      <c r="N2411" s="1">
        <f t="shared" ca="1" si="301"/>
        <v>0</v>
      </c>
      <c r="O2411" s="1">
        <f t="shared" ca="1" si="297"/>
        <v>0</v>
      </c>
    </row>
    <row r="2412" spans="4:15" x14ac:dyDescent="0.35">
      <c r="D2412" s="1">
        <v>2405</v>
      </c>
      <c r="E2412" s="4">
        <v>34886</v>
      </c>
      <c r="F2412" s="1">
        <v>553.99</v>
      </c>
      <c r="G2412" s="1">
        <f t="shared" si="302"/>
        <v>547.26</v>
      </c>
      <c r="H2412" s="1" t="str">
        <f t="shared" si="294"/>
        <v/>
      </c>
      <c r="I2412" s="1" t="str">
        <f t="shared" si="295"/>
        <v>NO</v>
      </c>
      <c r="J2412" s="1">
        <f t="shared" ca="1" si="296"/>
        <v>544.57399999999996</v>
      </c>
      <c r="K2412" s="1" t="str">
        <f t="shared" ca="1" si="298"/>
        <v>YES</v>
      </c>
      <c r="L2412" s="1" t="str">
        <f t="shared" ca="1" si="299"/>
        <v>NO</v>
      </c>
      <c r="M2412" s="1">
        <f t="shared" ca="1" si="300"/>
        <v>-547.26</v>
      </c>
      <c r="N2412" s="1">
        <f t="shared" ca="1" si="301"/>
        <v>0</v>
      </c>
      <c r="O2412" s="1">
        <f t="shared" ca="1" si="297"/>
        <v>0</v>
      </c>
    </row>
    <row r="2413" spans="4:15" x14ac:dyDescent="0.35">
      <c r="D2413" s="1">
        <v>2406</v>
      </c>
      <c r="E2413" s="4">
        <v>34887</v>
      </c>
      <c r="F2413" s="1">
        <v>556.37</v>
      </c>
      <c r="G2413" s="1">
        <f t="shared" si="302"/>
        <v>553.99</v>
      </c>
      <c r="H2413" s="1" t="str">
        <f t="shared" si="294"/>
        <v/>
      </c>
      <c r="I2413" s="1" t="str">
        <f t="shared" si="295"/>
        <v>NO</v>
      </c>
      <c r="J2413" s="1">
        <f t="shared" ca="1" si="296"/>
        <v>545.54</v>
      </c>
      <c r="K2413" s="1" t="str">
        <f t="shared" ca="1" si="298"/>
        <v>YES</v>
      </c>
      <c r="L2413" s="1" t="str">
        <f t="shared" ca="1" si="299"/>
        <v>NO</v>
      </c>
      <c r="M2413" s="1">
        <f t="shared" ca="1" si="300"/>
        <v>-553.99</v>
      </c>
      <c r="N2413" s="1">
        <f t="shared" ca="1" si="301"/>
        <v>0</v>
      </c>
      <c r="O2413" s="1">
        <f t="shared" ca="1" si="297"/>
        <v>0</v>
      </c>
    </row>
    <row r="2414" spans="4:15" x14ac:dyDescent="0.35">
      <c r="D2414" s="1">
        <v>2407</v>
      </c>
      <c r="E2414" s="4">
        <v>34890</v>
      </c>
      <c r="F2414" s="1">
        <v>557.19000000000005</v>
      </c>
      <c r="G2414" s="1">
        <f t="shared" si="302"/>
        <v>556.37</v>
      </c>
      <c r="H2414" s="1" t="str">
        <f t="shared" si="294"/>
        <v/>
      </c>
      <c r="I2414" s="1" t="str">
        <f t="shared" si="295"/>
        <v>NO</v>
      </c>
      <c r="J2414" s="1">
        <f t="shared" ca="1" si="296"/>
        <v>547.39200000000005</v>
      </c>
      <c r="K2414" s="1" t="str">
        <f t="shared" ca="1" si="298"/>
        <v>YES</v>
      </c>
      <c r="L2414" s="1" t="str">
        <f t="shared" ca="1" si="299"/>
        <v>NO</v>
      </c>
      <c r="M2414" s="1">
        <f t="shared" ca="1" si="300"/>
        <v>-556.37</v>
      </c>
      <c r="N2414" s="1">
        <f t="shared" ca="1" si="301"/>
        <v>0</v>
      </c>
      <c r="O2414" s="1">
        <f t="shared" ca="1" si="297"/>
        <v>0</v>
      </c>
    </row>
    <row r="2415" spans="4:15" x14ac:dyDescent="0.35">
      <c r="D2415" s="1">
        <v>2408</v>
      </c>
      <c r="E2415" s="4">
        <v>34891</v>
      </c>
      <c r="F2415" s="1">
        <v>554.78</v>
      </c>
      <c r="G2415" s="1">
        <f t="shared" si="302"/>
        <v>557.19000000000005</v>
      </c>
      <c r="H2415" s="1" t="str">
        <f t="shared" si="294"/>
        <v/>
      </c>
      <c r="I2415" s="1" t="str">
        <f t="shared" si="295"/>
        <v>NO</v>
      </c>
      <c r="J2415" s="1">
        <f t="shared" ca="1" si="296"/>
        <v>549.89200000000005</v>
      </c>
      <c r="K2415" s="1" t="str">
        <f t="shared" ca="1" si="298"/>
        <v>YES</v>
      </c>
      <c r="L2415" s="1" t="str">
        <f t="shared" ca="1" si="299"/>
        <v>NO</v>
      </c>
      <c r="M2415" s="1">
        <f t="shared" ca="1" si="300"/>
        <v>-557.19000000000005</v>
      </c>
      <c r="N2415" s="1">
        <f t="shared" ca="1" si="301"/>
        <v>0</v>
      </c>
      <c r="O2415" s="1">
        <f t="shared" ca="1" si="297"/>
        <v>0</v>
      </c>
    </row>
    <row r="2416" spans="4:15" x14ac:dyDescent="0.35">
      <c r="D2416" s="1">
        <v>2409</v>
      </c>
      <c r="E2416" s="4">
        <v>34892</v>
      </c>
      <c r="F2416" s="1">
        <v>560.89</v>
      </c>
      <c r="G2416" s="1">
        <f t="shared" si="302"/>
        <v>554.78</v>
      </c>
      <c r="H2416" s="1" t="str">
        <f t="shared" si="294"/>
        <v/>
      </c>
      <c r="I2416" s="1" t="str">
        <f t="shared" si="295"/>
        <v>NO</v>
      </c>
      <c r="J2416" s="1">
        <f t="shared" ca="1" si="296"/>
        <v>552.38</v>
      </c>
      <c r="K2416" s="1" t="str">
        <f t="shared" ca="1" si="298"/>
        <v>YES</v>
      </c>
      <c r="L2416" s="1" t="str">
        <f t="shared" ca="1" si="299"/>
        <v>NO</v>
      </c>
      <c r="M2416" s="1">
        <f t="shared" ca="1" si="300"/>
        <v>-554.78</v>
      </c>
      <c r="N2416" s="1">
        <f t="shared" ca="1" si="301"/>
        <v>0</v>
      </c>
      <c r="O2416" s="1">
        <f t="shared" ca="1" si="297"/>
        <v>0</v>
      </c>
    </row>
    <row r="2417" spans="4:15" x14ac:dyDescent="0.35">
      <c r="D2417" s="1">
        <v>2410</v>
      </c>
      <c r="E2417" s="4">
        <v>34893</v>
      </c>
      <c r="F2417" s="1">
        <v>561</v>
      </c>
      <c r="G2417" s="1">
        <f t="shared" si="302"/>
        <v>560.89</v>
      </c>
      <c r="H2417" s="1" t="str">
        <f t="shared" si="294"/>
        <v/>
      </c>
      <c r="I2417" s="1" t="str">
        <f t="shared" si="295"/>
        <v>NO</v>
      </c>
      <c r="J2417" s="1">
        <f t="shared" ca="1" si="296"/>
        <v>553.91800000000001</v>
      </c>
      <c r="K2417" s="1" t="str">
        <f t="shared" ca="1" si="298"/>
        <v>YES</v>
      </c>
      <c r="L2417" s="1" t="str">
        <f t="shared" ca="1" si="299"/>
        <v>NO</v>
      </c>
      <c r="M2417" s="1">
        <f t="shared" ca="1" si="300"/>
        <v>-560.89</v>
      </c>
      <c r="N2417" s="1">
        <f t="shared" ca="1" si="301"/>
        <v>0</v>
      </c>
      <c r="O2417" s="1">
        <f t="shared" ca="1" si="297"/>
        <v>0</v>
      </c>
    </row>
    <row r="2418" spans="4:15" x14ac:dyDescent="0.35">
      <c r="D2418" s="1">
        <v>2411</v>
      </c>
      <c r="E2418" s="4">
        <v>34894</v>
      </c>
      <c r="F2418" s="1">
        <v>559.89</v>
      </c>
      <c r="G2418" s="1">
        <f t="shared" si="302"/>
        <v>561</v>
      </c>
      <c r="H2418" s="1" t="str">
        <f t="shared" si="294"/>
        <v/>
      </c>
      <c r="I2418" s="1" t="str">
        <f t="shared" si="295"/>
        <v>NO</v>
      </c>
      <c r="J2418" s="1">
        <f t="shared" ca="1" si="296"/>
        <v>556.64400000000001</v>
      </c>
      <c r="K2418" s="1" t="str">
        <f t="shared" ca="1" si="298"/>
        <v>YES</v>
      </c>
      <c r="L2418" s="1" t="str">
        <f t="shared" ca="1" si="299"/>
        <v>NO</v>
      </c>
      <c r="M2418" s="1">
        <f t="shared" ca="1" si="300"/>
        <v>-561</v>
      </c>
      <c r="N2418" s="1">
        <f t="shared" ca="1" si="301"/>
        <v>0</v>
      </c>
      <c r="O2418" s="1">
        <f t="shared" ca="1" si="297"/>
        <v>0</v>
      </c>
    </row>
    <row r="2419" spans="4:15" x14ac:dyDescent="0.35">
      <c r="D2419" s="1">
        <v>2412</v>
      </c>
      <c r="E2419" s="4">
        <v>34897</v>
      </c>
      <c r="F2419" s="1">
        <v>562.72</v>
      </c>
      <c r="G2419" s="1">
        <f t="shared" si="302"/>
        <v>559.89</v>
      </c>
      <c r="H2419" s="1" t="str">
        <f t="shared" ref="H2419:H2482" si="303">IF(START_DAY=D2419,"START",IF(D2419=END_DAY,"END",""))</f>
        <v/>
      </c>
      <c r="I2419" s="1" t="str">
        <f t="shared" ref="I2419:I2482" si="304">IF(OR(D2419&lt;=START_DAY,D2419&gt;END_DAY),"NO",IF(K2418="YES","YES",IF(L2418="YES","NO",I2418)))</f>
        <v>NO</v>
      </c>
      <c r="J2419" s="1">
        <f t="shared" ref="J2419:J2482" ca="1" si="305">AVERAGE(OFFSET(G2419,-XDAYS,0,XDAYS,1))</f>
        <v>558.04600000000005</v>
      </c>
      <c r="K2419" s="1" t="str">
        <f t="shared" ca="1" si="298"/>
        <v>YES</v>
      </c>
      <c r="L2419" s="1" t="str">
        <f t="shared" ca="1" si="299"/>
        <v>NO</v>
      </c>
      <c r="M2419" s="1">
        <f t="shared" ca="1" si="300"/>
        <v>-559.89</v>
      </c>
      <c r="N2419" s="1">
        <f t="shared" ca="1" si="301"/>
        <v>0</v>
      </c>
      <c r="O2419" s="1">
        <f t="shared" ref="O2419:O2482" ca="1" si="306">(ABS(M2419)+ABS(N2419))*TRANSACTION_COST</f>
        <v>0</v>
      </c>
    </row>
    <row r="2420" spans="4:15" x14ac:dyDescent="0.35">
      <c r="D2420" s="1">
        <v>2413</v>
      </c>
      <c r="E2420" s="4">
        <v>34898</v>
      </c>
      <c r="F2420" s="1">
        <v>558.46</v>
      </c>
      <c r="G2420" s="1">
        <f t="shared" si="302"/>
        <v>562.72</v>
      </c>
      <c r="H2420" s="1" t="str">
        <f t="shared" si="303"/>
        <v/>
      </c>
      <c r="I2420" s="1" t="str">
        <f t="shared" si="304"/>
        <v>NO</v>
      </c>
      <c r="J2420" s="1">
        <f t="shared" ca="1" si="305"/>
        <v>558.75</v>
      </c>
      <c r="K2420" s="1" t="str">
        <f t="shared" ref="K2420:K2483" ca="1" si="307">IF(H2420="END","NO",IF(H2420="START","YES",IF(AND(I2420="NO",G2420&gt;=J2420),"YES","NO")))</f>
        <v>YES</v>
      </c>
      <c r="L2420" s="1" t="str">
        <f t="shared" ref="L2420:L2483" ca="1" si="308">IF(AND(H2420="END",I2420="YES"),"YES",IF(AND(I2420="YES",G2420&lt;=J2420),"YES","NO"))</f>
        <v>NO</v>
      </c>
      <c r="M2420" s="1">
        <f t="shared" ref="M2420:M2483" ca="1" si="309">IF(K2420="YES",-G2420,0)</f>
        <v>-562.72</v>
      </c>
      <c r="N2420" s="1">
        <f t="shared" ref="N2420:N2483" ca="1" si="310">IF(L2420="YES",G2420,0)</f>
        <v>0</v>
      </c>
      <c r="O2420" s="1">
        <f t="shared" ca="1" si="306"/>
        <v>0</v>
      </c>
    </row>
    <row r="2421" spans="4:15" x14ac:dyDescent="0.35">
      <c r="D2421" s="1">
        <v>2414</v>
      </c>
      <c r="E2421" s="4">
        <v>34899</v>
      </c>
      <c r="F2421" s="1">
        <v>550.98</v>
      </c>
      <c r="G2421" s="1">
        <f t="shared" si="302"/>
        <v>558.46</v>
      </c>
      <c r="H2421" s="1" t="str">
        <f t="shared" si="303"/>
        <v/>
      </c>
      <c r="I2421" s="1" t="str">
        <f t="shared" si="304"/>
        <v>NO</v>
      </c>
      <c r="J2421" s="1">
        <f t="shared" ca="1" si="305"/>
        <v>559.85599999999999</v>
      </c>
      <c r="K2421" s="1" t="str">
        <f t="shared" ca="1" si="307"/>
        <v>NO</v>
      </c>
      <c r="L2421" s="1" t="str">
        <f t="shared" ca="1" si="308"/>
        <v>NO</v>
      </c>
      <c r="M2421" s="1">
        <f t="shared" ca="1" si="309"/>
        <v>0</v>
      </c>
      <c r="N2421" s="1">
        <f t="shared" ca="1" si="310"/>
        <v>0</v>
      </c>
      <c r="O2421" s="1">
        <f t="shared" ca="1" si="306"/>
        <v>0</v>
      </c>
    </row>
    <row r="2422" spans="4:15" x14ac:dyDescent="0.35">
      <c r="D2422" s="1">
        <v>2415</v>
      </c>
      <c r="E2422" s="4">
        <v>34900</v>
      </c>
      <c r="F2422" s="1">
        <v>553.54</v>
      </c>
      <c r="G2422" s="1">
        <f t="shared" si="302"/>
        <v>550.98</v>
      </c>
      <c r="H2422" s="1" t="str">
        <f t="shared" si="303"/>
        <v/>
      </c>
      <c r="I2422" s="1" t="str">
        <f t="shared" si="304"/>
        <v>NO</v>
      </c>
      <c r="J2422" s="1">
        <f t="shared" ca="1" si="305"/>
        <v>560.59199999999998</v>
      </c>
      <c r="K2422" s="1" t="str">
        <f t="shared" ca="1" si="307"/>
        <v>NO</v>
      </c>
      <c r="L2422" s="1" t="str">
        <f t="shared" ca="1" si="308"/>
        <v>NO</v>
      </c>
      <c r="M2422" s="1">
        <f t="shared" ca="1" si="309"/>
        <v>0</v>
      </c>
      <c r="N2422" s="1">
        <f t="shared" ca="1" si="310"/>
        <v>0</v>
      </c>
      <c r="O2422" s="1">
        <f t="shared" ca="1" si="306"/>
        <v>0</v>
      </c>
    </row>
    <row r="2423" spans="4:15" x14ac:dyDescent="0.35">
      <c r="D2423" s="1">
        <v>2416</v>
      </c>
      <c r="E2423" s="4">
        <v>34901</v>
      </c>
      <c r="F2423" s="1">
        <v>553.62</v>
      </c>
      <c r="G2423" s="1">
        <f t="shared" si="302"/>
        <v>553.54</v>
      </c>
      <c r="H2423" s="1" t="str">
        <f t="shared" si="303"/>
        <v/>
      </c>
      <c r="I2423" s="1" t="str">
        <f t="shared" si="304"/>
        <v>NO</v>
      </c>
      <c r="J2423" s="1">
        <f t="shared" ca="1" si="305"/>
        <v>558.6099999999999</v>
      </c>
      <c r="K2423" s="1" t="str">
        <f t="shared" ca="1" si="307"/>
        <v>NO</v>
      </c>
      <c r="L2423" s="1" t="str">
        <f t="shared" ca="1" si="308"/>
        <v>NO</v>
      </c>
      <c r="M2423" s="1">
        <f t="shared" ca="1" si="309"/>
        <v>0</v>
      </c>
      <c r="N2423" s="1">
        <f t="shared" ca="1" si="310"/>
        <v>0</v>
      </c>
      <c r="O2423" s="1">
        <f t="shared" ca="1" si="306"/>
        <v>0</v>
      </c>
    </row>
    <row r="2424" spans="4:15" x14ac:dyDescent="0.35">
      <c r="D2424" s="1">
        <v>2417</v>
      </c>
      <c r="E2424" s="4">
        <v>34904</v>
      </c>
      <c r="F2424" s="1">
        <v>556.63</v>
      </c>
      <c r="G2424" s="1">
        <f t="shared" si="302"/>
        <v>553.62</v>
      </c>
      <c r="H2424" s="1" t="str">
        <f t="shared" si="303"/>
        <v/>
      </c>
      <c r="I2424" s="1" t="str">
        <f t="shared" si="304"/>
        <v>NO</v>
      </c>
      <c r="J2424" s="1">
        <f t="shared" ca="1" si="305"/>
        <v>557.11800000000005</v>
      </c>
      <c r="K2424" s="1" t="str">
        <f t="shared" ca="1" si="307"/>
        <v>NO</v>
      </c>
      <c r="L2424" s="1" t="str">
        <f t="shared" ca="1" si="308"/>
        <v>NO</v>
      </c>
      <c r="M2424" s="1">
        <f t="shared" ca="1" si="309"/>
        <v>0</v>
      </c>
      <c r="N2424" s="1">
        <f t="shared" ca="1" si="310"/>
        <v>0</v>
      </c>
      <c r="O2424" s="1">
        <f t="shared" ca="1" si="306"/>
        <v>0</v>
      </c>
    </row>
    <row r="2425" spans="4:15" x14ac:dyDescent="0.35">
      <c r="D2425" s="1">
        <v>2418</v>
      </c>
      <c r="E2425" s="4">
        <v>34905</v>
      </c>
      <c r="F2425" s="1">
        <v>561.1</v>
      </c>
      <c r="G2425" s="1">
        <f t="shared" si="302"/>
        <v>556.63</v>
      </c>
      <c r="H2425" s="1" t="str">
        <f t="shared" si="303"/>
        <v/>
      </c>
      <c r="I2425" s="1" t="str">
        <f t="shared" si="304"/>
        <v>NO</v>
      </c>
      <c r="J2425" s="1">
        <f t="shared" ca="1" si="305"/>
        <v>555.86399999999992</v>
      </c>
      <c r="K2425" s="1" t="str">
        <f t="shared" ca="1" si="307"/>
        <v>YES</v>
      </c>
      <c r="L2425" s="1" t="str">
        <f t="shared" ca="1" si="308"/>
        <v>NO</v>
      </c>
      <c r="M2425" s="1">
        <f t="shared" ca="1" si="309"/>
        <v>-556.63</v>
      </c>
      <c r="N2425" s="1">
        <f t="shared" ca="1" si="310"/>
        <v>0</v>
      </c>
      <c r="O2425" s="1">
        <f t="shared" ca="1" si="306"/>
        <v>0</v>
      </c>
    </row>
    <row r="2426" spans="4:15" x14ac:dyDescent="0.35">
      <c r="D2426" s="1">
        <v>2419</v>
      </c>
      <c r="E2426" s="4">
        <v>34906</v>
      </c>
      <c r="F2426" s="1">
        <v>561.61</v>
      </c>
      <c r="G2426" s="1">
        <f t="shared" si="302"/>
        <v>561.1</v>
      </c>
      <c r="H2426" s="1" t="str">
        <f t="shared" si="303"/>
        <v/>
      </c>
      <c r="I2426" s="1" t="str">
        <f t="shared" si="304"/>
        <v>NO</v>
      </c>
      <c r="J2426" s="1">
        <f t="shared" ca="1" si="305"/>
        <v>554.64599999999996</v>
      </c>
      <c r="K2426" s="1" t="str">
        <f t="shared" ca="1" si="307"/>
        <v>YES</v>
      </c>
      <c r="L2426" s="1" t="str">
        <f t="shared" ca="1" si="308"/>
        <v>NO</v>
      </c>
      <c r="M2426" s="1">
        <f t="shared" ca="1" si="309"/>
        <v>-561.1</v>
      </c>
      <c r="N2426" s="1">
        <f t="shared" ca="1" si="310"/>
        <v>0</v>
      </c>
      <c r="O2426" s="1">
        <f t="shared" ca="1" si="306"/>
        <v>0</v>
      </c>
    </row>
    <row r="2427" spans="4:15" x14ac:dyDescent="0.35">
      <c r="D2427" s="1">
        <v>2420</v>
      </c>
      <c r="E2427" s="4">
        <v>34907</v>
      </c>
      <c r="F2427" s="1">
        <v>565.22</v>
      </c>
      <c r="G2427" s="1">
        <f t="shared" si="302"/>
        <v>561.61</v>
      </c>
      <c r="H2427" s="1" t="str">
        <f t="shared" si="303"/>
        <v/>
      </c>
      <c r="I2427" s="1" t="str">
        <f t="shared" si="304"/>
        <v>NO</v>
      </c>
      <c r="J2427" s="1">
        <f t="shared" ca="1" si="305"/>
        <v>555.17399999999998</v>
      </c>
      <c r="K2427" s="1" t="str">
        <f t="shared" ca="1" si="307"/>
        <v>YES</v>
      </c>
      <c r="L2427" s="1" t="str">
        <f t="shared" ca="1" si="308"/>
        <v>NO</v>
      </c>
      <c r="M2427" s="1">
        <f t="shared" ca="1" si="309"/>
        <v>-561.61</v>
      </c>
      <c r="N2427" s="1">
        <f t="shared" ca="1" si="310"/>
        <v>0</v>
      </c>
      <c r="O2427" s="1">
        <f t="shared" ca="1" si="306"/>
        <v>0</v>
      </c>
    </row>
    <row r="2428" spans="4:15" x14ac:dyDescent="0.35">
      <c r="D2428" s="1">
        <v>2421</v>
      </c>
      <c r="E2428" s="4">
        <v>34908</v>
      </c>
      <c r="F2428" s="1">
        <v>562.92999999999995</v>
      </c>
      <c r="G2428" s="1">
        <f t="shared" si="302"/>
        <v>565.22</v>
      </c>
      <c r="H2428" s="1" t="str">
        <f t="shared" si="303"/>
        <v/>
      </c>
      <c r="I2428" s="1" t="str">
        <f t="shared" si="304"/>
        <v>NO</v>
      </c>
      <c r="J2428" s="1">
        <f t="shared" ca="1" si="305"/>
        <v>557.29999999999995</v>
      </c>
      <c r="K2428" s="1" t="str">
        <f t="shared" ca="1" si="307"/>
        <v>YES</v>
      </c>
      <c r="L2428" s="1" t="str">
        <f t="shared" ca="1" si="308"/>
        <v>NO</v>
      </c>
      <c r="M2428" s="1">
        <f t="shared" ca="1" si="309"/>
        <v>-565.22</v>
      </c>
      <c r="N2428" s="1">
        <f t="shared" ca="1" si="310"/>
        <v>0</v>
      </c>
      <c r="O2428" s="1">
        <f t="shared" ca="1" si="306"/>
        <v>0</v>
      </c>
    </row>
    <row r="2429" spans="4:15" x14ac:dyDescent="0.35">
      <c r="D2429" s="1">
        <v>2422</v>
      </c>
      <c r="E2429" s="4">
        <v>34911</v>
      </c>
      <c r="F2429" s="1">
        <v>562.05999999999995</v>
      </c>
      <c r="G2429" s="1">
        <f t="shared" si="302"/>
        <v>562.92999999999995</v>
      </c>
      <c r="H2429" s="1" t="str">
        <f t="shared" si="303"/>
        <v/>
      </c>
      <c r="I2429" s="1" t="str">
        <f t="shared" si="304"/>
        <v>NO</v>
      </c>
      <c r="J2429" s="1">
        <f t="shared" ca="1" si="305"/>
        <v>559.63600000000008</v>
      </c>
      <c r="K2429" s="1" t="str">
        <f t="shared" ca="1" si="307"/>
        <v>YES</v>
      </c>
      <c r="L2429" s="1" t="str">
        <f t="shared" ca="1" si="308"/>
        <v>NO</v>
      </c>
      <c r="M2429" s="1">
        <f t="shared" ca="1" si="309"/>
        <v>-562.92999999999995</v>
      </c>
      <c r="N2429" s="1">
        <f t="shared" ca="1" si="310"/>
        <v>0</v>
      </c>
      <c r="O2429" s="1">
        <f t="shared" ca="1" si="306"/>
        <v>0</v>
      </c>
    </row>
    <row r="2430" spans="4:15" x14ac:dyDescent="0.35">
      <c r="D2430" s="1">
        <v>2423</v>
      </c>
      <c r="E2430" s="4">
        <v>34912</v>
      </c>
      <c r="F2430" s="1">
        <v>559.64</v>
      </c>
      <c r="G2430" s="1">
        <f t="shared" si="302"/>
        <v>562.05999999999995</v>
      </c>
      <c r="H2430" s="1" t="str">
        <f t="shared" si="303"/>
        <v/>
      </c>
      <c r="I2430" s="1" t="str">
        <f t="shared" si="304"/>
        <v>NO</v>
      </c>
      <c r="J2430" s="1">
        <f t="shared" ca="1" si="305"/>
        <v>561.49800000000005</v>
      </c>
      <c r="K2430" s="1" t="str">
        <f t="shared" ca="1" si="307"/>
        <v>YES</v>
      </c>
      <c r="L2430" s="1" t="str">
        <f t="shared" ca="1" si="308"/>
        <v>NO</v>
      </c>
      <c r="M2430" s="1">
        <f t="shared" ca="1" si="309"/>
        <v>-562.05999999999995</v>
      </c>
      <c r="N2430" s="1">
        <f t="shared" ca="1" si="310"/>
        <v>0</v>
      </c>
      <c r="O2430" s="1">
        <f t="shared" ca="1" si="306"/>
        <v>0</v>
      </c>
    </row>
    <row r="2431" spans="4:15" x14ac:dyDescent="0.35">
      <c r="D2431" s="1">
        <v>2424</v>
      </c>
      <c r="E2431" s="4">
        <v>34913</v>
      </c>
      <c r="F2431" s="1">
        <v>558.79999999999995</v>
      </c>
      <c r="G2431" s="1">
        <f t="shared" si="302"/>
        <v>559.64</v>
      </c>
      <c r="H2431" s="1" t="str">
        <f t="shared" si="303"/>
        <v/>
      </c>
      <c r="I2431" s="1" t="str">
        <f t="shared" si="304"/>
        <v>NO</v>
      </c>
      <c r="J2431" s="1">
        <f t="shared" ca="1" si="305"/>
        <v>562.58400000000006</v>
      </c>
      <c r="K2431" s="1" t="str">
        <f t="shared" ca="1" si="307"/>
        <v>NO</v>
      </c>
      <c r="L2431" s="1" t="str">
        <f t="shared" ca="1" si="308"/>
        <v>NO</v>
      </c>
      <c r="M2431" s="1">
        <f t="shared" ca="1" si="309"/>
        <v>0</v>
      </c>
      <c r="N2431" s="1">
        <f t="shared" ca="1" si="310"/>
        <v>0</v>
      </c>
      <c r="O2431" s="1">
        <f t="shared" ca="1" si="306"/>
        <v>0</v>
      </c>
    </row>
    <row r="2432" spans="4:15" x14ac:dyDescent="0.35">
      <c r="D2432" s="1">
        <v>2425</v>
      </c>
      <c r="E2432" s="4">
        <v>34914</v>
      </c>
      <c r="F2432" s="1">
        <v>558.75</v>
      </c>
      <c r="G2432" s="1">
        <f t="shared" si="302"/>
        <v>558.79999999999995</v>
      </c>
      <c r="H2432" s="1" t="str">
        <f t="shared" si="303"/>
        <v/>
      </c>
      <c r="I2432" s="1" t="str">
        <f t="shared" si="304"/>
        <v>NO</v>
      </c>
      <c r="J2432" s="1">
        <f t="shared" ca="1" si="305"/>
        <v>562.29199999999992</v>
      </c>
      <c r="K2432" s="1" t="str">
        <f t="shared" ca="1" si="307"/>
        <v>NO</v>
      </c>
      <c r="L2432" s="1" t="str">
        <f t="shared" ca="1" si="308"/>
        <v>NO</v>
      </c>
      <c r="M2432" s="1">
        <f t="shared" ca="1" si="309"/>
        <v>0</v>
      </c>
      <c r="N2432" s="1">
        <f t="shared" ca="1" si="310"/>
        <v>0</v>
      </c>
      <c r="O2432" s="1">
        <f t="shared" ca="1" si="306"/>
        <v>0</v>
      </c>
    </row>
    <row r="2433" spans="4:15" x14ac:dyDescent="0.35">
      <c r="D2433" s="1">
        <v>2426</v>
      </c>
      <c r="E2433" s="4">
        <v>34915</v>
      </c>
      <c r="F2433" s="1">
        <v>558.94000000000005</v>
      </c>
      <c r="G2433" s="1">
        <f t="shared" si="302"/>
        <v>558.75</v>
      </c>
      <c r="H2433" s="1" t="str">
        <f t="shared" si="303"/>
        <v/>
      </c>
      <c r="I2433" s="1" t="str">
        <f t="shared" si="304"/>
        <v>NO</v>
      </c>
      <c r="J2433" s="1">
        <f t="shared" ca="1" si="305"/>
        <v>561.7299999999999</v>
      </c>
      <c r="K2433" s="1" t="str">
        <f t="shared" ca="1" si="307"/>
        <v>NO</v>
      </c>
      <c r="L2433" s="1" t="str">
        <f t="shared" ca="1" si="308"/>
        <v>NO</v>
      </c>
      <c r="M2433" s="1">
        <f t="shared" ca="1" si="309"/>
        <v>0</v>
      </c>
      <c r="N2433" s="1">
        <f t="shared" ca="1" si="310"/>
        <v>0</v>
      </c>
      <c r="O2433" s="1">
        <f t="shared" ca="1" si="306"/>
        <v>0</v>
      </c>
    </row>
    <row r="2434" spans="4:15" x14ac:dyDescent="0.35">
      <c r="D2434" s="1">
        <v>2427</v>
      </c>
      <c r="E2434" s="4">
        <v>34918</v>
      </c>
      <c r="F2434" s="1">
        <v>560.03</v>
      </c>
      <c r="G2434" s="1">
        <f t="shared" si="302"/>
        <v>558.94000000000005</v>
      </c>
      <c r="H2434" s="1" t="str">
        <f t="shared" si="303"/>
        <v/>
      </c>
      <c r="I2434" s="1" t="str">
        <f t="shared" si="304"/>
        <v>NO</v>
      </c>
      <c r="J2434" s="1">
        <f t="shared" ca="1" si="305"/>
        <v>560.43599999999992</v>
      </c>
      <c r="K2434" s="1" t="str">
        <f t="shared" ca="1" si="307"/>
        <v>NO</v>
      </c>
      <c r="L2434" s="1" t="str">
        <f t="shared" ca="1" si="308"/>
        <v>NO</v>
      </c>
      <c r="M2434" s="1">
        <f t="shared" ca="1" si="309"/>
        <v>0</v>
      </c>
      <c r="N2434" s="1">
        <f t="shared" ca="1" si="310"/>
        <v>0</v>
      </c>
      <c r="O2434" s="1">
        <f t="shared" ca="1" si="306"/>
        <v>0</v>
      </c>
    </row>
    <row r="2435" spans="4:15" x14ac:dyDescent="0.35">
      <c r="D2435" s="1">
        <v>2428</v>
      </c>
      <c r="E2435" s="4">
        <v>34919</v>
      </c>
      <c r="F2435" s="1">
        <v>560.39</v>
      </c>
      <c r="G2435" s="1">
        <f t="shared" si="302"/>
        <v>560.03</v>
      </c>
      <c r="H2435" s="1" t="str">
        <f t="shared" si="303"/>
        <v/>
      </c>
      <c r="I2435" s="1" t="str">
        <f t="shared" si="304"/>
        <v>NO</v>
      </c>
      <c r="J2435" s="1">
        <f t="shared" ca="1" si="305"/>
        <v>559.63800000000003</v>
      </c>
      <c r="K2435" s="1" t="str">
        <f t="shared" ca="1" si="307"/>
        <v>YES</v>
      </c>
      <c r="L2435" s="1" t="str">
        <f t="shared" ca="1" si="308"/>
        <v>NO</v>
      </c>
      <c r="M2435" s="1">
        <f t="shared" ca="1" si="309"/>
        <v>-560.03</v>
      </c>
      <c r="N2435" s="1">
        <f t="shared" ca="1" si="310"/>
        <v>0</v>
      </c>
      <c r="O2435" s="1">
        <f t="shared" ca="1" si="306"/>
        <v>0</v>
      </c>
    </row>
    <row r="2436" spans="4:15" x14ac:dyDescent="0.35">
      <c r="D2436" s="1">
        <v>2429</v>
      </c>
      <c r="E2436" s="4">
        <v>34920</v>
      </c>
      <c r="F2436" s="1">
        <v>559.71</v>
      </c>
      <c r="G2436" s="1">
        <f t="shared" si="302"/>
        <v>560.39</v>
      </c>
      <c r="H2436" s="1" t="str">
        <f t="shared" si="303"/>
        <v/>
      </c>
      <c r="I2436" s="1" t="str">
        <f t="shared" si="304"/>
        <v>NO</v>
      </c>
      <c r="J2436" s="1">
        <f t="shared" ca="1" si="305"/>
        <v>559.23199999999997</v>
      </c>
      <c r="K2436" s="1" t="str">
        <f t="shared" ca="1" si="307"/>
        <v>YES</v>
      </c>
      <c r="L2436" s="1" t="str">
        <f t="shared" ca="1" si="308"/>
        <v>NO</v>
      </c>
      <c r="M2436" s="1">
        <f t="shared" ca="1" si="309"/>
        <v>-560.39</v>
      </c>
      <c r="N2436" s="1">
        <f t="shared" ca="1" si="310"/>
        <v>0</v>
      </c>
      <c r="O2436" s="1">
        <f t="shared" ca="1" si="306"/>
        <v>0</v>
      </c>
    </row>
    <row r="2437" spans="4:15" x14ac:dyDescent="0.35">
      <c r="D2437" s="1">
        <v>2430</v>
      </c>
      <c r="E2437" s="4">
        <v>34921</v>
      </c>
      <c r="F2437" s="1">
        <v>557.45000000000005</v>
      </c>
      <c r="G2437" s="1">
        <f t="shared" si="302"/>
        <v>559.71</v>
      </c>
      <c r="H2437" s="1" t="str">
        <f t="shared" si="303"/>
        <v/>
      </c>
      <c r="I2437" s="1" t="str">
        <f t="shared" si="304"/>
        <v>NO</v>
      </c>
      <c r="J2437" s="1">
        <f t="shared" ca="1" si="305"/>
        <v>559.38199999999995</v>
      </c>
      <c r="K2437" s="1" t="str">
        <f t="shared" ca="1" si="307"/>
        <v>YES</v>
      </c>
      <c r="L2437" s="1" t="str">
        <f t="shared" ca="1" si="308"/>
        <v>NO</v>
      </c>
      <c r="M2437" s="1">
        <f t="shared" ca="1" si="309"/>
        <v>-559.71</v>
      </c>
      <c r="N2437" s="1">
        <f t="shared" ca="1" si="310"/>
        <v>0</v>
      </c>
      <c r="O2437" s="1">
        <f t="shared" ca="1" si="306"/>
        <v>0</v>
      </c>
    </row>
    <row r="2438" spans="4:15" x14ac:dyDescent="0.35">
      <c r="D2438" s="1">
        <v>2431</v>
      </c>
      <c r="E2438" s="4">
        <v>34922</v>
      </c>
      <c r="F2438" s="1">
        <v>555.11</v>
      </c>
      <c r="G2438" s="1">
        <f t="shared" si="302"/>
        <v>557.45000000000005</v>
      </c>
      <c r="H2438" s="1" t="str">
        <f t="shared" si="303"/>
        <v/>
      </c>
      <c r="I2438" s="1" t="str">
        <f t="shared" si="304"/>
        <v>NO</v>
      </c>
      <c r="J2438" s="1">
        <f t="shared" ca="1" si="305"/>
        <v>559.56400000000008</v>
      </c>
      <c r="K2438" s="1" t="str">
        <f t="shared" ca="1" si="307"/>
        <v>NO</v>
      </c>
      <c r="L2438" s="1" t="str">
        <f t="shared" ca="1" si="308"/>
        <v>NO</v>
      </c>
      <c r="M2438" s="1">
        <f t="shared" ca="1" si="309"/>
        <v>0</v>
      </c>
      <c r="N2438" s="1">
        <f t="shared" ca="1" si="310"/>
        <v>0</v>
      </c>
      <c r="O2438" s="1">
        <f t="shared" ca="1" si="306"/>
        <v>0</v>
      </c>
    </row>
    <row r="2439" spans="4:15" x14ac:dyDescent="0.35">
      <c r="D2439" s="1">
        <v>2432</v>
      </c>
      <c r="E2439" s="4">
        <v>34925</v>
      </c>
      <c r="F2439" s="1">
        <v>559.74</v>
      </c>
      <c r="G2439" s="1">
        <f t="shared" si="302"/>
        <v>555.11</v>
      </c>
      <c r="H2439" s="1" t="str">
        <f t="shared" si="303"/>
        <v/>
      </c>
      <c r="I2439" s="1" t="str">
        <f t="shared" si="304"/>
        <v>NO</v>
      </c>
      <c r="J2439" s="1">
        <f t="shared" ca="1" si="305"/>
        <v>559.30400000000009</v>
      </c>
      <c r="K2439" s="1" t="str">
        <f t="shared" ca="1" si="307"/>
        <v>NO</v>
      </c>
      <c r="L2439" s="1" t="str">
        <f t="shared" ca="1" si="308"/>
        <v>NO</v>
      </c>
      <c r="M2439" s="1">
        <f t="shared" ca="1" si="309"/>
        <v>0</v>
      </c>
      <c r="N2439" s="1">
        <f t="shared" ca="1" si="310"/>
        <v>0</v>
      </c>
      <c r="O2439" s="1">
        <f t="shared" ca="1" si="306"/>
        <v>0</v>
      </c>
    </row>
    <row r="2440" spans="4:15" x14ac:dyDescent="0.35">
      <c r="D2440" s="1">
        <v>2433</v>
      </c>
      <c r="E2440" s="4">
        <v>34926</v>
      </c>
      <c r="F2440" s="1">
        <v>558.57000000000005</v>
      </c>
      <c r="G2440" s="1">
        <f t="shared" si="302"/>
        <v>559.74</v>
      </c>
      <c r="H2440" s="1" t="str">
        <f t="shared" si="303"/>
        <v/>
      </c>
      <c r="I2440" s="1" t="str">
        <f t="shared" si="304"/>
        <v>NO</v>
      </c>
      <c r="J2440" s="1">
        <f t="shared" ca="1" si="305"/>
        <v>558.53800000000001</v>
      </c>
      <c r="K2440" s="1" t="str">
        <f t="shared" ca="1" si="307"/>
        <v>YES</v>
      </c>
      <c r="L2440" s="1" t="str">
        <f t="shared" ca="1" si="308"/>
        <v>NO</v>
      </c>
      <c r="M2440" s="1">
        <f t="shared" ca="1" si="309"/>
        <v>-559.74</v>
      </c>
      <c r="N2440" s="1">
        <f t="shared" ca="1" si="310"/>
        <v>0</v>
      </c>
      <c r="O2440" s="1">
        <f t="shared" ca="1" si="306"/>
        <v>0</v>
      </c>
    </row>
    <row r="2441" spans="4:15" x14ac:dyDescent="0.35">
      <c r="D2441" s="1">
        <v>2434</v>
      </c>
      <c r="E2441" s="4">
        <v>34927</v>
      </c>
      <c r="F2441" s="1">
        <v>559.97</v>
      </c>
      <c r="G2441" s="1">
        <f t="shared" si="302"/>
        <v>558.57000000000005</v>
      </c>
      <c r="H2441" s="1" t="str">
        <f t="shared" si="303"/>
        <v/>
      </c>
      <c r="I2441" s="1" t="str">
        <f t="shared" si="304"/>
        <v>NO</v>
      </c>
      <c r="J2441" s="1">
        <f t="shared" ca="1" si="305"/>
        <v>558.4799999999999</v>
      </c>
      <c r="K2441" s="1" t="str">
        <f t="shared" ca="1" si="307"/>
        <v>YES</v>
      </c>
      <c r="L2441" s="1" t="str">
        <f t="shared" ca="1" si="308"/>
        <v>NO</v>
      </c>
      <c r="M2441" s="1">
        <f t="shared" ca="1" si="309"/>
        <v>-558.57000000000005</v>
      </c>
      <c r="N2441" s="1">
        <f t="shared" ca="1" si="310"/>
        <v>0</v>
      </c>
      <c r="O2441" s="1">
        <f t="shared" ca="1" si="306"/>
        <v>0</v>
      </c>
    </row>
    <row r="2442" spans="4:15" x14ac:dyDescent="0.35">
      <c r="D2442" s="1">
        <v>2435</v>
      </c>
      <c r="E2442" s="4">
        <v>34928</v>
      </c>
      <c r="F2442" s="1">
        <v>559.04</v>
      </c>
      <c r="G2442" s="1">
        <f t="shared" ref="G2442:G2505" si="311">F2441</f>
        <v>559.97</v>
      </c>
      <c r="H2442" s="1" t="str">
        <f t="shared" si="303"/>
        <v/>
      </c>
      <c r="I2442" s="1" t="str">
        <f t="shared" si="304"/>
        <v>NO</v>
      </c>
      <c r="J2442" s="1">
        <f t="shared" ca="1" si="305"/>
        <v>558.1160000000001</v>
      </c>
      <c r="K2442" s="1" t="str">
        <f t="shared" ca="1" si="307"/>
        <v>YES</v>
      </c>
      <c r="L2442" s="1" t="str">
        <f t="shared" ca="1" si="308"/>
        <v>NO</v>
      </c>
      <c r="M2442" s="1">
        <f t="shared" ca="1" si="309"/>
        <v>-559.97</v>
      </c>
      <c r="N2442" s="1">
        <f t="shared" ca="1" si="310"/>
        <v>0</v>
      </c>
      <c r="O2442" s="1">
        <f t="shared" ca="1" si="306"/>
        <v>0</v>
      </c>
    </row>
    <row r="2443" spans="4:15" x14ac:dyDescent="0.35">
      <c r="D2443" s="1">
        <v>2436</v>
      </c>
      <c r="E2443" s="4">
        <v>34929</v>
      </c>
      <c r="F2443" s="1">
        <v>559.21</v>
      </c>
      <c r="G2443" s="1">
        <f t="shared" si="311"/>
        <v>559.04</v>
      </c>
      <c r="H2443" s="1" t="str">
        <f t="shared" si="303"/>
        <v/>
      </c>
      <c r="I2443" s="1" t="str">
        <f t="shared" si="304"/>
        <v>NO</v>
      </c>
      <c r="J2443" s="1">
        <f t="shared" ca="1" si="305"/>
        <v>558.16800000000001</v>
      </c>
      <c r="K2443" s="1" t="str">
        <f t="shared" ca="1" si="307"/>
        <v>YES</v>
      </c>
      <c r="L2443" s="1" t="str">
        <f t="shared" ca="1" si="308"/>
        <v>NO</v>
      </c>
      <c r="M2443" s="1">
        <f t="shared" ca="1" si="309"/>
        <v>-559.04</v>
      </c>
      <c r="N2443" s="1">
        <f t="shared" ca="1" si="310"/>
        <v>0</v>
      </c>
      <c r="O2443" s="1">
        <f t="shared" ca="1" si="306"/>
        <v>0</v>
      </c>
    </row>
    <row r="2444" spans="4:15" x14ac:dyDescent="0.35">
      <c r="D2444" s="1">
        <v>2437</v>
      </c>
      <c r="E2444" s="4">
        <v>34932</v>
      </c>
      <c r="F2444" s="1">
        <v>558.11</v>
      </c>
      <c r="G2444" s="1">
        <f t="shared" si="311"/>
        <v>559.21</v>
      </c>
      <c r="H2444" s="1" t="str">
        <f t="shared" si="303"/>
        <v/>
      </c>
      <c r="I2444" s="1" t="str">
        <f t="shared" si="304"/>
        <v>NO</v>
      </c>
      <c r="J2444" s="1">
        <f t="shared" ca="1" si="305"/>
        <v>558.4860000000001</v>
      </c>
      <c r="K2444" s="1" t="str">
        <f t="shared" ca="1" si="307"/>
        <v>YES</v>
      </c>
      <c r="L2444" s="1" t="str">
        <f t="shared" ca="1" si="308"/>
        <v>NO</v>
      </c>
      <c r="M2444" s="1">
        <f t="shared" ca="1" si="309"/>
        <v>-559.21</v>
      </c>
      <c r="N2444" s="1">
        <f t="shared" ca="1" si="310"/>
        <v>0</v>
      </c>
      <c r="O2444" s="1">
        <f t="shared" ca="1" si="306"/>
        <v>0</v>
      </c>
    </row>
    <row r="2445" spans="4:15" x14ac:dyDescent="0.35">
      <c r="D2445" s="1">
        <v>2438</v>
      </c>
      <c r="E2445" s="4">
        <v>34933</v>
      </c>
      <c r="F2445" s="1">
        <v>559.52</v>
      </c>
      <c r="G2445" s="1">
        <f t="shared" si="311"/>
        <v>558.11</v>
      </c>
      <c r="H2445" s="1" t="str">
        <f t="shared" si="303"/>
        <v/>
      </c>
      <c r="I2445" s="1" t="str">
        <f t="shared" si="304"/>
        <v>NO</v>
      </c>
      <c r="J2445" s="1">
        <f t="shared" ca="1" si="305"/>
        <v>559.30599999999993</v>
      </c>
      <c r="K2445" s="1" t="str">
        <f t="shared" ca="1" si="307"/>
        <v>NO</v>
      </c>
      <c r="L2445" s="1" t="str">
        <f t="shared" ca="1" si="308"/>
        <v>NO</v>
      </c>
      <c r="M2445" s="1">
        <f t="shared" ca="1" si="309"/>
        <v>0</v>
      </c>
      <c r="N2445" s="1">
        <f t="shared" ca="1" si="310"/>
        <v>0</v>
      </c>
      <c r="O2445" s="1">
        <f t="shared" ca="1" si="306"/>
        <v>0</v>
      </c>
    </row>
    <row r="2446" spans="4:15" x14ac:dyDescent="0.35">
      <c r="D2446" s="1">
        <v>2439</v>
      </c>
      <c r="E2446" s="4">
        <v>34934</v>
      </c>
      <c r="F2446" s="1">
        <v>557.14</v>
      </c>
      <c r="G2446" s="1">
        <f t="shared" si="311"/>
        <v>559.52</v>
      </c>
      <c r="H2446" s="1" t="str">
        <f t="shared" si="303"/>
        <v/>
      </c>
      <c r="I2446" s="1" t="str">
        <f t="shared" si="304"/>
        <v>NO</v>
      </c>
      <c r="J2446" s="1">
        <f t="shared" ca="1" si="305"/>
        <v>558.98</v>
      </c>
      <c r="K2446" s="1" t="str">
        <f t="shared" ca="1" si="307"/>
        <v>YES</v>
      </c>
      <c r="L2446" s="1" t="str">
        <f t="shared" ca="1" si="308"/>
        <v>NO</v>
      </c>
      <c r="M2446" s="1">
        <f t="shared" ca="1" si="309"/>
        <v>-559.52</v>
      </c>
      <c r="N2446" s="1">
        <f t="shared" ca="1" si="310"/>
        <v>0</v>
      </c>
      <c r="O2446" s="1">
        <f t="shared" ca="1" si="306"/>
        <v>0</v>
      </c>
    </row>
    <row r="2447" spans="4:15" x14ac:dyDescent="0.35">
      <c r="D2447" s="1">
        <v>2440</v>
      </c>
      <c r="E2447" s="4">
        <v>34935</v>
      </c>
      <c r="F2447" s="1">
        <v>557.46</v>
      </c>
      <c r="G2447" s="1">
        <f t="shared" si="311"/>
        <v>557.14</v>
      </c>
      <c r="H2447" s="1" t="str">
        <f t="shared" si="303"/>
        <v/>
      </c>
      <c r="I2447" s="1" t="str">
        <f t="shared" si="304"/>
        <v>NO</v>
      </c>
      <c r="J2447" s="1">
        <f t="shared" ca="1" si="305"/>
        <v>559.16999999999996</v>
      </c>
      <c r="K2447" s="1" t="str">
        <f t="shared" ca="1" si="307"/>
        <v>NO</v>
      </c>
      <c r="L2447" s="1" t="str">
        <f t="shared" ca="1" si="308"/>
        <v>NO</v>
      </c>
      <c r="M2447" s="1">
        <f t="shared" ca="1" si="309"/>
        <v>0</v>
      </c>
      <c r="N2447" s="1">
        <f t="shared" ca="1" si="310"/>
        <v>0</v>
      </c>
      <c r="O2447" s="1">
        <f t="shared" ca="1" si="306"/>
        <v>0</v>
      </c>
    </row>
    <row r="2448" spans="4:15" x14ac:dyDescent="0.35">
      <c r="D2448" s="1">
        <v>2441</v>
      </c>
      <c r="E2448" s="4">
        <v>34936</v>
      </c>
      <c r="F2448" s="1">
        <v>560.1</v>
      </c>
      <c r="G2448" s="1">
        <f t="shared" si="311"/>
        <v>557.46</v>
      </c>
      <c r="H2448" s="1" t="str">
        <f t="shared" si="303"/>
        <v/>
      </c>
      <c r="I2448" s="1" t="str">
        <f t="shared" si="304"/>
        <v>NO</v>
      </c>
      <c r="J2448" s="1">
        <f t="shared" ca="1" si="305"/>
        <v>558.60400000000004</v>
      </c>
      <c r="K2448" s="1" t="str">
        <f t="shared" ca="1" si="307"/>
        <v>NO</v>
      </c>
      <c r="L2448" s="1" t="str">
        <f t="shared" ca="1" si="308"/>
        <v>NO</v>
      </c>
      <c r="M2448" s="1">
        <f t="shared" ca="1" si="309"/>
        <v>0</v>
      </c>
      <c r="N2448" s="1">
        <f t="shared" ca="1" si="310"/>
        <v>0</v>
      </c>
      <c r="O2448" s="1">
        <f t="shared" ca="1" si="306"/>
        <v>0</v>
      </c>
    </row>
    <row r="2449" spans="4:15" x14ac:dyDescent="0.35">
      <c r="D2449" s="1">
        <v>2442</v>
      </c>
      <c r="E2449" s="4">
        <v>34939</v>
      </c>
      <c r="F2449" s="1">
        <v>559.04999999999995</v>
      </c>
      <c r="G2449" s="1">
        <f t="shared" si="311"/>
        <v>560.1</v>
      </c>
      <c r="H2449" s="1" t="str">
        <f t="shared" si="303"/>
        <v/>
      </c>
      <c r="I2449" s="1" t="str">
        <f t="shared" si="304"/>
        <v>NO</v>
      </c>
      <c r="J2449" s="1">
        <f t="shared" ca="1" si="305"/>
        <v>558.28800000000001</v>
      </c>
      <c r="K2449" s="1" t="str">
        <f t="shared" ca="1" si="307"/>
        <v>YES</v>
      </c>
      <c r="L2449" s="1" t="str">
        <f t="shared" ca="1" si="308"/>
        <v>NO</v>
      </c>
      <c r="M2449" s="1">
        <f t="shared" ca="1" si="309"/>
        <v>-560.1</v>
      </c>
      <c r="N2449" s="1">
        <f t="shared" ca="1" si="310"/>
        <v>0</v>
      </c>
      <c r="O2449" s="1">
        <f t="shared" ca="1" si="306"/>
        <v>0</v>
      </c>
    </row>
    <row r="2450" spans="4:15" x14ac:dyDescent="0.35">
      <c r="D2450" s="1">
        <v>2443</v>
      </c>
      <c r="E2450" s="4">
        <v>34940</v>
      </c>
      <c r="F2450" s="1">
        <v>560</v>
      </c>
      <c r="G2450" s="1">
        <f t="shared" si="311"/>
        <v>559.04999999999995</v>
      </c>
      <c r="H2450" s="1" t="str">
        <f t="shared" si="303"/>
        <v/>
      </c>
      <c r="I2450" s="1" t="str">
        <f t="shared" si="304"/>
        <v>NO</v>
      </c>
      <c r="J2450" s="1">
        <f t="shared" ca="1" si="305"/>
        <v>558.46600000000001</v>
      </c>
      <c r="K2450" s="1" t="str">
        <f t="shared" ca="1" si="307"/>
        <v>YES</v>
      </c>
      <c r="L2450" s="1" t="str">
        <f t="shared" ca="1" si="308"/>
        <v>NO</v>
      </c>
      <c r="M2450" s="1">
        <f t="shared" ca="1" si="309"/>
        <v>-559.04999999999995</v>
      </c>
      <c r="N2450" s="1">
        <f t="shared" ca="1" si="310"/>
        <v>0</v>
      </c>
      <c r="O2450" s="1">
        <f t="shared" ca="1" si="306"/>
        <v>0</v>
      </c>
    </row>
    <row r="2451" spans="4:15" x14ac:dyDescent="0.35">
      <c r="D2451" s="1">
        <v>2444</v>
      </c>
      <c r="E2451" s="4">
        <v>34941</v>
      </c>
      <c r="F2451" s="1">
        <v>560.91999999999996</v>
      </c>
      <c r="G2451" s="1">
        <f t="shared" si="311"/>
        <v>560</v>
      </c>
      <c r="H2451" s="1" t="str">
        <f t="shared" si="303"/>
        <v/>
      </c>
      <c r="I2451" s="1" t="str">
        <f t="shared" si="304"/>
        <v>NO</v>
      </c>
      <c r="J2451" s="1">
        <f t="shared" ca="1" si="305"/>
        <v>558.65399999999988</v>
      </c>
      <c r="K2451" s="1" t="str">
        <f t="shared" ca="1" si="307"/>
        <v>YES</v>
      </c>
      <c r="L2451" s="1" t="str">
        <f t="shared" ca="1" si="308"/>
        <v>NO</v>
      </c>
      <c r="M2451" s="1">
        <f t="shared" ca="1" si="309"/>
        <v>-560</v>
      </c>
      <c r="N2451" s="1">
        <f t="shared" ca="1" si="310"/>
        <v>0</v>
      </c>
      <c r="O2451" s="1">
        <f t="shared" ca="1" si="306"/>
        <v>0</v>
      </c>
    </row>
    <row r="2452" spans="4:15" x14ac:dyDescent="0.35">
      <c r="D2452" s="1">
        <v>2445</v>
      </c>
      <c r="E2452" s="4">
        <v>34942</v>
      </c>
      <c r="F2452" s="1">
        <v>561.88</v>
      </c>
      <c r="G2452" s="1">
        <f t="shared" si="311"/>
        <v>560.91999999999996</v>
      </c>
      <c r="H2452" s="1" t="str">
        <f t="shared" si="303"/>
        <v/>
      </c>
      <c r="I2452" s="1" t="str">
        <f t="shared" si="304"/>
        <v>NO</v>
      </c>
      <c r="J2452" s="1">
        <f t="shared" ca="1" si="305"/>
        <v>558.75</v>
      </c>
      <c r="K2452" s="1" t="str">
        <f t="shared" ca="1" si="307"/>
        <v>YES</v>
      </c>
      <c r="L2452" s="1" t="str">
        <f t="shared" ca="1" si="308"/>
        <v>NO</v>
      </c>
      <c r="M2452" s="1">
        <f t="shared" ca="1" si="309"/>
        <v>-560.91999999999996</v>
      </c>
      <c r="N2452" s="1">
        <f t="shared" ca="1" si="310"/>
        <v>0</v>
      </c>
      <c r="O2452" s="1">
        <f t="shared" ca="1" si="306"/>
        <v>0</v>
      </c>
    </row>
    <row r="2453" spans="4:15" x14ac:dyDescent="0.35">
      <c r="D2453" s="1">
        <v>2446</v>
      </c>
      <c r="E2453" s="4">
        <v>34943</v>
      </c>
      <c r="F2453" s="1">
        <v>563.84</v>
      </c>
      <c r="G2453" s="1">
        <f t="shared" si="311"/>
        <v>561.88</v>
      </c>
      <c r="H2453" s="1" t="str">
        <f t="shared" si="303"/>
        <v/>
      </c>
      <c r="I2453" s="1" t="str">
        <f t="shared" si="304"/>
        <v>NO</v>
      </c>
      <c r="J2453" s="1">
        <f t="shared" ca="1" si="305"/>
        <v>559.50599999999997</v>
      </c>
      <c r="K2453" s="1" t="str">
        <f t="shared" ca="1" si="307"/>
        <v>YES</v>
      </c>
      <c r="L2453" s="1" t="str">
        <f t="shared" ca="1" si="308"/>
        <v>NO</v>
      </c>
      <c r="M2453" s="1">
        <f t="shared" ca="1" si="309"/>
        <v>-561.88</v>
      </c>
      <c r="N2453" s="1">
        <f t="shared" ca="1" si="310"/>
        <v>0</v>
      </c>
      <c r="O2453" s="1">
        <f t="shared" ca="1" si="306"/>
        <v>0</v>
      </c>
    </row>
    <row r="2454" spans="4:15" x14ac:dyDescent="0.35">
      <c r="D2454" s="1">
        <v>2447</v>
      </c>
      <c r="E2454" s="4">
        <v>34947</v>
      </c>
      <c r="F2454" s="1">
        <v>569.16999999999996</v>
      </c>
      <c r="G2454" s="1">
        <f t="shared" si="311"/>
        <v>563.84</v>
      </c>
      <c r="H2454" s="1" t="str">
        <f t="shared" si="303"/>
        <v/>
      </c>
      <c r="I2454" s="1" t="str">
        <f t="shared" si="304"/>
        <v>NO</v>
      </c>
      <c r="J2454" s="1">
        <f t="shared" ca="1" si="305"/>
        <v>560.3900000000001</v>
      </c>
      <c r="K2454" s="1" t="str">
        <f t="shared" ca="1" si="307"/>
        <v>YES</v>
      </c>
      <c r="L2454" s="1" t="str">
        <f t="shared" ca="1" si="308"/>
        <v>NO</v>
      </c>
      <c r="M2454" s="1">
        <f t="shared" ca="1" si="309"/>
        <v>-563.84</v>
      </c>
      <c r="N2454" s="1">
        <f t="shared" ca="1" si="310"/>
        <v>0</v>
      </c>
      <c r="O2454" s="1">
        <f t="shared" ca="1" si="306"/>
        <v>0</v>
      </c>
    </row>
    <row r="2455" spans="4:15" x14ac:dyDescent="0.35">
      <c r="D2455" s="1">
        <v>2448</v>
      </c>
      <c r="E2455" s="4">
        <v>34948</v>
      </c>
      <c r="F2455" s="1">
        <v>570.16999999999996</v>
      </c>
      <c r="G2455" s="1">
        <f t="shared" si="311"/>
        <v>569.16999999999996</v>
      </c>
      <c r="H2455" s="1" t="str">
        <f t="shared" si="303"/>
        <v/>
      </c>
      <c r="I2455" s="1" t="str">
        <f t="shared" si="304"/>
        <v>NO</v>
      </c>
      <c r="J2455" s="1">
        <f t="shared" ca="1" si="305"/>
        <v>561.13800000000003</v>
      </c>
      <c r="K2455" s="1" t="str">
        <f t="shared" ca="1" si="307"/>
        <v>YES</v>
      </c>
      <c r="L2455" s="1" t="str">
        <f t="shared" ca="1" si="308"/>
        <v>NO</v>
      </c>
      <c r="M2455" s="1">
        <f t="shared" ca="1" si="309"/>
        <v>-569.16999999999996</v>
      </c>
      <c r="N2455" s="1">
        <f t="shared" ca="1" si="310"/>
        <v>0</v>
      </c>
      <c r="O2455" s="1">
        <f t="shared" ca="1" si="306"/>
        <v>0</v>
      </c>
    </row>
    <row r="2456" spans="4:15" x14ac:dyDescent="0.35">
      <c r="D2456" s="1">
        <v>2449</v>
      </c>
      <c r="E2456" s="4">
        <v>34949</v>
      </c>
      <c r="F2456" s="1">
        <v>570.29</v>
      </c>
      <c r="G2456" s="1">
        <f t="shared" si="311"/>
        <v>570.16999999999996</v>
      </c>
      <c r="H2456" s="1" t="str">
        <f t="shared" si="303"/>
        <v/>
      </c>
      <c r="I2456" s="1" t="str">
        <f t="shared" si="304"/>
        <v>NO</v>
      </c>
      <c r="J2456" s="1">
        <f t="shared" ca="1" si="305"/>
        <v>563.16200000000003</v>
      </c>
      <c r="K2456" s="1" t="str">
        <f t="shared" ca="1" si="307"/>
        <v>YES</v>
      </c>
      <c r="L2456" s="1" t="str">
        <f t="shared" ca="1" si="308"/>
        <v>NO</v>
      </c>
      <c r="M2456" s="1">
        <f t="shared" ca="1" si="309"/>
        <v>-570.16999999999996</v>
      </c>
      <c r="N2456" s="1">
        <f t="shared" ca="1" si="310"/>
        <v>0</v>
      </c>
      <c r="O2456" s="1">
        <f t="shared" ca="1" si="306"/>
        <v>0</v>
      </c>
    </row>
    <row r="2457" spans="4:15" x14ac:dyDescent="0.35">
      <c r="D2457" s="1">
        <v>2450</v>
      </c>
      <c r="E2457" s="4">
        <v>34950</v>
      </c>
      <c r="F2457" s="1">
        <v>572.67999999999995</v>
      </c>
      <c r="G2457" s="1">
        <f t="shared" si="311"/>
        <v>570.29</v>
      </c>
      <c r="H2457" s="1" t="str">
        <f t="shared" si="303"/>
        <v/>
      </c>
      <c r="I2457" s="1" t="str">
        <f t="shared" si="304"/>
        <v>NO</v>
      </c>
      <c r="J2457" s="1">
        <f t="shared" ca="1" si="305"/>
        <v>565.19600000000003</v>
      </c>
      <c r="K2457" s="1" t="str">
        <f t="shared" ca="1" si="307"/>
        <v>YES</v>
      </c>
      <c r="L2457" s="1" t="str">
        <f t="shared" ca="1" si="308"/>
        <v>NO</v>
      </c>
      <c r="M2457" s="1">
        <f t="shared" ca="1" si="309"/>
        <v>-570.29</v>
      </c>
      <c r="N2457" s="1">
        <f t="shared" ca="1" si="310"/>
        <v>0</v>
      </c>
      <c r="O2457" s="1">
        <f t="shared" ca="1" si="306"/>
        <v>0</v>
      </c>
    </row>
    <row r="2458" spans="4:15" x14ac:dyDescent="0.35">
      <c r="D2458" s="1">
        <v>2451</v>
      </c>
      <c r="E2458" s="4">
        <v>34953</v>
      </c>
      <c r="F2458" s="1">
        <v>573.91</v>
      </c>
      <c r="G2458" s="1">
        <f t="shared" si="311"/>
        <v>572.67999999999995</v>
      </c>
      <c r="H2458" s="1" t="str">
        <f t="shared" si="303"/>
        <v/>
      </c>
      <c r="I2458" s="1" t="str">
        <f t="shared" si="304"/>
        <v>NO</v>
      </c>
      <c r="J2458" s="1">
        <f t="shared" ca="1" si="305"/>
        <v>567.06999999999994</v>
      </c>
      <c r="K2458" s="1" t="str">
        <f t="shared" ca="1" si="307"/>
        <v>YES</v>
      </c>
      <c r="L2458" s="1" t="str">
        <f t="shared" ca="1" si="308"/>
        <v>NO</v>
      </c>
      <c r="M2458" s="1">
        <f t="shared" ca="1" si="309"/>
        <v>-572.67999999999995</v>
      </c>
      <c r="N2458" s="1">
        <f t="shared" ca="1" si="310"/>
        <v>0</v>
      </c>
      <c r="O2458" s="1">
        <f t="shared" ca="1" si="306"/>
        <v>0</v>
      </c>
    </row>
    <row r="2459" spans="4:15" x14ac:dyDescent="0.35">
      <c r="D2459" s="1">
        <v>2452</v>
      </c>
      <c r="E2459" s="4">
        <v>34954</v>
      </c>
      <c r="F2459" s="1">
        <v>576.51</v>
      </c>
      <c r="G2459" s="1">
        <f t="shared" si="311"/>
        <v>573.91</v>
      </c>
      <c r="H2459" s="1" t="str">
        <f t="shared" si="303"/>
        <v/>
      </c>
      <c r="I2459" s="1" t="str">
        <f t="shared" si="304"/>
        <v>NO</v>
      </c>
      <c r="J2459" s="1">
        <f t="shared" ca="1" si="305"/>
        <v>569.2299999999999</v>
      </c>
      <c r="K2459" s="1" t="str">
        <f t="shared" ca="1" si="307"/>
        <v>YES</v>
      </c>
      <c r="L2459" s="1" t="str">
        <f t="shared" ca="1" si="308"/>
        <v>NO</v>
      </c>
      <c r="M2459" s="1">
        <f t="shared" ca="1" si="309"/>
        <v>-573.91</v>
      </c>
      <c r="N2459" s="1">
        <f t="shared" ca="1" si="310"/>
        <v>0</v>
      </c>
      <c r="O2459" s="1">
        <f t="shared" ca="1" si="306"/>
        <v>0</v>
      </c>
    </row>
    <row r="2460" spans="4:15" x14ac:dyDescent="0.35">
      <c r="D2460" s="1">
        <v>2453</v>
      </c>
      <c r="E2460" s="4">
        <v>34955</v>
      </c>
      <c r="F2460" s="1">
        <v>578.77</v>
      </c>
      <c r="G2460" s="1">
        <f t="shared" si="311"/>
        <v>576.51</v>
      </c>
      <c r="H2460" s="1" t="str">
        <f t="shared" si="303"/>
        <v/>
      </c>
      <c r="I2460" s="1" t="str">
        <f t="shared" si="304"/>
        <v>NO</v>
      </c>
      <c r="J2460" s="1">
        <f t="shared" ca="1" si="305"/>
        <v>571.24399999999991</v>
      </c>
      <c r="K2460" s="1" t="str">
        <f t="shared" ca="1" si="307"/>
        <v>YES</v>
      </c>
      <c r="L2460" s="1" t="str">
        <f t="shared" ca="1" si="308"/>
        <v>NO</v>
      </c>
      <c r="M2460" s="1">
        <f t="shared" ca="1" si="309"/>
        <v>-576.51</v>
      </c>
      <c r="N2460" s="1">
        <f t="shared" ca="1" si="310"/>
        <v>0</v>
      </c>
      <c r="O2460" s="1">
        <f t="shared" ca="1" si="306"/>
        <v>0</v>
      </c>
    </row>
    <row r="2461" spans="4:15" x14ac:dyDescent="0.35">
      <c r="D2461" s="1">
        <v>2454</v>
      </c>
      <c r="E2461" s="4">
        <v>34956</v>
      </c>
      <c r="F2461" s="1">
        <v>583.61</v>
      </c>
      <c r="G2461" s="1">
        <f t="shared" si="311"/>
        <v>578.77</v>
      </c>
      <c r="H2461" s="1" t="str">
        <f t="shared" si="303"/>
        <v/>
      </c>
      <c r="I2461" s="1" t="str">
        <f t="shared" si="304"/>
        <v>NO</v>
      </c>
      <c r="J2461" s="1">
        <f t="shared" ca="1" si="305"/>
        <v>572.71199999999988</v>
      </c>
      <c r="K2461" s="1" t="str">
        <f t="shared" ca="1" si="307"/>
        <v>YES</v>
      </c>
      <c r="L2461" s="1" t="str">
        <f t="shared" ca="1" si="308"/>
        <v>NO</v>
      </c>
      <c r="M2461" s="1">
        <f t="shared" ca="1" si="309"/>
        <v>-578.77</v>
      </c>
      <c r="N2461" s="1">
        <f t="shared" ca="1" si="310"/>
        <v>0</v>
      </c>
      <c r="O2461" s="1">
        <f t="shared" ca="1" si="306"/>
        <v>0</v>
      </c>
    </row>
    <row r="2462" spans="4:15" x14ac:dyDescent="0.35">
      <c r="D2462" s="1">
        <v>2455</v>
      </c>
      <c r="E2462" s="4">
        <v>34957</v>
      </c>
      <c r="F2462" s="1">
        <v>583.35</v>
      </c>
      <c r="G2462" s="1">
        <f t="shared" si="311"/>
        <v>583.61</v>
      </c>
      <c r="H2462" s="1" t="str">
        <f t="shared" si="303"/>
        <v/>
      </c>
      <c r="I2462" s="1" t="str">
        <f t="shared" si="304"/>
        <v>NO</v>
      </c>
      <c r="J2462" s="1">
        <f t="shared" ca="1" si="305"/>
        <v>574.4319999999999</v>
      </c>
      <c r="K2462" s="1" t="str">
        <f t="shared" ca="1" si="307"/>
        <v>YES</v>
      </c>
      <c r="L2462" s="1" t="str">
        <f t="shared" ca="1" si="308"/>
        <v>NO</v>
      </c>
      <c r="M2462" s="1">
        <f t="shared" ca="1" si="309"/>
        <v>-583.61</v>
      </c>
      <c r="N2462" s="1">
        <f t="shared" ca="1" si="310"/>
        <v>0</v>
      </c>
      <c r="O2462" s="1">
        <f t="shared" ca="1" si="306"/>
        <v>0</v>
      </c>
    </row>
    <row r="2463" spans="4:15" x14ac:dyDescent="0.35">
      <c r="D2463" s="1">
        <v>2456</v>
      </c>
      <c r="E2463" s="4">
        <v>34960</v>
      </c>
      <c r="F2463" s="1">
        <v>582.77</v>
      </c>
      <c r="G2463" s="1">
        <f t="shared" si="311"/>
        <v>583.35</v>
      </c>
      <c r="H2463" s="1" t="str">
        <f t="shared" si="303"/>
        <v/>
      </c>
      <c r="I2463" s="1" t="str">
        <f t="shared" si="304"/>
        <v>NO</v>
      </c>
      <c r="J2463" s="1">
        <f t="shared" ca="1" si="305"/>
        <v>577.096</v>
      </c>
      <c r="K2463" s="1" t="str">
        <f t="shared" ca="1" si="307"/>
        <v>YES</v>
      </c>
      <c r="L2463" s="1" t="str">
        <f t="shared" ca="1" si="308"/>
        <v>NO</v>
      </c>
      <c r="M2463" s="1">
        <f t="shared" ca="1" si="309"/>
        <v>-583.35</v>
      </c>
      <c r="N2463" s="1">
        <f t="shared" ca="1" si="310"/>
        <v>0</v>
      </c>
      <c r="O2463" s="1">
        <f t="shared" ca="1" si="306"/>
        <v>0</v>
      </c>
    </row>
    <row r="2464" spans="4:15" x14ac:dyDescent="0.35">
      <c r="D2464" s="1">
        <v>2457</v>
      </c>
      <c r="E2464" s="4">
        <v>34961</v>
      </c>
      <c r="F2464" s="1">
        <v>584.20000000000005</v>
      </c>
      <c r="G2464" s="1">
        <f t="shared" si="311"/>
        <v>582.77</v>
      </c>
      <c r="H2464" s="1" t="str">
        <f t="shared" si="303"/>
        <v/>
      </c>
      <c r="I2464" s="1" t="str">
        <f t="shared" si="304"/>
        <v>NO</v>
      </c>
      <c r="J2464" s="1">
        <f t="shared" ca="1" si="305"/>
        <v>579.23</v>
      </c>
      <c r="K2464" s="1" t="str">
        <f t="shared" ca="1" si="307"/>
        <v>YES</v>
      </c>
      <c r="L2464" s="1" t="str">
        <f t="shared" ca="1" si="308"/>
        <v>NO</v>
      </c>
      <c r="M2464" s="1">
        <f t="shared" ca="1" si="309"/>
        <v>-582.77</v>
      </c>
      <c r="N2464" s="1">
        <f t="shared" ca="1" si="310"/>
        <v>0</v>
      </c>
      <c r="O2464" s="1">
        <f t="shared" ca="1" si="306"/>
        <v>0</v>
      </c>
    </row>
    <row r="2465" spans="4:15" x14ac:dyDescent="0.35">
      <c r="D2465" s="1">
        <v>2458</v>
      </c>
      <c r="E2465" s="4">
        <v>34962</v>
      </c>
      <c r="F2465" s="1">
        <v>586.77</v>
      </c>
      <c r="G2465" s="1">
        <f t="shared" si="311"/>
        <v>584.20000000000005</v>
      </c>
      <c r="H2465" s="1" t="str">
        <f t="shared" si="303"/>
        <v/>
      </c>
      <c r="I2465" s="1" t="str">
        <f t="shared" si="304"/>
        <v>NO</v>
      </c>
      <c r="J2465" s="1">
        <f t="shared" ca="1" si="305"/>
        <v>581.00199999999995</v>
      </c>
      <c r="K2465" s="1" t="str">
        <f t="shared" ca="1" si="307"/>
        <v>YES</v>
      </c>
      <c r="L2465" s="1" t="str">
        <f t="shared" ca="1" si="308"/>
        <v>NO</v>
      </c>
      <c r="M2465" s="1">
        <f t="shared" ca="1" si="309"/>
        <v>-584.20000000000005</v>
      </c>
      <c r="N2465" s="1">
        <f t="shared" ca="1" si="310"/>
        <v>0</v>
      </c>
      <c r="O2465" s="1">
        <f t="shared" ca="1" si="306"/>
        <v>0</v>
      </c>
    </row>
    <row r="2466" spans="4:15" x14ac:dyDescent="0.35">
      <c r="D2466" s="1">
        <v>2459</v>
      </c>
      <c r="E2466" s="4">
        <v>34963</v>
      </c>
      <c r="F2466" s="1">
        <v>583</v>
      </c>
      <c r="G2466" s="1">
        <f t="shared" si="311"/>
        <v>586.77</v>
      </c>
      <c r="H2466" s="1" t="str">
        <f t="shared" si="303"/>
        <v/>
      </c>
      <c r="I2466" s="1" t="str">
        <f t="shared" si="304"/>
        <v>NO</v>
      </c>
      <c r="J2466" s="1">
        <f t="shared" ca="1" si="305"/>
        <v>582.54</v>
      </c>
      <c r="K2466" s="1" t="str">
        <f t="shared" ca="1" si="307"/>
        <v>YES</v>
      </c>
      <c r="L2466" s="1" t="str">
        <f t="shared" ca="1" si="308"/>
        <v>NO</v>
      </c>
      <c r="M2466" s="1">
        <f t="shared" ca="1" si="309"/>
        <v>-586.77</v>
      </c>
      <c r="N2466" s="1">
        <f t="shared" ca="1" si="310"/>
        <v>0</v>
      </c>
      <c r="O2466" s="1">
        <f t="shared" ca="1" si="306"/>
        <v>0</v>
      </c>
    </row>
    <row r="2467" spans="4:15" x14ac:dyDescent="0.35">
      <c r="D2467" s="1">
        <v>2460</v>
      </c>
      <c r="E2467" s="4">
        <v>34964</v>
      </c>
      <c r="F2467" s="1">
        <v>581.73</v>
      </c>
      <c r="G2467" s="1">
        <f t="shared" si="311"/>
        <v>583</v>
      </c>
      <c r="H2467" s="1" t="str">
        <f t="shared" si="303"/>
        <v/>
      </c>
      <c r="I2467" s="1" t="str">
        <f t="shared" si="304"/>
        <v>NO</v>
      </c>
      <c r="J2467" s="1">
        <f t="shared" ca="1" si="305"/>
        <v>584.1400000000001</v>
      </c>
      <c r="K2467" s="1" t="str">
        <f t="shared" ca="1" si="307"/>
        <v>NO</v>
      </c>
      <c r="L2467" s="1" t="str">
        <f t="shared" ca="1" si="308"/>
        <v>NO</v>
      </c>
      <c r="M2467" s="1">
        <f t="shared" ca="1" si="309"/>
        <v>0</v>
      </c>
      <c r="N2467" s="1">
        <f t="shared" ca="1" si="310"/>
        <v>0</v>
      </c>
      <c r="O2467" s="1">
        <f t="shared" ca="1" si="306"/>
        <v>0</v>
      </c>
    </row>
    <row r="2468" spans="4:15" x14ac:dyDescent="0.35">
      <c r="D2468" s="1">
        <v>2461</v>
      </c>
      <c r="E2468" s="4">
        <v>34967</v>
      </c>
      <c r="F2468" s="1">
        <v>581.80999999999995</v>
      </c>
      <c r="G2468" s="1">
        <f t="shared" si="311"/>
        <v>581.73</v>
      </c>
      <c r="H2468" s="1" t="str">
        <f t="shared" si="303"/>
        <v/>
      </c>
      <c r="I2468" s="1" t="str">
        <f t="shared" si="304"/>
        <v>NO</v>
      </c>
      <c r="J2468" s="1">
        <f t="shared" ca="1" si="305"/>
        <v>584.01800000000003</v>
      </c>
      <c r="K2468" s="1" t="str">
        <f t="shared" ca="1" si="307"/>
        <v>NO</v>
      </c>
      <c r="L2468" s="1" t="str">
        <f t="shared" ca="1" si="308"/>
        <v>NO</v>
      </c>
      <c r="M2468" s="1">
        <f t="shared" ca="1" si="309"/>
        <v>0</v>
      </c>
      <c r="N2468" s="1">
        <f t="shared" ca="1" si="310"/>
        <v>0</v>
      </c>
      <c r="O2468" s="1">
        <f t="shared" ca="1" si="306"/>
        <v>0</v>
      </c>
    </row>
    <row r="2469" spans="4:15" x14ac:dyDescent="0.35">
      <c r="D2469" s="1">
        <v>2462</v>
      </c>
      <c r="E2469" s="4">
        <v>34968</v>
      </c>
      <c r="F2469" s="1">
        <v>581.41</v>
      </c>
      <c r="G2469" s="1">
        <f t="shared" si="311"/>
        <v>581.80999999999995</v>
      </c>
      <c r="H2469" s="1" t="str">
        <f t="shared" si="303"/>
        <v/>
      </c>
      <c r="I2469" s="1" t="str">
        <f t="shared" si="304"/>
        <v>NO</v>
      </c>
      <c r="J2469" s="1">
        <f t="shared" ca="1" si="305"/>
        <v>583.69399999999996</v>
      </c>
      <c r="K2469" s="1" t="str">
        <f t="shared" ca="1" si="307"/>
        <v>NO</v>
      </c>
      <c r="L2469" s="1" t="str">
        <f t="shared" ca="1" si="308"/>
        <v>NO</v>
      </c>
      <c r="M2469" s="1">
        <f t="shared" ca="1" si="309"/>
        <v>0</v>
      </c>
      <c r="N2469" s="1">
        <f t="shared" ca="1" si="310"/>
        <v>0</v>
      </c>
      <c r="O2469" s="1">
        <f t="shared" ca="1" si="306"/>
        <v>0</v>
      </c>
    </row>
    <row r="2470" spans="4:15" x14ac:dyDescent="0.35">
      <c r="D2470" s="1">
        <v>2463</v>
      </c>
      <c r="E2470" s="4">
        <v>34969</v>
      </c>
      <c r="F2470" s="1">
        <v>581.04</v>
      </c>
      <c r="G2470" s="1">
        <f t="shared" si="311"/>
        <v>581.41</v>
      </c>
      <c r="H2470" s="1" t="str">
        <f t="shared" si="303"/>
        <v/>
      </c>
      <c r="I2470" s="1" t="str">
        <f t="shared" si="304"/>
        <v>NO</v>
      </c>
      <c r="J2470" s="1">
        <f t="shared" ca="1" si="305"/>
        <v>583.50199999999995</v>
      </c>
      <c r="K2470" s="1" t="str">
        <f t="shared" ca="1" si="307"/>
        <v>NO</v>
      </c>
      <c r="L2470" s="1" t="str">
        <f t="shared" ca="1" si="308"/>
        <v>NO</v>
      </c>
      <c r="M2470" s="1">
        <f t="shared" ca="1" si="309"/>
        <v>0</v>
      </c>
      <c r="N2470" s="1">
        <f t="shared" ca="1" si="310"/>
        <v>0</v>
      </c>
      <c r="O2470" s="1">
        <f t="shared" ca="1" si="306"/>
        <v>0</v>
      </c>
    </row>
    <row r="2471" spans="4:15" x14ac:dyDescent="0.35">
      <c r="D2471" s="1">
        <v>2464</v>
      </c>
      <c r="E2471" s="4">
        <v>34970</v>
      </c>
      <c r="F2471" s="1">
        <v>585.87</v>
      </c>
      <c r="G2471" s="1">
        <f t="shared" si="311"/>
        <v>581.04</v>
      </c>
      <c r="H2471" s="1" t="str">
        <f t="shared" si="303"/>
        <v/>
      </c>
      <c r="I2471" s="1" t="str">
        <f t="shared" si="304"/>
        <v>NO</v>
      </c>
      <c r="J2471" s="1">
        <f t="shared" ca="1" si="305"/>
        <v>582.94399999999996</v>
      </c>
      <c r="K2471" s="1" t="str">
        <f t="shared" ca="1" si="307"/>
        <v>NO</v>
      </c>
      <c r="L2471" s="1" t="str">
        <f t="shared" ca="1" si="308"/>
        <v>NO</v>
      </c>
      <c r="M2471" s="1">
        <f t="shared" ca="1" si="309"/>
        <v>0</v>
      </c>
      <c r="N2471" s="1">
        <f t="shared" ca="1" si="310"/>
        <v>0</v>
      </c>
      <c r="O2471" s="1">
        <f t="shared" ca="1" si="306"/>
        <v>0</v>
      </c>
    </row>
    <row r="2472" spans="4:15" x14ac:dyDescent="0.35">
      <c r="D2472" s="1">
        <v>2465</v>
      </c>
      <c r="E2472" s="4">
        <v>34971</v>
      </c>
      <c r="F2472" s="1">
        <v>584.41</v>
      </c>
      <c r="G2472" s="1">
        <f t="shared" si="311"/>
        <v>585.87</v>
      </c>
      <c r="H2472" s="1" t="str">
        <f t="shared" si="303"/>
        <v/>
      </c>
      <c r="I2472" s="1" t="str">
        <f t="shared" si="304"/>
        <v>NO</v>
      </c>
      <c r="J2472" s="1">
        <f t="shared" ca="1" si="305"/>
        <v>581.798</v>
      </c>
      <c r="K2472" s="1" t="str">
        <f t="shared" ca="1" si="307"/>
        <v>YES</v>
      </c>
      <c r="L2472" s="1" t="str">
        <f t="shared" ca="1" si="308"/>
        <v>NO</v>
      </c>
      <c r="M2472" s="1">
        <f t="shared" ca="1" si="309"/>
        <v>-585.87</v>
      </c>
      <c r="N2472" s="1">
        <f t="shared" ca="1" si="310"/>
        <v>0</v>
      </c>
      <c r="O2472" s="1">
        <f t="shared" ca="1" si="306"/>
        <v>0</v>
      </c>
    </row>
    <row r="2473" spans="4:15" x14ac:dyDescent="0.35">
      <c r="D2473" s="1">
        <v>2466</v>
      </c>
      <c r="E2473" s="4">
        <v>34974</v>
      </c>
      <c r="F2473" s="1">
        <v>581.72</v>
      </c>
      <c r="G2473" s="1">
        <f t="shared" si="311"/>
        <v>584.41</v>
      </c>
      <c r="H2473" s="1" t="str">
        <f t="shared" si="303"/>
        <v/>
      </c>
      <c r="I2473" s="1" t="str">
        <f t="shared" si="304"/>
        <v>NO</v>
      </c>
      <c r="J2473" s="1">
        <f t="shared" ca="1" si="305"/>
        <v>582.37199999999996</v>
      </c>
      <c r="K2473" s="1" t="str">
        <f t="shared" ca="1" si="307"/>
        <v>YES</v>
      </c>
      <c r="L2473" s="1" t="str">
        <f t="shared" ca="1" si="308"/>
        <v>NO</v>
      </c>
      <c r="M2473" s="1">
        <f t="shared" ca="1" si="309"/>
        <v>-584.41</v>
      </c>
      <c r="N2473" s="1">
        <f t="shared" ca="1" si="310"/>
        <v>0</v>
      </c>
      <c r="O2473" s="1">
        <f t="shared" ca="1" si="306"/>
        <v>0</v>
      </c>
    </row>
    <row r="2474" spans="4:15" x14ac:dyDescent="0.35">
      <c r="D2474" s="1">
        <v>2467</v>
      </c>
      <c r="E2474" s="4">
        <v>34975</v>
      </c>
      <c r="F2474" s="1">
        <v>582.34</v>
      </c>
      <c r="G2474" s="1">
        <f t="shared" si="311"/>
        <v>581.72</v>
      </c>
      <c r="H2474" s="1" t="str">
        <f t="shared" si="303"/>
        <v/>
      </c>
      <c r="I2474" s="1" t="str">
        <f t="shared" si="304"/>
        <v>NO</v>
      </c>
      <c r="J2474" s="1">
        <f t="shared" ca="1" si="305"/>
        <v>582.9079999999999</v>
      </c>
      <c r="K2474" s="1" t="str">
        <f t="shared" ca="1" si="307"/>
        <v>NO</v>
      </c>
      <c r="L2474" s="1" t="str">
        <f t="shared" ca="1" si="308"/>
        <v>NO</v>
      </c>
      <c r="M2474" s="1">
        <f t="shared" ca="1" si="309"/>
        <v>0</v>
      </c>
      <c r="N2474" s="1">
        <f t="shared" ca="1" si="310"/>
        <v>0</v>
      </c>
      <c r="O2474" s="1">
        <f t="shared" ca="1" si="306"/>
        <v>0</v>
      </c>
    </row>
    <row r="2475" spans="4:15" x14ac:dyDescent="0.35">
      <c r="D2475" s="1">
        <v>2468</v>
      </c>
      <c r="E2475" s="4">
        <v>34976</v>
      </c>
      <c r="F2475" s="1">
        <v>581.47</v>
      </c>
      <c r="G2475" s="1">
        <f t="shared" si="311"/>
        <v>582.34</v>
      </c>
      <c r="H2475" s="1" t="str">
        <f t="shared" si="303"/>
        <v/>
      </c>
      <c r="I2475" s="1" t="str">
        <f t="shared" si="304"/>
        <v>NO</v>
      </c>
      <c r="J2475" s="1">
        <f t="shared" ca="1" si="305"/>
        <v>582.89</v>
      </c>
      <c r="K2475" s="1" t="str">
        <f t="shared" ca="1" si="307"/>
        <v>NO</v>
      </c>
      <c r="L2475" s="1" t="str">
        <f t="shared" ca="1" si="308"/>
        <v>NO</v>
      </c>
      <c r="M2475" s="1">
        <f t="shared" ca="1" si="309"/>
        <v>0</v>
      </c>
      <c r="N2475" s="1">
        <f t="shared" ca="1" si="310"/>
        <v>0</v>
      </c>
      <c r="O2475" s="1">
        <f t="shared" ca="1" si="306"/>
        <v>0</v>
      </c>
    </row>
    <row r="2476" spans="4:15" x14ac:dyDescent="0.35">
      <c r="D2476" s="1">
        <v>2469</v>
      </c>
      <c r="E2476" s="4">
        <v>34977</v>
      </c>
      <c r="F2476" s="1">
        <v>582.63</v>
      </c>
      <c r="G2476" s="1">
        <f t="shared" si="311"/>
        <v>581.47</v>
      </c>
      <c r="H2476" s="1" t="str">
        <f t="shared" si="303"/>
        <v/>
      </c>
      <c r="I2476" s="1" t="str">
        <f t="shared" si="304"/>
        <v>NO</v>
      </c>
      <c r="J2476" s="1">
        <f t="shared" ca="1" si="305"/>
        <v>583.07600000000002</v>
      </c>
      <c r="K2476" s="1" t="str">
        <f t="shared" ca="1" si="307"/>
        <v>NO</v>
      </c>
      <c r="L2476" s="1" t="str">
        <f t="shared" ca="1" si="308"/>
        <v>NO</v>
      </c>
      <c r="M2476" s="1">
        <f t="shared" ca="1" si="309"/>
        <v>0</v>
      </c>
      <c r="N2476" s="1">
        <f t="shared" ca="1" si="310"/>
        <v>0</v>
      </c>
      <c r="O2476" s="1">
        <f t="shared" ca="1" si="306"/>
        <v>0</v>
      </c>
    </row>
    <row r="2477" spans="4:15" x14ac:dyDescent="0.35">
      <c r="D2477" s="1">
        <v>2470</v>
      </c>
      <c r="E2477" s="4">
        <v>34978</v>
      </c>
      <c r="F2477" s="1">
        <v>582.49</v>
      </c>
      <c r="G2477" s="1">
        <f t="shared" si="311"/>
        <v>582.63</v>
      </c>
      <c r="H2477" s="1" t="str">
        <f t="shared" si="303"/>
        <v/>
      </c>
      <c r="I2477" s="1" t="str">
        <f t="shared" si="304"/>
        <v>NO</v>
      </c>
      <c r="J2477" s="1">
        <f t="shared" ca="1" si="305"/>
        <v>583.16200000000003</v>
      </c>
      <c r="K2477" s="1" t="str">
        <f t="shared" ca="1" si="307"/>
        <v>NO</v>
      </c>
      <c r="L2477" s="1" t="str">
        <f t="shared" ca="1" si="308"/>
        <v>NO</v>
      </c>
      <c r="M2477" s="1">
        <f t="shared" ca="1" si="309"/>
        <v>0</v>
      </c>
      <c r="N2477" s="1">
        <f t="shared" ca="1" si="310"/>
        <v>0</v>
      </c>
      <c r="O2477" s="1">
        <f t="shared" ca="1" si="306"/>
        <v>0</v>
      </c>
    </row>
    <row r="2478" spans="4:15" x14ac:dyDescent="0.35">
      <c r="D2478" s="1">
        <v>2471</v>
      </c>
      <c r="E2478" s="4">
        <v>34981</v>
      </c>
      <c r="F2478" s="1">
        <v>578.37</v>
      </c>
      <c r="G2478" s="1">
        <f t="shared" si="311"/>
        <v>582.49</v>
      </c>
      <c r="H2478" s="1" t="str">
        <f t="shared" si="303"/>
        <v/>
      </c>
      <c r="I2478" s="1" t="str">
        <f t="shared" si="304"/>
        <v>NO</v>
      </c>
      <c r="J2478" s="1">
        <f t="shared" ca="1" si="305"/>
        <v>582.51400000000012</v>
      </c>
      <c r="K2478" s="1" t="str">
        <f t="shared" ca="1" si="307"/>
        <v>NO</v>
      </c>
      <c r="L2478" s="1" t="str">
        <f t="shared" ca="1" si="308"/>
        <v>NO</v>
      </c>
      <c r="M2478" s="1">
        <f t="shared" ca="1" si="309"/>
        <v>0</v>
      </c>
      <c r="N2478" s="1">
        <f t="shared" ca="1" si="310"/>
        <v>0</v>
      </c>
      <c r="O2478" s="1">
        <f t="shared" ca="1" si="306"/>
        <v>0</v>
      </c>
    </row>
    <row r="2479" spans="4:15" x14ac:dyDescent="0.35">
      <c r="D2479" s="1">
        <v>2472</v>
      </c>
      <c r="E2479" s="4">
        <v>34982</v>
      </c>
      <c r="F2479" s="1">
        <v>577.52</v>
      </c>
      <c r="G2479" s="1">
        <f t="shared" si="311"/>
        <v>578.37</v>
      </c>
      <c r="H2479" s="1" t="str">
        <f t="shared" si="303"/>
        <v/>
      </c>
      <c r="I2479" s="1" t="str">
        <f t="shared" si="304"/>
        <v>NO</v>
      </c>
      <c r="J2479" s="1">
        <f t="shared" ca="1" si="305"/>
        <v>582.12999999999988</v>
      </c>
      <c r="K2479" s="1" t="str">
        <f t="shared" ca="1" si="307"/>
        <v>NO</v>
      </c>
      <c r="L2479" s="1" t="str">
        <f t="shared" ca="1" si="308"/>
        <v>NO</v>
      </c>
      <c r="M2479" s="1">
        <f t="shared" ca="1" si="309"/>
        <v>0</v>
      </c>
      <c r="N2479" s="1">
        <f t="shared" ca="1" si="310"/>
        <v>0</v>
      </c>
      <c r="O2479" s="1">
        <f t="shared" ca="1" si="306"/>
        <v>0</v>
      </c>
    </row>
    <row r="2480" spans="4:15" x14ac:dyDescent="0.35">
      <c r="D2480" s="1">
        <v>2473</v>
      </c>
      <c r="E2480" s="4">
        <v>34983</v>
      </c>
      <c r="F2480" s="1">
        <v>579.46</v>
      </c>
      <c r="G2480" s="1">
        <f t="shared" si="311"/>
        <v>577.52</v>
      </c>
      <c r="H2480" s="1" t="str">
        <f t="shared" si="303"/>
        <v/>
      </c>
      <c r="I2480" s="1" t="str">
        <f t="shared" si="304"/>
        <v>NO</v>
      </c>
      <c r="J2480" s="1">
        <f t="shared" ca="1" si="305"/>
        <v>581.46</v>
      </c>
      <c r="K2480" s="1" t="str">
        <f t="shared" ca="1" si="307"/>
        <v>NO</v>
      </c>
      <c r="L2480" s="1" t="str">
        <f t="shared" ca="1" si="308"/>
        <v>NO</v>
      </c>
      <c r="M2480" s="1">
        <f t="shared" ca="1" si="309"/>
        <v>0</v>
      </c>
      <c r="N2480" s="1">
        <f t="shared" ca="1" si="310"/>
        <v>0</v>
      </c>
      <c r="O2480" s="1">
        <f t="shared" ca="1" si="306"/>
        <v>0</v>
      </c>
    </row>
    <row r="2481" spans="4:15" x14ac:dyDescent="0.35">
      <c r="D2481" s="1">
        <v>2474</v>
      </c>
      <c r="E2481" s="4">
        <v>34984</v>
      </c>
      <c r="F2481" s="1">
        <v>583.1</v>
      </c>
      <c r="G2481" s="1">
        <f t="shared" si="311"/>
        <v>579.46</v>
      </c>
      <c r="H2481" s="1" t="str">
        <f t="shared" si="303"/>
        <v/>
      </c>
      <c r="I2481" s="1" t="str">
        <f t="shared" si="304"/>
        <v>NO</v>
      </c>
      <c r="J2481" s="1">
        <f t="shared" ca="1" si="305"/>
        <v>580.49599999999998</v>
      </c>
      <c r="K2481" s="1" t="str">
        <f t="shared" ca="1" si="307"/>
        <v>NO</v>
      </c>
      <c r="L2481" s="1" t="str">
        <f t="shared" ca="1" si="308"/>
        <v>NO</v>
      </c>
      <c r="M2481" s="1">
        <f t="shared" ca="1" si="309"/>
        <v>0</v>
      </c>
      <c r="N2481" s="1">
        <f t="shared" ca="1" si="310"/>
        <v>0</v>
      </c>
      <c r="O2481" s="1">
        <f t="shared" ca="1" si="306"/>
        <v>0</v>
      </c>
    </row>
    <row r="2482" spans="4:15" x14ac:dyDescent="0.35">
      <c r="D2482" s="1">
        <v>2475</v>
      </c>
      <c r="E2482" s="4">
        <v>34985</v>
      </c>
      <c r="F2482" s="1">
        <v>584.5</v>
      </c>
      <c r="G2482" s="1">
        <f t="shared" si="311"/>
        <v>583.1</v>
      </c>
      <c r="H2482" s="1" t="str">
        <f t="shared" si="303"/>
        <v/>
      </c>
      <c r="I2482" s="1" t="str">
        <f t="shared" si="304"/>
        <v>NO</v>
      </c>
      <c r="J2482" s="1">
        <f t="shared" ca="1" si="305"/>
        <v>580.09399999999994</v>
      </c>
      <c r="K2482" s="1" t="str">
        <f t="shared" ca="1" si="307"/>
        <v>YES</v>
      </c>
      <c r="L2482" s="1" t="str">
        <f t="shared" ca="1" si="308"/>
        <v>NO</v>
      </c>
      <c r="M2482" s="1">
        <f t="shared" ca="1" si="309"/>
        <v>-583.1</v>
      </c>
      <c r="N2482" s="1">
        <f t="shared" ca="1" si="310"/>
        <v>0</v>
      </c>
      <c r="O2482" s="1">
        <f t="shared" ca="1" si="306"/>
        <v>0</v>
      </c>
    </row>
    <row r="2483" spans="4:15" x14ac:dyDescent="0.35">
      <c r="D2483" s="1">
        <v>2476</v>
      </c>
      <c r="E2483" s="4">
        <v>34988</v>
      </c>
      <c r="F2483" s="1">
        <v>583.03</v>
      </c>
      <c r="G2483" s="1">
        <f t="shared" si="311"/>
        <v>584.5</v>
      </c>
      <c r="H2483" s="1" t="str">
        <f t="shared" ref="H2483:H2546" si="312">IF(START_DAY=D2483,"START",IF(D2483=END_DAY,"END",""))</f>
        <v/>
      </c>
      <c r="I2483" s="1" t="str">
        <f t="shared" ref="I2483:I2546" si="313">IF(OR(D2483&lt;=START_DAY,D2483&gt;END_DAY),"NO",IF(K2482="YES","YES",IF(L2482="YES","NO",I2482)))</f>
        <v>NO</v>
      </c>
      <c r="J2483" s="1">
        <f t="shared" ref="J2483:J2546" ca="1" si="314">AVERAGE(OFFSET(G2483,-XDAYS,0,XDAYS,1))</f>
        <v>580.18799999999999</v>
      </c>
      <c r="K2483" s="1" t="str">
        <f t="shared" ca="1" si="307"/>
        <v>YES</v>
      </c>
      <c r="L2483" s="1" t="str">
        <f t="shared" ca="1" si="308"/>
        <v>NO</v>
      </c>
      <c r="M2483" s="1">
        <f t="shared" ca="1" si="309"/>
        <v>-584.5</v>
      </c>
      <c r="N2483" s="1">
        <f t="shared" ca="1" si="310"/>
        <v>0</v>
      </c>
      <c r="O2483" s="1">
        <f t="shared" ref="O2483:O2546" ca="1" si="315">(ABS(M2483)+ABS(N2483))*TRANSACTION_COST</f>
        <v>0</v>
      </c>
    </row>
    <row r="2484" spans="4:15" x14ac:dyDescent="0.35">
      <c r="D2484" s="1">
        <v>2477</v>
      </c>
      <c r="E2484" s="4">
        <v>34989</v>
      </c>
      <c r="F2484" s="1">
        <v>586.78</v>
      </c>
      <c r="G2484" s="1">
        <f t="shared" si="311"/>
        <v>583.03</v>
      </c>
      <c r="H2484" s="1" t="str">
        <f t="shared" si="312"/>
        <v/>
      </c>
      <c r="I2484" s="1" t="str">
        <f t="shared" si="313"/>
        <v>NO</v>
      </c>
      <c r="J2484" s="1">
        <f t="shared" ca="1" si="314"/>
        <v>580.58999999999992</v>
      </c>
      <c r="K2484" s="1" t="str">
        <f t="shared" ref="K2484:K2547" ca="1" si="316">IF(H2484="END","NO",IF(H2484="START","YES",IF(AND(I2484="NO",G2484&gt;=J2484),"YES","NO")))</f>
        <v>YES</v>
      </c>
      <c r="L2484" s="1" t="str">
        <f t="shared" ref="L2484:L2547" ca="1" si="317">IF(AND(H2484="END",I2484="YES"),"YES",IF(AND(I2484="YES",G2484&lt;=J2484),"YES","NO"))</f>
        <v>NO</v>
      </c>
      <c r="M2484" s="1">
        <f t="shared" ref="M2484:M2547" ca="1" si="318">IF(K2484="YES",-G2484,0)</f>
        <v>-583.03</v>
      </c>
      <c r="N2484" s="1">
        <f t="shared" ref="N2484:N2547" ca="1" si="319">IF(L2484="YES",G2484,0)</f>
        <v>0</v>
      </c>
      <c r="O2484" s="1">
        <f t="shared" ca="1" si="315"/>
        <v>0</v>
      </c>
    </row>
    <row r="2485" spans="4:15" x14ac:dyDescent="0.35">
      <c r="D2485" s="1">
        <v>2478</v>
      </c>
      <c r="E2485" s="4">
        <v>34990</v>
      </c>
      <c r="F2485" s="1">
        <v>587.44000000000005</v>
      </c>
      <c r="G2485" s="1">
        <f t="shared" si="311"/>
        <v>586.78</v>
      </c>
      <c r="H2485" s="1" t="str">
        <f t="shared" si="312"/>
        <v/>
      </c>
      <c r="I2485" s="1" t="str">
        <f t="shared" si="313"/>
        <v>NO</v>
      </c>
      <c r="J2485" s="1">
        <f t="shared" ca="1" si="314"/>
        <v>581.52199999999993</v>
      </c>
      <c r="K2485" s="1" t="str">
        <f t="shared" ca="1" si="316"/>
        <v>YES</v>
      </c>
      <c r="L2485" s="1" t="str">
        <f t="shared" ca="1" si="317"/>
        <v>NO</v>
      </c>
      <c r="M2485" s="1">
        <f t="shared" ca="1" si="318"/>
        <v>-586.78</v>
      </c>
      <c r="N2485" s="1">
        <f t="shared" ca="1" si="319"/>
        <v>0</v>
      </c>
      <c r="O2485" s="1">
        <f t="shared" ca="1" si="315"/>
        <v>0</v>
      </c>
    </row>
    <row r="2486" spans="4:15" x14ac:dyDescent="0.35">
      <c r="D2486" s="1">
        <v>2479</v>
      </c>
      <c r="E2486" s="4">
        <v>34991</v>
      </c>
      <c r="F2486" s="1">
        <v>590.65</v>
      </c>
      <c r="G2486" s="1">
        <f t="shared" si="311"/>
        <v>587.44000000000005</v>
      </c>
      <c r="H2486" s="1" t="str">
        <f t="shared" si="312"/>
        <v/>
      </c>
      <c r="I2486" s="1" t="str">
        <f t="shared" si="313"/>
        <v>NO</v>
      </c>
      <c r="J2486" s="1">
        <f t="shared" ca="1" si="314"/>
        <v>583.37400000000002</v>
      </c>
      <c r="K2486" s="1" t="str">
        <f t="shared" ca="1" si="316"/>
        <v>YES</v>
      </c>
      <c r="L2486" s="1" t="str">
        <f t="shared" ca="1" si="317"/>
        <v>NO</v>
      </c>
      <c r="M2486" s="1">
        <f t="shared" ca="1" si="318"/>
        <v>-587.44000000000005</v>
      </c>
      <c r="N2486" s="1">
        <f t="shared" ca="1" si="319"/>
        <v>0</v>
      </c>
      <c r="O2486" s="1">
        <f t="shared" ca="1" si="315"/>
        <v>0</v>
      </c>
    </row>
    <row r="2487" spans="4:15" x14ac:dyDescent="0.35">
      <c r="D2487" s="1">
        <v>2480</v>
      </c>
      <c r="E2487" s="4">
        <v>34992</v>
      </c>
      <c r="F2487" s="1">
        <v>587.46</v>
      </c>
      <c r="G2487" s="1">
        <f t="shared" si="311"/>
        <v>590.65</v>
      </c>
      <c r="H2487" s="1" t="str">
        <f t="shared" si="312"/>
        <v/>
      </c>
      <c r="I2487" s="1" t="str">
        <f t="shared" si="313"/>
        <v>NO</v>
      </c>
      <c r="J2487" s="1">
        <f t="shared" ca="1" si="314"/>
        <v>584.97</v>
      </c>
      <c r="K2487" s="1" t="str">
        <f t="shared" ca="1" si="316"/>
        <v>YES</v>
      </c>
      <c r="L2487" s="1" t="str">
        <f t="shared" ca="1" si="317"/>
        <v>NO</v>
      </c>
      <c r="M2487" s="1">
        <f t="shared" ca="1" si="318"/>
        <v>-590.65</v>
      </c>
      <c r="N2487" s="1">
        <f t="shared" ca="1" si="319"/>
        <v>0</v>
      </c>
      <c r="O2487" s="1">
        <f t="shared" ca="1" si="315"/>
        <v>0</v>
      </c>
    </row>
    <row r="2488" spans="4:15" x14ac:dyDescent="0.35">
      <c r="D2488" s="1">
        <v>2481</v>
      </c>
      <c r="E2488" s="4">
        <v>34995</v>
      </c>
      <c r="F2488" s="1">
        <v>585.05999999999995</v>
      </c>
      <c r="G2488" s="1">
        <f t="shared" si="311"/>
        <v>587.46</v>
      </c>
      <c r="H2488" s="1" t="str">
        <f t="shared" si="312"/>
        <v/>
      </c>
      <c r="I2488" s="1" t="str">
        <f t="shared" si="313"/>
        <v>NO</v>
      </c>
      <c r="J2488" s="1">
        <f t="shared" ca="1" si="314"/>
        <v>586.48</v>
      </c>
      <c r="K2488" s="1" t="str">
        <f t="shared" ca="1" si="316"/>
        <v>YES</v>
      </c>
      <c r="L2488" s="1" t="str">
        <f t="shared" ca="1" si="317"/>
        <v>NO</v>
      </c>
      <c r="M2488" s="1">
        <f t="shared" ca="1" si="318"/>
        <v>-587.46</v>
      </c>
      <c r="N2488" s="1">
        <f t="shared" ca="1" si="319"/>
        <v>0</v>
      </c>
      <c r="O2488" s="1">
        <f t="shared" ca="1" si="315"/>
        <v>0</v>
      </c>
    </row>
    <row r="2489" spans="4:15" x14ac:dyDescent="0.35">
      <c r="D2489" s="1">
        <v>2482</v>
      </c>
      <c r="E2489" s="4">
        <v>34996</v>
      </c>
      <c r="F2489" s="1">
        <v>586.55999999999995</v>
      </c>
      <c r="G2489" s="1">
        <f t="shared" si="311"/>
        <v>585.05999999999995</v>
      </c>
      <c r="H2489" s="1" t="str">
        <f t="shared" si="312"/>
        <v/>
      </c>
      <c r="I2489" s="1" t="str">
        <f t="shared" si="313"/>
        <v>NO</v>
      </c>
      <c r="J2489" s="1">
        <f t="shared" ca="1" si="314"/>
        <v>587.072</v>
      </c>
      <c r="K2489" s="1" t="str">
        <f t="shared" ca="1" si="316"/>
        <v>NO</v>
      </c>
      <c r="L2489" s="1" t="str">
        <f t="shared" ca="1" si="317"/>
        <v>NO</v>
      </c>
      <c r="M2489" s="1">
        <f t="shared" ca="1" si="318"/>
        <v>0</v>
      </c>
      <c r="N2489" s="1">
        <f t="shared" ca="1" si="319"/>
        <v>0</v>
      </c>
      <c r="O2489" s="1">
        <f t="shared" ca="1" si="315"/>
        <v>0</v>
      </c>
    </row>
    <row r="2490" spans="4:15" x14ac:dyDescent="0.35">
      <c r="D2490" s="1">
        <v>2483</v>
      </c>
      <c r="E2490" s="4">
        <v>34997</v>
      </c>
      <c r="F2490" s="1">
        <v>582.47</v>
      </c>
      <c r="G2490" s="1">
        <f t="shared" si="311"/>
        <v>586.55999999999995</v>
      </c>
      <c r="H2490" s="1" t="str">
        <f t="shared" si="312"/>
        <v/>
      </c>
      <c r="I2490" s="1" t="str">
        <f t="shared" si="313"/>
        <v>NO</v>
      </c>
      <c r="J2490" s="1">
        <f t="shared" ca="1" si="314"/>
        <v>587.47799999999995</v>
      </c>
      <c r="K2490" s="1" t="str">
        <f t="shared" ca="1" si="316"/>
        <v>NO</v>
      </c>
      <c r="L2490" s="1" t="str">
        <f t="shared" ca="1" si="317"/>
        <v>NO</v>
      </c>
      <c r="M2490" s="1">
        <f t="shared" ca="1" si="318"/>
        <v>0</v>
      </c>
      <c r="N2490" s="1">
        <f t="shared" ca="1" si="319"/>
        <v>0</v>
      </c>
      <c r="O2490" s="1">
        <f t="shared" ca="1" si="315"/>
        <v>0</v>
      </c>
    </row>
    <row r="2491" spans="4:15" x14ac:dyDescent="0.35">
      <c r="D2491" s="1">
        <v>2484</v>
      </c>
      <c r="E2491" s="4">
        <v>34998</v>
      </c>
      <c r="F2491" s="1">
        <v>576.72</v>
      </c>
      <c r="G2491" s="1">
        <f t="shared" si="311"/>
        <v>582.47</v>
      </c>
      <c r="H2491" s="1" t="str">
        <f t="shared" si="312"/>
        <v/>
      </c>
      <c r="I2491" s="1" t="str">
        <f t="shared" si="313"/>
        <v>NO</v>
      </c>
      <c r="J2491" s="1">
        <f t="shared" ca="1" si="314"/>
        <v>587.43399999999997</v>
      </c>
      <c r="K2491" s="1" t="str">
        <f t="shared" ca="1" si="316"/>
        <v>NO</v>
      </c>
      <c r="L2491" s="1" t="str">
        <f t="shared" ca="1" si="317"/>
        <v>NO</v>
      </c>
      <c r="M2491" s="1">
        <f t="shared" ca="1" si="318"/>
        <v>0</v>
      </c>
      <c r="N2491" s="1">
        <f t="shared" ca="1" si="319"/>
        <v>0</v>
      </c>
      <c r="O2491" s="1">
        <f t="shared" ca="1" si="315"/>
        <v>0</v>
      </c>
    </row>
    <row r="2492" spans="4:15" x14ac:dyDescent="0.35">
      <c r="D2492" s="1">
        <v>2485</v>
      </c>
      <c r="E2492" s="4">
        <v>34999</v>
      </c>
      <c r="F2492" s="1">
        <v>579.70000000000005</v>
      </c>
      <c r="G2492" s="1">
        <f t="shared" si="311"/>
        <v>576.72</v>
      </c>
      <c r="H2492" s="1" t="str">
        <f t="shared" si="312"/>
        <v/>
      </c>
      <c r="I2492" s="1" t="str">
        <f t="shared" si="313"/>
        <v>NO</v>
      </c>
      <c r="J2492" s="1">
        <f t="shared" ca="1" si="314"/>
        <v>586.43999999999994</v>
      </c>
      <c r="K2492" s="1" t="str">
        <f t="shared" ca="1" si="316"/>
        <v>NO</v>
      </c>
      <c r="L2492" s="1" t="str">
        <f t="shared" ca="1" si="317"/>
        <v>NO</v>
      </c>
      <c r="M2492" s="1">
        <f t="shared" ca="1" si="318"/>
        <v>0</v>
      </c>
      <c r="N2492" s="1">
        <f t="shared" ca="1" si="319"/>
        <v>0</v>
      </c>
      <c r="O2492" s="1">
        <f t="shared" ca="1" si="315"/>
        <v>0</v>
      </c>
    </row>
    <row r="2493" spans="4:15" x14ac:dyDescent="0.35">
      <c r="D2493" s="1">
        <v>2486</v>
      </c>
      <c r="E2493" s="4">
        <v>35002</v>
      </c>
      <c r="F2493" s="1">
        <v>583.25</v>
      </c>
      <c r="G2493" s="1">
        <f t="shared" si="311"/>
        <v>579.70000000000005</v>
      </c>
      <c r="H2493" s="1" t="str">
        <f t="shared" si="312"/>
        <v/>
      </c>
      <c r="I2493" s="1" t="str">
        <f t="shared" si="313"/>
        <v>NO</v>
      </c>
      <c r="J2493" s="1">
        <f t="shared" ca="1" si="314"/>
        <v>583.65400000000011</v>
      </c>
      <c r="K2493" s="1" t="str">
        <f t="shared" ca="1" si="316"/>
        <v>NO</v>
      </c>
      <c r="L2493" s="1" t="str">
        <f t="shared" ca="1" si="317"/>
        <v>NO</v>
      </c>
      <c r="M2493" s="1">
        <f t="shared" ca="1" si="318"/>
        <v>0</v>
      </c>
      <c r="N2493" s="1">
        <f t="shared" ca="1" si="319"/>
        <v>0</v>
      </c>
      <c r="O2493" s="1">
        <f t="shared" ca="1" si="315"/>
        <v>0</v>
      </c>
    </row>
    <row r="2494" spans="4:15" x14ac:dyDescent="0.35">
      <c r="D2494" s="1">
        <v>2487</v>
      </c>
      <c r="E2494" s="4">
        <v>35003</v>
      </c>
      <c r="F2494" s="1">
        <v>581.5</v>
      </c>
      <c r="G2494" s="1">
        <f t="shared" si="311"/>
        <v>583.25</v>
      </c>
      <c r="H2494" s="1" t="str">
        <f t="shared" si="312"/>
        <v/>
      </c>
      <c r="I2494" s="1" t="str">
        <f t="shared" si="313"/>
        <v>NO</v>
      </c>
      <c r="J2494" s="1">
        <f t="shared" ca="1" si="314"/>
        <v>582.10200000000009</v>
      </c>
      <c r="K2494" s="1" t="str">
        <f t="shared" ca="1" si="316"/>
        <v>YES</v>
      </c>
      <c r="L2494" s="1" t="str">
        <f t="shared" ca="1" si="317"/>
        <v>NO</v>
      </c>
      <c r="M2494" s="1">
        <f t="shared" ca="1" si="318"/>
        <v>-583.25</v>
      </c>
      <c r="N2494" s="1">
        <f t="shared" ca="1" si="319"/>
        <v>0</v>
      </c>
      <c r="O2494" s="1">
        <f t="shared" ca="1" si="315"/>
        <v>0</v>
      </c>
    </row>
    <row r="2495" spans="4:15" x14ac:dyDescent="0.35">
      <c r="D2495" s="1">
        <v>2488</v>
      </c>
      <c r="E2495" s="4">
        <v>35004</v>
      </c>
      <c r="F2495" s="1">
        <v>584.22</v>
      </c>
      <c r="G2495" s="1">
        <f t="shared" si="311"/>
        <v>581.5</v>
      </c>
      <c r="H2495" s="1" t="str">
        <f t="shared" si="312"/>
        <v/>
      </c>
      <c r="I2495" s="1" t="str">
        <f t="shared" si="313"/>
        <v>NO</v>
      </c>
      <c r="J2495" s="1">
        <f t="shared" ca="1" si="314"/>
        <v>581.74</v>
      </c>
      <c r="K2495" s="1" t="str">
        <f t="shared" ca="1" si="316"/>
        <v>NO</v>
      </c>
      <c r="L2495" s="1" t="str">
        <f t="shared" ca="1" si="317"/>
        <v>NO</v>
      </c>
      <c r="M2495" s="1">
        <f t="shared" ca="1" si="318"/>
        <v>0</v>
      </c>
      <c r="N2495" s="1">
        <f t="shared" ca="1" si="319"/>
        <v>0</v>
      </c>
      <c r="O2495" s="1">
        <f t="shared" ca="1" si="315"/>
        <v>0</v>
      </c>
    </row>
    <row r="2496" spans="4:15" x14ac:dyDescent="0.35">
      <c r="D2496" s="1">
        <v>2489</v>
      </c>
      <c r="E2496" s="4">
        <v>35005</v>
      </c>
      <c r="F2496" s="1">
        <v>589.72</v>
      </c>
      <c r="G2496" s="1">
        <f t="shared" si="311"/>
        <v>584.22</v>
      </c>
      <c r="H2496" s="1" t="str">
        <f t="shared" si="312"/>
        <v/>
      </c>
      <c r="I2496" s="1" t="str">
        <f t="shared" si="313"/>
        <v>NO</v>
      </c>
      <c r="J2496" s="1">
        <f t="shared" ca="1" si="314"/>
        <v>580.72800000000007</v>
      </c>
      <c r="K2496" s="1" t="str">
        <f t="shared" ca="1" si="316"/>
        <v>YES</v>
      </c>
      <c r="L2496" s="1" t="str">
        <f t="shared" ca="1" si="317"/>
        <v>NO</v>
      </c>
      <c r="M2496" s="1">
        <f t="shared" ca="1" si="318"/>
        <v>-584.22</v>
      </c>
      <c r="N2496" s="1">
        <f t="shared" ca="1" si="319"/>
        <v>0</v>
      </c>
      <c r="O2496" s="1">
        <f t="shared" ca="1" si="315"/>
        <v>0</v>
      </c>
    </row>
    <row r="2497" spans="4:15" x14ac:dyDescent="0.35">
      <c r="D2497" s="1">
        <v>2490</v>
      </c>
      <c r="E2497" s="4">
        <v>35006</v>
      </c>
      <c r="F2497" s="1">
        <v>590.57000000000005</v>
      </c>
      <c r="G2497" s="1">
        <f t="shared" si="311"/>
        <v>589.72</v>
      </c>
      <c r="H2497" s="1" t="str">
        <f t="shared" si="312"/>
        <v/>
      </c>
      <c r="I2497" s="1" t="str">
        <f t="shared" si="313"/>
        <v>NO</v>
      </c>
      <c r="J2497" s="1">
        <f t="shared" ca="1" si="314"/>
        <v>581.07800000000009</v>
      </c>
      <c r="K2497" s="1" t="str">
        <f t="shared" ca="1" si="316"/>
        <v>YES</v>
      </c>
      <c r="L2497" s="1" t="str">
        <f t="shared" ca="1" si="317"/>
        <v>NO</v>
      </c>
      <c r="M2497" s="1">
        <f t="shared" ca="1" si="318"/>
        <v>-589.72</v>
      </c>
      <c r="N2497" s="1">
        <f t="shared" ca="1" si="319"/>
        <v>0</v>
      </c>
      <c r="O2497" s="1">
        <f t="shared" ca="1" si="315"/>
        <v>0</v>
      </c>
    </row>
    <row r="2498" spans="4:15" x14ac:dyDescent="0.35">
      <c r="D2498" s="1">
        <v>2491</v>
      </c>
      <c r="E2498" s="4">
        <v>35009</v>
      </c>
      <c r="F2498" s="1">
        <v>588.46</v>
      </c>
      <c r="G2498" s="1">
        <f t="shared" si="311"/>
        <v>590.57000000000005</v>
      </c>
      <c r="H2498" s="1" t="str">
        <f t="shared" si="312"/>
        <v/>
      </c>
      <c r="I2498" s="1" t="str">
        <f t="shared" si="313"/>
        <v>NO</v>
      </c>
      <c r="J2498" s="1">
        <f t="shared" ca="1" si="314"/>
        <v>583.67800000000011</v>
      </c>
      <c r="K2498" s="1" t="str">
        <f t="shared" ca="1" si="316"/>
        <v>YES</v>
      </c>
      <c r="L2498" s="1" t="str">
        <f t="shared" ca="1" si="317"/>
        <v>NO</v>
      </c>
      <c r="M2498" s="1">
        <f t="shared" ca="1" si="318"/>
        <v>-590.57000000000005</v>
      </c>
      <c r="N2498" s="1">
        <f t="shared" ca="1" si="319"/>
        <v>0</v>
      </c>
      <c r="O2498" s="1">
        <f t="shared" ca="1" si="315"/>
        <v>0</v>
      </c>
    </row>
    <row r="2499" spans="4:15" x14ac:dyDescent="0.35">
      <c r="D2499" s="1">
        <v>2492</v>
      </c>
      <c r="E2499" s="4">
        <v>35010</v>
      </c>
      <c r="F2499" s="1">
        <v>586.32000000000005</v>
      </c>
      <c r="G2499" s="1">
        <f t="shared" si="311"/>
        <v>588.46</v>
      </c>
      <c r="H2499" s="1" t="str">
        <f t="shared" si="312"/>
        <v/>
      </c>
      <c r="I2499" s="1" t="str">
        <f t="shared" si="313"/>
        <v>NO</v>
      </c>
      <c r="J2499" s="1">
        <f t="shared" ca="1" si="314"/>
        <v>585.85200000000009</v>
      </c>
      <c r="K2499" s="1" t="str">
        <f t="shared" ca="1" si="316"/>
        <v>YES</v>
      </c>
      <c r="L2499" s="1" t="str">
        <f t="shared" ca="1" si="317"/>
        <v>NO</v>
      </c>
      <c r="M2499" s="1">
        <f t="shared" ca="1" si="318"/>
        <v>-588.46</v>
      </c>
      <c r="N2499" s="1">
        <f t="shared" ca="1" si="319"/>
        <v>0</v>
      </c>
      <c r="O2499" s="1">
        <f t="shared" ca="1" si="315"/>
        <v>0</v>
      </c>
    </row>
    <row r="2500" spans="4:15" x14ac:dyDescent="0.35">
      <c r="D2500" s="1">
        <v>2493</v>
      </c>
      <c r="E2500" s="4">
        <v>35011</v>
      </c>
      <c r="F2500" s="1">
        <v>591.71</v>
      </c>
      <c r="G2500" s="1">
        <f t="shared" si="311"/>
        <v>586.32000000000005</v>
      </c>
      <c r="H2500" s="1" t="str">
        <f t="shared" si="312"/>
        <v/>
      </c>
      <c r="I2500" s="1" t="str">
        <f t="shared" si="313"/>
        <v>NO</v>
      </c>
      <c r="J2500" s="1">
        <f t="shared" ca="1" si="314"/>
        <v>586.89400000000001</v>
      </c>
      <c r="K2500" s="1" t="str">
        <f t="shared" ca="1" si="316"/>
        <v>NO</v>
      </c>
      <c r="L2500" s="1" t="str">
        <f t="shared" ca="1" si="317"/>
        <v>NO</v>
      </c>
      <c r="M2500" s="1">
        <f t="shared" ca="1" si="318"/>
        <v>0</v>
      </c>
      <c r="N2500" s="1">
        <f t="shared" ca="1" si="319"/>
        <v>0</v>
      </c>
      <c r="O2500" s="1">
        <f t="shared" ca="1" si="315"/>
        <v>0</v>
      </c>
    </row>
    <row r="2501" spans="4:15" x14ac:dyDescent="0.35">
      <c r="D2501" s="1">
        <v>2494</v>
      </c>
      <c r="E2501" s="4">
        <v>35012</v>
      </c>
      <c r="F2501" s="1">
        <v>593.26</v>
      </c>
      <c r="G2501" s="1">
        <f t="shared" si="311"/>
        <v>591.71</v>
      </c>
      <c r="H2501" s="1" t="str">
        <f t="shared" si="312"/>
        <v/>
      </c>
      <c r="I2501" s="1" t="str">
        <f t="shared" si="313"/>
        <v>NO</v>
      </c>
      <c r="J2501" s="1">
        <f t="shared" ca="1" si="314"/>
        <v>587.85800000000006</v>
      </c>
      <c r="K2501" s="1" t="str">
        <f t="shared" ca="1" si="316"/>
        <v>YES</v>
      </c>
      <c r="L2501" s="1" t="str">
        <f t="shared" ca="1" si="317"/>
        <v>NO</v>
      </c>
      <c r="M2501" s="1">
        <f t="shared" ca="1" si="318"/>
        <v>-591.71</v>
      </c>
      <c r="N2501" s="1">
        <f t="shared" ca="1" si="319"/>
        <v>0</v>
      </c>
      <c r="O2501" s="1">
        <f t="shared" ca="1" si="315"/>
        <v>0</v>
      </c>
    </row>
    <row r="2502" spans="4:15" x14ac:dyDescent="0.35">
      <c r="D2502" s="1">
        <v>2495</v>
      </c>
      <c r="E2502" s="4">
        <v>35013</v>
      </c>
      <c r="F2502" s="1">
        <v>592.72</v>
      </c>
      <c r="G2502" s="1">
        <f t="shared" si="311"/>
        <v>593.26</v>
      </c>
      <c r="H2502" s="1" t="str">
        <f t="shared" si="312"/>
        <v/>
      </c>
      <c r="I2502" s="1" t="str">
        <f t="shared" si="313"/>
        <v>NO</v>
      </c>
      <c r="J2502" s="1">
        <f t="shared" ca="1" si="314"/>
        <v>589.35599999999999</v>
      </c>
      <c r="K2502" s="1" t="str">
        <f t="shared" ca="1" si="316"/>
        <v>YES</v>
      </c>
      <c r="L2502" s="1" t="str">
        <f t="shared" ca="1" si="317"/>
        <v>NO</v>
      </c>
      <c r="M2502" s="1">
        <f t="shared" ca="1" si="318"/>
        <v>-593.26</v>
      </c>
      <c r="N2502" s="1">
        <f t="shared" ca="1" si="319"/>
        <v>0</v>
      </c>
      <c r="O2502" s="1">
        <f t="shared" ca="1" si="315"/>
        <v>0</v>
      </c>
    </row>
    <row r="2503" spans="4:15" x14ac:dyDescent="0.35">
      <c r="D2503" s="1">
        <v>2496</v>
      </c>
      <c r="E2503" s="4">
        <v>35016</v>
      </c>
      <c r="F2503" s="1">
        <v>592.29999999999995</v>
      </c>
      <c r="G2503" s="1">
        <f t="shared" si="311"/>
        <v>592.72</v>
      </c>
      <c r="H2503" s="1" t="str">
        <f t="shared" si="312"/>
        <v/>
      </c>
      <c r="I2503" s="1" t="str">
        <f t="shared" si="313"/>
        <v>NO</v>
      </c>
      <c r="J2503" s="1">
        <f t="shared" ca="1" si="314"/>
        <v>590.06400000000008</v>
      </c>
      <c r="K2503" s="1" t="str">
        <f t="shared" ca="1" si="316"/>
        <v>YES</v>
      </c>
      <c r="L2503" s="1" t="str">
        <f t="shared" ca="1" si="317"/>
        <v>NO</v>
      </c>
      <c r="M2503" s="1">
        <f t="shared" ca="1" si="318"/>
        <v>-592.72</v>
      </c>
      <c r="N2503" s="1">
        <f t="shared" ca="1" si="319"/>
        <v>0</v>
      </c>
      <c r="O2503" s="1">
        <f t="shared" ca="1" si="315"/>
        <v>0</v>
      </c>
    </row>
    <row r="2504" spans="4:15" x14ac:dyDescent="0.35">
      <c r="D2504" s="1">
        <v>2497</v>
      </c>
      <c r="E2504" s="4">
        <v>35017</v>
      </c>
      <c r="F2504" s="1">
        <v>589.29</v>
      </c>
      <c r="G2504" s="1">
        <f t="shared" si="311"/>
        <v>592.29999999999995</v>
      </c>
      <c r="H2504" s="1" t="str">
        <f t="shared" si="312"/>
        <v/>
      </c>
      <c r="I2504" s="1" t="str">
        <f t="shared" si="313"/>
        <v>NO</v>
      </c>
      <c r="J2504" s="1">
        <f t="shared" ca="1" si="314"/>
        <v>590.49400000000003</v>
      </c>
      <c r="K2504" s="1" t="str">
        <f t="shared" ca="1" si="316"/>
        <v>YES</v>
      </c>
      <c r="L2504" s="1" t="str">
        <f t="shared" ca="1" si="317"/>
        <v>NO</v>
      </c>
      <c r="M2504" s="1">
        <f t="shared" ca="1" si="318"/>
        <v>-592.29999999999995</v>
      </c>
      <c r="N2504" s="1">
        <f t="shared" ca="1" si="319"/>
        <v>0</v>
      </c>
      <c r="O2504" s="1">
        <f t="shared" ca="1" si="315"/>
        <v>0</v>
      </c>
    </row>
    <row r="2505" spans="4:15" x14ac:dyDescent="0.35">
      <c r="D2505" s="1">
        <v>2498</v>
      </c>
      <c r="E2505" s="4">
        <v>35018</v>
      </c>
      <c r="F2505" s="1">
        <v>593.96</v>
      </c>
      <c r="G2505" s="1">
        <f t="shared" si="311"/>
        <v>589.29</v>
      </c>
      <c r="H2505" s="1" t="str">
        <f t="shared" si="312"/>
        <v/>
      </c>
      <c r="I2505" s="1" t="str">
        <f t="shared" si="313"/>
        <v>NO</v>
      </c>
      <c r="J2505" s="1">
        <f t="shared" ca="1" si="314"/>
        <v>591.26200000000006</v>
      </c>
      <c r="K2505" s="1" t="str">
        <f t="shared" ca="1" si="316"/>
        <v>NO</v>
      </c>
      <c r="L2505" s="1" t="str">
        <f t="shared" ca="1" si="317"/>
        <v>NO</v>
      </c>
      <c r="M2505" s="1">
        <f t="shared" ca="1" si="318"/>
        <v>0</v>
      </c>
      <c r="N2505" s="1">
        <f t="shared" ca="1" si="319"/>
        <v>0</v>
      </c>
      <c r="O2505" s="1">
        <f t="shared" ca="1" si="315"/>
        <v>0</v>
      </c>
    </row>
    <row r="2506" spans="4:15" x14ac:dyDescent="0.35">
      <c r="D2506" s="1">
        <v>2499</v>
      </c>
      <c r="E2506" s="4">
        <v>35019</v>
      </c>
      <c r="F2506" s="1">
        <v>597.34</v>
      </c>
      <c r="G2506" s="1">
        <f t="shared" ref="G2506:G2569" si="320">F2505</f>
        <v>593.96</v>
      </c>
      <c r="H2506" s="1" t="str">
        <f t="shared" si="312"/>
        <v/>
      </c>
      <c r="I2506" s="1" t="str">
        <f t="shared" si="313"/>
        <v>NO</v>
      </c>
      <c r="J2506" s="1">
        <f t="shared" ca="1" si="314"/>
        <v>591.85599999999999</v>
      </c>
      <c r="K2506" s="1" t="str">
        <f t="shared" ca="1" si="316"/>
        <v>YES</v>
      </c>
      <c r="L2506" s="1" t="str">
        <f t="shared" ca="1" si="317"/>
        <v>NO</v>
      </c>
      <c r="M2506" s="1">
        <f t="shared" ca="1" si="318"/>
        <v>-593.96</v>
      </c>
      <c r="N2506" s="1">
        <f t="shared" ca="1" si="319"/>
        <v>0</v>
      </c>
      <c r="O2506" s="1">
        <f t="shared" ca="1" si="315"/>
        <v>0</v>
      </c>
    </row>
    <row r="2507" spans="4:15" x14ac:dyDescent="0.35">
      <c r="D2507" s="1">
        <v>2500</v>
      </c>
      <c r="E2507" s="4">
        <v>35020</v>
      </c>
      <c r="F2507" s="1">
        <v>600.07000000000005</v>
      </c>
      <c r="G2507" s="1">
        <f t="shared" si="320"/>
        <v>597.34</v>
      </c>
      <c r="H2507" s="1" t="str">
        <f t="shared" si="312"/>
        <v/>
      </c>
      <c r="I2507" s="1" t="str">
        <f t="shared" si="313"/>
        <v>NO</v>
      </c>
      <c r="J2507" s="1">
        <f t="shared" ca="1" si="314"/>
        <v>592.30599999999993</v>
      </c>
      <c r="K2507" s="1" t="str">
        <f t="shared" ca="1" si="316"/>
        <v>YES</v>
      </c>
      <c r="L2507" s="1" t="str">
        <f t="shared" ca="1" si="317"/>
        <v>NO</v>
      </c>
      <c r="M2507" s="1">
        <f t="shared" ca="1" si="318"/>
        <v>-597.34</v>
      </c>
      <c r="N2507" s="1">
        <f t="shared" ca="1" si="319"/>
        <v>0</v>
      </c>
      <c r="O2507" s="1">
        <f t="shared" ca="1" si="315"/>
        <v>0</v>
      </c>
    </row>
    <row r="2508" spans="4:15" x14ac:dyDescent="0.35">
      <c r="D2508" s="1">
        <v>2501</v>
      </c>
      <c r="E2508" s="4">
        <v>35023</v>
      </c>
      <c r="F2508" s="1">
        <v>596.85</v>
      </c>
      <c r="G2508" s="1">
        <f t="shared" si="320"/>
        <v>600.07000000000005</v>
      </c>
      <c r="H2508" s="1" t="str">
        <f t="shared" si="312"/>
        <v/>
      </c>
      <c r="I2508" s="1" t="str">
        <f t="shared" si="313"/>
        <v>NO</v>
      </c>
      <c r="J2508" s="1">
        <f t="shared" ca="1" si="314"/>
        <v>593.12200000000007</v>
      </c>
      <c r="K2508" s="1" t="str">
        <f t="shared" ca="1" si="316"/>
        <v>YES</v>
      </c>
      <c r="L2508" s="1" t="str">
        <f t="shared" ca="1" si="317"/>
        <v>NO</v>
      </c>
      <c r="M2508" s="1">
        <f t="shared" ca="1" si="318"/>
        <v>-600.07000000000005</v>
      </c>
      <c r="N2508" s="1">
        <f t="shared" ca="1" si="319"/>
        <v>0</v>
      </c>
      <c r="O2508" s="1">
        <f t="shared" ca="1" si="315"/>
        <v>0</v>
      </c>
    </row>
    <row r="2509" spans="4:15" x14ac:dyDescent="0.35">
      <c r="D2509" s="1">
        <v>2502</v>
      </c>
      <c r="E2509" s="4">
        <v>35024</v>
      </c>
      <c r="F2509" s="1">
        <v>600.24</v>
      </c>
      <c r="G2509" s="1">
        <f t="shared" si="320"/>
        <v>596.85</v>
      </c>
      <c r="H2509" s="1" t="str">
        <f t="shared" si="312"/>
        <v/>
      </c>
      <c r="I2509" s="1" t="str">
        <f t="shared" si="313"/>
        <v>NO</v>
      </c>
      <c r="J2509" s="1">
        <f t="shared" ca="1" si="314"/>
        <v>594.59199999999998</v>
      </c>
      <c r="K2509" s="1" t="str">
        <f t="shared" ca="1" si="316"/>
        <v>YES</v>
      </c>
      <c r="L2509" s="1" t="str">
        <f t="shared" ca="1" si="317"/>
        <v>NO</v>
      </c>
      <c r="M2509" s="1">
        <f t="shared" ca="1" si="318"/>
        <v>-596.85</v>
      </c>
      <c r="N2509" s="1">
        <f t="shared" ca="1" si="319"/>
        <v>0</v>
      </c>
      <c r="O2509" s="1">
        <f t="shared" ca="1" si="315"/>
        <v>0</v>
      </c>
    </row>
    <row r="2510" spans="4:15" x14ac:dyDescent="0.35">
      <c r="D2510" s="1">
        <v>2503</v>
      </c>
      <c r="E2510" s="4">
        <v>35025</v>
      </c>
      <c r="F2510" s="1">
        <v>598.4</v>
      </c>
      <c r="G2510" s="1">
        <f t="shared" si="320"/>
        <v>600.24</v>
      </c>
      <c r="H2510" s="1" t="str">
        <f t="shared" si="312"/>
        <v/>
      </c>
      <c r="I2510" s="1" t="str">
        <f t="shared" si="313"/>
        <v>NO</v>
      </c>
      <c r="J2510" s="1">
        <f t="shared" ca="1" si="314"/>
        <v>595.50200000000007</v>
      </c>
      <c r="K2510" s="1" t="str">
        <f t="shared" ca="1" si="316"/>
        <v>YES</v>
      </c>
      <c r="L2510" s="1" t="str">
        <f t="shared" ca="1" si="317"/>
        <v>NO</v>
      </c>
      <c r="M2510" s="1">
        <f t="shared" ca="1" si="318"/>
        <v>-600.24</v>
      </c>
      <c r="N2510" s="1">
        <f t="shared" ca="1" si="319"/>
        <v>0</v>
      </c>
      <c r="O2510" s="1">
        <f t="shared" ca="1" si="315"/>
        <v>0</v>
      </c>
    </row>
    <row r="2511" spans="4:15" x14ac:dyDescent="0.35">
      <c r="D2511" s="1">
        <v>2504</v>
      </c>
      <c r="E2511" s="4">
        <v>35027</v>
      </c>
      <c r="F2511" s="1">
        <v>599.97</v>
      </c>
      <c r="G2511" s="1">
        <f t="shared" si="320"/>
        <v>598.4</v>
      </c>
      <c r="H2511" s="1" t="str">
        <f t="shared" si="312"/>
        <v/>
      </c>
      <c r="I2511" s="1" t="str">
        <f t="shared" si="313"/>
        <v>NO</v>
      </c>
      <c r="J2511" s="1">
        <f t="shared" ca="1" si="314"/>
        <v>597.69200000000001</v>
      </c>
      <c r="K2511" s="1" t="str">
        <f t="shared" ca="1" si="316"/>
        <v>YES</v>
      </c>
      <c r="L2511" s="1" t="str">
        <f t="shared" ca="1" si="317"/>
        <v>NO</v>
      </c>
      <c r="M2511" s="1">
        <f t="shared" ca="1" si="318"/>
        <v>-598.4</v>
      </c>
      <c r="N2511" s="1">
        <f t="shared" ca="1" si="319"/>
        <v>0</v>
      </c>
      <c r="O2511" s="1">
        <f t="shared" ca="1" si="315"/>
        <v>0</v>
      </c>
    </row>
    <row r="2512" spans="4:15" x14ac:dyDescent="0.35">
      <c r="D2512" s="1">
        <v>2505</v>
      </c>
      <c r="E2512" s="4">
        <v>35030</v>
      </c>
      <c r="F2512" s="1">
        <v>601.32000000000005</v>
      </c>
      <c r="G2512" s="1">
        <f t="shared" si="320"/>
        <v>599.97</v>
      </c>
      <c r="H2512" s="1" t="str">
        <f t="shared" si="312"/>
        <v/>
      </c>
      <c r="I2512" s="1" t="str">
        <f t="shared" si="313"/>
        <v>NO</v>
      </c>
      <c r="J2512" s="1">
        <f t="shared" ca="1" si="314"/>
        <v>598.58000000000004</v>
      </c>
      <c r="K2512" s="1" t="str">
        <f t="shared" ca="1" si="316"/>
        <v>YES</v>
      </c>
      <c r="L2512" s="1" t="str">
        <f t="shared" ca="1" si="317"/>
        <v>NO</v>
      </c>
      <c r="M2512" s="1">
        <f t="shared" ca="1" si="318"/>
        <v>-599.97</v>
      </c>
      <c r="N2512" s="1">
        <f t="shared" ca="1" si="319"/>
        <v>0</v>
      </c>
      <c r="O2512" s="1">
        <f t="shared" ca="1" si="315"/>
        <v>0</v>
      </c>
    </row>
    <row r="2513" spans="4:15" x14ac:dyDescent="0.35">
      <c r="D2513" s="1">
        <v>2506</v>
      </c>
      <c r="E2513" s="4">
        <v>35031</v>
      </c>
      <c r="F2513" s="1">
        <v>606.45000000000005</v>
      </c>
      <c r="G2513" s="1">
        <f t="shared" si="320"/>
        <v>601.32000000000005</v>
      </c>
      <c r="H2513" s="1" t="str">
        <f t="shared" si="312"/>
        <v/>
      </c>
      <c r="I2513" s="1" t="str">
        <f t="shared" si="313"/>
        <v>NO</v>
      </c>
      <c r="J2513" s="1">
        <f t="shared" ca="1" si="314"/>
        <v>599.10599999999999</v>
      </c>
      <c r="K2513" s="1" t="str">
        <f t="shared" ca="1" si="316"/>
        <v>YES</v>
      </c>
      <c r="L2513" s="1" t="str">
        <f t="shared" ca="1" si="317"/>
        <v>NO</v>
      </c>
      <c r="M2513" s="1">
        <f t="shared" ca="1" si="318"/>
        <v>-601.32000000000005</v>
      </c>
      <c r="N2513" s="1">
        <f t="shared" ca="1" si="319"/>
        <v>0</v>
      </c>
      <c r="O2513" s="1">
        <f t="shared" ca="1" si="315"/>
        <v>0</v>
      </c>
    </row>
    <row r="2514" spans="4:15" x14ac:dyDescent="0.35">
      <c r="D2514" s="1">
        <v>2507</v>
      </c>
      <c r="E2514" s="4">
        <v>35032</v>
      </c>
      <c r="F2514" s="1">
        <v>607.64</v>
      </c>
      <c r="G2514" s="1">
        <f t="shared" si="320"/>
        <v>606.45000000000005</v>
      </c>
      <c r="H2514" s="1" t="str">
        <f t="shared" si="312"/>
        <v/>
      </c>
      <c r="I2514" s="1" t="str">
        <f t="shared" si="313"/>
        <v>NO</v>
      </c>
      <c r="J2514" s="1">
        <f t="shared" ca="1" si="314"/>
        <v>599.35599999999999</v>
      </c>
      <c r="K2514" s="1" t="str">
        <f t="shared" ca="1" si="316"/>
        <v>YES</v>
      </c>
      <c r="L2514" s="1" t="str">
        <f t="shared" ca="1" si="317"/>
        <v>NO</v>
      </c>
      <c r="M2514" s="1">
        <f t="shared" ca="1" si="318"/>
        <v>-606.45000000000005</v>
      </c>
      <c r="N2514" s="1">
        <f t="shared" ca="1" si="319"/>
        <v>0</v>
      </c>
      <c r="O2514" s="1">
        <f t="shared" ca="1" si="315"/>
        <v>0</v>
      </c>
    </row>
    <row r="2515" spans="4:15" x14ac:dyDescent="0.35">
      <c r="D2515" s="1">
        <v>2508</v>
      </c>
      <c r="E2515" s="4">
        <v>35033</v>
      </c>
      <c r="F2515" s="1">
        <v>605.37</v>
      </c>
      <c r="G2515" s="1">
        <f t="shared" si="320"/>
        <v>607.64</v>
      </c>
      <c r="H2515" s="1" t="str">
        <f t="shared" si="312"/>
        <v/>
      </c>
      <c r="I2515" s="1" t="str">
        <f t="shared" si="313"/>
        <v>NO</v>
      </c>
      <c r="J2515" s="1">
        <f t="shared" ca="1" si="314"/>
        <v>601.27600000000007</v>
      </c>
      <c r="K2515" s="1" t="str">
        <f t="shared" ca="1" si="316"/>
        <v>YES</v>
      </c>
      <c r="L2515" s="1" t="str">
        <f t="shared" ca="1" si="317"/>
        <v>NO</v>
      </c>
      <c r="M2515" s="1">
        <f t="shared" ca="1" si="318"/>
        <v>-607.64</v>
      </c>
      <c r="N2515" s="1">
        <f t="shared" ca="1" si="319"/>
        <v>0</v>
      </c>
      <c r="O2515" s="1">
        <f t="shared" ca="1" si="315"/>
        <v>0</v>
      </c>
    </row>
    <row r="2516" spans="4:15" x14ac:dyDescent="0.35">
      <c r="D2516" s="1">
        <v>2509</v>
      </c>
      <c r="E2516" s="4">
        <v>35034</v>
      </c>
      <c r="F2516" s="1">
        <v>606.98</v>
      </c>
      <c r="G2516" s="1">
        <f t="shared" si="320"/>
        <v>605.37</v>
      </c>
      <c r="H2516" s="1" t="str">
        <f t="shared" si="312"/>
        <v/>
      </c>
      <c r="I2516" s="1" t="str">
        <f t="shared" si="313"/>
        <v>NO</v>
      </c>
      <c r="J2516" s="1">
        <f t="shared" ca="1" si="314"/>
        <v>602.75600000000009</v>
      </c>
      <c r="K2516" s="1" t="str">
        <f t="shared" ca="1" si="316"/>
        <v>YES</v>
      </c>
      <c r="L2516" s="1" t="str">
        <f t="shared" ca="1" si="317"/>
        <v>NO</v>
      </c>
      <c r="M2516" s="1">
        <f t="shared" ca="1" si="318"/>
        <v>-605.37</v>
      </c>
      <c r="N2516" s="1">
        <f t="shared" ca="1" si="319"/>
        <v>0</v>
      </c>
      <c r="O2516" s="1">
        <f t="shared" ca="1" si="315"/>
        <v>0</v>
      </c>
    </row>
    <row r="2517" spans="4:15" x14ac:dyDescent="0.35">
      <c r="D2517" s="1">
        <v>2510</v>
      </c>
      <c r="E2517" s="4">
        <v>35037</v>
      </c>
      <c r="F2517" s="1">
        <v>613.67999999999995</v>
      </c>
      <c r="G2517" s="1">
        <f t="shared" si="320"/>
        <v>606.98</v>
      </c>
      <c r="H2517" s="1" t="str">
        <f t="shared" si="312"/>
        <v/>
      </c>
      <c r="I2517" s="1" t="str">
        <f t="shared" si="313"/>
        <v>NO</v>
      </c>
      <c r="J2517" s="1">
        <f t="shared" ca="1" si="314"/>
        <v>604.15</v>
      </c>
      <c r="K2517" s="1" t="str">
        <f t="shared" ca="1" si="316"/>
        <v>YES</v>
      </c>
      <c r="L2517" s="1" t="str">
        <f t="shared" ca="1" si="317"/>
        <v>NO</v>
      </c>
      <c r="M2517" s="1">
        <f t="shared" ca="1" si="318"/>
        <v>-606.98</v>
      </c>
      <c r="N2517" s="1">
        <f t="shared" ca="1" si="319"/>
        <v>0</v>
      </c>
      <c r="O2517" s="1">
        <f t="shared" ca="1" si="315"/>
        <v>0</v>
      </c>
    </row>
    <row r="2518" spans="4:15" x14ac:dyDescent="0.35">
      <c r="D2518" s="1">
        <v>2511</v>
      </c>
      <c r="E2518" s="4">
        <v>35038</v>
      </c>
      <c r="F2518" s="1">
        <v>617.67999999999995</v>
      </c>
      <c r="G2518" s="1">
        <f t="shared" si="320"/>
        <v>613.67999999999995</v>
      </c>
      <c r="H2518" s="1" t="str">
        <f t="shared" si="312"/>
        <v/>
      </c>
      <c r="I2518" s="1" t="str">
        <f t="shared" si="313"/>
        <v>NO</v>
      </c>
      <c r="J2518" s="1">
        <f t="shared" ca="1" si="314"/>
        <v>605.55199999999991</v>
      </c>
      <c r="K2518" s="1" t="str">
        <f t="shared" ca="1" si="316"/>
        <v>YES</v>
      </c>
      <c r="L2518" s="1" t="str">
        <f t="shared" ca="1" si="317"/>
        <v>NO</v>
      </c>
      <c r="M2518" s="1">
        <f t="shared" ca="1" si="318"/>
        <v>-613.67999999999995</v>
      </c>
      <c r="N2518" s="1">
        <f t="shared" ca="1" si="319"/>
        <v>0</v>
      </c>
      <c r="O2518" s="1">
        <f t="shared" ca="1" si="315"/>
        <v>0</v>
      </c>
    </row>
    <row r="2519" spans="4:15" x14ac:dyDescent="0.35">
      <c r="D2519" s="1">
        <v>2512</v>
      </c>
      <c r="E2519" s="4">
        <v>35039</v>
      </c>
      <c r="F2519" s="1">
        <v>620.17999999999995</v>
      </c>
      <c r="G2519" s="1">
        <f t="shared" si="320"/>
        <v>617.67999999999995</v>
      </c>
      <c r="H2519" s="1" t="str">
        <f t="shared" si="312"/>
        <v/>
      </c>
      <c r="I2519" s="1" t="str">
        <f t="shared" si="313"/>
        <v>NO</v>
      </c>
      <c r="J2519" s="1">
        <f t="shared" ca="1" si="314"/>
        <v>608.024</v>
      </c>
      <c r="K2519" s="1" t="str">
        <f t="shared" ca="1" si="316"/>
        <v>YES</v>
      </c>
      <c r="L2519" s="1" t="str">
        <f t="shared" ca="1" si="317"/>
        <v>NO</v>
      </c>
      <c r="M2519" s="1">
        <f t="shared" ca="1" si="318"/>
        <v>-617.67999999999995</v>
      </c>
      <c r="N2519" s="1">
        <f t="shared" ca="1" si="319"/>
        <v>0</v>
      </c>
      <c r="O2519" s="1">
        <f t="shared" ca="1" si="315"/>
        <v>0</v>
      </c>
    </row>
    <row r="2520" spans="4:15" x14ac:dyDescent="0.35">
      <c r="D2520" s="1">
        <v>2513</v>
      </c>
      <c r="E2520" s="4">
        <v>35040</v>
      </c>
      <c r="F2520" s="1">
        <v>616.16999999999996</v>
      </c>
      <c r="G2520" s="1">
        <f t="shared" si="320"/>
        <v>620.17999999999995</v>
      </c>
      <c r="H2520" s="1" t="str">
        <f t="shared" si="312"/>
        <v/>
      </c>
      <c r="I2520" s="1" t="str">
        <f t="shared" si="313"/>
        <v>NO</v>
      </c>
      <c r="J2520" s="1">
        <f t="shared" ca="1" si="314"/>
        <v>610.27</v>
      </c>
      <c r="K2520" s="1" t="str">
        <f t="shared" ca="1" si="316"/>
        <v>YES</v>
      </c>
      <c r="L2520" s="1" t="str">
        <f t="shared" ca="1" si="317"/>
        <v>NO</v>
      </c>
      <c r="M2520" s="1">
        <f t="shared" ca="1" si="318"/>
        <v>-620.17999999999995</v>
      </c>
      <c r="N2520" s="1">
        <f t="shared" ca="1" si="319"/>
        <v>0</v>
      </c>
      <c r="O2520" s="1">
        <f t="shared" ca="1" si="315"/>
        <v>0</v>
      </c>
    </row>
    <row r="2521" spans="4:15" x14ac:dyDescent="0.35">
      <c r="D2521" s="1">
        <v>2514</v>
      </c>
      <c r="E2521" s="4">
        <v>35041</v>
      </c>
      <c r="F2521" s="1">
        <v>617.48</v>
      </c>
      <c r="G2521" s="1">
        <f t="shared" si="320"/>
        <v>616.16999999999996</v>
      </c>
      <c r="H2521" s="1" t="str">
        <f t="shared" si="312"/>
        <v/>
      </c>
      <c r="I2521" s="1" t="str">
        <f t="shared" si="313"/>
        <v>NO</v>
      </c>
      <c r="J2521" s="1">
        <f t="shared" ca="1" si="314"/>
        <v>612.77799999999991</v>
      </c>
      <c r="K2521" s="1" t="str">
        <f t="shared" ca="1" si="316"/>
        <v>YES</v>
      </c>
      <c r="L2521" s="1" t="str">
        <f t="shared" ca="1" si="317"/>
        <v>NO</v>
      </c>
      <c r="M2521" s="1">
        <f t="shared" ca="1" si="318"/>
        <v>-616.16999999999996</v>
      </c>
      <c r="N2521" s="1">
        <f t="shared" ca="1" si="319"/>
        <v>0</v>
      </c>
      <c r="O2521" s="1">
        <f t="shared" ca="1" si="315"/>
        <v>0</v>
      </c>
    </row>
    <row r="2522" spans="4:15" x14ac:dyDescent="0.35">
      <c r="D2522" s="1">
        <v>2515</v>
      </c>
      <c r="E2522" s="4">
        <v>35044</v>
      </c>
      <c r="F2522" s="1">
        <v>619.52</v>
      </c>
      <c r="G2522" s="1">
        <f t="shared" si="320"/>
        <v>617.48</v>
      </c>
      <c r="H2522" s="1" t="str">
        <f t="shared" si="312"/>
        <v/>
      </c>
      <c r="I2522" s="1" t="str">
        <f t="shared" si="313"/>
        <v>NO</v>
      </c>
      <c r="J2522" s="1">
        <f t="shared" ca="1" si="314"/>
        <v>614.93799999999987</v>
      </c>
      <c r="K2522" s="1" t="str">
        <f t="shared" ca="1" si="316"/>
        <v>YES</v>
      </c>
      <c r="L2522" s="1" t="str">
        <f t="shared" ca="1" si="317"/>
        <v>NO</v>
      </c>
      <c r="M2522" s="1">
        <f t="shared" ca="1" si="318"/>
        <v>-617.48</v>
      </c>
      <c r="N2522" s="1">
        <f t="shared" ca="1" si="319"/>
        <v>0</v>
      </c>
      <c r="O2522" s="1">
        <f t="shared" ca="1" si="315"/>
        <v>0</v>
      </c>
    </row>
    <row r="2523" spans="4:15" x14ac:dyDescent="0.35">
      <c r="D2523" s="1">
        <v>2516</v>
      </c>
      <c r="E2523" s="4">
        <v>35045</v>
      </c>
      <c r="F2523" s="1">
        <v>618.78</v>
      </c>
      <c r="G2523" s="1">
        <f t="shared" si="320"/>
        <v>619.52</v>
      </c>
      <c r="H2523" s="1" t="str">
        <f t="shared" si="312"/>
        <v/>
      </c>
      <c r="I2523" s="1" t="str">
        <f t="shared" si="313"/>
        <v>NO</v>
      </c>
      <c r="J2523" s="1">
        <f t="shared" ca="1" si="314"/>
        <v>617.03800000000001</v>
      </c>
      <c r="K2523" s="1" t="str">
        <f t="shared" ca="1" si="316"/>
        <v>YES</v>
      </c>
      <c r="L2523" s="1" t="str">
        <f t="shared" ca="1" si="317"/>
        <v>NO</v>
      </c>
      <c r="M2523" s="1">
        <f t="shared" ca="1" si="318"/>
        <v>-619.52</v>
      </c>
      <c r="N2523" s="1">
        <f t="shared" ca="1" si="319"/>
        <v>0</v>
      </c>
      <c r="O2523" s="1">
        <f t="shared" ca="1" si="315"/>
        <v>0</v>
      </c>
    </row>
    <row r="2524" spans="4:15" x14ac:dyDescent="0.35">
      <c r="D2524" s="1">
        <v>2517</v>
      </c>
      <c r="E2524" s="4">
        <v>35046</v>
      </c>
      <c r="F2524" s="1">
        <v>621.69000000000005</v>
      </c>
      <c r="G2524" s="1">
        <f t="shared" si="320"/>
        <v>618.78</v>
      </c>
      <c r="H2524" s="1" t="str">
        <f t="shared" si="312"/>
        <v/>
      </c>
      <c r="I2524" s="1" t="str">
        <f t="shared" si="313"/>
        <v>NO</v>
      </c>
      <c r="J2524" s="1">
        <f t="shared" ca="1" si="314"/>
        <v>618.2059999999999</v>
      </c>
      <c r="K2524" s="1" t="str">
        <f t="shared" ca="1" si="316"/>
        <v>YES</v>
      </c>
      <c r="L2524" s="1" t="str">
        <f t="shared" ca="1" si="317"/>
        <v>NO</v>
      </c>
      <c r="M2524" s="1">
        <f t="shared" ca="1" si="318"/>
        <v>-618.78</v>
      </c>
      <c r="N2524" s="1">
        <f t="shared" ca="1" si="319"/>
        <v>0</v>
      </c>
      <c r="O2524" s="1">
        <f t="shared" ca="1" si="315"/>
        <v>0</v>
      </c>
    </row>
    <row r="2525" spans="4:15" x14ac:dyDescent="0.35">
      <c r="D2525" s="1">
        <v>2518</v>
      </c>
      <c r="E2525" s="4">
        <v>35047</v>
      </c>
      <c r="F2525" s="1">
        <v>616.91999999999996</v>
      </c>
      <c r="G2525" s="1">
        <f t="shared" si="320"/>
        <v>621.69000000000005</v>
      </c>
      <c r="H2525" s="1" t="str">
        <f t="shared" si="312"/>
        <v/>
      </c>
      <c r="I2525" s="1" t="str">
        <f t="shared" si="313"/>
        <v>NO</v>
      </c>
      <c r="J2525" s="1">
        <f t="shared" ca="1" si="314"/>
        <v>618.42600000000004</v>
      </c>
      <c r="K2525" s="1" t="str">
        <f t="shared" ca="1" si="316"/>
        <v>YES</v>
      </c>
      <c r="L2525" s="1" t="str">
        <f t="shared" ca="1" si="317"/>
        <v>NO</v>
      </c>
      <c r="M2525" s="1">
        <f t="shared" ca="1" si="318"/>
        <v>-621.69000000000005</v>
      </c>
      <c r="N2525" s="1">
        <f t="shared" ca="1" si="319"/>
        <v>0</v>
      </c>
      <c r="O2525" s="1">
        <f t="shared" ca="1" si="315"/>
        <v>0</v>
      </c>
    </row>
    <row r="2526" spans="4:15" x14ac:dyDescent="0.35">
      <c r="D2526" s="1">
        <v>2519</v>
      </c>
      <c r="E2526" s="4">
        <v>35048</v>
      </c>
      <c r="F2526" s="1">
        <v>616.34</v>
      </c>
      <c r="G2526" s="1">
        <f t="shared" si="320"/>
        <v>616.91999999999996</v>
      </c>
      <c r="H2526" s="1" t="str">
        <f t="shared" si="312"/>
        <v/>
      </c>
      <c r="I2526" s="1" t="str">
        <f t="shared" si="313"/>
        <v>NO</v>
      </c>
      <c r="J2526" s="1">
        <f t="shared" ca="1" si="314"/>
        <v>618.72799999999995</v>
      </c>
      <c r="K2526" s="1" t="str">
        <f t="shared" ca="1" si="316"/>
        <v>NO</v>
      </c>
      <c r="L2526" s="1" t="str">
        <f t="shared" ca="1" si="317"/>
        <v>NO</v>
      </c>
      <c r="M2526" s="1">
        <f t="shared" ca="1" si="318"/>
        <v>0</v>
      </c>
      <c r="N2526" s="1">
        <f t="shared" ca="1" si="319"/>
        <v>0</v>
      </c>
      <c r="O2526" s="1">
        <f t="shared" ca="1" si="315"/>
        <v>0</v>
      </c>
    </row>
    <row r="2527" spans="4:15" x14ac:dyDescent="0.35">
      <c r="D2527" s="1">
        <v>2520</v>
      </c>
      <c r="E2527" s="4">
        <v>35051</v>
      </c>
      <c r="F2527" s="1">
        <v>606.80999999999995</v>
      </c>
      <c r="G2527" s="1">
        <f t="shared" si="320"/>
        <v>616.34</v>
      </c>
      <c r="H2527" s="1" t="str">
        <f t="shared" si="312"/>
        <v/>
      </c>
      <c r="I2527" s="1" t="str">
        <f t="shared" si="313"/>
        <v>NO</v>
      </c>
      <c r="J2527" s="1">
        <f t="shared" ca="1" si="314"/>
        <v>618.87800000000004</v>
      </c>
      <c r="K2527" s="1" t="str">
        <f t="shared" ca="1" si="316"/>
        <v>NO</v>
      </c>
      <c r="L2527" s="1" t="str">
        <f t="shared" ca="1" si="317"/>
        <v>NO</v>
      </c>
      <c r="M2527" s="1">
        <f t="shared" ca="1" si="318"/>
        <v>0</v>
      </c>
      <c r="N2527" s="1">
        <f t="shared" ca="1" si="319"/>
        <v>0</v>
      </c>
      <c r="O2527" s="1">
        <f t="shared" ca="1" si="315"/>
        <v>0</v>
      </c>
    </row>
    <row r="2528" spans="4:15" x14ac:dyDescent="0.35">
      <c r="D2528" s="1">
        <v>2521</v>
      </c>
      <c r="E2528" s="4">
        <v>35052</v>
      </c>
      <c r="F2528" s="1">
        <v>611.92999999999995</v>
      </c>
      <c r="G2528" s="1">
        <f t="shared" si="320"/>
        <v>606.80999999999995</v>
      </c>
      <c r="H2528" s="1" t="str">
        <f t="shared" si="312"/>
        <v/>
      </c>
      <c r="I2528" s="1" t="str">
        <f t="shared" si="313"/>
        <v>NO</v>
      </c>
      <c r="J2528" s="1">
        <f t="shared" ca="1" si="314"/>
        <v>618.65</v>
      </c>
      <c r="K2528" s="1" t="str">
        <f t="shared" ca="1" si="316"/>
        <v>NO</v>
      </c>
      <c r="L2528" s="1" t="str">
        <f t="shared" ca="1" si="317"/>
        <v>NO</v>
      </c>
      <c r="M2528" s="1">
        <f t="shared" ca="1" si="318"/>
        <v>0</v>
      </c>
      <c r="N2528" s="1">
        <f t="shared" ca="1" si="319"/>
        <v>0</v>
      </c>
      <c r="O2528" s="1">
        <f t="shared" ca="1" si="315"/>
        <v>0</v>
      </c>
    </row>
    <row r="2529" spans="4:15" x14ac:dyDescent="0.35">
      <c r="D2529" s="1">
        <v>2522</v>
      </c>
      <c r="E2529" s="4">
        <v>35053</v>
      </c>
      <c r="F2529" s="1">
        <v>605.94000000000005</v>
      </c>
      <c r="G2529" s="1">
        <f t="shared" si="320"/>
        <v>611.92999999999995</v>
      </c>
      <c r="H2529" s="1" t="str">
        <f t="shared" si="312"/>
        <v/>
      </c>
      <c r="I2529" s="1" t="str">
        <f t="shared" si="313"/>
        <v>NO</v>
      </c>
      <c r="J2529" s="1">
        <f t="shared" ca="1" si="314"/>
        <v>616.10799999999995</v>
      </c>
      <c r="K2529" s="1" t="str">
        <f t="shared" ca="1" si="316"/>
        <v>NO</v>
      </c>
      <c r="L2529" s="1" t="str">
        <f t="shared" ca="1" si="317"/>
        <v>NO</v>
      </c>
      <c r="M2529" s="1">
        <f t="shared" ca="1" si="318"/>
        <v>0</v>
      </c>
      <c r="N2529" s="1">
        <f t="shared" ca="1" si="319"/>
        <v>0</v>
      </c>
      <c r="O2529" s="1">
        <f t="shared" ca="1" si="315"/>
        <v>0</v>
      </c>
    </row>
    <row r="2530" spans="4:15" x14ac:dyDescent="0.35">
      <c r="D2530" s="1">
        <v>2523</v>
      </c>
      <c r="E2530" s="4">
        <v>35054</v>
      </c>
      <c r="F2530" s="1">
        <v>610.49</v>
      </c>
      <c r="G2530" s="1">
        <f t="shared" si="320"/>
        <v>605.94000000000005</v>
      </c>
      <c r="H2530" s="1" t="str">
        <f t="shared" si="312"/>
        <v/>
      </c>
      <c r="I2530" s="1" t="str">
        <f t="shared" si="313"/>
        <v>NO</v>
      </c>
      <c r="J2530" s="1">
        <f t="shared" ca="1" si="314"/>
        <v>614.73800000000006</v>
      </c>
      <c r="K2530" s="1" t="str">
        <f t="shared" ca="1" si="316"/>
        <v>NO</v>
      </c>
      <c r="L2530" s="1" t="str">
        <f t="shared" ca="1" si="317"/>
        <v>NO</v>
      </c>
      <c r="M2530" s="1">
        <f t="shared" ca="1" si="318"/>
        <v>0</v>
      </c>
      <c r="N2530" s="1">
        <f t="shared" ca="1" si="319"/>
        <v>0</v>
      </c>
      <c r="O2530" s="1">
        <f t="shared" ca="1" si="315"/>
        <v>0</v>
      </c>
    </row>
    <row r="2531" spans="4:15" x14ac:dyDescent="0.35">
      <c r="D2531" s="1">
        <v>2524</v>
      </c>
      <c r="E2531" s="4">
        <v>35055</v>
      </c>
      <c r="F2531" s="1">
        <v>611.96</v>
      </c>
      <c r="G2531" s="1">
        <f t="shared" si="320"/>
        <v>610.49</v>
      </c>
      <c r="H2531" s="1" t="str">
        <f t="shared" si="312"/>
        <v/>
      </c>
      <c r="I2531" s="1" t="str">
        <f t="shared" si="313"/>
        <v>NO</v>
      </c>
      <c r="J2531" s="1">
        <f t="shared" ca="1" si="314"/>
        <v>611.58799999999997</v>
      </c>
      <c r="K2531" s="1" t="str">
        <f t="shared" ca="1" si="316"/>
        <v>NO</v>
      </c>
      <c r="L2531" s="1" t="str">
        <f t="shared" ca="1" si="317"/>
        <v>NO</v>
      </c>
      <c r="M2531" s="1">
        <f t="shared" ca="1" si="318"/>
        <v>0</v>
      </c>
      <c r="N2531" s="1">
        <f t="shared" ca="1" si="319"/>
        <v>0</v>
      </c>
      <c r="O2531" s="1">
        <f t="shared" ca="1" si="315"/>
        <v>0</v>
      </c>
    </row>
    <row r="2532" spans="4:15" x14ac:dyDescent="0.35">
      <c r="D2532" s="1">
        <v>2525</v>
      </c>
      <c r="E2532" s="4">
        <v>35059</v>
      </c>
      <c r="F2532" s="1">
        <v>614.29999999999995</v>
      </c>
      <c r="G2532" s="1">
        <f t="shared" si="320"/>
        <v>611.96</v>
      </c>
      <c r="H2532" s="1" t="str">
        <f t="shared" si="312"/>
        <v/>
      </c>
      <c r="I2532" s="1" t="str">
        <f t="shared" si="313"/>
        <v>NO</v>
      </c>
      <c r="J2532" s="1">
        <f t="shared" ca="1" si="314"/>
        <v>610.30200000000002</v>
      </c>
      <c r="K2532" s="1" t="str">
        <f t="shared" ca="1" si="316"/>
        <v>YES</v>
      </c>
      <c r="L2532" s="1" t="str">
        <f t="shared" ca="1" si="317"/>
        <v>NO</v>
      </c>
      <c r="M2532" s="1">
        <f t="shared" ca="1" si="318"/>
        <v>-611.96</v>
      </c>
      <c r="N2532" s="1">
        <f t="shared" ca="1" si="319"/>
        <v>0</v>
      </c>
      <c r="O2532" s="1">
        <f t="shared" ca="1" si="315"/>
        <v>0</v>
      </c>
    </row>
    <row r="2533" spans="4:15" x14ac:dyDescent="0.35">
      <c r="D2533" s="1">
        <v>2526</v>
      </c>
      <c r="E2533" s="4">
        <v>35060</v>
      </c>
      <c r="F2533" s="1">
        <v>614.53</v>
      </c>
      <c r="G2533" s="1">
        <f t="shared" si="320"/>
        <v>614.29999999999995</v>
      </c>
      <c r="H2533" s="1" t="str">
        <f t="shared" si="312"/>
        <v/>
      </c>
      <c r="I2533" s="1" t="str">
        <f t="shared" si="313"/>
        <v>NO</v>
      </c>
      <c r="J2533" s="1">
        <f t="shared" ca="1" si="314"/>
        <v>609.42600000000004</v>
      </c>
      <c r="K2533" s="1" t="str">
        <f t="shared" ca="1" si="316"/>
        <v>YES</v>
      </c>
      <c r="L2533" s="1" t="str">
        <f t="shared" ca="1" si="317"/>
        <v>NO</v>
      </c>
      <c r="M2533" s="1">
        <f t="shared" ca="1" si="318"/>
        <v>-614.29999999999995</v>
      </c>
      <c r="N2533" s="1">
        <f t="shared" ca="1" si="319"/>
        <v>0</v>
      </c>
      <c r="O2533" s="1">
        <f t="shared" ca="1" si="315"/>
        <v>0</v>
      </c>
    </row>
    <row r="2534" spans="4:15" x14ac:dyDescent="0.35">
      <c r="D2534" s="1">
        <v>2527</v>
      </c>
      <c r="E2534" s="4">
        <v>35061</v>
      </c>
      <c r="F2534" s="1">
        <v>614.12</v>
      </c>
      <c r="G2534" s="1">
        <f t="shared" si="320"/>
        <v>614.53</v>
      </c>
      <c r="H2534" s="1" t="str">
        <f t="shared" si="312"/>
        <v/>
      </c>
      <c r="I2534" s="1" t="str">
        <f t="shared" si="313"/>
        <v>NO</v>
      </c>
      <c r="J2534" s="1">
        <f t="shared" ca="1" si="314"/>
        <v>610.92399999999998</v>
      </c>
      <c r="K2534" s="1" t="str">
        <f t="shared" ca="1" si="316"/>
        <v>YES</v>
      </c>
      <c r="L2534" s="1" t="str">
        <f t="shared" ca="1" si="317"/>
        <v>NO</v>
      </c>
      <c r="M2534" s="1">
        <f t="shared" ca="1" si="318"/>
        <v>-614.53</v>
      </c>
      <c r="N2534" s="1">
        <f t="shared" ca="1" si="319"/>
        <v>0</v>
      </c>
      <c r="O2534" s="1">
        <f t="shared" ca="1" si="315"/>
        <v>0</v>
      </c>
    </row>
    <row r="2535" spans="4:15" x14ac:dyDescent="0.35">
      <c r="D2535" s="1">
        <v>2528</v>
      </c>
      <c r="E2535" s="4">
        <v>35062</v>
      </c>
      <c r="F2535" s="1">
        <v>615.92999999999995</v>
      </c>
      <c r="G2535" s="1">
        <f t="shared" si="320"/>
        <v>614.12</v>
      </c>
      <c r="H2535" s="1" t="str">
        <f t="shared" si="312"/>
        <v/>
      </c>
      <c r="I2535" s="1" t="str">
        <f t="shared" si="313"/>
        <v>NO</v>
      </c>
      <c r="J2535" s="1">
        <f t="shared" ca="1" si="314"/>
        <v>611.44400000000007</v>
      </c>
      <c r="K2535" s="1" t="str">
        <f t="shared" ca="1" si="316"/>
        <v>YES</v>
      </c>
      <c r="L2535" s="1" t="str">
        <f t="shared" ca="1" si="317"/>
        <v>NO</v>
      </c>
      <c r="M2535" s="1">
        <f t="shared" ca="1" si="318"/>
        <v>-614.12</v>
      </c>
      <c r="N2535" s="1">
        <f t="shared" ca="1" si="319"/>
        <v>0</v>
      </c>
      <c r="O2535" s="1">
        <f t="shared" ca="1" si="315"/>
        <v>0</v>
      </c>
    </row>
    <row r="2536" spans="4:15" x14ac:dyDescent="0.35">
      <c r="D2536" s="1">
        <v>2529</v>
      </c>
      <c r="E2536" s="4">
        <v>35066</v>
      </c>
      <c r="F2536" s="1">
        <v>620.73</v>
      </c>
      <c r="G2536" s="1">
        <f t="shared" si="320"/>
        <v>615.92999999999995</v>
      </c>
      <c r="H2536" s="1" t="str">
        <f t="shared" si="312"/>
        <v/>
      </c>
      <c r="I2536" s="1" t="str">
        <f t="shared" si="313"/>
        <v>NO</v>
      </c>
      <c r="J2536" s="1">
        <f t="shared" ca="1" si="314"/>
        <v>613.07999999999993</v>
      </c>
      <c r="K2536" s="1" t="str">
        <f t="shared" ca="1" si="316"/>
        <v>YES</v>
      </c>
      <c r="L2536" s="1" t="str">
        <f t="shared" ca="1" si="317"/>
        <v>NO</v>
      </c>
      <c r="M2536" s="1">
        <f t="shared" ca="1" si="318"/>
        <v>-615.92999999999995</v>
      </c>
      <c r="N2536" s="1">
        <f t="shared" ca="1" si="319"/>
        <v>0</v>
      </c>
      <c r="O2536" s="1">
        <f t="shared" ca="1" si="315"/>
        <v>0</v>
      </c>
    </row>
    <row r="2537" spans="4:15" x14ac:dyDescent="0.35">
      <c r="D2537" s="1">
        <v>2530</v>
      </c>
      <c r="E2537" s="4">
        <v>35067</v>
      </c>
      <c r="F2537" s="1">
        <v>621.32000000000005</v>
      </c>
      <c r="G2537" s="1">
        <f t="shared" si="320"/>
        <v>620.73</v>
      </c>
      <c r="H2537" s="1" t="str">
        <f t="shared" si="312"/>
        <v/>
      </c>
      <c r="I2537" s="1" t="str">
        <f t="shared" si="313"/>
        <v>NO</v>
      </c>
      <c r="J2537" s="1">
        <f t="shared" ca="1" si="314"/>
        <v>614.16799999999989</v>
      </c>
      <c r="K2537" s="1" t="str">
        <f t="shared" ca="1" si="316"/>
        <v>YES</v>
      </c>
      <c r="L2537" s="1" t="str">
        <f t="shared" ca="1" si="317"/>
        <v>NO</v>
      </c>
      <c r="M2537" s="1">
        <f t="shared" ca="1" si="318"/>
        <v>-620.73</v>
      </c>
      <c r="N2537" s="1">
        <f t="shared" ca="1" si="319"/>
        <v>0</v>
      </c>
      <c r="O2537" s="1">
        <f t="shared" ca="1" si="315"/>
        <v>0</v>
      </c>
    </row>
    <row r="2538" spans="4:15" x14ac:dyDescent="0.35">
      <c r="D2538" s="1">
        <v>2531</v>
      </c>
      <c r="E2538" s="4">
        <v>35068</v>
      </c>
      <c r="F2538" s="1">
        <v>617.70000000000005</v>
      </c>
      <c r="G2538" s="1">
        <f t="shared" si="320"/>
        <v>621.32000000000005</v>
      </c>
      <c r="H2538" s="1" t="str">
        <f t="shared" si="312"/>
        <v/>
      </c>
      <c r="I2538" s="1" t="str">
        <f t="shared" si="313"/>
        <v>NO</v>
      </c>
      <c r="J2538" s="1">
        <f t="shared" ca="1" si="314"/>
        <v>615.92199999999991</v>
      </c>
      <c r="K2538" s="1" t="str">
        <f t="shared" ca="1" si="316"/>
        <v>YES</v>
      </c>
      <c r="L2538" s="1" t="str">
        <f t="shared" ca="1" si="317"/>
        <v>NO</v>
      </c>
      <c r="M2538" s="1">
        <f t="shared" ca="1" si="318"/>
        <v>-621.32000000000005</v>
      </c>
      <c r="N2538" s="1">
        <f t="shared" ca="1" si="319"/>
        <v>0</v>
      </c>
      <c r="O2538" s="1">
        <f t="shared" ca="1" si="315"/>
        <v>0</v>
      </c>
    </row>
    <row r="2539" spans="4:15" x14ac:dyDescent="0.35">
      <c r="D2539" s="1">
        <v>2532</v>
      </c>
      <c r="E2539" s="4">
        <v>35069</v>
      </c>
      <c r="F2539" s="1">
        <v>616.71</v>
      </c>
      <c r="G2539" s="1">
        <f t="shared" si="320"/>
        <v>617.70000000000005</v>
      </c>
      <c r="H2539" s="1" t="str">
        <f t="shared" si="312"/>
        <v/>
      </c>
      <c r="I2539" s="1" t="str">
        <f t="shared" si="313"/>
        <v>NO</v>
      </c>
      <c r="J2539" s="1">
        <f t="shared" ca="1" si="314"/>
        <v>617.32600000000002</v>
      </c>
      <c r="K2539" s="1" t="str">
        <f t="shared" ca="1" si="316"/>
        <v>YES</v>
      </c>
      <c r="L2539" s="1" t="str">
        <f t="shared" ca="1" si="317"/>
        <v>NO</v>
      </c>
      <c r="M2539" s="1">
        <f t="shared" ca="1" si="318"/>
        <v>-617.70000000000005</v>
      </c>
      <c r="N2539" s="1">
        <f t="shared" ca="1" si="319"/>
        <v>0</v>
      </c>
      <c r="O2539" s="1">
        <f t="shared" ca="1" si="315"/>
        <v>0</v>
      </c>
    </row>
    <row r="2540" spans="4:15" x14ac:dyDescent="0.35">
      <c r="D2540" s="1">
        <v>2533</v>
      </c>
      <c r="E2540" s="4">
        <v>35072</v>
      </c>
      <c r="F2540" s="1">
        <v>618.46</v>
      </c>
      <c r="G2540" s="1">
        <f t="shared" si="320"/>
        <v>616.71</v>
      </c>
      <c r="H2540" s="1" t="str">
        <f t="shared" si="312"/>
        <v/>
      </c>
      <c r="I2540" s="1" t="str">
        <f t="shared" si="313"/>
        <v>NO</v>
      </c>
      <c r="J2540" s="1">
        <f t="shared" ca="1" si="314"/>
        <v>617.96</v>
      </c>
      <c r="K2540" s="1" t="str">
        <f t="shared" ca="1" si="316"/>
        <v>NO</v>
      </c>
      <c r="L2540" s="1" t="str">
        <f t="shared" ca="1" si="317"/>
        <v>NO</v>
      </c>
      <c r="M2540" s="1">
        <f t="shared" ca="1" si="318"/>
        <v>0</v>
      </c>
      <c r="N2540" s="1">
        <f t="shared" ca="1" si="319"/>
        <v>0</v>
      </c>
      <c r="O2540" s="1">
        <f t="shared" ca="1" si="315"/>
        <v>0</v>
      </c>
    </row>
    <row r="2541" spans="4:15" x14ac:dyDescent="0.35">
      <c r="D2541" s="1">
        <v>2534</v>
      </c>
      <c r="E2541" s="4">
        <v>35073</v>
      </c>
      <c r="F2541" s="1">
        <v>609.45000000000005</v>
      </c>
      <c r="G2541" s="1">
        <f t="shared" si="320"/>
        <v>618.46</v>
      </c>
      <c r="H2541" s="1" t="str">
        <f t="shared" si="312"/>
        <v/>
      </c>
      <c r="I2541" s="1" t="str">
        <f t="shared" si="313"/>
        <v>NO</v>
      </c>
      <c r="J2541" s="1">
        <f t="shared" ca="1" si="314"/>
        <v>618.47800000000007</v>
      </c>
      <c r="K2541" s="1" t="str">
        <f t="shared" ca="1" si="316"/>
        <v>NO</v>
      </c>
      <c r="L2541" s="1" t="str">
        <f t="shared" ca="1" si="317"/>
        <v>NO</v>
      </c>
      <c r="M2541" s="1">
        <f t="shared" ca="1" si="318"/>
        <v>0</v>
      </c>
      <c r="N2541" s="1">
        <f t="shared" ca="1" si="319"/>
        <v>0</v>
      </c>
      <c r="O2541" s="1">
        <f t="shared" ca="1" si="315"/>
        <v>0</v>
      </c>
    </row>
    <row r="2542" spans="4:15" x14ac:dyDescent="0.35">
      <c r="D2542" s="1">
        <v>2535</v>
      </c>
      <c r="E2542" s="4">
        <v>35074</v>
      </c>
      <c r="F2542" s="1">
        <v>598.48</v>
      </c>
      <c r="G2542" s="1">
        <f t="shared" si="320"/>
        <v>609.45000000000005</v>
      </c>
      <c r="H2542" s="1" t="str">
        <f t="shared" si="312"/>
        <v/>
      </c>
      <c r="I2542" s="1" t="str">
        <f t="shared" si="313"/>
        <v>NO</v>
      </c>
      <c r="J2542" s="1">
        <f t="shared" ca="1" si="314"/>
        <v>618.98400000000004</v>
      </c>
      <c r="K2542" s="1" t="str">
        <f t="shared" ca="1" si="316"/>
        <v>NO</v>
      </c>
      <c r="L2542" s="1" t="str">
        <f t="shared" ca="1" si="317"/>
        <v>NO</v>
      </c>
      <c r="M2542" s="1">
        <f t="shared" ca="1" si="318"/>
        <v>0</v>
      </c>
      <c r="N2542" s="1">
        <f t="shared" ca="1" si="319"/>
        <v>0</v>
      </c>
      <c r="O2542" s="1">
        <f t="shared" ca="1" si="315"/>
        <v>0</v>
      </c>
    </row>
    <row r="2543" spans="4:15" x14ac:dyDescent="0.35">
      <c r="D2543" s="1">
        <v>2536</v>
      </c>
      <c r="E2543" s="4">
        <v>35075</v>
      </c>
      <c r="F2543" s="1">
        <v>602.69000000000005</v>
      </c>
      <c r="G2543" s="1">
        <f t="shared" si="320"/>
        <v>598.48</v>
      </c>
      <c r="H2543" s="1" t="str">
        <f t="shared" si="312"/>
        <v/>
      </c>
      <c r="I2543" s="1" t="str">
        <f t="shared" si="313"/>
        <v>NO</v>
      </c>
      <c r="J2543" s="1">
        <f t="shared" ca="1" si="314"/>
        <v>616.72800000000007</v>
      </c>
      <c r="K2543" s="1" t="str">
        <f t="shared" ca="1" si="316"/>
        <v>NO</v>
      </c>
      <c r="L2543" s="1" t="str">
        <f t="shared" ca="1" si="317"/>
        <v>NO</v>
      </c>
      <c r="M2543" s="1">
        <f t="shared" ca="1" si="318"/>
        <v>0</v>
      </c>
      <c r="N2543" s="1">
        <f t="shared" ca="1" si="319"/>
        <v>0</v>
      </c>
      <c r="O2543" s="1">
        <f t="shared" ca="1" si="315"/>
        <v>0</v>
      </c>
    </row>
    <row r="2544" spans="4:15" x14ac:dyDescent="0.35">
      <c r="D2544" s="1">
        <v>2537</v>
      </c>
      <c r="E2544" s="4">
        <v>35076</v>
      </c>
      <c r="F2544" s="1">
        <v>601.80999999999995</v>
      </c>
      <c r="G2544" s="1">
        <f t="shared" si="320"/>
        <v>602.69000000000005</v>
      </c>
      <c r="H2544" s="1" t="str">
        <f t="shared" si="312"/>
        <v/>
      </c>
      <c r="I2544" s="1" t="str">
        <f t="shared" si="313"/>
        <v>NO</v>
      </c>
      <c r="J2544" s="1">
        <f t="shared" ca="1" si="314"/>
        <v>612.16000000000008</v>
      </c>
      <c r="K2544" s="1" t="str">
        <f t="shared" ca="1" si="316"/>
        <v>NO</v>
      </c>
      <c r="L2544" s="1" t="str">
        <f t="shared" ca="1" si="317"/>
        <v>NO</v>
      </c>
      <c r="M2544" s="1">
        <f t="shared" ca="1" si="318"/>
        <v>0</v>
      </c>
      <c r="N2544" s="1">
        <f t="shared" ca="1" si="319"/>
        <v>0</v>
      </c>
      <c r="O2544" s="1">
        <f t="shared" ca="1" si="315"/>
        <v>0</v>
      </c>
    </row>
    <row r="2545" spans="4:15" x14ac:dyDescent="0.35">
      <c r="D2545" s="1">
        <v>2538</v>
      </c>
      <c r="E2545" s="4">
        <v>35079</v>
      </c>
      <c r="F2545" s="1">
        <v>599.82000000000005</v>
      </c>
      <c r="G2545" s="1">
        <f t="shared" si="320"/>
        <v>601.80999999999995</v>
      </c>
      <c r="H2545" s="1" t="str">
        <f t="shared" si="312"/>
        <v/>
      </c>
      <c r="I2545" s="1" t="str">
        <f t="shared" si="313"/>
        <v>NO</v>
      </c>
      <c r="J2545" s="1">
        <f t="shared" ca="1" si="314"/>
        <v>609.15800000000013</v>
      </c>
      <c r="K2545" s="1" t="str">
        <f t="shared" ca="1" si="316"/>
        <v>NO</v>
      </c>
      <c r="L2545" s="1" t="str">
        <f t="shared" ca="1" si="317"/>
        <v>NO</v>
      </c>
      <c r="M2545" s="1">
        <f t="shared" ca="1" si="318"/>
        <v>0</v>
      </c>
      <c r="N2545" s="1">
        <f t="shared" ca="1" si="319"/>
        <v>0</v>
      </c>
      <c r="O2545" s="1">
        <f t="shared" ca="1" si="315"/>
        <v>0</v>
      </c>
    </row>
    <row r="2546" spans="4:15" x14ac:dyDescent="0.35">
      <c r="D2546" s="1">
        <v>2539</v>
      </c>
      <c r="E2546" s="4">
        <v>35080</v>
      </c>
      <c r="F2546" s="1">
        <v>608.44000000000005</v>
      </c>
      <c r="G2546" s="1">
        <f t="shared" si="320"/>
        <v>599.82000000000005</v>
      </c>
      <c r="H2546" s="1" t="str">
        <f t="shared" si="312"/>
        <v/>
      </c>
      <c r="I2546" s="1" t="str">
        <f t="shared" si="313"/>
        <v>NO</v>
      </c>
      <c r="J2546" s="1">
        <f t="shared" ca="1" si="314"/>
        <v>606.178</v>
      </c>
      <c r="K2546" s="1" t="str">
        <f t="shared" ca="1" si="316"/>
        <v>NO</v>
      </c>
      <c r="L2546" s="1" t="str">
        <f t="shared" ca="1" si="317"/>
        <v>NO</v>
      </c>
      <c r="M2546" s="1">
        <f t="shared" ca="1" si="318"/>
        <v>0</v>
      </c>
      <c r="N2546" s="1">
        <f t="shared" ca="1" si="319"/>
        <v>0</v>
      </c>
      <c r="O2546" s="1">
        <f t="shared" ca="1" si="315"/>
        <v>0</v>
      </c>
    </row>
    <row r="2547" spans="4:15" x14ac:dyDescent="0.35">
      <c r="D2547" s="1">
        <v>2540</v>
      </c>
      <c r="E2547" s="4">
        <v>35081</v>
      </c>
      <c r="F2547" s="1">
        <v>606.37</v>
      </c>
      <c r="G2547" s="1">
        <f t="shared" si="320"/>
        <v>608.44000000000005</v>
      </c>
      <c r="H2547" s="1" t="str">
        <f t="shared" ref="H2547:H2610" si="321">IF(START_DAY=D2547,"START",IF(D2547=END_DAY,"END",""))</f>
        <v/>
      </c>
      <c r="I2547" s="1" t="str">
        <f t="shared" ref="I2547:I2610" si="322">IF(OR(D2547&lt;=START_DAY,D2547&gt;END_DAY),"NO",IF(K2546="YES","YES",IF(L2546="YES","NO",I2546)))</f>
        <v>NO</v>
      </c>
      <c r="J2547" s="1">
        <f t="shared" ref="J2547:J2610" ca="1" si="323">AVERAGE(OFFSET(G2547,-XDAYS,0,XDAYS,1))</f>
        <v>602.45000000000005</v>
      </c>
      <c r="K2547" s="1" t="str">
        <f t="shared" ca="1" si="316"/>
        <v>YES</v>
      </c>
      <c r="L2547" s="1" t="str">
        <f t="shared" ca="1" si="317"/>
        <v>NO</v>
      </c>
      <c r="M2547" s="1">
        <f t="shared" ca="1" si="318"/>
        <v>-608.44000000000005</v>
      </c>
      <c r="N2547" s="1">
        <f t="shared" ca="1" si="319"/>
        <v>0</v>
      </c>
      <c r="O2547" s="1">
        <f t="shared" ref="O2547:O2610" ca="1" si="324">(ABS(M2547)+ABS(N2547))*TRANSACTION_COST</f>
        <v>0</v>
      </c>
    </row>
    <row r="2548" spans="4:15" x14ac:dyDescent="0.35">
      <c r="D2548" s="1">
        <v>2541</v>
      </c>
      <c r="E2548" s="4">
        <v>35082</v>
      </c>
      <c r="F2548" s="1">
        <v>608.24</v>
      </c>
      <c r="G2548" s="1">
        <f t="shared" si="320"/>
        <v>606.37</v>
      </c>
      <c r="H2548" s="1" t="str">
        <f t="shared" si="321"/>
        <v/>
      </c>
      <c r="I2548" s="1" t="str">
        <f t="shared" si="322"/>
        <v>NO</v>
      </c>
      <c r="J2548" s="1">
        <f t="shared" ca="1" si="323"/>
        <v>602.24800000000005</v>
      </c>
      <c r="K2548" s="1" t="str">
        <f t="shared" ref="K2548:K2611" ca="1" si="325">IF(H2548="END","NO",IF(H2548="START","YES",IF(AND(I2548="NO",G2548&gt;=J2548),"YES","NO")))</f>
        <v>YES</v>
      </c>
      <c r="L2548" s="1" t="str">
        <f t="shared" ref="L2548:L2611" ca="1" si="326">IF(AND(H2548="END",I2548="YES"),"YES",IF(AND(I2548="YES",G2548&lt;=J2548),"YES","NO"))</f>
        <v>NO</v>
      </c>
      <c r="M2548" s="1">
        <f t="shared" ref="M2548:M2611" ca="1" si="327">IF(K2548="YES",-G2548,0)</f>
        <v>-606.37</v>
      </c>
      <c r="N2548" s="1">
        <f t="shared" ref="N2548:N2611" ca="1" si="328">IF(L2548="YES",G2548,0)</f>
        <v>0</v>
      </c>
      <c r="O2548" s="1">
        <f t="shared" ca="1" si="324"/>
        <v>0</v>
      </c>
    </row>
    <row r="2549" spans="4:15" x14ac:dyDescent="0.35">
      <c r="D2549" s="1">
        <v>2542</v>
      </c>
      <c r="E2549" s="4">
        <v>35083</v>
      </c>
      <c r="F2549" s="1">
        <v>611.83000000000004</v>
      </c>
      <c r="G2549" s="1">
        <f t="shared" si="320"/>
        <v>608.24</v>
      </c>
      <c r="H2549" s="1" t="str">
        <f t="shared" si="321"/>
        <v/>
      </c>
      <c r="I2549" s="1" t="str">
        <f t="shared" si="322"/>
        <v>NO</v>
      </c>
      <c r="J2549" s="1">
        <f t="shared" ca="1" si="323"/>
        <v>603.82600000000002</v>
      </c>
      <c r="K2549" s="1" t="str">
        <f t="shared" ca="1" si="325"/>
        <v>YES</v>
      </c>
      <c r="L2549" s="1" t="str">
        <f t="shared" ca="1" si="326"/>
        <v>NO</v>
      </c>
      <c r="M2549" s="1">
        <f t="shared" ca="1" si="327"/>
        <v>-608.24</v>
      </c>
      <c r="N2549" s="1">
        <f t="shared" ca="1" si="328"/>
        <v>0</v>
      </c>
      <c r="O2549" s="1">
        <f t="shared" ca="1" si="324"/>
        <v>0</v>
      </c>
    </row>
    <row r="2550" spans="4:15" x14ac:dyDescent="0.35">
      <c r="D2550" s="1">
        <v>2543</v>
      </c>
      <c r="E2550" s="4">
        <v>35086</v>
      </c>
      <c r="F2550" s="1">
        <v>613.4</v>
      </c>
      <c r="G2550" s="1">
        <f t="shared" si="320"/>
        <v>611.83000000000004</v>
      </c>
      <c r="H2550" s="1" t="str">
        <f t="shared" si="321"/>
        <v/>
      </c>
      <c r="I2550" s="1" t="str">
        <f t="shared" si="322"/>
        <v>NO</v>
      </c>
      <c r="J2550" s="1">
        <f t="shared" ca="1" si="323"/>
        <v>604.93600000000004</v>
      </c>
      <c r="K2550" s="1" t="str">
        <f t="shared" ca="1" si="325"/>
        <v>YES</v>
      </c>
      <c r="L2550" s="1" t="str">
        <f t="shared" ca="1" si="326"/>
        <v>NO</v>
      </c>
      <c r="M2550" s="1">
        <f t="shared" ca="1" si="327"/>
        <v>-611.83000000000004</v>
      </c>
      <c r="N2550" s="1">
        <f t="shared" ca="1" si="328"/>
        <v>0</v>
      </c>
      <c r="O2550" s="1">
        <f t="shared" ca="1" si="324"/>
        <v>0</v>
      </c>
    </row>
    <row r="2551" spans="4:15" x14ac:dyDescent="0.35">
      <c r="D2551" s="1">
        <v>2544</v>
      </c>
      <c r="E2551" s="4">
        <v>35087</v>
      </c>
      <c r="F2551" s="1">
        <v>612.79</v>
      </c>
      <c r="G2551" s="1">
        <f t="shared" si="320"/>
        <v>613.4</v>
      </c>
      <c r="H2551" s="1" t="str">
        <f t="shared" si="321"/>
        <v/>
      </c>
      <c r="I2551" s="1" t="str">
        <f t="shared" si="322"/>
        <v>NO</v>
      </c>
      <c r="J2551" s="1">
        <f t="shared" ca="1" si="323"/>
        <v>606.93999999999994</v>
      </c>
      <c r="K2551" s="1" t="str">
        <f t="shared" ca="1" si="325"/>
        <v>YES</v>
      </c>
      <c r="L2551" s="1" t="str">
        <f t="shared" ca="1" si="326"/>
        <v>NO</v>
      </c>
      <c r="M2551" s="1">
        <f t="shared" ca="1" si="327"/>
        <v>-613.4</v>
      </c>
      <c r="N2551" s="1">
        <f t="shared" ca="1" si="328"/>
        <v>0</v>
      </c>
      <c r="O2551" s="1">
        <f t="shared" ca="1" si="324"/>
        <v>0</v>
      </c>
    </row>
    <row r="2552" spans="4:15" x14ac:dyDescent="0.35">
      <c r="D2552" s="1">
        <v>2545</v>
      </c>
      <c r="E2552" s="4">
        <v>35088</v>
      </c>
      <c r="F2552" s="1">
        <v>619.96</v>
      </c>
      <c r="G2552" s="1">
        <f t="shared" si="320"/>
        <v>612.79</v>
      </c>
      <c r="H2552" s="1" t="str">
        <f t="shared" si="321"/>
        <v/>
      </c>
      <c r="I2552" s="1" t="str">
        <f t="shared" si="322"/>
        <v>NO</v>
      </c>
      <c r="J2552" s="1">
        <f t="shared" ca="1" si="323"/>
        <v>609.65600000000006</v>
      </c>
      <c r="K2552" s="1" t="str">
        <f t="shared" ca="1" si="325"/>
        <v>YES</v>
      </c>
      <c r="L2552" s="1" t="str">
        <f t="shared" ca="1" si="326"/>
        <v>NO</v>
      </c>
      <c r="M2552" s="1">
        <f t="shared" ca="1" si="327"/>
        <v>-612.79</v>
      </c>
      <c r="N2552" s="1">
        <f t="shared" ca="1" si="328"/>
        <v>0</v>
      </c>
      <c r="O2552" s="1">
        <f t="shared" ca="1" si="324"/>
        <v>0</v>
      </c>
    </row>
    <row r="2553" spans="4:15" x14ac:dyDescent="0.35">
      <c r="D2553" s="1">
        <v>2546</v>
      </c>
      <c r="E2553" s="4">
        <v>35089</v>
      </c>
      <c r="F2553" s="1">
        <v>617.03</v>
      </c>
      <c r="G2553" s="1">
        <f t="shared" si="320"/>
        <v>619.96</v>
      </c>
      <c r="H2553" s="1" t="str">
        <f t="shared" si="321"/>
        <v/>
      </c>
      <c r="I2553" s="1" t="str">
        <f t="shared" si="322"/>
        <v>NO</v>
      </c>
      <c r="J2553" s="1">
        <f t="shared" ca="1" si="323"/>
        <v>610.52600000000007</v>
      </c>
      <c r="K2553" s="1" t="str">
        <f t="shared" ca="1" si="325"/>
        <v>YES</v>
      </c>
      <c r="L2553" s="1" t="str">
        <f t="shared" ca="1" si="326"/>
        <v>NO</v>
      </c>
      <c r="M2553" s="1">
        <f t="shared" ca="1" si="327"/>
        <v>-619.96</v>
      </c>
      <c r="N2553" s="1">
        <f t="shared" ca="1" si="328"/>
        <v>0</v>
      </c>
      <c r="O2553" s="1">
        <f t="shared" ca="1" si="324"/>
        <v>0</v>
      </c>
    </row>
    <row r="2554" spans="4:15" x14ac:dyDescent="0.35">
      <c r="D2554" s="1">
        <v>2547</v>
      </c>
      <c r="E2554" s="4">
        <v>35090</v>
      </c>
      <c r="F2554" s="1">
        <v>621.62</v>
      </c>
      <c r="G2554" s="1">
        <f t="shared" si="320"/>
        <v>617.03</v>
      </c>
      <c r="H2554" s="1" t="str">
        <f t="shared" si="321"/>
        <v/>
      </c>
      <c r="I2554" s="1" t="str">
        <f t="shared" si="322"/>
        <v>NO</v>
      </c>
      <c r="J2554" s="1">
        <f t="shared" ca="1" si="323"/>
        <v>613.24400000000003</v>
      </c>
      <c r="K2554" s="1" t="str">
        <f t="shared" ca="1" si="325"/>
        <v>YES</v>
      </c>
      <c r="L2554" s="1" t="str">
        <f t="shared" ca="1" si="326"/>
        <v>NO</v>
      </c>
      <c r="M2554" s="1">
        <f t="shared" ca="1" si="327"/>
        <v>-617.03</v>
      </c>
      <c r="N2554" s="1">
        <f t="shared" ca="1" si="328"/>
        <v>0</v>
      </c>
      <c r="O2554" s="1">
        <f t="shared" ca="1" si="324"/>
        <v>0</v>
      </c>
    </row>
    <row r="2555" spans="4:15" x14ac:dyDescent="0.35">
      <c r="D2555" s="1">
        <v>2548</v>
      </c>
      <c r="E2555" s="4">
        <v>35093</v>
      </c>
      <c r="F2555" s="1">
        <v>624.22</v>
      </c>
      <c r="G2555" s="1">
        <f t="shared" si="320"/>
        <v>621.62</v>
      </c>
      <c r="H2555" s="1" t="str">
        <f t="shared" si="321"/>
        <v/>
      </c>
      <c r="I2555" s="1" t="str">
        <f t="shared" si="322"/>
        <v>NO</v>
      </c>
      <c r="J2555" s="1">
        <f t="shared" ca="1" si="323"/>
        <v>615.00200000000007</v>
      </c>
      <c r="K2555" s="1" t="str">
        <f t="shared" ca="1" si="325"/>
        <v>YES</v>
      </c>
      <c r="L2555" s="1" t="str">
        <f t="shared" ca="1" si="326"/>
        <v>NO</v>
      </c>
      <c r="M2555" s="1">
        <f t="shared" ca="1" si="327"/>
        <v>-621.62</v>
      </c>
      <c r="N2555" s="1">
        <f t="shared" ca="1" si="328"/>
        <v>0</v>
      </c>
      <c r="O2555" s="1">
        <f t="shared" ca="1" si="324"/>
        <v>0</v>
      </c>
    </row>
    <row r="2556" spans="4:15" x14ac:dyDescent="0.35">
      <c r="D2556" s="1">
        <v>2549</v>
      </c>
      <c r="E2556" s="4">
        <v>35094</v>
      </c>
      <c r="F2556" s="1">
        <v>630.15</v>
      </c>
      <c r="G2556" s="1">
        <f t="shared" si="320"/>
        <v>624.22</v>
      </c>
      <c r="H2556" s="1" t="str">
        <f t="shared" si="321"/>
        <v/>
      </c>
      <c r="I2556" s="1" t="str">
        <f t="shared" si="322"/>
        <v>NO</v>
      </c>
      <c r="J2556" s="1">
        <f t="shared" ca="1" si="323"/>
        <v>616.96</v>
      </c>
      <c r="K2556" s="1" t="str">
        <f t="shared" ca="1" si="325"/>
        <v>YES</v>
      </c>
      <c r="L2556" s="1" t="str">
        <f t="shared" ca="1" si="326"/>
        <v>NO</v>
      </c>
      <c r="M2556" s="1">
        <f t="shared" ca="1" si="327"/>
        <v>-624.22</v>
      </c>
      <c r="N2556" s="1">
        <f t="shared" ca="1" si="328"/>
        <v>0</v>
      </c>
      <c r="O2556" s="1">
        <f t="shared" ca="1" si="324"/>
        <v>0</v>
      </c>
    </row>
    <row r="2557" spans="4:15" x14ac:dyDescent="0.35">
      <c r="D2557" s="1">
        <v>2550</v>
      </c>
      <c r="E2557" s="4">
        <v>35095</v>
      </c>
      <c r="F2557" s="1">
        <v>636.02</v>
      </c>
      <c r="G2557" s="1">
        <f t="shared" si="320"/>
        <v>630.15</v>
      </c>
      <c r="H2557" s="1" t="str">
        <f t="shared" si="321"/>
        <v/>
      </c>
      <c r="I2557" s="1" t="str">
        <f t="shared" si="322"/>
        <v>NO</v>
      </c>
      <c r="J2557" s="1">
        <f t="shared" ca="1" si="323"/>
        <v>619.12400000000002</v>
      </c>
      <c r="K2557" s="1" t="str">
        <f t="shared" ca="1" si="325"/>
        <v>YES</v>
      </c>
      <c r="L2557" s="1" t="str">
        <f t="shared" ca="1" si="326"/>
        <v>NO</v>
      </c>
      <c r="M2557" s="1">
        <f t="shared" ca="1" si="327"/>
        <v>-630.15</v>
      </c>
      <c r="N2557" s="1">
        <f t="shared" ca="1" si="328"/>
        <v>0</v>
      </c>
      <c r="O2557" s="1">
        <f t="shared" ca="1" si="324"/>
        <v>0</v>
      </c>
    </row>
    <row r="2558" spans="4:15" x14ac:dyDescent="0.35">
      <c r="D2558" s="1">
        <v>2551</v>
      </c>
      <c r="E2558" s="4">
        <v>35096</v>
      </c>
      <c r="F2558" s="1">
        <v>638.46</v>
      </c>
      <c r="G2558" s="1">
        <f t="shared" si="320"/>
        <v>636.02</v>
      </c>
      <c r="H2558" s="1" t="str">
        <f t="shared" si="321"/>
        <v/>
      </c>
      <c r="I2558" s="1" t="str">
        <f t="shared" si="322"/>
        <v>NO</v>
      </c>
      <c r="J2558" s="1">
        <f t="shared" ca="1" si="323"/>
        <v>622.596</v>
      </c>
      <c r="K2558" s="1" t="str">
        <f t="shared" ca="1" si="325"/>
        <v>YES</v>
      </c>
      <c r="L2558" s="1" t="str">
        <f t="shared" ca="1" si="326"/>
        <v>NO</v>
      </c>
      <c r="M2558" s="1">
        <f t="shared" ca="1" si="327"/>
        <v>-636.02</v>
      </c>
      <c r="N2558" s="1">
        <f t="shared" ca="1" si="328"/>
        <v>0</v>
      </c>
      <c r="O2558" s="1">
        <f t="shared" ca="1" si="324"/>
        <v>0</v>
      </c>
    </row>
    <row r="2559" spans="4:15" x14ac:dyDescent="0.35">
      <c r="D2559" s="1">
        <v>2552</v>
      </c>
      <c r="E2559" s="4">
        <v>35097</v>
      </c>
      <c r="F2559" s="1">
        <v>635.85</v>
      </c>
      <c r="G2559" s="1">
        <f t="shared" si="320"/>
        <v>638.46</v>
      </c>
      <c r="H2559" s="1" t="str">
        <f t="shared" si="321"/>
        <v/>
      </c>
      <c r="I2559" s="1" t="str">
        <f t="shared" si="322"/>
        <v>NO</v>
      </c>
      <c r="J2559" s="1">
        <f t="shared" ca="1" si="323"/>
        <v>625.80799999999999</v>
      </c>
      <c r="K2559" s="1" t="str">
        <f t="shared" ca="1" si="325"/>
        <v>YES</v>
      </c>
      <c r="L2559" s="1" t="str">
        <f t="shared" ca="1" si="326"/>
        <v>NO</v>
      </c>
      <c r="M2559" s="1">
        <f t="shared" ca="1" si="327"/>
        <v>-638.46</v>
      </c>
      <c r="N2559" s="1">
        <f t="shared" ca="1" si="328"/>
        <v>0</v>
      </c>
      <c r="O2559" s="1">
        <f t="shared" ca="1" si="324"/>
        <v>0</v>
      </c>
    </row>
    <row r="2560" spans="4:15" x14ac:dyDescent="0.35">
      <c r="D2560" s="1">
        <v>2553</v>
      </c>
      <c r="E2560" s="4">
        <v>35100</v>
      </c>
      <c r="F2560" s="1">
        <v>641.42999999999995</v>
      </c>
      <c r="G2560" s="1">
        <f t="shared" si="320"/>
        <v>635.85</v>
      </c>
      <c r="H2560" s="1" t="str">
        <f t="shared" si="321"/>
        <v/>
      </c>
      <c r="I2560" s="1" t="str">
        <f t="shared" si="322"/>
        <v>NO</v>
      </c>
      <c r="J2560" s="1">
        <f t="shared" ca="1" si="323"/>
        <v>630.09400000000005</v>
      </c>
      <c r="K2560" s="1" t="str">
        <f t="shared" ca="1" si="325"/>
        <v>YES</v>
      </c>
      <c r="L2560" s="1" t="str">
        <f t="shared" ca="1" si="326"/>
        <v>NO</v>
      </c>
      <c r="M2560" s="1">
        <f t="shared" ca="1" si="327"/>
        <v>-635.85</v>
      </c>
      <c r="N2560" s="1">
        <f t="shared" ca="1" si="328"/>
        <v>0</v>
      </c>
      <c r="O2560" s="1">
        <f t="shared" ca="1" si="324"/>
        <v>0</v>
      </c>
    </row>
    <row r="2561" spans="4:15" x14ac:dyDescent="0.35">
      <c r="D2561" s="1">
        <v>2554</v>
      </c>
      <c r="E2561" s="4">
        <v>35101</v>
      </c>
      <c r="F2561" s="1">
        <v>646.33000000000004</v>
      </c>
      <c r="G2561" s="1">
        <f t="shared" si="320"/>
        <v>641.42999999999995</v>
      </c>
      <c r="H2561" s="1" t="str">
        <f t="shared" si="321"/>
        <v/>
      </c>
      <c r="I2561" s="1" t="str">
        <f t="shared" si="322"/>
        <v>NO</v>
      </c>
      <c r="J2561" s="1">
        <f t="shared" ca="1" si="323"/>
        <v>632.93999999999994</v>
      </c>
      <c r="K2561" s="1" t="str">
        <f t="shared" ca="1" si="325"/>
        <v>YES</v>
      </c>
      <c r="L2561" s="1" t="str">
        <f t="shared" ca="1" si="326"/>
        <v>NO</v>
      </c>
      <c r="M2561" s="1">
        <f t="shared" ca="1" si="327"/>
        <v>-641.42999999999995</v>
      </c>
      <c r="N2561" s="1">
        <f t="shared" ca="1" si="328"/>
        <v>0</v>
      </c>
      <c r="O2561" s="1">
        <f t="shared" ca="1" si="324"/>
        <v>0</v>
      </c>
    </row>
    <row r="2562" spans="4:15" x14ac:dyDescent="0.35">
      <c r="D2562" s="1">
        <v>2555</v>
      </c>
      <c r="E2562" s="4">
        <v>35102</v>
      </c>
      <c r="F2562" s="1">
        <v>649.92999999999995</v>
      </c>
      <c r="G2562" s="1">
        <f t="shared" si="320"/>
        <v>646.33000000000004</v>
      </c>
      <c r="H2562" s="1" t="str">
        <f t="shared" si="321"/>
        <v/>
      </c>
      <c r="I2562" s="1" t="str">
        <f t="shared" si="322"/>
        <v>NO</v>
      </c>
      <c r="J2562" s="1">
        <f t="shared" ca="1" si="323"/>
        <v>636.38199999999995</v>
      </c>
      <c r="K2562" s="1" t="str">
        <f t="shared" ca="1" si="325"/>
        <v>YES</v>
      </c>
      <c r="L2562" s="1" t="str">
        <f t="shared" ca="1" si="326"/>
        <v>NO</v>
      </c>
      <c r="M2562" s="1">
        <f t="shared" ca="1" si="327"/>
        <v>-646.33000000000004</v>
      </c>
      <c r="N2562" s="1">
        <f t="shared" ca="1" si="328"/>
        <v>0</v>
      </c>
      <c r="O2562" s="1">
        <f t="shared" ca="1" si="324"/>
        <v>0</v>
      </c>
    </row>
    <row r="2563" spans="4:15" x14ac:dyDescent="0.35">
      <c r="D2563" s="1">
        <v>2556</v>
      </c>
      <c r="E2563" s="4">
        <v>35103</v>
      </c>
      <c r="F2563" s="1">
        <v>656.07</v>
      </c>
      <c r="G2563" s="1">
        <f t="shared" si="320"/>
        <v>649.92999999999995</v>
      </c>
      <c r="H2563" s="1" t="str">
        <f t="shared" si="321"/>
        <v/>
      </c>
      <c r="I2563" s="1" t="str">
        <f t="shared" si="322"/>
        <v>NO</v>
      </c>
      <c r="J2563" s="1">
        <f t="shared" ca="1" si="323"/>
        <v>639.61799999999994</v>
      </c>
      <c r="K2563" s="1" t="str">
        <f t="shared" ca="1" si="325"/>
        <v>YES</v>
      </c>
      <c r="L2563" s="1" t="str">
        <f t="shared" ca="1" si="326"/>
        <v>NO</v>
      </c>
      <c r="M2563" s="1">
        <f t="shared" ca="1" si="327"/>
        <v>-649.92999999999995</v>
      </c>
      <c r="N2563" s="1">
        <f t="shared" ca="1" si="328"/>
        <v>0</v>
      </c>
      <c r="O2563" s="1">
        <f t="shared" ca="1" si="324"/>
        <v>0</v>
      </c>
    </row>
    <row r="2564" spans="4:15" x14ac:dyDescent="0.35">
      <c r="D2564" s="1">
        <v>2557</v>
      </c>
      <c r="E2564" s="4">
        <v>35104</v>
      </c>
      <c r="F2564" s="1">
        <v>656.37</v>
      </c>
      <c r="G2564" s="1">
        <f t="shared" si="320"/>
        <v>656.07</v>
      </c>
      <c r="H2564" s="1" t="str">
        <f t="shared" si="321"/>
        <v/>
      </c>
      <c r="I2564" s="1" t="str">
        <f t="shared" si="322"/>
        <v>NO</v>
      </c>
      <c r="J2564" s="1">
        <f t="shared" ca="1" si="323"/>
        <v>642.39999999999986</v>
      </c>
      <c r="K2564" s="1" t="str">
        <f t="shared" ca="1" si="325"/>
        <v>YES</v>
      </c>
      <c r="L2564" s="1" t="str">
        <f t="shared" ca="1" si="326"/>
        <v>NO</v>
      </c>
      <c r="M2564" s="1">
        <f t="shared" ca="1" si="327"/>
        <v>-656.07</v>
      </c>
      <c r="N2564" s="1">
        <f t="shared" ca="1" si="328"/>
        <v>0</v>
      </c>
      <c r="O2564" s="1">
        <f t="shared" ca="1" si="324"/>
        <v>0</v>
      </c>
    </row>
    <row r="2565" spans="4:15" x14ac:dyDescent="0.35">
      <c r="D2565" s="1">
        <v>2558</v>
      </c>
      <c r="E2565" s="4">
        <v>35107</v>
      </c>
      <c r="F2565" s="1">
        <v>661.45</v>
      </c>
      <c r="G2565" s="1">
        <f t="shared" si="320"/>
        <v>656.37</v>
      </c>
      <c r="H2565" s="1" t="str">
        <f t="shared" si="321"/>
        <v/>
      </c>
      <c r="I2565" s="1" t="str">
        <f t="shared" si="322"/>
        <v>NO</v>
      </c>
      <c r="J2565" s="1">
        <f t="shared" ca="1" si="323"/>
        <v>645.92200000000003</v>
      </c>
      <c r="K2565" s="1" t="str">
        <f t="shared" ca="1" si="325"/>
        <v>YES</v>
      </c>
      <c r="L2565" s="1" t="str">
        <f t="shared" ca="1" si="326"/>
        <v>NO</v>
      </c>
      <c r="M2565" s="1">
        <f t="shared" ca="1" si="327"/>
        <v>-656.37</v>
      </c>
      <c r="N2565" s="1">
        <f t="shared" ca="1" si="328"/>
        <v>0</v>
      </c>
      <c r="O2565" s="1">
        <f t="shared" ca="1" si="324"/>
        <v>0</v>
      </c>
    </row>
    <row r="2566" spans="4:15" x14ac:dyDescent="0.35">
      <c r="D2566" s="1">
        <v>2559</v>
      </c>
      <c r="E2566" s="4">
        <v>35108</v>
      </c>
      <c r="F2566" s="1">
        <v>660.51</v>
      </c>
      <c r="G2566" s="1">
        <f t="shared" si="320"/>
        <v>661.45</v>
      </c>
      <c r="H2566" s="1" t="str">
        <f t="shared" si="321"/>
        <v/>
      </c>
      <c r="I2566" s="1" t="str">
        <f t="shared" si="322"/>
        <v>NO</v>
      </c>
      <c r="J2566" s="1">
        <f t="shared" ca="1" si="323"/>
        <v>650.02600000000007</v>
      </c>
      <c r="K2566" s="1" t="str">
        <f t="shared" ca="1" si="325"/>
        <v>YES</v>
      </c>
      <c r="L2566" s="1" t="str">
        <f t="shared" ca="1" si="326"/>
        <v>NO</v>
      </c>
      <c r="M2566" s="1">
        <f t="shared" ca="1" si="327"/>
        <v>-661.45</v>
      </c>
      <c r="N2566" s="1">
        <f t="shared" ca="1" si="328"/>
        <v>0</v>
      </c>
      <c r="O2566" s="1">
        <f t="shared" ca="1" si="324"/>
        <v>0</v>
      </c>
    </row>
    <row r="2567" spans="4:15" x14ac:dyDescent="0.35">
      <c r="D2567" s="1">
        <v>2560</v>
      </c>
      <c r="E2567" s="4">
        <v>35109</v>
      </c>
      <c r="F2567" s="1">
        <v>655.58</v>
      </c>
      <c r="G2567" s="1">
        <f t="shared" si="320"/>
        <v>660.51</v>
      </c>
      <c r="H2567" s="1" t="str">
        <f t="shared" si="321"/>
        <v/>
      </c>
      <c r="I2567" s="1" t="str">
        <f t="shared" si="322"/>
        <v>NO</v>
      </c>
      <c r="J2567" s="1">
        <f t="shared" ca="1" si="323"/>
        <v>654.03</v>
      </c>
      <c r="K2567" s="1" t="str">
        <f t="shared" ca="1" si="325"/>
        <v>YES</v>
      </c>
      <c r="L2567" s="1" t="str">
        <f t="shared" ca="1" si="326"/>
        <v>NO</v>
      </c>
      <c r="M2567" s="1">
        <f t="shared" ca="1" si="327"/>
        <v>-660.51</v>
      </c>
      <c r="N2567" s="1">
        <f t="shared" ca="1" si="328"/>
        <v>0</v>
      </c>
      <c r="O2567" s="1">
        <f t="shared" ca="1" si="324"/>
        <v>0</v>
      </c>
    </row>
    <row r="2568" spans="4:15" x14ac:dyDescent="0.35">
      <c r="D2568" s="1">
        <v>2561</v>
      </c>
      <c r="E2568" s="4">
        <v>35110</v>
      </c>
      <c r="F2568" s="1">
        <v>651.32000000000005</v>
      </c>
      <c r="G2568" s="1">
        <f t="shared" si="320"/>
        <v>655.58</v>
      </c>
      <c r="H2568" s="1" t="str">
        <f t="shared" si="321"/>
        <v/>
      </c>
      <c r="I2568" s="1" t="str">
        <f t="shared" si="322"/>
        <v>NO</v>
      </c>
      <c r="J2568" s="1">
        <f t="shared" ca="1" si="323"/>
        <v>656.86599999999999</v>
      </c>
      <c r="K2568" s="1" t="str">
        <f t="shared" ca="1" si="325"/>
        <v>NO</v>
      </c>
      <c r="L2568" s="1" t="str">
        <f t="shared" ca="1" si="326"/>
        <v>NO</v>
      </c>
      <c r="M2568" s="1">
        <f t="shared" ca="1" si="327"/>
        <v>0</v>
      </c>
      <c r="N2568" s="1">
        <f t="shared" ca="1" si="328"/>
        <v>0</v>
      </c>
      <c r="O2568" s="1">
        <f t="shared" ca="1" si="324"/>
        <v>0</v>
      </c>
    </row>
    <row r="2569" spans="4:15" x14ac:dyDescent="0.35">
      <c r="D2569" s="1">
        <v>2562</v>
      </c>
      <c r="E2569" s="4">
        <v>35111</v>
      </c>
      <c r="F2569" s="1">
        <v>647.98</v>
      </c>
      <c r="G2569" s="1">
        <f t="shared" si="320"/>
        <v>651.32000000000005</v>
      </c>
      <c r="H2569" s="1" t="str">
        <f t="shared" si="321"/>
        <v/>
      </c>
      <c r="I2569" s="1" t="str">
        <f t="shared" si="322"/>
        <v>NO</v>
      </c>
      <c r="J2569" s="1">
        <f t="shared" ca="1" si="323"/>
        <v>657.99599999999998</v>
      </c>
      <c r="K2569" s="1" t="str">
        <f t="shared" ca="1" si="325"/>
        <v>NO</v>
      </c>
      <c r="L2569" s="1" t="str">
        <f t="shared" ca="1" si="326"/>
        <v>NO</v>
      </c>
      <c r="M2569" s="1">
        <f t="shared" ca="1" si="327"/>
        <v>0</v>
      </c>
      <c r="N2569" s="1">
        <f t="shared" ca="1" si="328"/>
        <v>0</v>
      </c>
      <c r="O2569" s="1">
        <f t="shared" ca="1" si="324"/>
        <v>0</v>
      </c>
    </row>
    <row r="2570" spans="4:15" x14ac:dyDescent="0.35">
      <c r="D2570" s="1">
        <v>2563</v>
      </c>
      <c r="E2570" s="4">
        <v>35115</v>
      </c>
      <c r="F2570" s="1">
        <v>640.65</v>
      </c>
      <c r="G2570" s="1">
        <f t="shared" ref="G2570:G2633" si="329">F2569</f>
        <v>647.98</v>
      </c>
      <c r="H2570" s="1" t="str">
        <f t="shared" si="321"/>
        <v/>
      </c>
      <c r="I2570" s="1" t="str">
        <f t="shared" si="322"/>
        <v>NO</v>
      </c>
      <c r="J2570" s="1">
        <f t="shared" ca="1" si="323"/>
        <v>657.04600000000005</v>
      </c>
      <c r="K2570" s="1" t="str">
        <f t="shared" ca="1" si="325"/>
        <v>NO</v>
      </c>
      <c r="L2570" s="1" t="str">
        <f t="shared" ca="1" si="326"/>
        <v>NO</v>
      </c>
      <c r="M2570" s="1">
        <f t="shared" ca="1" si="327"/>
        <v>0</v>
      </c>
      <c r="N2570" s="1">
        <f t="shared" ca="1" si="328"/>
        <v>0</v>
      </c>
      <c r="O2570" s="1">
        <f t="shared" ca="1" si="324"/>
        <v>0</v>
      </c>
    </row>
    <row r="2571" spans="4:15" x14ac:dyDescent="0.35">
      <c r="D2571" s="1">
        <v>2564</v>
      </c>
      <c r="E2571" s="4">
        <v>35116</v>
      </c>
      <c r="F2571" s="1">
        <v>648.1</v>
      </c>
      <c r="G2571" s="1">
        <f t="shared" si="329"/>
        <v>640.65</v>
      </c>
      <c r="H2571" s="1" t="str">
        <f t="shared" si="321"/>
        <v/>
      </c>
      <c r="I2571" s="1" t="str">
        <f t="shared" si="322"/>
        <v>NO</v>
      </c>
      <c r="J2571" s="1">
        <f t="shared" ca="1" si="323"/>
        <v>655.36800000000005</v>
      </c>
      <c r="K2571" s="1" t="str">
        <f t="shared" ca="1" si="325"/>
        <v>NO</v>
      </c>
      <c r="L2571" s="1" t="str">
        <f t="shared" ca="1" si="326"/>
        <v>NO</v>
      </c>
      <c r="M2571" s="1">
        <f t="shared" ca="1" si="327"/>
        <v>0</v>
      </c>
      <c r="N2571" s="1">
        <f t="shared" ca="1" si="328"/>
        <v>0</v>
      </c>
      <c r="O2571" s="1">
        <f t="shared" ca="1" si="324"/>
        <v>0</v>
      </c>
    </row>
    <row r="2572" spans="4:15" x14ac:dyDescent="0.35">
      <c r="D2572" s="1">
        <v>2565</v>
      </c>
      <c r="E2572" s="4">
        <v>35117</v>
      </c>
      <c r="F2572" s="1">
        <v>658.86</v>
      </c>
      <c r="G2572" s="1">
        <f t="shared" si="329"/>
        <v>648.1</v>
      </c>
      <c r="H2572" s="1" t="str">
        <f t="shared" si="321"/>
        <v/>
      </c>
      <c r="I2572" s="1" t="str">
        <f t="shared" si="322"/>
        <v>NO</v>
      </c>
      <c r="J2572" s="1">
        <f t="shared" ca="1" si="323"/>
        <v>651.20800000000008</v>
      </c>
      <c r="K2572" s="1" t="str">
        <f t="shared" ca="1" si="325"/>
        <v>NO</v>
      </c>
      <c r="L2572" s="1" t="str">
        <f t="shared" ca="1" si="326"/>
        <v>NO</v>
      </c>
      <c r="M2572" s="1">
        <f t="shared" ca="1" si="327"/>
        <v>0</v>
      </c>
      <c r="N2572" s="1">
        <f t="shared" ca="1" si="328"/>
        <v>0</v>
      </c>
      <c r="O2572" s="1">
        <f t="shared" ca="1" si="324"/>
        <v>0</v>
      </c>
    </row>
    <row r="2573" spans="4:15" x14ac:dyDescent="0.35">
      <c r="D2573" s="1">
        <v>2566</v>
      </c>
      <c r="E2573" s="4">
        <v>35118</v>
      </c>
      <c r="F2573" s="1">
        <v>659.08</v>
      </c>
      <c r="G2573" s="1">
        <f t="shared" si="329"/>
        <v>658.86</v>
      </c>
      <c r="H2573" s="1" t="str">
        <f t="shared" si="321"/>
        <v/>
      </c>
      <c r="I2573" s="1" t="str">
        <f t="shared" si="322"/>
        <v>NO</v>
      </c>
      <c r="J2573" s="1">
        <f t="shared" ca="1" si="323"/>
        <v>648.726</v>
      </c>
      <c r="K2573" s="1" t="str">
        <f t="shared" ca="1" si="325"/>
        <v>YES</v>
      </c>
      <c r="L2573" s="1" t="str">
        <f t="shared" ca="1" si="326"/>
        <v>NO</v>
      </c>
      <c r="M2573" s="1">
        <f t="shared" ca="1" si="327"/>
        <v>-658.86</v>
      </c>
      <c r="N2573" s="1">
        <f t="shared" ca="1" si="328"/>
        <v>0</v>
      </c>
      <c r="O2573" s="1">
        <f t="shared" ca="1" si="324"/>
        <v>0</v>
      </c>
    </row>
    <row r="2574" spans="4:15" x14ac:dyDescent="0.35">
      <c r="D2574" s="1">
        <v>2567</v>
      </c>
      <c r="E2574" s="4">
        <v>35121</v>
      </c>
      <c r="F2574" s="1">
        <v>650.46</v>
      </c>
      <c r="G2574" s="1">
        <f t="shared" si="329"/>
        <v>659.08</v>
      </c>
      <c r="H2574" s="1" t="str">
        <f t="shared" si="321"/>
        <v/>
      </c>
      <c r="I2574" s="1" t="str">
        <f t="shared" si="322"/>
        <v>NO</v>
      </c>
      <c r="J2574" s="1">
        <f t="shared" ca="1" si="323"/>
        <v>649.38200000000006</v>
      </c>
      <c r="K2574" s="1" t="str">
        <f t="shared" ca="1" si="325"/>
        <v>YES</v>
      </c>
      <c r="L2574" s="1" t="str">
        <f t="shared" ca="1" si="326"/>
        <v>NO</v>
      </c>
      <c r="M2574" s="1">
        <f t="shared" ca="1" si="327"/>
        <v>-659.08</v>
      </c>
      <c r="N2574" s="1">
        <f t="shared" ca="1" si="328"/>
        <v>0</v>
      </c>
      <c r="O2574" s="1">
        <f t="shared" ca="1" si="324"/>
        <v>0</v>
      </c>
    </row>
    <row r="2575" spans="4:15" x14ac:dyDescent="0.35">
      <c r="D2575" s="1">
        <v>2568</v>
      </c>
      <c r="E2575" s="4">
        <v>35122</v>
      </c>
      <c r="F2575" s="1">
        <v>647.24</v>
      </c>
      <c r="G2575" s="1">
        <f t="shared" si="329"/>
        <v>650.46</v>
      </c>
      <c r="H2575" s="1" t="str">
        <f t="shared" si="321"/>
        <v/>
      </c>
      <c r="I2575" s="1" t="str">
        <f t="shared" si="322"/>
        <v>NO</v>
      </c>
      <c r="J2575" s="1">
        <f t="shared" ca="1" si="323"/>
        <v>650.93399999999997</v>
      </c>
      <c r="K2575" s="1" t="str">
        <f t="shared" ca="1" si="325"/>
        <v>NO</v>
      </c>
      <c r="L2575" s="1" t="str">
        <f t="shared" ca="1" si="326"/>
        <v>NO</v>
      </c>
      <c r="M2575" s="1">
        <f t="shared" ca="1" si="327"/>
        <v>0</v>
      </c>
      <c r="N2575" s="1">
        <f t="shared" ca="1" si="328"/>
        <v>0</v>
      </c>
      <c r="O2575" s="1">
        <f t="shared" ca="1" si="324"/>
        <v>0</v>
      </c>
    </row>
    <row r="2576" spans="4:15" x14ac:dyDescent="0.35">
      <c r="D2576" s="1">
        <v>2569</v>
      </c>
      <c r="E2576" s="4">
        <v>35123</v>
      </c>
      <c r="F2576" s="1">
        <v>644.75</v>
      </c>
      <c r="G2576" s="1">
        <f t="shared" si="329"/>
        <v>647.24</v>
      </c>
      <c r="H2576" s="1" t="str">
        <f t="shared" si="321"/>
        <v/>
      </c>
      <c r="I2576" s="1" t="str">
        <f t="shared" si="322"/>
        <v>NO</v>
      </c>
      <c r="J2576" s="1">
        <f t="shared" ca="1" si="323"/>
        <v>651.43000000000006</v>
      </c>
      <c r="K2576" s="1" t="str">
        <f t="shared" ca="1" si="325"/>
        <v>NO</v>
      </c>
      <c r="L2576" s="1" t="str">
        <f t="shared" ca="1" si="326"/>
        <v>NO</v>
      </c>
      <c r="M2576" s="1">
        <f t="shared" ca="1" si="327"/>
        <v>0</v>
      </c>
      <c r="N2576" s="1">
        <f t="shared" ca="1" si="328"/>
        <v>0</v>
      </c>
      <c r="O2576" s="1">
        <f t="shared" ca="1" si="324"/>
        <v>0</v>
      </c>
    </row>
    <row r="2577" spans="4:15" x14ac:dyDescent="0.35">
      <c r="D2577" s="1">
        <v>2570</v>
      </c>
      <c r="E2577" s="4">
        <v>35124</v>
      </c>
      <c r="F2577" s="1">
        <v>640.42999999999995</v>
      </c>
      <c r="G2577" s="1">
        <f t="shared" si="329"/>
        <v>644.75</v>
      </c>
      <c r="H2577" s="1" t="str">
        <f t="shared" si="321"/>
        <v/>
      </c>
      <c r="I2577" s="1" t="str">
        <f t="shared" si="322"/>
        <v>NO</v>
      </c>
      <c r="J2577" s="1">
        <f t="shared" ca="1" si="323"/>
        <v>652.74799999999993</v>
      </c>
      <c r="K2577" s="1" t="str">
        <f t="shared" ca="1" si="325"/>
        <v>NO</v>
      </c>
      <c r="L2577" s="1" t="str">
        <f t="shared" ca="1" si="326"/>
        <v>NO</v>
      </c>
      <c r="M2577" s="1">
        <f t="shared" ca="1" si="327"/>
        <v>0</v>
      </c>
      <c r="N2577" s="1">
        <f t="shared" ca="1" si="328"/>
        <v>0</v>
      </c>
      <c r="O2577" s="1">
        <f t="shared" ca="1" si="324"/>
        <v>0</v>
      </c>
    </row>
    <row r="2578" spans="4:15" x14ac:dyDescent="0.35">
      <c r="D2578" s="1">
        <v>2571</v>
      </c>
      <c r="E2578" s="4">
        <v>35125</v>
      </c>
      <c r="F2578" s="1">
        <v>644.37</v>
      </c>
      <c r="G2578" s="1">
        <f t="shared" si="329"/>
        <v>640.42999999999995</v>
      </c>
      <c r="H2578" s="1" t="str">
        <f t="shared" si="321"/>
        <v/>
      </c>
      <c r="I2578" s="1" t="str">
        <f t="shared" si="322"/>
        <v>NO</v>
      </c>
      <c r="J2578" s="1">
        <f t="shared" ca="1" si="323"/>
        <v>652.07800000000009</v>
      </c>
      <c r="K2578" s="1" t="str">
        <f t="shared" ca="1" si="325"/>
        <v>NO</v>
      </c>
      <c r="L2578" s="1" t="str">
        <f t="shared" ca="1" si="326"/>
        <v>NO</v>
      </c>
      <c r="M2578" s="1">
        <f t="shared" ca="1" si="327"/>
        <v>0</v>
      </c>
      <c r="N2578" s="1">
        <f t="shared" ca="1" si="328"/>
        <v>0</v>
      </c>
      <c r="O2578" s="1">
        <f t="shared" ca="1" si="324"/>
        <v>0</v>
      </c>
    </row>
    <row r="2579" spans="4:15" x14ac:dyDescent="0.35">
      <c r="D2579" s="1">
        <v>2572</v>
      </c>
      <c r="E2579" s="4">
        <v>35128</v>
      </c>
      <c r="F2579" s="1">
        <v>650.80999999999995</v>
      </c>
      <c r="G2579" s="1">
        <f t="shared" si="329"/>
        <v>644.37</v>
      </c>
      <c r="H2579" s="1" t="str">
        <f t="shared" si="321"/>
        <v/>
      </c>
      <c r="I2579" s="1" t="str">
        <f t="shared" si="322"/>
        <v>NO</v>
      </c>
      <c r="J2579" s="1">
        <f t="shared" ca="1" si="323"/>
        <v>648.39199999999994</v>
      </c>
      <c r="K2579" s="1" t="str">
        <f t="shared" ca="1" si="325"/>
        <v>NO</v>
      </c>
      <c r="L2579" s="1" t="str">
        <f t="shared" ca="1" si="326"/>
        <v>NO</v>
      </c>
      <c r="M2579" s="1">
        <f t="shared" ca="1" si="327"/>
        <v>0</v>
      </c>
      <c r="N2579" s="1">
        <f t="shared" ca="1" si="328"/>
        <v>0</v>
      </c>
      <c r="O2579" s="1">
        <f t="shared" ca="1" si="324"/>
        <v>0</v>
      </c>
    </row>
    <row r="2580" spans="4:15" x14ac:dyDescent="0.35">
      <c r="D2580" s="1">
        <v>2573</v>
      </c>
      <c r="E2580" s="4">
        <v>35129</v>
      </c>
      <c r="F2580" s="1">
        <v>655.79</v>
      </c>
      <c r="G2580" s="1">
        <f t="shared" si="329"/>
        <v>650.80999999999995</v>
      </c>
      <c r="H2580" s="1" t="str">
        <f t="shared" si="321"/>
        <v/>
      </c>
      <c r="I2580" s="1" t="str">
        <f t="shared" si="322"/>
        <v>NO</v>
      </c>
      <c r="J2580" s="1">
        <f t="shared" ca="1" si="323"/>
        <v>645.45000000000005</v>
      </c>
      <c r="K2580" s="1" t="str">
        <f t="shared" ca="1" si="325"/>
        <v>YES</v>
      </c>
      <c r="L2580" s="1" t="str">
        <f t="shared" ca="1" si="326"/>
        <v>NO</v>
      </c>
      <c r="M2580" s="1">
        <f t="shared" ca="1" si="327"/>
        <v>-650.80999999999995</v>
      </c>
      <c r="N2580" s="1">
        <f t="shared" ca="1" si="328"/>
        <v>0</v>
      </c>
      <c r="O2580" s="1">
        <f t="shared" ca="1" si="324"/>
        <v>0</v>
      </c>
    </row>
    <row r="2581" spans="4:15" x14ac:dyDescent="0.35">
      <c r="D2581" s="1">
        <v>2574</v>
      </c>
      <c r="E2581" s="4">
        <v>35130</v>
      </c>
      <c r="F2581" s="1">
        <v>652</v>
      </c>
      <c r="G2581" s="1">
        <f t="shared" si="329"/>
        <v>655.79</v>
      </c>
      <c r="H2581" s="1" t="str">
        <f t="shared" si="321"/>
        <v/>
      </c>
      <c r="I2581" s="1" t="str">
        <f t="shared" si="322"/>
        <v>NO</v>
      </c>
      <c r="J2581" s="1">
        <f t="shared" ca="1" si="323"/>
        <v>645.52</v>
      </c>
      <c r="K2581" s="1" t="str">
        <f t="shared" ca="1" si="325"/>
        <v>YES</v>
      </c>
      <c r="L2581" s="1" t="str">
        <f t="shared" ca="1" si="326"/>
        <v>NO</v>
      </c>
      <c r="M2581" s="1">
        <f t="shared" ca="1" si="327"/>
        <v>-655.79</v>
      </c>
      <c r="N2581" s="1">
        <f t="shared" ca="1" si="328"/>
        <v>0</v>
      </c>
      <c r="O2581" s="1">
        <f t="shared" ca="1" si="324"/>
        <v>0</v>
      </c>
    </row>
    <row r="2582" spans="4:15" x14ac:dyDescent="0.35">
      <c r="D2582" s="1">
        <v>2575</v>
      </c>
      <c r="E2582" s="4">
        <v>35131</v>
      </c>
      <c r="F2582" s="1">
        <v>653.65</v>
      </c>
      <c r="G2582" s="1">
        <f t="shared" si="329"/>
        <v>652</v>
      </c>
      <c r="H2582" s="1" t="str">
        <f t="shared" si="321"/>
        <v/>
      </c>
      <c r="I2582" s="1" t="str">
        <f t="shared" si="322"/>
        <v>NO</v>
      </c>
      <c r="J2582" s="1">
        <f t="shared" ca="1" si="323"/>
        <v>647.2299999999999</v>
      </c>
      <c r="K2582" s="1" t="str">
        <f t="shared" ca="1" si="325"/>
        <v>YES</v>
      </c>
      <c r="L2582" s="1" t="str">
        <f t="shared" ca="1" si="326"/>
        <v>NO</v>
      </c>
      <c r="M2582" s="1">
        <f t="shared" ca="1" si="327"/>
        <v>-652</v>
      </c>
      <c r="N2582" s="1">
        <f t="shared" ca="1" si="328"/>
        <v>0</v>
      </c>
      <c r="O2582" s="1">
        <f t="shared" ca="1" si="324"/>
        <v>0</v>
      </c>
    </row>
    <row r="2583" spans="4:15" x14ac:dyDescent="0.35">
      <c r="D2583" s="1">
        <v>2576</v>
      </c>
      <c r="E2583" s="4">
        <v>35132</v>
      </c>
      <c r="F2583" s="1">
        <v>633.5</v>
      </c>
      <c r="G2583" s="1">
        <f t="shared" si="329"/>
        <v>653.65</v>
      </c>
      <c r="H2583" s="1" t="str">
        <f t="shared" si="321"/>
        <v/>
      </c>
      <c r="I2583" s="1" t="str">
        <f t="shared" si="322"/>
        <v>NO</v>
      </c>
      <c r="J2583" s="1">
        <f t="shared" ca="1" si="323"/>
        <v>648.67999999999995</v>
      </c>
      <c r="K2583" s="1" t="str">
        <f t="shared" ca="1" si="325"/>
        <v>YES</v>
      </c>
      <c r="L2583" s="1" t="str">
        <f t="shared" ca="1" si="326"/>
        <v>NO</v>
      </c>
      <c r="M2583" s="1">
        <f t="shared" ca="1" si="327"/>
        <v>-653.65</v>
      </c>
      <c r="N2583" s="1">
        <f t="shared" ca="1" si="328"/>
        <v>0</v>
      </c>
      <c r="O2583" s="1">
        <f t="shared" ca="1" si="324"/>
        <v>0</v>
      </c>
    </row>
    <row r="2584" spans="4:15" x14ac:dyDescent="0.35">
      <c r="D2584" s="1">
        <v>2577</v>
      </c>
      <c r="E2584" s="4">
        <v>35135</v>
      </c>
      <c r="F2584" s="1">
        <v>640.02</v>
      </c>
      <c r="G2584" s="1">
        <f t="shared" si="329"/>
        <v>633.5</v>
      </c>
      <c r="H2584" s="1" t="str">
        <f t="shared" si="321"/>
        <v/>
      </c>
      <c r="I2584" s="1" t="str">
        <f t="shared" si="322"/>
        <v>NO</v>
      </c>
      <c r="J2584" s="1">
        <f t="shared" ca="1" si="323"/>
        <v>651.32399999999996</v>
      </c>
      <c r="K2584" s="1" t="str">
        <f t="shared" ca="1" si="325"/>
        <v>NO</v>
      </c>
      <c r="L2584" s="1" t="str">
        <f t="shared" ca="1" si="326"/>
        <v>NO</v>
      </c>
      <c r="M2584" s="1">
        <f t="shared" ca="1" si="327"/>
        <v>0</v>
      </c>
      <c r="N2584" s="1">
        <f t="shared" ca="1" si="328"/>
        <v>0</v>
      </c>
      <c r="O2584" s="1">
        <f t="shared" ca="1" si="324"/>
        <v>0</v>
      </c>
    </row>
    <row r="2585" spans="4:15" x14ac:dyDescent="0.35">
      <c r="D2585" s="1">
        <v>2578</v>
      </c>
      <c r="E2585" s="4">
        <v>35136</v>
      </c>
      <c r="F2585" s="1">
        <v>637.09</v>
      </c>
      <c r="G2585" s="1">
        <f t="shared" si="329"/>
        <v>640.02</v>
      </c>
      <c r="H2585" s="1" t="str">
        <f t="shared" si="321"/>
        <v/>
      </c>
      <c r="I2585" s="1" t="str">
        <f t="shared" si="322"/>
        <v>NO</v>
      </c>
      <c r="J2585" s="1">
        <f t="shared" ca="1" si="323"/>
        <v>649.15</v>
      </c>
      <c r="K2585" s="1" t="str">
        <f t="shared" ca="1" si="325"/>
        <v>NO</v>
      </c>
      <c r="L2585" s="1" t="str">
        <f t="shared" ca="1" si="326"/>
        <v>NO</v>
      </c>
      <c r="M2585" s="1">
        <f t="shared" ca="1" si="327"/>
        <v>0</v>
      </c>
      <c r="N2585" s="1">
        <f t="shared" ca="1" si="328"/>
        <v>0</v>
      </c>
      <c r="O2585" s="1">
        <f t="shared" ca="1" si="324"/>
        <v>0</v>
      </c>
    </row>
    <row r="2586" spans="4:15" x14ac:dyDescent="0.35">
      <c r="D2586" s="1">
        <v>2579</v>
      </c>
      <c r="E2586" s="4">
        <v>35137</v>
      </c>
      <c r="F2586" s="1">
        <v>638.54999999999995</v>
      </c>
      <c r="G2586" s="1">
        <f t="shared" si="329"/>
        <v>637.09</v>
      </c>
      <c r="H2586" s="1" t="str">
        <f t="shared" si="321"/>
        <v/>
      </c>
      <c r="I2586" s="1" t="str">
        <f t="shared" si="322"/>
        <v>NO</v>
      </c>
      <c r="J2586" s="1">
        <f t="shared" ca="1" si="323"/>
        <v>646.99199999999996</v>
      </c>
      <c r="K2586" s="1" t="str">
        <f t="shared" ca="1" si="325"/>
        <v>NO</v>
      </c>
      <c r="L2586" s="1" t="str">
        <f t="shared" ca="1" si="326"/>
        <v>NO</v>
      </c>
      <c r="M2586" s="1">
        <f t="shared" ca="1" si="327"/>
        <v>0</v>
      </c>
      <c r="N2586" s="1">
        <f t="shared" ca="1" si="328"/>
        <v>0</v>
      </c>
      <c r="O2586" s="1">
        <f t="shared" ca="1" si="324"/>
        <v>0</v>
      </c>
    </row>
    <row r="2587" spans="4:15" x14ac:dyDescent="0.35">
      <c r="D2587" s="1">
        <v>2580</v>
      </c>
      <c r="E2587" s="4">
        <v>35138</v>
      </c>
      <c r="F2587" s="1">
        <v>640.87</v>
      </c>
      <c r="G2587" s="1">
        <f t="shared" si="329"/>
        <v>638.54999999999995</v>
      </c>
      <c r="H2587" s="1" t="str">
        <f t="shared" si="321"/>
        <v/>
      </c>
      <c r="I2587" s="1" t="str">
        <f t="shared" si="322"/>
        <v>NO</v>
      </c>
      <c r="J2587" s="1">
        <f t="shared" ca="1" si="323"/>
        <v>643.25200000000007</v>
      </c>
      <c r="K2587" s="1" t="str">
        <f t="shared" ca="1" si="325"/>
        <v>NO</v>
      </c>
      <c r="L2587" s="1" t="str">
        <f t="shared" ca="1" si="326"/>
        <v>NO</v>
      </c>
      <c r="M2587" s="1">
        <f t="shared" ca="1" si="327"/>
        <v>0</v>
      </c>
      <c r="N2587" s="1">
        <f t="shared" ca="1" si="328"/>
        <v>0</v>
      </c>
      <c r="O2587" s="1">
        <f t="shared" ca="1" si="324"/>
        <v>0</v>
      </c>
    </row>
    <row r="2588" spans="4:15" x14ac:dyDescent="0.35">
      <c r="D2588" s="1">
        <v>2581</v>
      </c>
      <c r="E2588" s="4">
        <v>35139</v>
      </c>
      <c r="F2588" s="1">
        <v>641.42999999999995</v>
      </c>
      <c r="G2588" s="1">
        <f t="shared" si="329"/>
        <v>640.87</v>
      </c>
      <c r="H2588" s="1" t="str">
        <f t="shared" si="321"/>
        <v/>
      </c>
      <c r="I2588" s="1" t="str">
        <f t="shared" si="322"/>
        <v>NO</v>
      </c>
      <c r="J2588" s="1">
        <f t="shared" ca="1" si="323"/>
        <v>640.56200000000013</v>
      </c>
      <c r="K2588" s="1" t="str">
        <f t="shared" ca="1" si="325"/>
        <v>YES</v>
      </c>
      <c r="L2588" s="1" t="str">
        <f t="shared" ca="1" si="326"/>
        <v>NO</v>
      </c>
      <c r="M2588" s="1">
        <f t="shared" ca="1" si="327"/>
        <v>-640.87</v>
      </c>
      <c r="N2588" s="1">
        <f t="shared" ca="1" si="328"/>
        <v>0</v>
      </c>
      <c r="O2588" s="1">
        <f t="shared" ca="1" si="324"/>
        <v>0</v>
      </c>
    </row>
    <row r="2589" spans="4:15" x14ac:dyDescent="0.35">
      <c r="D2589" s="1">
        <v>2582</v>
      </c>
      <c r="E2589" s="4">
        <v>35142</v>
      </c>
      <c r="F2589" s="1">
        <v>652.65</v>
      </c>
      <c r="G2589" s="1">
        <f t="shared" si="329"/>
        <v>641.42999999999995</v>
      </c>
      <c r="H2589" s="1" t="str">
        <f t="shared" si="321"/>
        <v/>
      </c>
      <c r="I2589" s="1" t="str">
        <f t="shared" si="322"/>
        <v>NO</v>
      </c>
      <c r="J2589" s="1">
        <f t="shared" ca="1" si="323"/>
        <v>638.00599999999997</v>
      </c>
      <c r="K2589" s="1" t="str">
        <f t="shared" ca="1" si="325"/>
        <v>YES</v>
      </c>
      <c r="L2589" s="1" t="str">
        <f t="shared" ca="1" si="326"/>
        <v>NO</v>
      </c>
      <c r="M2589" s="1">
        <f t="shared" ca="1" si="327"/>
        <v>-641.42999999999995</v>
      </c>
      <c r="N2589" s="1">
        <f t="shared" ca="1" si="328"/>
        <v>0</v>
      </c>
      <c r="O2589" s="1">
        <f t="shared" ca="1" si="324"/>
        <v>0</v>
      </c>
    </row>
    <row r="2590" spans="4:15" x14ac:dyDescent="0.35">
      <c r="D2590" s="1">
        <v>2583</v>
      </c>
      <c r="E2590" s="4">
        <v>35143</v>
      </c>
      <c r="F2590" s="1">
        <v>651.69000000000005</v>
      </c>
      <c r="G2590" s="1">
        <f t="shared" si="329"/>
        <v>652.65</v>
      </c>
      <c r="H2590" s="1" t="str">
        <f t="shared" si="321"/>
        <v/>
      </c>
      <c r="I2590" s="1" t="str">
        <f t="shared" si="322"/>
        <v>NO</v>
      </c>
      <c r="J2590" s="1">
        <f t="shared" ca="1" si="323"/>
        <v>639.59199999999998</v>
      </c>
      <c r="K2590" s="1" t="str">
        <f t="shared" ca="1" si="325"/>
        <v>YES</v>
      </c>
      <c r="L2590" s="1" t="str">
        <f t="shared" ca="1" si="326"/>
        <v>NO</v>
      </c>
      <c r="M2590" s="1">
        <f t="shared" ca="1" si="327"/>
        <v>-652.65</v>
      </c>
      <c r="N2590" s="1">
        <f t="shared" ca="1" si="328"/>
        <v>0</v>
      </c>
      <c r="O2590" s="1">
        <f t="shared" ca="1" si="324"/>
        <v>0</v>
      </c>
    </row>
    <row r="2591" spans="4:15" x14ac:dyDescent="0.35">
      <c r="D2591" s="1">
        <v>2584</v>
      </c>
      <c r="E2591" s="4">
        <v>35144</v>
      </c>
      <c r="F2591" s="1">
        <v>649.98</v>
      </c>
      <c r="G2591" s="1">
        <f t="shared" si="329"/>
        <v>651.69000000000005</v>
      </c>
      <c r="H2591" s="1" t="str">
        <f t="shared" si="321"/>
        <v/>
      </c>
      <c r="I2591" s="1" t="str">
        <f t="shared" si="322"/>
        <v>NO</v>
      </c>
      <c r="J2591" s="1">
        <f t="shared" ca="1" si="323"/>
        <v>642.11799999999994</v>
      </c>
      <c r="K2591" s="1" t="str">
        <f t="shared" ca="1" si="325"/>
        <v>YES</v>
      </c>
      <c r="L2591" s="1" t="str">
        <f t="shared" ca="1" si="326"/>
        <v>NO</v>
      </c>
      <c r="M2591" s="1">
        <f t="shared" ca="1" si="327"/>
        <v>-651.69000000000005</v>
      </c>
      <c r="N2591" s="1">
        <f t="shared" ca="1" si="328"/>
        <v>0</v>
      </c>
      <c r="O2591" s="1">
        <f t="shared" ca="1" si="324"/>
        <v>0</v>
      </c>
    </row>
    <row r="2592" spans="4:15" x14ac:dyDescent="0.35">
      <c r="D2592" s="1">
        <v>2585</v>
      </c>
      <c r="E2592" s="4">
        <v>35145</v>
      </c>
      <c r="F2592" s="1">
        <v>649.19000000000005</v>
      </c>
      <c r="G2592" s="1">
        <f t="shared" si="329"/>
        <v>649.98</v>
      </c>
      <c r="H2592" s="1" t="str">
        <f t="shared" si="321"/>
        <v/>
      </c>
      <c r="I2592" s="1" t="str">
        <f t="shared" si="322"/>
        <v>NO</v>
      </c>
      <c r="J2592" s="1">
        <f t="shared" ca="1" si="323"/>
        <v>645.03800000000001</v>
      </c>
      <c r="K2592" s="1" t="str">
        <f t="shared" ca="1" si="325"/>
        <v>YES</v>
      </c>
      <c r="L2592" s="1" t="str">
        <f t="shared" ca="1" si="326"/>
        <v>NO</v>
      </c>
      <c r="M2592" s="1">
        <f t="shared" ca="1" si="327"/>
        <v>-649.98</v>
      </c>
      <c r="N2592" s="1">
        <f t="shared" ca="1" si="328"/>
        <v>0</v>
      </c>
      <c r="O2592" s="1">
        <f t="shared" ca="1" si="324"/>
        <v>0</v>
      </c>
    </row>
    <row r="2593" spans="4:15" x14ac:dyDescent="0.35">
      <c r="D2593" s="1">
        <v>2586</v>
      </c>
      <c r="E2593" s="4">
        <v>35146</v>
      </c>
      <c r="F2593" s="1">
        <v>650.62</v>
      </c>
      <c r="G2593" s="1">
        <f t="shared" si="329"/>
        <v>649.19000000000005</v>
      </c>
      <c r="H2593" s="1" t="str">
        <f t="shared" si="321"/>
        <v/>
      </c>
      <c r="I2593" s="1" t="str">
        <f t="shared" si="322"/>
        <v>NO</v>
      </c>
      <c r="J2593" s="1">
        <f t="shared" ca="1" si="323"/>
        <v>647.32399999999996</v>
      </c>
      <c r="K2593" s="1" t="str">
        <f t="shared" ca="1" si="325"/>
        <v>YES</v>
      </c>
      <c r="L2593" s="1" t="str">
        <f t="shared" ca="1" si="326"/>
        <v>NO</v>
      </c>
      <c r="M2593" s="1">
        <f t="shared" ca="1" si="327"/>
        <v>-649.19000000000005</v>
      </c>
      <c r="N2593" s="1">
        <f t="shared" ca="1" si="328"/>
        <v>0</v>
      </c>
      <c r="O2593" s="1">
        <f t="shared" ca="1" si="324"/>
        <v>0</v>
      </c>
    </row>
    <row r="2594" spans="4:15" x14ac:dyDescent="0.35">
      <c r="D2594" s="1">
        <v>2587</v>
      </c>
      <c r="E2594" s="4">
        <v>35149</v>
      </c>
      <c r="F2594" s="1">
        <v>650.04</v>
      </c>
      <c r="G2594" s="1">
        <f t="shared" si="329"/>
        <v>650.62</v>
      </c>
      <c r="H2594" s="1" t="str">
        <f t="shared" si="321"/>
        <v/>
      </c>
      <c r="I2594" s="1" t="str">
        <f t="shared" si="322"/>
        <v>NO</v>
      </c>
      <c r="J2594" s="1">
        <f t="shared" ca="1" si="323"/>
        <v>648.98800000000006</v>
      </c>
      <c r="K2594" s="1" t="str">
        <f t="shared" ca="1" si="325"/>
        <v>YES</v>
      </c>
      <c r="L2594" s="1" t="str">
        <f t="shared" ca="1" si="326"/>
        <v>NO</v>
      </c>
      <c r="M2594" s="1">
        <f t="shared" ca="1" si="327"/>
        <v>-650.62</v>
      </c>
      <c r="N2594" s="1">
        <f t="shared" ca="1" si="328"/>
        <v>0</v>
      </c>
      <c r="O2594" s="1">
        <f t="shared" ca="1" si="324"/>
        <v>0</v>
      </c>
    </row>
    <row r="2595" spans="4:15" x14ac:dyDescent="0.35">
      <c r="D2595" s="1">
        <v>2588</v>
      </c>
      <c r="E2595" s="4">
        <v>35150</v>
      </c>
      <c r="F2595" s="1">
        <v>652.97</v>
      </c>
      <c r="G2595" s="1">
        <f t="shared" si="329"/>
        <v>650.04</v>
      </c>
      <c r="H2595" s="1" t="str">
        <f t="shared" si="321"/>
        <v/>
      </c>
      <c r="I2595" s="1" t="str">
        <f t="shared" si="322"/>
        <v>NO</v>
      </c>
      <c r="J2595" s="1">
        <f t="shared" ca="1" si="323"/>
        <v>650.82600000000002</v>
      </c>
      <c r="K2595" s="1" t="str">
        <f t="shared" ca="1" si="325"/>
        <v>NO</v>
      </c>
      <c r="L2595" s="1" t="str">
        <f t="shared" ca="1" si="326"/>
        <v>NO</v>
      </c>
      <c r="M2595" s="1">
        <f t="shared" ca="1" si="327"/>
        <v>0</v>
      </c>
      <c r="N2595" s="1">
        <f t="shared" ca="1" si="328"/>
        <v>0</v>
      </c>
      <c r="O2595" s="1">
        <f t="shared" ca="1" si="324"/>
        <v>0</v>
      </c>
    </row>
    <row r="2596" spans="4:15" x14ac:dyDescent="0.35">
      <c r="D2596" s="1">
        <v>2589</v>
      </c>
      <c r="E2596" s="4">
        <v>35151</v>
      </c>
      <c r="F2596" s="1">
        <v>648.91</v>
      </c>
      <c r="G2596" s="1">
        <f t="shared" si="329"/>
        <v>652.97</v>
      </c>
      <c r="H2596" s="1" t="str">
        <f t="shared" si="321"/>
        <v/>
      </c>
      <c r="I2596" s="1" t="str">
        <f t="shared" si="322"/>
        <v>NO</v>
      </c>
      <c r="J2596" s="1">
        <f t="shared" ca="1" si="323"/>
        <v>650.30399999999997</v>
      </c>
      <c r="K2596" s="1" t="str">
        <f t="shared" ca="1" si="325"/>
        <v>YES</v>
      </c>
      <c r="L2596" s="1" t="str">
        <f t="shared" ca="1" si="326"/>
        <v>NO</v>
      </c>
      <c r="M2596" s="1">
        <f t="shared" ca="1" si="327"/>
        <v>-652.97</v>
      </c>
      <c r="N2596" s="1">
        <f t="shared" ca="1" si="328"/>
        <v>0</v>
      </c>
      <c r="O2596" s="1">
        <f t="shared" ca="1" si="324"/>
        <v>0</v>
      </c>
    </row>
    <row r="2597" spans="4:15" x14ac:dyDescent="0.35">
      <c r="D2597" s="1">
        <v>2590</v>
      </c>
      <c r="E2597" s="4">
        <v>35152</v>
      </c>
      <c r="F2597" s="1">
        <v>648.94000000000005</v>
      </c>
      <c r="G2597" s="1">
        <f t="shared" si="329"/>
        <v>648.91</v>
      </c>
      <c r="H2597" s="1" t="str">
        <f t="shared" si="321"/>
        <v/>
      </c>
      <c r="I2597" s="1" t="str">
        <f t="shared" si="322"/>
        <v>NO</v>
      </c>
      <c r="J2597" s="1">
        <f t="shared" ca="1" si="323"/>
        <v>650.56000000000006</v>
      </c>
      <c r="K2597" s="1" t="str">
        <f t="shared" ca="1" si="325"/>
        <v>NO</v>
      </c>
      <c r="L2597" s="1" t="str">
        <f t="shared" ca="1" si="326"/>
        <v>NO</v>
      </c>
      <c r="M2597" s="1">
        <f t="shared" ca="1" si="327"/>
        <v>0</v>
      </c>
      <c r="N2597" s="1">
        <f t="shared" ca="1" si="328"/>
        <v>0</v>
      </c>
      <c r="O2597" s="1">
        <f t="shared" ca="1" si="324"/>
        <v>0</v>
      </c>
    </row>
    <row r="2598" spans="4:15" x14ac:dyDescent="0.35">
      <c r="D2598" s="1">
        <v>2591</v>
      </c>
      <c r="E2598" s="4">
        <v>35153</v>
      </c>
      <c r="F2598" s="1">
        <v>645.5</v>
      </c>
      <c r="G2598" s="1">
        <f t="shared" si="329"/>
        <v>648.94000000000005</v>
      </c>
      <c r="H2598" s="1" t="str">
        <f t="shared" si="321"/>
        <v/>
      </c>
      <c r="I2598" s="1" t="str">
        <f t="shared" si="322"/>
        <v>NO</v>
      </c>
      <c r="J2598" s="1">
        <f t="shared" ca="1" si="323"/>
        <v>650.34599999999989</v>
      </c>
      <c r="K2598" s="1" t="str">
        <f t="shared" ca="1" si="325"/>
        <v>NO</v>
      </c>
      <c r="L2598" s="1" t="str">
        <f t="shared" ca="1" si="326"/>
        <v>NO</v>
      </c>
      <c r="M2598" s="1">
        <f t="shared" ca="1" si="327"/>
        <v>0</v>
      </c>
      <c r="N2598" s="1">
        <f t="shared" ca="1" si="328"/>
        <v>0</v>
      </c>
      <c r="O2598" s="1">
        <f t="shared" ca="1" si="324"/>
        <v>0</v>
      </c>
    </row>
    <row r="2599" spans="4:15" x14ac:dyDescent="0.35">
      <c r="D2599" s="1">
        <v>2592</v>
      </c>
      <c r="E2599" s="4">
        <v>35156</v>
      </c>
      <c r="F2599" s="1">
        <v>653.73</v>
      </c>
      <c r="G2599" s="1">
        <f t="shared" si="329"/>
        <v>645.5</v>
      </c>
      <c r="H2599" s="1" t="str">
        <f t="shared" si="321"/>
        <v/>
      </c>
      <c r="I2599" s="1" t="str">
        <f t="shared" si="322"/>
        <v>NO</v>
      </c>
      <c r="J2599" s="1">
        <f t="shared" ca="1" si="323"/>
        <v>650.29600000000005</v>
      </c>
      <c r="K2599" s="1" t="str">
        <f t="shared" ca="1" si="325"/>
        <v>NO</v>
      </c>
      <c r="L2599" s="1" t="str">
        <f t="shared" ca="1" si="326"/>
        <v>NO</v>
      </c>
      <c r="M2599" s="1">
        <f t="shared" ca="1" si="327"/>
        <v>0</v>
      </c>
      <c r="N2599" s="1">
        <f t="shared" ca="1" si="328"/>
        <v>0</v>
      </c>
      <c r="O2599" s="1">
        <f t="shared" ca="1" si="324"/>
        <v>0</v>
      </c>
    </row>
    <row r="2600" spans="4:15" x14ac:dyDescent="0.35">
      <c r="D2600" s="1">
        <v>2593</v>
      </c>
      <c r="E2600" s="4">
        <v>35157</v>
      </c>
      <c r="F2600" s="1">
        <v>655.26</v>
      </c>
      <c r="G2600" s="1">
        <f t="shared" si="329"/>
        <v>653.73</v>
      </c>
      <c r="H2600" s="1" t="str">
        <f t="shared" si="321"/>
        <v/>
      </c>
      <c r="I2600" s="1" t="str">
        <f t="shared" si="322"/>
        <v>NO</v>
      </c>
      <c r="J2600" s="1">
        <f t="shared" ca="1" si="323"/>
        <v>649.27200000000005</v>
      </c>
      <c r="K2600" s="1" t="str">
        <f t="shared" ca="1" si="325"/>
        <v>YES</v>
      </c>
      <c r="L2600" s="1" t="str">
        <f t="shared" ca="1" si="326"/>
        <v>NO</v>
      </c>
      <c r="M2600" s="1">
        <f t="shared" ca="1" si="327"/>
        <v>-653.73</v>
      </c>
      <c r="N2600" s="1">
        <f t="shared" ca="1" si="328"/>
        <v>0</v>
      </c>
      <c r="O2600" s="1">
        <f t="shared" ca="1" si="324"/>
        <v>0</v>
      </c>
    </row>
    <row r="2601" spans="4:15" x14ac:dyDescent="0.35">
      <c r="D2601" s="1">
        <v>2594</v>
      </c>
      <c r="E2601" s="4">
        <v>35158</v>
      </c>
      <c r="F2601" s="1">
        <v>655.88</v>
      </c>
      <c r="G2601" s="1">
        <f t="shared" si="329"/>
        <v>655.26</v>
      </c>
      <c r="H2601" s="1" t="str">
        <f t="shared" si="321"/>
        <v/>
      </c>
      <c r="I2601" s="1" t="str">
        <f t="shared" si="322"/>
        <v>NO</v>
      </c>
      <c r="J2601" s="1">
        <f t="shared" ca="1" si="323"/>
        <v>650.01</v>
      </c>
      <c r="K2601" s="1" t="str">
        <f t="shared" ca="1" si="325"/>
        <v>YES</v>
      </c>
      <c r="L2601" s="1" t="str">
        <f t="shared" ca="1" si="326"/>
        <v>NO</v>
      </c>
      <c r="M2601" s="1">
        <f t="shared" ca="1" si="327"/>
        <v>-655.26</v>
      </c>
      <c r="N2601" s="1">
        <f t="shared" ca="1" si="328"/>
        <v>0</v>
      </c>
      <c r="O2601" s="1">
        <f t="shared" ca="1" si="324"/>
        <v>0</v>
      </c>
    </row>
    <row r="2602" spans="4:15" x14ac:dyDescent="0.35">
      <c r="D2602" s="1">
        <v>2595</v>
      </c>
      <c r="E2602" s="4">
        <v>35159</v>
      </c>
      <c r="F2602" s="1">
        <v>655.86</v>
      </c>
      <c r="G2602" s="1">
        <f t="shared" si="329"/>
        <v>655.88</v>
      </c>
      <c r="H2602" s="1" t="str">
        <f t="shared" si="321"/>
        <v/>
      </c>
      <c r="I2602" s="1" t="str">
        <f t="shared" si="322"/>
        <v>NO</v>
      </c>
      <c r="J2602" s="1">
        <f t="shared" ca="1" si="323"/>
        <v>650.46800000000007</v>
      </c>
      <c r="K2602" s="1" t="str">
        <f t="shared" ca="1" si="325"/>
        <v>YES</v>
      </c>
      <c r="L2602" s="1" t="str">
        <f t="shared" ca="1" si="326"/>
        <v>NO</v>
      </c>
      <c r="M2602" s="1">
        <f t="shared" ca="1" si="327"/>
        <v>-655.88</v>
      </c>
      <c r="N2602" s="1">
        <f t="shared" ca="1" si="328"/>
        <v>0</v>
      </c>
      <c r="O2602" s="1">
        <f t="shared" ca="1" si="324"/>
        <v>0</v>
      </c>
    </row>
    <row r="2603" spans="4:15" x14ac:dyDescent="0.35">
      <c r="D2603" s="1">
        <v>2596</v>
      </c>
      <c r="E2603" s="4">
        <v>35163</v>
      </c>
      <c r="F2603" s="1">
        <v>644.24</v>
      </c>
      <c r="G2603" s="1">
        <f t="shared" si="329"/>
        <v>655.86</v>
      </c>
      <c r="H2603" s="1" t="str">
        <f t="shared" si="321"/>
        <v/>
      </c>
      <c r="I2603" s="1" t="str">
        <f t="shared" si="322"/>
        <v>NO</v>
      </c>
      <c r="J2603" s="1">
        <f t="shared" ca="1" si="323"/>
        <v>651.86200000000008</v>
      </c>
      <c r="K2603" s="1" t="str">
        <f t="shared" ca="1" si="325"/>
        <v>YES</v>
      </c>
      <c r="L2603" s="1" t="str">
        <f t="shared" ca="1" si="326"/>
        <v>NO</v>
      </c>
      <c r="M2603" s="1">
        <f t="shared" ca="1" si="327"/>
        <v>-655.86</v>
      </c>
      <c r="N2603" s="1">
        <f t="shared" ca="1" si="328"/>
        <v>0</v>
      </c>
      <c r="O2603" s="1">
        <f t="shared" ca="1" si="324"/>
        <v>0</v>
      </c>
    </row>
    <row r="2604" spans="4:15" x14ac:dyDescent="0.35">
      <c r="D2604" s="1">
        <v>2597</v>
      </c>
      <c r="E2604" s="4">
        <v>35164</v>
      </c>
      <c r="F2604" s="1">
        <v>642.19000000000005</v>
      </c>
      <c r="G2604" s="1">
        <f t="shared" si="329"/>
        <v>644.24</v>
      </c>
      <c r="H2604" s="1" t="str">
        <f t="shared" si="321"/>
        <v/>
      </c>
      <c r="I2604" s="1" t="str">
        <f t="shared" si="322"/>
        <v>NO</v>
      </c>
      <c r="J2604" s="1">
        <f t="shared" ca="1" si="323"/>
        <v>653.24599999999998</v>
      </c>
      <c r="K2604" s="1" t="str">
        <f t="shared" ca="1" si="325"/>
        <v>NO</v>
      </c>
      <c r="L2604" s="1" t="str">
        <f t="shared" ca="1" si="326"/>
        <v>NO</v>
      </c>
      <c r="M2604" s="1">
        <f t="shared" ca="1" si="327"/>
        <v>0</v>
      </c>
      <c r="N2604" s="1">
        <f t="shared" ca="1" si="328"/>
        <v>0</v>
      </c>
      <c r="O2604" s="1">
        <f t="shared" ca="1" si="324"/>
        <v>0</v>
      </c>
    </row>
    <row r="2605" spans="4:15" x14ac:dyDescent="0.35">
      <c r="D2605" s="1">
        <v>2598</v>
      </c>
      <c r="E2605" s="4">
        <v>35165</v>
      </c>
      <c r="F2605" s="1">
        <v>633.5</v>
      </c>
      <c r="G2605" s="1">
        <f t="shared" si="329"/>
        <v>642.19000000000005</v>
      </c>
      <c r="H2605" s="1" t="str">
        <f t="shared" si="321"/>
        <v/>
      </c>
      <c r="I2605" s="1" t="str">
        <f t="shared" si="322"/>
        <v>NO</v>
      </c>
      <c r="J2605" s="1">
        <f t="shared" ca="1" si="323"/>
        <v>652.99400000000003</v>
      </c>
      <c r="K2605" s="1" t="str">
        <f t="shared" ca="1" si="325"/>
        <v>NO</v>
      </c>
      <c r="L2605" s="1" t="str">
        <f t="shared" ca="1" si="326"/>
        <v>NO</v>
      </c>
      <c r="M2605" s="1">
        <f t="shared" ca="1" si="327"/>
        <v>0</v>
      </c>
      <c r="N2605" s="1">
        <f t="shared" ca="1" si="328"/>
        <v>0</v>
      </c>
      <c r="O2605" s="1">
        <f t="shared" ca="1" si="324"/>
        <v>0</v>
      </c>
    </row>
    <row r="2606" spans="4:15" x14ac:dyDescent="0.35">
      <c r="D2606" s="1">
        <v>2599</v>
      </c>
      <c r="E2606" s="4">
        <v>35166</v>
      </c>
      <c r="F2606" s="1">
        <v>631.17999999999995</v>
      </c>
      <c r="G2606" s="1">
        <f t="shared" si="329"/>
        <v>633.5</v>
      </c>
      <c r="H2606" s="1" t="str">
        <f t="shared" si="321"/>
        <v/>
      </c>
      <c r="I2606" s="1" t="str">
        <f t="shared" si="322"/>
        <v>NO</v>
      </c>
      <c r="J2606" s="1">
        <f t="shared" ca="1" si="323"/>
        <v>650.68599999999992</v>
      </c>
      <c r="K2606" s="1" t="str">
        <f t="shared" ca="1" si="325"/>
        <v>NO</v>
      </c>
      <c r="L2606" s="1" t="str">
        <f t="shared" ca="1" si="326"/>
        <v>NO</v>
      </c>
      <c r="M2606" s="1">
        <f t="shared" ca="1" si="327"/>
        <v>0</v>
      </c>
      <c r="N2606" s="1">
        <f t="shared" ca="1" si="328"/>
        <v>0</v>
      </c>
      <c r="O2606" s="1">
        <f t="shared" ca="1" si="324"/>
        <v>0</v>
      </c>
    </row>
    <row r="2607" spans="4:15" x14ac:dyDescent="0.35">
      <c r="D2607" s="1">
        <v>2600</v>
      </c>
      <c r="E2607" s="4">
        <v>35167</v>
      </c>
      <c r="F2607" s="1">
        <v>636.71</v>
      </c>
      <c r="G2607" s="1">
        <f t="shared" si="329"/>
        <v>631.17999999999995</v>
      </c>
      <c r="H2607" s="1" t="str">
        <f t="shared" si="321"/>
        <v/>
      </c>
      <c r="I2607" s="1" t="str">
        <f t="shared" si="322"/>
        <v>NO</v>
      </c>
      <c r="J2607" s="1">
        <f t="shared" ca="1" si="323"/>
        <v>646.33400000000006</v>
      </c>
      <c r="K2607" s="1" t="str">
        <f t="shared" ca="1" si="325"/>
        <v>NO</v>
      </c>
      <c r="L2607" s="1" t="str">
        <f t="shared" ca="1" si="326"/>
        <v>NO</v>
      </c>
      <c r="M2607" s="1">
        <f t="shared" ca="1" si="327"/>
        <v>0</v>
      </c>
      <c r="N2607" s="1">
        <f t="shared" ca="1" si="328"/>
        <v>0</v>
      </c>
      <c r="O2607" s="1">
        <f t="shared" ca="1" si="324"/>
        <v>0</v>
      </c>
    </row>
    <row r="2608" spans="4:15" x14ac:dyDescent="0.35">
      <c r="D2608" s="1">
        <v>2601</v>
      </c>
      <c r="E2608" s="4">
        <v>35170</v>
      </c>
      <c r="F2608" s="1">
        <v>642.49</v>
      </c>
      <c r="G2608" s="1">
        <f t="shared" si="329"/>
        <v>636.71</v>
      </c>
      <c r="H2608" s="1" t="str">
        <f t="shared" si="321"/>
        <v/>
      </c>
      <c r="I2608" s="1" t="str">
        <f t="shared" si="322"/>
        <v>NO</v>
      </c>
      <c r="J2608" s="1">
        <f t="shared" ca="1" si="323"/>
        <v>641.39400000000001</v>
      </c>
      <c r="K2608" s="1" t="str">
        <f t="shared" ca="1" si="325"/>
        <v>NO</v>
      </c>
      <c r="L2608" s="1" t="str">
        <f t="shared" ca="1" si="326"/>
        <v>NO</v>
      </c>
      <c r="M2608" s="1">
        <f t="shared" ca="1" si="327"/>
        <v>0</v>
      </c>
      <c r="N2608" s="1">
        <f t="shared" ca="1" si="328"/>
        <v>0</v>
      </c>
      <c r="O2608" s="1">
        <f t="shared" ca="1" si="324"/>
        <v>0</v>
      </c>
    </row>
    <row r="2609" spans="4:15" x14ac:dyDescent="0.35">
      <c r="D2609" s="1">
        <v>2602</v>
      </c>
      <c r="E2609" s="4">
        <v>35171</v>
      </c>
      <c r="F2609" s="1">
        <v>645</v>
      </c>
      <c r="G2609" s="1">
        <f t="shared" si="329"/>
        <v>642.49</v>
      </c>
      <c r="H2609" s="1" t="str">
        <f t="shared" si="321"/>
        <v/>
      </c>
      <c r="I2609" s="1" t="str">
        <f t="shared" si="322"/>
        <v>NO</v>
      </c>
      <c r="J2609" s="1">
        <f t="shared" ca="1" si="323"/>
        <v>637.56400000000008</v>
      </c>
      <c r="K2609" s="1" t="str">
        <f t="shared" ca="1" si="325"/>
        <v>YES</v>
      </c>
      <c r="L2609" s="1" t="str">
        <f t="shared" ca="1" si="326"/>
        <v>NO</v>
      </c>
      <c r="M2609" s="1">
        <f t="shared" ca="1" si="327"/>
        <v>-642.49</v>
      </c>
      <c r="N2609" s="1">
        <f t="shared" ca="1" si="328"/>
        <v>0</v>
      </c>
      <c r="O2609" s="1">
        <f t="shared" ca="1" si="324"/>
        <v>0</v>
      </c>
    </row>
    <row r="2610" spans="4:15" x14ac:dyDescent="0.35">
      <c r="D2610" s="1">
        <v>2603</v>
      </c>
      <c r="E2610" s="4">
        <v>35172</v>
      </c>
      <c r="F2610" s="1">
        <v>641.61</v>
      </c>
      <c r="G2610" s="1">
        <f t="shared" si="329"/>
        <v>645</v>
      </c>
      <c r="H2610" s="1" t="str">
        <f t="shared" si="321"/>
        <v/>
      </c>
      <c r="I2610" s="1" t="str">
        <f t="shared" si="322"/>
        <v>NO</v>
      </c>
      <c r="J2610" s="1">
        <f t="shared" ca="1" si="323"/>
        <v>637.21399999999994</v>
      </c>
      <c r="K2610" s="1" t="str">
        <f t="shared" ca="1" si="325"/>
        <v>YES</v>
      </c>
      <c r="L2610" s="1" t="str">
        <f t="shared" ca="1" si="326"/>
        <v>NO</v>
      </c>
      <c r="M2610" s="1">
        <f t="shared" ca="1" si="327"/>
        <v>-645</v>
      </c>
      <c r="N2610" s="1">
        <f t="shared" ca="1" si="328"/>
        <v>0</v>
      </c>
      <c r="O2610" s="1">
        <f t="shared" ca="1" si="324"/>
        <v>0</v>
      </c>
    </row>
    <row r="2611" spans="4:15" x14ac:dyDescent="0.35">
      <c r="D2611" s="1">
        <v>2604</v>
      </c>
      <c r="E2611" s="4">
        <v>35173</v>
      </c>
      <c r="F2611" s="1">
        <v>643.61</v>
      </c>
      <c r="G2611" s="1">
        <f t="shared" si="329"/>
        <v>641.61</v>
      </c>
      <c r="H2611" s="1" t="str">
        <f t="shared" ref="H2611:H2674" si="330">IF(START_DAY=D2611,"START",IF(D2611=END_DAY,"END",""))</f>
        <v/>
      </c>
      <c r="I2611" s="1" t="str">
        <f t="shared" ref="I2611:I2674" si="331">IF(OR(D2611&lt;=START_DAY,D2611&gt;END_DAY),"NO",IF(K2610="YES","YES",IF(L2610="YES","NO",I2610)))</f>
        <v>NO</v>
      </c>
      <c r="J2611" s="1">
        <f t="shared" ref="J2611:J2674" ca="1" si="332">AVERAGE(OFFSET(G2611,-XDAYS,0,XDAYS,1))</f>
        <v>637.77600000000007</v>
      </c>
      <c r="K2611" s="1" t="str">
        <f t="shared" ca="1" si="325"/>
        <v>YES</v>
      </c>
      <c r="L2611" s="1" t="str">
        <f t="shared" ca="1" si="326"/>
        <v>NO</v>
      </c>
      <c r="M2611" s="1">
        <f t="shared" ca="1" si="327"/>
        <v>-641.61</v>
      </c>
      <c r="N2611" s="1">
        <f t="shared" ca="1" si="328"/>
        <v>0</v>
      </c>
      <c r="O2611" s="1">
        <f t="shared" ref="O2611:O2674" ca="1" si="333">(ABS(M2611)+ABS(N2611))*TRANSACTION_COST</f>
        <v>0</v>
      </c>
    </row>
    <row r="2612" spans="4:15" x14ac:dyDescent="0.35">
      <c r="D2612" s="1">
        <v>2605</v>
      </c>
      <c r="E2612" s="4">
        <v>35174</v>
      </c>
      <c r="F2612" s="1">
        <v>645.07000000000005</v>
      </c>
      <c r="G2612" s="1">
        <f t="shared" si="329"/>
        <v>643.61</v>
      </c>
      <c r="H2612" s="1" t="str">
        <f t="shared" si="330"/>
        <v/>
      </c>
      <c r="I2612" s="1" t="str">
        <f t="shared" si="331"/>
        <v>NO</v>
      </c>
      <c r="J2612" s="1">
        <f t="shared" ca="1" si="332"/>
        <v>639.39800000000002</v>
      </c>
      <c r="K2612" s="1" t="str">
        <f t="shared" ref="K2612:K2675" ca="1" si="334">IF(H2612="END","NO",IF(H2612="START","YES",IF(AND(I2612="NO",G2612&gt;=J2612),"YES","NO")))</f>
        <v>YES</v>
      </c>
      <c r="L2612" s="1" t="str">
        <f t="shared" ref="L2612:L2675" ca="1" si="335">IF(AND(H2612="END",I2612="YES"),"YES",IF(AND(I2612="YES",G2612&lt;=J2612),"YES","NO"))</f>
        <v>NO</v>
      </c>
      <c r="M2612" s="1">
        <f t="shared" ref="M2612:M2675" ca="1" si="336">IF(K2612="YES",-G2612,0)</f>
        <v>-643.61</v>
      </c>
      <c r="N2612" s="1">
        <f t="shared" ref="N2612:N2675" ca="1" si="337">IF(L2612="YES",G2612,0)</f>
        <v>0</v>
      </c>
      <c r="O2612" s="1">
        <f t="shared" ca="1" si="333"/>
        <v>0</v>
      </c>
    </row>
    <row r="2613" spans="4:15" x14ac:dyDescent="0.35">
      <c r="D2613" s="1">
        <v>2606</v>
      </c>
      <c r="E2613" s="4">
        <v>35177</v>
      </c>
      <c r="F2613" s="1">
        <v>647.89</v>
      </c>
      <c r="G2613" s="1">
        <f t="shared" si="329"/>
        <v>645.07000000000005</v>
      </c>
      <c r="H2613" s="1" t="str">
        <f t="shared" si="330"/>
        <v/>
      </c>
      <c r="I2613" s="1" t="str">
        <f t="shared" si="331"/>
        <v>NO</v>
      </c>
      <c r="J2613" s="1">
        <f t="shared" ca="1" si="332"/>
        <v>641.88400000000001</v>
      </c>
      <c r="K2613" s="1" t="str">
        <f t="shared" ca="1" si="334"/>
        <v>YES</v>
      </c>
      <c r="L2613" s="1" t="str">
        <f t="shared" ca="1" si="335"/>
        <v>NO</v>
      </c>
      <c r="M2613" s="1">
        <f t="shared" ca="1" si="336"/>
        <v>-645.07000000000005</v>
      </c>
      <c r="N2613" s="1">
        <f t="shared" ca="1" si="337"/>
        <v>0</v>
      </c>
      <c r="O2613" s="1">
        <f t="shared" ca="1" si="333"/>
        <v>0</v>
      </c>
    </row>
    <row r="2614" spans="4:15" x14ac:dyDescent="0.35">
      <c r="D2614" s="1">
        <v>2607</v>
      </c>
      <c r="E2614" s="4">
        <v>35178</v>
      </c>
      <c r="F2614" s="1">
        <v>651.58000000000004</v>
      </c>
      <c r="G2614" s="1">
        <f t="shared" si="329"/>
        <v>647.89</v>
      </c>
      <c r="H2614" s="1" t="str">
        <f t="shared" si="330"/>
        <v/>
      </c>
      <c r="I2614" s="1" t="str">
        <f t="shared" si="331"/>
        <v>NO</v>
      </c>
      <c r="J2614" s="1">
        <f t="shared" ca="1" si="332"/>
        <v>643.55600000000004</v>
      </c>
      <c r="K2614" s="1" t="str">
        <f t="shared" ca="1" si="334"/>
        <v>YES</v>
      </c>
      <c r="L2614" s="1" t="str">
        <f t="shared" ca="1" si="335"/>
        <v>NO</v>
      </c>
      <c r="M2614" s="1">
        <f t="shared" ca="1" si="336"/>
        <v>-647.89</v>
      </c>
      <c r="N2614" s="1">
        <f t="shared" ca="1" si="337"/>
        <v>0</v>
      </c>
      <c r="O2614" s="1">
        <f t="shared" ca="1" si="333"/>
        <v>0</v>
      </c>
    </row>
    <row r="2615" spans="4:15" x14ac:dyDescent="0.35">
      <c r="D2615" s="1">
        <v>2608</v>
      </c>
      <c r="E2615" s="4">
        <v>35179</v>
      </c>
      <c r="F2615" s="1">
        <v>650.16999999999996</v>
      </c>
      <c r="G2615" s="1">
        <f t="shared" si="329"/>
        <v>651.58000000000004</v>
      </c>
      <c r="H2615" s="1" t="str">
        <f t="shared" si="330"/>
        <v/>
      </c>
      <c r="I2615" s="1" t="str">
        <f t="shared" si="331"/>
        <v>NO</v>
      </c>
      <c r="J2615" s="1">
        <f t="shared" ca="1" si="332"/>
        <v>644.63600000000008</v>
      </c>
      <c r="K2615" s="1" t="str">
        <f t="shared" ca="1" si="334"/>
        <v>YES</v>
      </c>
      <c r="L2615" s="1" t="str">
        <f t="shared" ca="1" si="335"/>
        <v>NO</v>
      </c>
      <c r="M2615" s="1">
        <f t="shared" ca="1" si="336"/>
        <v>-651.58000000000004</v>
      </c>
      <c r="N2615" s="1">
        <f t="shared" ca="1" si="337"/>
        <v>0</v>
      </c>
      <c r="O2615" s="1">
        <f t="shared" ca="1" si="333"/>
        <v>0</v>
      </c>
    </row>
    <row r="2616" spans="4:15" x14ac:dyDescent="0.35">
      <c r="D2616" s="1">
        <v>2609</v>
      </c>
      <c r="E2616" s="4">
        <v>35180</v>
      </c>
      <c r="F2616" s="1">
        <v>652.87</v>
      </c>
      <c r="G2616" s="1">
        <f t="shared" si="329"/>
        <v>650.16999999999996</v>
      </c>
      <c r="H2616" s="1" t="str">
        <f t="shared" si="330"/>
        <v/>
      </c>
      <c r="I2616" s="1" t="str">
        <f t="shared" si="331"/>
        <v>NO</v>
      </c>
      <c r="J2616" s="1">
        <f t="shared" ca="1" si="332"/>
        <v>645.952</v>
      </c>
      <c r="K2616" s="1" t="str">
        <f t="shared" ca="1" si="334"/>
        <v>YES</v>
      </c>
      <c r="L2616" s="1" t="str">
        <f t="shared" ca="1" si="335"/>
        <v>NO</v>
      </c>
      <c r="M2616" s="1">
        <f t="shared" ca="1" si="336"/>
        <v>-650.16999999999996</v>
      </c>
      <c r="N2616" s="1">
        <f t="shared" ca="1" si="337"/>
        <v>0</v>
      </c>
      <c r="O2616" s="1">
        <f t="shared" ca="1" si="333"/>
        <v>0</v>
      </c>
    </row>
    <row r="2617" spans="4:15" x14ac:dyDescent="0.35">
      <c r="D2617" s="1">
        <v>2610</v>
      </c>
      <c r="E2617" s="4">
        <v>35181</v>
      </c>
      <c r="F2617" s="1">
        <v>653.46</v>
      </c>
      <c r="G2617" s="1">
        <f t="shared" si="329"/>
        <v>652.87</v>
      </c>
      <c r="H2617" s="1" t="str">
        <f t="shared" si="330"/>
        <v/>
      </c>
      <c r="I2617" s="1" t="str">
        <f t="shared" si="331"/>
        <v>NO</v>
      </c>
      <c r="J2617" s="1">
        <f t="shared" ca="1" si="332"/>
        <v>647.66399999999999</v>
      </c>
      <c r="K2617" s="1" t="str">
        <f t="shared" ca="1" si="334"/>
        <v>YES</v>
      </c>
      <c r="L2617" s="1" t="str">
        <f t="shared" ca="1" si="335"/>
        <v>NO</v>
      </c>
      <c r="M2617" s="1">
        <f t="shared" ca="1" si="336"/>
        <v>-652.87</v>
      </c>
      <c r="N2617" s="1">
        <f t="shared" ca="1" si="337"/>
        <v>0</v>
      </c>
      <c r="O2617" s="1">
        <f t="shared" ca="1" si="333"/>
        <v>0</v>
      </c>
    </row>
    <row r="2618" spans="4:15" x14ac:dyDescent="0.35">
      <c r="D2618" s="1">
        <v>2611</v>
      </c>
      <c r="E2618" s="4">
        <v>35184</v>
      </c>
      <c r="F2618" s="1">
        <v>654.16</v>
      </c>
      <c r="G2618" s="1">
        <f t="shared" si="329"/>
        <v>653.46</v>
      </c>
      <c r="H2618" s="1" t="str">
        <f t="shared" si="330"/>
        <v/>
      </c>
      <c r="I2618" s="1" t="str">
        <f t="shared" si="331"/>
        <v>NO</v>
      </c>
      <c r="J2618" s="1">
        <f t="shared" ca="1" si="332"/>
        <v>649.51599999999996</v>
      </c>
      <c r="K2618" s="1" t="str">
        <f t="shared" ca="1" si="334"/>
        <v>YES</v>
      </c>
      <c r="L2618" s="1" t="str">
        <f t="shared" ca="1" si="335"/>
        <v>NO</v>
      </c>
      <c r="M2618" s="1">
        <f t="shared" ca="1" si="336"/>
        <v>-653.46</v>
      </c>
      <c r="N2618" s="1">
        <f t="shared" ca="1" si="337"/>
        <v>0</v>
      </c>
      <c r="O2618" s="1">
        <f t="shared" ca="1" si="333"/>
        <v>0</v>
      </c>
    </row>
    <row r="2619" spans="4:15" x14ac:dyDescent="0.35">
      <c r="D2619" s="1">
        <v>2612</v>
      </c>
      <c r="E2619" s="4">
        <v>35185</v>
      </c>
      <c r="F2619" s="1">
        <v>654.16999999999996</v>
      </c>
      <c r="G2619" s="1">
        <f t="shared" si="329"/>
        <v>654.16</v>
      </c>
      <c r="H2619" s="1" t="str">
        <f t="shared" si="330"/>
        <v/>
      </c>
      <c r="I2619" s="1" t="str">
        <f t="shared" si="331"/>
        <v>NO</v>
      </c>
      <c r="J2619" s="1">
        <f t="shared" ca="1" si="332"/>
        <v>651.19399999999996</v>
      </c>
      <c r="K2619" s="1" t="str">
        <f t="shared" ca="1" si="334"/>
        <v>YES</v>
      </c>
      <c r="L2619" s="1" t="str">
        <f t="shared" ca="1" si="335"/>
        <v>NO</v>
      </c>
      <c r="M2619" s="1">
        <f t="shared" ca="1" si="336"/>
        <v>-654.16</v>
      </c>
      <c r="N2619" s="1">
        <f t="shared" ca="1" si="337"/>
        <v>0</v>
      </c>
      <c r="O2619" s="1">
        <f t="shared" ca="1" si="333"/>
        <v>0</v>
      </c>
    </row>
    <row r="2620" spans="4:15" x14ac:dyDescent="0.35">
      <c r="D2620" s="1">
        <v>2613</v>
      </c>
      <c r="E2620" s="4">
        <v>35186</v>
      </c>
      <c r="F2620" s="1">
        <v>654.58000000000004</v>
      </c>
      <c r="G2620" s="1">
        <f t="shared" si="329"/>
        <v>654.16999999999996</v>
      </c>
      <c r="H2620" s="1" t="str">
        <f t="shared" si="330"/>
        <v/>
      </c>
      <c r="I2620" s="1" t="str">
        <f t="shared" si="331"/>
        <v>NO</v>
      </c>
      <c r="J2620" s="1">
        <f t="shared" ca="1" si="332"/>
        <v>652.44799999999998</v>
      </c>
      <c r="K2620" s="1" t="str">
        <f t="shared" ca="1" si="334"/>
        <v>YES</v>
      </c>
      <c r="L2620" s="1" t="str">
        <f t="shared" ca="1" si="335"/>
        <v>NO</v>
      </c>
      <c r="M2620" s="1">
        <f t="shared" ca="1" si="336"/>
        <v>-654.16999999999996</v>
      </c>
      <c r="N2620" s="1">
        <f t="shared" ca="1" si="337"/>
        <v>0</v>
      </c>
      <c r="O2620" s="1">
        <f t="shared" ca="1" si="333"/>
        <v>0</v>
      </c>
    </row>
    <row r="2621" spans="4:15" x14ac:dyDescent="0.35">
      <c r="D2621" s="1">
        <v>2614</v>
      </c>
      <c r="E2621" s="4">
        <v>35187</v>
      </c>
      <c r="F2621" s="1">
        <v>643.38</v>
      </c>
      <c r="G2621" s="1">
        <f t="shared" si="329"/>
        <v>654.58000000000004</v>
      </c>
      <c r="H2621" s="1" t="str">
        <f t="shared" si="330"/>
        <v/>
      </c>
      <c r="I2621" s="1" t="str">
        <f t="shared" si="331"/>
        <v>NO</v>
      </c>
      <c r="J2621" s="1">
        <f t="shared" ca="1" si="332"/>
        <v>652.96600000000001</v>
      </c>
      <c r="K2621" s="1" t="str">
        <f t="shared" ca="1" si="334"/>
        <v>YES</v>
      </c>
      <c r="L2621" s="1" t="str">
        <f t="shared" ca="1" si="335"/>
        <v>NO</v>
      </c>
      <c r="M2621" s="1">
        <f t="shared" ca="1" si="336"/>
        <v>-654.58000000000004</v>
      </c>
      <c r="N2621" s="1">
        <f t="shared" ca="1" si="337"/>
        <v>0</v>
      </c>
      <c r="O2621" s="1">
        <f t="shared" ca="1" si="333"/>
        <v>0</v>
      </c>
    </row>
    <row r="2622" spans="4:15" x14ac:dyDescent="0.35">
      <c r="D2622" s="1">
        <v>2615</v>
      </c>
      <c r="E2622" s="4">
        <v>35188</v>
      </c>
      <c r="F2622" s="1">
        <v>641.63</v>
      </c>
      <c r="G2622" s="1">
        <f t="shared" si="329"/>
        <v>643.38</v>
      </c>
      <c r="H2622" s="1" t="str">
        <f t="shared" si="330"/>
        <v/>
      </c>
      <c r="I2622" s="1" t="str">
        <f t="shared" si="331"/>
        <v>NO</v>
      </c>
      <c r="J2622" s="1">
        <f t="shared" ca="1" si="332"/>
        <v>653.84799999999996</v>
      </c>
      <c r="K2622" s="1" t="str">
        <f t="shared" ca="1" si="334"/>
        <v>NO</v>
      </c>
      <c r="L2622" s="1" t="str">
        <f t="shared" ca="1" si="335"/>
        <v>NO</v>
      </c>
      <c r="M2622" s="1">
        <f t="shared" ca="1" si="336"/>
        <v>0</v>
      </c>
      <c r="N2622" s="1">
        <f t="shared" ca="1" si="337"/>
        <v>0</v>
      </c>
      <c r="O2622" s="1">
        <f t="shared" ca="1" si="333"/>
        <v>0</v>
      </c>
    </row>
    <row r="2623" spans="4:15" x14ac:dyDescent="0.35">
      <c r="D2623" s="1">
        <v>2616</v>
      </c>
      <c r="E2623" s="4">
        <v>35191</v>
      </c>
      <c r="F2623" s="1">
        <v>640.80999999999995</v>
      </c>
      <c r="G2623" s="1">
        <f t="shared" si="329"/>
        <v>641.63</v>
      </c>
      <c r="H2623" s="1" t="str">
        <f t="shared" si="330"/>
        <v/>
      </c>
      <c r="I2623" s="1" t="str">
        <f t="shared" si="331"/>
        <v>NO</v>
      </c>
      <c r="J2623" s="1">
        <f t="shared" ca="1" si="332"/>
        <v>651.95000000000005</v>
      </c>
      <c r="K2623" s="1" t="str">
        <f t="shared" ca="1" si="334"/>
        <v>NO</v>
      </c>
      <c r="L2623" s="1" t="str">
        <f t="shared" ca="1" si="335"/>
        <v>NO</v>
      </c>
      <c r="M2623" s="1">
        <f t="shared" ca="1" si="336"/>
        <v>0</v>
      </c>
      <c r="N2623" s="1">
        <f t="shared" ca="1" si="337"/>
        <v>0</v>
      </c>
      <c r="O2623" s="1">
        <f t="shared" ca="1" si="333"/>
        <v>0</v>
      </c>
    </row>
    <row r="2624" spans="4:15" x14ac:dyDescent="0.35">
      <c r="D2624" s="1">
        <v>2617</v>
      </c>
      <c r="E2624" s="4">
        <v>35192</v>
      </c>
      <c r="F2624" s="1">
        <v>638.26</v>
      </c>
      <c r="G2624" s="1">
        <f t="shared" si="329"/>
        <v>640.80999999999995</v>
      </c>
      <c r="H2624" s="1" t="str">
        <f t="shared" si="330"/>
        <v/>
      </c>
      <c r="I2624" s="1" t="str">
        <f t="shared" si="331"/>
        <v>NO</v>
      </c>
      <c r="J2624" s="1">
        <f t="shared" ca="1" si="332"/>
        <v>649.58400000000006</v>
      </c>
      <c r="K2624" s="1" t="str">
        <f t="shared" ca="1" si="334"/>
        <v>NO</v>
      </c>
      <c r="L2624" s="1" t="str">
        <f t="shared" ca="1" si="335"/>
        <v>NO</v>
      </c>
      <c r="M2624" s="1">
        <f t="shared" ca="1" si="336"/>
        <v>0</v>
      </c>
      <c r="N2624" s="1">
        <f t="shared" ca="1" si="337"/>
        <v>0</v>
      </c>
      <c r="O2624" s="1">
        <f t="shared" ca="1" si="333"/>
        <v>0</v>
      </c>
    </row>
    <row r="2625" spans="4:15" x14ac:dyDescent="0.35">
      <c r="D2625" s="1">
        <v>2618</v>
      </c>
      <c r="E2625" s="4">
        <v>35193</v>
      </c>
      <c r="F2625" s="1">
        <v>644.78</v>
      </c>
      <c r="G2625" s="1">
        <f t="shared" si="329"/>
        <v>638.26</v>
      </c>
      <c r="H2625" s="1" t="str">
        <f t="shared" si="330"/>
        <v/>
      </c>
      <c r="I2625" s="1" t="str">
        <f t="shared" si="331"/>
        <v>NO</v>
      </c>
      <c r="J2625" s="1">
        <f t="shared" ca="1" si="332"/>
        <v>646.91399999999999</v>
      </c>
      <c r="K2625" s="1" t="str">
        <f t="shared" ca="1" si="334"/>
        <v>NO</v>
      </c>
      <c r="L2625" s="1" t="str">
        <f t="shared" ca="1" si="335"/>
        <v>NO</v>
      </c>
      <c r="M2625" s="1">
        <f t="shared" ca="1" si="336"/>
        <v>0</v>
      </c>
      <c r="N2625" s="1">
        <f t="shared" ca="1" si="337"/>
        <v>0</v>
      </c>
      <c r="O2625" s="1">
        <f t="shared" ca="1" si="333"/>
        <v>0</v>
      </c>
    </row>
    <row r="2626" spans="4:15" x14ac:dyDescent="0.35">
      <c r="D2626" s="1">
        <v>2619</v>
      </c>
      <c r="E2626" s="4">
        <v>35194</v>
      </c>
      <c r="F2626" s="1">
        <v>645.44000000000005</v>
      </c>
      <c r="G2626" s="1">
        <f t="shared" si="329"/>
        <v>644.78</v>
      </c>
      <c r="H2626" s="1" t="str">
        <f t="shared" si="330"/>
        <v/>
      </c>
      <c r="I2626" s="1" t="str">
        <f t="shared" si="331"/>
        <v>NO</v>
      </c>
      <c r="J2626" s="1">
        <f t="shared" ca="1" si="332"/>
        <v>643.73199999999997</v>
      </c>
      <c r="K2626" s="1" t="str">
        <f t="shared" ca="1" si="334"/>
        <v>YES</v>
      </c>
      <c r="L2626" s="1" t="str">
        <f t="shared" ca="1" si="335"/>
        <v>NO</v>
      </c>
      <c r="M2626" s="1">
        <f t="shared" ca="1" si="336"/>
        <v>-644.78</v>
      </c>
      <c r="N2626" s="1">
        <f t="shared" ca="1" si="337"/>
        <v>0</v>
      </c>
      <c r="O2626" s="1">
        <f t="shared" ca="1" si="333"/>
        <v>0</v>
      </c>
    </row>
    <row r="2627" spans="4:15" x14ac:dyDescent="0.35">
      <c r="D2627" s="1">
        <v>2620</v>
      </c>
      <c r="E2627" s="4">
        <v>35195</v>
      </c>
      <c r="F2627" s="1">
        <v>652.09</v>
      </c>
      <c r="G2627" s="1">
        <f t="shared" si="329"/>
        <v>645.44000000000005</v>
      </c>
      <c r="H2627" s="1" t="str">
        <f t="shared" si="330"/>
        <v/>
      </c>
      <c r="I2627" s="1" t="str">
        <f t="shared" si="331"/>
        <v>NO</v>
      </c>
      <c r="J2627" s="1">
        <f t="shared" ca="1" si="332"/>
        <v>641.77199999999993</v>
      </c>
      <c r="K2627" s="1" t="str">
        <f t="shared" ca="1" si="334"/>
        <v>YES</v>
      </c>
      <c r="L2627" s="1" t="str">
        <f t="shared" ca="1" si="335"/>
        <v>NO</v>
      </c>
      <c r="M2627" s="1">
        <f t="shared" ca="1" si="336"/>
        <v>-645.44000000000005</v>
      </c>
      <c r="N2627" s="1">
        <f t="shared" ca="1" si="337"/>
        <v>0</v>
      </c>
      <c r="O2627" s="1">
        <f t="shared" ca="1" si="333"/>
        <v>0</v>
      </c>
    </row>
    <row r="2628" spans="4:15" x14ac:dyDescent="0.35">
      <c r="D2628" s="1">
        <v>2621</v>
      </c>
      <c r="E2628" s="4">
        <v>35198</v>
      </c>
      <c r="F2628" s="1">
        <v>661.51</v>
      </c>
      <c r="G2628" s="1">
        <f t="shared" si="329"/>
        <v>652.09</v>
      </c>
      <c r="H2628" s="1" t="str">
        <f t="shared" si="330"/>
        <v/>
      </c>
      <c r="I2628" s="1" t="str">
        <f t="shared" si="331"/>
        <v>NO</v>
      </c>
      <c r="J2628" s="1">
        <f t="shared" ca="1" si="332"/>
        <v>642.18399999999997</v>
      </c>
      <c r="K2628" s="1" t="str">
        <f t="shared" ca="1" si="334"/>
        <v>YES</v>
      </c>
      <c r="L2628" s="1" t="str">
        <f t="shared" ca="1" si="335"/>
        <v>NO</v>
      </c>
      <c r="M2628" s="1">
        <f t="shared" ca="1" si="336"/>
        <v>-652.09</v>
      </c>
      <c r="N2628" s="1">
        <f t="shared" ca="1" si="337"/>
        <v>0</v>
      </c>
      <c r="O2628" s="1">
        <f t="shared" ca="1" si="333"/>
        <v>0</v>
      </c>
    </row>
    <row r="2629" spans="4:15" x14ac:dyDescent="0.35">
      <c r="D2629" s="1">
        <v>2622</v>
      </c>
      <c r="E2629" s="4">
        <v>35199</v>
      </c>
      <c r="F2629" s="1">
        <v>665.6</v>
      </c>
      <c r="G2629" s="1">
        <f t="shared" si="329"/>
        <v>661.51</v>
      </c>
      <c r="H2629" s="1" t="str">
        <f t="shared" si="330"/>
        <v/>
      </c>
      <c r="I2629" s="1" t="str">
        <f t="shared" si="331"/>
        <v>NO</v>
      </c>
      <c r="J2629" s="1">
        <f t="shared" ca="1" si="332"/>
        <v>644.27600000000007</v>
      </c>
      <c r="K2629" s="1" t="str">
        <f t="shared" ca="1" si="334"/>
        <v>YES</v>
      </c>
      <c r="L2629" s="1" t="str">
        <f t="shared" ca="1" si="335"/>
        <v>NO</v>
      </c>
      <c r="M2629" s="1">
        <f t="shared" ca="1" si="336"/>
        <v>-661.51</v>
      </c>
      <c r="N2629" s="1">
        <f t="shared" ca="1" si="337"/>
        <v>0</v>
      </c>
      <c r="O2629" s="1">
        <f t="shared" ca="1" si="333"/>
        <v>0</v>
      </c>
    </row>
    <row r="2630" spans="4:15" x14ac:dyDescent="0.35">
      <c r="D2630" s="1">
        <v>2623</v>
      </c>
      <c r="E2630" s="4">
        <v>35200</v>
      </c>
      <c r="F2630" s="1">
        <v>665.42</v>
      </c>
      <c r="G2630" s="1">
        <f t="shared" si="329"/>
        <v>665.6</v>
      </c>
      <c r="H2630" s="1" t="str">
        <f t="shared" si="330"/>
        <v/>
      </c>
      <c r="I2630" s="1" t="str">
        <f t="shared" si="331"/>
        <v>NO</v>
      </c>
      <c r="J2630" s="1">
        <f t="shared" ca="1" si="332"/>
        <v>648.41599999999994</v>
      </c>
      <c r="K2630" s="1" t="str">
        <f t="shared" ca="1" si="334"/>
        <v>YES</v>
      </c>
      <c r="L2630" s="1" t="str">
        <f t="shared" ca="1" si="335"/>
        <v>NO</v>
      </c>
      <c r="M2630" s="1">
        <f t="shared" ca="1" si="336"/>
        <v>-665.6</v>
      </c>
      <c r="N2630" s="1">
        <f t="shared" ca="1" si="337"/>
        <v>0</v>
      </c>
      <c r="O2630" s="1">
        <f t="shared" ca="1" si="333"/>
        <v>0</v>
      </c>
    </row>
    <row r="2631" spans="4:15" x14ac:dyDescent="0.35">
      <c r="D2631" s="1">
        <v>2624</v>
      </c>
      <c r="E2631" s="4">
        <v>35201</v>
      </c>
      <c r="F2631" s="1">
        <v>664.85</v>
      </c>
      <c r="G2631" s="1">
        <f t="shared" si="329"/>
        <v>665.42</v>
      </c>
      <c r="H2631" s="1" t="str">
        <f t="shared" si="330"/>
        <v/>
      </c>
      <c r="I2631" s="1" t="str">
        <f t="shared" si="331"/>
        <v>NO</v>
      </c>
      <c r="J2631" s="1">
        <f t="shared" ca="1" si="332"/>
        <v>653.8839999999999</v>
      </c>
      <c r="K2631" s="1" t="str">
        <f t="shared" ca="1" si="334"/>
        <v>YES</v>
      </c>
      <c r="L2631" s="1" t="str">
        <f t="shared" ca="1" si="335"/>
        <v>NO</v>
      </c>
      <c r="M2631" s="1">
        <f t="shared" ca="1" si="336"/>
        <v>-665.42</v>
      </c>
      <c r="N2631" s="1">
        <f t="shared" ca="1" si="337"/>
        <v>0</v>
      </c>
      <c r="O2631" s="1">
        <f t="shared" ca="1" si="333"/>
        <v>0</v>
      </c>
    </row>
    <row r="2632" spans="4:15" x14ac:dyDescent="0.35">
      <c r="D2632" s="1">
        <v>2625</v>
      </c>
      <c r="E2632" s="4">
        <v>35202</v>
      </c>
      <c r="F2632" s="1">
        <v>668.91</v>
      </c>
      <c r="G2632" s="1">
        <f t="shared" si="329"/>
        <v>664.85</v>
      </c>
      <c r="H2632" s="1" t="str">
        <f t="shared" si="330"/>
        <v/>
      </c>
      <c r="I2632" s="1" t="str">
        <f t="shared" si="331"/>
        <v>NO</v>
      </c>
      <c r="J2632" s="1">
        <f t="shared" ca="1" si="332"/>
        <v>658.01200000000006</v>
      </c>
      <c r="K2632" s="1" t="str">
        <f t="shared" ca="1" si="334"/>
        <v>YES</v>
      </c>
      <c r="L2632" s="1" t="str">
        <f t="shared" ca="1" si="335"/>
        <v>NO</v>
      </c>
      <c r="M2632" s="1">
        <f t="shared" ca="1" si="336"/>
        <v>-664.85</v>
      </c>
      <c r="N2632" s="1">
        <f t="shared" ca="1" si="337"/>
        <v>0</v>
      </c>
      <c r="O2632" s="1">
        <f t="shared" ca="1" si="333"/>
        <v>0</v>
      </c>
    </row>
    <row r="2633" spans="4:15" x14ac:dyDescent="0.35">
      <c r="D2633" s="1">
        <v>2626</v>
      </c>
      <c r="E2633" s="4">
        <v>35205</v>
      </c>
      <c r="F2633" s="1">
        <v>673.15</v>
      </c>
      <c r="G2633" s="1">
        <f t="shared" si="329"/>
        <v>668.91</v>
      </c>
      <c r="H2633" s="1" t="str">
        <f t="shared" si="330"/>
        <v/>
      </c>
      <c r="I2633" s="1" t="str">
        <f t="shared" si="331"/>
        <v>NO</v>
      </c>
      <c r="J2633" s="1">
        <f t="shared" ca="1" si="332"/>
        <v>661.89400000000001</v>
      </c>
      <c r="K2633" s="1" t="str">
        <f t="shared" ca="1" si="334"/>
        <v>YES</v>
      </c>
      <c r="L2633" s="1" t="str">
        <f t="shared" ca="1" si="335"/>
        <v>NO</v>
      </c>
      <c r="M2633" s="1">
        <f t="shared" ca="1" si="336"/>
        <v>-668.91</v>
      </c>
      <c r="N2633" s="1">
        <f t="shared" ca="1" si="337"/>
        <v>0</v>
      </c>
      <c r="O2633" s="1">
        <f t="shared" ca="1" si="333"/>
        <v>0</v>
      </c>
    </row>
    <row r="2634" spans="4:15" x14ac:dyDescent="0.35">
      <c r="D2634" s="1">
        <v>2627</v>
      </c>
      <c r="E2634" s="4">
        <v>35206</v>
      </c>
      <c r="F2634" s="1">
        <v>672.76</v>
      </c>
      <c r="G2634" s="1">
        <f t="shared" ref="G2634:G2697" si="338">F2633</f>
        <v>673.15</v>
      </c>
      <c r="H2634" s="1" t="str">
        <f t="shared" si="330"/>
        <v/>
      </c>
      <c r="I2634" s="1" t="str">
        <f t="shared" si="331"/>
        <v>NO</v>
      </c>
      <c r="J2634" s="1">
        <f t="shared" ca="1" si="332"/>
        <v>665.25800000000004</v>
      </c>
      <c r="K2634" s="1" t="str">
        <f t="shared" ca="1" si="334"/>
        <v>YES</v>
      </c>
      <c r="L2634" s="1" t="str">
        <f t="shared" ca="1" si="335"/>
        <v>NO</v>
      </c>
      <c r="M2634" s="1">
        <f t="shared" ca="1" si="336"/>
        <v>-673.15</v>
      </c>
      <c r="N2634" s="1">
        <f t="shared" ca="1" si="337"/>
        <v>0</v>
      </c>
      <c r="O2634" s="1">
        <f t="shared" ca="1" si="333"/>
        <v>0</v>
      </c>
    </row>
    <row r="2635" spans="4:15" x14ac:dyDescent="0.35">
      <c r="D2635" s="1">
        <v>2628</v>
      </c>
      <c r="E2635" s="4">
        <v>35207</v>
      </c>
      <c r="F2635" s="1">
        <v>678.42</v>
      </c>
      <c r="G2635" s="1">
        <f t="shared" si="338"/>
        <v>672.76</v>
      </c>
      <c r="H2635" s="1" t="str">
        <f t="shared" si="330"/>
        <v/>
      </c>
      <c r="I2635" s="1" t="str">
        <f t="shared" si="331"/>
        <v>NO</v>
      </c>
      <c r="J2635" s="1">
        <f t="shared" ca="1" si="332"/>
        <v>667.58600000000001</v>
      </c>
      <c r="K2635" s="1" t="str">
        <f t="shared" ca="1" si="334"/>
        <v>YES</v>
      </c>
      <c r="L2635" s="1" t="str">
        <f t="shared" ca="1" si="335"/>
        <v>NO</v>
      </c>
      <c r="M2635" s="1">
        <f t="shared" ca="1" si="336"/>
        <v>-672.76</v>
      </c>
      <c r="N2635" s="1">
        <f t="shared" ca="1" si="337"/>
        <v>0</v>
      </c>
      <c r="O2635" s="1">
        <f t="shared" ca="1" si="333"/>
        <v>0</v>
      </c>
    </row>
    <row r="2636" spans="4:15" x14ac:dyDescent="0.35">
      <c r="D2636" s="1">
        <v>2629</v>
      </c>
      <c r="E2636" s="4">
        <v>35208</v>
      </c>
      <c r="F2636" s="1">
        <v>676</v>
      </c>
      <c r="G2636" s="1">
        <f t="shared" si="338"/>
        <v>678.42</v>
      </c>
      <c r="H2636" s="1" t="str">
        <f t="shared" si="330"/>
        <v/>
      </c>
      <c r="I2636" s="1" t="str">
        <f t="shared" si="331"/>
        <v>NO</v>
      </c>
      <c r="J2636" s="1">
        <f t="shared" ca="1" si="332"/>
        <v>669.01800000000003</v>
      </c>
      <c r="K2636" s="1" t="str">
        <f t="shared" ca="1" si="334"/>
        <v>YES</v>
      </c>
      <c r="L2636" s="1" t="str">
        <f t="shared" ca="1" si="335"/>
        <v>NO</v>
      </c>
      <c r="M2636" s="1">
        <f t="shared" ca="1" si="336"/>
        <v>-678.42</v>
      </c>
      <c r="N2636" s="1">
        <f t="shared" ca="1" si="337"/>
        <v>0</v>
      </c>
      <c r="O2636" s="1">
        <f t="shared" ca="1" si="333"/>
        <v>0</v>
      </c>
    </row>
    <row r="2637" spans="4:15" x14ac:dyDescent="0.35">
      <c r="D2637" s="1">
        <v>2630</v>
      </c>
      <c r="E2637" s="4">
        <v>35209</v>
      </c>
      <c r="F2637" s="1">
        <v>678.51</v>
      </c>
      <c r="G2637" s="1">
        <f t="shared" si="338"/>
        <v>676</v>
      </c>
      <c r="H2637" s="1" t="str">
        <f t="shared" si="330"/>
        <v/>
      </c>
      <c r="I2637" s="1" t="str">
        <f t="shared" si="331"/>
        <v>NO</v>
      </c>
      <c r="J2637" s="1">
        <f t="shared" ca="1" si="332"/>
        <v>671.61800000000005</v>
      </c>
      <c r="K2637" s="1" t="str">
        <f t="shared" ca="1" si="334"/>
        <v>YES</v>
      </c>
      <c r="L2637" s="1" t="str">
        <f t="shared" ca="1" si="335"/>
        <v>NO</v>
      </c>
      <c r="M2637" s="1">
        <f t="shared" ca="1" si="336"/>
        <v>-676</v>
      </c>
      <c r="N2637" s="1">
        <f t="shared" ca="1" si="337"/>
        <v>0</v>
      </c>
      <c r="O2637" s="1">
        <f t="shared" ca="1" si="333"/>
        <v>0</v>
      </c>
    </row>
    <row r="2638" spans="4:15" x14ac:dyDescent="0.35">
      <c r="D2638" s="1">
        <v>2631</v>
      </c>
      <c r="E2638" s="4">
        <v>35213</v>
      </c>
      <c r="F2638" s="1">
        <v>672.23</v>
      </c>
      <c r="G2638" s="1">
        <f t="shared" si="338"/>
        <v>678.51</v>
      </c>
      <c r="H2638" s="1" t="str">
        <f t="shared" si="330"/>
        <v/>
      </c>
      <c r="I2638" s="1" t="str">
        <f t="shared" si="331"/>
        <v>NO</v>
      </c>
      <c r="J2638" s="1">
        <f t="shared" ca="1" si="332"/>
        <v>673.84799999999996</v>
      </c>
      <c r="K2638" s="1" t="str">
        <f t="shared" ca="1" si="334"/>
        <v>YES</v>
      </c>
      <c r="L2638" s="1" t="str">
        <f t="shared" ca="1" si="335"/>
        <v>NO</v>
      </c>
      <c r="M2638" s="1">
        <f t="shared" ca="1" si="336"/>
        <v>-678.51</v>
      </c>
      <c r="N2638" s="1">
        <f t="shared" ca="1" si="337"/>
        <v>0</v>
      </c>
      <c r="O2638" s="1">
        <f t="shared" ca="1" si="333"/>
        <v>0</v>
      </c>
    </row>
    <row r="2639" spans="4:15" x14ac:dyDescent="0.35">
      <c r="D2639" s="1">
        <v>2632</v>
      </c>
      <c r="E2639" s="4">
        <v>35214</v>
      </c>
      <c r="F2639" s="1">
        <v>667.93</v>
      </c>
      <c r="G2639" s="1">
        <f t="shared" si="338"/>
        <v>672.23</v>
      </c>
      <c r="H2639" s="1" t="str">
        <f t="shared" si="330"/>
        <v/>
      </c>
      <c r="I2639" s="1" t="str">
        <f t="shared" si="331"/>
        <v>NO</v>
      </c>
      <c r="J2639" s="1">
        <f t="shared" ca="1" si="332"/>
        <v>675.76800000000003</v>
      </c>
      <c r="K2639" s="1" t="str">
        <f t="shared" ca="1" si="334"/>
        <v>NO</v>
      </c>
      <c r="L2639" s="1" t="str">
        <f t="shared" ca="1" si="335"/>
        <v>NO</v>
      </c>
      <c r="M2639" s="1">
        <f t="shared" ca="1" si="336"/>
        <v>0</v>
      </c>
      <c r="N2639" s="1">
        <f t="shared" ca="1" si="337"/>
        <v>0</v>
      </c>
      <c r="O2639" s="1">
        <f t="shared" ca="1" si="333"/>
        <v>0</v>
      </c>
    </row>
    <row r="2640" spans="4:15" x14ac:dyDescent="0.35">
      <c r="D2640" s="1">
        <v>2633</v>
      </c>
      <c r="E2640" s="4">
        <v>35215</v>
      </c>
      <c r="F2640" s="1">
        <v>671.7</v>
      </c>
      <c r="G2640" s="1">
        <f t="shared" si="338"/>
        <v>667.93</v>
      </c>
      <c r="H2640" s="1" t="str">
        <f t="shared" si="330"/>
        <v/>
      </c>
      <c r="I2640" s="1" t="str">
        <f t="shared" si="331"/>
        <v>NO</v>
      </c>
      <c r="J2640" s="1">
        <f t="shared" ca="1" si="332"/>
        <v>675.58399999999995</v>
      </c>
      <c r="K2640" s="1" t="str">
        <f t="shared" ca="1" si="334"/>
        <v>NO</v>
      </c>
      <c r="L2640" s="1" t="str">
        <f t="shared" ca="1" si="335"/>
        <v>NO</v>
      </c>
      <c r="M2640" s="1">
        <f t="shared" ca="1" si="336"/>
        <v>0</v>
      </c>
      <c r="N2640" s="1">
        <f t="shared" ca="1" si="337"/>
        <v>0</v>
      </c>
      <c r="O2640" s="1">
        <f t="shared" ca="1" si="333"/>
        <v>0</v>
      </c>
    </row>
    <row r="2641" spans="4:15" x14ac:dyDescent="0.35">
      <c r="D2641" s="1">
        <v>2634</v>
      </c>
      <c r="E2641" s="4">
        <v>35216</v>
      </c>
      <c r="F2641" s="1">
        <v>669.12</v>
      </c>
      <c r="G2641" s="1">
        <f t="shared" si="338"/>
        <v>671.7</v>
      </c>
      <c r="H2641" s="1" t="str">
        <f t="shared" si="330"/>
        <v/>
      </c>
      <c r="I2641" s="1" t="str">
        <f t="shared" si="331"/>
        <v>NO</v>
      </c>
      <c r="J2641" s="1">
        <f t="shared" ca="1" si="332"/>
        <v>674.61799999999994</v>
      </c>
      <c r="K2641" s="1" t="str">
        <f t="shared" ca="1" si="334"/>
        <v>NO</v>
      </c>
      <c r="L2641" s="1" t="str">
        <f t="shared" ca="1" si="335"/>
        <v>NO</v>
      </c>
      <c r="M2641" s="1">
        <f t="shared" ca="1" si="336"/>
        <v>0</v>
      </c>
      <c r="N2641" s="1">
        <f t="shared" ca="1" si="337"/>
        <v>0</v>
      </c>
      <c r="O2641" s="1">
        <f t="shared" ca="1" si="333"/>
        <v>0</v>
      </c>
    </row>
    <row r="2642" spans="4:15" x14ac:dyDescent="0.35">
      <c r="D2642" s="1">
        <v>2635</v>
      </c>
      <c r="E2642" s="4">
        <v>35219</v>
      </c>
      <c r="F2642" s="1">
        <v>667.68</v>
      </c>
      <c r="G2642" s="1">
        <f t="shared" si="338"/>
        <v>669.12</v>
      </c>
      <c r="H2642" s="1" t="str">
        <f t="shared" si="330"/>
        <v/>
      </c>
      <c r="I2642" s="1" t="str">
        <f t="shared" si="331"/>
        <v>NO</v>
      </c>
      <c r="J2642" s="1">
        <f t="shared" ca="1" si="332"/>
        <v>673.274</v>
      </c>
      <c r="K2642" s="1" t="str">
        <f t="shared" ca="1" si="334"/>
        <v>NO</v>
      </c>
      <c r="L2642" s="1" t="str">
        <f t="shared" ca="1" si="335"/>
        <v>NO</v>
      </c>
      <c r="M2642" s="1">
        <f t="shared" ca="1" si="336"/>
        <v>0</v>
      </c>
      <c r="N2642" s="1">
        <f t="shared" ca="1" si="337"/>
        <v>0</v>
      </c>
      <c r="O2642" s="1">
        <f t="shared" ca="1" si="333"/>
        <v>0</v>
      </c>
    </row>
    <row r="2643" spans="4:15" x14ac:dyDescent="0.35">
      <c r="D2643" s="1">
        <v>2636</v>
      </c>
      <c r="E2643" s="4">
        <v>35220</v>
      </c>
      <c r="F2643" s="1">
        <v>672.56</v>
      </c>
      <c r="G2643" s="1">
        <f t="shared" si="338"/>
        <v>667.68</v>
      </c>
      <c r="H2643" s="1" t="str">
        <f t="shared" si="330"/>
        <v/>
      </c>
      <c r="I2643" s="1" t="str">
        <f t="shared" si="331"/>
        <v>NO</v>
      </c>
      <c r="J2643" s="1">
        <f t="shared" ca="1" si="332"/>
        <v>671.89799999999991</v>
      </c>
      <c r="K2643" s="1" t="str">
        <f t="shared" ca="1" si="334"/>
        <v>NO</v>
      </c>
      <c r="L2643" s="1" t="str">
        <f t="shared" ca="1" si="335"/>
        <v>NO</v>
      </c>
      <c r="M2643" s="1">
        <f t="shared" ca="1" si="336"/>
        <v>0</v>
      </c>
      <c r="N2643" s="1">
        <f t="shared" ca="1" si="337"/>
        <v>0</v>
      </c>
      <c r="O2643" s="1">
        <f t="shared" ca="1" si="333"/>
        <v>0</v>
      </c>
    </row>
    <row r="2644" spans="4:15" x14ac:dyDescent="0.35">
      <c r="D2644" s="1">
        <v>2637</v>
      </c>
      <c r="E2644" s="4">
        <v>35221</v>
      </c>
      <c r="F2644" s="1">
        <v>678.44</v>
      </c>
      <c r="G2644" s="1">
        <f t="shared" si="338"/>
        <v>672.56</v>
      </c>
      <c r="H2644" s="1" t="str">
        <f t="shared" si="330"/>
        <v/>
      </c>
      <c r="I2644" s="1" t="str">
        <f t="shared" si="331"/>
        <v>NO</v>
      </c>
      <c r="J2644" s="1">
        <f t="shared" ca="1" si="332"/>
        <v>669.73199999999997</v>
      </c>
      <c r="K2644" s="1" t="str">
        <f t="shared" ca="1" si="334"/>
        <v>YES</v>
      </c>
      <c r="L2644" s="1" t="str">
        <f t="shared" ca="1" si="335"/>
        <v>NO</v>
      </c>
      <c r="M2644" s="1">
        <f t="shared" ca="1" si="336"/>
        <v>-672.56</v>
      </c>
      <c r="N2644" s="1">
        <f t="shared" ca="1" si="337"/>
        <v>0</v>
      </c>
      <c r="O2644" s="1">
        <f t="shared" ca="1" si="333"/>
        <v>0</v>
      </c>
    </row>
    <row r="2645" spans="4:15" x14ac:dyDescent="0.35">
      <c r="D2645" s="1">
        <v>2638</v>
      </c>
      <c r="E2645" s="4">
        <v>35222</v>
      </c>
      <c r="F2645" s="1">
        <v>673.03</v>
      </c>
      <c r="G2645" s="1">
        <f t="shared" si="338"/>
        <v>678.44</v>
      </c>
      <c r="H2645" s="1" t="str">
        <f t="shared" si="330"/>
        <v/>
      </c>
      <c r="I2645" s="1" t="str">
        <f t="shared" si="331"/>
        <v>NO</v>
      </c>
      <c r="J2645" s="1">
        <f t="shared" ca="1" si="332"/>
        <v>669.798</v>
      </c>
      <c r="K2645" s="1" t="str">
        <f t="shared" ca="1" si="334"/>
        <v>YES</v>
      </c>
      <c r="L2645" s="1" t="str">
        <f t="shared" ca="1" si="335"/>
        <v>NO</v>
      </c>
      <c r="M2645" s="1">
        <f t="shared" ca="1" si="336"/>
        <v>-678.44</v>
      </c>
      <c r="N2645" s="1">
        <f t="shared" ca="1" si="337"/>
        <v>0</v>
      </c>
      <c r="O2645" s="1">
        <f t="shared" ca="1" si="333"/>
        <v>0</v>
      </c>
    </row>
    <row r="2646" spans="4:15" x14ac:dyDescent="0.35">
      <c r="D2646" s="1">
        <v>2639</v>
      </c>
      <c r="E2646" s="4">
        <v>35223</v>
      </c>
      <c r="F2646" s="1">
        <v>673.31</v>
      </c>
      <c r="G2646" s="1">
        <f t="shared" si="338"/>
        <v>673.03</v>
      </c>
      <c r="H2646" s="1" t="str">
        <f t="shared" si="330"/>
        <v/>
      </c>
      <c r="I2646" s="1" t="str">
        <f t="shared" si="331"/>
        <v>NO</v>
      </c>
      <c r="J2646" s="1">
        <f t="shared" ca="1" si="332"/>
        <v>671.9</v>
      </c>
      <c r="K2646" s="1" t="str">
        <f t="shared" ca="1" si="334"/>
        <v>YES</v>
      </c>
      <c r="L2646" s="1" t="str">
        <f t="shared" ca="1" si="335"/>
        <v>NO</v>
      </c>
      <c r="M2646" s="1">
        <f t="shared" ca="1" si="336"/>
        <v>-673.03</v>
      </c>
      <c r="N2646" s="1">
        <f t="shared" ca="1" si="337"/>
        <v>0</v>
      </c>
      <c r="O2646" s="1">
        <f t="shared" ca="1" si="333"/>
        <v>0</v>
      </c>
    </row>
    <row r="2647" spans="4:15" x14ac:dyDescent="0.35">
      <c r="D2647" s="1">
        <v>2640</v>
      </c>
      <c r="E2647" s="4">
        <v>35226</v>
      </c>
      <c r="F2647" s="1">
        <v>672.16</v>
      </c>
      <c r="G2647" s="1">
        <f t="shared" si="338"/>
        <v>673.31</v>
      </c>
      <c r="H2647" s="1" t="str">
        <f t="shared" si="330"/>
        <v/>
      </c>
      <c r="I2647" s="1" t="str">
        <f t="shared" si="331"/>
        <v>NO</v>
      </c>
      <c r="J2647" s="1">
        <f t="shared" ca="1" si="332"/>
        <v>672.16599999999994</v>
      </c>
      <c r="K2647" s="1" t="str">
        <f t="shared" ca="1" si="334"/>
        <v>YES</v>
      </c>
      <c r="L2647" s="1" t="str">
        <f t="shared" ca="1" si="335"/>
        <v>NO</v>
      </c>
      <c r="M2647" s="1">
        <f t="shared" ca="1" si="336"/>
        <v>-673.31</v>
      </c>
      <c r="N2647" s="1">
        <f t="shared" ca="1" si="337"/>
        <v>0</v>
      </c>
      <c r="O2647" s="1">
        <f t="shared" ca="1" si="333"/>
        <v>0</v>
      </c>
    </row>
    <row r="2648" spans="4:15" x14ac:dyDescent="0.35">
      <c r="D2648" s="1">
        <v>2641</v>
      </c>
      <c r="E2648" s="4">
        <v>35227</v>
      </c>
      <c r="F2648" s="1">
        <v>670.97</v>
      </c>
      <c r="G2648" s="1">
        <f t="shared" si="338"/>
        <v>672.16</v>
      </c>
      <c r="H2648" s="1" t="str">
        <f t="shared" si="330"/>
        <v/>
      </c>
      <c r="I2648" s="1" t="str">
        <f t="shared" si="331"/>
        <v>NO</v>
      </c>
      <c r="J2648" s="1">
        <f t="shared" ca="1" si="332"/>
        <v>673.00400000000002</v>
      </c>
      <c r="K2648" s="1" t="str">
        <f t="shared" ca="1" si="334"/>
        <v>NO</v>
      </c>
      <c r="L2648" s="1" t="str">
        <f t="shared" ca="1" si="335"/>
        <v>NO</v>
      </c>
      <c r="M2648" s="1">
        <f t="shared" ca="1" si="336"/>
        <v>0</v>
      </c>
      <c r="N2648" s="1">
        <f t="shared" ca="1" si="337"/>
        <v>0</v>
      </c>
      <c r="O2648" s="1">
        <f t="shared" ca="1" si="333"/>
        <v>0</v>
      </c>
    </row>
    <row r="2649" spans="4:15" x14ac:dyDescent="0.35">
      <c r="D2649" s="1">
        <v>2642</v>
      </c>
      <c r="E2649" s="4">
        <v>35228</v>
      </c>
      <c r="F2649" s="1">
        <v>669.04</v>
      </c>
      <c r="G2649" s="1">
        <f t="shared" si="338"/>
        <v>670.97</v>
      </c>
      <c r="H2649" s="1" t="str">
        <f t="shared" si="330"/>
        <v/>
      </c>
      <c r="I2649" s="1" t="str">
        <f t="shared" si="331"/>
        <v>NO</v>
      </c>
      <c r="J2649" s="1">
        <f t="shared" ca="1" si="332"/>
        <v>673.9</v>
      </c>
      <c r="K2649" s="1" t="str">
        <f t="shared" ca="1" si="334"/>
        <v>NO</v>
      </c>
      <c r="L2649" s="1" t="str">
        <f t="shared" ca="1" si="335"/>
        <v>NO</v>
      </c>
      <c r="M2649" s="1">
        <f t="shared" ca="1" si="336"/>
        <v>0</v>
      </c>
      <c r="N2649" s="1">
        <f t="shared" ca="1" si="337"/>
        <v>0</v>
      </c>
      <c r="O2649" s="1">
        <f t="shared" ca="1" si="333"/>
        <v>0</v>
      </c>
    </row>
    <row r="2650" spans="4:15" x14ac:dyDescent="0.35">
      <c r="D2650" s="1">
        <v>2643</v>
      </c>
      <c r="E2650" s="4">
        <v>35229</v>
      </c>
      <c r="F2650" s="1">
        <v>667.92</v>
      </c>
      <c r="G2650" s="1">
        <f t="shared" si="338"/>
        <v>669.04</v>
      </c>
      <c r="H2650" s="1" t="str">
        <f t="shared" si="330"/>
        <v/>
      </c>
      <c r="I2650" s="1" t="str">
        <f t="shared" si="331"/>
        <v>NO</v>
      </c>
      <c r="J2650" s="1">
        <f t="shared" ca="1" si="332"/>
        <v>673.58199999999999</v>
      </c>
      <c r="K2650" s="1" t="str">
        <f t="shared" ca="1" si="334"/>
        <v>NO</v>
      </c>
      <c r="L2650" s="1" t="str">
        <f t="shared" ca="1" si="335"/>
        <v>NO</v>
      </c>
      <c r="M2650" s="1">
        <f t="shared" ca="1" si="336"/>
        <v>0</v>
      </c>
      <c r="N2650" s="1">
        <f t="shared" ca="1" si="337"/>
        <v>0</v>
      </c>
      <c r="O2650" s="1">
        <f t="shared" ca="1" si="333"/>
        <v>0</v>
      </c>
    </row>
    <row r="2651" spans="4:15" x14ac:dyDescent="0.35">
      <c r="D2651" s="1">
        <v>2644</v>
      </c>
      <c r="E2651" s="4">
        <v>35230</v>
      </c>
      <c r="F2651" s="1">
        <v>665.85</v>
      </c>
      <c r="G2651" s="1">
        <f t="shared" si="338"/>
        <v>667.92</v>
      </c>
      <c r="H2651" s="1" t="str">
        <f t="shared" si="330"/>
        <v/>
      </c>
      <c r="I2651" s="1" t="str">
        <f t="shared" si="331"/>
        <v>NO</v>
      </c>
      <c r="J2651" s="1">
        <f t="shared" ca="1" si="332"/>
        <v>671.702</v>
      </c>
      <c r="K2651" s="1" t="str">
        <f t="shared" ca="1" si="334"/>
        <v>NO</v>
      </c>
      <c r="L2651" s="1" t="str">
        <f t="shared" ca="1" si="335"/>
        <v>NO</v>
      </c>
      <c r="M2651" s="1">
        <f t="shared" ca="1" si="336"/>
        <v>0</v>
      </c>
      <c r="N2651" s="1">
        <f t="shared" ca="1" si="337"/>
        <v>0</v>
      </c>
      <c r="O2651" s="1">
        <f t="shared" ca="1" si="333"/>
        <v>0</v>
      </c>
    </row>
    <row r="2652" spans="4:15" x14ac:dyDescent="0.35">
      <c r="D2652" s="1">
        <v>2645</v>
      </c>
      <c r="E2652" s="4">
        <v>35233</v>
      </c>
      <c r="F2652" s="1">
        <v>665.16</v>
      </c>
      <c r="G2652" s="1">
        <f t="shared" si="338"/>
        <v>665.85</v>
      </c>
      <c r="H2652" s="1" t="str">
        <f t="shared" si="330"/>
        <v/>
      </c>
      <c r="I2652" s="1" t="str">
        <f t="shared" si="331"/>
        <v>NO</v>
      </c>
      <c r="J2652" s="1">
        <f t="shared" ca="1" si="332"/>
        <v>670.68</v>
      </c>
      <c r="K2652" s="1" t="str">
        <f t="shared" ca="1" si="334"/>
        <v>NO</v>
      </c>
      <c r="L2652" s="1" t="str">
        <f t="shared" ca="1" si="335"/>
        <v>NO</v>
      </c>
      <c r="M2652" s="1">
        <f t="shared" ca="1" si="336"/>
        <v>0</v>
      </c>
      <c r="N2652" s="1">
        <f t="shared" ca="1" si="337"/>
        <v>0</v>
      </c>
      <c r="O2652" s="1">
        <f t="shared" ca="1" si="333"/>
        <v>0</v>
      </c>
    </row>
    <row r="2653" spans="4:15" x14ac:dyDescent="0.35">
      <c r="D2653" s="1">
        <v>2646</v>
      </c>
      <c r="E2653" s="4">
        <v>35234</v>
      </c>
      <c r="F2653" s="1">
        <v>662.06</v>
      </c>
      <c r="G2653" s="1">
        <f t="shared" si="338"/>
        <v>665.16</v>
      </c>
      <c r="H2653" s="1" t="str">
        <f t="shared" si="330"/>
        <v/>
      </c>
      <c r="I2653" s="1" t="str">
        <f t="shared" si="331"/>
        <v>NO</v>
      </c>
      <c r="J2653" s="1">
        <f t="shared" ca="1" si="332"/>
        <v>669.18799999999999</v>
      </c>
      <c r="K2653" s="1" t="str">
        <f t="shared" ca="1" si="334"/>
        <v>NO</v>
      </c>
      <c r="L2653" s="1" t="str">
        <f t="shared" ca="1" si="335"/>
        <v>NO</v>
      </c>
      <c r="M2653" s="1">
        <f t="shared" ca="1" si="336"/>
        <v>0</v>
      </c>
      <c r="N2653" s="1">
        <f t="shared" ca="1" si="337"/>
        <v>0</v>
      </c>
      <c r="O2653" s="1">
        <f t="shared" ca="1" si="333"/>
        <v>0</v>
      </c>
    </row>
    <row r="2654" spans="4:15" x14ac:dyDescent="0.35">
      <c r="D2654" s="1">
        <v>2647</v>
      </c>
      <c r="E2654" s="4">
        <v>35235</v>
      </c>
      <c r="F2654" s="1">
        <v>661.96</v>
      </c>
      <c r="G2654" s="1">
        <f t="shared" si="338"/>
        <v>662.06</v>
      </c>
      <c r="H2654" s="1" t="str">
        <f t="shared" si="330"/>
        <v/>
      </c>
      <c r="I2654" s="1" t="str">
        <f t="shared" si="331"/>
        <v>NO</v>
      </c>
      <c r="J2654" s="1">
        <f t="shared" ca="1" si="332"/>
        <v>667.7879999999999</v>
      </c>
      <c r="K2654" s="1" t="str">
        <f t="shared" ca="1" si="334"/>
        <v>NO</v>
      </c>
      <c r="L2654" s="1" t="str">
        <f t="shared" ca="1" si="335"/>
        <v>NO</v>
      </c>
      <c r="M2654" s="1">
        <f t="shared" ca="1" si="336"/>
        <v>0</v>
      </c>
      <c r="N2654" s="1">
        <f t="shared" ca="1" si="337"/>
        <v>0</v>
      </c>
      <c r="O2654" s="1">
        <f t="shared" ca="1" si="333"/>
        <v>0</v>
      </c>
    </row>
    <row r="2655" spans="4:15" x14ac:dyDescent="0.35">
      <c r="D2655" s="1">
        <v>2648</v>
      </c>
      <c r="E2655" s="4">
        <v>35236</v>
      </c>
      <c r="F2655" s="1">
        <v>662.1</v>
      </c>
      <c r="G2655" s="1">
        <f t="shared" si="338"/>
        <v>661.96</v>
      </c>
      <c r="H2655" s="1" t="str">
        <f t="shared" si="330"/>
        <v/>
      </c>
      <c r="I2655" s="1" t="str">
        <f t="shared" si="331"/>
        <v>NO</v>
      </c>
      <c r="J2655" s="1">
        <f t="shared" ca="1" si="332"/>
        <v>666.00599999999997</v>
      </c>
      <c r="K2655" s="1" t="str">
        <f t="shared" ca="1" si="334"/>
        <v>NO</v>
      </c>
      <c r="L2655" s="1" t="str">
        <f t="shared" ca="1" si="335"/>
        <v>NO</v>
      </c>
      <c r="M2655" s="1">
        <f t="shared" ca="1" si="336"/>
        <v>0</v>
      </c>
      <c r="N2655" s="1">
        <f t="shared" ca="1" si="337"/>
        <v>0</v>
      </c>
      <c r="O2655" s="1">
        <f t="shared" ca="1" si="333"/>
        <v>0</v>
      </c>
    </row>
    <row r="2656" spans="4:15" x14ac:dyDescent="0.35">
      <c r="D2656" s="1">
        <v>2649</v>
      </c>
      <c r="E2656" s="4">
        <v>35237</v>
      </c>
      <c r="F2656" s="1">
        <v>666.84</v>
      </c>
      <c r="G2656" s="1">
        <f t="shared" si="338"/>
        <v>662.1</v>
      </c>
      <c r="H2656" s="1" t="str">
        <f t="shared" si="330"/>
        <v/>
      </c>
      <c r="I2656" s="1" t="str">
        <f t="shared" si="331"/>
        <v>NO</v>
      </c>
      <c r="J2656" s="1">
        <f t="shared" ca="1" si="332"/>
        <v>664.58999999999992</v>
      </c>
      <c r="K2656" s="1" t="str">
        <f t="shared" ca="1" si="334"/>
        <v>NO</v>
      </c>
      <c r="L2656" s="1" t="str">
        <f t="shared" ca="1" si="335"/>
        <v>NO</v>
      </c>
      <c r="M2656" s="1">
        <f t="shared" ca="1" si="336"/>
        <v>0</v>
      </c>
      <c r="N2656" s="1">
        <f t="shared" ca="1" si="337"/>
        <v>0</v>
      </c>
      <c r="O2656" s="1">
        <f t="shared" ca="1" si="333"/>
        <v>0</v>
      </c>
    </row>
    <row r="2657" spans="4:15" x14ac:dyDescent="0.35">
      <c r="D2657" s="1">
        <v>2650</v>
      </c>
      <c r="E2657" s="4">
        <v>35240</v>
      </c>
      <c r="F2657" s="1">
        <v>668.85</v>
      </c>
      <c r="G2657" s="1">
        <f t="shared" si="338"/>
        <v>666.84</v>
      </c>
      <c r="H2657" s="1" t="str">
        <f t="shared" si="330"/>
        <v/>
      </c>
      <c r="I2657" s="1" t="str">
        <f t="shared" si="331"/>
        <v>NO</v>
      </c>
      <c r="J2657" s="1">
        <f t="shared" ca="1" si="332"/>
        <v>663.42599999999993</v>
      </c>
      <c r="K2657" s="1" t="str">
        <f t="shared" ca="1" si="334"/>
        <v>YES</v>
      </c>
      <c r="L2657" s="1" t="str">
        <f t="shared" ca="1" si="335"/>
        <v>NO</v>
      </c>
      <c r="M2657" s="1">
        <f t="shared" ca="1" si="336"/>
        <v>-666.84</v>
      </c>
      <c r="N2657" s="1">
        <f t="shared" ca="1" si="337"/>
        <v>0</v>
      </c>
      <c r="O2657" s="1">
        <f t="shared" ca="1" si="333"/>
        <v>0</v>
      </c>
    </row>
    <row r="2658" spans="4:15" x14ac:dyDescent="0.35">
      <c r="D2658" s="1">
        <v>2651</v>
      </c>
      <c r="E2658" s="4">
        <v>35241</v>
      </c>
      <c r="F2658" s="1">
        <v>668.48</v>
      </c>
      <c r="G2658" s="1">
        <f t="shared" si="338"/>
        <v>668.85</v>
      </c>
      <c r="H2658" s="1" t="str">
        <f t="shared" si="330"/>
        <v/>
      </c>
      <c r="I2658" s="1" t="str">
        <f t="shared" si="331"/>
        <v>NO</v>
      </c>
      <c r="J2658" s="1">
        <f t="shared" ca="1" si="332"/>
        <v>663.62400000000002</v>
      </c>
      <c r="K2658" s="1" t="str">
        <f t="shared" ca="1" si="334"/>
        <v>YES</v>
      </c>
      <c r="L2658" s="1" t="str">
        <f t="shared" ca="1" si="335"/>
        <v>NO</v>
      </c>
      <c r="M2658" s="1">
        <f t="shared" ca="1" si="336"/>
        <v>-668.85</v>
      </c>
      <c r="N2658" s="1">
        <f t="shared" ca="1" si="337"/>
        <v>0</v>
      </c>
      <c r="O2658" s="1">
        <f t="shared" ca="1" si="333"/>
        <v>0</v>
      </c>
    </row>
    <row r="2659" spans="4:15" x14ac:dyDescent="0.35">
      <c r="D2659" s="1">
        <v>2652</v>
      </c>
      <c r="E2659" s="4">
        <v>35242</v>
      </c>
      <c r="F2659" s="1">
        <v>664.39</v>
      </c>
      <c r="G2659" s="1">
        <f t="shared" si="338"/>
        <v>668.48</v>
      </c>
      <c r="H2659" s="1" t="str">
        <f t="shared" si="330"/>
        <v/>
      </c>
      <c r="I2659" s="1" t="str">
        <f t="shared" si="331"/>
        <v>NO</v>
      </c>
      <c r="J2659" s="1">
        <f t="shared" ca="1" si="332"/>
        <v>664.36199999999997</v>
      </c>
      <c r="K2659" s="1" t="str">
        <f t="shared" ca="1" si="334"/>
        <v>YES</v>
      </c>
      <c r="L2659" s="1" t="str">
        <f t="shared" ca="1" si="335"/>
        <v>NO</v>
      </c>
      <c r="M2659" s="1">
        <f t="shared" ca="1" si="336"/>
        <v>-668.48</v>
      </c>
      <c r="N2659" s="1">
        <f t="shared" ca="1" si="337"/>
        <v>0</v>
      </c>
      <c r="O2659" s="1">
        <f t="shared" ca="1" si="333"/>
        <v>0</v>
      </c>
    </row>
    <row r="2660" spans="4:15" x14ac:dyDescent="0.35">
      <c r="D2660" s="1">
        <v>2653</v>
      </c>
      <c r="E2660" s="4">
        <v>35243</v>
      </c>
      <c r="F2660" s="1">
        <v>668.55</v>
      </c>
      <c r="G2660" s="1">
        <f t="shared" si="338"/>
        <v>664.39</v>
      </c>
      <c r="H2660" s="1" t="str">
        <f t="shared" si="330"/>
        <v/>
      </c>
      <c r="I2660" s="1" t="str">
        <f t="shared" si="331"/>
        <v>NO</v>
      </c>
      <c r="J2660" s="1">
        <f t="shared" ca="1" si="332"/>
        <v>665.64599999999996</v>
      </c>
      <c r="K2660" s="1" t="str">
        <f t="shared" ca="1" si="334"/>
        <v>NO</v>
      </c>
      <c r="L2660" s="1" t="str">
        <f t="shared" ca="1" si="335"/>
        <v>NO</v>
      </c>
      <c r="M2660" s="1">
        <f t="shared" ca="1" si="336"/>
        <v>0</v>
      </c>
      <c r="N2660" s="1">
        <f t="shared" ca="1" si="337"/>
        <v>0</v>
      </c>
      <c r="O2660" s="1">
        <f t="shared" ca="1" si="333"/>
        <v>0</v>
      </c>
    </row>
    <row r="2661" spans="4:15" x14ac:dyDescent="0.35">
      <c r="D2661" s="1">
        <v>2654</v>
      </c>
      <c r="E2661" s="4">
        <v>35244</v>
      </c>
      <c r="F2661" s="1">
        <v>670.63</v>
      </c>
      <c r="G2661" s="1">
        <f t="shared" si="338"/>
        <v>668.55</v>
      </c>
      <c r="H2661" s="1" t="str">
        <f t="shared" si="330"/>
        <v/>
      </c>
      <c r="I2661" s="1" t="str">
        <f t="shared" si="331"/>
        <v>NO</v>
      </c>
      <c r="J2661" s="1">
        <f t="shared" ca="1" si="332"/>
        <v>666.13199999999995</v>
      </c>
      <c r="K2661" s="1" t="str">
        <f t="shared" ca="1" si="334"/>
        <v>YES</v>
      </c>
      <c r="L2661" s="1" t="str">
        <f t="shared" ca="1" si="335"/>
        <v>NO</v>
      </c>
      <c r="M2661" s="1">
        <f t="shared" ca="1" si="336"/>
        <v>-668.55</v>
      </c>
      <c r="N2661" s="1">
        <f t="shared" ca="1" si="337"/>
        <v>0</v>
      </c>
      <c r="O2661" s="1">
        <f t="shared" ca="1" si="333"/>
        <v>0</v>
      </c>
    </row>
    <row r="2662" spans="4:15" x14ac:dyDescent="0.35">
      <c r="D2662" s="1">
        <v>2655</v>
      </c>
      <c r="E2662" s="4">
        <v>35247</v>
      </c>
      <c r="F2662" s="1">
        <v>675.88</v>
      </c>
      <c r="G2662" s="1">
        <f t="shared" si="338"/>
        <v>670.63</v>
      </c>
      <c r="H2662" s="1" t="str">
        <f t="shared" si="330"/>
        <v/>
      </c>
      <c r="I2662" s="1" t="str">
        <f t="shared" si="331"/>
        <v>NO</v>
      </c>
      <c r="J2662" s="1">
        <f t="shared" ca="1" si="332"/>
        <v>667.42199999999991</v>
      </c>
      <c r="K2662" s="1" t="str">
        <f t="shared" ca="1" si="334"/>
        <v>YES</v>
      </c>
      <c r="L2662" s="1" t="str">
        <f t="shared" ca="1" si="335"/>
        <v>NO</v>
      </c>
      <c r="M2662" s="1">
        <f t="shared" ca="1" si="336"/>
        <v>-670.63</v>
      </c>
      <c r="N2662" s="1">
        <f t="shared" ca="1" si="337"/>
        <v>0</v>
      </c>
      <c r="O2662" s="1">
        <f t="shared" ca="1" si="333"/>
        <v>0</v>
      </c>
    </row>
    <row r="2663" spans="4:15" x14ac:dyDescent="0.35">
      <c r="D2663" s="1">
        <v>2656</v>
      </c>
      <c r="E2663" s="4">
        <v>35248</v>
      </c>
      <c r="F2663" s="1">
        <v>673.61</v>
      </c>
      <c r="G2663" s="1">
        <f t="shared" si="338"/>
        <v>675.88</v>
      </c>
      <c r="H2663" s="1" t="str">
        <f t="shared" si="330"/>
        <v/>
      </c>
      <c r="I2663" s="1" t="str">
        <f t="shared" si="331"/>
        <v>NO</v>
      </c>
      <c r="J2663" s="1">
        <f t="shared" ca="1" si="332"/>
        <v>668.18</v>
      </c>
      <c r="K2663" s="1" t="str">
        <f t="shared" ca="1" si="334"/>
        <v>YES</v>
      </c>
      <c r="L2663" s="1" t="str">
        <f t="shared" ca="1" si="335"/>
        <v>NO</v>
      </c>
      <c r="M2663" s="1">
        <f t="shared" ca="1" si="336"/>
        <v>-675.88</v>
      </c>
      <c r="N2663" s="1">
        <f t="shared" ca="1" si="337"/>
        <v>0</v>
      </c>
      <c r="O2663" s="1">
        <f t="shared" ca="1" si="333"/>
        <v>0</v>
      </c>
    </row>
    <row r="2664" spans="4:15" x14ac:dyDescent="0.35">
      <c r="D2664" s="1">
        <v>2657</v>
      </c>
      <c r="E2664" s="4">
        <v>35249</v>
      </c>
      <c r="F2664" s="1">
        <v>672.4</v>
      </c>
      <c r="G2664" s="1">
        <f t="shared" si="338"/>
        <v>673.61</v>
      </c>
      <c r="H2664" s="1" t="str">
        <f t="shared" si="330"/>
        <v/>
      </c>
      <c r="I2664" s="1" t="str">
        <f t="shared" si="331"/>
        <v>NO</v>
      </c>
      <c r="J2664" s="1">
        <f t="shared" ca="1" si="332"/>
        <v>669.58600000000001</v>
      </c>
      <c r="K2664" s="1" t="str">
        <f t="shared" ca="1" si="334"/>
        <v>YES</v>
      </c>
      <c r="L2664" s="1" t="str">
        <f t="shared" ca="1" si="335"/>
        <v>NO</v>
      </c>
      <c r="M2664" s="1">
        <f t="shared" ca="1" si="336"/>
        <v>-673.61</v>
      </c>
      <c r="N2664" s="1">
        <f t="shared" ca="1" si="337"/>
        <v>0</v>
      </c>
      <c r="O2664" s="1">
        <f t="shared" ca="1" si="333"/>
        <v>0</v>
      </c>
    </row>
    <row r="2665" spans="4:15" x14ac:dyDescent="0.35">
      <c r="D2665" s="1">
        <v>2658</v>
      </c>
      <c r="E2665" s="4">
        <v>35251</v>
      </c>
      <c r="F2665" s="1">
        <v>657.44</v>
      </c>
      <c r="G2665" s="1">
        <f t="shared" si="338"/>
        <v>672.4</v>
      </c>
      <c r="H2665" s="1" t="str">
        <f t="shared" si="330"/>
        <v/>
      </c>
      <c r="I2665" s="1" t="str">
        <f t="shared" si="331"/>
        <v>NO</v>
      </c>
      <c r="J2665" s="1">
        <f t="shared" ca="1" si="332"/>
        <v>670.61200000000008</v>
      </c>
      <c r="K2665" s="1" t="str">
        <f t="shared" ca="1" si="334"/>
        <v>YES</v>
      </c>
      <c r="L2665" s="1" t="str">
        <f t="shared" ca="1" si="335"/>
        <v>NO</v>
      </c>
      <c r="M2665" s="1">
        <f t="shared" ca="1" si="336"/>
        <v>-672.4</v>
      </c>
      <c r="N2665" s="1">
        <f t="shared" ca="1" si="337"/>
        <v>0</v>
      </c>
      <c r="O2665" s="1">
        <f t="shared" ca="1" si="333"/>
        <v>0</v>
      </c>
    </row>
    <row r="2666" spans="4:15" x14ac:dyDescent="0.35">
      <c r="D2666" s="1">
        <v>2659</v>
      </c>
      <c r="E2666" s="4">
        <v>35254</v>
      </c>
      <c r="F2666" s="1">
        <v>652.54</v>
      </c>
      <c r="G2666" s="1">
        <f t="shared" si="338"/>
        <v>657.44</v>
      </c>
      <c r="H2666" s="1" t="str">
        <f t="shared" si="330"/>
        <v/>
      </c>
      <c r="I2666" s="1" t="str">
        <f t="shared" si="331"/>
        <v>NO</v>
      </c>
      <c r="J2666" s="1">
        <f t="shared" ca="1" si="332"/>
        <v>672.21400000000006</v>
      </c>
      <c r="K2666" s="1" t="str">
        <f t="shared" ca="1" si="334"/>
        <v>NO</v>
      </c>
      <c r="L2666" s="1" t="str">
        <f t="shared" ca="1" si="335"/>
        <v>NO</v>
      </c>
      <c r="M2666" s="1">
        <f t="shared" ca="1" si="336"/>
        <v>0</v>
      </c>
      <c r="N2666" s="1">
        <f t="shared" ca="1" si="337"/>
        <v>0</v>
      </c>
      <c r="O2666" s="1">
        <f t="shared" ca="1" si="333"/>
        <v>0</v>
      </c>
    </row>
    <row r="2667" spans="4:15" x14ac:dyDescent="0.35">
      <c r="D2667" s="1">
        <v>2660</v>
      </c>
      <c r="E2667" s="4">
        <v>35255</v>
      </c>
      <c r="F2667" s="1">
        <v>654.75</v>
      </c>
      <c r="G2667" s="1">
        <f t="shared" si="338"/>
        <v>652.54</v>
      </c>
      <c r="H2667" s="1" t="str">
        <f t="shared" si="330"/>
        <v/>
      </c>
      <c r="I2667" s="1" t="str">
        <f t="shared" si="331"/>
        <v>NO</v>
      </c>
      <c r="J2667" s="1">
        <f t="shared" ca="1" si="332"/>
        <v>669.99199999999996</v>
      </c>
      <c r="K2667" s="1" t="str">
        <f t="shared" ca="1" si="334"/>
        <v>NO</v>
      </c>
      <c r="L2667" s="1" t="str">
        <f t="shared" ca="1" si="335"/>
        <v>NO</v>
      </c>
      <c r="M2667" s="1">
        <f t="shared" ca="1" si="336"/>
        <v>0</v>
      </c>
      <c r="N2667" s="1">
        <f t="shared" ca="1" si="337"/>
        <v>0</v>
      </c>
      <c r="O2667" s="1">
        <f t="shared" ca="1" si="333"/>
        <v>0</v>
      </c>
    </row>
    <row r="2668" spans="4:15" x14ac:dyDescent="0.35">
      <c r="D2668" s="1">
        <v>2661</v>
      </c>
      <c r="E2668" s="4">
        <v>35256</v>
      </c>
      <c r="F2668" s="1">
        <v>656.06</v>
      </c>
      <c r="G2668" s="1">
        <f t="shared" si="338"/>
        <v>654.75</v>
      </c>
      <c r="H2668" s="1" t="str">
        <f t="shared" si="330"/>
        <v/>
      </c>
      <c r="I2668" s="1" t="str">
        <f t="shared" si="331"/>
        <v>NO</v>
      </c>
      <c r="J2668" s="1">
        <f t="shared" ca="1" si="332"/>
        <v>666.37400000000002</v>
      </c>
      <c r="K2668" s="1" t="str">
        <f t="shared" ca="1" si="334"/>
        <v>NO</v>
      </c>
      <c r="L2668" s="1" t="str">
        <f t="shared" ca="1" si="335"/>
        <v>NO</v>
      </c>
      <c r="M2668" s="1">
        <f t="shared" ca="1" si="336"/>
        <v>0</v>
      </c>
      <c r="N2668" s="1">
        <f t="shared" ca="1" si="337"/>
        <v>0</v>
      </c>
      <c r="O2668" s="1">
        <f t="shared" ca="1" si="333"/>
        <v>0</v>
      </c>
    </row>
    <row r="2669" spans="4:15" x14ac:dyDescent="0.35">
      <c r="D2669" s="1">
        <v>2662</v>
      </c>
      <c r="E2669" s="4">
        <v>35257</v>
      </c>
      <c r="F2669" s="1">
        <v>645.66999999999996</v>
      </c>
      <c r="G2669" s="1">
        <f t="shared" si="338"/>
        <v>656.06</v>
      </c>
      <c r="H2669" s="1" t="str">
        <f t="shared" si="330"/>
        <v/>
      </c>
      <c r="I2669" s="1" t="str">
        <f t="shared" si="331"/>
        <v>NO</v>
      </c>
      <c r="J2669" s="1">
        <f t="shared" ca="1" si="332"/>
        <v>662.14799999999991</v>
      </c>
      <c r="K2669" s="1" t="str">
        <f t="shared" ca="1" si="334"/>
        <v>NO</v>
      </c>
      <c r="L2669" s="1" t="str">
        <f t="shared" ca="1" si="335"/>
        <v>NO</v>
      </c>
      <c r="M2669" s="1">
        <f t="shared" ca="1" si="336"/>
        <v>0</v>
      </c>
      <c r="N2669" s="1">
        <f t="shared" ca="1" si="337"/>
        <v>0</v>
      </c>
      <c r="O2669" s="1">
        <f t="shared" ca="1" si="333"/>
        <v>0</v>
      </c>
    </row>
    <row r="2670" spans="4:15" x14ac:dyDescent="0.35">
      <c r="D2670" s="1">
        <v>2663</v>
      </c>
      <c r="E2670" s="4">
        <v>35258</v>
      </c>
      <c r="F2670" s="1">
        <v>646.19000000000005</v>
      </c>
      <c r="G2670" s="1">
        <f t="shared" si="338"/>
        <v>645.66999999999996</v>
      </c>
      <c r="H2670" s="1" t="str">
        <f t="shared" si="330"/>
        <v/>
      </c>
      <c r="I2670" s="1" t="str">
        <f t="shared" si="331"/>
        <v>NO</v>
      </c>
      <c r="J2670" s="1">
        <f t="shared" ca="1" si="332"/>
        <v>658.63800000000003</v>
      </c>
      <c r="K2670" s="1" t="str">
        <f t="shared" ca="1" si="334"/>
        <v>NO</v>
      </c>
      <c r="L2670" s="1" t="str">
        <f t="shared" ca="1" si="335"/>
        <v>NO</v>
      </c>
      <c r="M2670" s="1">
        <f t="shared" ca="1" si="336"/>
        <v>0</v>
      </c>
      <c r="N2670" s="1">
        <f t="shared" ca="1" si="337"/>
        <v>0</v>
      </c>
      <c r="O2670" s="1">
        <f t="shared" ca="1" si="333"/>
        <v>0</v>
      </c>
    </row>
    <row r="2671" spans="4:15" x14ac:dyDescent="0.35">
      <c r="D2671" s="1">
        <v>2664</v>
      </c>
      <c r="E2671" s="4">
        <v>35261</v>
      </c>
      <c r="F2671" s="1">
        <v>629.79999999999995</v>
      </c>
      <c r="G2671" s="1">
        <f t="shared" si="338"/>
        <v>646.19000000000005</v>
      </c>
      <c r="H2671" s="1" t="str">
        <f t="shared" si="330"/>
        <v/>
      </c>
      <c r="I2671" s="1" t="str">
        <f t="shared" si="331"/>
        <v>NO</v>
      </c>
      <c r="J2671" s="1">
        <f t="shared" ca="1" si="332"/>
        <v>653.29200000000003</v>
      </c>
      <c r="K2671" s="1" t="str">
        <f t="shared" ca="1" si="334"/>
        <v>NO</v>
      </c>
      <c r="L2671" s="1" t="str">
        <f t="shared" ca="1" si="335"/>
        <v>NO</v>
      </c>
      <c r="M2671" s="1">
        <f t="shared" ca="1" si="336"/>
        <v>0</v>
      </c>
      <c r="N2671" s="1">
        <f t="shared" ca="1" si="337"/>
        <v>0</v>
      </c>
      <c r="O2671" s="1">
        <f t="shared" ca="1" si="333"/>
        <v>0</v>
      </c>
    </row>
    <row r="2672" spans="4:15" x14ac:dyDescent="0.35">
      <c r="D2672" s="1">
        <v>2665</v>
      </c>
      <c r="E2672" s="4">
        <v>35262</v>
      </c>
      <c r="F2672" s="1">
        <v>628.37</v>
      </c>
      <c r="G2672" s="1">
        <f t="shared" si="338"/>
        <v>629.79999999999995</v>
      </c>
      <c r="H2672" s="1" t="str">
        <f t="shared" si="330"/>
        <v/>
      </c>
      <c r="I2672" s="1" t="str">
        <f t="shared" si="331"/>
        <v>NO</v>
      </c>
      <c r="J2672" s="1">
        <f t="shared" ca="1" si="332"/>
        <v>651.04200000000003</v>
      </c>
      <c r="K2672" s="1" t="str">
        <f t="shared" ca="1" si="334"/>
        <v>NO</v>
      </c>
      <c r="L2672" s="1" t="str">
        <f t="shared" ca="1" si="335"/>
        <v>NO</v>
      </c>
      <c r="M2672" s="1">
        <f t="shared" ca="1" si="336"/>
        <v>0</v>
      </c>
      <c r="N2672" s="1">
        <f t="shared" ca="1" si="337"/>
        <v>0</v>
      </c>
      <c r="O2672" s="1">
        <f t="shared" ca="1" si="333"/>
        <v>0</v>
      </c>
    </row>
    <row r="2673" spans="4:15" x14ac:dyDescent="0.35">
      <c r="D2673" s="1">
        <v>2666</v>
      </c>
      <c r="E2673" s="4">
        <v>35263</v>
      </c>
      <c r="F2673" s="1">
        <v>634.07000000000005</v>
      </c>
      <c r="G2673" s="1">
        <f t="shared" si="338"/>
        <v>628.37</v>
      </c>
      <c r="H2673" s="1" t="str">
        <f t="shared" si="330"/>
        <v/>
      </c>
      <c r="I2673" s="1" t="str">
        <f t="shared" si="331"/>
        <v>NO</v>
      </c>
      <c r="J2673" s="1">
        <f t="shared" ca="1" si="332"/>
        <v>646.49400000000003</v>
      </c>
      <c r="K2673" s="1" t="str">
        <f t="shared" ca="1" si="334"/>
        <v>NO</v>
      </c>
      <c r="L2673" s="1" t="str">
        <f t="shared" ca="1" si="335"/>
        <v>NO</v>
      </c>
      <c r="M2673" s="1">
        <f t="shared" ca="1" si="336"/>
        <v>0</v>
      </c>
      <c r="N2673" s="1">
        <f t="shared" ca="1" si="337"/>
        <v>0</v>
      </c>
      <c r="O2673" s="1">
        <f t="shared" ca="1" si="333"/>
        <v>0</v>
      </c>
    </row>
    <row r="2674" spans="4:15" x14ac:dyDescent="0.35">
      <c r="D2674" s="1">
        <v>2667</v>
      </c>
      <c r="E2674" s="4">
        <v>35264</v>
      </c>
      <c r="F2674" s="1">
        <v>643.55999999999995</v>
      </c>
      <c r="G2674" s="1">
        <f t="shared" si="338"/>
        <v>634.07000000000005</v>
      </c>
      <c r="H2674" s="1" t="str">
        <f t="shared" si="330"/>
        <v/>
      </c>
      <c r="I2674" s="1" t="str">
        <f t="shared" si="331"/>
        <v>NO</v>
      </c>
      <c r="J2674" s="1">
        <f t="shared" ca="1" si="332"/>
        <v>641.21800000000007</v>
      </c>
      <c r="K2674" s="1" t="str">
        <f t="shared" ca="1" si="334"/>
        <v>NO</v>
      </c>
      <c r="L2674" s="1" t="str">
        <f t="shared" ca="1" si="335"/>
        <v>NO</v>
      </c>
      <c r="M2674" s="1">
        <f t="shared" ca="1" si="336"/>
        <v>0</v>
      </c>
      <c r="N2674" s="1">
        <f t="shared" ca="1" si="337"/>
        <v>0</v>
      </c>
      <c r="O2674" s="1">
        <f t="shared" ca="1" si="333"/>
        <v>0</v>
      </c>
    </row>
    <row r="2675" spans="4:15" x14ac:dyDescent="0.35">
      <c r="D2675" s="1">
        <v>2668</v>
      </c>
      <c r="E2675" s="4">
        <v>35265</v>
      </c>
      <c r="F2675" s="1">
        <v>638.73</v>
      </c>
      <c r="G2675" s="1">
        <f t="shared" si="338"/>
        <v>643.55999999999995</v>
      </c>
      <c r="H2675" s="1" t="str">
        <f t="shared" ref="H2675:H2738" si="339">IF(START_DAY=D2675,"START",IF(D2675=END_DAY,"END",""))</f>
        <v/>
      </c>
      <c r="I2675" s="1" t="str">
        <f t="shared" ref="I2675:I2738" si="340">IF(OR(D2675&lt;=START_DAY,D2675&gt;END_DAY),"NO",IF(K2674="YES","YES",IF(L2674="YES","NO",I2674)))</f>
        <v>NO</v>
      </c>
      <c r="J2675" s="1">
        <f t="shared" ref="J2675:J2738" ca="1" si="341">AVERAGE(OFFSET(G2675,-XDAYS,0,XDAYS,1))</f>
        <v>636.82000000000005</v>
      </c>
      <c r="K2675" s="1" t="str">
        <f t="shared" ca="1" si="334"/>
        <v>YES</v>
      </c>
      <c r="L2675" s="1" t="str">
        <f t="shared" ca="1" si="335"/>
        <v>NO</v>
      </c>
      <c r="M2675" s="1">
        <f t="shared" ca="1" si="336"/>
        <v>-643.55999999999995</v>
      </c>
      <c r="N2675" s="1">
        <f t="shared" ca="1" si="337"/>
        <v>0</v>
      </c>
      <c r="O2675" s="1">
        <f t="shared" ref="O2675:O2738" ca="1" si="342">(ABS(M2675)+ABS(N2675))*TRANSACTION_COST</f>
        <v>0</v>
      </c>
    </row>
    <row r="2676" spans="4:15" x14ac:dyDescent="0.35">
      <c r="D2676" s="1">
        <v>2669</v>
      </c>
      <c r="E2676" s="4">
        <v>35268</v>
      </c>
      <c r="F2676" s="1">
        <v>633.77</v>
      </c>
      <c r="G2676" s="1">
        <f t="shared" si="338"/>
        <v>638.73</v>
      </c>
      <c r="H2676" s="1" t="str">
        <f t="shared" si="339"/>
        <v/>
      </c>
      <c r="I2676" s="1" t="str">
        <f t="shared" si="340"/>
        <v>NO</v>
      </c>
      <c r="J2676" s="1">
        <f t="shared" ca="1" si="341"/>
        <v>636.39800000000002</v>
      </c>
      <c r="K2676" s="1" t="str">
        <f t="shared" ref="K2676:K2739" ca="1" si="343">IF(H2676="END","NO",IF(H2676="START","YES",IF(AND(I2676="NO",G2676&gt;=J2676),"YES","NO")))</f>
        <v>YES</v>
      </c>
      <c r="L2676" s="1" t="str">
        <f t="shared" ref="L2676:L2739" ca="1" si="344">IF(AND(H2676="END",I2676="YES"),"YES",IF(AND(I2676="YES",G2676&lt;=J2676),"YES","NO"))</f>
        <v>NO</v>
      </c>
      <c r="M2676" s="1">
        <f t="shared" ref="M2676:M2739" ca="1" si="345">IF(K2676="YES",-G2676,0)</f>
        <v>-638.73</v>
      </c>
      <c r="N2676" s="1">
        <f t="shared" ref="N2676:N2739" ca="1" si="346">IF(L2676="YES",G2676,0)</f>
        <v>0</v>
      </c>
      <c r="O2676" s="1">
        <f t="shared" ca="1" si="342"/>
        <v>0</v>
      </c>
    </row>
    <row r="2677" spans="4:15" x14ac:dyDescent="0.35">
      <c r="D2677" s="1">
        <v>2670</v>
      </c>
      <c r="E2677" s="4">
        <v>35269</v>
      </c>
      <c r="F2677" s="1">
        <v>626.87</v>
      </c>
      <c r="G2677" s="1">
        <f t="shared" si="338"/>
        <v>633.77</v>
      </c>
      <c r="H2677" s="1" t="str">
        <f t="shared" si="339"/>
        <v/>
      </c>
      <c r="I2677" s="1" t="str">
        <f t="shared" si="340"/>
        <v>NO</v>
      </c>
      <c r="J2677" s="1">
        <f t="shared" ca="1" si="341"/>
        <v>634.90600000000006</v>
      </c>
      <c r="K2677" s="1" t="str">
        <f t="shared" ca="1" si="343"/>
        <v>NO</v>
      </c>
      <c r="L2677" s="1" t="str">
        <f t="shared" ca="1" si="344"/>
        <v>NO</v>
      </c>
      <c r="M2677" s="1">
        <f t="shared" ca="1" si="345"/>
        <v>0</v>
      </c>
      <c r="N2677" s="1">
        <f t="shared" ca="1" si="346"/>
        <v>0</v>
      </c>
      <c r="O2677" s="1">
        <f t="shared" ca="1" si="342"/>
        <v>0</v>
      </c>
    </row>
    <row r="2678" spans="4:15" x14ac:dyDescent="0.35">
      <c r="D2678" s="1">
        <v>2671</v>
      </c>
      <c r="E2678" s="4">
        <v>35270</v>
      </c>
      <c r="F2678" s="1">
        <v>626.65</v>
      </c>
      <c r="G2678" s="1">
        <f t="shared" si="338"/>
        <v>626.87</v>
      </c>
      <c r="H2678" s="1" t="str">
        <f t="shared" si="339"/>
        <v/>
      </c>
      <c r="I2678" s="1" t="str">
        <f t="shared" si="340"/>
        <v>NO</v>
      </c>
      <c r="J2678" s="1">
        <f t="shared" ca="1" si="341"/>
        <v>635.70000000000005</v>
      </c>
      <c r="K2678" s="1" t="str">
        <f t="shared" ca="1" si="343"/>
        <v>NO</v>
      </c>
      <c r="L2678" s="1" t="str">
        <f t="shared" ca="1" si="344"/>
        <v>NO</v>
      </c>
      <c r="M2678" s="1">
        <f t="shared" ca="1" si="345"/>
        <v>0</v>
      </c>
      <c r="N2678" s="1">
        <f t="shared" ca="1" si="346"/>
        <v>0</v>
      </c>
      <c r="O2678" s="1">
        <f t="shared" ca="1" si="342"/>
        <v>0</v>
      </c>
    </row>
    <row r="2679" spans="4:15" x14ac:dyDescent="0.35">
      <c r="D2679" s="1">
        <v>2672</v>
      </c>
      <c r="E2679" s="4">
        <v>35271</v>
      </c>
      <c r="F2679" s="1">
        <v>631.16999999999996</v>
      </c>
      <c r="G2679" s="1">
        <f t="shared" si="338"/>
        <v>626.65</v>
      </c>
      <c r="H2679" s="1" t="str">
        <f t="shared" si="339"/>
        <v/>
      </c>
      <c r="I2679" s="1" t="str">
        <f t="shared" si="340"/>
        <v>NO</v>
      </c>
      <c r="J2679" s="1">
        <f t="shared" ca="1" si="341"/>
        <v>635.4</v>
      </c>
      <c r="K2679" s="1" t="str">
        <f t="shared" ca="1" si="343"/>
        <v>NO</v>
      </c>
      <c r="L2679" s="1" t="str">
        <f t="shared" ca="1" si="344"/>
        <v>NO</v>
      </c>
      <c r="M2679" s="1">
        <f t="shared" ca="1" si="345"/>
        <v>0</v>
      </c>
      <c r="N2679" s="1">
        <f t="shared" ca="1" si="346"/>
        <v>0</v>
      </c>
      <c r="O2679" s="1">
        <f t="shared" ca="1" si="342"/>
        <v>0</v>
      </c>
    </row>
    <row r="2680" spans="4:15" x14ac:dyDescent="0.35">
      <c r="D2680" s="1">
        <v>2673</v>
      </c>
      <c r="E2680" s="4">
        <v>35272</v>
      </c>
      <c r="F2680" s="1">
        <v>635.9</v>
      </c>
      <c r="G2680" s="1">
        <f t="shared" si="338"/>
        <v>631.16999999999996</v>
      </c>
      <c r="H2680" s="1" t="str">
        <f t="shared" si="339"/>
        <v/>
      </c>
      <c r="I2680" s="1" t="str">
        <f t="shared" si="340"/>
        <v>NO</v>
      </c>
      <c r="J2680" s="1">
        <f t="shared" ca="1" si="341"/>
        <v>633.91599999999994</v>
      </c>
      <c r="K2680" s="1" t="str">
        <f t="shared" ca="1" si="343"/>
        <v>NO</v>
      </c>
      <c r="L2680" s="1" t="str">
        <f t="shared" ca="1" si="344"/>
        <v>NO</v>
      </c>
      <c r="M2680" s="1">
        <f t="shared" ca="1" si="345"/>
        <v>0</v>
      </c>
      <c r="N2680" s="1">
        <f t="shared" ca="1" si="346"/>
        <v>0</v>
      </c>
      <c r="O2680" s="1">
        <f t="shared" ca="1" si="342"/>
        <v>0</v>
      </c>
    </row>
    <row r="2681" spans="4:15" x14ac:dyDescent="0.35">
      <c r="D2681" s="1">
        <v>2674</v>
      </c>
      <c r="E2681" s="4">
        <v>35275</v>
      </c>
      <c r="F2681" s="1">
        <v>630.91</v>
      </c>
      <c r="G2681" s="1">
        <f t="shared" si="338"/>
        <v>635.9</v>
      </c>
      <c r="H2681" s="1" t="str">
        <f t="shared" si="339"/>
        <v/>
      </c>
      <c r="I2681" s="1" t="str">
        <f t="shared" si="340"/>
        <v>NO</v>
      </c>
      <c r="J2681" s="1">
        <f t="shared" ca="1" si="341"/>
        <v>631.43799999999999</v>
      </c>
      <c r="K2681" s="1" t="str">
        <f t="shared" ca="1" si="343"/>
        <v>YES</v>
      </c>
      <c r="L2681" s="1" t="str">
        <f t="shared" ca="1" si="344"/>
        <v>NO</v>
      </c>
      <c r="M2681" s="1">
        <f t="shared" ca="1" si="345"/>
        <v>-635.9</v>
      </c>
      <c r="N2681" s="1">
        <f t="shared" ca="1" si="346"/>
        <v>0</v>
      </c>
      <c r="O2681" s="1">
        <f t="shared" ca="1" si="342"/>
        <v>0</v>
      </c>
    </row>
    <row r="2682" spans="4:15" x14ac:dyDescent="0.35">
      <c r="D2682" s="1">
        <v>2675</v>
      </c>
      <c r="E2682" s="4">
        <v>35276</v>
      </c>
      <c r="F2682" s="1">
        <v>635.26</v>
      </c>
      <c r="G2682" s="1">
        <f t="shared" si="338"/>
        <v>630.91</v>
      </c>
      <c r="H2682" s="1" t="str">
        <f t="shared" si="339"/>
        <v/>
      </c>
      <c r="I2682" s="1" t="str">
        <f t="shared" si="340"/>
        <v>NO</v>
      </c>
      <c r="J2682" s="1">
        <f t="shared" ca="1" si="341"/>
        <v>630.87200000000007</v>
      </c>
      <c r="K2682" s="1" t="str">
        <f t="shared" ca="1" si="343"/>
        <v>YES</v>
      </c>
      <c r="L2682" s="1" t="str">
        <f t="shared" ca="1" si="344"/>
        <v>NO</v>
      </c>
      <c r="M2682" s="1">
        <f t="shared" ca="1" si="345"/>
        <v>-630.91</v>
      </c>
      <c r="N2682" s="1">
        <f t="shared" ca="1" si="346"/>
        <v>0</v>
      </c>
      <c r="O2682" s="1">
        <f t="shared" ca="1" si="342"/>
        <v>0</v>
      </c>
    </row>
    <row r="2683" spans="4:15" x14ac:dyDescent="0.35">
      <c r="D2683" s="1">
        <v>2676</v>
      </c>
      <c r="E2683" s="4">
        <v>35277</v>
      </c>
      <c r="F2683" s="1">
        <v>639.95000000000005</v>
      </c>
      <c r="G2683" s="1">
        <f t="shared" si="338"/>
        <v>635.26</v>
      </c>
      <c r="H2683" s="1" t="str">
        <f t="shared" si="339"/>
        <v/>
      </c>
      <c r="I2683" s="1" t="str">
        <f t="shared" si="340"/>
        <v>NO</v>
      </c>
      <c r="J2683" s="1">
        <f t="shared" ca="1" si="341"/>
        <v>630.29999999999995</v>
      </c>
      <c r="K2683" s="1" t="str">
        <f t="shared" ca="1" si="343"/>
        <v>YES</v>
      </c>
      <c r="L2683" s="1" t="str">
        <f t="shared" ca="1" si="344"/>
        <v>NO</v>
      </c>
      <c r="M2683" s="1">
        <f t="shared" ca="1" si="345"/>
        <v>-635.26</v>
      </c>
      <c r="N2683" s="1">
        <f t="shared" ca="1" si="346"/>
        <v>0</v>
      </c>
      <c r="O2683" s="1">
        <f t="shared" ca="1" si="342"/>
        <v>0</v>
      </c>
    </row>
    <row r="2684" spans="4:15" x14ac:dyDescent="0.35">
      <c r="D2684" s="1">
        <v>2677</v>
      </c>
      <c r="E2684" s="4">
        <v>35278</v>
      </c>
      <c r="F2684" s="1">
        <v>650.02</v>
      </c>
      <c r="G2684" s="1">
        <f t="shared" si="338"/>
        <v>639.95000000000005</v>
      </c>
      <c r="H2684" s="1" t="str">
        <f t="shared" si="339"/>
        <v/>
      </c>
      <c r="I2684" s="1" t="str">
        <f t="shared" si="340"/>
        <v>NO</v>
      </c>
      <c r="J2684" s="1">
        <f t="shared" ca="1" si="341"/>
        <v>631.97799999999984</v>
      </c>
      <c r="K2684" s="1" t="str">
        <f t="shared" ca="1" si="343"/>
        <v>YES</v>
      </c>
      <c r="L2684" s="1" t="str">
        <f t="shared" ca="1" si="344"/>
        <v>NO</v>
      </c>
      <c r="M2684" s="1">
        <f t="shared" ca="1" si="345"/>
        <v>-639.95000000000005</v>
      </c>
      <c r="N2684" s="1">
        <f t="shared" ca="1" si="346"/>
        <v>0</v>
      </c>
      <c r="O2684" s="1">
        <f t="shared" ca="1" si="342"/>
        <v>0</v>
      </c>
    </row>
    <row r="2685" spans="4:15" x14ac:dyDescent="0.35">
      <c r="D2685" s="1">
        <v>2678</v>
      </c>
      <c r="E2685" s="4">
        <v>35279</v>
      </c>
      <c r="F2685" s="1">
        <v>662.49</v>
      </c>
      <c r="G2685" s="1">
        <f t="shared" si="338"/>
        <v>650.02</v>
      </c>
      <c r="H2685" s="1" t="str">
        <f t="shared" si="339"/>
        <v/>
      </c>
      <c r="I2685" s="1" t="str">
        <f t="shared" si="340"/>
        <v>NO</v>
      </c>
      <c r="J2685" s="1">
        <f t="shared" ca="1" si="341"/>
        <v>634.63799999999992</v>
      </c>
      <c r="K2685" s="1" t="str">
        <f t="shared" ca="1" si="343"/>
        <v>YES</v>
      </c>
      <c r="L2685" s="1" t="str">
        <f t="shared" ca="1" si="344"/>
        <v>NO</v>
      </c>
      <c r="M2685" s="1">
        <f t="shared" ca="1" si="345"/>
        <v>-650.02</v>
      </c>
      <c r="N2685" s="1">
        <f t="shared" ca="1" si="346"/>
        <v>0</v>
      </c>
      <c r="O2685" s="1">
        <f t="shared" ca="1" si="342"/>
        <v>0</v>
      </c>
    </row>
    <row r="2686" spans="4:15" x14ac:dyDescent="0.35">
      <c r="D2686" s="1">
        <v>2679</v>
      </c>
      <c r="E2686" s="4">
        <v>35282</v>
      </c>
      <c r="F2686" s="1">
        <v>660.23</v>
      </c>
      <c r="G2686" s="1">
        <f t="shared" si="338"/>
        <v>662.49</v>
      </c>
      <c r="H2686" s="1" t="str">
        <f t="shared" si="339"/>
        <v/>
      </c>
      <c r="I2686" s="1" t="str">
        <f t="shared" si="340"/>
        <v>NO</v>
      </c>
      <c r="J2686" s="1">
        <f t="shared" ca="1" si="341"/>
        <v>638.40800000000002</v>
      </c>
      <c r="K2686" s="1" t="str">
        <f t="shared" ca="1" si="343"/>
        <v>YES</v>
      </c>
      <c r="L2686" s="1" t="str">
        <f t="shared" ca="1" si="344"/>
        <v>NO</v>
      </c>
      <c r="M2686" s="1">
        <f t="shared" ca="1" si="345"/>
        <v>-662.49</v>
      </c>
      <c r="N2686" s="1">
        <f t="shared" ca="1" si="346"/>
        <v>0</v>
      </c>
      <c r="O2686" s="1">
        <f t="shared" ca="1" si="342"/>
        <v>0</v>
      </c>
    </row>
    <row r="2687" spans="4:15" x14ac:dyDescent="0.35">
      <c r="D2687" s="1">
        <v>2680</v>
      </c>
      <c r="E2687" s="4">
        <v>35283</v>
      </c>
      <c r="F2687" s="1">
        <v>662.38</v>
      </c>
      <c r="G2687" s="1">
        <f t="shared" si="338"/>
        <v>660.23</v>
      </c>
      <c r="H2687" s="1" t="str">
        <f t="shared" si="339"/>
        <v/>
      </c>
      <c r="I2687" s="1" t="str">
        <f t="shared" si="340"/>
        <v>NO</v>
      </c>
      <c r="J2687" s="1">
        <f t="shared" ca="1" si="341"/>
        <v>643.726</v>
      </c>
      <c r="K2687" s="1" t="str">
        <f t="shared" ca="1" si="343"/>
        <v>YES</v>
      </c>
      <c r="L2687" s="1" t="str">
        <f t="shared" ca="1" si="344"/>
        <v>NO</v>
      </c>
      <c r="M2687" s="1">
        <f t="shared" ca="1" si="345"/>
        <v>-660.23</v>
      </c>
      <c r="N2687" s="1">
        <f t="shared" ca="1" si="346"/>
        <v>0</v>
      </c>
      <c r="O2687" s="1">
        <f t="shared" ca="1" si="342"/>
        <v>0</v>
      </c>
    </row>
    <row r="2688" spans="4:15" x14ac:dyDescent="0.35">
      <c r="D2688" s="1">
        <v>2681</v>
      </c>
      <c r="E2688" s="4">
        <v>35284</v>
      </c>
      <c r="F2688" s="1">
        <v>664.16</v>
      </c>
      <c r="G2688" s="1">
        <f t="shared" si="338"/>
        <v>662.38</v>
      </c>
      <c r="H2688" s="1" t="str">
        <f t="shared" si="339"/>
        <v/>
      </c>
      <c r="I2688" s="1" t="str">
        <f t="shared" si="340"/>
        <v>NO</v>
      </c>
      <c r="J2688" s="1">
        <f t="shared" ca="1" si="341"/>
        <v>649.59</v>
      </c>
      <c r="K2688" s="1" t="str">
        <f t="shared" ca="1" si="343"/>
        <v>YES</v>
      </c>
      <c r="L2688" s="1" t="str">
        <f t="shared" ca="1" si="344"/>
        <v>NO</v>
      </c>
      <c r="M2688" s="1">
        <f t="shared" ca="1" si="345"/>
        <v>-662.38</v>
      </c>
      <c r="N2688" s="1">
        <f t="shared" ca="1" si="346"/>
        <v>0</v>
      </c>
      <c r="O2688" s="1">
        <f t="shared" ca="1" si="342"/>
        <v>0</v>
      </c>
    </row>
    <row r="2689" spans="4:15" x14ac:dyDescent="0.35">
      <c r="D2689" s="1">
        <v>2682</v>
      </c>
      <c r="E2689" s="4">
        <v>35285</v>
      </c>
      <c r="F2689" s="1">
        <v>662.59</v>
      </c>
      <c r="G2689" s="1">
        <f t="shared" si="338"/>
        <v>664.16</v>
      </c>
      <c r="H2689" s="1" t="str">
        <f t="shared" si="339"/>
        <v/>
      </c>
      <c r="I2689" s="1" t="str">
        <f t="shared" si="340"/>
        <v>NO</v>
      </c>
      <c r="J2689" s="1">
        <f t="shared" ca="1" si="341"/>
        <v>655.01400000000001</v>
      </c>
      <c r="K2689" s="1" t="str">
        <f t="shared" ca="1" si="343"/>
        <v>YES</v>
      </c>
      <c r="L2689" s="1" t="str">
        <f t="shared" ca="1" si="344"/>
        <v>NO</v>
      </c>
      <c r="M2689" s="1">
        <f t="shared" ca="1" si="345"/>
        <v>-664.16</v>
      </c>
      <c r="N2689" s="1">
        <f t="shared" ca="1" si="346"/>
        <v>0</v>
      </c>
      <c r="O2689" s="1">
        <f t="shared" ca="1" si="342"/>
        <v>0</v>
      </c>
    </row>
    <row r="2690" spans="4:15" x14ac:dyDescent="0.35">
      <c r="D2690" s="1">
        <v>2683</v>
      </c>
      <c r="E2690" s="4">
        <v>35286</v>
      </c>
      <c r="F2690" s="1">
        <v>662.1</v>
      </c>
      <c r="G2690" s="1">
        <f t="shared" si="338"/>
        <v>662.59</v>
      </c>
      <c r="H2690" s="1" t="str">
        <f t="shared" si="339"/>
        <v/>
      </c>
      <c r="I2690" s="1" t="str">
        <f t="shared" si="340"/>
        <v>NO</v>
      </c>
      <c r="J2690" s="1">
        <f t="shared" ca="1" si="341"/>
        <v>659.85599999999999</v>
      </c>
      <c r="K2690" s="1" t="str">
        <f t="shared" ca="1" si="343"/>
        <v>YES</v>
      </c>
      <c r="L2690" s="1" t="str">
        <f t="shared" ca="1" si="344"/>
        <v>NO</v>
      </c>
      <c r="M2690" s="1">
        <f t="shared" ca="1" si="345"/>
        <v>-662.59</v>
      </c>
      <c r="N2690" s="1">
        <f t="shared" ca="1" si="346"/>
        <v>0</v>
      </c>
      <c r="O2690" s="1">
        <f t="shared" ca="1" si="342"/>
        <v>0</v>
      </c>
    </row>
    <row r="2691" spans="4:15" x14ac:dyDescent="0.35">
      <c r="D2691" s="1">
        <v>2684</v>
      </c>
      <c r="E2691" s="4">
        <v>35289</v>
      </c>
      <c r="F2691" s="1">
        <v>665.77</v>
      </c>
      <c r="G2691" s="1">
        <f t="shared" si="338"/>
        <v>662.1</v>
      </c>
      <c r="H2691" s="1" t="str">
        <f t="shared" si="339"/>
        <v/>
      </c>
      <c r="I2691" s="1" t="str">
        <f t="shared" si="340"/>
        <v>NO</v>
      </c>
      <c r="J2691" s="1">
        <f t="shared" ca="1" si="341"/>
        <v>662.37</v>
      </c>
      <c r="K2691" s="1" t="str">
        <f t="shared" ca="1" si="343"/>
        <v>NO</v>
      </c>
      <c r="L2691" s="1" t="str">
        <f t="shared" ca="1" si="344"/>
        <v>NO</v>
      </c>
      <c r="M2691" s="1">
        <f t="shared" ca="1" si="345"/>
        <v>0</v>
      </c>
      <c r="N2691" s="1">
        <f t="shared" ca="1" si="346"/>
        <v>0</v>
      </c>
      <c r="O2691" s="1">
        <f t="shared" ca="1" si="342"/>
        <v>0</v>
      </c>
    </row>
    <row r="2692" spans="4:15" x14ac:dyDescent="0.35">
      <c r="D2692" s="1">
        <v>2685</v>
      </c>
      <c r="E2692" s="4">
        <v>35290</v>
      </c>
      <c r="F2692" s="1">
        <v>660.2</v>
      </c>
      <c r="G2692" s="1">
        <f t="shared" si="338"/>
        <v>665.77</v>
      </c>
      <c r="H2692" s="1" t="str">
        <f t="shared" si="339"/>
        <v/>
      </c>
      <c r="I2692" s="1" t="str">
        <f t="shared" si="340"/>
        <v>NO</v>
      </c>
      <c r="J2692" s="1">
        <f t="shared" ca="1" si="341"/>
        <v>662.29200000000003</v>
      </c>
      <c r="K2692" s="1" t="str">
        <f t="shared" ca="1" si="343"/>
        <v>YES</v>
      </c>
      <c r="L2692" s="1" t="str">
        <f t="shared" ca="1" si="344"/>
        <v>NO</v>
      </c>
      <c r="M2692" s="1">
        <f t="shared" ca="1" si="345"/>
        <v>-665.77</v>
      </c>
      <c r="N2692" s="1">
        <f t="shared" ca="1" si="346"/>
        <v>0</v>
      </c>
      <c r="O2692" s="1">
        <f t="shared" ca="1" si="342"/>
        <v>0</v>
      </c>
    </row>
    <row r="2693" spans="4:15" x14ac:dyDescent="0.35">
      <c r="D2693" s="1">
        <v>2686</v>
      </c>
      <c r="E2693" s="4">
        <v>35291</v>
      </c>
      <c r="F2693" s="1">
        <v>662.05</v>
      </c>
      <c r="G2693" s="1">
        <f t="shared" si="338"/>
        <v>660.2</v>
      </c>
      <c r="H2693" s="1" t="str">
        <f t="shared" si="339"/>
        <v/>
      </c>
      <c r="I2693" s="1" t="str">
        <f t="shared" si="340"/>
        <v>NO</v>
      </c>
      <c r="J2693" s="1">
        <f t="shared" ca="1" si="341"/>
        <v>663.4</v>
      </c>
      <c r="K2693" s="1" t="str">
        <f t="shared" ca="1" si="343"/>
        <v>NO</v>
      </c>
      <c r="L2693" s="1" t="str">
        <f t="shared" ca="1" si="344"/>
        <v>NO</v>
      </c>
      <c r="M2693" s="1">
        <f t="shared" ca="1" si="345"/>
        <v>0</v>
      </c>
      <c r="N2693" s="1">
        <f t="shared" ca="1" si="346"/>
        <v>0</v>
      </c>
      <c r="O2693" s="1">
        <f t="shared" ca="1" si="342"/>
        <v>0</v>
      </c>
    </row>
    <row r="2694" spans="4:15" x14ac:dyDescent="0.35">
      <c r="D2694" s="1">
        <v>2687</v>
      </c>
      <c r="E2694" s="4">
        <v>35292</v>
      </c>
      <c r="F2694" s="1">
        <v>662.28</v>
      </c>
      <c r="G2694" s="1">
        <f t="shared" si="338"/>
        <v>662.05</v>
      </c>
      <c r="H2694" s="1" t="str">
        <f t="shared" si="339"/>
        <v/>
      </c>
      <c r="I2694" s="1" t="str">
        <f t="shared" si="340"/>
        <v>NO</v>
      </c>
      <c r="J2694" s="1">
        <f t="shared" ca="1" si="341"/>
        <v>662.96399999999994</v>
      </c>
      <c r="K2694" s="1" t="str">
        <f t="shared" ca="1" si="343"/>
        <v>NO</v>
      </c>
      <c r="L2694" s="1" t="str">
        <f t="shared" ca="1" si="344"/>
        <v>NO</v>
      </c>
      <c r="M2694" s="1">
        <f t="shared" ca="1" si="345"/>
        <v>0</v>
      </c>
      <c r="N2694" s="1">
        <f t="shared" ca="1" si="346"/>
        <v>0</v>
      </c>
      <c r="O2694" s="1">
        <f t="shared" ca="1" si="342"/>
        <v>0</v>
      </c>
    </row>
    <row r="2695" spans="4:15" x14ac:dyDescent="0.35">
      <c r="D2695" s="1">
        <v>2688</v>
      </c>
      <c r="E2695" s="4">
        <v>35293</v>
      </c>
      <c r="F2695" s="1">
        <v>665.21</v>
      </c>
      <c r="G2695" s="1">
        <f t="shared" si="338"/>
        <v>662.28</v>
      </c>
      <c r="H2695" s="1" t="str">
        <f t="shared" si="339"/>
        <v/>
      </c>
      <c r="I2695" s="1" t="str">
        <f t="shared" si="340"/>
        <v>NO</v>
      </c>
      <c r="J2695" s="1">
        <f t="shared" ca="1" si="341"/>
        <v>662.54200000000003</v>
      </c>
      <c r="K2695" s="1" t="str">
        <f t="shared" ca="1" si="343"/>
        <v>NO</v>
      </c>
      <c r="L2695" s="1" t="str">
        <f t="shared" ca="1" si="344"/>
        <v>NO</v>
      </c>
      <c r="M2695" s="1">
        <f t="shared" ca="1" si="345"/>
        <v>0</v>
      </c>
      <c r="N2695" s="1">
        <f t="shared" ca="1" si="346"/>
        <v>0</v>
      </c>
      <c r="O2695" s="1">
        <f t="shared" ca="1" si="342"/>
        <v>0</v>
      </c>
    </row>
    <row r="2696" spans="4:15" x14ac:dyDescent="0.35">
      <c r="D2696" s="1">
        <v>2689</v>
      </c>
      <c r="E2696" s="4">
        <v>35296</v>
      </c>
      <c r="F2696" s="1">
        <v>666.58</v>
      </c>
      <c r="G2696" s="1">
        <f t="shared" si="338"/>
        <v>665.21</v>
      </c>
      <c r="H2696" s="1" t="str">
        <f t="shared" si="339"/>
        <v/>
      </c>
      <c r="I2696" s="1" t="str">
        <f t="shared" si="340"/>
        <v>NO</v>
      </c>
      <c r="J2696" s="1">
        <f t="shared" ca="1" si="341"/>
        <v>662.4799999999999</v>
      </c>
      <c r="K2696" s="1" t="str">
        <f t="shared" ca="1" si="343"/>
        <v>YES</v>
      </c>
      <c r="L2696" s="1" t="str">
        <f t="shared" ca="1" si="344"/>
        <v>NO</v>
      </c>
      <c r="M2696" s="1">
        <f t="shared" ca="1" si="345"/>
        <v>-665.21</v>
      </c>
      <c r="N2696" s="1">
        <f t="shared" ca="1" si="346"/>
        <v>0</v>
      </c>
      <c r="O2696" s="1">
        <f t="shared" ca="1" si="342"/>
        <v>0</v>
      </c>
    </row>
    <row r="2697" spans="4:15" x14ac:dyDescent="0.35">
      <c r="D2697" s="1">
        <v>2690</v>
      </c>
      <c r="E2697" s="4">
        <v>35297</v>
      </c>
      <c r="F2697" s="1">
        <v>665.69</v>
      </c>
      <c r="G2697" s="1">
        <f t="shared" si="338"/>
        <v>666.58</v>
      </c>
      <c r="H2697" s="1" t="str">
        <f t="shared" si="339"/>
        <v/>
      </c>
      <c r="I2697" s="1" t="str">
        <f t="shared" si="340"/>
        <v>NO</v>
      </c>
      <c r="J2697" s="1">
        <f t="shared" ca="1" si="341"/>
        <v>663.10200000000009</v>
      </c>
      <c r="K2697" s="1" t="str">
        <f t="shared" ca="1" si="343"/>
        <v>YES</v>
      </c>
      <c r="L2697" s="1" t="str">
        <f t="shared" ca="1" si="344"/>
        <v>NO</v>
      </c>
      <c r="M2697" s="1">
        <f t="shared" ca="1" si="345"/>
        <v>-666.58</v>
      </c>
      <c r="N2697" s="1">
        <f t="shared" ca="1" si="346"/>
        <v>0</v>
      </c>
      <c r="O2697" s="1">
        <f t="shared" ca="1" si="342"/>
        <v>0</v>
      </c>
    </row>
    <row r="2698" spans="4:15" x14ac:dyDescent="0.35">
      <c r="D2698" s="1">
        <v>2691</v>
      </c>
      <c r="E2698" s="4">
        <v>35298</v>
      </c>
      <c r="F2698" s="1">
        <v>665.07</v>
      </c>
      <c r="G2698" s="1">
        <f t="shared" ref="G2698:G2761" si="347">F2697</f>
        <v>665.69</v>
      </c>
      <c r="H2698" s="1" t="str">
        <f t="shared" si="339"/>
        <v/>
      </c>
      <c r="I2698" s="1" t="str">
        <f t="shared" si="340"/>
        <v>NO</v>
      </c>
      <c r="J2698" s="1">
        <f t="shared" ca="1" si="341"/>
        <v>663.2639999999999</v>
      </c>
      <c r="K2698" s="1" t="str">
        <f t="shared" ca="1" si="343"/>
        <v>YES</v>
      </c>
      <c r="L2698" s="1" t="str">
        <f t="shared" ca="1" si="344"/>
        <v>NO</v>
      </c>
      <c r="M2698" s="1">
        <f t="shared" ca="1" si="345"/>
        <v>-665.69</v>
      </c>
      <c r="N2698" s="1">
        <f t="shared" ca="1" si="346"/>
        <v>0</v>
      </c>
      <c r="O2698" s="1">
        <f t="shared" ca="1" si="342"/>
        <v>0</v>
      </c>
    </row>
    <row r="2699" spans="4:15" x14ac:dyDescent="0.35">
      <c r="D2699" s="1">
        <v>2692</v>
      </c>
      <c r="E2699" s="4">
        <v>35299</v>
      </c>
      <c r="F2699" s="1">
        <v>670.68</v>
      </c>
      <c r="G2699" s="1">
        <f t="shared" si="347"/>
        <v>665.07</v>
      </c>
      <c r="H2699" s="1" t="str">
        <f t="shared" si="339"/>
        <v/>
      </c>
      <c r="I2699" s="1" t="str">
        <f t="shared" si="340"/>
        <v>NO</v>
      </c>
      <c r="J2699" s="1">
        <f t="shared" ca="1" si="341"/>
        <v>664.36199999999997</v>
      </c>
      <c r="K2699" s="1" t="str">
        <f t="shared" ca="1" si="343"/>
        <v>YES</v>
      </c>
      <c r="L2699" s="1" t="str">
        <f t="shared" ca="1" si="344"/>
        <v>NO</v>
      </c>
      <c r="M2699" s="1">
        <f t="shared" ca="1" si="345"/>
        <v>-665.07</v>
      </c>
      <c r="N2699" s="1">
        <f t="shared" ca="1" si="346"/>
        <v>0</v>
      </c>
      <c r="O2699" s="1">
        <f t="shared" ca="1" si="342"/>
        <v>0</v>
      </c>
    </row>
    <row r="2700" spans="4:15" x14ac:dyDescent="0.35">
      <c r="D2700" s="1">
        <v>2693</v>
      </c>
      <c r="E2700" s="4">
        <v>35300</v>
      </c>
      <c r="F2700" s="1">
        <v>667.03</v>
      </c>
      <c r="G2700" s="1">
        <f t="shared" si="347"/>
        <v>670.68</v>
      </c>
      <c r="H2700" s="1" t="str">
        <f t="shared" si="339"/>
        <v/>
      </c>
      <c r="I2700" s="1" t="str">
        <f t="shared" si="340"/>
        <v>NO</v>
      </c>
      <c r="J2700" s="1">
        <f t="shared" ca="1" si="341"/>
        <v>664.96600000000012</v>
      </c>
      <c r="K2700" s="1" t="str">
        <f t="shared" ca="1" si="343"/>
        <v>YES</v>
      </c>
      <c r="L2700" s="1" t="str">
        <f t="shared" ca="1" si="344"/>
        <v>NO</v>
      </c>
      <c r="M2700" s="1">
        <f t="shared" ca="1" si="345"/>
        <v>-670.68</v>
      </c>
      <c r="N2700" s="1">
        <f t="shared" ca="1" si="346"/>
        <v>0</v>
      </c>
      <c r="O2700" s="1">
        <f t="shared" ca="1" si="342"/>
        <v>0</v>
      </c>
    </row>
    <row r="2701" spans="4:15" x14ac:dyDescent="0.35">
      <c r="D2701" s="1">
        <v>2694</v>
      </c>
      <c r="E2701" s="4">
        <v>35303</v>
      </c>
      <c r="F2701" s="1">
        <v>663.88</v>
      </c>
      <c r="G2701" s="1">
        <f t="shared" si="347"/>
        <v>667.03</v>
      </c>
      <c r="H2701" s="1" t="str">
        <f t="shared" si="339"/>
        <v/>
      </c>
      <c r="I2701" s="1" t="str">
        <f t="shared" si="340"/>
        <v>NO</v>
      </c>
      <c r="J2701" s="1">
        <f t="shared" ca="1" si="341"/>
        <v>666.64599999999996</v>
      </c>
      <c r="K2701" s="1" t="str">
        <f t="shared" ca="1" si="343"/>
        <v>YES</v>
      </c>
      <c r="L2701" s="1" t="str">
        <f t="shared" ca="1" si="344"/>
        <v>NO</v>
      </c>
      <c r="M2701" s="1">
        <f t="shared" ca="1" si="345"/>
        <v>-667.03</v>
      </c>
      <c r="N2701" s="1">
        <f t="shared" ca="1" si="346"/>
        <v>0</v>
      </c>
      <c r="O2701" s="1">
        <f t="shared" ca="1" si="342"/>
        <v>0</v>
      </c>
    </row>
    <row r="2702" spans="4:15" x14ac:dyDescent="0.35">
      <c r="D2702" s="1">
        <v>2695</v>
      </c>
      <c r="E2702" s="4">
        <v>35304</v>
      </c>
      <c r="F2702" s="1">
        <v>666.4</v>
      </c>
      <c r="G2702" s="1">
        <f t="shared" si="347"/>
        <v>663.88</v>
      </c>
      <c r="H2702" s="1" t="str">
        <f t="shared" si="339"/>
        <v/>
      </c>
      <c r="I2702" s="1" t="str">
        <f t="shared" si="340"/>
        <v>NO</v>
      </c>
      <c r="J2702" s="1">
        <f t="shared" ca="1" si="341"/>
        <v>667.01</v>
      </c>
      <c r="K2702" s="1" t="str">
        <f t="shared" ca="1" si="343"/>
        <v>NO</v>
      </c>
      <c r="L2702" s="1" t="str">
        <f t="shared" ca="1" si="344"/>
        <v>NO</v>
      </c>
      <c r="M2702" s="1">
        <f t="shared" ca="1" si="345"/>
        <v>0</v>
      </c>
      <c r="N2702" s="1">
        <f t="shared" ca="1" si="346"/>
        <v>0</v>
      </c>
      <c r="O2702" s="1">
        <f t="shared" ca="1" si="342"/>
        <v>0</v>
      </c>
    </row>
    <row r="2703" spans="4:15" x14ac:dyDescent="0.35">
      <c r="D2703" s="1">
        <v>2696</v>
      </c>
      <c r="E2703" s="4">
        <v>35305</v>
      </c>
      <c r="F2703" s="1">
        <v>664.81</v>
      </c>
      <c r="G2703" s="1">
        <f t="shared" si="347"/>
        <v>666.4</v>
      </c>
      <c r="H2703" s="1" t="str">
        <f t="shared" si="339"/>
        <v/>
      </c>
      <c r="I2703" s="1" t="str">
        <f t="shared" si="340"/>
        <v>NO</v>
      </c>
      <c r="J2703" s="1">
        <f t="shared" ca="1" si="341"/>
        <v>666.47</v>
      </c>
      <c r="K2703" s="1" t="str">
        <f t="shared" ca="1" si="343"/>
        <v>NO</v>
      </c>
      <c r="L2703" s="1" t="str">
        <f t="shared" ca="1" si="344"/>
        <v>NO</v>
      </c>
      <c r="M2703" s="1">
        <f t="shared" ca="1" si="345"/>
        <v>0</v>
      </c>
      <c r="N2703" s="1">
        <f t="shared" ca="1" si="346"/>
        <v>0</v>
      </c>
      <c r="O2703" s="1">
        <f t="shared" ca="1" si="342"/>
        <v>0</v>
      </c>
    </row>
    <row r="2704" spans="4:15" x14ac:dyDescent="0.35">
      <c r="D2704" s="1">
        <v>2697</v>
      </c>
      <c r="E2704" s="4">
        <v>35306</v>
      </c>
      <c r="F2704" s="1">
        <v>657.4</v>
      </c>
      <c r="G2704" s="1">
        <f t="shared" si="347"/>
        <v>664.81</v>
      </c>
      <c r="H2704" s="1" t="str">
        <f t="shared" si="339"/>
        <v/>
      </c>
      <c r="I2704" s="1" t="str">
        <f t="shared" si="340"/>
        <v>NO</v>
      </c>
      <c r="J2704" s="1">
        <f t="shared" ca="1" si="341"/>
        <v>666.61199999999997</v>
      </c>
      <c r="K2704" s="1" t="str">
        <f t="shared" ca="1" si="343"/>
        <v>NO</v>
      </c>
      <c r="L2704" s="1" t="str">
        <f t="shared" ca="1" si="344"/>
        <v>NO</v>
      </c>
      <c r="M2704" s="1">
        <f t="shared" ca="1" si="345"/>
        <v>0</v>
      </c>
      <c r="N2704" s="1">
        <f t="shared" ca="1" si="346"/>
        <v>0</v>
      </c>
      <c r="O2704" s="1">
        <f t="shared" ca="1" si="342"/>
        <v>0</v>
      </c>
    </row>
    <row r="2705" spans="4:15" x14ac:dyDescent="0.35">
      <c r="D2705" s="1">
        <v>2698</v>
      </c>
      <c r="E2705" s="4">
        <v>35307</v>
      </c>
      <c r="F2705" s="1">
        <v>651.99</v>
      </c>
      <c r="G2705" s="1">
        <f t="shared" si="347"/>
        <v>657.4</v>
      </c>
      <c r="H2705" s="1" t="str">
        <f t="shared" si="339"/>
        <v/>
      </c>
      <c r="I2705" s="1" t="str">
        <f t="shared" si="340"/>
        <v>NO</v>
      </c>
      <c r="J2705" s="1">
        <f t="shared" ca="1" si="341"/>
        <v>666.56000000000006</v>
      </c>
      <c r="K2705" s="1" t="str">
        <f t="shared" ca="1" si="343"/>
        <v>NO</v>
      </c>
      <c r="L2705" s="1" t="str">
        <f t="shared" ca="1" si="344"/>
        <v>NO</v>
      </c>
      <c r="M2705" s="1">
        <f t="shared" ca="1" si="345"/>
        <v>0</v>
      </c>
      <c r="N2705" s="1">
        <f t="shared" ca="1" si="346"/>
        <v>0</v>
      </c>
      <c r="O2705" s="1">
        <f t="shared" ca="1" si="342"/>
        <v>0</v>
      </c>
    </row>
    <row r="2706" spans="4:15" x14ac:dyDescent="0.35">
      <c r="D2706" s="1">
        <v>2699</v>
      </c>
      <c r="E2706" s="4">
        <v>35311</v>
      </c>
      <c r="F2706" s="1">
        <v>654.72</v>
      </c>
      <c r="G2706" s="1">
        <f t="shared" si="347"/>
        <v>651.99</v>
      </c>
      <c r="H2706" s="1" t="str">
        <f t="shared" si="339"/>
        <v/>
      </c>
      <c r="I2706" s="1" t="str">
        <f t="shared" si="340"/>
        <v>NO</v>
      </c>
      <c r="J2706" s="1">
        <f t="shared" ca="1" si="341"/>
        <v>663.904</v>
      </c>
      <c r="K2706" s="1" t="str">
        <f t="shared" ca="1" si="343"/>
        <v>NO</v>
      </c>
      <c r="L2706" s="1" t="str">
        <f t="shared" ca="1" si="344"/>
        <v>NO</v>
      </c>
      <c r="M2706" s="1">
        <f t="shared" ca="1" si="345"/>
        <v>0</v>
      </c>
      <c r="N2706" s="1">
        <f t="shared" ca="1" si="346"/>
        <v>0</v>
      </c>
      <c r="O2706" s="1">
        <f t="shared" ca="1" si="342"/>
        <v>0</v>
      </c>
    </row>
    <row r="2707" spans="4:15" x14ac:dyDescent="0.35">
      <c r="D2707" s="1">
        <v>2700</v>
      </c>
      <c r="E2707" s="4">
        <v>35312</v>
      </c>
      <c r="F2707" s="1">
        <v>655.61</v>
      </c>
      <c r="G2707" s="1">
        <f t="shared" si="347"/>
        <v>654.72</v>
      </c>
      <c r="H2707" s="1" t="str">
        <f t="shared" si="339"/>
        <v/>
      </c>
      <c r="I2707" s="1" t="str">
        <f t="shared" si="340"/>
        <v>NO</v>
      </c>
      <c r="J2707" s="1">
        <f t="shared" ca="1" si="341"/>
        <v>660.89599999999996</v>
      </c>
      <c r="K2707" s="1" t="str">
        <f t="shared" ca="1" si="343"/>
        <v>NO</v>
      </c>
      <c r="L2707" s="1" t="str">
        <f t="shared" ca="1" si="344"/>
        <v>NO</v>
      </c>
      <c r="M2707" s="1">
        <f t="shared" ca="1" si="345"/>
        <v>0</v>
      </c>
      <c r="N2707" s="1">
        <f t="shared" ca="1" si="346"/>
        <v>0</v>
      </c>
      <c r="O2707" s="1">
        <f t="shared" ca="1" si="342"/>
        <v>0</v>
      </c>
    </row>
    <row r="2708" spans="4:15" x14ac:dyDescent="0.35">
      <c r="D2708" s="1">
        <v>2701</v>
      </c>
      <c r="E2708" s="4">
        <v>35313</v>
      </c>
      <c r="F2708" s="1">
        <v>649.44000000000005</v>
      </c>
      <c r="G2708" s="1">
        <f t="shared" si="347"/>
        <v>655.61</v>
      </c>
      <c r="H2708" s="1" t="str">
        <f t="shared" si="339"/>
        <v/>
      </c>
      <c r="I2708" s="1" t="str">
        <f t="shared" si="340"/>
        <v>NO</v>
      </c>
      <c r="J2708" s="1">
        <f t="shared" ca="1" si="341"/>
        <v>659.06400000000008</v>
      </c>
      <c r="K2708" s="1" t="str">
        <f t="shared" ca="1" si="343"/>
        <v>NO</v>
      </c>
      <c r="L2708" s="1" t="str">
        <f t="shared" ca="1" si="344"/>
        <v>NO</v>
      </c>
      <c r="M2708" s="1">
        <f t="shared" ca="1" si="345"/>
        <v>0</v>
      </c>
      <c r="N2708" s="1">
        <f t="shared" ca="1" si="346"/>
        <v>0</v>
      </c>
      <c r="O2708" s="1">
        <f t="shared" ca="1" si="342"/>
        <v>0</v>
      </c>
    </row>
    <row r="2709" spans="4:15" x14ac:dyDescent="0.35">
      <c r="D2709" s="1">
        <v>2702</v>
      </c>
      <c r="E2709" s="4">
        <v>35314</v>
      </c>
      <c r="F2709" s="1">
        <v>655.68</v>
      </c>
      <c r="G2709" s="1">
        <f t="shared" si="347"/>
        <v>649.44000000000005</v>
      </c>
      <c r="H2709" s="1" t="str">
        <f t="shared" si="339"/>
        <v/>
      </c>
      <c r="I2709" s="1" t="str">
        <f t="shared" si="340"/>
        <v>NO</v>
      </c>
      <c r="J2709" s="1">
        <f t="shared" ca="1" si="341"/>
        <v>656.90600000000006</v>
      </c>
      <c r="K2709" s="1" t="str">
        <f t="shared" ca="1" si="343"/>
        <v>NO</v>
      </c>
      <c r="L2709" s="1" t="str">
        <f t="shared" ca="1" si="344"/>
        <v>NO</v>
      </c>
      <c r="M2709" s="1">
        <f t="shared" ca="1" si="345"/>
        <v>0</v>
      </c>
      <c r="N2709" s="1">
        <f t="shared" ca="1" si="346"/>
        <v>0</v>
      </c>
      <c r="O2709" s="1">
        <f t="shared" ca="1" si="342"/>
        <v>0</v>
      </c>
    </row>
    <row r="2710" spans="4:15" x14ac:dyDescent="0.35">
      <c r="D2710" s="1">
        <v>2703</v>
      </c>
      <c r="E2710" s="4">
        <v>35317</v>
      </c>
      <c r="F2710" s="1">
        <v>663.76</v>
      </c>
      <c r="G2710" s="1">
        <f t="shared" si="347"/>
        <v>655.68</v>
      </c>
      <c r="H2710" s="1" t="str">
        <f t="shared" si="339"/>
        <v/>
      </c>
      <c r="I2710" s="1" t="str">
        <f t="shared" si="340"/>
        <v>NO</v>
      </c>
      <c r="J2710" s="1">
        <f t="shared" ca="1" si="341"/>
        <v>653.83199999999999</v>
      </c>
      <c r="K2710" s="1" t="str">
        <f t="shared" ca="1" si="343"/>
        <v>YES</v>
      </c>
      <c r="L2710" s="1" t="str">
        <f t="shared" ca="1" si="344"/>
        <v>NO</v>
      </c>
      <c r="M2710" s="1">
        <f t="shared" ca="1" si="345"/>
        <v>-655.68</v>
      </c>
      <c r="N2710" s="1">
        <f t="shared" ca="1" si="346"/>
        <v>0</v>
      </c>
      <c r="O2710" s="1">
        <f t="shared" ca="1" si="342"/>
        <v>0</v>
      </c>
    </row>
    <row r="2711" spans="4:15" x14ac:dyDescent="0.35">
      <c r="D2711" s="1">
        <v>2704</v>
      </c>
      <c r="E2711" s="4">
        <v>35318</v>
      </c>
      <c r="F2711" s="1">
        <v>663.81</v>
      </c>
      <c r="G2711" s="1">
        <f t="shared" si="347"/>
        <v>663.76</v>
      </c>
      <c r="H2711" s="1" t="str">
        <f t="shared" si="339"/>
        <v/>
      </c>
      <c r="I2711" s="1" t="str">
        <f t="shared" si="340"/>
        <v>NO</v>
      </c>
      <c r="J2711" s="1">
        <f t="shared" ca="1" si="341"/>
        <v>653.48800000000006</v>
      </c>
      <c r="K2711" s="1" t="str">
        <f t="shared" ca="1" si="343"/>
        <v>YES</v>
      </c>
      <c r="L2711" s="1" t="str">
        <f t="shared" ca="1" si="344"/>
        <v>NO</v>
      </c>
      <c r="M2711" s="1">
        <f t="shared" ca="1" si="345"/>
        <v>-663.76</v>
      </c>
      <c r="N2711" s="1">
        <f t="shared" ca="1" si="346"/>
        <v>0</v>
      </c>
      <c r="O2711" s="1">
        <f t="shared" ca="1" si="342"/>
        <v>0</v>
      </c>
    </row>
    <row r="2712" spans="4:15" x14ac:dyDescent="0.35">
      <c r="D2712" s="1">
        <v>2705</v>
      </c>
      <c r="E2712" s="4">
        <v>35319</v>
      </c>
      <c r="F2712" s="1">
        <v>667.28</v>
      </c>
      <c r="G2712" s="1">
        <f t="shared" si="347"/>
        <v>663.81</v>
      </c>
      <c r="H2712" s="1" t="str">
        <f t="shared" si="339"/>
        <v/>
      </c>
      <c r="I2712" s="1" t="str">
        <f t="shared" si="340"/>
        <v>NO</v>
      </c>
      <c r="J2712" s="1">
        <f t="shared" ca="1" si="341"/>
        <v>655.84199999999998</v>
      </c>
      <c r="K2712" s="1" t="str">
        <f t="shared" ca="1" si="343"/>
        <v>YES</v>
      </c>
      <c r="L2712" s="1" t="str">
        <f t="shared" ca="1" si="344"/>
        <v>NO</v>
      </c>
      <c r="M2712" s="1">
        <f t="shared" ca="1" si="345"/>
        <v>-663.81</v>
      </c>
      <c r="N2712" s="1">
        <f t="shared" ca="1" si="346"/>
        <v>0</v>
      </c>
      <c r="O2712" s="1">
        <f t="shared" ca="1" si="342"/>
        <v>0</v>
      </c>
    </row>
    <row r="2713" spans="4:15" x14ac:dyDescent="0.35">
      <c r="D2713" s="1">
        <v>2706</v>
      </c>
      <c r="E2713" s="4">
        <v>35320</v>
      </c>
      <c r="F2713" s="1">
        <v>671.15</v>
      </c>
      <c r="G2713" s="1">
        <f t="shared" si="347"/>
        <v>667.28</v>
      </c>
      <c r="H2713" s="1" t="str">
        <f t="shared" si="339"/>
        <v/>
      </c>
      <c r="I2713" s="1" t="str">
        <f t="shared" si="340"/>
        <v>NO</v>
      </c>
      <c r="J2713" s="1">
        <f t="shared" ca="1" si="341"/>
        <v>657.66</v>
      </c>
      <c r="K2713" s="1" t="str">
        <f t="shared" ca="1" si="343"/>
        <v>YES</v>
      </c>
      <c r="L2713" s="1" t="str">
        <f t="shared" ca="1" si="344"/>
        <v>NO</v>
      </c>
      <c r="M2713" s="1">
        <f t="shared" ca="1" si="345"/>
        <v>-667.28</v>
      </c>
      <c r="N2713" s="1">
        <f t="shared" ca="1" si="346"/>
        <v>0</v>
      </c>
      <c r="O2713" s="1">
        <f t="shared" ca="1" si="342"/>
        <v>0</v>
      </c>
    </row>
    <row r="2714" spans="4:15" x14ac:dyDescent="0.35">
      <c r="D2714" s="1">
        <v>2707</v>
      </c>
      <c r="E2714" s="4">
        <v>35321</v>
      </c>
      <c r="F2714" s="1">
        <v>680.54</v>
      </c>
      <c r="G2714" s="1">
        <f t="shared" si="347"/>
        <v>671.15</v>
      </c>
      <c r="H2714" s="1" t="str">
        <f t="shared" si="339"/>
        <v/>
      </c>
      <c r="I2714" s="1" t="str">
        <f t="shared" si="340"/>
        <v>NO</v>
      </c>
      <c r="J2714" s="1">
        <f t="shared" ca="1" si="341"/>
        <v>659.99399999999991</v>
      </c>
      <c r="K2714" s="1" t="str">
        <f t="shared" ca="1" si="343"/>
        <v>YES</v>
      </c>
      <c r="L2714" s="1" t="str">
        <f t="shared" ca="1" si="344"/>
        <v>NO</v>
      </c>
      <c r="M2714" s="1">
        <f t="shared" ca="1" si="345"/>
        <v>-671.15</v>
      </c>
      <c r="N2714" s="1">
        <f t="shared" ca="1" si="346"/>
        <v>0</v>
      </c>
      <c r="O2714" s="1">
        <f t="shared" ca="1" si="342"/>
        <v>0</v>
      </c>
    </row>
    <row r="2715" spans="4:15" x14ac:dyDescent="0.35">
      <c r="D2715" s="1">
        <v>2708</v>
      </c>
      <c r="E2715" s="4">
        <v>35324</v>
      </c>
      <c r="F2715" s="1">
        <v>683.98</v>
      </c>
      <c r="G2715" s="1">
        <f t="shared" si="347"/>
        <v>680.54</v>
      </c>
      <c r="H2715" s="1" t="str">
        <f t="shared" si="339"/>
        <v/>
      </c>
      <c r="I2715" s="1" t="str">
        <f t="shared" si="340"/>
        <v>NO</v>
      </c>
      <c r="J2715" s="1">
        <f t="shared" ca="1" si="341"/>
        <v>664.33600000000001</v>
      </c>
      <c r="K2715" s="1" t="str">
        <f t="shared" ca="1" si="343"/>
        <v>YES</v>
      </c>
      <c r="L2715" s="1" t="str">
        <f t="shared" ca="1" si="344"/>
        <v>NO</v>
      </c>
      <c r="M2715" s="1">
        <f t="shared" ca="1" si="345"/>
        <v>-680.54</v>
      </c>
      <c r="N2715" s="1">
        <f t="shared" ca="1" si="346"/>
        <v>0</v>
      </c>
      <c r="O2715" s="1">
        <f t="shared" ca="1" si="342"/>
        <v>0</v>
      </c>
    </row>
    <row r="2716" spans="4:15" x14ac:dyDescent="0.35">
      <c r="D2716" s="1">
        <v>2709</v>
      </c>
      <c r="E2716" s="4">
        <v>35325</v>
      </c>
      <c r="F2716" s="1">
        <v>682.94</v>
      </c>
      <c r="G2716" s="1">
        <f t="shared" si="347"/>
        <v>683.98</v>
      </c>
      <c r="H2716" s="1" t="str">
        <f t="shared" si="339"/>
        <v/>
      </c>
      <c r="I2716" s="1" t="str">
        <f t="shared" si="340"/>
        <v>NO</v>
      </c>
      <c r="J2716" s="1">
        <f t="shared" ca="1" si="341"/>
        <v>669.30799999999999</v>
      </c>
      <c r="K2716" s="1" t="str">
        <f t="shared" ca="1" si="343"/>
        <v>YES</v>
      </c>
      <c r="L2716" s="1" t="str">
        <f t="shared" ca="1" si="344"/>
        <v>NO</v>
      </c>
      <c r="M2716" s="1">
        <f t="shared" ca="1" si="345"/>
        <v>-683.98</v>
      </c>
      <c r="N2716" s="1">
        <f t="shared" ca="1" si="346"/>
        <v>0</v>
      </c>
      <c r="O2716" s="1">
        <f t="shared" ca="1" si="342"/>
        <v>0</v>
      </c>
    </row>
    <row r="2717" spans="4:15" x14ac:dyDescent="0.35">
      <c r="D2717" s="1">
        <v>2710</v>
      </c>
      <c r="E2717" s="4">
        <v>35326</v>
      </c>
      <c r="F2717" s="1">
        <v>681.47</v>
      </c>
      <c r="G2717" s="1">
        <f t="shared" si="347"/>
        <v>682.94</v>
      </c>
      <c r="H2717" s="1" t="str">
        <f t="shared" si="339"/>
        <v/>
      </c>
      <c r="I2717" s="1" t="str">
        <f t="shared" si="340"/>
        <v>NO</v>
      </c>
      <c r="J2717" s="1">
        <f t="shared" ca="1" si="341"/>
        <v>673.35199999999998</v>
      </c>
      <c r="K2717" s="1" t="str">
        <f t="shared" ca="1" si="343"/>
        <v>YES</v>
      </c>
      <c r="L2717" s="1" t="str">
        <f t="shared" ca="1" si="344"/>
        <v>NO</v>
      </c>
      <c r="M2717" s="1">
        <f t="shared" ca="1" si="345"/>
        <v>-682.94</v>
      </c>
      <c r="N2717" s="1">
        <f t="shared" ca="1" si="346"/>
        <v>0</v>
      </c>
      <c r="O2717" s="1">
        <f t="shared" ca="1" si="342"/>
        <v>0</v>
      </c>
    </row>
    <row r="2718" spans="4:15" x14ac:dyDescent="0.35">
      <c r="D2718" s="1">
        <v>2711</v>
      </c>
      <c r="E2718" s="4">
        <v>35327</v>
      </c>
      <c r="F2718" s="1">
        <v>683</v>
      </c>
      <c r="G2718" s="1">
        <f t="shared" si="347"/>
        <v>681.47</v>
      </c>
      <c r="H2718" s="1" t="str">
        <f t="shared" si="339"/>
        <v/>
      </c>
      <c r="I2718" s="1" t="str">
        <f t="shared" si="340"/>
        <v>NO</v>
      </c>
      <c r="J2718" s="1">
        <f t="shared" ca="1" si="341"/>
        <v>677.178</v>
      </c>
      <c r="K2718" s="1" t="str">
        <f t="shared" ca="1" si="343"/>
        <v>YES</v>
      </c>
      <c r="L2718" s="1" t="str">
        <f t="shared" ca="1" si="344"/>
        <v>NO</v>
      </c>
      <c r="M2718" s="1">
        <f t="shared" ca="1" si="345"/>
        <v>-681.47</v>
      </c>
      <c r="N2718" s="1">
        <f t="shared" ca="1" si="346"/>
        <v>0</v>
      </c>
      <c r="O2718" s="1">
        <f t="shared" ca="1" si="342"/>
        <v>0</v>
      </c>
    </row>
    <row r="2719" spans="4:15" x14ac:dyDescent="0.35">
      <c r="D2719" s="1">
        <v>2712</v>
      </c>
      <c r="E2719" s="4">
        <v>35328</v>
      </c>
      <c r="F2719" s="1">
        <v>687.02</v>
      </c>
      <c r="G2719" s="1">
        <f t="shared" si="347"/>
        <v>683</v>
      </c>
      <c r="H2719" s="1" t="str">
        <f t="shared" si="339"/>
        <v/>
      </c>
      <c r="I2719" s="1" t="str">
        <f t="shared" si="340"/>
        <v>NO</v>
      </c>
      <c r="J2719" s="1">
        <f t="shared" ca="1" si="341"/>
        <v>680.01599999999996</v>
      </c>
      <c r="K2719" s="1" t="str">
        <f t="shared" ca="1" si="343"/>
        <v>YES</v>
      </c>
      <c r="L2719" s="1" t="str">
        <f t="shared" ca="1" si="344"/>
        <v>NO</v>
      </c>
      <c r="M2719" s="1">
        <f t="shared" ca="1" si="345"/>
        <v>-683</v>
      </c>
      <c r="N2719" s="1">
        <f t="shared" ca="1" si="346"/>
        <v>0</v>
      </c>
      <c r="O2719" s="1">
        <f t="shared" ca="1" si="342"/>
        <v>0</v>
      </c>
    </row>
    <row r="2720" spans="4:15" x14ac:dyDescent="0.35">
      <c r="D2720" s="1">
        <v>2713</v>
      </c>
      <c r="E2720" s="4">
        <v>35331</v>
      </c>
      <c r="F2720" s="1">
        <v>686.48</v>
      </c>
      <c r="G2720" s="1">
        <f t="shared" si="347"/>
        <v>687.02</v>
      </c>
      <c r="H2720" s="1" t="str">
        <f t="shared" si="339"/>
        <v/>
      </c>
      <c r="I2720" s="1" t="str">
        <f t="shared" si="340"/>
        <v>NO</v>
      </c>
      <c r="J2720" s="1">
        <f t="shared" ca="1" si="341"/>
        <v>682.38600000000008</v>
      </c>
      <c r="K2720" s="1" t="str">
        <f t="shared" ca="1" si="343"/>
        <v>YES</v>
      </c>
      <c r="L2720" s="1" t="str">
        <f t="shared" ca="1" si="344"/>
        <v>NO</v>
      </c>
      <c r="M2720" s="1">
        <f t="shared" ca="1" si="345"/>
        <v>-687.02</v>
      </c>
      <c r="N2720" s="1">
        <f t="shared" ca="1" si="346"/>
        <v>0</v>
      </c>
      <c r="O2720" s="1">
        <f t="shared" ca="1" si="342"/>
        <v>0</v>
      </c>
    </row>
    <row r="2721" spans="4:15" x14ac:dyDescent="0.35">
      <c r="D2721" s="1">
        <v>2714</v>
      </c>
      <c r="E2721" s="4">
        <v>35332</v>
      </c>
      <c r="F2721" s="1">
        <v>685.61</v>
      </c>
      <c r="G2721" s="1">
        <f t="shared" si="347"/>
        <v>686.48</v>
      </c>
      <c r="H2721" s="1" t="str">
        <f t="shared" si="339"/>
        <v/>
      </c>
      <c r="I2721" s="1" t="str">
        <f t="shared" si="340"/>
        <v>NO</v>
      </c>
      <c r="J2721" s="1">
        <f t="shared" ca="1" si="341"/>
        <v>683.68200000000002</v>
      </c>
      <c r="K2721" s="1" t="str">
        <f t="shared" ca="1" si="343"/>
        <v>YES</v>
      </c>
      <c r="L2721" s="1" t="str">
        <f t="shared" ca="1" si="344"/>
        <v>NO</v>
      </c>
      <c r="M2721" s="1">
        <f t="shared" ca="1" si="345"/>
        <v>-686.48</v>
      </c>
      <c r="N2721" s="1">
        <f t="shared" ca="1" si="346"/>
        <v>0</v>
      </c>
      <c r="O2721" s="1">
        <f t="shared" ca="1" si="342"/>
        <v>0</v>
      </c>
    </row>
    <row r="2722" spans="4:15" x14ac:dyDescent="0.35">
      <c r="D2722" s="1">
        <v>2715</v>
      </c>
      <c r="E2722" s="4">
        <v>35333</v>
      </c>
      <c r="F2722" s="1">
        <v>685.83</v>
      </c>
      <c r="G2722" s="1">
        <f t="shared" si="347"/>
        <v>685.61</v>
      </c>
      <c r="H2722" s="1" t="str">
        <f t="shared" si="339"/>
        <v/>
      </c>
      <c r="I2722" s="1" t="str">
        <f t="shared" si="340"/>
        <v>NO</v>
      </c>
      <c r="J2722" s="1">
        <f t="shared" ca="1" si="341"/>
        <v>684.18200000000002</v>
      </c>
      <c r="K2722" s="1" t="str">
        <f t="shared" ca="1" si="343"/>
        <v>YES</v>
      </c>
      <c r="L2722" s="1" t="str">
        <f t="shared" ca="1" si="344"/>
        <v>NO</v>
      </c>
      <c r="M2722" s="1">
        <f t="shared" ca="1" si="345"/>
        <v>-685.61</v>
      </c>
      <c r="N2722" s="1">
        <f t="shared" ca="1" si="346"/>
        <v>0</v>
      </c>
      <c r="O2722" s="1">
        <f t="shared" ca="1" si="342"/>
        <v>0</v>
      </c>
    </row>
    <row r="2723" spans="4:15" x14ac:dyDescent="0.35">
      <c r="D2723" s="1">
        <v>2716</v>
      </c>
      <c r="E2723" s="4">
        <v>35334</v>
      </c>
      <c r="F2723" s="1">
        <v>685.86</v>
      </c>
      <c r="G2723" s="1">
        <f t="shared" si="347"/>
        <v>685.83</v>
      </c>
      <c r="H2723" s="1" t="str">
        <f t="shared" si="339"/>
        <v/>
      </c>
      <c r="I2723" s="1" t="str">
        <f t="shared" si="340"/>
        <v>NO</v>
      </c>
      <c r="J2723" s="1">
        <f t="shared" ca="1" si="341"/>
        <v>684.71600000000001</v>
      </c>
      <c r="K2723" s="1" t="str">
        <f t="shared" ca="1" si="343"/>
        <v>YES</v>
      </c>
      <c r="L2723" s="1" t="str">
        <f t="shared" ca="1" si="344"/>
        <v>NO</v>
      </c>
      <c r="M2723" s="1">
        <f t="shared" ca="1" si="345"/>
        <v>-685.83</v>
      </c>
      <c r="N2723" s="1">
        <f t="shared" ca="1" si="346"/>
        <v>0</v>
      </c>
      <c r="O2723" s="1">
        <f t="shared" ca="1" si="342"/>
        <v>0</v>
      </c>
    </row>
    <row r="2724" spans="4:15" x14ac:dyDescent="0.35">
      <c r="D2724" s="1">
        <v>2717</v>
      </c>
      <c r="E2724" s="4">
        <v>35335</v>
      </c>
      <c r="F2724" s="1">
        <v>686.19</v>
      </c>
      <c r="G2724" s="1">
        <f t="shared" si="347"/>
        <v>685.86</v>
      </c>
      <c r="H2724" s="1" t="str">
        <f t="shared" si="339"/>
        <v/>
      </c>
      <c r="I2724" s="1" t="str">
        <f t="shared" si="340"/>
        <v>NO</v>
      </c>
      <c r="J2724" s="1">
        <f t="shared" ca="1" si="341"/>
        <v>685.58799999999997</v>
      </c>
      <c r="K2724" s="1" t="str">
        <f t="shared" ca="1" si="343"/>
        <v>YES</v>
      </c>
      <c r="L2724" s="1" t="str">
        <f t="shared" ca="1" si="344"/>
        <v>NO</v>
      </c>
      <c r="M2724" s="1">
        <f t="shared" ca="1" si="345"/>
        <v>-685.86</v>
      </c>
      <c r="N2724" s="1">
        <f t="shared" ca="1" si="346"/>
        <v>0</v>
      </c>
      <c r="O2724" s="1">
        <f t="shared" ca="1" si="342"/>
        <v>0</v>
      </c>
    </row>
    <row r="2725" spans="4:15" x14ac:dyDescent="0.35">
      <c r="D2725" s="1">
        <v>2718</v>
      </c>
      <c r="E2725" s="4">
        <v>35338</v>
      </c>
      <c r="F2725" s="1">
        <v>687.31</v>
      </c>
      <c r="G2725" s="1">
        <f t="shared" si="347"/>
        <v>686.19</v>
      </c>
      <c r="H2725" s="1" t="str">
        <f t="shared" si="339"/>
        <v/>
      </c>
      <c r="I2725" s="1" t="str">
        <f t="shared" si="340"/>
        <v>NO</v>
      </c>
      <c r="J2725" s="1">
        <f t="shared" ca="1" si="341"/>
        <v>686.16000000000008</v>
      </c>
      <c r="K2725" s="1" t="str">
        <f t="shared" ca="1" si="343"/>
        <v>YES</v>
      </c>
      <c r="L2725" s="1" t="str">
        <f t="shared" ca="1" si="344"/>
        <v>NO</v>
      </c>
      <c r="M2725" s="1">
        <f t="shared" ca="1" si="345"/>
        <v>-686.19</v>
      </c>
      <c r="N2725" s="1">
        <f t="shared" ca="1" si="346"/>
        <v>0</v>
      </c>
      <c r="O2725" s="1">
        <f t="shared" ca="1" si="342"/>
        <v>0</v>
      </c>
    </row>
    <row r="2726" spans="4:15" x14ac:dyDescent="0.35">
      <c r="D2726" s="1">
        <v>2719</v>
      </c>
      <c r="E2726" s="4">
        <v>35339</v>
      </c>
      <c r="F2726" s="1">
        <v>689.08</v>
      </c>
      <c r="G2726" s="1">
        <f t="shared" si="347"/>
        <v>687.31</v>
      </c>
      <c r="H2726" s="1" t="str">
        <f t="shared" si="339"/>
        <v/>
      </c>
      <c r="I2726" s="1" t="str">
        <f t="shared" si="340"/>
        <v>NO</v>
      </c>
      <c r="J2726" s="1">
        <f t="shared" ca="1" si="341"/>
        <v>685.99400000000003</v>
      </c>
      <c r="K2726" s="1" t="str">
        <f t="shared" ca="1" si="343"/>
        <v>YES</v>
      </c>
      <c r="L2726" s="1" t="str">
        <f t="shared" ca="1" si="344"/>
        <v>NO</v>
      </c>
      <c r="M2726" s="1">
        <f t="shared" ca="1" si="345"/>
        <v>-687.31</v>
      </c>
      <c r="N2726" s="1">
        <f t="shared" ca="1" si="346"/>
        <v>0</v>
      </c>
      <c r="O2726" s="1">
        <f t="shared" ca="1" si="342"/>
        <v>0</v>
      </c>
    </row>
    <row r="2727" spans="4:15" x14ac:dyDescent="0.35">
      <c r="D2727" s="1">
        <v>2720</v>
      </c>
      <c r="E2727" s="4">
        <v>35340</v>
      </c>
      <c r="F2727" s="1">
        <v>694.01</v>
      </c>
      <c r="G2727" s="1">
        <f t="shared" si="347"/>
        <v>689.08</v>
      </c>
      <c r="H2727" s="1" t="str">
        <f t="shared" si="339"/>
        <v/>
      </c>
      <c r="I2727" s="1" t="str">
        <f t="shared" si="340"/>
        <v>NO</v>
      </c>
      <c r="J2727" s="1">
        <f t="shared" ca="1" si="341"/>
        <v>686.16000000000008</v>
      </c>
      <c r="K2727" s="1" t="str">
        <f t="shared" ca="1" si="343"/>
        <v>YES</v>
      </c>
      <c r="L2727" s="1" t="str">
        <f t="shared" ca="1" si="344"/>
        <v>NO</v>
      </c>
      <c r="M2727" s="1">
        <f t="shared" ca="1" si="345"/>
        <v>-689.08</v>
      </c>
      <c r="N2727" s="1">
        <f t="shared" ca="1" si="346"/>
        <v>0</v>
      </c>
      <c r="O2727" s="1">
        <f t="shared" ca="1" si="342"/>
        <v>0</v>
      </c>
    </row>
    <row r="2728" spans="4:15" x14ac:dyDescent="0.35">
      <c r="D2728" s="1">
        <v>2721</v>
      </c>
      <c r="E2728" s="4">
        <v>35341</v>
      </c>
      <c r="F2728" s="1">
        <v>692.78</v>
      </c>
      <c r="G2728" s="1">
        <f t="shared" si="347"/>
        <v>694.01</v>
      </c>
      <c r="H2728" s="1" t="str">
        <f t="shared" si="339"/>
        <v/>
      </c>
      <c r="I2728" s="1" t="str">
        <f t="shared" si="340"/>
        <v>NO</v>
      </c>
      <c r="J2728" s="1">
        <f t="shared" ca="1" si="341"/>
        <v>686.85400000000004</v>
      </c>
      <c r="K2728" s="1" t="str">
        <f t="shared" ca="1" si="343"/>
        <v>YES</v>
      </c>
      <c r="L2728" s="1" t="str">
        <f t="shared" ca="1" si="344"/>
        <v>NO</v>
      </c>
      <c r="M2728" s="1">
        <f t="shared" ca="1" si="345"/>
        <v>-694.01</v>
      </c>
      <c r="N2728" s="1">
        <f t="shared" ca="1" si="346"/>
        <v>0</v>
      </c>
      <c r="O2728" s="1">
        <f t="shared" ca="1" si="342"/>
        <v>0</v>
      </c>
    </row>
    <row r="2729" spans="4:15" x14ac:dyDescent="0.35">
      <c r="D2729" s="1">
        <v>2722</v>
      </c>
      <c r="E2729" s="4">
        <v>35342</v>
      </c>
      <c r="F2729" s="1">
        <v>701.46</v>
      </c>
      <c r="G2729" s="1">
        <f t="shared" si="347"/>
        <v>692.78</v>
      </c>
      <c r="H2729" s="1" t="str">
        <f t="shared" si="339"/>
        <v/>
      </c>
      <c r="I2729" s="1" t="str">
        <f t="shared" si="340"/>
        <v>NO</v>
      </c>
      <c r="J2729" s="1">
        <f t="shared" ca="1" si="341"/>
        <v>688.49</v>
      </c>
      <c r="K2729" s="1" t="str">
        <f t="shared" ca="1" si="343"/>
        <v>YES</v>
      </c>
      <c r="L2729" s="1" t="str">
        <f t="shared" ca="1" si="344"/>
        <v>NO</v>
      </c>
      <c r="M2729" s="1">
        <f t="shared" ca="1" si="345"/>
        <v>-692.78</v>
      </c>
      <c r="N2729" s="1">
        <f t="shared" ca="1" si="346"/>
        <v>0</v>
      </c>
      <c r="O2729" s="1">
        <f t="shared" ca="1" si="342"/>
        <v>0</v>
      </c>
    </row>
    <row r="2730" spans="4:15" x14ac:dyDescent="0.35">
      <c r="D2730" s="1">
        <v>2723</v>
      </c>
      <c r="E2730" s="4">
        <v>35345</v>
      </c>
      <c r="F2730" s="1">
        <v>703.38</v>
      </c>
      <c r="G2730" s="1">
        <f t="shared" si="347"/>
        <v>701.46</v>
      </c>
      <c r="H2730" s="1" t="str">
        <f t="shared" si="339"/>
        <v/>
      </c>
      <c r="I2730" s="1" t="str">
        <f t="shared" si="340"/>
        <v>NO</v>
      </c>
      <c r="J2730" s="1">
        <f t="shared" ca="1" si="341"/>
        <v>689.87400000000002</v>
      </c>
      <c r="K2730" s="1" t="str">
        <f t="shared" ca="1" si="343"/>
        <v>YES</v>
      </c>
      <c r="L2730" s="1" t="str">
        <f t="shared" ca="1" si="344"/>
        <v>NO</v>
      </c>
      <c r="M2730" s="1">
        <f t="shared" ca="1" si="345"/>
        <v>-701.46</v>
      </c>
      <c r="N2730" s="1">
        <f t="shared" ca="1" si="346"/>
        <v>0</v>
      </c>
      <c r="O2730" s="1">
        <f t="shared" ca="1" si="342"/>
        <v>0</v>
      </c>
    </row>
    <row r="2731" spans="4:15" x14ac:dyDescent="0.35">
      <c r="D2731" s="1">
        <v>2724</v>
      </c>
      <c r="E2731" s="4">
        <v>35346</v>
      </c>
      <c r="F2731" s="1">
        <v>700.64</v>
      </c>
      <c r="G2731" s="1">
        <f t="shared" si="347"/>
        <v>703.38</v>
      </c>
      <c r="H2731" s="1" t="str">
        <f t="shared" si="339"/>
        <v/>
      </c>
      <c r="I2731" s="1" t="str">
        <f t="shared" si="340"/>
        <v>NO</v>
      </c>
      <c r="J2731" s="1">
        <f t="shared" ca="1" si="341"/>
        <v>692.92799999999988</v>
      </c>
      <c r="K2731" s="1" t="str">
        <f t="shared" ca="1" si="343"/>
        <v>YES</v>
      </c>
      <c r="L2731" s="1" t="str">
        <f t="shared" ca="1" si="344"/>
        <v>NO</v>
      </c>
      <c r="M2731" s="1">
        <f t="shared" ca="1" si="345"/>
        <v>-703.38</v>
      </c>
      <c r="N2731" s="1">
        <f t="shared" ca="1" si="346"/>
        <v>0</v>
      </c>
      <c r="O2731" s="1">
        <f t="shared" ca="1" si="342"/>
        <v>0</v>
      </c>
    </row>
    <row r="2732" spans="4:15" x14ac:dyDescent="0.35">
      <c r="D2732" s="1">
        <v>2725</v>
      </c>
      <c r="E2732" s="4">
        <v>35347</v>
      </c>
      <c r="F2732" s="1">
        <v>696.74</v>
      </c>
      <c r="G2732" s="1">
        <f t="shared" si="347"/>
        <v>700.64</v>
      </c>
      <c r="H2732" s="1" t="str">
        <f t="shared" si="339"/>
        <v/>
      </c>
      <c r="I2732" s="1" t="str">
        <f t="shared" si="340"/>
        <v>NO</v>
      </c>
      <c r="J2732" s="1">
        <f t="shared" ca="1" si="341"/>
        <v>696.14200000000005</v>
      </c>
      <c r="K2732" s="1" t="str">
        <f t="shared" ca="1" si="343"/>
        <v>YES</v>
      </c>
      <c r="L2732" s="1" t="str">
        <f t="shared" ca="1" si="344"/>
        <v>NO</v>
      </c>
      <c r="M2732" s="1">
        <f t="shared" ca="1" si="345"/>
        <v>-700.64</v>
      </c>
      <c r="N2732" s="1">
        <f t="shared" ca="1" si="346"/>
        <v>0</v>
      </c>
      <c r="O2732" s="1">
        <f t="shared" ca="1" si="342"/>
        <v>0</v>
      </c>
    </row>
    <row r="2733" spans="4:15" x14ac:dyDescent="0.35">
      <c r="D2733" s="1">
        <v>2726</v>
      </c>
      <c r="E2733" s="4">
        <v>35348</v>
      </c>
      <c r="F2733" s="1">
        <v>694.61</v>
      </c>
      <c r="G2733" s="1">
        <f t="shared" si="347"/>
        <v>696.74</v>
      </c>
      <c r="H2733" s="1" t="str">
        <f t="shared" si="339"/>
        <v/>
      </c>
      <c r="I2733" s="1" t="str">
        <f t="shared" si="340"/>
        <v>NO</v>
      </c>
      <c r="J2733" s="1">
        <f t="shared" ca="1" si="341"/>
        <v>698.45399999999995</v>
      </c>
      <c r="K2733" s="1" t="str">
        <f t="shared" ca="1" si="343"/>
        <v>NO</v>
      </c>
      <c r="L2733" s="1" t="str">
        <f t="shared" ca="1" si="344"/>
        <v>NO</v>
      </c>
      <c r="M2733" s="1">
        <f t="shared" ca="1" si="345"/>
        <v>0</v>
      </c>
      <c r="N2733" s="1">
        <f t="shared" ca="1" si="346"/>
        <v>0</v>
      </c>
      <c r="O2733" s="1">
        <f t="shared" ca="1" si="342"/>
        <v>0</v>
      </c>
    </row>
    <row r="2734" spans="4:15" x14ac:dyDescent="0.35">
      <c r="D2734" s="1">
        <v>2727</v>
      </c>
      <c r="E2734" s="4">
        <v>35349</v>
      </c>
      <c r="F2734" s="1">
        <v>700.66</v>
      </c>
      <c r="G2734" s="1">
        <f t="shared" si="347"/>
        <v>694.61</v>
      </c>
      <c r="H2734" s="1" t="str">
        <f t="shared" si="339"/>
        <v/>
      </c>
      <c r="I2734" s="1" t="str">
        <f t="shared" si="340"/>
        <v>NO</v>
      </c>
      <c r="J2734" s="1">
        <f t="shared" ca="1" si="341"/>
        <v>699</v>
      </c>
      <c r="K2734" s="1" t="str">
        <f t="shared" ca="1" si="343"/>
        <v>NO</v>
      </c>
      <c r="L2734" s="1" t="str">
        <f t="shared" ca="1" si="344"/>
        <v>NO</v>
      </c>
      <c r="M2734" s="1">
        <f t="shared" ca="1" si="345"/>
        <v>0</v>
      </c>
      <c r="N2734" s="1">
        <f t="shared" ca="1" si="346"/>
        <v>0</v>
      </c>
      <c r="O2734" s="1">
        <f t="shared" ca="1" si="342"/>
        <v>0</v>
      </c>
    </row>
    <row r="2735" spans="4:15" x14ac:dyDescent="0.35">
      <c r="D2735" s="1">
        <v>2728</v>
      </c>
      <c r="E2735" s="4">
        <v>35352</v>
      </c>
      <c r="F2735" s="1">
        <v>703.54</v>
      </c>
      <c r="G2735" s="1">
        <f t="shared" si="347"/>
        <v>700.66</v>
      </c>
      <c r="H2735" s="1" t="str">
        <f t="shared" si="339"/>
        <v/>
      </c>
      <c r="I2735" s="1" t="str">
        <f t="shared" si="340"/>
        <v>NO</v>
      </c>
      <c r="J2735" s="1">
        <f t="shared" ca="1" si="341"/>
        <v>699.3660000000001</v>
      </c>
      <c r="K2735" s="1" t="str">
        <f t="shared" ca="1" si="343"/>
        <v>YES</v>
      </c>
      <c r="L2735" s="1" t="str">
        <f t="shared" ca="1" si="344"/>
        <v>NO</v>
      </c>
      <c r="M2735" s="1">
        <f t="shared" ca="1" si="345"/>
        <v>-700.66</v>
      </c>
      <c r="N2735" s="1">
        <f t="shared" ca="1" si="346"/>
        <v>0</v>
      </c>
      <c r="O2735" s="1">
        <f t="shared" ca="1" si="342"/>
        <v>0</v>
      </c>
    </row>
    <row r="2736" spans="4:15" x14ac:dyDescent="0.35">
      <c r="D2736" s="1">
        <v>2729</v>
      </c>
      <c r="E2736" s="4">
        <v>35353</v>
      </c>
      <c r="F2736" s="1">
        <v>702.57</v>
      </c>
      <c r="G2736" s="1">
        <f t="shared" si="347"/>
        <v>703.54</v>
      </c>
      <c r="H2736" s="1" t="str">
        <f t="shared" si="339"/>
        <v/>
      </c>
      <c r="I2736" s="1" t="str">
        <f t="shared" si="340"/>
        <v>NO</v>
      </c>
      <c r="J2736" s="1">
        <f t="shared" ca="1" si="341"/>
        <v>699.20600000000002</v>
      </c>
      <c r="K2736" s="1" t="str">
        <f t="shared" ca="1" si="343"/>
        <v>YES</v>
      </c>
      <c r="L2736" s="1" t="str">
        <f t="shared" ca="1" si="344"/>
        <v>NO</v>
      </c>
      <c r="M2736" s="1">
        <f t="shared" ca="1" si="345"/>
        <v>-703.54</v>
      </c>
      <c r="N2736" s="1">
        <f t="shared" ca="1" si="346"/>
        <v>0</v>
      </c>
      <c r="O2736" s="1">
        <f t="shared" ca="1" si="342"/>
        <v>0</v>
      </c>
    </row>
    <row r="2737" spans="4:15" x14ac:dyDescent="0.35">
      <c r="D2737" s="1">
        <v>2730</v>
      </c>
      <c r="E2737" s="4">
        <v>35354</v>
      </c>
      <c r="F2737" s="1">
        <v>704.41</v>
      </c>
      <c r="G2737" s="1">
        <f t="shared" si="347"/>
        <v>702.57</v>
      </c>
      <c r="H2737" s="1" t="str">
        <f t="shared" si="339"/>
        <v/>
      </c>
      <c r="I2737" s="1" t="str">
        <f t="shared" si="340"/>
        <v>NO</v>
      </c>
      <c r="J2737" s="1">
        <f t="shared" ca="1" si="341"/>
        <v>699.23800000000006</v>
      </c>
      <c r="K2737" s="1" t="str">
        <f t="shared" ca="1" si="343"/>
        <v>YES</v>
      </c>
      <c r="L2737" s="1" t="str">
        <f t="shared" ca="1" si="344"/>
        <v>NO</v>
      </c>
      <c r="M2737" s="1">
        <f t="shared" ca="1" si="345"/>
        <v>-702.57</v>
      </c>
      <c r="N2737" s="1">
        <f t="shared" ca="1" si="346"/>
        <v>0</v>
      </c>
      <c r="O2737" s="1">
        <f t="shared" ca="1" si="342"/>
        <v>0</v>
      </c>
    </row>
    <row r="2738" spans="4:15" x14ac:dyDescent="0.35">
      <c r="D2738" s="1">
        <v>2731</v>
      </c>
      <c r="E2738" s="4">
        <v>35355</v>
      </c>
      <c r="F2738" s="1">
        <v>706.99</v>
      </c>
      <c r="G2738" s="1">
        <f t="shared" si="347"/>
        <v>704.41</v>
      </c>
      <c r="H2738" s="1" t="str">
        <f t="shared" si="339"/>
        <v/>
      </c>
      <c r="I2738" s="1" t="str">
        <f t="shared" si="340"/>
        <v>NO</v>
      </c>
      <c r="J2738" s="1">
        <f t="shared" ca="1" si="341"/>
        <v>699.62400000000002</v>
      </c>
      <c r="K2738" s="1" t="str">
        <f t="shared" ca="1" si="343"/>
        <v>YES</v>
      </c>
      <c r="L2738" s="1" t="str">
        <f t="shared" ca="1" si="344"/>
        <v>NO</v>
      </c>
      <c r="M2738" s="1">
        <f t="shared" ca="1" si="345"/>
        <v>-704.41</v>
      </c>
      <c r="N2738" s="1">
        <f t="shared" ca="1" si="346"/>
        <v>0</v>
      </c>
      <c r="O2738" s="1">
        <f t="shared" ca="1" si="342"/>
        <v>0</v>
      </c>
    </row>
    <row r="2739" spans="4:15" x14ac:dyDescent="0.35">
      <c r="D2739" s="1">
        <v>2732</v>
      </c>
      <c r="E2739" s="4">
        <v>35356</v>
      </c>
      <c r="F2739" s="1">
        <v>710.82</v>
      </c>
      <c r="G2739" s="1">
        <f t="shared" si="347"/>
        <v>706.99</v>
      </c>
      <c r="H2739" s="1" t="str">
        <f t="shared" ref="H2739:H2802" si="348">IF(START_DAY=D2739,"START",IF(D2739=END_DAY,"END",""))</f>
        <v/>
      </c>
      <c r="I2739" s="1" t="str">
        <f t="shared" ref="I2739:I2802" si="349">IF(OR(D2739&lt;=START_DAY,D2739&gt;END_DAY),"NO",IF(K2738="YES","YES",IF(L2738="YES","NO",I2738)))</f>
        <v>NO</v>
      </c>
      <c r="J2739" s="1">
        <f t="shared" ref="J2739:J2802" ca="1" si="350">AVERAGE(OFFSET(G2739,-XDAYS,0,XDAYS,1))</f>
        <v>701.15800000000002</v>
      </c>
      <c r="K2739" s="1" t="str">
        <f t="shared" ca="1" si="343"/>
        <v>YES</v>
      </c>
      <c r="L2739" s="1" t="str">
        <f t="shared" ca="1" si="344"/>
        <v>NO</v>
      </c>
      <c r="M2739" s="1">
        <f t="shared" ca="1" si="345"/>
        <v>-706.99</v>
      </c>
      <c r="N2739" s="1">
        <f t="shared" ca="1" si="346"/>
        <v>0</v>
      </c>
      <c r="O2739" s="1">
        <f t="shared" ref="O2739:O2802" ca="1" si="351">(ABS(M2739)+ABS(N2739))*TRANSACTION_COST</f>
        <v>0</v>
      </c>
    </row>
    <row r="2740" spans="4:15" x14ac:dyDescent="0.35">
      <c r="D2740" s="1">
        <v>2733</v>
      </c>
      <c r="E2740" s="4">
        <v>35359</v>
      </c>
      <c r="F2740" s="1">
        <v>709.85</v>
      </c>
      <c r="G2740" s="1">
        <f t="shared" si="347"/>
        <v>710.82</v>
      </c>
      <c r="H2740" s="1" t="str">
        <f t="shared" si="348"/>
        <v/>
      </c>
      <c r="I2740" s="1" t="str">
        <f t="shared" si="349"/>
        <v>NO</v>
      </c>
      <c r="J2740" s="1">
        <f t="shared" ca="1" si="350"/>
        <v>703.63400000000001</v>
      </c>
      <c r="K2740" s="1" t="str">
        <f t="shared" ref="K2740:K2803" ca="1" si="352">IF(H2740="END","NO",IF(H2740="START","YES",IF(AND(I2740="NO",G2740&gt;=J2740),"YES","NO")))</f>
        <v>YES</v>
      </c>
      <c r="L2740" s="1" t="str">
        <f t="shared" ref="L2740:L2803" ca="1" si="353">IF(AND(H2740="END",I2740="YES"),"YES",IF(AND(I2740="YES",G2740&lt;=J2740),"YES","NO"))</f>
        <v>NO</v>
      </c>
      <c r="M2740" s="1">
        <f t="shared" ref="M2740:M2803" ca="1" si="354">IF(K2740="YES",-G2740,0)</f>
        <v>-710.82</v>
      </c>
      <c r="N2740" s="1">
        <f t="shared" ref="N2740:N2803" ca="1" si="355">IF(L2740="YES",G2740,0)</f>
        <v>0</v>
      </c>
      <c r="O2740" s="1">
        <f t="shared" ca="1" si="351"/>
        <v>0</v>
      </c>
    </row>
    <row r="2741" spans="4:15" x14ac:dyDescent="0.35">
      <c r="D2741" s="1">
        <v>2734</v>
      </c>
      <c r="E2741" s="4">
        <v>35360</v>
      </c>
      <c r="F2741" s="1">
        <v>706.57</v>
      </c>
      <c r="G2741" s="1">
        <f t="shared" si="347"/>
        <v>709.85</v>
      </c>
      <c r="H2741" s="1" t="str">
        <f t="shared" si="348"/>
        <v/>
      </c>
      <c r="I2741" s="1" t="str">
        <f t="shared" si="349"/>
        <v>NO</v>
      </c>
      <c r="J2741" s="1">
        <f t="shared" ca="1" si="350"/>
        <v>705.66600000000005</v>
      </c>
      <c r="K2741" s="1" t="str">
        <f t="shared" ca="1" si="352"/>
        <v>YES</v>
      </c>
      <c r="L2741" s="1" t="str">
        <f t="shared" ca="1" si="353"/>
        <v>NO</v>
      </c>
      <c r="M2741" s="1">
        <f t="shared" ca="1" si="354"/>
        <v>-709.85</v>
      </c>
      <c r="N2741" s="1">
        <f t="shared" ca="1" si="355"/>
        <v>0</v>
      </c>
      <c r="O2741" s="1">
        <f t="shared" ca="1" si="351"/>
        <v>0</v>
      </c>
    </row>
    <row r="2742" spans="4:15" x14ac:dyDescent="0.35">
      <c r="D2742" s="1">
        <v>2735</v>
      </c>
      <c r="E2742" s="4">
        <v>35361</v>
      </c>
      <c r="F2742" s="1">
        <v>707.27</v>
      </c>
      <c r="G2742" s="1">
        <f t="shared" si="347"/>
        <v>706.57</v>
      </c>
      <c r="H2742" s="1" t="str">
        <f t="shared" si="348"/>
        <v/>
      </c>
      <c r="I2742" s="1" t="str">
        <f t="shared" si="349"/>
        <v>NO</v>
      </c>
      <c r="J2742" s="1">
        <f t="shared" ca="1" si="350"/>
        <v>706.92800000000011</v>
      </c>
      <c r="K2742" s="1" t="str">
        <f t="shared" ca="1" si="352"/>
        <v>NO</v>
      </c>
      <c r="L2742" s="1" t="str">
        <f t="shared" ca="1" si="353"/>
        <v>NO</v>
      </c>
      <c r="M2742" s="1">
        <f t="shared" ca="1" si="354"/>
        <v>0</v>
      </c>
      <c r="N2742" s="1">
        <f t="shared" ca="1" si="355"/>
        <v>0</v>
      </c>
      <c r="O2742" s="1">
        <f t="shared" ca="1" si="351"/>
        <v>0</v>
      </c>
    </row>
    <row r="2743" spans="4:15" x14ac:dyDescent="0.35">
      <c r="D2743" s="1">
        <v>2736</v>
      </c>
      <c r="E2743" s="4">
        <v>35362</v>
      </c>
      <c r="F2743" s="1">
        <v>702.29</v>
      </c>
      <c r="G2743" s="1">
        <f t="shared" si="347"/>
        <v>707.27</v>
      </c>
      <c r="H2743" s="1" t="str">
        <f t="shared" si="348"/>
        <v/>
      </c>
      <c r="I2743" s="1" t="str">
        <f t="shared" si="349"/>
        <v>NO</v>
      </c>
      <c r="J2743" s="1">
        <f t="shared" ca="1" si="350"/>
        <v>707.72800000000007</v>
      </c>
      <c r="K2743" s="1" t="str">
        <f t="shared" ca="1" si="352"/>
        <v>NO</v>
      </c>
      <c r="L2743" s="1" t="str">
        <f t="shared" ca="1" si="353"/>
        <v>NO</v>
      </c>
      <c r="M2743" s="1">
        <f t="shared" ca="1" si="354"/>
        <v>0</v>
      </c>
      <c r="N2743" s="1">
        <f t="shared" ca="1" si="355"/>
        <v>0</v>
      </c>
      <c r="O2743" s="1">
        <f t="shared" ca="1" si="351"/>
        <v>0</v>
      </c>
    </row>
    <row r="2744" spans="4:15" x14ac:dyDescent="0.35">
      <c r="D2744" s="1">
        <v>2737</v>
      </c>
      <c r="E2744" s="4">
        <v>35363</v>
      </c>
      <c r="F2744" s="1">
        <v>700.92</v>
      </c>
      <c r="G2744" s="1">
        <f t="shared" si="347"/>
        <v>702.29</v>
      </c>
      <c r="H2744" s="1" t="str">
        <f t="shared" si="348"/>
        <v/>
      </c>
      <c r="I2744" s="1" t="str">
        <f t="shared" si="349"/>
        <v>NO</v>
      </c>
      <c r="J2744" s="1">
        <f t="shared" ca="1" si="350"/>
        <v>708.3</v>
      </c>
      <c r="K2744" s="1" t="str">
        <f t="shared" ca="1" si="352"/>
        <v>NO</v>
      </c>
      <c r="L2744" s="1" t="str">
        <f t="shared" ca="1" si="353"/>
        <v>NO</v>
      </c>
      <c r="M2744" s="1">
        <f t="shared" ca="1" si="354"/>
        <v>0</v>
      </c>
      <c r="N2744" s="1">
        <f t="shared" ca="1" si="355"/>
        <v>0</v>
      </c>
      <c r="O2744" s="1">
        <f t="shared" ca="1" si="351"/>
        <v>0</v>
      </c>
    </row>
    <row r="2745" spans="4:15" x14ac:dyDescent="0.35">
      <c r="D2745" s="1">
        <v>2738</v>
      </c>
      <c r="E2745" s="4">
        <v>35366</v>
      </c>
      <c r="F2745" s="1">
        <v>697.26</v>
      </c>
      <c r="G2745" s="1">
        <f t="shared" si="347"/>
        <v>700.92</v>
      </c>
      <c r="H2745" s="1" t="str">
        <f t="shared" si="348"/>
        <v/>
      </c>
      <c r="I2745" s="1" t="str">
        <f t="shared" si="349"/>
        <v>NO</v>
      </c>
      <c r="J2745" s="1">
        <f t="shared" ca="1" si="350"/>
        <v>707.36</v>
      </c>
      <c r="K2745" s="1" t="str">
        <f t="shared" ca="1" si="352"/>
        <v>NO</v>
      </c>
      <c r="L2745" s="1" t="str">
        <f t="shared" ca="1" si="353"/>
        <v>NO</v>
      </c>
      <c r="M2745" s="1">
        <f t="shared" ca="1" si="354"/>
        <v>0</v>
      </c>
      <c r="N2745" s="1">
        <f t="shared" ca="1" si="355"/>
        <v>0</v>
      </c>
      <c r="O2745" s="1">
        <f t="shared" ca="1" si="351"/>
        <v>0</v>
      </c>
    </row>
    <row r="2746" spans="4:15" x14ac:dyDescent="0.35">
      <c r="D2746" s="1">
        <v>2739</v>
      </c>
      <c r="E2746" s="4">
        <v>35367</v>
      </c>
      <c r="F2746" s="1">
        <v>701.5</v>
      </c>
      <c r="G2746" s="1">
        <f t="shared" si="347"/>
        <v>697.26</v>
      </c>
      <c r="H2746" s="1" t="str">
        <f t="shared" si="348"/>
        <v/>
      </c>
      <c r="I2746" s="1" t="str">
        <f t="shared" si="349"/>
        <v>NO</v>
      </c>
      <c r="J2746" s="1">
        <f t="shared" ca="1" si="350"/>
        <v>705.38</v>
      </c>
      <c r="K2746" s="1" t="str">
        <f t="shared" ca="1" si="352"/>
        <v>NO</v>
      </c>
      <c r="L2746" s="1" t="str">
        <f t="shared" ca="1" si="353"/>
        <v>NO</v>
      </c>
      <c r="M2746" s="1">
        <f t="shared" ca="1" si="354"/>
        <v>0</v>
      </c>
      <c r="N2746" s="1">
        <f t="shared" ca="1" si="355"/>
        <v>0</v>
      </c>
      <c r="O2746" s="1">
        <f t="shared" ca="1" si="351"/>
        <v>0</v>
      </c>
    </row>
    <row r="2747" spans="4:15" x14ac:dyDescent="0.35">
      <c r="D2747" s="1">
        <v>2740</v>
      </c>
      <c r="E2747" s="4">
        <v>35368</v>
      </c>
      <c r="F2747" s="1">
        <v>700.9</v>
      </c>
      <c r="G2747" s="1">
        <f t="shared" si="347"/>
        <v>701.5</v>
      </c>
      <c r="H2747" s="1" t="str">
        <f t="shared" si="348"/>
        <v/>
      </c>
      <c r="I2747" s="1" t="str">
        <f t="shared" si="349"/>
        <v>NO</v>
      </c>
      <c r="J2747" s="1">
        <f t="shared" ca="1" si="350"/>
        <v>702.86200000000008</v>
      </c>
      <c r="K2747" s="1" t="str">
        <f t="shared" ca="1" si="352"/>
        <v>NO</v>
      </c>
      <c r="L2747" s="1" t="str">
        <f t="shared" ca="1" si="353"/>
        <v>NO</v>
      </c>
      <c r="M2747" s="1">
        <f t="shared" ca="1" si="354"/>
        <v>0</v>
      </c>
      <c r="N2747" s="1">
        <f t="shared" ca="1" si="355"/>
        <v>0</v>
      </c>
      <c r="O2747" s="1">
        <f t="shared" ca="1" si="351"/>
        <v>0</v>
      </c>
    </row>
    <row r="2748" spans="4:15" x14ac:dyDescent="0.35">
      <c r="D2748" s="1">
        <v>2741</v>
      </c>
      <c r="E2748" s="4">
        <v>35369</v>
      </c>
      <c r="F2748" s="1">
        <v>705.27</v>
      </c>
      <c r="G2748" s="1">
        <f t="shared" si="347"/>
        <v>700.9</v>
      </c>
      <c r="H2748" s="1" t="str">
        <f t="shared" si="348"/>
        <v/>
      </c>
      <c r="I2748" s="1" t="str">
        <f t="shared" si="349"/>
        <v>NO</v>
      </c>
      <c r="J2748" s="1">
        <f t="shared" ca="1" si="350"/>
        <v>701.84799999999996</v>
      </c>
      <c r="K2748" s="1" t="str">
        <f t="shared" ca="1" si="352"/>
        <v>NO</v>
      </c>
      <c r="L2748" s="1" t="str">
        <f t="shared" ca="1" si="353"/>
        <v>NO</v>
      </c>
      <c r="M2748" s="1">
        <f t="shared" ca="1" si="354"/>
        <v>0</v>
      </c>
      <c r="N2748" s="1">
        <f t="shared" ca="1" si="355"/>
        <v>0</v>
      </c>
      <c r="O2748" s="1">
        <f t="shared" ca="1" si="351"/>
        <v>0</v>
      </c>
    </row>
    <row r="2749" spans="4:15" x14ac:dyDescent="0.35">
      <c r="D2749" s="1">
        <v>2742</v>
      </c>
      <c r="E2749" s="4">
        <v>35370</v>
      </c>
      <c r="F2749" s="1">
        <v>703.77</v>
      </c>
      <c r="G2749" s="1">
        <f t="shared" si="347"/>
        <v>705.27</v>
      </c>
      <c r="H2749" s="1" t="str">
        <f t="shared" si="348"/>
        <v/>
      </c>
      <c r="I2749" s="1" t="str">
        <f t="shared" si="349"/>
        <v>NO</v>
      </c>
      <c r="J2749" s="1">
        <f t="shared" ca="1" si="350"/>
        <v>700.57400000000007</v>
      </c>
      <c r="K2749" s="1" t="str">
        <f t="shared" ca="1" si="352"/>
        <v>YES</v>
      </c>
      <c r="L2749" s="1" t="str">
        <f t="shared" ca="1" si="353"/>
        <v>NO</v>
      </c>
      <c r="M2749" s="1">
        <f t="shared" ca="1" si="354"/>
        <v>-705.27</v>
      </c>
      <c r="N2749" s="1">
        <f t="shared" ca="1" si="355"/>
        <v>0</v>
      </c>
      <c r="O2749" s="1">
        <f t="shared" ca="1" si="351"/>
        <v>0</v>
      </c>
    </row>
    <row r="2750" spans="4:15" x14ac:dyDescent="0.35">
      <c r="D2750" s="1">
        <v>2743</v>
      </c>
      <c r="E2750" s="4">
        <v>35373</v>
      </c>
      <c r="F2750" s="1">
        <v>706.73</v>
      </c>
      <c r="G2750" s="1">
        <f t="shared" si="347"/>
        <v>703.77</v>
      </c>
      <c r="H2750" s="1" t="str">
        <f t="shared" si="348"/>
        <v/>
      </c>
      <c r="I2750" s="1" t="str">
        <f t="shared" si="349"/>
        <v>NO</v>
      </c>
      <c r="J2750" s="1">
        <f t="shared" ca="1" si="350"/>
        <v>701.17</v>
      </c>
      <c r="K2750" s="1" t="str">
        <f t="shared" ca="1" si="352"/>
        <v>YES</v>
      </c>
      <c r="L2750" s="1" t="str">
        <f t="shared" ca="1" si="353"/>
        <v>NO</v>
      </c>
      <c r="M2750" s="1">
        <f t="shared" ca="1" si="354"/>
        <v>-703.77</v>
      </c>
      <c r="N2750" s="1">
        <f t="shared" ca="1" si="355"/>
        <v>0</v>
      </c>
      <c r="O2750" s="1">
        <f t="shared" ca="1" si="351"/>
        <v>0</v>
      </c>
    </row>
    <row r="2751" spans="4:15" x14ac:dyDescent="0.35">
      <c r="D2751" s="1">
        <v>2744</v>
      </c>
      <c r="E2751" s="4">
        <v>35374</v>
      </c>
      <c r="F2751" s="1">
        <v>714.14</v>
      </c>
      <c r="G2751" s="1">
        <f t="shared" si="347"/>
        <v>706.73</v>
      </c>
      <c r="H2751" s="1" t="str">
        <f t="shared" si="348"/>
        <v/>
      </c>
      <c r="I2751" s="1" t="str">
        <f t="shared" si="349"/>
        <v>NO</v>
      </c>
      <c r="J2751" s="1">
        <f t="shared" ca="1" si="350"/>
        <v>701.74</v>
      </c>
      <c r="K2751" s="1" t="str">
        <f t="shared" ca="1" si="352"/>
        <v>YES</v>
      </c>
      <c r="L2751" s="1" t="str">
        <f t="shared" ca="1" si="353"/>
        <v>NO</v>
      </c>
      <c r="M2751" s="1">
        <f t="shared" ca="1" si="354"/>
        <v>-706.73</v>
      </c>
      <c r="N2751" s="1">
        <f t="shared" ca="1" si="355"/>
        <v>0</v>
      </c>
      <c r="O2751" s="1">
        <f t="shared" ca="1" si="351"/>
        <v>0</v>
      </c>
    </row>
    <row r="2752" spans="4:15" x14ac:dyDescent="0.35">
      <c r="D2752" s="1">
        <v>2745</v>
      </c>
      <c r="E2752" s="4">
        <v>35375</v>
      </c>
      <c r="F2752" s="1">
        <v>724.59</v>
      </c>
      <c r="G2752" s="1">
        <f t="shared" si="347"/>
        <v>714.14</v>
      </c>
      <c r="H2752" s="1" t="str">
        <f t="shared" si="348"/>
        <v/>
      </c>
      <c r="I2752" s="1" t="str">
        <f t="shared" si="349"/>
        <v>NO</v>
      </c>
      <c r="J2752" s="1">
        <f t="shared" ca="1" si="350"/>
        <v>703.63400000000001</v>
      </c>
      <c r="K2752" s="1" t="str">
        <f t="shared" ca="1" si="352"/>
        <v>YES</v>
      </c>
      <c r="L2752" s="1" t="str">
        <f t="shared" ca="1" si="353"/>
        <v>NO</v>
      </c>
      <c r="M2752" s="1">
        <f t="shared" ca="1" si="354"/>
        <v>-714.14</v>
      </c>
      <c r="N2752" s="1">
        <f t="shared" ca="1" si="355"/>
        <v>0</v>
      </c>
      <c r="O2752" s="1">
        <f t="shared" ca="1" si="351"/>
        <v>0</v>
      </c>
    </row>
    <row r="2753" spans="4:15" x14ac:dyDescent="0.35">
      <c r="D2753" s="1">
        <v>2746</v>
      </c>
      <c r="E2753" s="4">
        <v>35376</v>
      </c>
      <c r="F2753" s="1">
        <v>727.65</v>
      </c>
      <c r="G2753" s="1">
        <f t="shared" si="347"/>
        <v>724.59</v>
      </c>
      <c r="H2753" s="1" t="str">
        <f t="shared" si="348"/>
        <v/>
      </c>
      <c r="I2753" s="1" t="str">
        <f t="shared" si="349"/>
        <v>NO</v>
      </c>
      <c r="J2753" s="1">
        <f t="shared" ca="1" si="350"/>
        <v>706.16200000000003</v>
      </c>
      <c r="K2753" s="1" t="str">
        <f t="shared" ca="1" si="352"/>
        <v>YES</v>
      </c>
      <c r="L2753" s="1" t="str">
        <f t="shared" ca="1" si="353"/>
        <v>NO</v>
      </c>
      <c r="M2753" s="1">
        <f t="shared" ca="1" si="354"/>
        <v>-724.59</v>
      </c>
      <c r="N2753" s="1">
        <f t="shared" ca="1" si="355"/>
        <v>0</v>
      </c>
      <c r="O2753" s="1">
        <f t="shared" ca="1" si="351"/>
        <v>0</v>
      </c>
    </row>
    <row r="2754" spans="4:15" x14ac:dyDescent="0.35">
      <c r="D2754" s="1">
        <v>2747</v>
      </c>
      <c r="E2754" s="4">
        <v>35377</v>
      </c>
      <c r="F2754" s="1">
        <v>730.82</v>
      </c>
      <c r="G2754" s="1">
        <f t="shared" si="347"/>
        <v>727.65</v>
      </c>
      <c r="H2754" s="1" t="str">
        <f t="shared" si="348"/>
        <v/>
      </c>
      <c r="I2754" s="1" t="str">
        <f t="shared" si="349"/>
        <v>NO</v>
      </c>
      <c r="J2754" s="1">
        <f t="shared" ca="1" si="350"/>
        <v>710.9</v>
      </c>
      <c r="K2754" s="1" t="str">
        <f t="shared" ca="1" si="352"/>
        <v>YES</v>
      </c>
      <c r="L2754" s="1" t="str">
        <f t="shared" ca="1" si="353"/>
        <v>NO</v>
      </c>
      <c r="M2754" s="1">
        <f t="shared" ca="1" si="354"/>
        <v>-727.65</v>
      </c>
      <c r="N2754" s="1">
        <f t="shared" ca="1" si="355"/>
        <v>0</v>
      </c>
      <c r="O2754" s="1">
        <f t="shared" ca="1" si="351"/>
        <v>0</v>
      </c>
    </row>
    <row r="2755" spans="4:15" x14ac:dyDescent="0.35">
      <c r="D2755" s="1">
        <v>2748</v>
      </c>
      <c r="E2755" s="4">
        <v>35380</v>
      </c>
      <c r="F2755" s="1">
        <v>731.87</v>
      </c>
      <c r="G2755" s="1">
        <f t="shared" si="347"/>
        <v>730.82</v>
      </c>
      <c r="H2755" s="1" t="str">
        <f t="shared" si="348"/>
        <v/>
      </c>
      <c r="I2755" s="1" t="str">
        <f t="shared" si="349"/>
        <v>NO</v>
      </c>
      <c r="J2755" s="1">
        <f t="shared" ca="1" si="350"/>
        <v>715.37599999999998</v>
      </c>
      <c r="K2755" s="1" t="str">
        <f t="shared" ca="1" si="352"/>
        <v>YES</v>
      </c>
      <c r="L2755" s="1" t="str">
        <f t="shared" ca="1" si="353"/>
        <v>NO</v>
      </c>
      <c r="M2755" s="1">
        <f t="shared" ca="1" si="354"/>
        <v>-730.82</v>
      </c>
      <c r="N2755" s="1">
        <f t="shared" ca="1" si="355"/>
        <v>0</v>
      </c>
      <c r="O2755" s="1">
        <f t="shared" ca="1" si="351"/>
        <v>0</v>
      </c>
    </row>
    <row r="2756" spans="4:15" x14ac:dyDescent="0.35">
      <c r="D2756" s="1">
        <v>2749</v>
      </c>
      <c r="E2756" s="4">
        <v>35381</v>
      </c>
      <c r="F2756" s="1">
        <v>729.56</v>
      </c>
      <c r="G2756" s="1">
        <f t="shared" si="347"/>
        <v>731.87</v>
      </c>
      <c r="H2756" s="1" t="str">
        <f t="shared" si="348"/>
        <v/>
      </c>
      <c r="I2756" s="1" t="str">
        <f t="shared" si="349"/>
        <v>NO</v>
      </c>
      <c r="J2756" s="1">
        <f t="shared" ca="1" si="350"/>
        <v>720.78600000000006</v>
      </c>
      <c r="K2756" s="1" t="str">
        <f t="shared" ca="1" si="352"/>
        <v>YES</v>
      </c>
      <c r="L2756" s="1" t="str">
        <f t="shared" ca="1" si="353"/>
        <v>NO</v>
      </c>
      <c r="M2756" s="1">
        <f t="shared" ca="1" si="354"/>
        <v>-731.87</v>
      </c>
      <c r="N2756" s="1">
        <f t="shared" ca="1" si="355"/>
        <v>0</v>
      </c>
      <c r="O2756" s="1">
        <f t="shared" ca="1" si="351"/>
        <v>0</v>
      </c>
    </row>
    <row r="2757" spans="4:15" x14ac:dyDescent="0.35">
      <c r="D2757" s="1">
        <v>2750</v>
      </c>
      <c r="E2757" s="4">
        <v>35382</v>
      </c>
      <c r="F2757" s="1">
        <v>731.13</v>
      </c>
      <c r="G2757" s="1">
        <f t="shared" si="347"/>
        <v>729.56</v>
      </c>
      <c r="H2757" s="1" t="str">
        <f t="shared" si="348"/>
        <v/>
      </c>
      <c r="I2757" s="1" t="str">
        <f t="shared" si="349"/>
        <v>NO</v>
      </c>
      <c r="J2757" s="1">
        <f t="shared" ca="1" si="350"/>
        <v>725.81400000000008</v>
      </c>
      <c r="K2757" s="1" t="str">
        <f t="shared" ca="1" si="352"/>
        <v>YES</v>
      </c>
      <c r="L2757" s="1" t="str">
        <f t="shared" ca="1" si="353"/>
        <v>NO</v>
      </c>
      <c r="M2757" s="1">
        <f t="shared" ca="1" si="354"/>
        <v>-729.56</v>
      </c>
      <c r="N2757" s="1">
        <f t="shared" ca="1" si="355"/>
        <v>0</v>
      </c>
      <c r="O2757" s="1">
        <f t="shared" ca="1" si="351"/>
        <v>0</v>
      </c>
    </row>
    <row r="2758" spans="4:15" x14ac:dyDescent="0.35">
      <c r="D2758" s="1">
        <v>2751</v>
      </c>
      <c r="E2758" s="4">
        <v>35383</v>
      </c>
      <c r="F2758" s="1">
        <v>735.88</v>
      </c>
      <c r="G2758" s="1">
        <f t="shared" si="347"/>
        <v>731.13</v>
      </c>
      <c r="H2758" s="1" t="str">
        <f t="shared" si="348"/>
        <v/>
      </c>
      <c r="I2758" s="1" t="str">
        <f t="shared" si="349"/>
        <v>NO</v>
      </c>
      <c r="J2758" s="1">
        <f t="shared" ca="1" si="350"/>
        <v>728.89799999999991</v>
      </c>
      <c r="K2758" s="1" t="str">
        <f t="shared" ca="1" si="352"/>
        <v>YES</v>
      </c>
      <c r="L2758" s="1" t="str">
        <f t="shared" ca="1" si="353"/>
        <v>NO</v>
      </c>
      <c r="M2758" s="1">
        <f t="shared" ca="1" si="354"/>
        <v>-731.13</v>
      </c>
      <c r="N2758" s="1">
        <f t="shared" ca="1" si="355"/>
        <v>0</v>
      </c>
      <c r="O2758" s="1">
        <f t="shared" ca="1" si="351"/>
        <v>0</v>
      </c>
    </row>
    <row r="2759" spans="4:15" x14ac:dyDescent="0.35">
      <c r="D2759" s="1">
        <v>2752</v>
      </c>
      <c r="E2759" s="4">
        <v>35384</v>
      </c>
      <c r="F2759" s="1">
        <v>737.62</v>
      </c>
      <c r="G2759" s="1">
        <f t="shared" si="347"/>
        <v>735.88</v>
      </c>
      <c r="H2759" s="1" t="str">
        <f t="shared" si="348"/>
        <v/>
      </c>
      <c r="I2759" s="1" t="str">
        <f t="shared" si="349"/>
        <v>NO</v>
      </c>
      <c r="J2759" s="1">
        <f t="shared" ca="1" si="350"/>
        <v>730.20600000000002</v>
      </c>
      <c r="K2759" s="1" t="str">
        <f t="shared" ca="1" si="352"/>
        <v>YES</v>
      </c>
      <c r="L2759" s="1" t="str">
        <f t="shared" ca="1" si="353"/>
        <v>NO</v>
      </c>
      <c r="M2759" s="1">
        <f t="shared" ca="1" si="354"/>
        <v>-735.88</v>
      </c>
      <c r="N2759" s="1">
        <f t="shared" ca="1" si="355"/>
        <v>0</v>
      </c>
      <c r="O2759" s="1">
        <f t="shared" ca="1" si="351"/>
        <v>0</v>
      </c>
    </row>
    <row r="2760" spans="4:15" x14ac:dyDescent="0.35">
      <c r="D2760" s="1">
        <v>2753</v>
      </c>
      <c r="E2760" s="4">
        <v>35387</v>
      </c>
      <c r="F2760" s="1">
        <v>737.02</v>
      </c>
      <c r="G2760" s="1">
        <f t="shared" si="347"/>
        <v>737.62</v>
      </c>
      <c r="H2760" s="1" t="str">
        <f t="shared" si="348"/>
        <v/>
      </c>
      <c r="I2760" s="1" t="str">
        <f t="shared" si="349"/>
        <v>NO</v>
      </c>
      <c r="J2760" s="1">
        <f t="shared" ca="1" si="350"/>
        <v>731.85200000000009</v>
      </c>
      <c r="K2760" s="1" t="str">
        <f t="shared" ca="1" si="352"/>
        <v>YES</v>
      </c>
      <c r="L2760" s="1" t="str">
        <f t="shared" ca="1" si="353"/>
        <v>NO</v>
      </c>
      <c r="M2760" s="1">
        <f t="shared" ca="1" si="354"/>
        <v>-737.62</v>
      </c>
      <c r="N2760" s="1">
        <f t="shared" ca="1" si="355"/>
        <v>0</v>
      </c>
      <c r="O2760" s="1">
        <f t="shared" ca="1" si="351"/>
        <v>0</v>
      </c>
    </row>
    <row r="2761" spans="4:15" x14ac:dyDescent="0.35">
      <c r="D2761" s="1">
        <v>2754</v>
      </c>
      <c r="E2761" s="4">
        <v>35388</v>
      </c>
      <c r="F2761" s="1">
        <v>742.16</v>
      </c>
      <c r="G2761" s="1">
        <f t="shared" si="347"/>
        <v>737.02</v>
      </c>
      <c r="H2761" s="1" t="str">
        <f t="shared" si="348"/>
        <v/>
      </c>
      <c r="I2761" s="1" t="str">
        <f t="shared" si="349"/>
        <v>NO</v>
      </c>
      <c r="J2761" s="1">
        <f t="shared" ca="1" si="350"/>
        <v>733.21199999999999</v>
      </c>
      <c r="K2761" s="1" t="str">
        <f t="shared" ca="1" si="352"/>
        <v>YES</v>
      </c>
      <c r="L2761" s="1" t="str">
        <f t="shared" ca="1" si="353"/>
        <v>NO</v>
      </c>
      <c r="M2761" s="1">
        <f t="shared" ca="1" si="354"/>
        <v>-737.02</v>
      </c>
      <c r="N2761" s="1">
        <f t="shared" ca="1" si="355"/>
        <v>0</v>
      </c>
      <c r="O2761" s="1">
        <f t="shared" ca="1" si="351"/>
        <v>0</v>
      </c>
    </row>
    <row r="2762" spans="4:15" x14ac:dyDescent="0.35">
      <c r="D2762" s="1">
        <v>2755</v>
      </c>
      <c r="E2762" s="4">
        <v>35389</v>
      </c>
      <c r="F2762" s="1">
        <v>743.95</v>
      </c>
      <c r="G2762" s="1">
        <f t="shared" ref="G2762:G2825" si="356">F2761</f>
        <v>742.16</v>
      </c>
      <c r="H2762" s="1" t="str">
        <f t="shared" si="348"/>
        <v/>
      </c>
      <c r="I2762" s="1" t="str">
        <f t="shared" si="349"/>
        <v>NO</v>
      </c>
      <c r="J2762" s="1">
        <f t="shared" ca="1" si="350"/>
        <v>734.24199999999996</v>
      </c>
      <c r="K2762" s="1" t="str">
        <f t="shared" ca="1" si="352"/>
        <v>YES</v>
      </c>
      <c r="L2762" s="1" t="str">
        <f t="shared" ca="1" si="353"/>
        <v>NO</v>
      </c>
      <c r="M2762" s="1">
        <f t="shared" ca="1" si="354"/>
        <v>-742.16</v>
      </c>
      <c r="N2762" s="1">
        <f t="shared" ca="1" si="355"/>
        <v>0</v>
      </c>
      <c r="O2762" s="1">
        <f t="shared" ca="1" si="351"/>
        <v>0</v>
      </c>
    </row>
    <row r="2763" spans="4:15" x14ac:dyDescent="0.35">
      <c r="D2763" s="1">
        <v>2756</v>
      </c>
      <c r="E2763" s="4">
        <v>35390</v>
      </c>
      <c r="F2763" s="1">
        <v>742.75</v>
      </c>
      <c r="G2763" s="1">
        <f t="shared" si="356"/>
        <v>743.95</v>
      </c>
      <c r="H2763" s="1" t="str">
        <f t="shared" si="348"/>
        <v/>
      </c>
      <c r="I2763" s="1" t="str">
        <f t="shared" si="349"/>
        <v>NO</v>
      </c>
      <c r="J2763" s="1">
        <f t="shared" ca="1" si="350"/>
        <v>736.76199999999994</v>
      </c>
      <c r="K2763" s="1" t="str">
        <f t="shared" ca="1" si="352"/>
        <v>YES</v>
      </c>
      <c r="L2763" s="1" t="str">
        <f t="shared" ca="1" si="353"/>
        <v>NO</v>
      </c>
      <c r="M2763" s="1">
        <f t="shared" ca="1" si="354"/>
        <v>-743.95</v>
      </c>
      <c r="N2763" s="1">
        <f t="shared" ca="1" si="355"/>
        <v>0</v>
      </c>
      <c r="O2763" s="1">
        <f t="shared" ca="1" si="351"/>
        <v>0</v>
      </c>
    </row>
    <row r="2764" spans="4:15" x14ac:dyDescent="0.35">
      <c r="D2764" s="1">
        <v>2757</v>
      </c>
      <c r="E2764" s="4">
        <v>35391</v>
      </c>
      <c r="F2764" s="1">
        <v>748.73</v>
      </c>
      <c r="G2764" s="1">
        <f t="shared" si="356"/>
        <v>742.75</v>
      </c>
      <c r="H2764" s="1" t="str">
        <f t="shared" si="348"/>
        <v/>
      </c>
      <c r="I2764" s="1" t="str">
        <f t="shared" si="349"/>
        <v>NO</v>
      </c>
      <c r="J2764" s="1">
        <f t="shared" ca="1" si="350"/>
        <v>739.32600000000002</v>
      </c>
      <c r="K2764" s="1" t="str">
        <f t="shared" ca="1" si="352"/>
        <v>YES</v>
      </c>
      <c r="L2764" s="1" t="str">
        <f t="shared" ca="1" si="353"/>
        <v>NO</v>
      </c>
      <c r="M2764" s="1">
        <f t="shared" ca="1" si="354"/>
        <v>-742.75</v>
      </c>
      <c r="N2764" s="1">
        <f t="shared" ca="1" si="355"/>
        <v>0</v>
      </c>
      <c r="O2764" s="1">
        <f t="shared" ca="1" si="351"/>
        <v>0</v>
      </c>
    </row>
    <row r="2765" spans="4:15" x14ac:dyDescent="0.35">
      <c r="D2765" s="1">
        <v>2758</v>
      </c>
      <c r="E2765" s="4">
        <v>35394</v>
      </c>
      <c r="F2765" s="1">
        <v>757.03</v>
      </c>
      <c r="G2765" s="1">
        <f t="shared" si="356"/>
        <v>748.73</v>
      </c>
      <c r="H2765" s="1" t="str">
        <f t="shared" si="348"/>
        <v/>
      </c>
      <c r="I2765" s="1" t="str">
        <f t="shared" si="349"/>
        <v>NO</v>
      </c>
      <c r="J2765" s="1">
        <f t="shared" ca="1" si="350"/>
        <v>740.7</v>
      </c>
      <c r="K2765" s="1" t="str">
        <f t="shared" ca="1" si="352"/>
        <v>YES</v>
      </c>
      <c r="L2765" s="1" t="str">
        <f t="shared" ca="1" si="353"/>
        <v>NO</v>
      </c>
      <c r="M2765" s="1">
        <f t="shared" ca="1" si="354"/>
        <v>-748.73</v>
      </c>
      <c r="N2765" s="1">
        <f t="shared" ca="1" si="355"/>
        <v>0</v>
      </c>
      <c r="O2765" s="1">
        <f t="shared" ca="1" si="351"/>
        <v>0</v>
      </c>
    </row>
    <row r="2766" spans="4:15" x14ac:dyDescent="0.35">
      <c r="D2766" s="1">
        <v>2759</v>
      </c>
      <c r="E2766" s="4">
        <v>35395</v>
      </c>
      <c r="F2766" s="1">
        <v>755.96</v>
      </c>
      <c r="G2766" s="1">
        <f t="shared" si="356"/>
        <v>757.03</v>
      </c>
      <c r="H2766" s="1" t="str">
        <f t="shared" si="348"/>
        <v/>
      </c>
      <c r="I2766" s="1" t="str">
        <f t="shared" si="349"/>
        <v>NO</v>
      </c>
      <c r="J2766" s="1">
        <f t="shared" ca="1" si="350"/>
        <v>742.92200000000003</v>
      </c>
      <c r="K2766" s="1" t="str">
        <f t="shared" ca="1" si="352"/>
        <v>YES</v>
      </c>
      <c r="L2766" s="1" t="str">
        <f t="shared" ca="1" si="353"/>
        <v>NO</v>
      </c>
      <c r="M2766" s="1">
        <f t="shared" ca="1" si="354"/>
        <v>-757.03</v>
      </c>
      <c r="N2766" s="1">
        <f t="shared" ca="1" si="355"/>
        <v>0</v>
      </c>
      <c r="O2766" s="1">
        <f t="shared" ca="1" si="351"/>
        <v>0</v>
      </c>
    </row>
    <row r="2767" spans="4:15" x14ac:dyDescent="0.35">
      <c r="D2767" s="1">
        <v>2760</v>
      </c>
      <c r="E2767" s="4">
        <v>35396</v>
      </c>
      <c r="F2767" s="1">
        <v>755</v>
      </c>
      <c r="G2767" s="1">
        <f t="shared" si="356"/>
        <v>755.96</v>
      </c>
      <c r="H2767" s="1" t="str">
        <f t="shared" si="348"/>
        <v/>
      </c>
      <c r="I2767" s="1" t="str">
        <f t="shared" si="349"/>
        <v>NO</v>
      </c>
      <c r="J2767" s="1">
        <f t="shared" ca="1" si="350"/>
        <v>746.92399999999998</v>
      </c>
      <c r="K2767" s="1" t="str">
        <f t="shared" ca="1" si="352"/>
        <v>YES</v>
      </c>
      <c r="L2767" s="1" t="str">
        <f t="shared" ca="1" si="353"/>
        <v>NO</v>
      </c>
      <c r="M2767" s="1">
        <f t="shared" ca="1" si="354"/>
        <v>-755.96</v>
      </c>
      <c r="N2767" s="1">
        <f t="shared" ca="1" si="355"/>
        <v>0</v>
      </c>
      <c r="O2767" s="1">
        <f t="shared" ca="1" si="351"/>
        <v>0</v>
      </c>
    </row>
    <row r="2768" spans="4:15" x14ac:dyDescent="0.35">
      <c r="D2768" s="1">
        <v>2761</v>
      </c>
      <c r="E2768" s="4">
        <v>35398</v>
      </c>
      <c r="F2768" s="1">
        <v>757.02</v>
      </c>
      <c r="G2768" s="1">
        <f t="shared" si="356"/>
        <v>755</v>
      </c>
      <c r="H2768" s="1" t="str">
        <f t="shared" si="348"/>
        <v/>
      </c>
      <c r="I2768" s="1" t="str">
        <f t="shared" si="349"/>
        <v>NO</v>
      </c>
      <c r="J2768" s="1">
        <f t="shared" ca="1" si="350"/>
        <v>749.68399999999997</v>
      </c>
      <c r="K2768" s="1" t="str">
        <f t="shared" ca="1" si="352"/>
        <v>YES</v>
      </c>
      <c r="L2768" s="1" t="str">
        <f t="shared" ca="1" si="353"/>
        <v>NO</v>
      </c>
      <c r="M2768" s="1">
        <f t="shared" ca="1" si="354"/>
        <v>-755</v>
      </c>
      <c r="N2768" s="1">
        <f t="shared" ca="1" si="355"/>
        <v>0</v>
      </c>
      <c r="O2768" s="1">
        <f t="shared" ca="1" si="351"/>
        <v>0</v>
      </c>
    </row>
    <row r="2769" spans="4:15" x14ac:dyDescent="0.35">
      <c r="D2769" s="1">
        <v>2762</v>
      </c>
      <c r="E2769" s="4">
        <v>35401</v>
      </c>
      <c r="F2769" s="1">
        <v>756.56</v>
      </c>
      <c r="G2769" s="1">
        <f t="shared" si="356"/>
        <v>757.02</v>
      </c>
      <c r="H2769" s="1" t="str">
        <f t="shared" si="348"/>
        <v/>
      </c>
      <c r="I2769" s="1" t="str">
        <f t="shared" si="349"/>
        <v>NO</v>
      </c>
      <c r="J2769" s="1">
        <f t="shared" ca="1" si="350"/>
        <v>751.89400000000001</v>
      </c>
      <c r="K2769" s="1" t="str">
        <f t="shared" ca="1" si="352"/>
        <v>YES</v>
      </c>
      <c r="L2769" s="1" t="str">
        <f t="shared" ca="1" si="353"/>
        <v>NO</v>
      </c>
      <c r="M2769" s="1">
        <f t="shared" ca="1" si="354"/>
        <v>-757.02</v>
      </c>
      <c r="N2769" s="1">
        <f t="shared" ca="1" si="355"/>
        <v>0</v>
      </c>
      <c r="O2769" s="1">
        <f t="shared" ca="1" si="351"/>
        <v>0</v>
      </c>
    </row>
    <row r="2770" spans="4:15" x14ac:dyDescent="0.35">
      <c r="D2770" s="1">
        <v>2763</v>
      </c>
      <c r="E2770" s="4">
        <v>35402</v>
      </c>
      <c r="F2770" s="1">
        <v>748.28</v>
      </c>
      <c r="G2770" s="1">
        <f t="shared" si="356"/>
        <v>756.56</v>
      </c>
      <c r="H2770" s="1" t="str">
        <f t="shared" si="348"/>
        <v/>
      </c>
      <c r="I2770" s="1" t="str">
        <f t="shared" si="349"/>
        <v>NO</v>
      </c>
      <c r="J2770" s="1">
        <f t="shared" ca="1" si="350"/>
        <v>754.74800000000005</v>
      </c>
      <c r="K2770" s="1" t="str">
        <f t="shared" ca="1" si="352"/>
        <v>YES</v>
      </c>
      <c r="L2770" s="1" t="str">
        <f t="shared" ca="1" si="353"/>
        <v>NO</v>
      </c>
      <c r="M2770" s="1">
        <f t="shared" ca="1" si="354"/>
        <v>-756.56</v>
      </c>
      <c r="N2770" s="1">
        <f t="shared" ca="1" si="355"/>
        <v>0</v>
      </c>
      <c r="O2770" s="1">
        <f t="shared" ca="1" si="351"/>
        <v>0</v>
      </c>
    </row>
    <row r="2771" spans="4:15" x14ac:dyDescent="0.35">
      <c r="D2771" s="1">
        <v>2764</v>
      </c>
      <c r="E2771" s="4">
        <v>35403</v>
      </c>
      <c r="F2771" s="1">
        <v>745.1</v>
      </c>
      <c r="G2771" s="1">
        <f t="shared" si="356"/>
        <v>748.28</v>
      </c>
      <c r="H2771" s="1" t="str">
        <f t="shared" si="348"/>
        <v/>
      </c>
      <c r="I2771" s="1" t="str">
        <f t="shared" si="349"/>
        <v>NO</v>
      </c>
      <c r="J2771" s="1">
        <f t="shared" ca="1" si="350"/>
        <v>756.31399999999996</v>
      </c>
      <c r="K2771" s="1" t="str">
        <f t="shared" ca="1" si="352"/>
        <v>NO</v>
      </c>
      <c r="L2771" s="1" t="str">
        <f t="shared" ca="1" si="353"/>
        <v>NO</v>
      </c>
      <c r="M2771" s="1">
        <f t="shared" ca="1" si="354"/>
        <v>0</v>
      </c>
      <c r="N2771" s="1">
        <f t="shared" ca="1" si="355"/>
        <v>0</v>
      </c>
      <c r="O2771" s="1">
        <f t="shared" ca="1" si="351"/>
        <v>0</v>
      </c>
    </row>
    <row r="2772" spans="4:15" x14ac:dyDescent="0.35">
      <c r="D2772" s="1">
        <v>2765</v>
      </c>
      <c r="E2772" s="4">
        <v>35404</v>
      </c>
      <c r="F2772" s="1">
        <v>744.38</v>
      </c>
      <c r="G2772" s="1">
        <f t="shared" si="356"/>
        <v>745.1</v>
      </c>
      <c r="H2772" s="1" t="str">
        <f t="shared" si="348"/>
        <v/>
      </c>
      <c r="I2772" s="1" t="str">
        <f t="shared" si="349"/>
        <v>NO</v>
      </c>
      <c r="J2772" s="1">
        <f t="shared" ca="1" si="350"/>
        <v>754.56399999999996</v>
      </c>
      <c r="K2772" s="1" t="str">
        <f t="shared" ca="1" si="352"/>
        <v>NO</v>
      </c>
      <c r="L2772" s="1" t="str">
        <f t="shared" ca="1" si="353"/>
        <v>NO</v>
      </c>
      <c r="M2772" s="1">
        <f t="shared" ca="1" si="354"/>
        <v>0</v>
      </c>
      <c r="N2772" s="1">
        <f t="shared" ca="1" si="355"/>
        <v>0</v>
      </c>
      <c r="O2772" s="1">
        <f t="shared" ca="1" si="351"/>
        <v>0</v>
      </c>
    </row>
    <row r="2773" spans="4:15" x14ac:dyDescent="0.35">
      <c r="D2773" s="1">
        <v>2766</v>
      </c>
      <c r="E2773" s="4">
        <v>35405</v>
      </c>
      <c r="F2773" s="1">
        <v>739.6</v>
      </c>
      <c r="G2773" s="1">
        <f t="shared" si="356"/>
        <v>744.38</v>
      </c>
      <c r="H2773" s="1" t="str">
        <f t="shared" si="348"/>
        <v/>
      </c>
      <c r="I2773" s="1" t="str">
        <f t="shared" si="349"/>
        <v>NO</v>
      </c>
      <c r="J2773" s="1">
        <f t="shared" ca="1" si="350"/>
        <v>752.39199999999994</v>
      </c>
      <c r="K2773" s="1" t="str">
        <f t="shared" ca="1" si="352"/>
        <v>NO</v>
      </c>
      <c r="L2773" s="1" t="str">
        <f t="shared" ca="1" si="353"/>
        <v>NO</v>
      </c>
      <c r="M2773" s="1">
        <f t="shared" ca="1" si="354"/>
        <v>0</v>
      </c>
      <c r="N2773" s="1">
        <f t="shared" ca="1" si="355"/>
        <v>0</v>
      </c>
      <c r="O2773" s="1">
        <f t="shared" ca="1" si="351"/>
        <v>0</v>
      </c>
    </row>
    <row r="2774" spans="4:15" x14ac:dyDescent="0.35">
      <c r="D2774" s="1">
        <v>2767</v>
      </c>
      <c r="E2774" s="4">
        <v>35408</v>
      </c>
      <c r="F2774" s="1">
        <v>749.76</v>
      </c>
      <c r="G2774" s="1">
        <f t="shared" si="356"/>
        <v>739.6</v>
      </c>
      <c r="H2774" s="1" t="str">
        <f t="shared" si="348"/>
        <v/>
      </c>
      <c r="I2774" s="1" t="str">
        <f t="shared" si="349"/>
        <v>NO</v>
      </c>
      <c r="J2774" s="1">
        <f t="shared" ca="1" si="350"/>
        <v>750.26799999999992</v>
      </c>
      <c r="K2774" s="1" t="str">
        <f t="shared" ca="1" si="352"/>
        <v>NO</v>
      </c>
      <c r="L2774" s="1" t="str">
        <f t="shared" ca="1" si="353"/>
        <v>NO</v>
      </c>
      <c r="M2774" s="1">
        <f t="shared" ca="1" si="354"/>
        <v>0</v>
      </c>
      <c r="N2774" s="1">
        <f t="shared" ca="1" si="355"/>
        <v>0</v>
      </c>
      <c r="O2774" s="1">
        <f t="shared" ca="1" si="351"/>
        <v>0</v>
      </c>
    </row>
    <row r="2775" spans="4:15" x14ac:dyDescent="0.35">
      <c r="D2775" s="1">
        <v>2768</v>
      </c>
      <c r="E2775" s="4">
        <v>35409</v>
      </c>
      <c r="F2775" s="1">
        <v>747.54</v>
      </c>
      <c r="G2775" s="1">
        <f t="shared" si="356"/>
        <v>749.76</v>
      </c>
      <c r="H2775" s="1" t="str">
        <f t="shared" si="348"/>
        <v/>
      </c>
      <c r="I2775" s="1" t="str">
        <f t="shared" si="349"/>
        <v>NO</v>
      </c>
      <c r="J2775" s="1">
        <f t="shared" ca="1" si="350"/>
        <v>746.78399999999999</v>
      </c>
      <c r="K2775" s="1" t="str">
        <f t="shared" ca="1" si="352"/>
        <v>YES</v>
      </c>
      <c r="L2775" s="1" t="str">
        <f t="shared" ca="1" si="353"/>
        <v>NO</v>
      </c>
      <c r="M2775" s="1">
        <f t="shared" ca="1" si="354"/>
        <v>-749.76</v>
      </c>
      <c r="N2775" s="1">
        <f t="shared" ca="1" si="355"/>
        <v>0</v>
      </c>
      <c r="O2775" s="1">
        <f t="shared" ca="1" si="351"/>
        <v>0</v>
      </c>
    </row>
    <row r="2776" spans="4:15" x14ac:dyDescent="0.35">
      <c r="D2776" s="1">
        <v>2769</v>
      </c>
      <c r="E2776" s="4">
        <v>35410</v>
      </c>
      <c r="F2776" s="1">
        <v>740.73</v>
      </c>
      <c r="G2776" s="1">
        <f t="shared" si="356"/>
        <v>747.54</v>
      </c>
      <c r="H2776" s="1" t="str">
        <f t="shared" si="348"/>
        <v/>
      </c>
      <c r="I2776" s="1" t="str">
        <f t="shared" si="349"/>
        <v>NO</v>
      </c>
      <c r="J2776" s="1">
        <f t="shared" ca="1" si="350"/>
        <v>745.42399999999998</v>
      </c>
      <c r="K2776" s="1" t="str">
        <f t="shared" ca="1" si="352"/>
        <v>YES</v>
      </c>
      <c r="L2776" s="1" t="str">
        <f t="shared" ca="1" si="353"/>
        <v>NO</v>
      </c>
      <c r="M2776" s="1">
        <f t="shared" ca="1" si="354"/>
        <v>-747.54</v>
      </c>
      <c r="N2776" s="1">
        <f t="shared" ca="1" si="355"/>
        <v>0</v>
      </c>
      <c r="O2776" s="1">
        <f t="shared" ca="1" si="351"/>
        <v>0</v>
      </c>
    </row>
    <row r="2777" spans="4:15" x14ac:dyDescent="0.35">
      <c r="D2777" s="1">
        <v>2770</v>
      </c>
      <c r="E2777" s="4">
        <v>35411</v>
      </c>
      <c r="F2777" s="1">
        <v>729.3</v>
      </c>
      <c r="G2777" s="1">
        <f t="shared" si="356"/>
        <v>740.73</v>
      </c>
      <c r="H2777" s="1" t="str">
        <f t="shared" si="348"/>
        <v/>
      </c>
      <c r="I2777" s="1" t="str">
        <f t="shared" si="349"/>
        <v>NO</v>
      </c>
      <c r="J2777" s="1">
        <f t="shared" ca="1" si="350"/>
        <v>745.27600000000007</v>
      </c>
      <c r="K2777" s="1" t="str">
        <f t="shared" ca="1" si="352"/>
        <v>NO</v>
      </c>
      <c r="L2777" s="1" t="str">
        <f t="shared" ca="1" si="353"/>
        <v>NO</v>
      </c>
      <c r="M2777" s="1">
        <f t="shared" ca="1" si="354"/>
        <v>0</v>
      </c>
      <c r="N2777" s="1">
        <f t="shared" ca="1" si="355"/>
        <v>0</v>
      </c>
      <c r="O2777" s="1">
        <f t="shared" ca="1" si="351"/>
        <v>0</v>
      </c>
    </row>
    <row r="2778" spans="4:15" x14ac:dyDescent="0.35">
      <c r="D2778" s="1">
        <v>2771</v>
      </c>
      <c r="E2778" s="4">
        <v>35412</v>
      </c>
      <c r="F2778" s="1">
        <v>728.64</v>
      </c>
      <c r="G2778" s="1">
        <f t="shared" si="356"/>
        <v>729.3</v>
      </c>
      <c r="H2778" s="1" t="str">
        <f t="shared" si="348"/>
        <v/>
      </c>
      <c r="I2778" s="1" t="str">
        <f t="shared" si="349"/>
        <v>NO</v>
      </c>
      <c r="J2778" s="1">
        <f t="shared" ca="1" si="350"/>
        <v>744.40199999999993</v>
      </c>
      <c r="K2778" s="1" t="str">
        <f t="shared" ca="1" si="352"/>
        <v>NO</v>
      </c>
      <c r="L2778" s="1" t="str">
        <f t="shared" ca="1" si="353"/>
        <v>NO</v>
      </c>
      <c r="M2778" s="1">
        <f t="shared" ca="1" si="354"/>
        <v>0</v>
      </c>
      <c r="N2778" s="1">
        <f t="shared" ca="1" si="355"/>
        <v>0</v>
      </c>
      <c r="O2778" s="1">
        <f t="shared" ca="1" si="351"/>
        <v>0</v>
      </c>
    </row>
    <row r="2779" spans="4:15" x14ac:dyDescent="0.35">
      <c r="D2779" s="1">
        <v>2772</v>
      </c>
      <c r="E2779" s="4">
        <v>35415</v>
      </c>
      <c r="F2779" s="1">
        <v>720.98</v>
      </c>
      <c r="G2779" s="1">
        <f t="shared" si="356"/>
        <v>728.64</v>
      </c>
      <c r="H2779" s="1" t="str">
        <f t="shared" si="348"/>
        <v/>
      </c>
      <c r="I2779" s="1" t="str">
        <f t="shared" si="349"/>
        <v>NO</v>
      </c>
      <c r="J2779" s="1">
        <f t="shared" ca="1" si="350"/>
        <v>741.38600000000008</v>
      </c>
      <c r="K2779" s="1" t="str">
        <f t="shared" ca="1" si="352"/>
        <v>NO</v>
      </c>
      <c r="L2779" s="1" t="str">
        <f t="shared" ca="1" si="353"/>
        <v>NO</v>
      </c>
      <c r="M2779" s="1">
        <f t="shared" ca="1" si="354"/>
        <v>0</v>
      </c>
      <c r="N2779" s="1">
        <f t="shared" ca="1" si="355"/>
        <v>0</v>
      </c>
      <c r="O2779" s="1">
        <f t="shared" ca="1" si="351"/>
        <v>0</v>
      </c>
    </row>
    <row r="2780" spans="4:15" x14ac:dyDescent="0.35">
      <c r="D2780" s="1">
        <v>2773</v>
      </c>
      <c r="E2780" s="4">
        <v>35416</v>
      </c>
      <c r="F2780" s="1">
        <v>726.04</v>
      </c>
      <c r="G2780" s="1">
        <f t="shared" si="356"/>
        <v>720.98</v>
      </c>
      <c r="H2780" s="1" t="str">
        <f t="shared" si="348"/>
        <v/>
      </c>
      <c r="I2780" s="1" t="str">
        <f t="shared" si="349"/>
        <v>NO</v>
      </c>
      <c r="J2780" s="1">
        <f t="shared" ca="1" si="350"/>
        <v>739.19399999999996</v>
      </c>
      <c r="K2780" s="1" t="str">
        <f t="shared" ca="1" si="352"/>
        <v>NO</v>
      </c>
      <c r="L2780" s="1" t="str">
        <f t="shared" ca="1" si="353"/>
        <v>NO</v>
      </c>
      <c r="M2780" s="1">
        <f t="shared" ca="1" si="354"/>
        <v>0</v>
      </c>
      <c r="N2780" s="1">
        <f t="shared" ca="1" si="355"/>
        <v>0</v>
      </c>
      <c r="O2780" s="1">
        <f t="shared" ca="1" si="351"/>
        <v>0</v>
      </c>
    </row>
    <row r="2781" spans="4:15" x14ac:dyDescent="0.35">
      <c r="D2781" s="1">
        <v>2774</v>
      </c>
      <c r="E2781" s="4">
        <v>35417</v>
      </c>
      <c r="F2781" s="1">
        <v>731.54</v>
      </c>
      <c r="G2781" s="1">
        <f t="shared" si="356"/>
        <v>726.04</v>
      </c>
      <c r="H2781" s="1" t="str">
        <f t="shared" si="348"/>
        <v/>
      </c>
      <c r="I2781" s="1" t="str">
        <f t="shared" si="349"/>
        <v>NO</v>
      </c>
      <c r="J2781" s="1">
        <f t="shared" ca="1" si="350"/>
        <v>733.43799999999987</v>
      </c>
      <c r="K2781" s="1" t="str">
        <f t="shared" ca="1" si="352"/>
        <v>NO</v>
      </c>
      <c r="L2781" s="1" t="str">
        <f t="shared" ca="1" si="353"/>
        <v>NO</v>
      </c>
      <c r="M2781" s="1">
        <f t="shared" ca="1" si="354"/>
        <v>0</v>
      </c>
      <c r="N2781" s="1">
        <f t="shared" ca="1" si="355"/>
        <v>0</v>
      </c>
      <c r="O2781" s="1">
        <f t="shared" ca="1" si="351"/>
        <v>0</v>
      </c>
    </row>
    <row r="2782" spans="4:15" x14ac:dyDescent="0.35">
      <c r="D2782" s="1">
        <v>2775</v>
      </c>
      <c r="E2782" s="4">
        <v>35418</v>
      </c>
      <c r="F2782" s="1">
        <v>745.76</v>
      </c>
      <c r="G2782" s="1">
        <f t="shared" si="356"/>
        <v>731.54</v>
      </c>
      <c r="H2782" s="1" t="str">
        <f t="shared" si="348"/>
        <v/>
      </c>
      <c r="I2782" s="1" t="str">
        <f t="shared" si="349"/>
        <v>NO</v>
      </c>
      <c r="J2782" s="1">
        <f t="shared" ca="1" si="350"/>
        <v>729.13800000000003</v>
      </c>
      <c r="K2782" s="1" t="str">
        <f t="shared" ca="1" si="352"/>
        <v>YES</v>
      </c>
      <c r="L2782" s="1" t="str">
        <f t="shared" ca="1" si="353"/>
        <v>NO</v>
      </c>
      <c r="M2782" s="1">
        <f t="shared" ca="1" si="354"/>
        <v>-731.54</v>
      </c>
      <c r="N2782" s="1">
        <f t="shared" ca="1" si="355"/>
        <v>0</v>
      </c>
      <c r="O2782" s="1">
        <f t="shared" ca="1" si="351"/>
        <v>0</v>
      </c>
    </row>
    <row r="2783" spans="4:15" x14ac:dyDescent="0.35">
      <c r="D2783" s="1">
        <v>2776</v>
      </c>
      <c r="E2783" s="4">
        <v>35419</v>
      </c>
      <c r="F2783" s="1">
        <v>748.87</v>
      </c>
      <c r="G2783" s="1">
        <f t="shared" si="356"/>
        <v>745.76</v>
      </c>
      <c r="H2783" s="1" t="str">
        <f t="shared" si="348"/>
        <v/>
      </c>
      <c r="I2783" s="1" t="str">
        <f t="shared" si="349"/>
        <v>NO</v>
      </c>
      <c r="J2783" s="1">
        <f t="shared" ca="1" si="350"/>
        <v>727.3</v>
      </c>
      <c r="K2783" s="1" t="str">
        <f t="shared" ca="1" si="352"/>
        <v>YES</v>
      </c>
      <c r="L2783" s="1" t="str">
        <f t="shared" ca="1" si="353"/>
        <v>NO</v>
      </c>
      <c r="M2783" s="1">
        <f t="shared" ca="1" si="354"/>
        <v>-745.76</v>
      </c>
      <c r="N2783" s="1">
        <f t="shared" ca="1" si="355"/>
        <v>0</v>
      </c>
      <c r="O2783" s="1">
        <f t="shared" ca="1" si="351"/>
        <v>0</v>
      </c>
    </row>
    <row r="2784" spans="4:15" x14ac:dyDescent="0.35">
      <c r="D2784" s="1">
        <v>2777</v>
      </c>
      <c r="E2784" s="4">
        <v>35422</v>
      </c>
      <c r="F2784" s="1">
        <v>746.92</v>
      </c>
      <c r="G2784" s="1">
        <f t="shared" si="356"/>
        <v>748.87</v>
      </c>
      <c r="H2784" s="1" t="str">
        <f t="shared" si="348"/>
        <v/>
      </c>
      <c r="I2784" s="1" t="str">
        <f t="shared" si="349"/>
        <v>NO</v>
      </c>
      <c r="J2784" s="1">
        <f t="shared" ca="1" si="350"/>
        <v>730.59199999999998</v>
      </c>
      <c r="K2784" s="1" t="str">
        <f t="shared" ca="1" si="352"/>
        <v>YES</v>
      </c>
      <c r="L2784" s="1" t="str">
        <f t="shared" ca="1" si="353"/>
        <v>NO</v>
      </c>
      <c r="M2784" s="1">
        <f t="shared" ca="1" si="354"/>
        <v>-748.87</v>
      </c>
      <c r="N2784" s="1">
        <f t="shared" ca="1" si="355"/>
        <v>0</v>
      </c>
      <c r="O2784" s="1">
        <f t="shared" ca="1" si="351"/>
        <v>0</v>
      </c>
    </row>
    <row r="2785" spans="4:15" x14ac:dyDescent="0.35">
      <c r="D2785" s="1">
        <v>2778</v>
      </c>
      <c r="E2785" s="4">
        <v>35423</v>
      </c>
      <c r="F2785" s="1">
        <v>751.03</v>
      </c>
      <c r="G2785" s="1">
        <f t="shared" si="356"/>
        <v>746.92</v>
      </c>
      <c r="H2785" s="1" t="str">
        <f t="shared" si="348"/>
        <v/>
      </c>
      <c r="I2785" s="1" t="str">
        <f t="shared" si="349"/>
        <v>NO</v>
      </c>
      <c r="J2785" s="1">
        <f t="shared" ca="1" si="350"/>
        <v>734.63799999999992</v>
      </c>
      <c r="K2785" s="1" t="str">
        <f t="shared" ca="1" si="352"/>
        <v>YES</v>
      </c>
      <c r="L2785" s="1" t="str">
        <f t="shared" ca="1" si="353"/>
        <v>NO</v>
      </c>
      <c r="M2785" s="1">
        <f t="shared" ca="1" si="354"/>
        <v>-746.92</v>
      </c>
      <c r="N2785" s="1">
        <f t="shared" ca="1" si="355"/>
        <v>0</v>
      </c>
      <c r="O2785" s="1">
        <f t="shared" ca="1" si="351"/>
        <v>0</v>
      </c>
    </row>
    <row r="2786" spans="4:15" x14ac:dyDescent="0.35">
      <c r="D2786" s="1">
        <v>2779</v>
      </c>
      <c r="E2786" s="4">
        <v>35425</v>
      </c>
      <c r="F2786" s="1">
        <v>755.82</v>
      </c>
      <c r="G2786" s="1">
        <f t="shared" si="356"/>
        <v>751.03</v>
      </c>
      <c r="H2786" s="1" t="str">
        <f t="shared" si="348"/>
        <v/>
      </c>
      <c r="I2786" s="1" t="str">
        <f t="shared" si="349"/>
        <v>NO</v>
      </c>
      <c r="J2786" s="1">
        <f t="shared" ca="1" si="350"/>
        <v>739.82600000000002</v>
      </c>
      <c r="K2786" s="1" t="str">
        <f t="shared" ca="1" si="352"/>
        <v>YES</v>
      </c>
      <c r="L2786" s="1" t="str">
        <f t="shared" ca="1" si="353"/>
        <v>NO</v>
      </c>
      <c r="M2786" s="1">
        <f t="shared" ca="1" si="354"/>
        <v>-751.03</v>
      </c>
      <c r="N2786" s="1">
        <f t="shared" ca="1" si="355"/>
        <v>0</v>
      </c>
      <c r="O2786" s="1">
        <f t="shared" ca="1" si="351"/>
        <v>0</v>
      </c>
    </row>
    <row r="2787" spans="4:15" x14ac:dyDescent="0.35">
      <c r="D2787" s="1">
        <v>2780</v>
      </c>
      <c r="E2787" s="4">
        <v>35426</v>
      </c>
      <c r="F2787" s="1">
        <v>756.79</v>
      </c>
      <c r="G2787" s="1">
        <f t="shared" si="356"/>
        <v>755.82</v>
      </c>
      <c r="H2787" s="1" t="str">
        <f t="shared" si="348"/>
        <v/>
      </c>
      <c r="I2787" s="1" t="str">
        <f t="shared" si="349"/>
        <v>NO</v>
      </c>
      <c r="J2787" s="1">
        <f t="shared" ca="1" si="350"/>
        <v>744.82399999999996</v>
      </c>
      <c r="K2787" s="1" t="str">
        <f t="shared" ca="1" si="352"/>
        <v>YES</v>
      </c>
      <c r="L2787" s="1" t="str">
        <f t="shared" ca="1" si="353"/>
        <v>NO</v>
      </c>
      <c r="M2787" s="1">
        <f t="shared" ca="1" si="354"/>
        <v>-755.82</v>
      </c>
      <c r="N2787" s="1">
        <f t="shared" ca="1" si="355"/>
        <v>0</v>
      </c>
      <c r="O2787" s="1">
        <f t="shared" ca="1" si="351"/>
        <v>0</v>
      </c>
    </row>
    <row r="2788" spans="4:15" x14ac:dyDescent="0.35">
      <c r="D2788" s="1">
        <v>2781</v>
      </c>
      <c r="E2788" s="4">
        <v>35429</v>
      </c>
      <c r="F2788" s="1">
        <v>753.85</v>
      </c>
      <c r="G2788" s="1">
        <f t="shared" si="356"/>
        <v>756.79</v>
      </c>
      <c r="H2788" s="1" t="str">
        <f t="shared" si="348"/>
        <v/>
      </c>
      <c r="I2788" s="1" t="str">
        <f t="shared" si="349"/>
        <v>NO</v>
      </c>
      <c r="J2788" s="1">
        <f t="shared" ca="1" si="350"/>
        <v>749.68000000000006</v>
      </c>
      <c r="K2788" s="1" t="str">
        <f t="shared" ca="1" si="352"/>
        <v>YES</v>
      </c>
      <c r="L2788" s="1" t="str">
        <f t="shared" ca="1" si="353"/>
        <v>NO</v>
      </c>
      <c r="M2788" s="1">
        <f t="shared" ca="1" si="354"/>
        <v>-756.79</v>
      </c>
      <c r="N2788" s="1">
        <f t="shared" ca="1" si="355"/>
        <v>0</v>
      </c>
      <c r="O2788" s="1">
        <f t="shared" ca="1" si="351"/>
        <v>0</v>
      </c>
    </row>
    <row r="2789" spans="4:15" x14ac:dyDescent="0.35">
      <c r="D2789" s="1">
        <v>2782</v>
      </c>
      <c r="E2789" s="4">
        <v>35430</v>
      </c>
      <c r="F2789" s="1">
        <v>740.74</v>
      </c>
      <c r="G2789" s="1">
        <f t="shared" si="356"/>
        <v>753.85</v>
      </c>
      <c r="H2789" s="1" t="str">
        <f t="shared" si="348"/>
        <v/>
      </c>
      <c r="I2789" s="1" t="str">
        <f t="shared" si="349"/>
        <v>NO</v>
      </c>
      <c r="J2789" s="1">
        <f t="shared" ca="1" si="350"/>
        <v>751.88599999999997</v>
      </c>
      <c r="K2789" s="1" t="str">
        <f t="shared" ca="1" si="352"/>
        <v>YES</v>
      </c>
      <c r="L2789" s="1" t="str">
        <f t="shared" ca="1" si="353"/>
        <v>NO</v>
      </c>
      <c r="M2789" s="1">
        <f t="shared" ca="1" si="354"/>
        <v>-753.85</v>
      </c>
      <c r="N2789" s="1">
        <f t="shared" ca="1" si="355"/>
        <v>0</v>
      </c>
      <c r="O2789" s="1">
        <f t="shared" ca="1" si="351"/>
        <v>0</v>
      </c>
    </row>
    <row r="2790" spans="4:15" x14ac:dyDescent="0.35">
      <c r="D2790" s="1">
        <v>2783</v>
      </c>
      <c r="E2790" s="4">
        <v>35432</v>
      </c>
      <c r="F2790" s="1">
        <v>737.01</v>
      </c>
      <c r="G2790" s="1">
        <f t="shared" si="356"/>
        <v>740.74</v>
      </c>
      <c r="H2790" s="1" t="str">
        <f t="shared" si="348"/>
        <v/>
      </c>
      <c r="I2790" s="1" t="str">
        <f t="shared" si="349"/>
        <v>NO</v>
      </c>
      <c r="J2790" s="1">
        <f t="shared" ca="1" si="350"/>
        <v>752.88199999999995</v>
      </c>
      <c r="K2790" s="1" t="str">
        <f t="shared" ca="1" si="352"/>
        <v>NO</v>
      </c>
      <c r="L2790" s="1" t="str">
        <f t="shared" ca="1" si="353"/>
        <v>NO</v>
      </c>
      <c r="M2790" s="1">
        <f t="shared" ca="1" si="354"/>
        <v>0</v>
      </c>
      <c r="N2790" s="1">
        <f t="shared" ca="1" si="355"/>
        <v>0</v>
      </c>
      <c r="O2790" s="1">
        <f t="shared" ca="1" si="351"/>
        <v>0</v>
      </c>
    </row>
    <row r="2791" spans="4:15" x14ac:dyDescent="0.35">
      <c r="D2791" s="1">
        <v>2784</v>
      </c>
      <c r="E2791" s="4">
        <v>35433</v>
      </c>
      <c r="F2791" s="1">
        <v>748.03</v>
      </c>
      <c r="G2791" s="1">
        <f t="shared" si="356"/>
        <v>737.01</v>
      </c>
      <c r="H2791" s="1" t="str">
        <f t="shared" si="348"/>
        <v/>
      </c>
      <c r="I2791" s="1" t="str">
        <f t="shared" si="349"/>
        <v>NO</v>
      </c>
      <c r="J2791" s="1">
        <f t="shared" ca="1" si="350"/>
        <v>751.64599999999996</v>
      </c>
      <c r="K2791" s="1" t="str">
        <f t="shared" ca="1" si="352"/>
        <v>NO</v>
      </c>
      <c r="L2791" s="1" t="str">
        <f t="shared" ca="1" si="353"/>
        <v>NO</v>
      </c>
      <c r="M2791" s="1">
        <f t="shared" ca="1" si="354"/>
        <v>0</v>
      </c>
      <c r="N2791" s="1">
        <f t="shared" ca="1" si="355"/>
        <v>0</v>
      </c>
      <c r="O2791" s="1">
        <f t="shared" ca="1" si="351"/>
        <v>0</v>
      </c>
    </row>
    <row r="2792" spans="4:15" x14ac:dyDescent="0.35">
      <c r="D2792" s="1">
        <v>2785</v>
      </c>
      <c r="E2792" s="4">
        <v>35436</v>
      </c>
      <c r="F2792" s="1">
        <v>747.65</v>
      </c>
      <c r="G2792" s="1">
        <f t="shared" si="356"/>
        <v>748.03</v>
      </c>
      <c r="H2792" s="1" t="str">
        <f t="shared" si="348"/>
        <v/>
      </c>
      <c r="I2792" s="1" t="str">
        <f t="shared" si="349"/>
        <v>NO</v>
      </c>
      <c r="J2792" s="1">
        <f t="shared" ca="1" si="350"/>
        <v>748.84199999999998</v>
      </c>
      <c r="K2792" s="1" t="str">
        <f t="shared" ca="1" si="352"/>
        <v>NO</v>
      </c>
      <c r="L2792" s="1" t="str">
        <f t="shared" ca="1" si="353"/>
        <v>NO</v>
      </c>
      <c r="M2792" s="1">
        <f t="shared" ca="1" si="354"/>
        <v>0</v>
      </c>
      <c r="N2792" s="1">
        <f t="shared" ca="1" si="355"/>
        <v>0</v>
      </c>
      <c r="O2792" s="1">
        <f t="shared" ca="1" si="351"/>
        <v>0</v>
      </c>
    </row>
    <row r="2793" spans="4:15" x14ac:dyDescent="0.35">
      <c r="D2793" s="1">
        <v>2786</v>
      </c>
      <c r="E2793" s="4">
        <v>35437</v>
      </c>
      <c r="F2793" s="1">
        <v>753.23</v>
      </c>
      <c r="G2793" s="1">
        <f t="shared" si="356"/>
        <v>747.65</v>
      </c>
      <c r="H2793" s="1" t="str">
        <f t="shared" si="348"/>
        <v/>
      </c>
      <c r="I2793" s="1" t="str">
        <f t="shared" si="349"/>
        <v>NO</v>
      </c>
      <c r="J2793" s="1">
        <f t="shared" ca="1" si="350"/>
        <v>747.28399999999999</v>
      </c>
      <c r="K2793" s="1" t="str">
        <f t="shared" ca="1" si="352"/>
        <v>YES</v>
      </c>
      <c r="L2793" s="1" t="str">
        <f t="shared" ca="1" si="353"/>
        <v>NO</v>
      </c>
      <c r="M2793" s="1">
        <f t="shared" ca="1" si="354"/>
        <v>-747.65</v>
      </c>
      <c r="N2793" s="1">
        <f t="shared" ca="1" si="355"/>
        <v>0</v>
      </c>
      <c r="O2793" s="1">
        <f t="shared" ca="1" si="351"/>
        <v>0</v>
      </c>
    </row>
    <row r="2794" spans="4:15" x14ac:dyDescent="0.35">
      <c r="D2794" s="1">
        <v>2787</v>
      </c>
      <c r="E2794" s="4">
        <v>35438</v>
      </c>
      <c r="F2794" s="1">
        <v>748.41</v>
      </c>
      <c r="G2794" s="1">
        <f t="shared" si="356"/>
        <v>753.23</v>
      </c>
      <c r="H2794" s="1" t="str">
        <f t="shared" si="348"/>
        <v/>
      </c>
      <c r="I2794" s="1" t="str">
        <f t="shared" si="349"/>
        <v>NO</v>
      </c>
      <c r="J2794" s="1">
        <f t="shared" ca="1" si="350"/>
        <v>745.45600000000002</v>
      </c>
      <c r="K2794" s="1" t="str">
        <f t="shared" ca="1" si="352"/>
        <v>YES</v>
      </c>
      <c r="L2794" s="1" t="str">
        <f t="shared" ca="1" si="353"/>
        <v>NO</v>
      </c>
      <c r="M2794" s="1">
        <f t="shared" ca="1" si="354"/>
        <v>-753.23</v>
      </c>
      <c r="N2794" s="1">
        <f t="shared" ca="1" si="355"/>
        <v>0</v>
      </c>
      <c r="O2794" s="1">
        <f t="shared" ca="1" si="351"/>
        <v>0</v>
      </c>
    </row>
    <row r="2795" spans="4:15" x14ac:dyDescent="0.35">
      <c r="D2795" s="1">
        <v>2788</v>
      </c>
      <c r="E2795" s="4">
        <v>35439</v>
      </c>
      <c r="F2795" s="1">
        <v>754.85</v>
      </c>
      <c r="G2795" s="1">
        <f t="shared" si="356"/>
        <v>748.41</v>
      </c>
      <c r="H2795" s="1" t="str">
        <f t="shared" si="348"/>
        <v/>
      </c>
      <c r="I2795" s="1" t="str">
        <f t="shared" si="349"/>
        <v>NO</v>
      </c>
      <c r="J2795" s="1">
        <f t="shared" ca="1" si="350"/>
        <v>745.33199999999999</v>
      </c>
      <c r="K2795" s="1" t="str">
        <f t="shared" ca="1" si="352"/>
        <v>YES</v>
      </c>
      <c r="L2795" s="1" t="str">
        <f t="shared" ca="1" si="353"/>
        <v>NO</v>
      </c>
      <c r="M2795" s="1">
        <f t="shared" ca="1" si="354"/>
        <v>-748.41</v>
      </c>
      <c r="N2795" s="1">
        <f t="shared" ca="1" si="355"/>
        <v>0</v>
      </c>
      <c r="O2795" s="1">
        <f t="shared" ca="1" si="351"/>
        <v>0</v>
      </c>
    </row>
    <row r="2796" spans="4:15" x14ac:dyDescent="0.35">
      <c r="D2796" s="1">
        <v>2789</v>
      </c>
      <c r="E2796" s="4">
        <v>35440</v>
      </c>
      <c r="F2796" s="1">
        <v>759.5</v>
      </c>
      <c r="G2796" s="1">
        <f t="shared" si="356"/>
        <v>754.85</v>
      </c>
      <c r="H2796" s="1" t="str">
        <f t="shared" si="348"/>
        <v/>
      </c>
      <c r="I2796" s="1" t="str">
        <f t="shared" si="349"/>
        <v>NO</v>
      </c>
      <c r="J2796" s="1">
        <f t="shared" ca="1" si="350"/>
        <v>746.86599999999999</v>
      </c>
      <c r="K2796" s="1" t="str">
        <f t="shared" ca="1" si="352"/>
        <v>YES</v>
      </c>
      <c r="L2796" s="1" t="str">
        <f t="shared" ca="1" si="353"/>
        <v>NO</v>
      </c>
      <c r="M2796" s="1">
        <f t="shared" ca="1" si="354"/>
        <v>-754.85</v>
      </c>
      <c r="N2796" s="1">
        <f t="shared" ca="1" si="355"/>
        <v>0</v>
      </c>
      <c r="O2796" s="1">
        <f t="shared" ca="1" si="351"/>
        <v>0</v>
      </c>
    </row>
    <row r="2797" spans="4:15" x14ac:dyDescent="0.35">
      <c r="D2797" s="1">
        <v>2790</v>
      </c>
      <c r="E2797" s="4">
        <v>35443</v>
      </c>
      <c r="F2797" s="1">
        <v>759.51</v>
      </c>
      <c r="G2797" s="1">
        <f t="shared" si="356"/>
        <v>759.5</v>
      </c>
      <c r="H2797" s="1" t="str">
        <f t="shared" si="348"/>
        <v/>
      </c>
      <c r="I2797" s="1" t="str">
        <f t="shared" si="349"/>
        <v>NO</v>
      </c>
      <c r="J2797" s="1">
        <f t="shared" ca="1" si="350"/>
        <v>750.43399999999997</v>
      </c>
      <c r="K2797" s="1" t="str">
        <f t="shared" ca="1" si="352"/>
        <v>YES</v>
      </c>
      <c r="L2797" s="1" t="str">
        <f t="shared" ca="1" si="353"/>
        <v>NO</v>
      </c>
      <c r="M2797" s="1">
        <f t="shared" ca="1" si="354"/>
        <v>-759.5</v>
      </c>
      <c r="N2797" s="1">
        <f t="shared" ca="1" si="355"/>
        <v>0</v>
      </c>
      <c r="O2797" s="1">
        <f t="shared" ca="1" si="351"/>
        <v>0</v>
      </c>
    </row>
    <row r="2798" spans="4:15" x14ac:dyDescent="0.35">
      <c r="D2798" s="1">
        <v>2791</v>
      </c>
      <c r="E2798" s="4">
        <v>35444</v>
      </c>
      <c r="F2798" s="1">
        <v>768.86</v>
      </c>
      <c r="G2798" s="1">
        <f t="shared" si="356"/>
        <v>759.51</v>
      </c>
      <c r="H2798" s="1" t="str">
        <f t="shared" si="348"/>
        <v/>
      </c>
      <c r="I2798" s="1" t="str">
        <f t="shared" si="349"/>
        <v>NO</v>
      </c>
      <c r="J2798" s="1">
        <f t="shared" ca="1" si="350"/>
        <v>752.72799999999995</v>
      </c>
      <c r="K2798" s="1" t="str">
        <f t="shared" ca="1" si="352"/>
        <v>YES</v>
      </c>
      <c r="L2798" s="1" t="str">
        <f t="shared" ca="1" si="353"/>
        <v>NO</v>
      </c>
      <c r="M2798" s="1">
        <f t="shared" ca="1" si="354"/>
        <v>-759.51</v>
      </c>
      <c r="N2798" s="1">
        <f t="shared" ca="1" si="355"/>
        <v>0</v>
      </c>
      <c r="O2798" s="1">
        <f t="shared" ca="1" si="351"/>
        <v>0</v>
      </c>
    </row>
    <row r="2799" spans="4:15" x14ac:dyDescent="0.35">
      <c r="D2799" s="1">
        <v>2792</v>
      </c>
      <c r="E2799" s="4">
        <v>35445</v>
      </c>
      <c r="F2799" s="1">
        <v>767.2</v>
      </c>
      <c r="G2799" s="1">
        <f t="shared" si="356"/>
        <v>768.86</v>
      </c>
      <c r="H2799" s="1" t="str">
        <f t="shared" si="348"/>
        <v/>
      </c>
      <c r="I2799" s="1" t="str">
        <f t="shared" si="349"/>
        <v>NO</v>
      </c>
      <c r="J2799" s="1">
        <f t="shared" ca="1" si="350"/>
        <v>755.1</v>
      </c>
      <c r="K2799" s="1" t="str">
        <f t="shared" ca="1" si="352"/>
        <v>YES</v>
      </c>
      <c r="L2799" s="1" t="str">
        <f t="shared" ca="1" si="353"/>
        <v>NO</v>
      </c>
      <c r="M2799" s="1">
        <f t="shared" ca="1" si="354"/>
        <v>-768.86</v>
      </c>
      <c r="N2799" s="1">
        <f t="shared" ca="1" si="355"/>
        <v>0</v>
      </c>
      <c r="O2799" s="1">
        <f t="shared" ca="1" si="351"/>
        <v>0</v>
      </c>
    </row>
    <row r="2800" spans="4:15" x14ac:dyDescent="0.35">
      <c r="D2800" s="1">
        <v>2793</v>
      </c>
      <c r="E2800" s="4">
        <v>35446</v>
      </c>
      <c r="F2800" s="1">
        <v>769.75</v>
      </c>
      <c r="G2800" s="1">
        <f t="shared" si="356"/>
        <v>767.2</v>
      </c>
      <c r="H2800" s="1" t="str">
        <f t="shared" si="348"/>
        <v/>
      </c>
      <c r="I2800" s="1" t="str">
        <f t="shared" si="349"/>
        <v>NO</v>
      </c>
      <c r="J2800" s="1">
        <f t="shared" ca="1" si="350"/>
        <v>758.22600000000011</v>
      </c>
      <c r="K2800" s="1" t="str">
        <f t="shared" ca="1" si="352"/>
        <v>YES</v>
      </c>
      <c r="L2800" s="1" t="str">
        <f t="shared" ca="1" si="353"/>
        <v>NO</v>
      </c>
      <c r="M2800" s="1">
        <f t="shared" ca="1" si="354"/>
        <v>-767.2</v>
      </c>
      <c r="N2800" s="1">
        <f t="shared" ca="1" si="355"/>
        <v>0</v>
      </c>
      <c r="O2800" s="1">
        <f t="shared" ca="1" si="351"/>
        <v>0</v>
      </c>
    </row>
    <row r="2801" spans="4:15" x14ac:dyDescent="0.35">
      <c r="D2801" s="1">
        <v>2794</v>
      </c>
      <c r="E2801" s="4">
        <v>35447</v>
      </c>
      <c r="F2801" s="1">
        <v>776.17</v>
      </c>
      <c r="G2801" s="1">
        <f t="shared" si="356"/>
        <v>769.75</v>
      </c>
      <c r="H2801" s="1" t="str">
        <f t="shared" si="348"/>
        <v/>
      </c>
      <c r="I2801" s="1" t="str">
        <f t="shared" si="349"/>
        <v>NO</v>
      </c>
      <c r="J2801" s="1">
        <f t="shared" ca="1" si="350"/>
        <v>761.98400000000004</v>
      </c>
      <c r="K2801" s="1" t="str">
        <f t="shared" ca="1" si="352"/>
        <v>YES</v>
      </c>
      <c r="L2801" s="1" t="str">
        <f t="shared" ca="1" si="353"/>
        <v>NO</v>
      </c>
      <c r="M2801" s="1">
        <f t="shared" ca="1" si="354"/>
        <v>-769.75</v>
      </c>
      <c r="N2801" s="1">
        <f t="shared" ca="1" si="355"/>
        <v>0</v>
      </c>
      <c r="O2801" s="1">
        <f t="shared" ca="1" si="351"/>
        <v>0</v>
      </c>
    </row>
    <row r="2802" spans="4:15" x14ac:dyDescent="0.35">
      <c r="D2802" s="1">
        <v>2795</v>
      </c>
      <c r="E2802" s="4">
        <v>35450</v>
      </c>
      <c r="F2802" s="1">
        <v>776.7</v>
      </c>
      <c r="G2802" s="1">
        <f t="shared" si="356"/>
        <v>776.17</v>
      </c>
      <c r="H2802" s="1" t="str">
        <f t="shared" si="348"/>
        <v/>
      </c>
      <c r="I2802" s="1" t="str">
        <f t="shared" si="349"/>
        <v>NO</v>
      </c>
      <c r="J2802" s="1">
        <f t="shared" ca="1" si="350"/>
        <v>764.96399999999994</v>
      </c>
      <c r="K2802" s="1" t="str">
        <f t="shared" ca="1" si="352"/>
        <v>YES</v>
      </c>
      <c r="L2802" s="1" t="str">
        <f t="shared" ca="1" si="353"/>
        <v>NO</v>
      </c>
      <c r="M2802" s="1">
        <f t="shared" ca="1" si="354"/>
        <v>-776.17</v>
      </c>
      <c r="N2802" s="1">
        <f t="shared" ca="1" si="355"/>
        <v>0</v>
      </c>
      <c r="O2802" s="1">
        <f t="shared" ca="1" si="351"/>
        <v>0</v>
      </c>
    </row>
    <row r="2803" spans="4:15" x14ac:dyDescent="0.35">
      <c r="D2803" s="1">
        <v>2796</v>
      </c>
      <c r="E2803" s="4">
        <v>35451</v>
      </c>
      <c r="F2803" s="1">
        <v>782.72</v>
      </c>
      <c r="G2803" s="1">
        <f t="shared" si="356"/>
        <v>776.7</v>
      </c>
      <c r="H2803" s="1" t="str">
        <f t="shared" ref="H2803:H2866" si="357">IF(START_DAY=D2803,"START",IF(D2803=END_DAY,"END",""))</f>
        <v/>
      </c>
      <c r="I2803" s="1" t="str">
        <f t="shared" ref="I2803:I2866" si="358">IF(OR(D2803&lt;=START_DAY,D2803&gt;END_DAY),"NO",IF(K2802="YES","YES",IF(L2802="YES","NO",I2802)))</f>
        <v>NO</v>
      </c>
      <c r="J2803" s="1">
        <f t="shared" ref="J2803:J2866" ca="1" si="359">AVERAGE(OFFSET(G2803,-XDAYS,0,XDAYS,1))</f>
        <v>768.298</v>
      </c>
      <c r="K2803" s="1" t="str">
        <f t="shared" ca="1" si="352"/>
        <v>YES</v>
      </c>
      <c r="L2803" s="1" t="str">
        <f t="shared" ca="1" si="353"/>
        <v>NO</v>
      </c>
      <c r="M2803" s="1">
        <f t="shared" ca="1" si="354"/>
        <v>-776.7</v>
      </c>
      <c r="N2803" s="1">
        <f t="shared" ca="1" si="355"/>
        <v>0</v>
      </c>
      <c r="O2803" s="1">
        <f t="shared" ref="O2803:O2866" ca="1" si="360">(ABS(M2803)+ABS(N2803))*TRANSACTION_COST</f>
        <v>0</v>
      </c>
    </row>
    <row r="2804" spans="4:15" x14ac:dyDescent="0.35">
      <c r="D2804" s="1">
        <v>2797</v>
      </c>
      <c r="E2804" s="4">
        <v>35452</v>
      </c>
      <c r="F2804" s="1">
        <v>786.23</v>
      </c>
      <c r="G2804" s="1">
        <f t="shared" si="356"/>
        <v>782.72</v>
      </c>
      <c r="H2804" s="1" t="str">
        <f t="shared" si="357"/>
        <v/>
      </c>
      <c r="I2804" s="1" t="str">
        <f t="shared" si="358"/>
        <v>NO</v>
      </c>
      <c r="J2804" s="1">
        <f t="shared" ca="1" si="359"/>
        <v>771.7360000000001</v>
      </c>
      <c r="K2804" s="1" t="str">
        <f t="shared" ref="K2804:K2867" ca="1" si="361">IF(H2804="END","NO",IF(H2804="START","YES",IF(AND(I2804="NO",G2804&gt;=J2804),"YES","NO")))</f>
        <v>YES</v>
      </c>
      <c r="L2804" s="1" t="str">
        <f t="shared" ref="L2804:L2867" ca="1" si="362">IF(AND(H2804="END",I2804="YES"),"YES",IF(AND(I2804="YES",G2804&lt;=J2804),"YES","NO"))</f>
        <v>NO</v>
      </c>
      <c r="M2804" s="1">
        <f t="shared" ref="M2804:M2867" ca="1" si="363">IF(K2804="YES",-G2804,0)</f>
        <v>-782.72</v>
      </c>
      <c r="N2804" s="1">
        <f t="shared" ref="N2804:N2867" ca="1" si="364">IF(L2804="YES",G2804,0)</f>
        <v>0</v>
      </c>
      <c r="O2804" s="1">
        <f t="shared" ca="1" si="360"/>
        <v>0</v>
      </c>
    </row>
    <row r="2805" spans="4:15" x14ac:dyDescent="0.35">
      <c r="D2805" s="1">
        <v>2798</v>
      </c>
      <c r="E2805" s="4">
        <v>35453</v>
      </c>
      <c r="F2805" s="1">
        <v>777.56</v>
      </c>
      <c r="G2805" s="1">
        <f t="shared" si="356"/>
        <v>786.23</v>
      </c>
      <c r="H2805" s="1" t="str">
        <f t="shared" si="357"/>
        <v/>
      </c>
      <c r="I2805" s="1" t="str">
        <f t="shared" si="358"/>
        <v>NO</v>
      </c>
      <c r="J2805" s="1">
        <f t="shared" ca="1" si="359"/>
        <v>774.50800000000004</v>
      </c>
      <c r="K2805" s="1" t="str">
        <f t="shared" ca="1" si="361"/>
        <v>YES</v>
      </c>
      <c r="L2805" s="1" t="str">
        <f t="shared" ca="1" si="362"/>
        <v>NO</v>
      </c>
      <c r="M2805" s="1">
        <f t="shared" ca="1" si="363"/>
        <v>-786.23</v>
      </c>
      <c r="N2805" s="1">
        <f t="shared" ca="1" si="364"/>
        <v>0</v>
      </c>
      <c r="O2805" s="1">
        <f t="shared" ca="1" si="360"/>
        <v>0</v>
      </c>
    </row>
    <row r="2806" spans="4:15" x14ac:dyDescent="0.35">
      <c r="D2806" s="1">
        <v>2799</v>
      </c>
      <c r="E2806" s="4">
        <v>35454</v>
      </c>
      <c r="F2806" s="1">
        <v>770.52</v>
      </c>
      <c r="G2806" s="1">
        <f t="shared" si="356"/>
        <v>777.56</v>
      </c>
      <c r="H2806" s="1" t="str">
        <f t="shared" si="357"/>
        <v/>
      </c>
      <c r="I2806" s="1" t="str">
        <f t="shared" si="358"/>
        <v>NO</v>
      </c>
      <c r="J2806" s="1">
        <f t="shared" ca="1" si="359"/>
        <v>778.31400000000008</v>
      </c>
      <c r="K2806" s="1" t="str">
        <f t="shared" ca="1" si="361"/>
        <v>NO</v>
      </c>
      <c r="L2806" s="1" t="str">
        <f t="shared" ca="1" si="362"/>
        <v>NO</v>
      </c>
      <c r="M2806" s="1">
        <f t="shared" ca="1" si="363"/>
        <v>0</v>
      </c>
      <c r="N2806" s="1">
        <f t="shared" ca="1" si="364"/>
        <v>0</v>
      </c>
      <c r="O2806" s="1">
        <f t="shared" ca="1" si="360"/>
        <v>0</v>
      </c>
    </row>
    <row r="2807" spans="4:15" x14ac:dyDescent="0.35">
      <c r="D2807" s="1">
        <v>2800</v>
      </c>
      <c r="E2807" s="4">
        <v>35457</v>
      </c>
      <c r="F2807" s="1">
        <v>765.02</v>
      </c>
      <c r="G2807" s="1">
        <f t="shared" si="356"/>
        <v>770.52</v>
      </c>
      <c r="H2807" s="1" t="str">
        <f t="shared" si="357"/>
        <v/>
      </c>
      <c r="I2807" s="1" t="str">
        <f t="shared" si="358"/>
        <v>NO</v>
      </c>
      <c r="J2807" s="1">
        <f t="shared" ca="1" si="359"/>
        <v>779.87599999999998</v>
      </c>
      <c r="K2807" s="1" t="str">
        <f t="shared" ca="1" si="361"/>
        <v>NO</v>
      </c>
      <c r="L2807" s="1" t="str">
        <f t="shared" ca="1" si="362"/>
        <v>NO</v>
      </c>
      <c r="M2807" s="1">
        <f t="shared" ca="1" si="363"/>
        <v>0</v>
      </c>
      <c r="N2807" s="1">
        <f t="shared" ca="1" si="364"/>
        <v>0</v>
      </c>
      <c r="O2807" s="1">
        <f t="shared" ca="1" si="360"/>
        <v>0</v>
      </c>
    </row>
    <row r="2808" spans="4:15" x14ac:dyDescent="0.35">
      <c r="D2808" s="1">
        <v>2801</v>
      </c>
      <c r="E2808" s="4">
        <v>35458</v>
      </c>
      <c r="F2808" s="1">
        <v>765.02</v>
      </c>
      <c r="G2808" s="1">
        <f t="shared" si="356"/>
        <v>765.02</v>
      </c>
      <c r="H2808" s="1" t="str">
        <f t="shared" si="357"/>
        <v/>
      </c>
      <c r="I2808" s="1" t="str">
        <f t="shared" si="358"/>
        <v>NO</v>
      </c>
      <c r="J2808" s="1">
        <f t="shared" ca="1" si="359"/>
        <v>778.74599999999998</v>
      </c>
      <c r="K2808" s="1" t="str">
        <f t="shared" ca="1" si="361"/>
        <v>NO</v>
      </c>
      <c r="L2808" s="1" t="str">
        <f t="shared" ca="1" si="362"/>
        <v>NO</v>
      </c>
      <c r="M2808" s="1">
        <f t="shared" ca="1" si="363"/>
        <v>0</v>
      </c>
      <c r="N2808" s="1">
        <f t="shared" ca="1" si="364"/>
        <v>0</v>
      </c>
      <c r="O2808" s="1">
        <f t="shared" ca="1" si="360"/>
        <v>0</v>
      </c>
    </row>
    <row r="2809" spans="4:15" x14ac:dyDescent="0.35">
      <c r="D2809" s="1">
        <v>2802</v>
      </c>
      <c r="E2809" s="4">
        <v>35459</v>
      </c>
      <c r="F2809" s="1">
        <v>772.5</v>
      </c>
      <c r="G2809" s="1">
        <f t="shared" si="356"/>
        <v>765.02</v>
      </c>
      <c r="H2809" s="1" t="str">
        <f t="shared" si="357"/>
        <v/>
      </c>
      <c r="I2809" s="1" t="str">
        <f t="shared" si="358"/>
        <v>NO</v>
      </c>
      <c r="J2809" s="1">
        <f t="shared" ca="1" si="359"/>
        <v>776.41000000000008</v>
      </c>
      <c r="K2809" s="1" t="str">
        <f t="shared" ca="1" si="361"/>
        <v>NO</v>
      </c>
      <c r="L2809" s="1" t="str">
        <f t="shared" ca="1" si="362"/>
        <v>NO</v>
      </c>
      <c r="M2809" s="1">
        <f t="shared" ca="1" si="363"/>
        <v>0</v>
      </c>
      <c r="N2809" s="1">
        <f t="shared" ca="1" si="364"/>
        <v>0</v>
      </c>
      <c r="O2809" s="1">
        <f t="shared" ca="1" si="360"/>
        <v>0</v>
      </c>
    </row>
    <row r="2810" spans="4:15" x14ac:dyDescent="0.35">
      <c r="D2810" s="1">
        <v>2803</v>
      </c>
      <c r="E2810" s="4">
        <v>35460</v>
      </c>
      <c r="F2810" s="1">
        <v>784.17</v>
      </c>
      <c r="G2810" s="1">
        <f t="shared" si="356"/>
        <v>772.5</v>
      </c>
      <c r="H2810" s="1" t="str">
        <f t="shared" si="357"/>
        <v/>
      </c>
      <c r="I2810" s="1" t="str">
        <f t="shared" si="358"/>
        <v>NO</v>
      </c>
      <c r="J2810" s="1">
        <f t="shared" ca="1" si="359"/>
        <v>772.87</v>
      </c>
      <c r="K2810" s="1" t="str">
        <f t="shared" ca="1" si="361"/>
        <v>NO</v>
      </c>
      <c r="L2810" s="1" t="str">
        <f t="shared" ca="1" si="362"/>
        <v>NO</v>
      </c>
      <c r="M2810" s="1">
        <f t="shared" ca="1" si="363"/>
        <v>0</v>
      </c>
      <c r="N2810" s="1">
        <f t="shared" ca="1" si="364"/>
        <v>0</v>
      </c>
      <c r="O2810" s="1">
        <f t="shared" ca="1" si="360"/>
        <v>0</v>
      </c>
    </row>
    <row r="2811" spans="4:15" x14ac:dyDescent="0.35">
      <c r="D2811" s="1">
        <v>2804</v>
      </c>
      <c r="E2811" s="4">
        <v>35461</v>
      </c>
      <c r="F2811" s="1">
        <v>786.16</v>
      </c>
      <c r="G2811" s="1">
        <f t="shared" si="356"/>
        <v>784.17</v>
      </c>
      <c r="H2811" s="1" t="str">
        <f t="shared" si="357"/>
        <v/>
      </c>
      <c r="I2811" s="1" t="str">
        <f t="shared" si="358"/>
        <v>NO</v>
      </c>
      <c r="J2811" s="1">
        <f t="shared" ca="1" si="359"/>
        <v>770.12400000000002</v>
      </c>
      <c r="K2811" s="1" t="str">
        <f t="shared" ca="1" si="361"/>
        <v>YES</v>
      </c>
      <c r="L2811" s="1" t="str">
        <f t="shared" ca="1" si="362"/>
        <v>NO</v>
      </c>
      <c r="M2811" s="1">
        <f t="shared" ca="1" si="363"/>
        <v>-784.17</v>
      </c>
      <c r="N2811" s="1">
        <f t="shared" ca="1" si="364"/>
        <v>0</v>
      </c>
      <c r="O2811" s="1">
        <f t="shared" ca="1" si="360"/>
        <v>0</v>
      </c>
    </row>
    <row r="2812" spans="4:15" x14ac:dyDescent="0.35">
      <c r="D2812" s="1">
        <v>2805</v>
      </c>
      <c r="E2812" s="4">
        <v>35464</v>
      </c>
      <c r="F2812" s="1">
        <v>786.73</v>
      </c>
      <c r="G2812" s="1">
        <f t="shared" si="356"/>
        <v>786.16</v>
      </c>
      <c r="H2812" s="1" t="str">
        <f t="shared" si="357"/>
        <v/>
      </c>
      <c r="I2812" s="1" t="str">
        <f t="shared" si="358"/>
        <v>NO</v>
      </c>
      <c r="J2812" s="1">
        <f t="shared" ca="1" si="359"/>
        <v>771.44600000000003</v>
      </c>
      <c r="K2812" s="1" t="str">
        <f t="shared" ca="1" si="361"/>
        <v>YES</v>
      </c>
      <c r="L2812" s="1" t="str">
        <f t="shared" ca="1" si="362"/>
        <v>NO</v>
      </c>
      <c r="M2812" s="1">
        <f t="shared" ca="1" si="363"/>
        <v>-786.16</v>
      </c>
      <c r="N2812" s="1">
        <f t="shared" ca="1" si="364"/>
        <v>0</v>
      </c>
      <c r="O2812" s="1">
        <f t="shared" ca="1" si="360"/>
        <v>0</v>
      </c>
    </row>
    <row r="2813" spans="4:15" x14ac:dyDescent="0.35">
      <c r="D2813" s="1">
        <v>2806</v>
      </c>
      <c r="E2813" s="4">
        <v>35465</v>
      </c>
      <c r="F2813" s="1">
        <v>789.26</v>
      </c>
      <c r="G2813" s="1">
        <f t="shared" si="356"/>
        <v>786.73</v>
      </c>
      <c r="H2813" s="1" t="str">
        <f t="shared" si="357"/>
        <v/>
      </c>
      <c r="I2813" s="1" t="str">
        <f t="shared" si="358"/>
        <v>NO</v>
      </c>
      <c r="J2813" s="1">
        <f t="shared" ca="1" si="359"/>
        <v>774.57399999999996</v>
      </c>
      <c r="K2813" s="1" t="str">
        <f t="shared" ca="1" si="361"/>
        <v>YES</v>
      </c>
      <c r="L2813" s="1" t="str">
        <f t="shared" ca="1" si="362"/>
        <v>NO</v>
      </c>
      <c r="M2813" s="1">
        <f t="shared" ca="1" si="363"/>
        <v>-786.73</v>
      </c>
      <c r="N2813" s="1">
        <f t="shared" ca="1" si="364"/>
        <v>0</v>
      </c>
      <c r="O2813" s="1">
        <f t="shared" ca="1" si="360"/>
        <v>0</v>
      </c>
    </row>
    <row r="2814" spans="4:15" x14ac:dyDescent="0.35">
      <c r="D2814" s="1">
        <v>2807</v>
      </c>
      <c r="E2814" s="4">
        <v>35466</v>
      </c>
      <c r="F2814" s="1">
        <v>778.28</v>
      </c>
      <c r="G2814" s="1">
        <f t="shared" si="356"/>
        <v>789.26</v>
      </c>
      <c r="H2814" s="1" t="str">
        <f t="shared" si="357"/>
        <v/>
      </c>
      <c r="I2814" s="1" t="str">
        <f t="shared" si="358"/>
        <v>NO</v>
      </c>
      <c r="J2814" s="1">
        <f t="shared" ca="1" si="359"/>
        <v>778.91599999999994</v>
      </c>
      <c r="K2814" s="1" t="str">
        <f t="shared" ca="1" si="361"/>
        <v>YES</v>
      </c>
      <c r="L2814" s="1" t="str">
        <f t="shared" ca="1" si="362"/>
        <v>NO</v>
      </c>
      <c r="M2814" s="1">
        <f t="shared" ca="1" si="363"/>
        <v>-789.26</v>
      </c>
      <c r="N2814" s="1">
        <f t="shared" ca="1" si="364"/>
        <v>0</v>
      </c>
      <c r="O2814" s="1">
        <f t="shared" ca="1" si="360"/>
        <v>0</v>
      </c>
    </row>
    <row r="2815" spans="4:15" x14ac:dyDescent="0.35">
      <c r="D2815" s="1">
        <v>2808</v>
      </c>
      <c r="E2815" s="4">
        <v>35467</v>
      </c>
      <c r="F2815" s="1">
        <v>780.15</v>
      </c>
      <c r="G2815" s="1">
        <f t="shared" si="356"/>
        <v>778.28</v>
      </c>
      <c r="H2815" s="1" t="str">
        <f t="shared" si="357"/>
        <v/>
      </c>
      <c r="I2815" s="1" t="str">
        <f t="shared" si="358"/>
        <v>NO</v>
      </c>
      <c r="J2815" s="1">
        <f t="shared" ca="1" si="359"/>
        <v>783.7639999999999</v>
      </c>
      <c r="K2815" s="1" t="str">
        <f t="shared" ca="1" si="361"/>
        <v>NO</v>
      </c>
      <c r="L2815" s="1" t="str">
        <f t="shared" ca="1" si="362"/>
        <v>NO</v>
      </c>
      <c r="M2815" s="1">
        <f t="shared" ca="1" si="363"/>
        <v>0</v>
      </c>
      <c r="N2815" s="1">
        <f t="shared" ca="1" si="364"/>
        <v>0</v>
      </c>
      <c r="O2815" s="1">
        <f t="shared" ca="1" si="360"/>
        <v>0</v>
      </c>
    </row>
    <row r="2816" spans="4:15" x14ac:dyDescent="0.35">
      <c r="D2816" s="1">
        <v>2809</v>
      </c>
      <c r="E2816" s="4">
        <v>35468</v>
      </c>
      <c r="F2816" s="1">
        <v>789.56</v>
      </c>
      <c r="G2816" s="1">
        <f t="shared" si="356"/>
        <v>780.15</v>
      </c>
      <c r="H2816" s="1" t="str">
        <f t="shared" si="357"/>
        <v/>
      </c>
      <c r="I2816" s="1" t="str">
        <f t="shared" si="358"/>
        <v>NO</v>
      </c>
      <c r="J2816" s="1">
        <f t="shared" ca="1" si="359"/>
        <v>784.91999999999985</v>
      </c>
      <c r="K2816" s="1" t="str">
        <f t="shared" ca="1" si="361"/>
        <v>NO</v>
      </c>
      <c r="L2816" s="1" t="str">
        <f t="shared" ca="1" si="362"/>
        <v>NO</v>
      </c>
      <c r="M2816" s="1">
        <f t="shared" ca="1" si="363"/>
        <v>0</v>
      </c>
      <c r="N2816" s="1">
        <f t="shared" ca="1" si="364"/>
        <v>0</v>
      </c>
      <c r="O2816" s="1">
        <f t="shared" ca="1" si="360"/>
        <v>0</v>
      </c>
    </row>
    <row r="2817" spans="4:15" x14ac:dyDescent="0.35">
      <c r="D2817" s="1">
        <v>2810</v>
      </c>
      <c r="E2817" s="4">
        <v>35471</v>
      </c>
      <c r="F2817" s="1">
        <v>785.43</v>
      </c>
      <c r="G2817" s="1">
        <f t="shared" si="356"/>
        <v>789.56</v>
      </c>
      <c r="H2817" s="1" t="str">
        <f t="shared" si="357"/>
        <v/>
      </c>
      <c r="I2817" s="1" t="str">
        <f t="shared" si="358"/>
        <v>NO</v>
      </c>
      <c r="J2817" s="1">
        <f t="shared" ca="1" si="359"/>
        <v>784.11599999999987</v>
      </c>
      <c r="K2817" s="1" t="str">
        <f t="shared" ca="1" si="361"/>
        <v>YES</v>
      </c>
      <c r="L2817" s="1" t="str">
        <f t="shared" ca="1" si="362"/>
        <v>NO</v>
      </c>
      <c r="M2817" s="1">
        <f t="shared" ca="1" si="363"/>
        <v>-789.56</v>
      </c>
      <c r="N2817" s="1">
        <f t="shared" ca="1" si="364"/>
        <v>0</v>
      </c>
      <c r="O2817" s="1">
        <f t="shared" ca="1" si="360"/>
        <v>0</v>
      </c>
    </row>
    <row r="2818" spans="4:15" x14ac:dyDescent="0.35">
      <c r="D2818" s="1">
        <v>2811</v>
      </c>
      <c r="E2818" s="4">
        <v>35472</v>
      </c>
      <c r="F2818" s="1">
        <v>789.59</v>
      </c>
      <c r="G2818" s="1">
        <f t="shared" si="356"/>
        <v>785.43</v>
      </c>
      <c r="H2818" s="1" t="str">
        <f t="shared" si="357"/>
        <v/>
      </c>
      <c r="I2818" s="1" t="str">
        <f t="shared" si="358"/>
        <v>NO</v>
      </c>
      <c r="J2818" s="1">
        <f t="shared" ca="1" si="359"/>
        <v>784.79600000000005</v>
      </c>
      <c r="K2818" s="1" t="str">
        <f t="shared" ca="1" si="361"/>
        <v>YES</v>
      </c>
      <c r="L2818" s="1" t="str">
        <f t="shared" ca="1" si="362"/>
        <v>NO</v>
      </c>
      <c r="M2818" s="1">
        <f t="shared" ca="1" si="363"/>
        <v>-785.43</v>
      </c>
      <c r="N2818" s="1">
        <f t="shared" ca="1" si="364"/>
        <v>0</v>
      </c>
      <c r="O2818" s="1">
        <f t="shared" ca="1" si="360"/>
        <v>0</v>
      </c>
    </row>
    <row r="2819" spans="4:15" x14ac:dyDescent="0.35">
      <c r="D2819" s="1">
        <v>2812</v>
      </c>
      <c r="E2819" s="4">
        <v>35473</v>
      </c>
      <c r="F2819" s="1">
        <v>802.77</v>
      </c>
      <c r="G2819" s="1">
        <f t="shared" si="356"/>
        <v>789.59</v>
      </c>
      <c r="H2819" s="1" t="str">
        <f t="shared" si="357"/>
        <v/>
      </c>
      <c r="I2819" s="1" t="str">
        <f t="shared" si="358"/>
        <v>NO</v>
      </c>
      <c r="J2819" s="1">
        <f t="shared" ca="1" si="359"/>
        <v>784.53599999999994</v>
      </c>
      <c r="K2819" s="1" t="str">
        <f t="shared" ca="1" si="361"/>
        <v>YES</v>
      </c>
      <c r="L2819" s="1" t="str">
        <f t="shared" ca="1" si="362"/>
        <v>NO</v>
      </c>
      <c r="M2819" s="1">
        <f t="shared" ca="1" si="363"/>
        <v>-789.59</v>
      </c>
      <c r="N2819" s="1">
        <f t="shared" ca="1" si="364"/>
        <v>0</v>
      </c>
      <c r="O2819" s="1">
        <f t="shared" ca="1" si="360"/>
        <v>0</v>
      </c>
    </row>
    <row r="2820" spans="4:15" x14ac:dyDescent="0.35">
      <c r="D2820" s="1">
        <v>2813</v>
      </c>
      <c r="E2820" s="4">
        <v>35474</v>
      </c>
      <c r="F2820" s="1">
        <v>811.82</v>
      </c>
      <c r="G2820" s="1">
        <f t="shared" si="356"/>
        <v>802.77</v>
      </c>
      <c r="H2820" s="1" t="str">
        <f t="shared" si="357"/>
        <v/>
      </c>
      <c r="I2820" s="1" t="str">
        <f t="shared" si="358"/>
        <v>NO</v>
      </c>
      <c r="J2820" s="1">
        <f t="shared" ca="1" si="359"/>
        <v>784.60199999999998</v>
      </c>
      <c r="K2820" s="1" t="str">
        <f t="shared" ca="1" si="361"/>
        <v>YES</v>
      </c>
      <c r="L2820" s="1" t="str">
        <f t="shared" ca="1" si="362"/>
        <v>NO</v>
      </c>
      <c r="M2820" s="1">
        <f t="shared" ca="1" si="363"/>
        <v>-802.77</v>
      </c>
      <c r="N2820" s="1">
        <f t="shared" ca="1" si="364"/>
        <v>0</v>
      </c>
      <c r="O2820" s="1">
        <f t="shared" ca="1" si="360"/>
        <v>0</v>
      </c>
    </row>
    <row r="2821" spans="4:15" x14ac:dyDescent="0.35">
      <c r="D2821" s="1">
        <v>2814</v>
      </c>
      <c r="E2821" s="4">
        <v>35475</v>
      </c>
      <c r="F2821" s="1">
        <v>808.48</v>
      </c>
      <c r="G2821" s="1">
        <f t="shared" si="356"/>
        <v>811.82</v>
      </c>
      <c r="H2821" s="1" t="str">
        <f t="shared" si="357"/>
        <v/>
      </c>
      <c r="I2821" s="1" t="str">
        <f t="shared" si="358"/>
        <v>NO</v>
      </c>
      <c r="J2821" s="1">
        <f t="shared" ca="1" si="359"/>
        <v>789.5</v>
      </c>
      <c r="K2821" s="1" t="str">
        <f t="shared" ca="1" si="361"/>
        <v>YES</v>
      </c>
      <c r="L2821" s="1" t="str">
        <f t="shared" ca="1" si="362"/>
        <v>NO</v>
      </c>
      <c r="M2821" s="1">
        <f t="shared" ca="1" si="363"/>
        <v>-811.82</v>
      </c>
      <c r="N2821" s="1">
        <f t="shared" ca="1" si="364"/>
        <v>0</v>
      </c>
      <c r="O2821" s="1">
        <f t="shared" ca="1" si="360"/>
        <v>0</v>
      </c>
    </row>
    <row r="2822" spans="4:15" x14ac:dyDescent="0.35">
      <c r="D2822" s="1">
        <v>2815</v>
      </c>
      <c r="E2822" s="4">
        <v>35479</v>
      </c>
      <c r="F2822" s="1">
        <v>816.29</v>
      </c>
      <c r="G2822" s="1">
        <f t="shared" si="356"/>
        <v>808.48</v>
      </c>
      <c r="H2822" s="1" t="str">
        <f t="shared" si="357"/>
        <v/>
      </c>
      <c r="I2822" s="1" t="str">
        <f t="shared" si="358"/>
        <v>NO</v>
      </c>
      <c r="J2822" s="1">
        <f t="shared" ca="1" si="359"/>
        <v>795.83400000000006</v>
      </c>
      <c r="K2822" s="1" t="str">
        <f t="shared" ca="1" si="361"/>
        <v>YES</v>
      </c>
      <c r="L2822" s="1" t="str">
        <f t="shared" ca="1" si="362"/>
        <v>NO</v>
      </c>
      <c r="M2822" s="1">
        <f t="shared" ca="1" si="363"/>
        <v>-808.48</v>
      </c>
      <c r="N2822" s="1">
        <f t="shared" ca="1" si="364"/>
        <v>0</v>
      </c>
      <c r="O2822" s="1">
        <f t="shared" ca="1" si="360"/>
        <v>0</v>
      </c>
    </row>
    <row r="2823" spans="4:15" x14ac:dyDescent="0.35">
      <c r="D2823" s="1">
        <v>2816</v>
      </c>
      <c r="E2823" s="4">
        <v>35480</v>
      </c>
      <c r="F2823" s="1">
        <v>812.49</v>
      </c>
      <c r="G2823" s="1">
        <f t="shared" si="356"/>
        <v>816.29</v>
      </c>
      <c r="H2823" s="1" t="str">
        <f t="shared" si="357"/>
        <v/>
      </c>
      <c r="I2823" s="1" t="str">
        <f t="shared" si="358"/>
        <v>NO</v>
      </c>
      <c r="J2823" s="1">
        <f t="shared" ca="1" si="359"/>
        <v>799.61800000000005</v>
      </c>
      <c r="K2823" s="1" t="str">
        <f t="shared" ca="1" si="361"/>
        <v>YES</v>
      </c>
      <c r="L2823" s="1" t="str">
        <f t="shared" ca="1" si="362"/>
        <v>NO</v>
      </c>
      <c r="M2823" s="1">
        <f t="shared" ca="1" si="363"/>
        <v>-816.29</v>
      </c>
      <c r="N2823" s="1">
        <f t="shared" ca="1" si="364"/>
        <v>0</v>
      </c>
      <c r="O2823" s="1">
        <f t="shared" ca="1" si="360"/>
        <v>0</v>
      </c>
    </row>
    <row r="2824" spans="4:15" x14ac:dyDescent="0.35">
      <c r="D2824" s="1">
        <v>2817</v>
      </c>
      <c r="E2824" s="4">
        <v>35481</v>
      </c>
      <c r="F2824" s="1">
        <v>802.8</v>
      </c>
      <c r="G2824" s="1">
        <f t="shared" si="356"/>
        <v>812.49</v>
      </c>
      <c r="H2824" s="1" t="str">
        <f t="shared" si="357"/>
        <v/>
      </c>
      <c r="I2824" s="1" t="str">
        <f t="shared" si="358"/>
        <v>NO</v>
      </c>
      <c r="J2824" s="1">
        <f t="shared" ca="1" si="359"/>
        <v>805.79000000000008</v>
      </c>
      <c r="K2824" s="1" t="str">
        <f t="shared" ca="1" si="361"/>
        <v>YES</v>
      </c>
      <c r="L2824" s="1" t="str">
        <f t="shared" ca="1" si="362"/>
        <v>NO</v>
      </c>
      <c r="M2824" s="1">
        <f t="shared" ca="1" si="363"/>
        <v>-812.49</v>
      </c>
      <c r="N2824" s="1">
        <f t="shared" ca="1" si="364"/>
        <v>0</v>
      </c>
      <c r="O2824" s="1">
        <f t="shared" ca="1" si="360"/>
        <v>0</v>
      </c>
    </row>
    <row r="2825" spans="4:15" x14ac:dyDescent="0.35">
      <c r="D2825" s="1">
        <v>2818</v>
      </c>
      <c r="E2825" s="4">
        <v>35482</v>
      </c>
      <c r="F2825" s="1">
        <v>801.77</v>
      </c>
      <c r="G2825" s="1">
        <f t="shared" si="356"/>
        <v>802.8</v>
      </c>
      <c r="H2825" s="1" t="str">
        <f t="shared" si="357"/>
        <v/>
      </c>
      <c r="I2825" s="1" t="str">
        <f t="shared" si="358"/>
        <v>NO</v>
      </c>
      <c r="J2825" s="1">
        <f t="shared" ca="1" si="359"/>
        <v>810.37000000000012</v>
      </c>
      <c r="K2825" s="1" t="str">
        <f t="shared" ca="1" si="361"/>
        <v>NO</v>
      </c>
      <c r="L2825" s="1" t="str">
        <f t="shared" ca="1" si="362"/>
        <v>NO</v>
      </c>
      <c r="M2825" s="1">
        <f t="shared" ca="1" si="363"/>
        <v>0</v>
      </c>
      <c r="N2825" s="1">
        <f t="shared" ca="1" si="364"/>
        <v>0</v>
      </c>
      <c r="O2825" s="1">
        <f t="shared" ca="1" si="360"/>
        <v>0</v>
      </c>
    </row>
    <row r="2826" spans="4:15" x14ac:dyDescent="0.35">
      <c r="D2826" s="1">
        <v>2819</v>
      </c>
      <c r="E2826" s="4">
        <v>35485</v>
      </c>
      <c r="F2826" s="1">
        <v>810.28</v>
      </c>
      <c r="G2826" s="1">
        <f t="shared" ref="G2826:G2889" si="365">F2825</f>
        <v>801.77</v>
      </c>
      <c r="H2826" s="1" t="str">
        <f t="shared" si="357"/>
        <v/>
      </c>
      <c r="I2826" s="1" t="str">
        <f t="shared" si="358"/>
        <v>NO</v>
      </c>
      <c r="J2826" s="1">
        <f t="shared" ca="1" si="359"/>
        <v>810.37599999999998</v>
      </c>
      <c r="K2826" s="1" t="str">
        <f t="shared" ca="1" si="361"/>
        <v>NO</v>
      </c>
      <c r="L2826" s="1" t="str">
        <f t="shared" ca="1" si="362"/>
        <v>NO</v>
      </c>
      <c r="M2826" s="1">
        <f t="shared" ca="1" si="363"/>
        <v>0</v>
      </c>
      <c r="N2826" s="1">
        <f t="shared" ca="1" si="364"/>
        <v>0</v>
      </c>
      <c r="O2826" s="1">
        <f t="shared" ca="1" si="360"/>
        <v>0</v>
      </c>
    </row>
    <row r="2827" spans="4:15" x14ac:dyDescent="0.35">
      <c r="D2827" s="1">
        <v>2820</v>
      </c>
      <c r="E2827" s="4">
        <v>35486</v>
      </c>
      <c r="F2827" s="1">
        <v>812.1</v>
      </c>
      <c r="G2827" s="1">
        <f t="shared" si="365"/>
        <v>810.28</v>
      </c>
      <c r="H2827" s="1" t="str">
        <f t="shared" si="357"/>
        <v/>
      </c>
      <c r="I2827" s="1" t="str">
        <f t="shared" si="358"/>
        <v>NO</v>
      </c>
      <c r="J2827" s="1">
        <f t="shared" ca="1" si="359"/>
        <v>808.3660000000001</v>
      </c>
      <c r="K2827" s="1" t="str">
        <f t="shared" ca="1" si="361"/>
        <v>YES</v>
      </c>
      <c r="L2827" s="1" t="str">
        <f t="shared" ca="1" si="362"/>
        <v>NO</v>
      </c>
      <c r="M2827" s="1">
        <f t="shared" ca="1" si="363"/>
        <v>-810.28</v>
      </c>
      <c r="N2827" s="1">
        <f t="shared" ca="1" si="364"/>
        <v>0</v>
      </c>
      <c r="O2827" s="1">
        <f t="shared" ca="1" si="360"/>
        <v>0</v>
      </c>
    </row>
    <row r="2828" spans="4:15" x14ac:dyDescent="0.35">
      <c r="D2828" s="1">
        <v>2821</v>
      </c>
      <c r="E2828" s="4">
        <v>35487</v>
      </c>
      <c r="F2828" s="1">
        <v>805.68</v>
      </c>
      <c r="G2828" s="1">
        <f t="shared" si="365"/>
        <v>812.1</v>
      </c>
      <c r="H2828" s="1" t="str">
        <f t="shared" si="357"/>
        <v/>
      </c>
      <c r="I2828" s="1" t="str">
        <f t="shared" si="358"/>
        <v>NO</v>
      </c>
      <c r="J2828" s="1">
        <f t="shared" ca="1" si="359"/>
        <v>808.726</v>
      </c>
      <c r="K2828" s="1" t="str">
        <f t="shared" ca="1" si="361"/>
        <v>YES</v>
      </c>
      <c r="L2828" s="1" t="str">
        <f t="shared" ca="1" si="362"/>
        <v>NO</v>
      </c>
      <c r="M2828" s="1">
        <f t="shared" ca="1" si="363"/>
        <v>-812.1</v>
      </c>
      <c r="N2828" s="1">
        <f t="shared" ca="1" si="364"/>
        <v>0</v>
      </c>
      <c r="O2828" s="1">
        <f t="shared" ca="1" si="360"/>
        <v>0</v>
      </c>
    </row>
    <row r="2829" spans="4:15" x14ac:dyDescent="0.35">
      <c r="D2829" s="1">
        <v>2822</v>
      </c>
      <c r="E2829" s="4">
        <v>35488</v>
      </c>
      <c r="F2829" s="1">
        <v>795.07</v>
      </c>
      <c r="G2829" s="1">
        <f t="shared" si="365"/>
        <v>805.68</v>
      </c>
      <c r="H2829" s="1" t="str">
        <f t="shared" si="357"/>
        <v/>
      </c>
      <c r="I2829" s="1" t="str">
        <f t="shared" si="358"/>
        <v>NO</v>
      </c>
      <c r="J2829" s="1">
        <f t="shared" ca="1" si="359"/>
        <v>807.88800000000003</v>
      </c>
      <c r="K2829" s="1" t="str">
        <f t="shared" ca="1" si="361"/>
        <v>NO</v>
      </c>
      <c r="L2829" s="1" t="str">
        <f t="shared" ca="1" si="362"/>
        <v>NO</v>
      </c>
      <c r="M2829" s="1">
        <f t="shared" ca="1" si="363"/>
        <v>0</v>
      </c>
      <c r="N2829" s="1">
        <f t="shared" ca="1" si="364"/>
        <v>0</v>
      </c>
      <c r="O2829" s="1">
        <f t="shared" ca="1" si="360"/>
        <v>0</v>
      </c>
    </row>
    <row r="2830" spans="4:15" x14ac:dyDescent="0.35">
      <c r="D2830" s="1">
        <v>2823</v>
      </c>
      <c r="E2830" s="4">
        <v>35489</v>
      </c>
      <c r="F2830" s="1">
        <v>790.82</v>
      </c>
      <c r="G2830" s="1">
        <f t="shared" si="365"/>
        <v>795.07</v>
      </c>
      <c r="H2830" s="1" t="str">
        <f t="shared" si="357"/>
        <v/>
      </c>
      <c r="I2830" s="1" t="str">
        <f t="shared" si="358"/>
        <v>NO</v>
      </c>
      <c r="J2830" s="1">
        <f t="shared" ca="1" si="359"/>
        <v>806.52599999999995</v>
      </c>
      <c r="K2830" s="1" t="str">
        <f t="shared" ca="1" si="361"/>
        <v>NO</v>
      </c>
      <c r="L2830" s="1" t="str">
        <f t="shared" ca="1" si="362"/>
        <v>NO</v>
      </c>
      <c r="M2830" s="1">
        <f t="shared" ca="1" si="363"/>
        <v>0</v>
      </c>
      <c r="N2830" s="1">
        <f t="shared" ca="1" si="364"/>
        <v>0</v>
      </c>
      <c r="O2830" s="1">
        <f t="shared" ca="1" si="360"/>
        <v>0</v>
      </c>
    </row>
    <row r="2831" spans="4:15" x14ac:dyDescent="0.35">
      <c r="D2831" s="1">
        <v>2824</v>
      </c>
      <c r="E2831" s="4">
        <v>35492</v>
      </c>
      <c r="F2831" s="1">
        <v>795.31</v>
      </c>
      <c r="G2831" s="1">
        <f t="shared" si="365"/>
        <v>790.82</v>
      </c>
      <c r="H2831" s="1" t="str">
        <f t="shared" si="357"/>
        <v/>
      </c>
      <c r="I2831" s="1" t="str">
        <f t="shared" si="358"/>
        <v>NO</v>
      </c>
      <c r="J2831" s="1">
        <f t="shared" ca="1" si="359"/>
        <v>804.98</v>
      </c>
      <c r="K2831" s="1" t="str">
        <f t="shared" ca="1" si="361"/>
        <v>NO</v>
      </c>
      <c r="L2831" s="1" t="str">
        <f t="shared" ca="1" si="362"/>
        <v>NO</v>
      </c>
      <c r="M2831" s="1">
        <f t="shared" ca="1" si="363"/>
        <v>0</v>
      </c>
      <c r="N2831" s="1">
        <f t="shared" ca="1" si="364"/>
        <v>0</v>
      </c>
      <c r="O2831" s="1">
        <f t="shared" ca="1" si="360"/>
        <v>0</v>
      </c>
    </row>
    <row r="2832" spans="4:15" x14ac:dyDescent="0.35">
      <c r="D2832" s="1">
        <v>2825</v>
      </c>
      <c r="E2832" s="4">
        <v>35493</v>
      </c>
      <c r="F2832" s="1">
        <v>790.95</v>
      </c>
      <c r="G2832" s="1">
        <f t="shared" si="365"/>
        <v>795.31</v>
      </c>
      <c r="H2832" s="1" t="str">
        <f t="shared" si="357"/>
        <v/>
      </c>
      <c r="I2832" s="1" t="str">
        <f t="shared" si="358"/>
        <v>NO</v>
      </c>
      <c r="J2832" s="1">
        <f t="shared" ca="1" si="359"/>
        <v>802.79000000000008</v>
      </c>
      <c r="K2832" s="1" t="str">
        <f t="shared" ca="1" si="361"/>
        <v>NO</v>
      </c>
      <c r="L2832" s="1" t="str">
        <f t="shared" ca="1" si="362"/>
        <v>NO</v>
      </c>
      <c r="M2832" s="1">
        <f t="shared" ca="1" si="363"/>
        <v>0</v>
      </c>
      <c r="N2832" s="1">
        <f t="shared" ca="1" si="364"/>
        <v>0</v>
      </c>
      <c r="O2832" s="1">
        <f t="shared" ca="1" si="360"/>
        <v>0</v>
      </c>
    </row>
    <row r="2833" spans="4:15" x14ac:dyDescent="0.35">
      <c r="D2833" s="1">
        <v>2826</v>
      </c>
      <c r="E2833" s="4">
        <v>35494</v>
      </c>
      <c r="F2833" s="1">
        <v>801.99</v>
      </c>
      <c r="G2833" s="1">
        <f t="shared" si="365"/>
        <v>790.95</v>
      </c>
      <c r="H2833" s="1" t="str">
        <f t="shared" si="357"/>
        <v/>
      </c>
      <c r="I2833" s="1" t="str">
        <f t="shared" si="358"/>
        <v>NO</v>
      </c>
      <c r="J2833" s="1">
        <f t="shared" ca="1" si="359"/>
        <v>799.79600000000005</v>
      </c>
      <c r="K2833" s="1" t="str">
        <f t="shared" ca="1" si="361"/>
        <v>NO</v>
      </c>
      <c r="L2833" s="1" t="str">
        <f t="shared" ca="1" si="362"/>
        <v>NO</v>
      </c>
      <c r="M2833" s="1">
        <f t="shared" ca="1" si="363"/>
        <v>0</v>
      </c>
      <c r="N2833" s="1">
        <f t="shared" ca="1" si="364"/>
        <v>0</v>
      </c>
      <c r="O2833" s="1">
        <f t="shared" ca="1" si="360"/>
        <v>0</v>
      </c>
    </row>
    <row r="2834" spans="4:15" x14ac:dyDescent="0.35">
      <c r="D2834" s="1">
        <v>2827</v>
      </c>
      <c r="E2834" s="4">
        <v>35495</v>
      </c>
      <c r="F2834" s="1">
        <v>798.56</v>
      </c>
      <c r="G2834" s="1">
        <f t="shared" si="365"/>
        <v>801.99</v>
      </c>
      <c r="H2834" s="1" t="str">
        <f t="shared" si="357"/>
        <v/>
      </c>
      <c r="I2834" s="1" t="str">
        <f t="shared" si="358"/>
        <v>NO</v>
      </c>
      <c r="J2834" s="1">
        <f t="shared" ca="1" si="359"/>
        <v>795.56600000000003</v>
      </c>
      <c r="K2834" s="1" t="str">
        <f t="shared" ca="1" si="361"/>
        <v>YES</v>
      </c>
      <c r="L2834" s="1" t="str">
        <f t="shared" ca="1" si="362"/>
        <v>NO</v>
      </c>
      <c r="M2834" s="1">
        <f t="shared" ca="1" si="363"/>
        <v>-801.99</v>
      </c>
      <c r="N2834" s="1">
        <f t="shared" ca="1" si="364"/>
        <v>0</v>
      </c>
      <c r="O2834" s="1">
        <f t="shared" ca="1" si="360"/>
        <v>0</v>
      </c>
    </row>
    <row r="2835" spans="4:15" x14ac:dyDescent="0.35">
      <c r="D2835" s="1">
        <v>2828</v>
      </c>
      <c r="E2835" s="4">
        <v>35496</v>
      </c>
      <c r="F2835" s="1">
        <v>804.97</v>
      </c>
      <c r="G2835" s="1">
        <f t="shared" si="365"/>
        <v>798.56</v>
      </c>
      <c r="H2835" s="1" t="str">
        <f t="shared" si="357"/>
        <v/>
      </c>
      <c r="I2835" s="1" t="str">
        <f t="shared" si="358"/>
        <v>NO</v>
      </c>
      <c r="J2835" s="1">
        <f t="shared" ca="1" si="359"/>
        <v>794.82799999999986</v>
      </c>
      <c r="K2835" s="1" t="str">
        <f t="shared" ca="1" si="361"/>
        <v>YES</v>
      </c>
      <c r="L2835" s="1" t="str">
        <f t="shared" ca="1" si="362"/>
        <v>NO</v>
      </c>
      <c r="M2835" s="1">
        <f t="shared" ca="1" si="363"/>
        <v>-798.56</v>
      </c>
      <c r="N2835" s="1">
        <f t="shared" ca="1" si="364"/>
        <v>0</v>
      </c>
      <c r="O2835" s="1">
        <f t="shared" ca="1" si="360"/>
        <v>0</v>
      </c>
    </row>
    <row r="2836" spans="4:15" x14ac:dyDescent="0.35">
      <c r="D2836" s="1">
        <v>2829</v>
      </c>
      <c r="E2836" s="4">
        <v>35499</v>
      </c>
      <c r="F2836" s="1">
        <v>813.65</v>
      </c>
      <c r="G2836" s="1">
        <f t="shared" si="365"/>
        <v>804.97</v>
      </c>
      <c r="H2836" s="1" t="str">
        <f t="shared" si="357"/>
        <v/>
      </c>
      <c r="I2836" s="1" t="str">
        <f t="shared" si="358"/>
        <v>NO</v>
      </c>
      <c r="J2836" s="1">
        <f t="shared" ca="1" si="359"/>
        <v>795.52599999999995</v>
      </c>
      <c r="K2836" s="1" t="str">
        <f t="shared" ca="1" si="361"/>
        <v>YES</v>
      </c>
      <c r="L2836" s="1" t="str">
        <f t="shared" ca="1" si="362"/>
        <v>NO</v>
      </c>
      <c r="M2836" s="1">
        <f t="shared" ca="1" si="363"/>
        <v>-804.97</v>
      </c>
      <c r="N2836" s="1">
        <f t="shared" ca="1" si="364"/>
        <v>0</v>
      </c>
      <c r="O2836" s="1">
        <f t="shared" ca="1" si="360"/>
        <v>0</v>
      </c>
    </row>
    <row r="2837" spans="4:15" x14ac:dyDescent="0.35">
      <c r="D2837" s="1">
        <v>2830</v>
      </c>
      <c r="E2837" s="4">
        <v>35500</v>
      </c>
      <c r="F2837" s="1">
        <v>811.34</v>
      </c>
      <c r="G2837" s="1">
        <f t="shared" si="365"/>
        <v>813.65</v>
      </c>
      <c r="H2837" s="1" t="str">
        <f t="shared" si="357"/>
        <v/>
      </c>
      <c r="I2837" s="1" t="str">
        <f t="shared" si="358"/>
        <v>NO</v>
      </c>
      <c r="J2837" s="1">
        <f t="shared" ca="1" si="359"/>
        <v>798.35599999999999</v>
      </c>
      <c r="K2837" s="1" t="str">
        <f t="shared" ca="1" si="361"/>
        <v>YES</v>
      </c>
      <c r="L2837" s="1" t="str">
        <f t="shared" ca="1" si="362"/>
        <v>NO</v>
      </c>
      <c r="M2837" s="1">
        <f t="shared" ca="1" si="363"/>
        <v>-813.65</v>
      </c>
      <c r="N2837" s="1">
        <f t="shared" ca="1" si="364"/>
        <v>0</v>
      </c>
      <c r="O2837" s="1">
        <f t="shared" ca="1" si="360"/>
        <v>0</v>
      </c>
    </row>
    <row r="2838" spans="4:15" x14ac:dyDescent="0.35">
      <c r="D2838" s="1">
        <v>2831</v>
      </c>
      <c r="E2838" s="4">
        <v>35501</v>
      </c>
      <c r="F2838" s="1">
        <v>804.26</v>
      </c>
      <c r="G2838" s="1">
        <f t="shared" si="365"/>
        <v>811.34</v>
      </c>
      <c r="H2838" s="1" t="str">
        <f t="shared" si="357"/>
        <v/>
      </c>
      <c r="I2838" s="1" t="str">
        <f t="shared" si="358"/>
        <v>NO</v>
      </c>
      <c r="J2838" s="1">
        <f t="shared" ca="1" si="359"/>
        <v>802.02400000000011</v>
      </c>
      <c r="K2838" s="1" t="str">
        <f t="shared" ca="1" si="361"/>
        <v>YES</v>
      </c>
      <c r="L2838" s="1" t="str">
        <f t="shared" ca="1" si="362"/>
        <v>NO</v>
      </c>
      <c r="M2838" s="1">
        <f t="shared" ca="1" si="363"/>
        <v>-811.34</v>
      </c>
      <c r="N2838" s="1">
        <f t="shared" ca="1" si="364"/>
        <v>0</v>
      </c>
      <c r="O2838" s="1">
        <f t="shared" ca="1" si="360"/>
        <v>0</v>
      </c>
    </row>
    <row r="2839" spans="4:15" x14ac:dyDescent="0.35">
      <c r="D2839" s="1">
        <v>2832</v>
      </c>
      <c r="E2839" s="4">
        <v>35502</v>
      </c>
      <c r="F2839" s="1">
        <v>789.56</v>
      </c>
      <c r="G2839" s="1">
        <f t="shared" si="365"/>
        <v>804.26</v>
      </c>
      <c r="H2839" s="1" t="str">
        <f t="shared" si="357"/>
        <v/>
      </c>
      <c r="I2839" s="1" t="str">
        <f t="shared" si="358"/>
        <v>NO</v>
      </c>
      <c r="J2839" s="1">
        <f t="shared" ca="1" si="359"/>
        <v>806.10200000000009</v>
      </c>
      <c r="K2839" s="1" t="str">
        <f t="shared" ca="1" si="361"/>
        <v>NO</v>
      </c>
      <c r="L2839" s="1" t="str">
        <f t="shared" ca="1" si="362"/>
        <v>NO</v>
      </c>
      <c r="M2839" s="1">
        <f t="shared" ca="1" si="363"/>
        <v>0</v>
      </c>
      <c r="N2839" s="1">
        <f t="shared" ca="1" si="364"/>
        <v>0</v>
      </c>
      <c r="O2839" s="1">
        <f t="shared" ca="1" si="360"/>
        <v>0</v>
      </c>
    </row>
    <row r="2840" spans="4:15" x14ac:dyDescent="0.35">
      <c r="D2840" s="1">
        <v>2833</v>
      </c>
      <c r="E2840" s="4">
        <v>35503</v>
      </c>
      <c r="F2840" s="1">
        <v>793.17</v>
      </c>
      <c r="G2840" s="1">
        <f t="shared" si="365"/>
        <v>789.56</v>
      </c>
      <c r="H2840" s="1" t="str">
        <f t="shared" si="357"/>
        <v/>
      </c>
      <c r="I2840" s="1" t="str">
        <f t="shared" si="358"/>
        <v>NO</v>
      </c>
      <c r="J2840" s="1">
        <f t="shared" ca="1" si="359"/>
        <v>806.55599999999993</v>
      </c>
      <c r="K2840" s="1" t="str">
        <f t="shared" ca="1" si="361"/>
        <v>NO</v>
      </c>
      <c r="L2840" s="1" t="str">
        <f t="shared" ca="1" si="362"/>
        <v>NO</v>
      </c>
      <c r="M2840" s="1">
        <f t="shared" ca="1" si="363"/>
        <v>0</v>
      </c>
      <c r="N2840" s="1">
        <f t="shared" ca="1" si="364"/>
        <v>0</v>
      </c>
      <c r="O2840" s="1">
        <f t="shared" ca="1" si="360"/>
        <v>0</v>
      </c>
    </row>
    <row r="2841" spans="4:15" x14ac:dyDescent="0.35">
      <c r="D2841" s="1">
        <v>2834</v>
      </c>
      <c r="E2841" s="4">
        <v>35506</v>
      </c>
      <c r="F2841" s="1">
        <v>795.71</v>
      </c>
      <c r="G2841" s="1">
        <f t="shared" si="365"/>
        <v>793.17</v>
      </c>
      <c r="H2841" s="1" t="str">
        <f t="shared" si="357"/>
        <v/>
      </c>
      <c r="I2841" s="1" t="str">
        <f t="shared" si="358"/>
        <v>NO</v>
      </c>
      <c r="J2841" s="1">
        <f t="shared" ca="1" si="359"/>
        <v>804.75600000000009</v>
      </c>
      <c r="K2841" s="1" t="str">
        <f t="shared" ca="1" si="361"/>
        <v>NO</v>
      </c>
      <c r="L2841" s="1" t="str">
        <f t="shared" ca="1" si="362"/>
        <v>NO</v>
      </c>
      <c r="M2841" s="1">
        <f t="shared" ca="1" si="363"/>
        <v>0</v>
      </c>
      <c r="N2841" s="1">
        <f t="shared" ca="1" si="364"/>
        <v>0</v>
      </c>
      <c r="O2841" s="1">
        <f t="shared" ca="1" si="360"/>
        <v>0</v>
      </c>
    </row>
    <row r="2842" spans="4:15" x14ac:dyDescent="0.35">
      <c r="D2842" s="1">
        <v>2835</v>
      </c>
      <c r="E2842" s="4">
        <v>35507</v>
      </c>
      <c r="F2842" s="1">
        <v>789.66</v>
      </c>
      <c r="G2842" s="1">
        <f t="shared" si="365"/>
        <v>795.71</v>
      </c>
      <c r="H2842" s="1" t="str">
        <f t="shared" si="357"/>
        <v/>
      </c>
      <c r="I2842" s="1" t="str">
        <f t="shared" si="358"/>
        <v>NO</v>
      </c>
      <c r="J2842" s="1">
        <f t="shared" ca="1" si="359"/>
        <v>802.39599999999996</v>
      </c>
      <c r="K2842" s="1" t="str">
        <f t="shared" ca="1" si="361"/>
        <v>NO</v>
      </c>
      <c r="L2842" s="1" t="str">
        <f t="shared" ca="1" si="362"/>
        <v>NO</v>
      </c>
      <c r="M2842" s="1">
        <f t="shared" ca="1" si="363"/>
        <v>0</v>
      </c>
      <c r="N2842" s="1">
        <f t="shared" ca="1" si="364"/>
        <v>0</v>
      </c>
      <c r="O2842" s="1">
        <f t="shared" ca="1" si="360"/>
        <v>0</v>
      </c>
    </row>
    <row r="2843" spans="4:15" x14ac:dyDescent="0.35">
      <c r="D2843" s="1">
        <v>2836</v>
      </c>
      <c r="E2843" s="4">
        <v>35508</v>
      </c>
      <c r="F2843" s="1">
        <v>785.77</v>
      </c>
      <c r="G2843" s="1">
        <f t="shared" si="365"/>
        <v>789.66</v>
      </c>
      <c r="H2843" s="1" t="str">
        <f t="shared" si="357"/>
        <v/>
      </c>
      <c r="I2843" s="1" t="str">
        <f t="shared" si="358"/>
        <v>NO</v>
      </c>
      <c r="J2843" s="1">
        <f t="shared" ca="1" si="359"/>
        <v>798.80799999999999</v>
      </c>
      <c r="K2843" s="1" t="str">
        <f t="shared" ca="1" si="361"/>
        <v>NO</v>
      </c>
      <c r="L2843" s="1" t="str">
        <f t="shared" ca="1" si="362"/>
        <v>NO</v>
      </c>
      <c r="M2843" s="1">
        <f t="shared" ca="1" si="363"/>
        <v>0</v>
      </c>
      <c r="N2843" s="1">
        <f t="shared" ca="1" si="364"/>
        <v>0</v>
      </c>
      <c r="O2843" s="1">
        <f t="shared" ca="1" si="360"/>
        <v>0</v>
      </c>
    </row>
    <row r="2844" spans="4:15" x14ac:dyDescent="0.35">
      <c r="D2844" s="1">
        <v>2837</v>
      </c>
      <c r="E2844" s="4">
        <v>35509</v>
      </c>
      <c r="F2844" s="1">
        <v>782.65</v>
      </c>
      <c r="G2844" s="1">
        <f t="shared" si="365"/>
        <v>785.77</v>
      </c>
      <c r="H2844" s="1" t="str">
        <f t="shared" si="357"/>
        <v/>
      </c>
      <c r="I2844" s="1" t="str">
        <f t="shared" si="358"/>
        <v>NO</v>
      </c>
      <c r="J2844" s="1">
        <f t="shared" ca="1" si="359"/>
        <v>794.47199999999998</v>
      </c>
      <c r="K2844" s="1" t="str">
        <f t="shared" ca="1" si="361"/>
        <v>NO</v>
      </c>
      <c r="L2844" s="1" t="str">
        <f t="shared" ca="1" si="362"/>
        <v>NO</v>
      </c>
      <c r="M2844" s="1">
        <f t="shared" ca="1" si="363"/>
        <v>0</v>
      </c>
      <c r="N2844" s="1">
        <f t="shared" ca="1" si="364"/>
        <v>0</v>
      </c>
      <c r="O2844" s="1">
        <f t="shared" ca="1" si="360"/>
        <v>0</v>
      </c>
    </row>
    <row r="2845" spans="4:15" x14ac:dyDescent="0.35">
      <c r="D2845" s="1">
        <v>2838</v>
      </c>
      <c r="E2845" s="4">
        <v>35510</v>
      </c>
      <c r="F2845" s="1">
        <v>784.1</v>
      </c>
      <c r="G2845" s="1">
        <f t="shared" si="365"/>
        <v>782.65</v>
      </c>
      <c r="H2845" s="1" t="str">
        <f t="shared" si="357"/>
        <v/>
      </c>
      <c r="I2845" s="1" t="str">
        <f t="shared" si="358"/>
        <v>NO</v>
      </c>
      <c r="J2845" s="1">
        <f t="shared" ca="1" si="359"/>
        <v>790.774</v>
      </c>
      <c r="K2845" s="1" t="str">
        <f t="shared" ca="1" si="361"/>
        <v>NO</v>
      </c>
      <c r="L2845" s="1" t="str">
        <f t="shared" ca="1" si="362"/>
        <v>NO</v>
      </c>
      <c r="M2845" s="1">
        <f t="shared" ca="1" si="363"/>
        <v>0</v>
      </c>
      <c r="N2845" s="1">
        <f t="shared" ca="1" si="364"/>
        <v>0</v>
      </c>
      <c r="O2845" s="1">
        <f t="shared" ca="1" si="360"/>
        <v>0</v>
      </c>
    </row>
    <row r="2846" spans="4:15" x14ac:dyDescent="0.35">
      <c r="D2846" s="1">
        <v>2839</v>
      </c>
      <c r="E2846" s="4">
        <v>35513</v>
      </c>
      <c r="F2846" s="1">
        <v>790.89</v>
      </c>
      <c r="G2846" s="1">
        <f t="shared" si="365"/>
        <v>784.1</v>
      </c>
      <c r="H2846" s="1" t="str">
        <f t="shared" si="357"/>
        <v/>
      </c>
      <c r="I2846" s="1" t="str">
        <f t="shared" si="358"/>
        <v>NO</v>
      </c>
      <c r="J2846" s="1">
        <f t="shared" ca="1" si="359"/>
        <v>789.39200000000005</v>
      </c>
      <c r="K2846" s="1" t="str">
        <f t="shared" ca="1" si="361"/>
        <v>NO</v>
      </c>
      <c r="L2846" s="1" t="str">
        <f t="shared" ca="1" si="362"/>
        <v>NO</v>
      </c>
      <c r="M2846" s="1">
        <f t="shared" ca="1" si="363"/>
        <v>0</v>
      </c>
      <c r="N2846" s="1">
        <f t="shared" ca="1" si="364"/>
        <v>0</v>
      </c>
      <c r="O2846" s="1">
        <f t="shared" ca="1" si="360"/>
        <v>0</v>
      </c>
    </row>
    <row r="2847" spans="4:15" x14ac:dyDescent="0.35">
      <c r="D2847" s="1">
        <v>2840</v>
      </c>
      <c r="E2847" s="4">
        <v>35514</v>
      </c>
      <c r="F2847" s="1">
        <v>789.07</v>
      </c>
      <c r="G2847" s="1">
        <f t="shared" si="365"/>
        <v>790.89</v>
      </c>
      <c r="H2847" s="1" t="str">
        <f t="shared" si="357"/>
        <v/>
      </c>
      <c r="I2847" s="1" t="str">
        <f t="shared" si="358"/>
        <v>NO</v>
      </c>
      <c r="J2847" s="1">
        <f t="shared" ca="1" si="359"/>
        <v>787.57799999999997</v>
      </c>
      <c r="K2847" s="1" t="str">
        <f t="shared" ca="1" si="361"/>
        <v>YES</v>
      </c>
      <c r="L2847" s="1" t="str">
        <f t="shared" ca="1" si="362"/>
        <v>NO</v>
      </c>
      <c r="M2847" s="1">
        <f t="shared" ca="1" si="363"/>
        <v>-790.89</v>
      </c>
      <c r="N2847" s="1">
        <f t="shared" ca="1" si="364"/>
        <v>0</v>
      </c>
      <c r="O2847" s="1">
        <f t="shared" ca="1" si="360"/>
        <v>0</v>
      </c>
    </row>
    <row r="2848" spans="4:15" x14ac:dyDescent="0.35">
      <c r="D2848" s="1">
        <v>2841</v>
      </c>
      <c r="E2848" s="4">
        <v>35515</v>
      </c>
      <c r="F2848" s="1">
        <v>790.5</v>
      </c>
      <c r="G2848" s="1">
        <f t="shared" si="365"/>
        <v>789.07</v>
      </c>
      <c r="H2848" s="1" t="str">
        <f t="shared" si="357"/>
        <v/>
      </c>
      <c r="I2848" s="1" t="str">
        <f t="shared" si="358"/>
        <v>NO</v>
      </c>
      <c r="J2848" s="1">
        <f t="shared" ca="1" si="359"/>
        <v>786.61399999999992</v>
      </c>
      <c r="K2848" s="1" t="str">
        <f t="shared" ca="1" si="361"/>
        <v>YES</v>
      </c>
      <c r="L2848" s="1" t="str">
        <f t="shared" ca="1" si="362"/>
        <v>NO</v>
      </c>
      <c r="M2848" s="1">
        <f t="shared" ca="1" si="363"/>
        <v>-789.07</v>
      </c>
      <c r="N2848" s="1">
        <f t="shared" ca="1" si="364"/>
        <v>0</v>
      </c>
      <c r="O2848" s="1">
        <f t="shared" ca="1" si="360"/>
        <v>0</v>
      </c>
    </row>
    <row r="2849" spans="4:15" x14ac:dyDescent="0.35">
      <c r="D2849" s="1">
        <v>2842</v>
      </c>
      <c r="E2849" s="4">
        <v>35516</v>
      </c>
      <c r="F2849" s="1">
        <v>773.88</v>
      </c>
      <c r="G2849" s="1">
        <f t="shared" si="365"/>
        <v>790.5</v>
      </c>
      <c r="H2849" s="1" t="str">
        <f t="shared" si="357"/>
        <v/>
      </c>
      <c r="I2849" s="1" t="str">
        <f t="shared" si="358"/>
        <v>NO</v>
      </c>
      <c r="J2849" s="1">
        <f t="shared" ca="1" si="359"/>
        <v>786.49599999999998</v>
      </c>
      <c r="K2849" s="1" t="str">
        <f t="shared" ca="1" si="361"/>
        <v>YES</v>
      </c>
      <c r="L2849" s="1" t="str">
        <f t="shared" ca="1" si="362"/>
        <v>NO</v>
      </c>
      <c r="M2849" s="1">
        <f t="shared" ca="1" si="363"/>
        <v>-790.5</v>
      </c>
      <c r="N2849" s="1">
        <f t="shared" ca="1" si="364"/>
        <v>0</v>
      </c>
      <c r="O2849" s="1">
        <f t="shared" ca="1" si="360"/>
        <v>0</v>
      </c>
    </row>
    <row r="2850" spans="4:15" x14ac:dyDescent="0.35">
      <c r="D2850" s="1">
        <v>2843</v>
      </c>
      <c r="E2850" s="4">
        <v>35520</v>
      </c>
      <c r="F2850" s="1">
        <v>757.12</v>
      </c>
      <c r="G2850" s="1">
        <f t="shared" si="365"/>
        <v>773.88</v>
      </c>
      <c r="H2850" s="1" t="str">
        <f t="shared" si="357"/>
        <v/>
      </c>
      <c r="I2850" s="1" t="str">
        <f t="shared" si="358"/>
        <v>NO</v>
      </c>
      <c r="J2850" s="1">
        <f t="shared" ca="1" si="359"/>
        <v>787.44200000000001</v>
      </c>
      <c r="K2850" s="1" t="str">
        <f t="shared" ca="1" si="361"/>
        <v>NO</v>
      </c>
      <c r="L2850" s="1" t="str">
        <f t="shared" ca="1" si="362"/>
        <v>NO</v>
      </c>
      <c r="M2850" s="1">
        <f t="shared" ca="1" si="363"/>
        <v>0</v>
      </c>
      <c r="N2850" s="1">
        <f t="shared" ca="1" si="364"/>
        <v>0</v>
      </c>
      <c r="O2850" s="1">
        <f t="shared" ca="1" si="360"/>
        <v>0</v>
      </c>
    </row>
    <row r="2851" spans="4:15" x14ac:dyDescent="0.35">
      <c r="D2851" s="1">
        <v>2844</v>
      </c>
      <c r="E2851" s="4">
        <v>35521</v>
      </c>
      <c r="F2851" s="1">
        <v>759.64</v>
      </c>
      <c r="G2851" s="1">
        <f t="shared" si="365"/>
        <v>757.12</v>
      </c>
      <c r="H2851" s="1" t="str">
        <f t="shared" si="357"/>
        <v/>
      </c>
      <c r="I2851" s="1" t="str">
        <f t="shared" si="358"/>
        <v>NO</v>
      </c>
      <c r="J2851" s="1">
        <f t="shared" ca="1" si="359"/>
        <v>785.68799999999999</v>
      </c>
      <c r="K2851" s="1" t="str">
        <f t="shared" ca="1" si="361"/>
        <v>NO</v>
      </c>
      <c r="L2851" s="1" t="str">
        <f t="shared" ca="1" si="362"/>
        <v>NO</v>
      </c>
      <c r="M2851" s="1">
        <f t="shared" ca="1" si="363"/>
        <v>0</v>
      </c>
      <c r="N2851" s="1">
        <f t="shared" ca="1" si="364"/>
        <v>0</v>
      </c>
      <c r="O2851" s="1">
        <f t="shared" ca="1" si="360"/>
        <v>0</v>
      </c>
    </row>
    <row r="2852" spans="4:15" x14ac:dyDescent="0.35">
      <c r="D2852" s="1">
        <v>2845</v>
      </c>
      <c r="E2852" s="4">
        <v>35522</v>
      </c>
      <c r="F2852" s="1">
        <v>750.11</v>
      </c>
      <c r="G2852" s="1">
        <f t="shared" si="365"/>
        <v>759.64</v>
      </c>
      <c r="H2852" s="1" t="str">
        <f t="shared" si="357"/>
        <v/>
      </c>
      <c r="I2852" s="1" t="str">
        <f t="shared" si="358"/>
        <v>NO</v>
      </c>
      <c r="J2852" s="1">
        <f t="shared" ca="1" si="359"/>
        <v>780.29200000000003</v>
      </c>
      <c r="K2852" s="1" t="str">
        <f t="shared" ca="1" si="361"/>
        <v>NO</v>
      </c>
      <c r="L2852" s="1" t="str">
        <f t="shared" ca="1" si="362"/>
        <v>NO</v>
      </c>
      <c r="M2852" s="1">
        <f t="shared" ca="1" si="363"/>
        <v>0</v>
      </c>
      <c r="N2852" s="1">
        <f t="shared" ca="1" si="364"/>
        <v>0</v>
      </c>
      <c r="O2852" s="1">
        <f t="shared" ca="1" si="360"/>
        <v>0</v>
      </c>
    </row>
    <row r="2853" spans="4:15" x14ac:dyDescent="0.35">
      <c r="D2853" s="1">
        <v>2846</v>
      </c>
      <c r="E2853" s="4">
        <v>35523</v>
      </c>
      <c r="F2853" s="1">
        <v>750.32</v>
      </c>
      <c r="G2853" s="1">
        <f t="shared" si="365"/>
        <v>750.11</v>
      </c>
      <c r="H2853" s="1" t="str">
        <f t="shared" si="357"/>
        <v/>
      </c>
      <c r="I2853" s="1" t="str">
        <f t="shared" si="358"/>
        <v>NO</v>
      </c>
      <c r="J2853" s="1">
        <f t="shared" ca="1" si="359"/>
        <v>774.04200000000003</v>
      </c>
      <c r="K2853" s="1" t="str">
        <f t="shared" ca="1" si="361"/>
        <v>NO</v>
      </c>
      <c r="L2853" s="1" t="str">
        <f t="shared" ca="1" si="362"/>
        <v>NO</v>
      </c>
      <c r="M2853" s="1">
        <f t="shared" ca="1" si="363"/>
        <v>0</v>
      </c>
      <c r="N2853" s="1">
        <f t="shared" ca="1" si="364"/>
        <v>0</v>
      </c>
      <c r="O2853" s="1">
        <f t="shared" ca="1" si="360"/>
        <v>0</v>
      </c>
    </row>
    <row r="2854" spans="4:15" x14ac:dyDescent="0.35">
      <c r="D2854" s="1">
        <v>2847</v>
      </c>
      <c r="E2854" s="4">
        <v>35524</v>
      </c>
      <c r="F2854" s="1">
        <v>757.9</v>
      </c>
      <c r="G2854" s="1">
        <f t="shared" si="365"/>
        <v>750.32</v>
      </c>
      <c r="H2854" s="1" t="str">
        <f t="shared" si="357"/>
        <v/>
      </c>
      <c r="I2854" s="1" t="str">
        <f t="shared" si="358"/>
        <v>NO</v>
      </c>
      <c r="J2854" s="1">
        <f t="shared" ca="1" si="359"/>
        <v>766.25</v>
      </c>
      <c r="K2854" s="1" t="str">
        <f t="shared" ca="1" si="361"/>
        <v>NO</v>
      </c>
      <c r="L2854" s="1" t="str">
        <f t="shared" ca="1" si="362"/>
        <v>NO</v>
      </c>
      <c r="M2854" s="1">
        <f t="shared" ca="1" si="363"/>
        <v>0</v>
      </c>
      <c r="N2854" s="1">
        <f t="shared" ca="1" si="364"/>
        <v>0</v>
      </c>
      <c r="O2854" s="1">
        <f t="shared" ca="1" si="360"/>
        <v>0</v>
      </c>
    </row>
    <row r="2855" spans="4:15" x14ac:dyDescent="0.35">
      <c r="D2855" s="1">
        <v>2848</v>
      </c>
      <c r="E2855" s="4">
        <v>35527</v>
      </c>
      <c r="F2855" s="1">
        <v>762.13</v>
      </c>
      <c r="G2855" s="1">
        <f t="shared" si="365"/>
        <v>757.9</v>
      </c>
      <c r="H2855" s="1" t="str">
        <f t="shared" si="357"/>
        <v/>
      </c>
      <c r="I2855" s="1" t="str">
        <f t="shared" si="358"/>
        <v>NO</v>
      </c>
      <c r="J2855" s="1">
        <f t="shared" ca="1" si="359"/>
        <v>758.21400000000006</v>
      </c>
      <c r="K2855" s="1" t="str">
        <f t="shared" ca="1" si="361"/>
        <v>NO</v>
      </c>
      <c r="L2855" s="1" t="str">
        <f t="shared" ca="1" si="362"/>
        <v>NO</v>
      </c>
      <c r="M2855" s="1">
        <f t="shared" ca="1" si="363"/>
        <v>0</v>
      </c>
      <c r="N2855" s="1">
        <f t="shared" ca="1" si="364"/>
        <v>0</v>
      </c>
      <c r="O2855" s="1">
        <f t="shared" ca="1" si="360"/>
        <v>0</v>
      </c>
    </row>
    <row r="2856" spans="4:15" x14ac:dyDescent="0.35">
      <c r="D2856" s="1">
        <v>2849</v>
      </c>
      <c r="E2856" s="4">
        <v>35528</v>
      </c>
      <c r="F2856" s="1">
        <v>766.12</v>
      </c>
      <c r="G2856" s="1">
        <f t="shared" si="365"/>
        <v>762.13</v>
      </c>
      <c r="H2856" s="1" t="str">
        <f t="shared" si="357"/>
        <v/>
      </c>
      <c r="I2856" s="1" t="str">
        <f t="shared" si="358"/>
        <v>NO</v>
      </c>
      <c r="J2856" s="1">
        <f t="shared" ca="1" si="359"/>
        <v>755.01800000000003</v>
      </c>
      <c r="K2856" s="1" t="str">
        <f t="shared" ca="1" si="361"/>
        <v>YES</v>
      </c>
      <c r="L2856" s="1" t="str">
        <f t="shared" ca="1" si="362"/>
        <v>NO</v>
      </c>
      <c r="M2856" s="1">
        <f t="shared" ca="1" si="363"/>
        <v>-762.13</v>
      </c>
      <c r="N2856" s="1">
        <f t="shared" ca="1" si="364"/>
        <v>0</v>
      </c>
      <c r="O2856" s="1">
        <f t="shared" ca="1" si="360"/>
        <v>0</v>
      </c>
    </row>
    <row r="2857" spans="4:15" x14ac:dyDescent="0.35">
      <c r="D2857" s="1">
        <v>2850</v>
      </c>
      <c r="E2857" s="4">
        <v>35529</v>
      </c>
      <c r="F2857" s="1">
        <v>760.6</v>
      </c>
      <c r="G2857" s="1">
        <f t="shared" si="365"/>
        <v>766.12</v>
      </c>
      <c r="H2857" s="1" t="str">
        <f t="shared" si="357"/>
        <v/>
      </c>
      <c r="I2857" s="1" t="str">
        <f t="shared" si="358"/>
        <v>NO</v>
      </c>
      <c r="J2857" s="1">
        <f t="shared" ca="1" si="359"/>
        <v>756.0200000000001</v>
      </c>
      <c r="K2857" s="1" t="str">
        <f t="shared" ca="1" si="361"/>
        <v>YES</v>
      </c>
      <c r="L2857" s="1" t="str">
        <f t="shared" ca="1" si="362"/>
        <v>NO</v>
      </c>
      <c r="M2857" s="1">
        <f t="shared" ca="1" si="363"/>
        <v>-766.12</v>
      </c>
      <c r="N2857" s="1">
        <f t="shared" ca="1" si="364"/>
        <v>0</v>
      </c>
      <c r="O2857" s="1">
        <f t="shared" ca="1" si="360"/>
        <v>0</v>
      </c>
    </row>
    <row r="2858" spans="4:15" x14ac:dyDescent="0.35">
      <c r="D2858" s="1">
        <v>2851</v>
      </c>
      <c r="E2858" s="4">
        <v>35530</v>
      </c>
      <c r="F2858" s="1">
        <v>758.34</v>
      </c>
      <c r="G2858" s="1">
        <f t="shared" si="365"/>
        <v>760.6</v>
      </c>
      <c r="H2858" s="1" t="str">
        <f t="shared" si="357"/>
        <v/>
      </c>
      <c r="I2858" s="1" t="str">
        <f t="shared" si="358"/>
        <v>NO</v>
      </c>
      <c r="J2858" s="1">
        <f t="shared" ca="1" si="359"/>
        <v>757.31600000000003</v>
      </c>
      <c r="K2858" s="1" t="str">
        <f t="shared" ca="1" si="361"/>
        <v>YES</v>
      </c>
      <c r="L2858" s="1" t="str">
        <f t="shared" ca="1" si="362"/>
        <v>NO</v>
      </c>
      <c r="M2858" s="1">
        <f t="shared" ca="1" si="363"/>
        <v>-760.6</v>
      </c>
      <c r="N2858" s="1">
        <f t="shared" ca="1" si="364"/>
        <v>0</v>
      </c>
      <c r="O2858" s="1">
        <f t="shared" ca="1" si="360"/>
        <v>0</v>
      </c>
    </row>
    <row r="2859" spans="4:15" x14ac:dyDescent="0.35">
      <c r="D2859" s="1">
        <v>2852</v>
      </c>
      <c r="E2859" s="4">
        <v>35531</v>
      </c>
      <c r="F2859" s="1">
        <v>737.65</v>
      </c>
      <c r="G2859" s="1">
        <f t="shared" si="365"/>
        <v>758.34</v>
      </c>
      <c r="H2859" s="1" t="str">
        <f t="shared" si="357"/>
        <v/>
      </c>
      <c r="I2859" s="1" t="str">
        <f t="shared" si="358"/>
        <v>NO</v>
      </c>
      <c r="J2859" s="1">
        <f t="shared" ca="1" si="359"/>
        <v>759.41399999999999</v>
      </c>
      <c r="K2859" s="1" t="str">
        <f t="shared" ca="1" si="361"/>
        <v>NO</v>
      </c>
      <c r="L2859" s="1" t="str">
        <f t="shared" ca="1" si="362"/>
        <v>NO</v>
      </c>
      <c r="M2859" s="1">
        <f t="shared" ca="1" si="363"/>
        <v>0</v>
      </c>
      <c r="N2859" s="1">
        <f t="shared" ca="1" si="364"/>
        <v>0</v>
      </c>
      <c r="O2859" s="1">
        <f t="shared" ca="1" si="360"/>
        <v>0</v>
      </c>
    </row>
    <row r="2860" spans="4:15" x14ac:dyDescent="0.35">
      <c r="D2860" s="1">
        <v>2853</v>
      </c>
      <c r="E2860" s="4">
        <v>35534</v>
      </c>
      <c r="F2860" s="1">
        <v>743.73</v>
      </c>
      <c r="G2860" s="1">
        <f t="shared" si="365"/>
        <v>737.65</v>
      </c>
      <c r="H2860" s="1" t="str">
        <f t="shared" si="357"/>
        <v/>
      </c>
      <c r="I2860" s="1" t="str">
        <f t="shared" si="358"/>
        <v>NO</v>
      </c>
      <c r="J2860" s="1">
        <f t="shared" ca="1" si="359"/>
        <v>761.01800000000003</v>
      </c>
      <c r="K2860" s="1" t="str">
        <f t="shared" ca="1" si="361"/>
        <v>NO</v>
      </c>
      <c r="L2860" s="1" t="str">
        <f t="shared" ca="1" si="362"/>
        <v>NO</v>
      </c>
      <c r="M2860" s="1">
        <f t="shared" ca="1" si="363"/>
        <v>0</v>
      </c>
      <c r="N2860" s="1">
        <f t="shared" ca="1" si="364"/>
        <v>0</v>
      </c>
      <c r="O2860" s="1">
        <f t="shared" ca="1" si="360"/>
        <v>0</v>
      </c>
    </row>
    <row r="2861" spans="4:15" x14ac:dyDescent="0.35">
      <c r="D2861" s="1">
        <v>2854</v>
      </c>
      <c r="E2861" s="4">
        <v>35535</v>
      </c>
      <c r="F2861" s="1">
        <v>754.72</v>
      </c>
      <c r="G2861" s="1">
        <f t="shared" si="365"/>
        <v>743.73</v>
      </c>
      <c r="H2861" s="1" t="str">
        <f t="shared" si="357"/>
        <v/>
      </c>
      <c r="I2861" s="1" t="str">
        <f t="shared" si="358"/>
        <v>NO</v>
      </c>
      <c r="J2861" s="1">
        <f t="shared" ca="1" si="359"/>
        <v>756.96800000000007</v>
      </c>
      <c r="K2861" s="1" t="str">
        <f t="shared" ca="1" si="361"/>
        <v>NO</v>
      </c>
      <c r="L2861" s="1" t="str">
        <f t="shared" ca="1" si="362"/>
        <v>NO</v>
      </c>
      <c r="M2861" s="1">
        <f t="shared" ca="1" si="363"/>
        <v>0</v>
      </c>
      <c r="N2861" s="1">
        <f t="shared" ca="1" si="364"/>
        <v>0</v>
      </c>
      <c r="O2861" s="1">
        <f t="shared" ca="1" si="360"/>
        <v>0</v>
      </c>
    </row>
    <row r="2862" spans="4:15" x14ac:dyDescent="0.35">
      <c r="D2862" s="1">
        <v>2855</v>
      </c>
      <c r="E2862" s="4">
        <v>35536</v>
      </c>
      <c r="F2862" s="1">
        <v>763.53</v>
      </c>
      <c r="G2862" s="1">
        <f t="shared" si="365"/>
        <v>754.72</v>
      </c>
      <c r="H2862" s="1" t="str">
        <f t="shared" si="357"/>
        <v/>
      </c>
      <c r="I2862" s="1" t="str">
        <f t="shared" si="358"/>
        <v>NO</v>
      </c>
      <c r="J2862" s="1">
        <f t="shared" ca="1" si="359"/>
        <v>753.28800000000001</v>
      </c>
      <c r="K2862" s="1" t="str">
        <f t="shared" ca="1" si="361"/>
        <v>YES</v>
      </c>
      <c r="L2862" s="1" t="str">
        <f t="shared" ca="1" si="362"/>
        <v>NO</v>
      </c>
      <c r="M2862" s="1">
        <f t="shared" ca="1" si="363"/>
        <v>-754.72</v>
      </c>
      <c r="N2862" s="1">
        <f t="shared" ca="1" si="364"/>
        <v>0</v>
      </c>
      <c r="O2862" s="1">
        <f t="shared" ca="1" si="360"/>
        <v>0</v>
      </c>
    </row>
    <row r="2863" spans="4:15" x14ac:dyDescent="0.35">
      <c r="D2863" s="1">
        <v>2856</v>
      </c>
      <c r="E2863" s="4">
        <v>35537</v>
      </c>
      <c r="F2863" s="1">
        <v>761.77</v>
      </c>
      <c r="G2863" s="1">
        <f t="shared" si="365"/>
        <v>763.53</v>
      </c>
      <c r="H2863" s="1" t="str">
        <f t="shared" si="357"/>
        <v/>
      </c>
      <c r="I2863" s="1" t="str">
        <f t="shared" si="358"/>
        <v>NO</v>
      </c>
      <c r="J2863" s="1">
        <f t="shared" ca="1" si="359"/>
        <v>751.00800000000004</v>
      </c>
      <c r="K2863" s="1" t="str">
        <f t="shared" ca="1" si="361"/>
        <v>YES</v>
      </c>
      <c r="L2863" s="1" t="str">
        <f t="shared" ca="1" si="362"/>
        <v>NO</v>
      </c>
      <c r="M2863" s="1">
        <f t="shared" ca="1" si="363"/>
        <v>-763.53</v>
      </c>
      <c r="N2863" s="1">
        <f t="shared" ca="1" si="364"/>
        <v>0</v>
      </c>
      <c r="O2863" s="1">
        <f t="shared" ca="1" si="360"/>
        <v>0</v>
      </c>
    </row>
    <row r="2864" spans="4:15" x14ac:dyDescent="0.35">
      <c r="D2864" s="1">
        <v>2857</v>
      </c>
      <c r="E2864" s="4">
        <v>35538</v>
      </c>
      <c r="F2864" s="1">
        <v>766.34</v>
      </c>
      <c r="G2864" s="1">
        <f t="shared" si="365"/>
        <v>761.77</v>
      </c>
      <c r="H2864" s="1" t="str">
        <f t="shared" si="357"/>
        <v/>
      </c>
      <c r="I2864" s="1" t="str">
        <f t="shared" si="358"/>
        <v>NO</v>
      </c>
      <c r="J2864" s="1">
        <f t="shared" ca="1" si="359"/>
        <v>751.59400000000005</v>
      </c>
      <c r="K2864" s="1" t="str">
        <f t="shared" ca="1" si="361"/>
        <v>YES</v>
      </c>
      <c r="L2864" s="1" t="str">
        <f t="shared" ca="1" si="362"/>
        <v>NO</v>
      </c>
      <c r="M2864" s="1">
        <f t="shared" ca="1" si="363"/>
        <v>-761.77</v>
      </c>
      <c r="N2864" s="1">
        <f t="shared" ca="1" si="364"/>
        <v>0</v>
      </c>
      <c r="O2864" s="1">
        <f t="shared" ca="1" si="360"/>
        <v>0</v>
      </c>
    </row>
    <row r="2865" spans="4:15" x14ac:dyDescent="0.35">
      <c r="D2865" s="1">
        <v>2858</v>
      </c>
      <c r="E2865" s="4">
        <v>35541</v>
      </c>
      <c r="F2865" s="1">
        <v>760.37</v>
      </c>
      <c r="G2865" s="1">
        <f t="shared" si="365"/>
        <v>766.34</v>
      </c>
      <c r="H2865" s="1" t="str">
        <f t="shared" si="357"/>
        <v/>
      </c>
      <c r="I2865" s="1" t="str">
        <f t="shared" si="358"/>
        <v>NO</v>
      </c>
      <c r="J2865" s="1">
        <f t="shared" ca="1" si="359"/>
        <v>752.28</v>
      </c>
      <c r="K2865" s="1" t="str">
        <f t="shared" ca="1" si="361"/>
        <v>YES</v>
      </c>
      <c r="L2865" s="1" t="str">
        <f t="shared" ca="1" si="362"/>
        <v>NO</v>
      </c>
      <c r="M2865" s="1">
        <f t="shared" ca="1" si="363"/>
        <v>-766.34</v>
      </c>
      <c r="N2865" s="1">
        <f t="shared" ca="1" si="364"/>
        <v>0</v>
      </c>
      <c r="O2865" s="1">
        <f t="shared" ca="1" si="360"/>
        <v>0</v>
      </c>
    </row>
    <row r="2866" spans="4:15" x14ac:dyDescent="0.35">
      <c r="D2866" s="1">
        <v>2859</v>
      </c>
      <c r="E2866" s="4">
        <v>35542</v>
      </c>
      <c r="F2866" s="1">
        <v>774.61</v>
      </c>
      <c r="G2866" s="1">
        <f t="shared" si="365"/>
        <v>760.37</v>
      </c>
      <c r="H2866" s="1" t="str">
        <f t="shared" si="357"/>
        <v/>
      </c>
      <c r="I2866" s="1" t="str">
        <f t="shared" si="358"/>
        <v>NO</v>
      </c>
      <c r="J2866" s="1">
        <f t="shared" ca="1" si="359"/>
        <v>758.01800000000003</v>
      </c>
      <c r="K2866" s="1" t="str">
        <f t="shared" ca="1" si="361"/>
        <v>YES</v>
      </c>
      <c r="L2866" s="1" t="str">
        <f t="shared" ca="1" si="362"/>
        <v>NO</v>
      </c>
      <c r="M2866" s="1">
        <f t="shared" ca="1" si="363"/>
        <v>-760.37</v>
      </c>
      <c r="N2866" s="1">
        <f t="shared" ca="1" si="364"/>
        <v>0</v>
      </c>
      <c r="O2866" s="1">
        <f t="shared" ca="1" si="360"/>
        <v>0</v>
      </c>
    </row>
    <row r="2867" spans="4:15" x14ac:dyDescent="0.35">
      <c r="D2867" s="1">
        <v>2860</v>
      </c>
      <c r="E2867" s="4">
        <v>35543</v>
      </c>
      <c r="F2867" s="1">
        <v>773.64</v>
      </c>
      <c r="G2867" s="1">
        <f t="shared" si="365"/>
        <v>774.61</v>
      </c>
      <c r="H2867" s="1" t="str">
        <f t="shared" ref="H2867:H2930" si="366">IF(START_DAY=D2867,"START",IF(D2867=END_DAY,"END",""))</f>
        <v/>
      </c>
      <c r="I2867" s="1" t="str">
        <f t="shared" ref="I2867:I2930" si="367">IF(OR(D2867&lt;=START_DAY,D2867&gt;END_DAY),"NO",IF(K2866="YES","YES",IF(L2866="YES","NO",I2866)))</f>
        <v>NO</v>
      </c>
      <c r="J2867" s="1">
        <f t="shared" ref="J2867:J2930" ca="1" si="368">AVERAGE(OFFSET(G2867,-XDAYS,0,XDAYS,1))</f>
        <v>761.346</v>
      </c>
      <c r="K2867" s="1" t="str">
        <f t="shared" ca="1" si="361"/>
        <v>YES</v>
      </c>
      <c r="L2867" s="1" t="str">
        <f t="shared" ca="1" si="362"/>
        <v>NO</v>
      </c>
      <c r="M2867" s="1">
        <f t="shared" ca="1" si="363"/>
        <v>-774.61</v>
      </c>
      <c r="N2867" s="1">
        <f t="shared" ca="1" si="364"/>
        <v>0</v>
      </c>
      <c r="O2867" s="1">
        <f t="shared" ref="O2867:O2930" ca="1" si="369">(ABS(M2867)+ABS(N2867))*TRANSACTION_COST</f>
        <v>0</v>
      </c>
    </row>
    <row r="2868" spans="4:15" x14ac:dyDescent="0.35">
      <c r="D2868" s="1">
        <v>2861</v>
      </c>
      <c r="E2868" s="4">
        <v>35544</v>
      </c>
      <c r="F2868" s="1">
        <v>771.18</v>
      </c>
      <c r="G2868" s="1">
        <f t="shared" si="365"/>
        <v>773.64</v>
      </c>
      <c r="H2868" s="1" t="str">
        <f t="shared" si="366"/>
        <v/>
      </c>
      <c r="I2868" s="1" t="str">
        <f t="shared" si="367"/>
        <v>NO</v>
      </c>
      <c r="J2868" s="1">
        <f t="shared" ca="1" si="368"/>
        <v>765.32399999999996</v>
      </c>
      <c r="K2868" s="1" t="str">
        <f t="shared" ref="K2868:K2931" ca="1" si="370">IF(H2868="END","NO",IF(H2868="START","YES",IF(AND(I2868="NO",G2868&gt;=J2868),"YES","NO")))</f>
        <v>YES</v>
      </c>
      <c r="L2868" s="1" t="str">
        <f t="shared" ref="L2868:L2931" ca="1" si="371">IF(AND(H2868="END",I2868="YES"),"YES",IF(AND(I2868="YES",G2868&lt;=J2868),"YES","NO"))</f>
        <v>NO</v>
      </c>
      <c r="M2868" s="1">
        <f t="shared" ref="M2868:M2931" ca="1" si="372">IF(K2868="YES",-G2868,0)</f>
        <v>-773.64</v>
      </c>
      <c r="N2868" s="1">
        <f t="shared" ref="N2868:N2931" ca="1" si="373">IF(L2868="YES",G2868,0)</f>
        <v>0</v>
      </c>
      <c r="O2868" s="1">
        <f t="shared" ca="1" si="369"/>
        <v>0</v>
      </c>
    </row>
    <row r="2869" spans="4:15" x14ac:dyDescent="0.35">
      <c r="D2869" s="1">
        <v>2862</v>
      </c>
      <c r="E2869" s="4">
        <v>35545</v>
      </c>
      <c r="F2869" s="1">
        <v>765.37</v>
      </c>
      <c r="G2869" s="1">
        <f t="shared" si="365"/>
        <v>771.18</v>
      </c>
      <c r="H2869" s="1" t="str">
        <f t="shared" si="366"/>
        <v/>
      </c>
      <c r="I2869" s="1" t="str">
        <f t="shared" si="367"/>
        <v>NO</v>
      </c>
      <c r="J2869" s="1">
        <f t="shared" ca="1" si="368"/>
        <v>767.346</v>
      </c>
      <c r="K2869" s="1" t="str">
        <f t="shared" ca="1" si="370"/>
        <v>YES</v>
      </c>
      <c r="L2869" s="1" t="str">
        <f t="shared" ca="1" si="371"/>
        <v>NO</v>
      </c>
      <c r="M2869" s="1">
        <f t="shared" ca="1" si="372"/>
        <v>-771.18</v>
      </c>
      <c r="N2869" s="1">
        <f t="shared" ca="1" si="373"/>
        <v>0</v>
      </c>
      <c r="O2869" s="1">
        <f t="shared" ca="1" si="369"/>
        <v>0</v>
      </c>
    </row>
    <row r="2870" spans="4:15" x14ac:dyDescent="0.35">
      <c r="D2870" s="1">
        <v>2863</v>
      </c>
      <c r="E2870" s="4">
        <v>35548</v>
      </c>
      <c r="F2870" s="1">
        <v>772.96</v>
      </c>
      <c r="G2870" s="1">
        <f t="shared" si="365"/>
        <v>765.37</v>
      </c>
      <c r="H2870" s="1" t="str">
        <f t="shared" si="366"/>
        <v/>
      </c>
      <c r="I2870" s="1" t="str">
        <f t="shared" si="367"/>
        <v>NO</v>
      </c>
      <c r="J2870" s="1">
        <f t="shared" ca="1" si="368"/>
        <v>769.22799999999995</v>
      </c>
      <c r="K2870" s="1" t="str">
        <f t="shared" ca="1" si="370"/>
        <v>NO</v>
      </c>
      <c r="L2870" s="1" t="str">
        <f t="shared" ca="1" si="371"/>
        <v>NO</v>
      </c>
      <c r="M2870" s="1">
        <f t="shared" ca="1" si="372"/>
        <v>0</v>
      </c>
      <c r="N2870" s="1">
        <f t="shared" ca="1" si="373"/>
        <v>0</v>
      </c>
      <c r="O2870" s="1">
        <f t="shared" ca="1" si="369"/>
        <v>0</v>
      </c>
    </row>
    <row r="2871" spans="4:15" x14ac:dyDescent="0.35">
      <c r="D2871" s="1">
        <v>2864</v>
      </c>
      <c r="E2871" s="4">
        <v>35549</v>
      </c>
      <c r="F2871" s="1">
        <v>794.05</v>
      </c>
      <c r="G2871" s="1">
        <f t="shared" si="365"/>
        <v>772.96</v>
      </c>
      <c r="H2871" s="1" t="str">
        <f t="shared" si="366"/>
        <v/>
      </c>
      <c r="I2871" s="1" t="str">
        <f t="shared" si="367"/>
        <v>NO</v>
      </c>
      <c r="J2871" s="1">
        <f t="shared" ca="1" si="368"/>
        <v>769.03399999999988</v>
      </c>
      <c r="K2871" s="1" t="str">
        <f t="shared" ca="1" si="370"/>
        <v>YES</v>
      </c>
      <c r="L2871" s="1" t="str">
        <f t="shared" ca="1" si="371"/>
        <v>NO</v>
      </c>
      <c r="M2871" s="1">
        <f t="shared" ca="1" si="372"/>
        <v>-772.96</v>
      </c>
      <c r="N2871" s="1">
        <f t="shared" ca="1" si="373"/>
        <v>0</v>
      </c>
      <c r="O2871" s="1">
        <f t="shared" ca="1" si="369"/>
        <v>0</v>
      </c>
    </row>
    <row r="2872" spans="4:15" x14ac:dyDescent="0.35">
      <c r="D2872" s="1">
        <v>2865</v>
      </c>
      <c r="E2872" s="4">
        <v>35550</v>
      </c>
      <c r="F2872" s="1">
        <v>801.34</v>
      </c>
      <c r="G2872" s="1">
        <f t="shared" si="365"/>
        <v>794.05</v>
      </c>
      <c r="H2872" s="1" t="str">
        <f t="shared" si="366"/>
        <v/>
      </c>
      <c r="I2872" s="1" t="str">
        <f t="shared" si="367"/>
        <v>NO</v>
      </c>
      <c r="J2872" s="1">
        <f t="shared" ca="1" si="368"/>
        <v>771.55199999999991</v>
      </c>
      <c r="K2872" s="1" t="str">
        <f t="shared" ca="1" si="370"/>
        <v>YES</v>
      </c>
      <c r="L2872" s="1" t="str">
        <f t="shared" ca="1" si="371"/>
        <v>NO</v>
      </c>
      <c r="M2872" s="1">
        <f t="shared" ca="1" si="372"/>
        <v>-794.05</v>
      </c>
      <c r="N2872" s="1">
        <f t="shared" ca="1" si="373"/>
        <v>0</v>
      </c>
      <c r="O2872" s="1">
        <f t="shared" ca="1" si="369"/>
        <v>0</v>
      </c>
    </row>
    <row r="2873" spans="4:15" x14ac:dyDescent="0.35">
      <c r="D2873" s="1">
        <v>2866</v>
      </c>
      <c r="E2873" s="4">
        <v>35551</v>
      </c>
      <c r="F2873" s="1">
        <v>798.53</v>
      </c>
      <c r="G2873" s="1">
        <f t="shared" si="365"/>
        <v>801.34</v>
      </c>
      <c r="H2873" s="1" t="str">
        <f t="shared" si="366"/>
        <v/>
      </c>
      <c r="I2873" s="1" t="str">
        <f t="shared" si="367"/>
        <v>NO</v>
      </c>
      <c r="J2873" s="1">
        <f t="shared" ca="1" si="368"/>
        <v>775.43999999999994</v>
      </c>
      <c r="K2873" s="1" t="str">
        <f t="shared" ca="1" si="370"/>
        <v>YES</v>
      </c>
      <c r="L2873" s="1" t="str">
        <f t="shared" ca="1" si="371"/>
        <v>NO</v>
      </c>
      <c r="M2873" s="1">
        <f t="shared" ca="1" si="372"/>
        <v>-801.34</v>
      </c>
      <c r="N2873" s="1">
        <f t="shared" ca="1" si="373"/>
        <v>0</v>
      </c>
      <c r="O2873" s="1">
        <f t="shared" ca="1" si="369"/>
        <v>0</v>
      </c>
    </row>
    <row r="2874" spans="4:15" x14ac:dyDescent="0.35">
      <c r="D2874" s="1">
        <v>2867</v>
      </c>
      <c r="E2874" s="4">
        <v>35552</v>
      </c>
      <c r="F2874" s="1">
        <v>812.97</v>
      </c>
      <c r="G2874" s="1">
        <f t="shared" si="365"/>
        <v>798.53</v>
      </c>
      <c r="H2874" s="1" t="str">
        <f t="shared" si="366"/>
        <v/>
      </c>
      <c r="I2874" s="1" t="str">
        <f t="shared" si="367"/>
        <v>NO</v>
      </c>
      <c r="J2874" s="1">
        <f t="shared" ca="1" si="368"/>
        <v>780.98000000000013</v>
      </c>
      <c r="K2874" s="1" t="str">
        <f t="shared" ca="1" si="370"/>
        <v>YES</v>
      </c>
      <c r="L2874" s="1" t="str">
        <f t="shared" ca="1" si="371"/>
        <v>NO</v>
      </c>
      <c r="M2874" s="1">
        <f t="shared" ca="1" si="372"/>
        <v>-798.53</v>
      </c>
      <c r="N2874" s="1">
        <f t="shared" ca="1" si="373"/>
        <v>0</v>
      </c>
      <c r="O2874" s="1">
        <f t="shared" ca="1" si="369"/>
        <v>0</v>
      </c>
    </row>
    <row r="2875" spans="4:15" x14ac:dyDescent="0.35">
      <c r="D2875" s="1">
        <v>2868</v>
      </c>
      <c r="E2875" s="4">
        <v>35555</v>
      </c>
      <c r="F2875" s="1">
        <v>830.24</v>
      </c>
      <c r="G2875" s="1">
        <f t="shared" si="365"/>
        <v>812.97</v>
      </c>
      <c r="H2875" s="1" t="str">
        <f t="shared" si="366"/>
        <v/>
      </c>
      <c r="I2875" s="1" t="str">
        <f t="shared" si="367"/>
        <v>NO</v>
      </c>
      <c r="J2875" s="1">
        <f t="shared" ca="1" si="368"/>
        <v>786.45</v>
      </c>
      <c r="K2875" s="1" t="str">
        <f t="shared" ca="1" si="370"/>
        <v>YES</v>
      </c>
      <c r="L2875" s="1" t="str">
        <f t="shared" ca="1" si="371"/>
        <v>NO</v>
      </c>
      <c r="M2875" s="1">
        <f t="shared" ca="1" si="372"/>
        <v>-812.97</v>
      </c>
      <c r="N2875" s="1">
        <f t="shared" ca="1" si="373"/>
        <v>0</v>
      </c>
      <c r="O2875" s="1">
        <f t="shared" ca="1" si="369"/>
        <v>0</v>
      </c>
    </row>
    <row r="2876" spans="4:15" x14ac:dyDescent="0.35">
      <c r="D2876" s="1">
        <v>2869</v>
      </c>
      <c r="E2876" s="4">
        <v>35556</v>
      </c>
      <c r="F2876" s="1">
        <v>827.76</v>
      </c>
      <c r="G2876" s="1">
        <f t="shared" si="365"/>
        <v>830.24</v>
      </c>
      <c r="H2876" s="1" t="str">
        <f t="shared" si="366"/>
        <v/>
      </c>
      <c r="I2876" s="1" t="str">
        <f t="shared" si="367"/>
        <v>NO</v>
      </c>
      <c r="J2876" s="1">
        <f t="shared" ca="1" si="368"/>
        <v>795.97</v>
      </c>
      <c r="K2876" s="1" t="str">
        <f t="shared" ca="1" si="370"/>
        <v>YES</v>
      </c>
      <c r="L2876" s="1" t="str">
        <f t="shared" ca="1" si="371"/>
        <v>NO</v>
      </c>
      <c r="M2876" s="1">
        <f t="shared" ca="1" si="372"/>
        <v>-830.24</v>
      </c>
      <c r="N2876" s="1">
        <f t="shared" ca="1" si="373"/>
        <v>0</v>
      </c>
      <c r="O2876" s="1">
        <f t="shared" ca="1" si="369"/>
        <v>0</v>
      </c>
    </row>
    <row r="2877" spans="4:15" x14ac:dyDescent="0.35">
      <c r="D2877" s="1">
        <v>2870</v>
      </c>
      <c r="E2877" s="4">
        <v>35557</v>
      </c>
      <c r="F2877" s="1">
        <v>815.62</v>
      </c>
      <c r="G2877" s="1">
        <f t="shared" si="365"/>
        <v>827.76</v>
      </c>
      <c r="H2877" s="1" t="str">
        <f t="shared" si="366"/>
        <v/>
      </c>
      <c r="I2877" s="1" t="str">
        <f t="shared" si="367"/>
        <v>NO</v>
      </c>
      <c r="J2877" s="1">
        <f t="shared" ca="1" si="368"/>
        <v>807.42600000000004</v>
      </c>
      <c r="K2877" s="1" t="str">
        <f t="shared" ca="1" si="370"/>
        <v>YES</v>
      </c>
      <c r="L2877" s="1" t="str">
        <f t="shared" ca="1" si="371"/>
        <v>NO</v>
      </c>
      <c r="M2877" s="1">
        <f t="shared" ca="1" si="372"/>
        <v>-827.76</v>
      </c>
      <c r="N2877" s="1">
        <f t="shared" ca="1" si="373"/>
        <v>0</v>
      </c>
      <c r="O2877" s="1">
        <f t="shared" ca="1" si="369"/>
        <v>0</v>
      </c>
    </row>
    <row r="2878" spans="4:15" x14ac:dyDescent="0.35">
      <c r="D2878" s="1">
        <v>2871</v>
      </c>
      <c r="E2878" s="4">
        <v>35558</v>
      </c>
      <c r="F2878" s="1">
        <v>820.26</v>
      </c>
      <c r="G2878" s="1">
        <f t="shared" si="365"/>
        <v>815.62</v>
      </c>
      <c r="H2878" s="1" t="str">
        <f t="shared" si="366"/>
        <v/>
      </c>
      <c r="I2878" s="1" t="str">
        <f t="shared" si="367"/>
        <v>NO</v>
      </c>
      <c r="J2878" s="1">
        <f t="shared" ca="1" si="368"/>
        <v>814.16800000000001</v>
      </c>
      <c r="K2878" s="1" t="str">
        <f t="shared" ca="1" si="370"/>
        <v>YES</v>
      </c>
      <c r="L2878" s="1" t="str">
        <f t="shared" ca="1" si="371"/>
        <v>NO</v>
      </c>
      <c r="M2878" s="1">
        <f t="shared" ca="1" si="372"/>
        <v>-815.62</v>
      </c>
      <c r="N2878" s="1">
        <f t="shared" ca="1" si="373"/>
        <v>0</v>
      </c>
      <c r="O2878" s="1">
        <f t="shared" ca="1" si="369"/>
        <v>0</v>
      </c>
    </row>
    <row r="2879" spans="4:15" x14ac:dyDescent="0.35">
      <c r="D2879" s="1">
        <v>2872</v>
      </c>
      <c r="E2879" s="4">
        <v>35559</v>
      </c>
      <c r="F2879" s="1">
        <v>824.78</v>
      </c>
      <c r="G2879" s="1">
        <f t="shared" si="365"/>
        <v>820.26</v>
      </c>
      <c r="H2879" s="1" t="str">
        <f t="shared" si="366"/>
        <v/>
      </c>
      <c r="I2879" s="1" t="str">
        <f t="shared" si="367"/>
        <v>NO</v>
      </c>
      <c r="J2879" s="1">
        <f t="shared" ca="1" si="368"/>
        <v>817.024</v>
      </c>
      <c r="K2879" s="1" t="str">
        <f t="shared" ca="1" si="370"/>
        <v>YES</v>
      </c>
      <c r="L2879" s="1" t="str">
        <f t="shared" ca="1" si="371"/>
        <v>NO</v>
      </c>
      <c r="M2879" s="1">
        <f t="shared" ca="1" si="372"/>
        <v>-820.26</v>
      </c>
      <c r="N2879" s="1">
        <f t="shared" ca="1" si="373"/>
        <v>0</v>
      </c>
      <c r="O2879" s="1">
        <f t="shared" ca="1" si="369"/>
        <v>0</v>
      </c>
    </row>
    <row r="2880" spans="4:15" x14ac:dyDescent="0.35">
      <c r="D2880" s="1">
        <v>2873</v>
      </c>
      <c r="E2880" s="4">
        <v>35562</v>
      </c>
      <c r="F2880" s="1">
        <v>837.66</v>
      </c>
      <c r="G2880" s="1">
        <f t="shared" si="365"/>
        <v>824.78</v>
      </c>
      <c r="H2880" s="1" t="str">
        <f t="shared" si="366"/>
        <v/>
      </c>
      <c r="I2880" s="1" t="str">
        <f t="shared" si="367"/>
        <v>NO</v>
      </c>
      <c r="J2880" s="1">
        <f t="shared" ca="1" si="368"/>
        <v>821.37000000000012</v>
      </c>
      <c r="K2880" s="1" t="str">
        <f t="shared" ca="1" si="370"/>
        <v>YES</v>
      </c>
      <c r="L2880" s="1" t="str">
        <f t="shared" ca="1" si="371"/>
        <v>NO</v>
      </c>
      <c r="M2880" s="1">
        <f t="shared" ca="1" si="372"/>
        <v>-824.78</v>
      </c>
      <c r="N2880" s="1">
        <f t="shared" ca="1" si="373"/>
        <v>0</v>
      </c>
      <c r="O2880" s="1">
        <f t="shared" ca="1" si="369"/>
        <v>0</v>
      </c>
    </row>
    <row r="2881" spans="4:15" x14ac:dyDescent="0.35">
      <c r="D2881" s="1">
        <v>2874</v>
      </c>
      <c r="E2881" s="4">
        <v>35563</v>
      </c>
      <c r="F2881" s="1">
        <v>833.13</v>
      </c>
      <c r="G2881" s="1">
        <f t="shared" si="365"/>
        <v>837.66</v>
      </c>
      <c r="H2881" s="1" t="str">
        <f t="shared" si="366"/>
        <v/>
      </c>
      <c r="I2881" s="1" t="str">
        <f t="shared" si="367"/>
        <v>NO</v>
      </c>
      <c r="J2881" s="1">
        <f t="shared" ca="1" si="368"/>
        <v>823.73199999999997</v>
      </c>
      <c r="K2881" s="1" t="str">
        <f t="shared" ca="1" si="370"/>
        <v>YES</v>
      </c>
      <c r="L2881" s="1" t="str">
        <f t="shared" ca="1" si="371"/>
        <v>NO</v>
      </c>
      <c r="M2881" s="1">
        <f t="shared" ca="1" si="372"/>
        <v>-837.66</v>
      </c>
      <c r="N2881" s="1">
        <f t="shared" ca="1" si="373"/>
        <v>0</v>
      </c>
      <c r="O2881" s="1">
        <f t="shared" ca="1" si="369"/>
        <v>0</v>
      </c>
    </row>
    <row r="2882" spans="4:15" x14ac:dyDescent="0.35">
      <c r="D2882" s="1">
        <v>2875</v>
      </c>
      <c r="E2882" s="4">
        <v>35564</v>
      </c>
      <c r="F2882" s="1">
        <v>836.04</v>
      </c>
      <c r="G2882" s="1">
        <f t="shared" si="365"/>
        <v>833.13</v>
      </c>
      <c r="H2882" s="1" t="str">
        <f t="shared" si="366"/>
        <v/>
      </c>
      <c r="I2882" s="1" t="str">
        <f t="shared" si="367"/>
        <v>NO</v>
      </c>
      <c r="J2882" s="1">
        <f t="shared" ca="1" si="368"/>
        <v>825.21600000000001</v>
      </c>
      <c r="K2882" s="1" t="str">
        <f t="shared" ca="1" si="370"/>
        <v>YES</v>
      </c>
      <c r="L2882" s="1" t="str">
        <f t="shared" ca="1" si="371"/>
        <v>NO</v>
      </c>
      <c r="M2882" s="1">
        <f t="shared" ca="1" si="372"/>
        <v>-833.13</v>
      </c>
      <c r="N2882" s="1">
        <f t="shared" ca="1" si="373"/>
        <v>0</v>
      </c>
      <c r="O2882" s="1">
        <f t="shared" ca="1" si="369"/>
        <v>0</v>
      </c>
    </row>
    <row r="2883" spans="4:15" x14ac:dyDescent="0.35">
      <c r="D2883" s="1">
        <v>2876</v>
      </c>
      <c r="E2883" s="4">
        <v>35565</v>
      </c>
      <c r="F2883" s="1">
        <v>841.88</v>
      </c>
      <c r="G2883" s="1">
        <f t="shared" si="365"/>
        <v>836.04</v>
      </c>
      <c r="H2883" s="1" t="str">
        <f t="shared" si="366"/>
        <v/>
      </c>
      <c r="I2883" s="1" t="str">
        <f t="shared" si="367"/>
        <v>NO</v>
      </c>
      <c r="J2883" s="1">
        <f t="shared" ca="1" si="368"/>
        <v>826.29</v>
      </c>
      <c r="K2883" s="1" t="str">
        <f t="shared" ca="1" si="370"/>
        <v>YES</v>
      </c>
      <c r="L2883" s="1" t="str">
        <f t="shared" ca="1" si="371"/>
        <v>NO</v>
      </c>
      <c r="M2883" s="1">
        <f t="shared" ca="1" si="372"/>
        <v>-836.04</v>
      </c>
      <c r="N2883" s="1">
        <f t="shared" ca="1" si="373"/>
        <v>0</v>
      </c>
      <c r="O2883" s="1">
        <f t="shared" ca="1" si="369"/>
        <v>0</v>
      </c>
    </row>
    <row r="2884" spans="4:15" x14ac:dyDescent="0.35">
      <c r="D2884" s="1">
        <v>2877</v>
      </c>
      <c r="E2884" s="4">
        <v>35566</v>
      </c>
      <c r="F2884" s="1">
        <v>829.75</v>
      </c>
      <c r="G2884" s="1">
        <f t="shared" si="365"/>
        <v>841.88</v>
      </c>
      <c r="H2884" s="1" t="str">
        <f t="shared" si="366"/>
        <v/>
      </c>
      <c r="I2884" s="1" t="str">
        <f t="shared" si="367"/>
        <v>NO</v>
      </c>
      <c r="J2884" s="1">
        <f t="shared" ca="1" si="368"/>
        <v>830.37400000000002</v>
      </c>
      <c r="K2884" s="1" t="str">
        <f t="shared" ca="1" si="370"/>
        <v>YES</v>
      </c>
      <c r="L2884" s="1" t="str">
        <f t="shared" ca="1" si="371"/>
        <v>NO</v>
      </c>
      <c r="M2884" s="1">
        <f t="shared" ca="1" si="372"/>
        <v>-841.88</v>
      </c>
      <c r="N2884" s="1">
        <f t="shared" ca="1" si="373"/>
        <v>0</v>
      </c>
      <c r="O2884" s="1">
        <f t="shared" ca="1" si="369"/>
        <v>0</v>
      </c>
    </row>
    <row r="2885" spans="4:15" x14ac:dyDescent="0.35">
      <c r="D2885" s="1">
        <v>2878</v>
      </c>
      <c r="E2885" s="4">
        <v>35569</v>
      </c>
      <c r="F2885" s="1">
        <v>833.27</v>
      </c>
      <c r="G2885" s="1">
        <f t="shared" si="365"/>
        <v>829.75</v>
      </c>
      <c r="H2885" s="1" t="str">
        <f t="shared" si="366"/>
        <v/>
      </c>
      <c r="I2885" s="1" t="str">
        <f t="shared" si="367"/>
        <v>NO</v>
      </c>
      <c r="J2885" s="1">
        <f t="shared" ca="1" si="368"/>
        <v>834.69799999999998</v>
      </c>
      <c r="K2885" s="1" t="str">
        <f t="shared" ca="1" si="370"/>
        <v>NO</v>
      </c>
      <c r="L2885" s="1" t="str">
        <f t="shared" ca="1" si="371"/>
        <v>NO</v>
      </c>
      <c r="M2885" s="1">
        <f t="shared" ca="1" si="372"/>
        <v>0</v>
      </c>
      <c r="N2885" s="1">
        <f t="shared" ca="1" si="373"/>
        <v>0</v>
      </c>
      <c r="O2885" s="1">
        <f t="shared" ca="1" si="369"/>
        <v>0</v>
      </c>
    </row>
    <row r="2886" spans="4:15" x14ac:dyDescent="0.35">
      <c r="D2886" s="1">
        <v>2879</v>
      </c>
      <c r="E2886" s="4">
        <v>35570</v>
      </c>
      <c r="F2886" s="1">
        <v>841.66</v>
      </c>
      <c r="G2886" s="1">
        <f t="shared" si="365"/>
        <v>833.27</v>
      </c>
      <c r="H2886" s="1" t="str">
        <f t="shared" si="366"/>
        <v/>
      </c>
      <c r="I2886" s="1" t="str">
        <f t="shared" si="367"/>
        <v>NO</v>
      </c>
      <c r="J2886" s="1">
        <f t="shared" ca="1" si="368"/>
        <v>835.69200000000001</v>
      </c>
      <c r="K2886" s="1" t="str">
        <f t="shared" ca="1" si="370"/>
        <v>NO</v>
      </c>
      <c r="L2886" s="1" t="str">
        <f t="shared" ca="1" si="371"/>
        <v>NO</v>
      </c>
      <c r="M2886" s="1">
        <f t="shared" ca="1" si="372"/>
        <v>0</v>
      </c>
      <c r="N2886" s="1">
        <f t="shared" ca="1" si="373"/>
        <v>0</v>
      </c>
      <c r="O2886" s="1">
        <f t="shared" ca="1" si="369"/>
        <v>0</v>
      </c>
    </row>
    <row r="2887" spans="4:15" x14ac:dyDescent="0.35">
      <c r="D2887" s="1">
        <v>2880</v>
      </c>
      <c r="E2887" s="4">
        <v>35571</v>
      </c>
      <c r="F2887" s="1">
        <v>839.35</v>
      </c>
      <c r="G2887" s="1">
        <f t="shared" si="365"/>
        <v>841.66</v>
      </c>
      <c r="H2887" s="1" t="str">
        <f t="shared" si="366"/>
        <v/>
      </c>
      <c r="I2887" s="1" t="str">
        <f t="shared" si="367"/>
        <v>NO</v>
      </c>
      <c r="J2887" s="1">
        <f t="shared" ca="1" si="368"/>
        <v>834.81399999999996</v>
      </c>
      <c r="K2887" s="1" t="str">
        <f t="shared" ca="1" si="370"/>
        <v>YES</v>
      </c>
      <c r="L2887" s="1" t="str">
        <f t="shared" ca="1" si="371"/>
        <v>NO</v>
      </c>
      <c r="M2887" s="1">
        <f t="shared" ca="1" si="372"/>
        <v>-841.66</v>
      </c>
      <c r="N2887" s="1">
        <f t="shared" ca="1" si="373"/>
        <v>0</v>
      </c>
      <c r="O2887" s="1">
        <f t="shared" ca="1" si="369"/>
        <v>0</v>
      </c>
    </row>
    <row r="2888" spans="4:15" x14ac:dyDescent="0.35">
      <c r="D2888" s="1">
        <v>2881</v>
      </c>
      <c r="E2888" s="4">
        <v>35572</v>
      </c>
      <c r="F2888" s="1">
        <v>835.66</v>
      </c>
      <c r="G2888" s="1">
        <f t="shared" si="365"/>
        <v>839.35</v>
      </c>
      <c r="H2888" s="1" t="str">
        <f t="shared" si="366"/>
        <v/>
      </c>
      <c r="I2888" s="1" t="str">
        <f t="shared" si="367"/>
        <v>NO</v>
      </c>
      <c r="J2888" s="1">
        <f t="shared" ca="1" si="368"/>
        <v>836.5200000000001</v>
      </c>
      <c r="K2888" s="1" t="str">
        <f t="shared" ca="1" si="370"/>
        <v>YES</v>
      </c>
      <c r="L2888" s="1" t="str">
        <f t="shared" ca="1" si="371"/>
        <v>NO</v>
      </c>
      <c r="M2888" s="1">
        <f t="shared" ca="1" si="372"/>
        <v>-839.35</v>
      </c>
      <c r="N2888" s="1">
        <f t="shared" ca="1" si="373"/>
        <v>0</v>
      </c>
      <c r="O2888" s="1">
        <f t="shared" ca="1" si="369"/>
        <v>0</v>
      </c>
    </row>
    <row r="2889" spans="4:15" x14ac:dyDescent="0.35">
      <c r="D2889" s="1">
        <v>2882</v>
      </c>
      <c r="E2889" s="4">
        <v>35573</v>
      </c>
      <c r="F2889" s="1">
        <v>847.03</v>
      </c>
      <c r="G2889" s="1">
        <f t="shared" si="365"/>
        <v>835.66</v>
      </c>
      <c r="H2889" s="1" t="str">
        <f t="shared" si="366"/>
        <v/>
      </c>
      <c r="I2889" s="1" t="str">
        <f t="shared" si="367"/>
        <v>NO</v>
      </c>
      <c r="J2889" s="1">
        <f t="shared" ca="1" si="368"/>
        <v>837.18200000000002</v>
      </c>
      <c r="K2889" s="1" t="str">
        <f t="shared" ca="1" si="370"/>
        <v>NO</v>
      </c>
      <c r="L2889" s="1" t="str">
        <f t="shared" ca="1" si="371"/>
        <v>NO</v>
      </c>
      <c r="M2889" s="1">
        <f t="shared" ca="1" si="372"/>
        <v>0</v>
      </c>
      <c r="N2889" s="1">
        <f t="shared" ca="1" si="373"/>
        <v>0</v>
      </c>
      <c r="O2889" s="1">
        <f t="shared" ca="1" si="369"/>
        <v>0</v>
      </c>
    </row>
    <row r="2890" spans="4:15" x14ac:dyDescent="0.35">
      <c r="D2890" s="1">
        <v>2883</v>
      </c>
      <c r="E2890" s="4">
        <v>35577</v>
      </c>
      <c r="F2890" s="1">
        <v>849.71</v>
      </c>
      <c r="G2890" s="1">
        <f t="shared" ref="G2890:G2953" si="374">F2889</f>
        <v>847.03</v>
      </c>
      <c r="H2890" s="1" t="str">
        <f t="shared" si="366"/>
        <v/>
      </c>
      <c r="I2890" s="1" t="str">
        <f t="shared" si="367"/>
        <v>NO</v>
      </c>
      <c r="J2890" s="1">
        <f t="shared" ca="1" si="368"/>
        <v>835.93799999999987</v>
      </c>
      <c r="K2890" s="1" t="str">
        <f t="shared" ca="1" si="370"/>
        <v>YES</v>
      </c>
      <c r="L2890" s="1" t="str">
        <f t="shared" ca="1" si="371"/>
        <v>NO</v>
      </c>
      <c r="M2890" s="1">
        <f t="shared" ca="1" si="372"/>
        <v>-847.03</v>
      </c>
      <c r="N2890" s="1">
        <f t="shared" ca="1" si="373"/>
        <v>0</v>
      </c>
      <c r="O2890" s="1">
        <f t="shared" ca="1" si="369"/>
        <v>0</v>
      </c>
    </row>
    <row r="2891" spans="4:15" x14ac:dyDescent="0.35">
      <c r="D2891" s="1">
        <v>2884</v>
      </c>
      <c r="E2891" s="4">
        <v>35578</v>
      </c>
      <c r="F2891" s="1">
        <v>847.21</v>
      </c>
      <c r="G2891" s="1">
        <f t="shared" si="374"/>
        <v>849.71</v>
      </c>
      <c r="H2891" s="1" t="str">
        <f t="shared" si="366"/>
        <v/>
      </c>
      <c r="I2891" s="1" t="str">
        <f t="shared" si="367"/>
        <v>NO</v>
      </c>
      <c r="J2891" s="1">
        <f t="shared" ca="1" si="368"/>
        <v>839.39399999999989</v>
      </c>
      <c r="K2891" s="1" t="str">
        <f t="shared" ca="1" si="370"/>
        <v>YES</v>
      </c>
      <c r="L2891" s="1" t="str">
        <f t="shared" ca="1" si="371"/>
        <v>NO</v>
      </c>
      <c r="M2891" s="1">
        <f t="shared" ca="1" si="372"/>
        <v>-849.71</v>
      </c>
      <c r="N2891" s="1">
        <f t="shared" ca="1" si="373"/>
        <v>0</v>
      </c>
      <c r="O2891" s="1">
        <f t="shared" ca="1" si="369"/>
        <v>0</v>
      </c>
    </row>
    <row r="2892" spans="4:15" x14ac:dyDescent="0.35">
      <c r="D2892" s="1">
        <v>2885</v>
      </c>
      <c r="E2892" s="4">
        <v>35579</v>
      </c>
      <c r="F2892" s="1">
        <v>844.08</v>
      </c>
      <c r="G2892" s="1">
        <f t="shared" si="374"/>
        <v>847.21</v>
      </c>
      <c r="H2892" s="1" t="str">
        <f t="shared" si="366"/>
        <v/>
      </c>
      <c r="I2892" s="1" t="str">
        <f t="shared" si="367"/>
        <v>NO</v>
      </c>
      <c r="J2892" s="1">
        <f t="shared" ca="1" si="368"/>
        <v>842.68200000000002</v>
      </c>
      <c r="K2892" s="1" t="str">
        <f t="shared" ca="1" si="370"/>
        <v>YES</v>
      </c>
      <c r="L2892" s="1" t="str">
        <f t="shared" ca="1" si="371"/>
        <v>NO</v>
      </c>
      <c r="M2892" s="1">
        <f t="shared" ca="1" si="372"/>
        <v>-847.21</v>
      </c>
      <c r="N2892" s="1">
        <f t="shared" ca="1" si="373"/>
        <v>0</v>
      </c>
      <c r="O2892" s="1">
        <f t="shared" ca="1" si="369"/>
        <v>0</v>
      </c>
    </row>
    <row r="2893" spans="4:15" x14ac:dyDescent="0.35">
      <c r="D2893" s="1">
        <v>2886</v>
      </c>
      <c r="E2893" s="4">
        <v>35580</v>
      </c>
      <c r="F2893" s="1">
        <v>848.28</v>
      </c>
      <c r="G2893" s="1">
        <f t="shared" si="374"/>
        <v>844.08</v>
      </c>
      <c r="H2893" s="1" t="str">
        <f t="shared" si="366"/>
        <v/>
      </c>
      <c r="I2893" s="1" t="str">
        <f t="shared" si="367"/>
        <v>NO</v>
      </c>
      <c r="J2893" s="1">
        <f t="shared" ca="1" si="368"/>
        <v>843.79200000000003</v>
      </c>
      <c r="K2893" s="1" t="str">
        <f t="shared" ca="1" si="370"/>
        <v>YES</v>
      </c>
      <c r="L2893" s="1" t="str">
        <f t="shared" ca="1" si="371"/>
        <v>NO</v>
      </c>
      <c r="M2893" s="1">
        <f t="shared" ca="1" si="372"/>
        <v>-844.08</v>
      </c>
      <c r="N2893" s="1">
        <f t="shared" ca="1" si="373"/>
        <v>0</v>
      </c>
      <c r="O2893" s="1">
        <f t="shared" ca="1" si="369"/>
        <v>0</v>
      </c>
    </row>
    <row r="2894" spans="4:15" x14ac:dyDescent="0.35">
      <c r="D2894" s="1">
        <v>2887</v>
      </c>
      <c r="E2894" s="4">
        <v>35583</v>
      </c>
      <c r="F2894" s="1">
        <v>846.36</v>
      </c>
      <c r="G2894" s="1">
        <f t="shared" si="374"/>
        <v>848.28</v>
      </c>
      <c r="H2894" s="1" t="str">
        <f t="shared" si="366"/>
        <v/>
      </c>
      <c r="I2894" s="1" t="str">
        <f t="shared" si="367"/>
        <v>NO</v>
      </c>
      <c r="J2894" s="1">
        <f t="shared" ca="1" si="368"/>
        <v>844.73800000000006</v>
      </c>
      <c r="K2894" s="1" t="str">
        <f t="shared" ca="1" si="370"/>
        <v>YES</v>
      </c>
      <c r="L2894" s="1" t="str">
        <f t="shared" ca="1" si="371"/>
        <v>NO</v>
      </c>
      <c r="M2894" s="1">
        <f t="shared" ca="1" si="372"/>
        <v>-848.28</v>
      </c>
      <c r="N2894" s="1">
        <f t="shared" ca="1" si="373"/>
        <v>0</v>
      </c>
      <c r="O2894" s="1">
        <f t="shared" ca="1" si="369"/>
        <v>0</v>
      </c>
    </row>
    <row r="2895" spans="4:15" x14ac:dyDescent="0.35">
      <c r="D2895" s="1">
        <v>2888</v>
      </c>
      <c r="E2895" s="4">
        <v>35584</v>
      </c>
      <c r="F2895" s="1">
        <v>845.48</v>
      </c>
      <c r="G2895" s="1">
        <f t="shared" si="374"/>
        <v>846.36</v>
      </c>
      <c r="H2895" s="1" t="str">
        <f t="shared" si="366"/>
        <v/>
      </c>
      <c r="I2895" s="1" t="str">
        <f t="shared" si="367"/>
        <v>NO</v>
      </c>
      <c r="J2895" s="1">
        <f t="shared" ca="1" si="368"/>
        <v>847.26199999999994</v>
      </c>
      <c r="K2895" s="1" t="str">
        <f t="shared" ca="1" si="370"/>
        <v>NO</v>
      </c>
      <c r="L2895" s="1" t="str">
        <f t="shared" ca="1" si="371"/>
        <v>NO</v>
      </c>
      <c r="M2895" s="1">
        <f t="shared" ca="1" si="372"/>
        <v>0</v>
      </c>
      <c r="N2895" s="1">
        <f t="shared" ca="1" si="373"/>
        <v>0</v>
      </c>
      <c r="O2895" s="1">
        <f t="shared" ca="1" si="369"/>
        <v>0</v>
      </c>
    </row>
    <row r="2896" spans="4:15" x14ac:dyDescent="0.35">
      <c r="D2896" s="1">
        <v>2889</v>
      </c>
      <c r="E2896" s="4">
        <v>35585</v>
      </c>
      <c r="F2896" s="1">
        <v>840.11</v>
      </c>
      <c r="G2896" s="1">
        <f t="shared" si="374"/>
        <v>845.48</v>
      </c>
      <c r="H2896" s="1" t="str">
        <f t="shared" si="366"/>
        <v/>
      </c>
      <c r="I2896" s="1" t="str">
        <f t="shared" si="367"/>
        <v>NO</v>
      </c>
      <c r="J2896" s="1">
        <f t="shared" ca="1" si="368"/>
        <v>847.12799999999993</v>
      </c>
      <c r="K2896" s="1" t="str">
        <f t="shared" ca="1" si="370"/>
        <v>NO</v>
      </c>
      <c r="L2896" s="1" t="str">
        <f t="shared" ca="1" si="371"/>
        <v>NO</v>
      </c>
      <c r="M2896" s="1">
        <f t="shared" ca="1" si="372"/>
        <v>0</v>
      </c>
      <c r="N2896" s="1">
        <f t="shared" ca="1" si="373"/>
        <v>0</v>
      </c>
      <c r="O2896" s="1">
        <f t="shared" ca="1" si="369"/>
        <v>0</v>
      </c>
    </row>
    <row r="2897" spans="4:15" x14ac:dyDescent="0.35">
      <c r="D2897" s="1">
        <v>2890</v>
      </c>
      <c r="E2897" s="4">
        <v>35586</v>
      </c>
      <c r="F2897" s="1">
        <v>843.43</v>
      </c>
      <c r="G2897" s="1">
        <f t="shared" si="374"/>
        <v>840.11</v>
      </c>
      <c r="H2897" s="1" t="str">
        <f t="shared" si="366"/>
        <v/>
      </c>
      <c r="I2897" s="1" t="str">
        <f t="shared" si="367"/>
        <v>NO</v>
      </c>
      <c r="J2897" s="1">
        <f t="shared" ca="1" si="368"/>
        <v>846.28199999999993</v>
      </c>
      <c r="K2897" s="1" t="str">
        <f t="shared" ca="1" si="370"/>
        <v>NO</v>
      </c>
      <c r="L2897" s="1" t="str">
        <f t="shared" ca="1" si="371"/>
        <v>NO</v>
      </c>
      <c r="M2897" s="1">
        <f t="shared" ca="1" si="372"/>
        <v>0</v>
      </c>
      <c r="N2897" s="1">
        <f t="shared" ca="1" si="373"/>
        <v>0</v>
      </c>
      <c r="O2897" s="1">
        <f t="shared" ca="1" si="369"/>
        <v>0</v>
      </c>
    </row>
    <row r="2898" spans="4:15" x14ac:dyDescent="0.35">
      <c r="D2898" s="1">
        <v>2891</v>
      </c>
      <c r="E2898" s="4">
        <v>35587</v>
      </c>
      <c r="F2898" s="1">
        <v>858.01</v>
      </c>
      <c r="G2898" s="1">
        <f t="shared" si="374"/>
        <v>843.43</v>
      </c>
      <c r="H2898" s="1" t="str">
        <f t="shared" si="366"/>
        <v/>
      </c>
      <c r="I2898" s="1" t="str">
        <f t="shared" si="367"/>
        <v>NO</v>
      </c>
      <c r="J2898" s="1">
        <f t="shared" ca="1" si="368"/>
        <v>844.86200000000008</v>
      </c>
      <c r="K2898" s="1" t="str">
        <f t="shared" ca="1" si="370"/>
        <v>NO</v>
      </c>
      <c r="L2898" s="1" t="str">
        <f t="shared" ca="1" si="371"/>
        <v>NO</v>
      </c>
      <c r="M2898" s="1">
        <f t="shared" ca="1" si="372"/>
        <v>0</v>
      </c>
      <c r="N2898" s="1">
        <f t="shared" ca="1" si="373"/>
        <v>0</v>
      </c>
      <c r="O2898" s="1">
        <f t="shared" ca="1" si="369"/>
        <v>0</v>
      </c>
    </row>
    <row r="2899" spans="4:15" x14ac:dyDescent="0.35">
      <c r="D2899" s="1">
        <v>2892</v>
      </c>
      <c r="E2899" s="4">
        <v>35590</v>
      </c>
      <c r="F2899" s="1">
        <v>862.91</v>
      </c>
      <c r="G2899" s="1">
        <f t="shared" si="374"/>
        <v>858.01</v>
      </c>
      <c r="H2899" s="1" t="str">
        <f t="shared" si="366"/>
        <v/>
      </c>
      <c r="I2899" s="1" t="str">
        <f t="shared" si="367"/>
        <v>NO</v>
      </c>
      <c r="J2899" s="1">
        <f t="shared" ca="1" si="368"/>
        <v>844.73199999999997</v>
      </c>
      <c r="K2899" s="1" t="str">
        <f t="shared" ca="1" si="370"/>
        <v>YES</v>
      </c>
      <c r="L2899" s="1" t="str">
        <f t="shared" ca="1" si="371"/>
        <v>NO</v>
      </c>
      <c r="M2899" s="1">
        <f t="shared" ca="1" si="372"/>
        <v>-858.01</v>
      </c>
      <c r="N2899" s="1">
        <f t="shared" ca="1" si="373"/>
        <v>0</v>
      </c>
      <c r="O2899" s="1">
        <f t="shared" ca="1" si="369"/>
        <v>0</v>
      </c>
    </row>
    <row r="2900" spans="4:15" x14ac:dyDescent="0.35">
      <c r="D2900" s="1">
        <v>2893</v>
      </c>
      <c r="E2900" s="4">
        <v>35591</v>
      </c>
      <c r="F2900" s="1">
        <v>865.27</v>
      </c>
      <c r="G2900" s="1">
        <f t="shared" si="374"/>
        <v>862.91</v>
      </c>
      <c r="H2900" s="1" t="str">
        <f t="shared" si="366"/>
        <v/>
      </c>
      <c r="I2900" s="1" t="str">
        <f t="shared" si="367"/>
        <v>NO</v>
      </c>
      <c r="J2900" s="1">
        <f t="shared" ca="1" si="368"/>
        <v>846.67800000000011</v>
      </c>
      <c r="K2900" s="1" t="str">
        <f t="shared" ca="1" si="370"/>
        <v>YES</v>
      </c>
      <c r="L2900" s="1" t="str">
        <f t="shared" ca="1" si="371"/>
        <v>NO</v>
      </c>
      <c r="M2900" s="1">
        <f t="shared" ca="1" si="372"/>
        <v>-862.91</v>
      </c>
      <c r="N2900" s="1">
        <f t="shared" ca="1" si="373"/>
        <v>0</v>
      </c>
      <c r="O2900" s="1">
        <f t="shared" ca="1" si="369"/>
        <v>0</v>
      </c>
    </row>
    <row r="2901" spans="4:15" x14ac:dyDescent="0.35">
      <c r="D2901" s="1">
        <v>2894</v>
      </c>
      <c r="E2901" s="4">
        <v>35592</v>
      </c>
      <c r="F2901" s="1">
        <v>869.57</v>
      </c>
      <c r="G2901" s="1">
        <f t="shared" si="374"/>
        <v>865.27</v>
      </c>
      <c r="H2901" s="1" t="str">
        <f t="shared" si="366"/>
        <v/>
      </c>
      <c r="I2901" s="1" t="str">
        <f t="shared" si="367"/>
        <v>NO</v>
      </c>
      <c r="J2901" s="1">
        <f t="shared" ca="1" si="368"/>
        <v>849.98799999999994</v>
      </c>
      <c r="K2901" s="1" t="str">
        <f t="shared" ca="1" si="370"/>
        <v>YES</v>
      </c>
      <c r="L2901" s="1" t="str">
        <f t="shared" ca="1" si="371"/>
        <v>NO</v>
      </c>
      <c r="M2901" s="1">
        <f t="shared" ca="1" si="372"/>
        <v>-865.27</v>
      </c>
      <c r="N2901" s="1">
        <f t="shared" ca="1" si="373"/>
        <v>0</v>
      </c>
      <c r="O2901" s="1">
        <f t="shared" ca="1" si="369"/>
        <v>0</v>
      </c>
    </row>
    <row r="2902" spans="4:15" x14ac:dyDescent="0.35">
      <c r="D2902" s="1">
        <v>2895</v>
      </c>
      <c r="E2902" s="4">
        <v>35593</v>
      </c>
      <c r="F2902" s="1">
        <v>883.44</v>
      </c>
      <c r="G2902" s="1">
        <f t="shared" si="374"/>
        <v>869.57</v>
      </c>
      <c r="H2902" s="1" t="str">
        <f t="shared" si="366"/>
        <v/>
      </c>
      <c r="I2902" s="1" t="str">
        <f t="shared" si="367"/>
        <v>NO</v>
      </c>
      <c r="J2902" s="1">
        <f t="shared" ca="1" si="368"/>
        <v>853.94599999999991</v>
      </c>
      <c r="K2902" s="1" t="str">
        <f t="shared" ca="1" si="370"/>
        <v>YES</v>
      </c>
      <c r="L2902" s="1" t="str">
        <f t="shared" ca="1" si="371"/>
        <v>NO</v>
      </c>
      <c r="M2902" s="1">
        <f t="shared" ca="1" si="372"/>
        <v>-869.57</v>
      </c>
      <c r="N2902" s="1">
        <f t="shared" ca="1" si="373"/>
        <v>0</v>
      </c>
      <c r="O2902" s="1">
        <f t="shared" ca="1" si="369"/>
        <v>0</v>
      </c>
    </row>
    <row r="2903" spans="4:15" x14ac:dyDescent="0.35">
      <c r="D2903" s="1">
        <v>2896</v>
      </c>
      <c r="E2903" s="4">
        <v>35594</v>
      </c>
      <c r="F2903" s="1">
        <v>893.27</v>
      </c>
      <c r="G2903" s="1">
        <f t="shared" si="374"/>
        <v>883.44</v>
      </c>
      <c r="H2903" s="1" t="str">
        <f t="shared" si="366"/>
        <v/>
      </c>
      <c r="I2903" s="1" t="str">
        <f t="shared" si="367"/>
        <v>NO</v>
      </c>
      <c r="J2903" s="1">
        <f t="shared" ca="1" si="368"/>
        <v>859.83799999999997</v>
      </c>
      <c r="K2903" s="1" t="str">
        <f t="shared" ca="1" si="370"/>
        <v>YES</v>
      </c>
      <c r="L2903" s="1" t="str">
        <f t="shared" ca="1" si="371"/>
        <v>NO</v>
      </c>
      <c r="M2903" s="1">
        <f t="shared" ca="1" si="372"/>
        <v>-883.44</v>
      </c>
      <c r="N2903" s="1">
        <f t="shared" ca="1" si="373"/>
        <v>0</v>
      </c>
      <c r="O2903" s="1">
        <f t="shared" ca="1" si="369"/>
        <v>0</v>
      </c>
    </row>
    <row r="2904" spans="4:15" x14ac:dyDescent="0.35">
      <c r="D2904" s="1">
        <v>2897</v>
      </c>
      <c r="E2904" s="4">
        <v>35597</v>
      </c>
      <c r="F2904" s="1">
        <v>893.9</v>
      </c>
      <c r="G2904" s="1">
        <f t="shared" si="374"/>
        <v>893.27</v>
      </c>
      <c r="H2904" s="1" t="str">
        <f t="shared" si="366"/>
        <v/>
      </c>
      <c r="I2904" s="1" t="str">
        <f t="shared" si="367"/>
        <v>NO</v>
      </c>
      <c r="J2904" s="1">
        <f t="shared" ca="1" si="368"/>
        <v>867.84000000000015</v>
      </c>
      <c r="K2904" s="1" t="str">
        <f t="shared" ca="1" si="370"/>
        <v>YES</v>
      </c>
      <c r="L2904" s="1" t="str">
        <f t="shared" ca="1" si="371"/>
        <v>NO</v>
      </c>
      <c r="M2904" s="1">
        <f t="shared" ca="1" si="372"/>
        <v>-893.27</v>
      </c>
      <c r="N2904" s="1">
        <f t="shared" ca="1" si="373"/>
        <v>0</v>
      </c>
      <c r="O2904" s="1">
        <f t="shared" ca="1" si="369"/>
        <v>0</v>
      </c>
    </row>
    <row r="2905" spans="4:15" x14ac:dyDescent="0.35">
      <c r="D2905" s="1">
        <v>2898</v>
      </c>
      <c r="E2905" s="4">
        <v>35598</v>
      </c>
      <c r="F2905" s="1">
        <v>894.42</v>
      </c>
      <c r="G2905" s="1">
        <f t="shared" si="374"/>
        <v>893.9</v>
      </c>
      <c r="H2905" s="1" t="str">
        <f t="shared" si="366"/>
        <v/>
      </c>
      <c r="I2905" s="1" t="str">
        <f t="shared" si="367"/>
        <v>NO</v>
      </c>
      <c r="J2905" s="1">
        <f t="shared" ca="1" si="368"/>
        <v>874.89200000000005</v>
      </c>
      <c r="K2905" s="1" t="str">
        <f t="shared" ca="1" si="370"/>
        <v>YES</v>
      </c>
      <c r="L2905" s="1" t="str">
        <f t="shared" ca="1" si="371"/>
        <v>NO</v>
      </c>
      <c r="M2905" s="1">
        <f t="shared" ca="1" si="372"/>
        <v>-893.9</v>
      </c>
      <c r="N2905" s="1">
        <f t="shared" ca="1" si="373"/>
        <v>0</v>
      </c>
      <c r="O2905" s="1">
        <f t="shared" ca="1" si="369"/>
        <v>0</v>
      </c>
    </row>
    <row r="2906" spans="4:15" x14ac:dyDescent="0.35">
      <c r="D2906" s="1">
        <v>2899</v>
      </c>
      <c r="E2906" s="4">
        <v>35599</v>
      </c>
      <c r="F2906" s="1">
        <v>889.06</v>
      </c>
      <c r="G2906" s="1">
        <f t="shared" si="374"/>
        <v>894.42</v>
      </c>
      <c r="H2906" s="1" t="str">
        <f t="shared" si="366"/>
        <v/>
      </c>
      <c r="I2906" s="1" t="str">
        <f t="shared" si="367"/>
        <v>NO</v>
      </c>
      <c r="J2906" s="1">
        <f t="shared" ca="1" si="368"/>
        <v>881.08999999999992</v>
      </c>
      <c r="K2906" s="1" t="str">
        <f t="shared" ca="1" si="370"/>
        <v>YES</v>
      </c>
      <c r="L2906" s="1" t="str">
        <f t="shared" ca="1" si="371"/>
        <v>NO</v>
      </c>
      <c r="M2906" s="1">
        <f t="shared" ca="1" si="372"/>
        <v>-894.42</v>
      </c>
      <c r="N2906" s="1">
        <f t="shared" ca="1" si="373"/>
        <v>0</v>
      </c>
      <c r="O2906" s="1">
        <f t="shared" ca="1" si="369"/>
        <v>0</v>
      </c>
    </row>
    <row r="2907" spans="4:15" x14ac:dyDescent="0.35">
      <c r="D2907" s="1">
        <v>2900</v>
      </c>
      <c r="E2907" s="4">
        <v>35600</v>
      </c>
      <c r="F2907" s="1">
        <v>897.99</v>
      </c>
      <c r="G2907" s="1">
        <f t="shared" si="374"/>
        <v>889.06</v>
      </c>
      <c r="H2907" s="1" t="str">
        <f t="shared" si="366"/>
        <v/>
      </c>
      <c r="I2907" s="1" t="str">
        <f t="shared" si="367"/>
        <v>NO</v>
      </c>
      <c r="J2907" s="1">
        <f t="shared" ca="1" si="368"/>
        <v>886.92000000000007</v>
      </c>
      <c r="K2907" s="1" t="str">
        <f t="shared" ca="1" si="370"/>
        <v>YES</v>
      </c>
      <c r="L2907" s="1" t="str">
        <f t="shared" ca="1" si="371"/>
        <v>NO</v>
      </c>
      <c r="M2907" s="1">
        <f t="shared" ca="1" si="372"/>
        <v>-889.06</v>
      </c>
      <c r="N2907" s="1">
        <f t="shared" ca="1" si="373"/>
        <v>0</v>
      </c>
      <c r="O2907" s="1">
        <f t="shared" ca="1" si="369"/>
        <v>0</v>
      </c>
    </row>
    <row r="2908" spans="4:15" x14ac:dyDescent="0.35">
      <c r="D2908" s="1">
        <v>2901</v>
      </c>
      <c r="E2908" s="4">
        <v>35601</v>
      </c>
      <c r="F2908" s="1">
        <v>898.7</v>
      </c>
      <c r="G2908" s="1">
        <f t="shared" si="374"/>
        <v>897.99</v>
      </c>
      <c r="H2908" s="1" t="str">
        <f t="shared" si="366"/>
        <v/>
      </c>
      <c r="I2908" s="1" t="str">
        <f t="shared" si="367"/>
        <v>NO</v>
      </c>
      <c r="J2908" s="1">
        <f t="shared" ca="1" si="368"/>
        <v>890.81799999999998</v>
      </c>
      <c r="K2908" s="1" t="str">
        <f t="shared" ca="1" si="370"/>
        <v>YES</v>
      </c>
      <c r="L2908" s="1" t="str">
        <f t="shared" ca="1" si="371"/>
        <v>NO</v>
      </c>
      <c r="M2908" s="1">
        <f t="shared" ca="1" si="372"/>
        <v>-897.99</v>
      </c>
      <c r="N2908" s="1">
        <f t="shared" ca="1" si="373"/>
        <v>0</v>
      </c>
      <c r="O2908" s="1">
        <f t="shared" ca="1" si="369"/>
        <v>0</v>
      </c>
    </row>
    <row r="2909" spans="4:15" x14ac:dyDescent="0.35">
      <c r="D2909" s="1">
        <v>2902</v>
      </c>
      <c r="E2909" s="4">
        <v>35604</v>
      </c>
      <c r="F2909" s="1">
        <v>878.62</v>
      </c>
      <c r="G2909" s="1">
        <f t="shared" si="374"/>
        <v>898.7</v>
      </c>
      <c r="H2909" s="1" t="str">
        <f t="shared" si="366"/>
        <v/>
      </c>
      <c r="I2909" s="1" t="str">
        <f t="shared" si="367"/>
        <v>NO</v>
      </c>
      <c r="J2909" s="1">
        <f t="shared" ca="1" si="368"/>
        <v>893.72800000000007</v>
      </c>
      <c r="K2909" s="1" t="str">
        <f t="shared" ca="1" si="370"/>
        <v>YES</v>
      </c>
      <c r="L2909" s="1" t="str">
        <f t="shared" ca="1" si="371"/>
        <v>NO</v>
      </c>
      <c r="M2909" s="1">
        <f t="shared" ca="1" si="372"/>
        <v>-898.7</v>
      </c>
      <c r="N2909" s="1">
        <f t="shared" ca="1" si="373"/>
        <v>0</v>
      </c>
      <c r="O2909" s="1">
        <f t="shared" ca="1" si="369"/>
        <v>0</v>
      </c>
    </row>
    <row r="2910" spans="4:15" x14ac:dyDescent="0.35">
      <c r="D2910" s="1">
        <v>2903</v>
      </c>
      <c r="E2910" s="4">
        <v>35605</v>
      </c>
      <c r="F2910" s="1">
        <v>896.34</v>
      </c>
      <c r="G2910" s="1">
        <f t="shared" si="374"/>
        <v>878.62</v>
      </c>
      <c r="H2910" s="1" t="str">
        <f t="shared" si="366"/>
        <v/>
      </c>
      <c r="I2910" s="1" t="str">
        <f t="shared" si="367"/>
        <v>NO</v>
      </c>
      <c r="J2910" s="1">
        <f t="shared" ca="1" si="368"/>
        <v>894.81399999999996</v>
      </c>
      <c r="K2910" s="1" t="str">
        <f t="shared" ca="1" si="370"/>
        <v>NO</v>
      </c>
      <c r="L2910" s="1" t="str">
        <f t="shared" ca="1" si="371"/>
        <v>NO</v>
      </c>
      <c r="M2910" s="1">
        <f t="shared" ca="1" si="372"/>
        <v>0</v>
      </c>
      <c r="N2910" s="1">
        <f t="shared" ca="1" si="373"/>
        <v>0</v>
      </c>
      <c r="O2910" s="1">
        <f t="shared" ca="1" si="369"/>
        <v>0</v>
      </c>
    </row>
    <row r="2911" spans="4:15" x14ac:dyDescent="0.35">
      <c r="D2911" s="1">
        <v>2904</v>
      </c>
      <c r="E2911" s="4">
        <v>35606</v>
      </c>
      <c r="F2911" s="1">
        <v>888.99</v>
      </c>
      <c r="G2911" s="1">
        <f t="shared" si="374"/>
        <v>896.34</v>
      </c>
      <c r="H2911" s="1" t="str">
        <f t="shared" si="366"/>
        <v/>
      </c>
      <c r="I2911" s="1" t="str">
        <f t="shared" si="367"/>
        <v>NO</v>
      </c>
      <c r="J2911" s="1">
        <f t="shared" ca="1" si="368"/>
        <v>891.75800000000004</v>
      </c>
      <c r="K2911" s="1" t="str">
        <f t="shared" ca="1" si="370"/>
        <v>YES</v>
      </c>
      <c r="L2911" s="1" t="str">
        <f t="shared" ca="1" si="371"/>
        <v>NO</v>
      </c>
      <c r="M2911" s="1">
        <f t="shared" ca="1" si="372"/>
        <v>-896.34</v>
      </c>
      <c r="N2911" s="1">
        <f t="shared" ca="1" si="373"/>
        <v>0</v>
      </c>
      <c r="O2911" s="1">
        <f t="shared" ca="1" si="369"/>
        <v>0</v>
      </c>
    </row>
    <row r="2912" spans="4:15" x14ac:dyDescent="0.35">
      <c r="D2912" s="1">
        <v>2905</v>
      </c>
      <c r="E2912" s="4">
        <v>35607</v>
      </c>
      <c r="F2912" s="1">
        <v>883.68</v>
      </c>
      <c r="G2912" s="1">
        <f t="shared" si="374"/>
        <v>888.99</v>
      </c>
      <c r="H2912" s="1" t="str">
        <f t="shared" si="366"/>
        <v/>
      </c>
      <c r="I2912" s="1" t="str">
        <f t="shared" si="367"/>
        <v>NO</v>
      </c>
      <c r="J2912" s="1">
        <f t="shared" ca="1" si="368"/>
        <v>892.14200000000005</v>
      </c>
      <c r="K2912" s="1" t="str">
        <f t="shared" ca="1" si="370"/>
        <v>NO</v>
      </c>
      <c r="L2912" s="1" t="str">
        <f t="shared" ca="1" si="371"/>
        <v>NO</v>
      </c>
      <c r="M2912" s="1">
        <f t="shared" ca="1" si="372"/>
        <v>0</v>
      </c>
      <c r="N2912" s="1">
        <f t="shared" ca="1" si="373"/>
        <v>0</v>
      </c>
      <c r="O2912" s="1">
        <f t="shared" ca="1" si="369"/>
        <v>0</v>
      </c>
    </row>
    <row r="2913" spans="4:15" x14ac:dyDescent="0.35">
      <c r="D2913" s="1">
        <v>2906</v>
      </c>
      <c r="E2913" s="4">
        <v>35608</v>
      </c>
      <c r="F2913" s="1">
        <v>887.3</v>
      </c>
      <c r="G2913" s="1">
        <f t="shared" si="374"/>
        <v>883.68</v>
      </c>
      <c r="H2913" s="1" t="str">
        <f t="shared" si="366"/>
        <v/>
      </c>
      <c r="I2913" s="1" t="str">
        <f t="shared" si="367"/>
        <v>NO</v>
      </c>
      <c r="J2913" s="1">
        <f t="shared" ca="1" si="368"/>
        <v>892.12800000000004</v>
      </c>
      <c r="K2913" s="1" t="str">
        <f t="shared" ca="1" si="370"/>
        <v>NO</v>
      </c>
      <c r="L2913" s="1" t="str">
        <f t="shared" ca="1" si="371"/>
        <v>NO</v>
      </c>
      <c r="M2913" s="1">
        <f t="shared" ca="1" si="372"/>
        <v>0</v>
      </c>
      <c r="N2913" s="1">
        <f t="shared" ca="1" si="373"/>
        <v>0</v>
      </c>
      <c r="O2913" s="1">
        <f t="shared" ca="1" si="369"/>
        <v>0</v>
      </c>
    </row>
    <row r="2914" spans="4:15" x14ac:dyDescent="0.35">
      <c r="D2914" s="1">
        <v>2907</v>
      </c>
      <c r="E2914" s="4">
        <v>35611</v>
      </c>
      <c r="F2914" s="1">
        <v>885.14</v>
      </c>
      <c r="G2914" s="1">
        <f t="shared" si="374"/>
        <v>887.3</v>
      </c>
      <c r="H2914" s="1" t="str">
        <f t="shared" si="366"/>
        <v/>
      </c>
      <c r="I2914" s="1" t="str">
        <f t="shared" si="367"/>
        <v>NO</v>
      </c>
      <c r="J2914" s="1">
        <f t="shared" ca="1" si="368"/>
        <v>889.26600000000019</v>
      </c>
      <c r="K2914" s="1" t="str">
        <f t="shared" ca="1" si="370"/>
        <v>NO</v>
      </c>
      <c r="L2914" s="1" t="str">
        <f t="shared" ca="1" si="371"/>
        <v>NO</v>
      </c>
      <c r="M2914" s="1">
        <f t="shared" ca="1" si="372"/>
        <v>0</v>
      </c>
      <c r="N2914" s="1">
        <f t="shared" ca="1" si="373"/>
        <v>0</v>
      </c>
      <c r="O2914" s="1">
        <f t="shared" ca="1" si="369"/>
        <v>0</v>
      </c>
    </row>
    <row r="2915" spans="4:15" x14ac:dyDescent="0.35">
      <c r="D2915" s="1">
        <v>2908</v>
      </c>
      <c r="E2915" s="4">
        <v>35612</v>
      </c>
      <c r="F2915" s="1">
        <v>891.03</v>
      </c>
      <c r="G2915" s="1">
        <f t="shared" si="374"/>
        <v>885.14</v>
      </c>
      <c r="H2915" s="1" t="str">
        <f t="shared" si="366"/>
        <v/>
      </c>
      <c r="I2915" s="1" t="str">
        <f t="shared" si="367"/>
        <v>NO</v>
      </c>
      <c r="J2915" s="1">
        <f t="shared" ca="1" si="368"/>
        <v>886.98599999999988</v>
      </c>
      <c r="K2915" s="1" t="str">
        <f t="shared" ca="1" si="370"/>
        <v>NO</v>
      </c>
      <c r="L2915" s="1" t="str">
        <f t="shared" ca="1" si="371"/>
        <v>NO</v>
      </c>
      <c r="M2915" s="1">
        <f t="shared" ca="1" si="372"/>
        <v>0</v>
      </c>
      <c r="N2915" s="1">
        <f t="shared" ca="1" si="373"/>
        <v>0</v>
      </c>
      <c r="O2915" s="1">
        <f t="shared" ca="1" si="369"/>
        <v>0</v>
      </c>
    </row>
    <row r="2916" spans="4:15" x14ac:dyDescent="0.35">
      <c r="D2916" s="1">
        <v>2909</v>
      </c>
      <c r="E2916" s="4">
        <v>35613</v>
      </c>
      <c r="F2916" s="1">
        <v>904.03</v>
      </c>
      <c r="G2916" s="1">
        <f t="shared" si="374"/>
        <v>891.03</v>
      </c>
      <c r="H2916" s="1" t="str">
        <f t="shared" si="366"/>
        <v/>
      </c>
      <c r="I2916" s="1" t="str">
        <f t="shared" si="367"/>
        <v>NO</v>
      </c>
      <c r="J2916" s="1">
        <f t="shared" ca="1" si="368"/>
        <v>888.29</v>
      </c>
      <c r="K2916" s="1" t="str">
        <f t="shared" ca="1" si="370"/>
        <v>YES</v>
      </c>
      <c r="L2916" s="1" t="str">
        <f t="shared" ca="1" si="371"/>
        <v>NO</v>
      </c>
      <c r="M2916" s="1">
        <f t="shared" ca="1" si="372"/>
        <v>-891.03</v>
      </c>
      <c r="N2916" s="1">
        <f t="shared" ca="1" si="373"/>
        <v>0</v>
      </c>
      <c r="O2916" s="1">
        <f t="shared" ca="1" si="369"/>
        <v>0</v>
      </c>
    </row>
    <row r="2917" spans="4:15" x14ac:dyDescent="0.35">
      <c r="D2917" s="1">
        <v>2910</v>
      </c>
      <c r="E2917" s="4">
        <v>35614</v>
      </c>
      <c r="F2917" s="1">
        <v>916.92</v>
      </c>
      <c r="G2917" s="1">
        <f t="shared" si="374"/>
        <v>904.03</v>
      </c>
      <c r="H2917" s="1" t="str">
        <f t="shared" si="366"/>
        <v/>
      </c>
      <c r="I2917" s="1" t="str">
        <f t="shared" si="367"/>
        <v>NO</v>
      </c>
      <c r="J2917" s="1">
        <f t="shared" ca="1" si="368"/>
        <v>887.22800000000007</v>
      </c>
      <c r="K2917" s="1" t="str">
        <f t="shared" ca="1" si="370"/>
        <v>YES</v>
      </c>
      <c r="L2917" s="1" t="str">
        <f t="shared" ca="1" si="371"/>
        <v>NO</v>
      </c>
      <c r="M2917" s="1">
        <f t="shared" ca="1" si="372"/>
        <v>-904.03</v>
      </c>
      <c r="N2917" s="1">
        <f t="shared" ca="1" si="373"/>
        <v>0</v>
      </c>
      <c r="O2917" s="1">
        <f t="shared" ca="1" si="369"/>
        <v>0</v>
      </c>
    </row>
    <row r="2918" spans="4:15" x14ac:dyDescent="0.35">
      <c r="D2918" s="1">
        <v>2911</v>
      </c>
      <c r="E2918" s="4">
        <v>35618</v>
      </c>
      <c r="F2918" s="1">
        <v>912.2</v>
      </c>
      <c r="G2918" s="1">
        <f t="shared" si="374"/>
        <v>916.92</v>
      </c>
      <c r="H2918" s="1" t="str">
        <f t="shared" si="366"/>
        <v/>
      </c>
      <c r="I2918" s="1" t="str">
        <f t="shared" si="367"/>
        <v>NO</v>
      </c>
      <c r="J2918" s="1">
        <f t="shared" ca="1" si="368"/>
        <v>890.23599999999988</v>
      </c>
      <c r="K2918" s="1" t="str">
        <f t="shared" ca="1" si="370"/>
        <v>YES</v>
      </c>
      <c r="L2918" s="1" t="str">
        <f t="shared" ca="1" si="371"/>
        <v>NO</v>
      </c>
      <c r="M2918" s="1">
        <f t="shared" ca="1" si="372"/>
        <v>-916.92</v>
      </c>
      <c r="N2918" s="1">
        <f t="shared" ca="1" si="373"/>
        <v>0</v>
      </c>
      <c r="O2918" s="1">
        <f t="shared" ca="1" si="369"/>
        <v>0</v>
      </c>
    </row>
    <row r="2919" spans="4:15" x14ac:dyDescent="0.35">
      <c r="D2919" s="1">
        <v>2912</v>
      </c>
      <c r="E2919" s="4">
        <v>35619</v>
      </c>
      <c r="F2919" s="1">
        <v>918.75</v>
      </c>
      <c r="G2919" s="1">
        <f t="shared" si="374"/>
        <v>912.2</v>
      </c>
      <c r="H2919" s="1" t="str">
        <f t="shared" si="366"/>
        <v/>
      </c>
      <c r="I2919" s="1" t="str">
        <f t="shared" si="367"/>
        <v>NO</v>
      </c>
      <c r="J2919" s="1">
        <f t="shared" ca="1" si="368"/>
        <v>896.88400000000001</v>
      </c>
      <c r="K2919" s="1" t="str">
        <f t="shared" ca="1" si="370"/>
        <v>YES</v>
      </c>
      <c r="L2919" s="1" t="str">
        <f t="shared" ca="1" si="371"/>
        <v>NO</v>
      </c>
      <c r="M2919" s="1">
        <f t="shared" ca="1" si="372"/>
        <v>-912.2</v>
      </c>
      <c r="N2919" s="1">
        <f t="shared" ca="1" si="373"/>
        <v>0</v>
      </c>
      <c r="O2919" s="1">
        <f t="shared" ca="1" si="369"/>
        <v>0</v>
      </c>
    </row>
    <row r="2920" spans="4:15" x14ac:dyDescent="0.35">
      <c r="D2920" s="1">
        <v>2913</v>
      </c>
      <c r="E2920" s="4">
        <v>35620</v>
      </c>
      <c r="F2920" s="1">
        <v>907.54</v>
      </c>
      <c r="G2920" s="1">
        <f t="shared" si="374"/>
        <v>918.75</v>
      </c>
      <c r="H2920" s="1" t="str">
        <f t="shared" si="366"/>
        <v/>
      </c>
      <c r="I2920" s="1" t="str">
        <f t="shared" si="367"/>
        <v>NO</v>
      </c>
      <c r="J2920" s="1">
        <f t="shared" ca="1" si="368"/>
        <v>901.86399999999992</v>
      </c>
      <c r="K2920" s="1" t="str">
        <f t="shared" ca="1" si="370"/>
        <v>YES</v>
      </c>
      <c r="L2920" s="1" t="str">
        <f t="shared" ca="1" si="371"/>
        <v>NO</v>
      </c>
      <c r="M2920" s="1">
        <f t="shared" ca="1" si="372"/>
        <v>-918.75</v>
      </c>
      <c r="N2920" s="1">
        <f t="shared" ca="1" si="373"/>
        <v>0</v>
      </c>
      <c r="O2920" s="1">
        <f t="shared" ca="1" si="369"/>
        <v>0</v>
      </c>
    </row>
    <row r="2921" spans="4:15" x14ac:dyDescent="0.35">
      <c r="D2921" s="1">
        <v>2914</v>
      </c>
      <c r="E2921" s="4">
        <v>35621</v>
      </c>
      <c r="F2921" s="1">
        <v>913.78</v>
      </c>
      <c r="G2921" s="1">
        <f t="shared" si="374"/>
        <v>907.54</v>
      </c>
      <c r="H2921" s="1" t="str">
        <f t="shared" si="366"/>
        <v/>
      </c>
      <c r="I2921" s="1" t="str">
        <f t="shared" si="367"/>
        <v>NO</v>
      </c>
      <c r="J2921" s="1">
        <f t="shared" ca="1" si="368"/>
        <v>908.58600000000001</v>
      </c>
      <c r="K2921" s="1" t="str">
        <f t="shared" ca="1" si="370"/>
        <v>NO</v>
      </c>
      <c r="L2921" s="1" t="str">
        <f t="shared" ca="1" si="371"/>
        <v>NO</v>
      </c>
      <c r="M2921" s="1">
        <f t="shared" ca="1" si="372"/>
        <v>0</v>
      </c>
      <c r="N2921" s="1">
        <f t="shared" ca="1" si="373"/>
        <v>0</v>
      </c>
      <c r="O2921" s="1">
        <f t="shared" ca="1" si="369"/>
        <v>0</v>
      </c>
    </row>
    <row r="2922" spans="4:15" x14ac:dyDescent="0.35">
      <c r="D2922" s="1">
        <v>2915</v>
      </c>
      <c r="E2922" s="4">
        <v>35622</v>
      </c>
      <c r="F2922" s="1">
        <v>916.68</v>
      </c>
      <c r="G2922" s="1">
        <f t="shared" si="374"/>
        <v>913.78</v>
      </c>
      <c r="H2922" s="1" t="str">
        <f t="shared" si="366"/>
        <v/>
      </c>
      <c r="I2922" s="1" t="str">
        <f t="shared" si="367"/>
        <v>NO</v>
      </c>
      <c r="J2922" s="1">
        <f t="shared" ca="1" si="368"/>
        <v>911.88799999999992</v>
      </c>
      <c r="K2922" s="1" t="str">
        <f t="shared" ca="1" si="370"/>
        <v>YES</v>
      </c>
      <c r="L2922" s="1" t="str">
        <f t="shared" ca="1" si="371"/>
        <v>NO</v>
      </c>
      <c r="M2922" s="1">
        <f t="shared" ca="1" si="372"/>
        <v>-913.78</v>
      </c>
      <c r="N2922" s="1">
        <f t="shared" ca="1" si="373"/>
        <v>0</v>
      </c>
      <c r="O2922" s="1">
        <f t="shared" ca="1" si="369"/>
        <v>0</v>
      </c>
    </row>
    <row r="2923" spans="4:15" x14ac:dyDescent="0.35">
      <c r="D2923" s="1">
        <v>2916</v>
      </c>
      <c r="E2923" s="4">
        <v>35625</v>
      </c>
      <c r="F2923" s="1">
        <v>918.38</v>
      </c>
      <c r="G2923" s="1">
        <f t="shared" si="374"/>
        <v>916.68</v>
      </c>
      <c r="H2923" s="1" t="str">
        <f t="shared" si="366"/>
        <v/>
      </c>
      <c r="I2923" s="1" t="str">
        <f t="shared" si="367"/>
        <v>NO</v>
      </c>
      <c r="J2923" s="1">
        <f t="shared" ca="1" si="368"/>
        <v>913.83799999999997</v>
      </c>
      <c r="K2923" s="1" t="str">
        <f t="shared" ca="1" si="370"/>
        <v>YES</v>
      </c>
      <c r="L2923" s="1" t="str">
        <f t="shared" ca="1" si="371"/>
        <v>NO</v>
      </c>
      <c r="M2923" s="1">
        <f t="shared" ca="1" si="372"/>
        <v>-916.68</v>
      </c>
      <c r="N2923" s="1">
        <f t="shared" ca="1" si="373"/>
        <v>0</v>
      </c>
      <c r="O2923" s="1">
        <f t="shared" ca="1" si="369"/>
        <v>0</v>
      </c>
    </row>
    <row r="2924" spans="4:15" x14ac:dyDescent="0.35">
      <c r="D2924" s="1">
        <v>2917</v>
      </c>
      <c r="E2924" s="4">
        <v>35626</v>
      </c>
      <c r="F2924" s="1">
        <v>925.76</v>
      </c>
      <c r="G2924" s="1">
        <f t="shared" si="374"/>
        <v>918.38</v>
      </c>
      <c r="H2924" s="1" t="str">
        <f t="shared" si="366"/>
        <v/>
      </c>
      <c r="I2924" s="1" t="str">
        <f t="shared" si="367"/>
        <v>NO</v>
      </c>
      <c r="J2924" s="1">
        <f t="shared" ca="1" si="368"/>
        <v>913.79</v>
      </c>
      <c r="K2924" s="1" t="str">
        <f t="shared" ca="1" si="370"/>
        <v>YES</v>
      </c>
      <c r="L2924" s="1" t="str">
        <f t="shared" ca="1" si="371"/>
        <v>NO</v>
      </c>
      <c r="M2924" s="1">
        <f t="shared" ca="1" si="372"/>
        <v>-918.38</v>
      </c>
      <c r="N2924" s="1">
        <f t="shared" ca="1" si="373"/>
        <v>0</v>
      </c>
      <c r="O2924" s="1">
        <f t="shared" ca="1" si="369"/>
        <v>0</v>
      </c>
    </row>
    <row r="2925" spans="4:15" x14ac:dyDescent="0.35">
      <c r="D2925" s="1">
        <v>2918</v>
      </c>
      <c r="E2925" s="4">
        <v>35627</v>
      </c>
      <c r="F2925" s="1">
        <v>936.59</v>
      </c>
      <c r="G2925" s="1">
        <f t="shared" si="374"/>
        <v>925.76</v>
      </c>
      <c r="H2925" s="1" t="str">
        <f t="shared" si="366"/>
        <v/>
      </c>
      <c r="I2925" s="1" t="str">
        <f t="shared" si="367"/>
        <v>NO</v>
      </c>
      <c r="J2925" s="1">
        <f t="shared" ca="1" si="368"/>
        <v>915.02599999999984</v>
      </c>
      <c r="K2925" s="1" t="str">
        <f t="shared" ca="1" si="370"/>
        <v>YES</v>
      </c>
      <c r="L2925" s="1" t="str">
        <f t="shared" ca="1" si="371"/>
        <v>NO</v>
      </c>
      <c r="M2925" s="1">
        <f t="shared" ca="1" si="372"/>
        <v>-925.76</v>
      </c>
      <c r="N2925" s="1">
        <f t="shared" ca="1" si="373"/>
        <v>0</v>
      </c>
      <c r="O2925" s="1">
        <f t="shared" ca="1" si="369"/>
        <v>0</v>
      </c>
    </row>
    <row r="2926" spans="4:15" x14ac:dyDescent="0.35">
      <c r="D2926" s="1">
        <v>2919</v>
      </c>
      <c r="E2926" s="4">
        <v>35628</v>
      </c>
      <c r="F2926" s="1">
        <v>931.61</v>
      </c>
      <c r="G2926" s="1">
        <f t="shared" si="374"/>
        <v>936.59</v>
      </c>
      <c r="H2926" s="1" t="str">
        <f t="shared" si="366"/>
        <v/>
      </c>
      <c r="I2926" s="1" t="str">
        <f t="shared" si="367"/>
        <v>NO</v>
      </c>
      <c r="J2926" s="1">
        <f t="shared" ca="1" si="368"/>
        <v>916.42800000000011</v>
      </c>
      <c r="K2926" s="1" t="str">
        <f t="shared" ca="1" si="370"/>
        <v>YES</v>
      </c>
      <c r="L2926" s="1" t="str">
        <f t="shared" ca="1" si="371"/>
        <v>NO</v>
      </c>
      <c r="M2926" s="1">
        <f t="shared" ca="1" si="372"/>
        <v>-936.59</v>
      </c>
      <c r="N2926" s="1">
        <f t="shared" ca="1" si="373"/>
        <v>0</v>
      </c>
      <c r="O2926" s="1">
        <f t="shared" ca="1" si="369"/>
        <v>0</v>
      </c>
    </row>
    <row r="2927" spans="4:15" x14ac:dyDescent="0.35">
      <c r="D2927" s="1">
        <v>2920</v>
      </c>
      <c r="E2927" s="4">
        <v>35629</v>
      </c>
      <c r="F2927" s="1">
        <v>915.3</v>
      </c>
      <c r="G2927" s="1">
        <f t="shared" si="374"/>
        <v>931.61</v>
      </c>
      <c r="H2927" s="1" t="str">
        <f t="shared" si="366"/>
        <v/>
      </c>
      <c r="I2927" s="1" t="str">
        <f t="shared" si="367"/>
        <v>NO</v>
      </c>
      <c r="J2927" s="1">
        <f t="shared" ca="1" si="368"/>
        <v>922.23800000000006</v>
      </c>
      <c r="K2927" s="1" t="str">
        <f t="shared" ca="1" si="370"/>
        <v>YES</v>
      </c>
      <c r="L2927" s="1" t="str">
        <f t="shared" ca="1" si="371"/>
        <v>NO</v>
      </c>
      <c r="M2927" s="1">
        <f t="shared" ca="1" si="372"/>
        <v>-931.61</v>
      </c>
      <c r="N2927" s="1">
        <f t="shared" ca="1" si="373"/>
        <v>0</v>
      </c>
      <c r="O2927" s="1">
        <f t="shared" ca="1" si="369"/>
        <v>0</v>
      </c>
    </row>
    <row r="2928" spans="4:15" x14ac:dyDescent="0.35">
      <c r="D2928" s="1">
        <v>2921</v>
      </c>
      <c r="E2928" s="4">
        <v>35632</v>
      </c>
      <c r="F2928" s="1">
        <v>912.94</v>
      </c>
      <c r="G2928" s="1">
        <f t="shared" si="374"/>
        <v>915.3</v>
      </c>
      <c r="H2928" s="1" t="str">
        <f t="shared" si="366"/>
        <v/>
      </c>
      <c r="I2928" s="1" t="str">
        <f t="shared" si="367"/>
        <v>NO</v>
      </c>
      <c r="J2928" s="1">
        <f t="shared" ca="1" si="368"/>
        <v>925.80399999999986</v>
      </c>
      <c r="K2928" s="1" t="str">
        <f t="shared" ca="1" si="370"/>
        <v>NO</v>
      </c>
      <c r="L2928" s="1" t="str">
        <f t="shared" ca="1" si="371"/>
        <v>NO</v>
      </c>
      <c r="M2928" s="1">
        <f t="shared" ca="1" si="372"/>
        <v>0</v>
      </c>
      <c r="N2928" s="1">
        <f t="shared" ca="1" si="373"/>
        <v>0</v>
      </c>
      <c r="O2928" s="1">
        <f t="shared" ca="1" si="369"/>
        <v>0</v>
      </c>
    </row>
    <row r="2929" spans="4:15" x14ac:dyDescent="0.35">
      <c r="D2929" s="1">
        <v>2922</v>
      </c>
      <c r="E2929" s="4">
        <v>35633</v>
      </c>
      <c r="F2929" s="1">
        <v>933.98</v>
      </c>
      <c r="G2929" s="1">
        <f t="shared" si="374"/>
        <v>912.94</v>
      </c>
      <c r="H2929" s="1" t="str">
        <f t="shared" si="366"/>
        <v/>
      </c>
      <c r="I2929" s="1" t="str">
        <f t="shared" si="367"/>
        <v>NO</v>
      </c>
      <c r="J2929" s="1">
        <f t="shared" ca="1" si="368"/>
        <v>925.52800000000002</v>
      </c>
      <c r="K2929" s="1" t="str">
        <f t="shared" ca="1" si="370"/>
        <v>NO</v>
      </c>
      <c r="L2929" s="1" t="str">
        <f t="shared" ca="1" si="371"/>
        <v>NO</v>
      </c>
      <c r="M2929" s="1">
        <f t="shared" ca="1" si="372"/>
        <v>0</v>
      </c>
      <c r="N2929" s="1">
        <f t="shared" ca="1" si="373"/>
        <v>0</v>
      </c>
      <c r="O2929" s="1">
        <f t="shared" ca="1" si="369"/>
        <v>0</v>
      </c>
    </row>
    <row r="2930" spans="4:15" x14ac:dyDescent="0.35">
      <c r="D2930" s="1">
        <v>2923</v>
      </c>
      <c r="E2930" s="4">
        <v>35634</v>
      </c>
      <c r="F2930" s="1">
        <v>936.56</v>
      </c>
      <c r="G2930" s="1">
        <f t="shared" si="374"/>
        <v>933.98</v>
      </c>
      <c r="H2930" s="1" t="str">
        <f t="shared" si="366"/>
        <v/>
      </c>
      <c r="I2930" s="1" t="str">
        <f t="shared" si="367"/>
        <v>NO</v>
      </c>
      <c r="J2930" s="1">
        <f t="shared" ca="1" si="368"/>
        <v>924.44000000000017</v>
      </c>
      <c r="K2930" s="1" t="str">
        <f t="shared" ca="1" si="370"/>
        <v>YES</v>
      </c>
      <c r="L2930" s="1" t="str">
        <f t="shared" ca="1" si="371"/>
        <v>NO</v>
      </c>
      <c r="M2930" s="1">
        <f t="shared" ca="1" si="372"/>
        <v>-933.98</v>
      </c>
      <c r="N2930" s="1">
        <f t="shared" ca="1" si="373"/>
        <v>0</v>
      </c>
      <c r="O2930" s="1">
        <f t="shared" ca="1" si="369"/>
        <v>0</v>
      </c>
    </row>
    <row r="2931" spans="4:15" x14ac:dyDescent="0.35">
      <c r="D2931" s="1">
        <v>2924</v>
      </c>
      <c r="E2931" s="4">
        <v>35635</v>
      </c>
      <c r="F2931" s="1">
        <v>940.28</v>
      </c>
      <c r="G2931" s="1">
        <f t="shared" si="374"/>
        <v>936.56</v>
      </c>
      <c r="H2931" s="1" t="str">
        <f t="shared" ref="H2931:H2994" si="375">IF(START_DAY=D2931,"START",IF(D2931=END_DAY,"END",""))</f>
        <v/>
      </c>
      <c r="I2931" s="1" t="str">
        <f t="shared" ref="I2931:I2994" si="376">IF(OR(D2931&lt;=START_DAY,D2931&gt;END_DAY),"NO",IF(K2930="YES","YES",IF(L2930="YES","NO",I2930)))</f>
        <v>NO</v>
      </c>
      <c r="J2931" s="1">
        <f t="shared" ref="J2931:J2994" ca="1" si="377">AVERAGE(OFFSET(G2931,-XDAYS,0,XDAYS,1))</f>
        <v>926.08400000000006</v>
      </c>
      <c r="K2931" s="1" t="str">
        <f t="shared" ca="1" si="370"/>
        <v>YES</v>
      </c>
      <c r="L2931" s="1" t="str">
        <f t="shared" ca="1" si="371"/>
        <v>NO</v>
      </c>
      <c r="M2931" s="1">
        <f t="shared" ca="1" si="372"/>
        <v>-936.56</v>
      </c>
      <c r="N2931" s="1">
        <f t="shared" ca="1" si="373"/>
        <v>0</v>
      </c>
      <c r="O2931" s="1">
        <f t="shared" ref="O2931:O2994" ca="1" si="378">(ABS(M2931)+ABS(N2931))*TRANSACTION_COST</f>
        <v>0</v>
      </c>
    </row>
    <row r="2932" spans="4:15" x14ac:dyDescent="0.35">
      <c r="D2932" s="1">
        <v>2925</v>
      </c>
      <c r="E2932" s="4">
        <v>35636</v>
      </c>
      <c r="F2932" s="1">
        <v>938.79</v>
      </c>
      <c r="G2932" s="1">
        <f t="shared" si="374"/>
        <v>940.28</v>
      </c>
      <c r="H2932" s="1" t="str">
        <f t="shared" si="375"/>
        <v/>
      </c>
      <c r="I2932" s="1" t="str">
        <f t="shared" si="376"/>
        <v>NO</v>
      </c>
      <c r="J2932" s="1">
        <f t="shared" ca="1" si="377"/>
        <v>926.07799999999986</v>
      </c>
      <c r="K2932" s="1" t="str">
        <f t="shared" ref="K2932:K2995" ca="1" si="379">IF(H2932="END","NO",IF(H2932="START","YES",IF(AND(I2932="NO",G2932&gt;=J2932),"YES","NO")))</f>
        <v>YES</v>
      </c>
      <c r="L2932" s="1" t="str">
        <f t="shared" ref="L2932:L2995" ca="1" si="380">IF(AND(H2932="END",I2932="YES"),"YES",IF(AND(I2932="YES",G2932&lt;=J2932),"YES","NO"))</f>
        <v>NO</v>
      </c>
      <c r="M2932" s="1">
        <f t="shared" ref="M2932:M2995" ca="1" si="381">IF(K2932="YES",-G2932,0)</f>
        <v>-940.28</v>
      </c>
      <c r="N2932" s="1">
        <f t="shared" ref="N2932:N2995" ca="1" si="382">IF(L2932="YES",G2932,0)</f>
        <v>0</v>
      </c>
      <c r="O2932" s="1">
        <f t="shared" ca="1" si="378"/>
        <v>0</v>
      </c>
    </row>
    <row r="2933" spans="4:15" x14ac:dyDescent="0.35">
      <c r="D2933" s="1">
        <v>2926</v>
      </c>
      <c r="E2933" s="4">
        <v>35639</v>
      </c>
      <c r="F2933" s="1">
        <v>936.45</v>
      </c>
      <c r="G2933" s="1">
        <f t="shared" si="374"/>
        <v>938.79</v>
      </c>
      <c r="H2933" s="1" t="str">
        <f t="shared" si="375"/>
        <v/>
      </c>
      <c r="I2933" s="1" t="str">
        <f t="shared" si="376"/>
        <v>NO</v>
      </c>
      <c r="J2933" s="1">
        <f t="shared" ca="1" si="377"/>
        <v>927.81200000000013</v>
      </c>
      <c r="K2933" s="1" t="str">
        <f t="shared" ca="1" si="379"/>
        <v>YES</v>
      </c>
      <c r="L2933" s="1" t="str">
        <f t="shared" ca="1" si="380"/>
        <v>NO</v>
      </c>
      <c r="M2933" s="1">
        <f t="shared" ca="1" si="381"/>
        <v>-938.79</v>
      </c>
      <c r="N2933" s="1">
        <f t="shared" ca="1" si="382"/>
        <v>0</v>
      </c>
      <c r="O2933" s="1">
        <f t="shared" ca="1" si="378"/>
        <v>0</v>
      </c>
    </row>
    <row r="2934" spans="4:15" x14ac:dyDescent="0.35">
      <c r="D2934" s="1">
        <v>2927</v>
      </c>
      <c r="E2934" s="4">
        <v>35640</v>
      </c>
      <c r="F2934" s="1">
        <v>942.29</v>
      </c>
      <c r="G2934" s="1">
        <f t="shared" si="374"/>
        <v>936.45</v>
      </c>
      <c r="H2934" s="1" t="str">
        <f t="shared" si="375"/>
        <v/>
      </c>
      <c r="I2934" s="1" t="str">
        <f t="shared" si="376"/>
        <v>NO</v>
      </c>
      <c r="J2934" s="1">
        <f t="shared" ca="1" si="377"/>
        <v>932.51</v>
      </c>
      <c r="K2934" s="1" t="str">
        <f t="shared" ca="1" si="379"/>
        <v>YES</v>
      </c>
      <c r="L2934" s="1" t="str">
        <f t="shared" ca="1" si="380"/>
        <v>NO</v>
      </c>
      <c r="M2934" s="1">
        <f t="shared" ca="1" si="381"/>
        <v>-936.45</v>
      </c>
      <c r="N2934" s="1">
        <f t="shared" ca="1" si="382"/>
        <v>0</v>
      </c>
      <c r="O2934" s="1">
        <f t="shared" ca="1" si="378"/>
        <v>0</v>
      </c>
    </row>
    <row r="2935" spans="4:15" x14ac:dyDescent="0.35">
      <c r="D2935" s="1">
        <v>2928</v>
      </c>
      <c r="E2935" s="4">
        <v>35641</v>
      </c>
      <c r="F2935" s="1">
        <v>952.29</v>
      </c>
      <c r="G2935" s="1">
        <f t="shared" si="374"/>
        <v>942.29</v>
      </c>
      <c r="H2935" s="1" t="str">
        <f t="shared" si="375"/>
        <v/>
      </c>
      <c r="I2935" s="1" t="str">
        <f t="shared" si="376"/>
        <v>NO</v>
      </c>
      <c r="J2935" s="1">
        <f t="shared" ca="1" si="377"/>
        <v>937.21199999999988</v>
      </c>
      <c r="K2935" s="1" t="str">
        <f t="shared" ca="1" si="379"/>
        <v>YES</v>
      </c>
      <c r="L2935" s="1" t="str">
        <f t="shared" ca="1" si="380"/>
        <v>NO</v>
      </c>
      <c r="M2935" s="1">
        <f t="shared" ca="1" si="381"/>
        <v>-942.29</v>
      </c>
      <c r="N2935" s="1">
        <f t="shared" ca="1" si="382"/>
        <v>0</v>
      </c>
      <c r="O2935" s="1">
        <f t="shared" ca="1" si="378"/>
        <v>0</v>
      </c>
    </row>
    <row r="2936" spans="4:15" x14ac:dyDescent="0.35">
      <c r="D2936" s="1">
        <v>2929</v>
      </c>
      <c r="E2936" s="4">
        <v>35642</v>
      </c>
      <c r="F2936" s="1">
        <v>954.29</v>
      </c>
      <c r="G2936" s="1">
        <f t="shared" si="374"/>
        <v>952.29</v>
      </c>
      <c r="H2936" s="1" t="str">
        <f t="shared" si="375"/>
        <v/>
      </c>
      <c r="I2936" s="1" t="str">
        <f t="shared" si="376"/>
        <v>NO</v>
      </c>
      <c r="J2936" s="1">
        <f t="shared" ca="1" si="377"/>
        <v>938.87400000000002</v>
      </c>
      <c r="K2936" s="1" t="str">
        <f t="shared" ca="1" si="379"/>
        <v>YES</v>
      </c>
      <c r="L2936" s="1" t="str">
        <f t="shared" ca="1" si="380"/>
        <v>NO</v>
      </c>
      <c r="M2936" s="1">
        <f t="shared" ca="1" si="381"/>
        <v>-952.29</v>
      </c>
      <c r="N2936" s="1">
        <f t="shared" ca="1" si="382"/>
        <v>0</v>
      </c>
      <c r="O2936" s="1">
        <f t="shared" ca="1" si="378"/>
        <v>0</v>
      </c>
    </row>
    <row r="2937" spans="4:15" x14ac:dyDescent="0.35">
      <c r="D2937" s="1">
        <v>2930</v>
      </c>
      <c r="E2937" s="4">
        <v>35643</v>
      </c>
      <c r="F2937" s="1">
        <v>947.14</v>
      </c>
      <c r="G2937" s="1">
        <f t="shared" si="374"/>
        <v>954.29</v>
      </c>
      <c r="H2937" s="1" t="str">
        <f t="shared" si="375"/>
        <v/>
      </c>
      <c r="I2937" s="1" t="str">
        <f t="shared" si="376"/>
        <v>NO</v>
      </c>
      <c r="J2937" s="1">
        <f t="shared" ca="1" si="377"/>
        <v>942.0200000000001</v>
      </c>
      <c r="K2937" s="1" t="str">
        <f t="shared" ca="1" si="379"/>
        <v>YES</v>
      </c>
      <c r="L2937" s="1" t="str">
        <f t="shared" ca="1" si="380"/>
        <v>NO</v>
      </c>
      <c r="M2937" s="1">
        <f t="shared" ca="1" si="381"/>
        <v>-954.29</v>
      </c>
      <c r="N2937" s="1">
        <f t="shared" ca="1" si="382"/>
        <v>0</v>
      </c>
      <c r="O2937" s="1">
        <f t="shared" ca="1" si="378"/>
        <v>0</v>
      </c>
    </row>
    <row r="2938" spans="4:15" x14ac:dyDescent="0.35">
      <c r="D2938" s="1">
        <v>2931</v>
      </c>
      <c r="E2938" s="4">
        <v>35646</v>
      </c>
      <c r="F2938" s="1">
        <v>950.3</v>
      </c>
      <c r="G2938" s="1">
        <f t="shared" si="374"/>
        <v>947.14</v>
      </c>
      <c r="H2938" s="1" t="str">
        <f t="shared" si="375"/>
        <v/>
      </c>
      <c r="I2938" s="1" t="str">
        <f t="shared" si="376"/>
        <v>NO</v>
      </c>
      <c r="J2938" s="1">
        <f t="shared" ca="1" si="377"/>
        <v>944.82199999999989</v>
      </c>
      <c r="K2938" s="1" t="str">
        <f t="shared" ca="1" si="379"/>
        <v>YES</v>
      </c>
      <c r="L2938" s="1" t="str">
        <f t="shared" ca="1" si="380"/>
        <v>NO</v>
      </c>
      <c r="M2938" s="1">
        <f t="shared" ca="1" si="381"/>
        <v>-947.14</v>
      </c>
      <c r="N2938" s="1">
        <f t="shared" ca="1" si="382"/>
        <v>0</v>
      </c>
      <c r="O2938" s="1">
        <f t="shared" ca="1" si="378"/>
        <v>0</v>
      </c>
    </row>
    <row r="2939" spans="4:15" x14ac:dyDescent="0.35">
      <c r="D2939" s="1">
        <v>2932</v>
      </c>
      <c r="E2939" s="4">
        <v>35647</v>
      </c>
      <c r="F2939" s="1">
        <v>952.37</v>
      </c>
      <c r="G2939" s="1">
        <f t="shared" si="374"/>
        <v>950.3</v>
      </c>
      <c r="H2939" s="1" t="str">
        <f t="shared" si="375"/>
        <v/>
      </c>
      <c r="I2939" s="1" t="str">
        <f t="shared" si="376"/>
        <v>NO</v>
      </c>
      <c r="J2939" s="1">
        <f t="shared" ca="1" si="377"/>
        <v>946.49199999999996</v>
      </c>
      <c r="K2939" s="1" t="str">
        <f t="shared" ca="1" si="379"/>
        <v>YES</v>
      </c>
      <c r="L2939" s="1" t="str">
        <f t="shared" ca="1" si="380"/>
        <v>NO</v>
      </c>
      <c r="M2939" s="1">
        <f t="shared" ca="1" si="381"/>
        <v>-950.3</v>
      </c>
      <c r="N2939" s="1">
        <f t="shared" ca="1" si="382"/>
        <v>0</v>
      </c>
      <c r="O2939" s="1">
        <f t="shared" ca="1" si="378"/>
        <v>0</v>
      </c>
    </row>
    <row r="2940" spans="4:15" x14ac:dyDescent="0.35">
      <c r="D2940" s="1">
        <v>2933</v>
      </c>
      <c r="E2940" s="4">
        <v>35648</v>
      </c>
      <c r="F2940" s="1">
        <v>960.32</v>
      </c>
      <c r="G2940" s="1">
        <f t="shared" si="374"/>
        <v>952.37</v>
      </c>
      <c r="H2940" s="1" t="str">
        <f t="shared" si="375"/>
        <v/>
      </c>
      <c r="I2940" s="1" t="str">
        <f t="shared" si="376"/>
        <v>NO</v>
      </c>
      <c r="J2940" s="1">
        <f t="shared" ca="1" si="377"/>
        <v>949.26199999999994</v>
      </c>
      <c r="K2940" s="1" t="str">
        <f t="shared" ca="1" si="379"/>
        <v>YES</v>
      </c>
      <c r="L2940" s="1" t="str">
        <f t="shared" ca="1" si="380"/>
        <v>NO</v>
      </c>
      <c r="M2940" s="1">
        <f t="shared" ca="1" si="381"/>
        <v>-952.37</v>
      </c>
      <c r="N2940" s="1">
        <f t="shared" ca="1" si="382"/>
        <v>0</v>
      </c>
      <c r="O2940" s="1">
        <f t="shared" ca="1" si="378"/>
        <v>0</v>
      </c>
    </row>
    <row r="2941" spans="4:15" x14ac:dyDescent="0.35">
      <c r="D2941" s="1">
        <v>2934</v>
      </c>
      <c r="E2941" s="4">
        <v>35649</v>
      </c>
      <c r="F2941" s="1">
        <v>951.19</v>
      </c>
      <c r="G2941" s="1">
        <f t="shared" si="374"/>
        <v>960.32</v>
      </c>
      <c r="H2941" s="1" t="str">
        <f t="shared" si="375"/>
        <v/>
      </c>
      <c r="I2941" s="1" t="str">
        <f t="shared" si="376"/>
        <v>NO</v>
      </c>
      <c r="J2941" s="1">
        <f t="shared" ca="1" si="377"/>
        <v>951.27799999999991</v>
      </c>
      <c r="K2941" s="1" t="str">
        <f t="shared" ca="1" si="379"/>
        <v>YES</v>
      </c>
      <c r="L2941" s="1" t="str">
        <f t="shared" ca="1" si="380"/>
        <v>NO</v>
      </c>
      <c r="M2941" s="1">
        <f t="shared" ca="1" si="381"/>
        <v>-960.32</v>
      </c>
      <c r="N2941" s="1">
        <f t="shared" ca="1" si="382"/>
        <v>0</v>
      </c>
      <c r="O2941" s="1">
        <f t="shared" ca="1" si="378"/>
        <v>0</v>
      </c>
    </row>
    <row r="2942" spans="4:15" x14ac:dyDescent="0.35">
      <c r="D2942" s="1">
        <v>2935</v>
      </c>
      <c r="E2942" s="4">
        <v>35650</v>
      </c>
      <c r="F2942" s="1">
        <v>933.54</v>
      </c>
      <c r="G2942" s="1">
        <f t="shared" si="374"/>
        <v>951.19</v>
      </c>
      <c r="H2942" s="1" t="str">
        <f t="shared" si="375"/>
        <v/>
      </c>
      <c r="I2942" s="1" t="str">
        <f t="shared" si="376"/>
        <v>NO</v>
      </c>
      <c r="J2942" s="1">
        <f t="shared" ca="1" si="377"/>
        <v>952.88399999999979</v>
      </c>
      <c r="K2942" s="1" t="str">
        <f t="shared" ca="1" si="379"/>
        <v>NO</v>
      </c>
      <c r="L2942" s="1" t="str">
        <f t="shared" ca="1" si="380"/>
        <v>NO</v>
      </c>
      <c r="M2942" s="1">
        <f t="shared" ca="1" si="381"/>
        <v>0</v>
      </c>
      <c r="N2942" s="1">
        <f t="shared" ca="1" si="382"/>
        <v>0</v>
      </c>
      <c r="O2942" s="1">
        <f t="shared" ca="1" si="378"/>
        <v>0</v>
      </c>
    </row>
    <row r="2943" spans="4:15" x14ac:dyDescent="0.35">
      <c r="D2943" s="1">
        <v>2936</v>
      </c>
      <c r="E2943" s="4">
        <v>35653</v>
      </c>
      <c r="F2943" s="1">
        <v>937</v>
      </c>
      <c r="G2943" s="1">
        <f t="shared" si="374"/>
        <v>933.54</v>
      </c>
      <c r="H2943" s="1" t="str">
        <f t="shared" si="375"/>
        <v/>
      </c>
      <c r="I2943" s="1" t="str">
        <f t="shared" si="376"/>
        <v>NO</v>
      </c>
      <c r="J2943" s="1">
        <f t="shared" ca="1" si="377"/>
        <v>952.2639999999999</v>
      </c>
      <c r="K2943" s="1" t="str">
        <f t="shared" ca="1" si="379"/>
        <v>NO</v>
      </c>
      <c r="L2943" s="1" t="str">
        <f t="shared" ca="1" si="380"/>
        <v>NO</v>
      </c>
      <c r="M2943" s="1">
        <f t="shared" ca="1" si="381"/>
        <v>0</v>
      </c>
      <c r="N2943" s="1">
        <f t="shared" ca="1" si="382"/>
        <v>0</v>
      </c>
      <c r="O2943" s="1">
        <f t="shared" ca="1" si="378"/>
        <v>0</v>
      </c>
    </row>
    <row r="2944" spans="4:15" x14ac:dyDescent="0.35">
      <c r="D2944" s="1">
        <v>2937</v>
      </c>
      <c r="E2944" s="4">
        <v>35654</v>
      </c>
      <c r="F2944" s="1">
        <v>926.53</v>
      </c>
      <c r="G2944" s="1">
        <f t="shared" si="374"/>
        <v>937</v>
      </c>
      <c r="H2944" s="1" t="str">
        <f t="shared" si="375"/>
        <v/>
      </c>
      <c r="I2944" s="1" t="str">
        <f t="shared" si="376"/>
        <v>NO</v>
      </c>
      <c r="J2944" s="1">
        <f t="shared" ca="1" si="377"/>
        <v>949.5440000000001</v>
      </c>
      <c r="K2944" s="1" t="str">
        <f t="shared" ca="1" si="379"/>
        <v>NO</v>
      </c>
      <c r="L2944" s="1" t="str">
        <f t="shared" ca="1" si="380"/>
        <v>NO</v>
      </c>
      <c r="M2944" s="1">
        <f t="shared" ca="1" si="381"/>
        <v>0</v>
      </c>
      <c r="N2944" s="1">
        <f t="shared" ca="1" si="382"/>
        <v>0</v>
      </c>
      <c r="O2944" s="1">
        <f t="shared" ca="1" si="378"/>
        <v>0</v>
      </c>
    </row>
    <row r="2945" spans="4:15" x14ac:dyDescent="0.35">
      <c r="D2945" s="1">
        <v>2938</v>
      </c>
      <c r="E2945" s="4">
        <v>35655</v>
      </c>
      <c r="F2945" s="1">
        <v>922.02</v>
      </c>
      <c r="G2945" s="1">
        <f t="shared" si="374"/>
        <v>926.53</v>
      </c>
      <c r="H2945" s="1" t="str">
        <f t="shared" si="375"/>
        <v/>
      </c>
      <c r="I2945" s="1" t="str">
        <f t="shared" si="376"/>
        <v>NO</v>
      </c>
      <c r="J2945" s="1">
        <f t="shared" ca="1" si="377"/>
        <v>946.88400000000001</v>
      </c>
      <c r="K2945" s="1" t="str">
        <f t="shared" ca="1" si="379"/>
        <v>NO</v>
      </c>
      <c r="L2945" s="1" t="str">
        <f t="shared" ca="1" si="380"/>
        <v>NO</v>
      </c>
      <c r="M2945" s="1">
        <f t="shared" ca="1" si="381"/>
        <v>0</v>
      </c>
      <c r="N2945" s="1">
        <f t="shared" ca="1" si="382"/>
        <v>0</v>
      </c>
      <c r="O2945" s="1">
        <f t="shared" ca="1" si="378"/>
        <v>0</v>
      </c>
    </row>
    <row r="2946" spans="4:15" x14ac:dyDescent="0.35">
      <c r="D2946" s="1">
        <v>2939</v>
      </c>
      <c r="E2946" s="4">
        <v>35656</v>
      </c>
      <c r="F2946" s="1">
        <v>924.77</v>
      </c>
      <c r="G2946" s="1">
        <f t="shared" si="374"/>
        <v>922.02</v>
      </c>
      <c r="H2946" s="1" t="str">
        <f t="shared" si="375"/>
        <v/>
      </c>
      <c r="I2946" s="1" t="str">
        <f t="shared" si="376"/>
        <v>NO</v>
      </c>
      <c r="J2946" s="1">
        <f t="shared" ca="1" si="377"/>
        <v>941.71600000000001</v>
      </c>
      <c r="K2946" s="1" t="str">
        <f t="shared" ca="1" si="379"/>
        <v>NO</v>
      </c>
      <c r="L2946" s="1" t="str">
        <f t="shared" ca="1" si="380"/>
        <v>NO</v>
      </c>
      <c r="M2946" s="1">
        <f t="shared" ca="1" si="381"/>
        <v>0</v>
      </c>
      <c r="N2946" s="1">
        <f t="shared" ca="1" si="382"/>
        <v>0</v>
      </c>
      <c r="O2946" s="1">
        <f t="shared" ca="1" si="378"/>
        <v>0</v>
      </c>
    </row>
    <row r="2947" spans="4:15" x14ac:dyDescent="0.35">
      <c r="D2947" s="1">
        <v>2940</v>
      </c>
      <c r="E2947" s="4">
        <v>35657</v>
      </c>
      <c r="F2947" s="1">
        <v>900.81</v>
      </c>
      <c r="G2947" s="1">
        <f t="shared" si="374"/>
        <v>924.77</v>
      </c>
      <c r="H2947" s="1" t="str">
        <f t="shared" si="375"/>
        <v/>
      </c>
      <c r="I2947" s="1" t="str">
        <f t="shared" si="376"/>
        <v>NO</v>
      </c>
      <c r="J2947" s="1">
        <f t="shared" ca="1" si="377"/>
        <v>934.05600000000015</v>
      </c>
      <c r="K2947" s="1" t="str">
        <f t="shared" ca="1" si="379"/>
        <v>NO</v>
      </c>
      <c r="L2947" s="1" t="str">
        <f t="shared" ca="1" si="380"/>
        <v>NO</v>
      </c>
      <c r="M2947" s="1">
        <f t="shared" ca="1" si="381"/>
        <v>0</v>
      </c>
      <c r="N2947" s="1">
        <f t="shared" ca="1" si="382"/>
        <v>0</v>
      </c>
      <c r="O2947" s="1">
        <f t="shared" ca="1" si="378"/>
        <v>0</v>
      </c>
    </row>
    <row r="2948" spans="4:15" x14ac:dyDescent="0.35">
      <c r="D2948" s="1">
        <v>2941</v>
      </c>
      <c r="E2948" s="4">
        <v>35660</v>
      </c>
      <c r="F2948" s="1">
        <v>912.49</v>
      </c>
      <c r="G2948" s="1">
        <f t="shared" si="374"/>
        <v>900.81</v>
      </c>
      <c r="H2948" s="1" t="str">
        <f t="shared" si="375"/>
        <v/>
      </c>
      <c r="I2948" s="1" t="str">
        <f t="shared" si="376"/>
        <v>NO</v>
      </c>
      <c r="J2948" s="1">
        <f t="shared" ca="1" si="377"/>
        <v>928.77199999999993</v>
      </c>
      <c r="K2948" s="1" t="str">
        <f t="shared" ca="1" si="379"/>
        <v>NO</v>
      </c>
      <c r="L2948" s="1" t="str">
        <f t="shared" ca="1" si="380"/>
        <v>NO</v>
      </c>
      <c r="M2948" s="1">
        <f t="shared" ca="1" si="381"/>
        <v>0</v>
      </c>
      <c r="N2948" s="1">
        <f t="shared" ca="1" si="382"/>
        <v>0</v>
      </c>
      <c r="O2948" s="1">
        <f t="shared" ca="1" si="378"/>
        <v>0</v>
      </c>
    </row>
    <row r="2949" spans="4:15" x14ac:dyDescent="0.35">
      <c r="D2949" s="1">
        <v>2942</v>
      </c>
      <c r="E2949" s="4">
        <v>35661</v>
      </c>
      <c r="F2949" s="1">
        <v>926.01</v>
      </c>
      <c r="G2949" s="1">
        <f t="shared" si="374"/>
        <v>912.49</v>
      </c>
      <c r="H2949" s="1" t="str">
        <f t="shared" si="375"/>
        <v/>
      </c>
      <c r="I2949" s="1" t="str">
        <f t="shared" si="376"/>
        <v>NO</v>
      </c>
      <c r="J2949" s="1">
        <f t="shared" ca="1" si="377"/>
        <v>922.226</v>
      </c>
      <c r="K2949" s="1" t="str">
        <f t="shared" ca="1" si="379"/>
        <v>NO</v>
      </c>
      <c r="L2949" s="1" t="str">
        <f t="shared" ca="1" si="380"/>
        <v>NO</v>
      </c>
      <c r="M2949" s="1">
        <f t="shared" ca="1" si="381"/>
        <v>0</v>
      </c>
      <c r="N2949" s="1">
        <f t="shared" ca="1" si="382"/>
        <v>0</v>
      </c>
      <c r="O2949" s="1">
        <f t="shared" ca="1" si="378"/>
        <v>0</v>
      </c>
    </row>
    <row r="2950" spans="4:15" x14ac:dyDescent="0.35">
      <c r="D2950" s="1">
        <v>2943</v>
      </c>
      <c r="E2950" s="4">
        <v>35662</v>
      </c>
      <c r="F2950" s="1">
        <v>939.35</v>
      </c>
      <c r="G2950" s="1">
        <f t="shared" si="374"/>
        <v>926.01</v>
      </c>
      <c r="H2950" s="1" t="str">
        <f t="shared" si="375"/>
        <v/>
      </c>
      <c r="I2950" s="1" t="str">
        <f t="shared" si="376"/>
        <v>NO</v>
      </c>
      <c r="J2950" s="1">
        <f t="shared" ca="1" si="377"/>
        <v>917.32399999999996</v>
      </c>
      <c r="K2950" s="1" t="str">
        <f t="shared" ca="1" si="379"/>
        <v>YES</v>
      </c>
      <c r="L2950" s="1" t="str">
        <f t="shared" ca="1" si="380"/>
        <v>NO</v>
      </c>
      <c r="M2950" s="1">
        <f t="shared" ca="1" si="381"/>
        <v>-926.01</v>
      </c>
      <c r="N2950" s="1">
        <f t="shared" ca="1" si="382"/>
        <v>0</v>
      </c>
      <c r="O2950" s="1">
        <f t="shared" ca="1" si="378"/>
        <v>0</v>
      </c>
    </row>
    <row r="2951" spans="4:15" x14ac:dyDescent="0.35">
      <c r="D2951" s="1">
        <v>2944</v>
      </c>
      <c r="E2951" s="4">
        <v>35663</v>
      </c>
      <c r="F2951" s="1">
        <v>925.05</v>
      </c>
      <c r="G2951" s="1">
        <f t="shared" si="374"/>
        <v>939.35</v>
      </c>
      <c r="H2951" s="1" t="str">
        <f t="shared" si="375"/>
        <v/>
      </c>
      <c r="I2951" s="1" t="str">
        <f t="shared" si="376"/>
        <v>NO</v>
      </c>
      <c r="J2951" s="1">
        <f t="shared" ca="1" si="377"/>
        <v>917.22</v>
      </c>
      <c r="K2951" s="1" t="str">
        <f t="shared" ca="1" si="379"/>
        <v>YES</v>
      </c>
      <c r="L2951" s="1" t="str">
        <f t="shared" ca="1" si="380"/>
        <v>NO</v>
      </c>
      <c r="M2951" s="1">
        <f t="shared" ca="1" si="381"/>
        <v>-939.35</v>
      </c>
      <c r="N2951" s="1">
        <f t="shared" ca="1" si="382"/>
        <v>0</v>
      </c>
      <c r="O2951" s="1">
        <f t="shared" ca="1" si="378"/>
        <v>0</v>
      </c>
    </row>
    <row r="2952" spans="4:15" x14ac:dyDescent="0.35">
      <c r="D2952" s="1">
        <v>2945</v>
      </c>
      <c r="E2952" s="4">
        <v>35664</v>
      </c>
      <c r="F2952" s="1">
        <v>923.54</v>
      </c>
      <c r="G2952" s="1">
        <f t="shared" si="374"/>
        <v>925.05</v>
      </c>
      <c r="H2952" s="1" t="str">
        <f t="shared" si="375"/>
        <v/>
      </c>
      <c r="I2952" s="1" t="str">
        <f t="shared" si="376"/>
        <v>NO</v>
      </c>
      <c r="J2952" s="1">
        <f t="shared" ca="1" si="377"/>
        <v>920.68600000000004</v>
      </c>
      <c r="K2952" s="1" t="str">
        <f t="shared" ca="1" si="379"/>
        <v>YES</v>
      </c>
      <c r="L2952" s="1" t="str">
        <f t="shared" ca="1" si="380"/>
        <v>NO</v>
      </c>
      <c r="M2952" s="1">
        <f t="shared" ca="1" si="381"/>
        <v>-925.05</v>
      </c>
      <c r="N2952" s="1">
        <f t="shared" ca="1" si="382"/>
        <v>0</v>
      </c>
      <c r="O2952" s="1">
        <f t="shared" ca="1" si="378"/>
        <v>0</v>
      </c>
    </row>
    <row r="2953" spans="4:15" x14ac:dyDescent="0.35">
      <c r="D2953" s="1">
        <v>2946</v>
      </c>
      <c r="E2953" s="4">
        <v>35667</v>
      </c>
      <c r="F2953" s="1">
        <v>920.16</v>
      </c>
      <c r="G2953" s="1">
        <f t="shared" si="374"/>
        <v>923.54</v>
      </c>
      <c r="H2953" s="1" t="str">
        <f t="shared" si="375"/>
        <v/>
      </c>
      <c r="I2953" s="1" t="str">
        <f t="shared" si="376"/>
        <v>NO</v>
      </c>
      <c r="J2953" s="1">
        <f t="shared" ca="1" si="377"/>
        <v>920.74199999999996</v>
      </c>
      <c r="K2953" s="1" t="str">
        <f t="shared" ca="1" si="379"/>
        <v>YES</v>
      </c>
      <c r="L2953" s="1" t="str">
        <f t="shared" ca="1" si="380"/>
        <v>NO</v>
      </c>
      <c r="M2953" s="1">
        <f t="shared" ca="1" si="381"/>
        <v>-923.54</v>
      </c>
      <c r="N2953" s="1">
        <f t="shared" ca="1" si="382"/>
        <v>0</v>
      </c>
      <c r="O2953" s="1">
        <f t="shared" ca="1" si="378"/>
        <v>0</v>
      </c>
    </row>
    <row r="2954" spans="4:15" x14ac:dyDescent="0.35">
      <c r="D2954" s="1">
        <v>2947</v>
      </c>
      <c r="E2954" s="4">
        <v>35668</v>
      </c>
      <c r="F2954" s="1">
        <v>913.02</v>
      </c>
      <c r="G2954" s="1">
        <f t="shared" ref="G2954:G3017" si="383">F2953</f>
        <v>920.16</v>
      </c>
      <c r="H2954" s="1" t="str">
        <f t="shared" si="375"/>
        <v/>
      </c>
      <c r="I2954" s="1" t="str">
        <f t="shared" si="376"/>
        <v>NO</v>
      </c>
      <c r="J2954" s="1">
        <f t="shared" ca="1" si="377"/>
        <v>925.2879999999999</v>
      </c>
      <c r="K2954" s="1" t="str">
        <f t="shared" ca="1" si="379"/>
        <v>NO</v>
      </c>
      <c r="L2954" s="1" t="str">
        <f t="shared" ca="1" si="380"/>
        <v>NO</v>
      </c>
      <c r="M2954" s="1">
        <f t="shared" ca="1" si="381"/>
        <v>0</v>
      </c>
      <c r="N2954" s="1">
        <f t="shared" ca="1" si="382"/>
        <v>0</v>
      </c>
      <c r="O2954" s="1">
        <f t="shared" ca="1" si="378"/>
        <v>0</v>
      </c>
    </row>
    <row r="2955" spans="4:15" x14ac:dyDescent="0.35">
      <c r="D2955" s="1">
        <v>2948</v>
      </c>
      <c r="E2955" s="4">
        <v>35669</v>
      </c>
      <c r="F2955" s="1">
        <v>913.7</v>
      </c>
      <c r="G2955" s="1">
        <f t="shared" si="383"/>
        <v>913.02</v>
      </c>
      <c r="H2955" s="1" t="str">
        <f t="shared" si="375"/>
        <v/>
      </c>
      <c r="I2955" s="1" t="str">
        <f t="shared" si="376"/>
        <v>NO</v>
      </c>
      <c r="J2955" s="1">
        <f t="shared" ca="1" si="377"/>
        <v>926.82199999999989</v>
      </c>
      <c r="K2955" s="1" t="str">
        <f t="shared" ca="1" si="379"/>
        <v>NO</v>
      </c>
      <c r="L2955" s="1" t="str">
        <f t="shared" ca="1" si="380"/>
        <v>NO</v>
      </c>
      <c r="M2955" s="1">
        <f t="shared" ca="1" si="381"/>
        <v>0</v>
      </c>
      <c r="N2955" s="1">
        <f t="shared" ca="1" si="382"/>
        <v>0</v>
      </c>
      <c r="O2955" s="1">
        <f t="shared" ca="1" si="378"/>
        <v>0</v>
      </c>
    </row>
    <row r="2956" spans="4:15" x14ac:dyDescent="0.35">
      <c r="D2956" s="1">
        <v>2949</v>
      </c>
      <c r="E2956" s="4">
        <v>35670</v>
      </c>
      <c r="F2956" s="1">
        <v>903.67</v>
      </c>
      <c r="G2956" s="1">
        <f t="shared" si="383"/>
        <v>913.7</v>
      </c>
      <c r="H2956" s="1" t="str">
        <f t="shared" si="375"/>
        <v/>
      </c>
      <c r="I2956" s="1" t="str">
        <f t="shared" si="376"/>
        <v>NO</v>
      </c>
      <c r="J2956" s="1">
        <f t="shared" ca="1" si="377"/>
        <v>924.22399999999993</v>
      </c>
      <c r="K2956" s="1" t="str">
        <f t="shared" ca="1" si="379"/>
        <v>NO</v>
      </c>
      <c r="L2956" s="1" t="str">
        <f t="shared" ca="1" si="380"/>
        <v>NO</v>
      </c>
      <c r="M2956" s="1">
        <f t="shared" ca="1" si="381"/>
        <v>0</v>
      </c>
      <c r="N2956" s="1">
        <f t="shared" ca="1" si="382"/>
        <v>0</v>
      </c>
      <c r="O2956" s="1">
        <f t="shared" ca="1" si="378"/>
        <v>0</v>
      </c>
    </row>
    <row r="2957" spans="4:15" x14ac:dyDescent="0.35">
      <c r="D2957" s="1">
        <v>2950</v>
      </c>
      <c r="E2957" s="4">
        <v>35671</v>
      </c>
      <c r="F2957" s="1">
        <v>899.47</v>
      </c>
      <c r="G2957" s="1">
        <f t="shared" si="383"/>
        <v>903.67</v>
      </c>
      <c r="H2957" s="1" t="str">
        <f t="shared" si="375"/>
        <v/>
      </c>
      <c r="I2957" s="1" t="str">
        <f t="shared" si="376"/>
        <v>NO</v>
      </c>
      <c r="J2957" s="1">
        <f t="shared" ca="1" si="377"/>
        <v>919.09400000000005</v>
      </c>
      <c r="K2957" s="1" t="str">
        <f t="shared" ca="1" si="379"/>
        <v>NO</v>
      </c>
      <c r="L2957" s="1" t="str">
        <f t="shared" ca="1" si="380"/>
        <v>NO</v>
      </c>
      <c r="M2957" s="1">
        <f t="shared" ca="1" si="381"/>
        <v>0</v>
      </c>
      <c r="N2957" s="1">
        <f t="shared" ca="1" si="382"/>
        <v>0</v>
      </c>
      <c r="O2957" s="1">
        <f t="shared" ca="1" si="378"/>
        <v>0</v>
      </c>
    </row>
    <row r="2958" spans="4:15" x14ac:dyDescent="0.35">
      <c r="D2958" s="1">
        <v>2951</v>
      </c>
      <c r="E2958" s="4">
        <v>35675</v>
      </c>
      <c r="F2958" s="1">
        <v>927.58</v>
      </c>
      <c r="G2958" s="1">
        <f t="shared" si="383"/>
        <v>899.47</v>
      </c>
      <c r="H2958" s="1" t="str">
        <f t="shared" si="375"/>
        <v/>
      </c>
      <c r="I2958" s="1" t="str">
        <f t="shared" si="376"/>
        <v>NO</v>
      </c>
      <c r="J2958" s="1">
        <f t="shared" ca="1" si="377"/>
        <v>914.81799999999998</v>
      </c>
      <c r="K2958" s="1" t="str">
        <f t="shared" ca="1" si="379"/>
        <v>NO</v>
      </c>
      <c r="L2958" s="1" t="str">
        <f t="shared" ca="1" si="380"/>
        <v>NO</v>
      </c>
      <c r="M2958" s="1">
        <f t="shared" ca="1" si="381"/>
        <v>0</v>
      </c>
      <c r="N2958" s="1">
        <f t="shared" ca="1" si="382"/>
        <v>0</v>
      </c>
      <c r="O2958" s="1">
        <f t="shared" ca="1" si="378"/>
        <v>0</v>
      </c>
    </row>
    <row r="2959" spans="4:15" x14ac:dyDescent="0.35">
      <c r="D2959" s="1">
        <v>2952</v>
      </c>
      <c r="E2959" s="4">
        <v>35676</v>
      </c>
      <c r="F2959" s="1">
        <v>927.86</v>
      </c>
      <c r="G2959" s="1">
        <f t="shared" si="383"/>
        <v>927.58</v>
      </c>
      <c r="H2959" s="1" t="str">
        <f t="shared" si="375"/>
        <v/>
      </c>
      <c r="I2959" s="1" t="str">
        <f t="shared" si="376"/>
        <v>NO</v>
      </c>
      <c r="J2959" s="1">
        <f t="shared" ca="1" si="377"/>
        <v>910.00400000000013</v>
      </c>
      <c r="K2959" s="1" t="str">
        <f t="shared" ca="1" si="379"/>
        <v>YES</v>
      </c>
      <c r="L2959" s="1" t="str">
        <f t="shared" ca="1" si="380"/>
        <v>NO</v>
      </c>
      <c r="M2959" s="1">
        <f t="shared" ca="1" si="381"/>
        <v>-927.58</v>
      </c>
      <c r="N2959" s="1">
        <f t="shared" ca="1" si="382"/>
        <v>0</v>
      </c>
      <c r="O2959" s="1">
        <f t="shared" ca="1" si="378"/>
        <v>0</v>
      </c>
    </row>
    <row r="2960" spans="4:15" x14ac:dyDescent="0.35">
      <c r="D2960" s="1">
        <v>2953</v>
      </c>
      <c r="E2960" s="4">
        <v>35677</v>
      </c>
      <c r="F2960" s="1">
        <v>930.87</v>
      </c>
      <c r="G2960" s="1">
        <f t="shared" si="383"/>
        <v>927.86</v>
      </c>
      <c r="H2960" s="1" t="str">
        <f t="shared" si="375"/>
        <v/>
      </c>
      <c r="I2960" s="1" t="str">
        <f t="shared" si="376"/>
        <v>NO</v>
      </c>
      <c r="J2960" s="1">
        <f t="shared" ca="1" si="377"/>
        <v>911.48799999999994</v>
      </c>
      <c r="K2960" s="1" t="str">
        <f t="shared" ca="1" si="379"/>
        <v>YES</v>
      </c>
      <c r="L2960" s="1" t="str">
        <f t="shared" ca="1" si="380"/>
        <v>NO</v>
      </c>
      <c r="M2960" s="1">
        <f t="shared" ca="1" si="381"/>
        <v>-927.86</v>
      </c>
      <c r="N2960" s="1">
        <f t="shared" ca="1" si="382"/>
        <v>0</v>
      </c>
      <c r="O2960" s="1">
        <f t="shared" ca="1" si="378"/>
        <v>0</v>
      </c>
    </row>
    <row r="2961" spans="4:15" x14ac:dyDescent="0.35">
      <c r="D2961" s="1">
        <v>2954</v>
      </c>
      <c r="E2961" s="4">
        <v>35678</v>
      </c>
      <c r="F2961" s="1">
        <v>929.05</v>
      </c>
      <c r="G2961" s="1">
        <f t="shared" si="383"/>
        <v>930.87</v>
      </c>
      <c r="H2961" s="1" t="str">
        <f t="shared" si="375"/>
        <v/>
      </c>
      <c r="I2961" s="1" t="str">
        <f t="shared" si="376"/>
        <v>NO</v>
      </c>
      <c r="J2961" s="1">
        <f t="shared" ca="1" si="377"/>
        <v>914.4559999999999</v>
      </c>
      <c r="K2961" s="1" t="str">
        <f t="shared" ca="1" si="379"/>
        <v>YES</v>
      </c>
      <c r="L2961" s="1" t="str">
        <f t="shared" ca="1" si="380"/>
        <v>NO</v>
      </c>
      <c r="M2961" s="1">
        <f t="shared" ca="1" si="381"/>
        <v>-930.87</v>
      </c>
      <c r="N2961" s="1">
        <f t="shared" ca="1" si="382"/>
        <v>0</v>
      </c>
      <c r="O2961" s="1">
        <f t="shared" ca="1" si="378"/>
        <v>0</v>
      </c>
    </row>
    <row r="2962" spans="4:15" x14ac:dyDescent="0.35">
      <c r="D2962" s="1">
        <v>2955</v>
      </c>
      <c r="E2962" s="4">
        <v>35681</v>
      </c>
      <c r="F2962" s="1">
        <v>931.2</v>
      </c>
      <c r="G2962" s="1">
        <f t="shared" si="383"/>
        <v>929.05</v>
      </c>
      <c r="H2962" s="1" t="str">
        <f t="shared" si="375"/>
        <v/>
      </c>
      <c r="I2962" s="1" t="str">
        <f t="shared" si="376"/>
        <v>NO</v>
      </c>
      <c r="J2962" s="1">
        <f t="shared" ca="1" si="377"/>
        <v>917.89</v>
      </c>
      <c r="K2962" s="1" t="str">
        <f t="shared" ca="1" si="379"/>
        <v>YES</v>
      </c>
      <c r="L2962" s="1" t="str">
        <f t="shared" ca="1" si="380"/>
        <v>NO</v>
      </c>
      <c r="M2962" s="1">
        <f t="shared" ca="1" si="381"/>
        <v>-929.05</v>
      </c>
      <c r="N2962" s="1">
        <f t="shared" ca="1" si="382"/>
        <v>0</v>
      </c>
      <c r="O2962" s="1">
        <f t="shared" ca="1" si="378"/>
        <v>0</v>
      </c>
    </row>
    <row r="2963" spans="4:15" x14ac:dyDescent="0.35">
      <c r="D2963" s="1">
        <v>2956</v>
      </c>
      <c r="E2963" s="4">
        <v>35682</v>
      </c>
      <c r="F2963" s="1">
        <v>933.62</v>
      </c>
      <c r="G2963" s="1">
        <f t="shared" si="383"/>
        <v>931.2</v>
      </c>
      <c r="H2963" s="1" t="str">
        <f t="shared" si="375"/>
        <v/>
      </c>
      <c r="I2963" s="1" t="str">
        <f t="shared" si="376"/>
        <v>NO</v>
      </c>
      <c r="J2963" s="1">
        <f t="shared" ca="1" si="377"/>
        <v>922.96600000000001</v>
      </c>
      <c r="K2963" s="1" t="str">
        <f t="shared" ca="1" si="379"/>
        <v>YES</v>
      </c>
      <c r="L2963" s="1" t="str">
        <f t="shared" ca="1" si="380"/>
        <v>NO</v>
      </c>
      <c r="M2963" s="1">
        <f t="shared" ca="1" si="381"/>
        <v>-931.2</v>
      </c>
      <c r="N2963" s="1">
        <f t="shared" ca="1" si="382"/>
        <v>0</v>
      </c>
      <c r="O2963" s="1">
        <f t="shared" ca="1" si="378"/>
        <v>0</v>
      </c>
    </row>
    <row r="2964" spans="4:15" x14ac:dyDescent="0.35">
      <c r="D2964" s="1">
        <v>2957</v>
      </c>
      <c r="E2964" s="4">
        <v>35683</v>
      </c>
      <c r="F2964" s="1">
        <v>919.03</v>
      </c>
      <c r="G2964" s="1">
        <f t="shared" si="383"/>
        <v>933.62</v>
      </c>
      <c r="H2964" s="1" t="str">
        <f t="shared" si="375"/>
        <v/>
      </c>
      <c r="I2964" s="1" t="str">
        <f t="shared" si="376"/>
        <v>NO</v>
      </c>
      <c r="J2964" s="1">
        <f t="shared" ca="1" si="377"/>
        <v>929.3119999999999</v>
      </c>
      <c r="K2964" s="1" t="str">
        <f t="shared" ca="1" si="379"/>
        <v>YES</v>
      </c>
      <c r="L2964" s="1" t="str">
        <f t="shared" ca="1" si="380"/>
        <v>NO</v>
      </c>
      <c r="M2964" s="1">
        <f t="shared" ca="1" si="381"/>
        <v>-933.62</v>
      </c>
      <c r="N2964" s="1">
        <f t="shared" ca="1" si="382"/>
        <v>0</v>
      </c>
      <c r="O2964" s="1">
        <f t="shared" ca="1" si="378"/>
        <v>0</v>
      </c>
    </row>
    <row r="2965" spans="4:15" x14ac:dyDescent="0.35">
      <c r="D2965" s="1">
        <v>2958</v>
      </c>
      <c r="E2965" s="4">
        <v>35684</v>
      </c>
      <c r="F2965" s="1">
        <v>912.59</v>
      </c>
      <c r="G2965" s="1">
        <f t="shared" si="383"/>
        <v>919.03</v>
      </c>
      <c r="H2965" s="1" t="str">
        <f t="shared" si="375"/>
        <v/>
      </c>
      <c r="I2965" s="1" t="str">
        <f t="shared" si="376"/>
        <v>NO</v>
      </c>
      <c r="J2965" s="1">
        <f t="shared" ca="1" si="377"/>
        <v>930.51999999999987</v>
      </c>
      <c r="K2965" s="1" t="str">
        <f t="shared" ca="1" si="379"/>
        <v>NO</v>
      </c>
      <c r="L2965" s="1" t="str">
        <f t="shared" ca="1" si="380"/>
        <v>NO</v>
      </c>
      <c r="M2965" s="1">
        <f t="shared" ca="1" si="381"/>
        <v>0</v>
      </c>
      <c r="N2965" s="1">
        <f t="shared" ca="1" si="382"/>
        <v>0</v>
      </c>
      <c r="O2965" s="1">
        <f t="shared" ca="1" si="378"/>
        <v>0</v>
      </c>
    </row>
    <row r="2966" spans="4:15" x14ac:dyDescent="0.35">
      <c r="D2966" s="1">
        <v>2959</v>
      </c>
      <c r="E2966" s="4">
        <v>35685</v>
      </c>
      <c r="F2966" s="1">
        <v>923.91</v>
      </c>
      <c r="G2966" s="1">
        <f t="shared" si="383"/>
        <v>912.59</v>
      </c>
      <c r="H2966" s="1" t="str">
        <f t="shared" si="375"/>
        <v/>
      </c>
      <c r="I2966" s="1" t="str">
        <f t="shared" si="376"/>
        <v>NO</v>
      </c>
      <c r="J2966" s="1">
        <f t="shared" ca="1" si="377"/>
        <v>928.75399999999991</v>
      </c>
      <c r="K2966" s="1" t="str">
        <f t="shared" ca="1" si="379"/>
        <v>NO</v>
      </c>
      <c r="L2966" s="1" t="str">
        <f t="shared" ca="1" si="380"/>
        <v>NO</v>
      </c>
      <c r="M2966" s="1">
        <f t="shared" ca="1" si="381"/>
        <v>0</v>
      </c>
      <c r="N2966" s="1">
        <f t="shared" ca="1" si="382"/>
        <v>0</v>
      </c>
      <c r="O2966" s="1">
        <f t="shared" ca="1" si="378"/>
        <v>0</v>
      </c>
    </row>
    <row r="2967" spans="4:15" x14ac:dyDescent="0.35">
      <c r="D2967" s="1">
        <v>2960</v>
      </c>
      <c r="E2967" s="4">
        <v>35688</v>
      </c>
      <c r="F2967" s="1">
        <v>919.77</v>
      </c>
      <c r="G2967" s="1">
        <f t="shared" si="383"/>
        <v>923.91</v>
      </c>
      <c r="H2967" s="1" t="str">
        <f t="shared" si="375"/>
        <v/>
      </c>
      <c r="I2967" s="1" t="str">
        <f t="shared" si="376"/>
        <v>NO</v>
      </c>
      <c r="J2967" s="1">
        <f t="shared" ca="1" si="377"/>
        <v>925.09799999999996</v>
      </c>
      <c r="K2967" s="1" t="str">
        <f t="shared" ca="1" si="379"/>
        <v>NO</v>
      </c>
      <c r="L2967" s="1" t="str">
        <f t="shared" ca="1" si="380"/>
        <v>NO</v>
      </c>
      <c r="M2967" s="1">
        <f t="shared" ca="1" si="381"/>
        <v>0</v>
      </c>
      <c r="N2967" s="1">
        <f t="shared" ca="1" si="382"/>
        <v>0</v>
      </c>
      <c r="O2967" s="1">
        <f t="shared" ca="1" si="378"/>
        <v>0</v>
      </c>
    </row>
    <row r="2968" spans="4:15" x14ac:dyDescent="0.35">
      <c r="D2968" s="1">
        <v>2961</v>
      </c>
      <c r="E2968" s="4">
        <v>35689</v>
      </c>
      <c r="F2968" s="1">
        <v>945.64</v>
      </c>
      <c r="G2968" s="1">
        <f t="shared" si="383"/>
        <v>919.77</v>
      </c>
      <c r="H2968" s="1" t="str">
        <f t="shared" si="375"/>
        <v/>
      </c>
      <c r="I2968" s="1" t="str">
        <f t="shared" si="376"/>
        <v>NO</v>
      </c>
      <c r="J2968" s="1">
        <f t="shared" ca="1" si="377"/>
        <v>924.07</v>
      </c>
      <c r="K2968" s="1" t="str">
        <f t="shared" ca="1" si="379"/>
        <v>NO</v>
      </c>
      <c r="L2968" s="1" t="str">
        <f t="shared" ca="1" si="380"/>
        <v>NO</v>
      </c>
      <c r="M2968" s="1">
        <f t="shared" ca="1" si="381"/>
        <v>0</v>
      </c>
      <c r="N2968" s="1">
        <f t="shared" ca="1" si="382"/>
        <v>0</v>
      </c>
      <c r="O2968" s="1">
        <f t="shared" ca="1" si="378"/>
        <v>0</v>
      </c>
    </row>
    <row r="2969" spans="4:15" x14ac:dyDescent="0.35">
      <c r="D2969" s="1">
        <v>2962</v>
      </c>
      <c r="E2969" s="4">
        <v>35690</v>
      </c>
      <c r="F2969" s="1">
        <v>943</v>
      </c>
      <c r="G2969" s="1">
        <f t="shared" si="383"/>
        <v>945.64</v>
      </c>
      <c r="H2969" s="1" t="str">
        <f t="shared" si="375"/>
        <v/>
      </c>
      <c r="I2969" s="1" t="str">
        <f t="shared" si="376"/>
        <v>NO</v>
      </c>
      <c r="J2969" s="1">
        <f t="shared" ca="1" si="377"/>
        <v>921.78399999999999</v>
      </c>
      <c r="K2969" s="1" t="str">
        <f t="shared" ca="1" si="379"/>
        <v>YES</v>
      </c>
      <c r="L2969" s="1" t="str">
        <f t="shared" ca="1" si="380"/>
        <v>NO</v>
      </c>
      <c r="M2969" s="1">
        <f t="shared" ca="1" si="381"/>
        <v>-945.64</v>
      </c>
      <c r="N2969" s="1">
        <f t="shared" ca="1" si="382"/>
        <v>0</v>
      </c>
      <c r="O2969" s="1">
        <f t="shared" ca="1" si="378"/>
        <v>0</v>
      </c>
    </row>
    <row r="2970" spans="4:15" x14ac:dyDescent="0.35">
      <c r="D2970" s="1">
        <v>2963</v>
      </c>
      <c r="E2970" s="4">
        <v>35691</v>
      </c>
      <c r="F2970" s="1">
        <v>947.29</v>
      </c>
      <c r="G2970" s="1">
        <f t="shared" si="383"/>
        <v>943</v>
      </c>
      <c r="H2970" s="1" t="str">
        <f t="shared" si="375"/>
        <v/>
      </c>
      <c r="I2970" s="1" t="str">
        <f t="shared" si="376"/>
        <v>NO</v>
      </c>
      <c r="J2970" s="1">
        <f t="shared" ca="1" si="377"/>
        <v>924.18799999999987</v>
      </c>
      <c r="K2970" s="1" t="str">
        <f t="shared" ca="1" si="379"/>
        <v>YES</v>
      </c>
      <c r="L2970" s="1" t="str">
        <f t="shared" ca="1" si="380"/>
        <v>NO</v>
      </c>
      <c r="M2970" s="1">
        <f t="shared" ca="1" si="381"/>
        <v>-943</v>
      </c>
      <c r="N2970" s="1">
        <f t="shared" ca="1" si="382"/>
        <v>0</v>
      </c>
      <c r="O2970" s="1">
        <f t="shared" ca="1" si="378"/>
        <v>0</v>
      </c>
    </row>
    <row r="2971" spans="4:15" x14ac:dyDescent="0.35">
      <c r="D2971" s="1">
        <v>2964</v>
      </c>
      <c r="E2971" s="4">
        <v>35692</v>
      </c>
      <c r="F2971" s="1">
        <v>950.51</v>
      </c>
      <c r="G2971" s="1">
        <f t="shared" si="383"/>
        <v>947.29</v>
      </c>
      <c r="H2971" s="1" t="str">
        <f t="shared" si="375"/>
        <v/>
      </c>
      <c r="I2971" s="1" t="str">
        <f t="shared" si="376"/>
        <v>NO</v>
      </c>
      <c r="J2971" s="1">
        <f t="shared" ca="1" si="377"/>
        <v>928.98199999999997</v>
      </c>
      <c r="K2971" s="1" t="str">
        <f t="shared" ca="1" si="379"/>
        <v>YES</v>
      </c>
      <c r="L2971" s="1" t="str">
        <f t="shared" ca="1" si="380"/>
        <v>NO</v>
      </c>
      <c r="M2971" s="1">
        <f t="shared" ca="1" si="381"/>
        <v>-947.29</v>
      </c>
      <c r="N2971" s="1">
        <f t="shared" ca="1" si="382"/>
        <v>0</v>
      </c>
      <c r="O2971" s="1">
        <f t="shared" ca="1" si="378"/>
        <v>0</v>
      </c>
    </row>
    <row r="2972" spans="4:15" x14ac:dyDescent="0.35">
      <c r="D2972" s="1">
        <v>2965</v>
      </c>
      <c r="E2972" s="4">
        <v>35695</v>
      </c>
      <c r="F2972" s="1">
        <v>955.43</v>
      </c>
      <c r="G2972" s="1">
        <f t="shared" si="383"/>
        <v>950.51</v>
      </c>
      <c r="H2972" s="1" t="str">
        <f t="shared" si="375"/>
        <v/>
      </c>
      <c r="I2972" s="1" t="str">
        <f t="shared" si="376"/>
        <v>NO</v>
      </c>
      <c r="J2972" s="1">
        <f t="shared" ca="1" si="377"/>
        <v>935.92199999999991</v>
      </c>
      <c r="K2972" s="1" t="str">
        <f t="shared" ca="1" si="379"/>
        <v>YES</v>
      </c>
      <c r="L2972" s="1" t="str">
        <f t="shared" ca="1" si="380"/>
        <v>NO</v>
      </c>
      <c r="M2972" s="1">
        <f t="shared" ca="1" si="381"/>
        <v>-950.51</v>
      </c>
      <c r="N2972" s="1">
        <f t="shared" ca="1" si="382"/>
        <v>0</v>
      </c>
      <c r="O2972" s="1">
        <f t="shared" ca="1" si="378"/>
        <v>0</v>
      </c>
    </row>
    <row r="2973" spans="4:15" x14ac:dyDescent="0.35">
      <c r="D2973" s="1">
        <v>2966</v>
      </c>
      <c r="E2973" s="4">
        <v>35696</v>
      </c>
      <c r="F2973" s="1">
        <v>951.93</v>
      </c>
      <c r="G2973" s="1">
        <f t="shared" si="383"/>
        <v>955.43</v>
      </c>
      <c r="H2973" s="1" t="str">
        <f t="shared" si="375"/>
        <v/>
      </c>
      <c r="I2973" s="1" t="str">
        <f t="shared" si="376"/>
        <v>NO</v>
      </c>
      <c r="J2973" s="1">
        <f t="shared" ca="1" si="377"/>
        <v>941.24199999999996</v>
      </c>
      <c r="K2973" s="1" t="str">
        <f t="shared" ca="1" si="379"/>
        <v>YES</v>
      </c>
      <c r="L2973" s="1" t="str">
        <f t="shared" ca="1" si="380"/>
        <v>NO</v>
      </c>
      <c r="M2973" s="1">
        <f t="shared" ca="1" si="381"/>
        <v>-955.43</v>
      </c>
      <c r="N2973" s="1">
        <f t="shared" ca="1" si="382"/>
        <v>0</v>
      </c>
      <c r="O2973" s="1">
        <f t="shared" ca="1" si="378"/>
        <v>0</v>
      </c>
    </row>
    <row r="2974" spans="4:15" x14ac:dyDescent="0.35">
      <c r="D2974" s="1">
        <v>2967</v>
      </c>
      <c r="E2974" s="4">
        <v>35697</v>
      </c>
      <c r="F2974" s="1">
        <v>944.48</v>
      </c>
      <c r="G2974" s="1">
        <f t="shared" si="383"/>
        <v>951.93</v>
      </c>
      <c r="H2974" s="1" t="str">
        <f t="shared" si="375"/>
        <v/>
      </c>
      <c r="I2974" s="1" t="str">
        <f t="shared" si="376"/>
        <v>NO</v>
      </c>
      <c r="J2974" s="1">
        <f t="shared" ca="1" si="377"/>
        <v>948.37400000000002</v>
      </c>
      <c r="K2974" s="1" t="str">
        <f t="shared" ca="1" si="379"/>
        <v>YES</v>
      </c>
      <c r="L2974" s="1" t="str">
        <f t="shared" ca="1" si="380"/>
        <v>NO</v>
      </c>
      <c r="M2974" s="1">
        <f t="shared" ca="1" si="381"/>
        <v>-951.93</v>
      </c>
      <c r="N2974" s="1">
        <f t="shared" ca="1" si="382"/>
        <v>0</v>
      </c>
      <c r="O2974" s="1">
        <f t="shared" ca="1" si="378"/>
        <v>0</v>
      </c>
    </row>
    <row r="2975" spans="4:15" x14ac:dyDescent="0.35">
      <c r="D2975" s="1">
        <v>2968</v>
      </c>
      <c r="E2975" s="4">
        <v>35698</v>
      </c>
      <c r="F2975" s="1">
        <v>937.91</v>
      </c>
      <c r="G2975" s="1">
        <f t="shared" si="383"/>
        <v>944.48</v>
      </c>
      <c r="H2975" s="1" t="str">
        <f t="shared" si="375"/>
        <v/>
      </c>
      <c r="I2975" s="1" t="str">
        <f t="shared" si="376"/>
        <v>NO</v>
      </c>
      <c r="J2975" s="1">
        <f t="shared" ca="1" si="377"/>
        <v>949.63199999999995</v>
      </c>
      <c r="K2975" s="1" t="str">
        <f t="shared" ca="1" si="379"/>
        <v>NO</v>
      </c>
      <c r="L2975" s="1" t="str">
        <f t="shared" ca="1" si="380"/>
        <v>NO</v>
      </c>
      <c r="M2975" s="1">
        <f t="shared" ca="1" si="381"/>
        <v>0</v>
      </c>
      <c r="N2975" s="1">
        <f t="shared" ca="1" si="382"/>
        <v>0</v>
      </c>
      <c r="O2975" s="1">
        <f t="shared" ca="1" si="378"/>
        <v>0</v>
      </c>
    </row>
    <row r="2976" spans="4:15" x14ac:dyDescent="0.35">
      <c r="D2976" s="1">
        <v>2969</v>
      </c>
      <c r="E2976" s="4">
        <v>35699</v>
      </c>
      <c r="F2976" s="1">
        <v>945.22</v>
      </c>
      <c r="G2976" s="1">
        <f t="shared" si="383"/>
        <v>937.91</v>
      </c>
      <c r="H2976" s="1" t="str">
        <f t="shared" si="375"/>
        <v/>
      </c>
      <c r="I2976" s="1" t="str">
        <f t="shared" si="376"/>
        <v>NO</v>
      </c>
      <c r="J2976" s="1">
        <f t="shared" ca="1" si="377"/>
        <v>949.92799999999988</v>
      </c>
      <c r="K2976" s="1" t="str">
        <f t="shared" ca="1" si="379"/>
        <v>NO</v>
      </c>
      <c r="L2976" s="1" t="str">
        <f t="shared" ca="1" si="380"/>
        <v>NO</v>
      </c>
      <c r="M2976" s="1">
        <f t="shared" ca="1" si="381"/>
        <v>0</v>
      </c>
      <c r="N2976" s="1">
        <f t="shared" ca="1" si="382"/>
        <v>0</v>
      </c>
      <c r="O2976" s="1">
        <f t="shared" ca="1" si="378"/>
        <v>0</v>
      </c>
    </row>
    <row r="2977" spans="4:15" x14ac:dyDescent="0.35">
      <c r="D2977" s="1">
        <v>2970</v>
      </c>
      <c r="E2977" s="4">
        <v>35702</v>
      </c>
      <c r="F2977" s="1">
        <v>953.34</v>
      </c>
      <c r="G2977" s="1">
        <f t="shared" si="383"/>
        <v>945.22</v>
      </c>
      <c r="H2977" s="1" t="str">
        <f t="shared" si="375"/>
        <v/>
      </c>
      <c r="I2977" s="1" t="str">
        <f t="shared" si="376"/>
        <v>NO</v>
      </c>
      <c r="J2977" s="1">
        <f t="shared" ca="1" si="377"/>
        <v>948.05200000000002</v>
      </c>
      <c r="K2977" s="1" t="str">
        <f t="shared" ca="1" si="379"/>
        <v>NO</v>
      </c>
      <c r="L2977" s="1" t="str">
        <f t="shared" ca="1" si="380"/>
        <v>NO</v>
      </c>
      <c r="M2977" s="1">
        <f t="shared" ca="1" si="381"/>
        <v>0</v>
      </c>
      <c r="N2977" s="1">
        <f t="shared" ca="1" si="382"/>
        <v>0</v>
      </c>
      <c r="O2977" s="1">
        <f t="shared" ca="1" si="378"/>
        <v>0</v>
      </c>
    </row>
    <row r="2978" spans="4:15" x14ac:dyDescent="0.35">
      <c r="D2978" s="1">
        <v>2971</v>
      </c>
      <c r="E2978" s="4">
        <v>35703</v>
      </c>
      <c r="F2978" s="1">
        <v>947.28</v>
      </c>
      <c r="G2978" s="1">
        <f t="shared" si="383"/>
        <v>953.34</v>
      </c>
      <c r="H2978" s="1" t="str">
        <f t="shared" si="375"/>
        <v/>
      </c>
      <c r="I2978" s="1" t="str">
        <f t="shared" si="376"/>
        <v>NO</v>
      </c>
      <c r="J2978" s="1">
        <f t="shared" ca="1" si="377"/>
        <v>946.99400000000003</v>
      </c>
      <c r="K2978" s="1" t="str">
        <f t="shared" ca="1" si="379"/>
        <v>YES</v>
      </c>
      <c r="L2978" s="1" t="str">
        <f t="shared" ca="1" si="380"/>
        <v>NO</v>
      </c>
      <c r="M2978" s="1">
        <f t="shared" ca="1" si="381"/>
        <v>-953.34</v>
      </c>
      <c r="N2978" s="1">
        <f t="shared" ca="1" si="382"/>
        <v>0</v>
      </c>
      <c r="O2978" s="1">
        <f t="shared" ca="1" si="378"/>
        <v>0</v>
      </c>
    </row>
    <row r="2979" spans="4:15" x14ac:dyDescent="0.35">
      <c r="D2979" s="1">
        <v>2972</v>
      </c>
      <c r="E2979" s="4">
        <v>35704</v>
      </c>
      <c r="F2979" s="1">
        <v>955.41</v>
      </c>
      <c r="G2979" s="1">
        <f t="shared" si="383"/>
        <v>947.28</v>
      </c>
      <c r="H2979" s="1" t="str">
        <f t="shared" si="375"/>
        <v/>
      </c>
      <c r="I2979" s="1" t="str">
        <f t="shared" si="376"/>
        <v>NO</v>
      </c>
      <c r="J2979" s="1">
        <f t="shared" ca="1" si="377"/>
        <v>946.57600000000002</v>
      </c>
      <c r="K2979" s="1" t="str">
        <f t="shared" ca="1" si="379"/>
        <v>YES</v>
      </c>
      <c r="L2979" s="1" t="str">
        <f t="shared" ca="1" si="380"/>
        <v>NO</v>
      </c>
      <c r="M2979" s="1">
        <f t="shared" ca="1" si="381"/>
        <v>-947.28</v>
      </c>
      <c r="N2979" s="1">
        <f t="shared" ca="1" si="382"/>
        <v>0</v>
      </c>
      <c r="O2979" s="1">
        <f t="shared" ca="1" si="378"/>
        <v>0</v>
      </c>
    </row>
    <row r="2980" spans="4:15" x14ac:dyDescent="0.35">
      <c r="D2980" s="1">
        <v>2973</v>
      </c>
      <c r="E2980" s="4">
        <v>35705</v>
      </c>
      <c r="F2980" s="1">
        <v>960.46</v>
      </c>
      <c r="G2980" s="1">
        <f t="shared" si="383"/>
        <v>955.41</v>
      </c>
      <c r="H2980" s="1" t="str">
        <f t="shared" si="375"/>
        <v/>
      </c>
      <c r="I2980" s="1" t="str">
        <f t="shared" si="376"/>
        <v>NO</v>
      </c>
      <c r="J2980" s="1">
        <f t="shared" ca="1" si="377"/>
        <v>945.64599999999996</v>
      </c>
      <c r="K2980" s="1" t="str">
        <f t="shared" ca="1" si="379"/>
        <v>YES</v>
      </c>
      <c r="L2980" s="1" t="str">
        <f t="shared" ca="1" si="380"/>
        <v>NO</v>
      </c>
      <c r="M2980" s="1">
        <f t="shared" ca="1" si="381"/>
        <v>-955.41</v>
      </c>
      <c r="N2980" s="1">
        <f t="shared" ca="1" si="382"/>
        <v>0</v>
      </c>
      <c r="O2980" s="1">
        <f t="shared" ca="1" si="378"/>
        <v>0</v>
      </c>
    </row>
    <row r="2981" spans="4:15" x14ac:dyDescent="0.35">
      <c r="D2981" s="1">
        <v>2974</v>
      </c>
      <c r="E2981" s="4">
        <v>35706</v>
      </c>
      <c r="F2981" s="1">
        <v>965.03</v>
      </c>
      <c r="G2981" s="1">
        <f t="shared" si="383"/>
        <v>960.46</v>
      </c>
      <c r="H2981" s="1" t="str">
        <f t="shared" si="375"/>
        <v/>
      </c>
      <c r="I2981" s="1" t="str">
        <f t="shared" si="376"/>
        <v>NO</v>
      </c>
      <c r="J2981" s="1">
        <f t="shared" ca="1" si="377"/>
        <v>947.83199999999999</v>
      </c>
      <c r="K2981" s="1" t="str">
        <f t="shared" ca="1" si="379"/>
        <v>YES</v>
      </c>
      <c r="L2981" s="1" t="str">
        <f t="shared" ca="1" si="380"/>
        <v>NO</v>
      </c>
      <c r="M2981" s="1">
        <f t="shared" ca="1" si="381"/>
        <v>-960.46</v>
      </c>
      <c r="N2981" s="1">
        <f t="shared" ca="1" si="382"/>
        <v>0</v>
      </c>
      <c r="O2981" s="1">
        <f t="shared" ca="1" si="378"/>
        <v>0</v>
      </c>
    </row>
    <row r="2982" spans="4:15" x14ac:dyDescent="0.35">
      <c r="D2982" s="1">
        <v>2975</v>
      </c>
      <c r="E2982" s="4">
        <v>35709</v>
      </c>
      <c r="F2982" s="1">
        <v>972.69</v>
      </c>
      <c r="G2982" s="1">
        <f t="shared" si="383"/>
        <v>965.03</v>
      </c>
      <c r="H2982" s="1" t="str">
        <f t="shared" si="375"/>
        <v/>
      </c>
      <c r="I2982" s="1" t="str">
        <f t="shared" si="376"/>
        <v>NO</v>
      </c>
      <c r="J2982" s="1">
        <f t="shared" ca="1" si="377"/>
        <v>952.34199999999998</v>
      </c>
      <c r="K2982" s="1" t="str">
        <f t="shared" ca="1" si="379"/>
        <v>YES</v>
      </c>
      <c r="L2982" s="1" t="str">
        <f t="shared" ca="1" si="380"/>
        <v>NO</v>
      </c>
      <c r="M2982" s="1">
        <f t="shared" ca="1" si="381"/>
        <v>-965.03</v>
      </c>
      <c r="N2982" s="1">
        <f t="shared" ca="1" si="382"/>
        <v>0</v>
      </c>
      <c r="O2982" s="1">
        <f t="shared" ca="1" si="378"/>
        <v>0</v>
      </c>
    </row>
    <row r="2983" spans="4:15" x14ac:dyDescent="0.35">
      <c r="D2983" s="1">
        <v>2976</v>
      </c>
      <c r="E2983" s="4">
        <v>35710</v>
      </c>
      <c r="F2983" s="1">
        <v>983.12</v>
      </c>
      <c r="G2983" s="1">
        <f t="shared" si="383"/>
        <v>972.69</v>
      </c>
      <c r="H2983" s="1" t="str">
        <f t="shared" si="375"/>
        <v/>
      </c>
      <c r="I2983" s="1" t="str">
        <f t="shared" si="376"/>
        <v>NO</v>
      </c>
      <c r="J2983" s="1">
        <f t="shared" ca="1" si="377"/>
        <v>956.30399999999986</v>
      </c>
      <c r="K2983" s="1" t="str">
        <f t="shared" ca="1" si="379"/>
        <v>YES</v>
      </c>
      <c r="L2983" s="1" t="str">
        <f t="shared" ca="1" si="380"/>
        <v>NO</v>
      </c>
      <c r="M2983" s="1">
        <f t="shared" ca="1" si="381"/>
        <v>-972.69</v>
      </c>
      <c r="N2983" s="1">
        <f t="shared" ca="1" si="382"/>
        <v>0</v>
      </c>
      <c r="O2983" s="1">
        <f t="shared" ca="1" si="378"/>
        <v>0</v>
      </c>
    </row>
    <row r="2984" spans="4:15" x14ac:dyDescent="0.35">
      <c r="D2984" s="1">
        <v>2977</v>
      </c>
      <c r="E2984" s="4">
        <v>35711</v>
      </c>
      <c r="F2984" s="1">
        <v>973.84</v>
      </c>
      <c r="G2984" s="1">
        <f t="shared" si="383"/>
        <v>983.12</v>
      </c>
      <c r="H2984" s="1" t="str">
        <f t="shared" si="375"/>
        <v/>
      </c>
      <c r="I2984" s="1" t="str">
        <f t="shared" si="376"/>
        <v>NO</v>
      </c>
      <c r="J2984" s="1">
        <f t="shared" ca="1" si="377"/>
        <v>960.17400000000021</v>
      </c>
      <c r="K2984" s="1" t="str">
        <f t="shared" ca="1" si="379"/>
        <v>YES</v>
      </c>
      <c r="L2984" s="1" t="str">
        <f t="shared" ca="1" si="380"/>
        <v>NO</v>
      </c>
      <c r="M2984" s="1">
        <f t="shared" ca="1" si="381"/>
        <v>-983.12</v>
      </c>
      <c r="N2984" s="1">
        <f t="shared" ca="1" si="382"/>
        <v>0</v>
      </c>
      <c r="O2984" s="1">
        <f t="shared" ca="1" si="378"/>
        <v>0</v>
      </c>
    </row>
    <row r="2985" spans="4:15" x14ac:dyDescent="0.35">
      <c r="D2985" s="1">
        <v>2978</v>
      </c>
      <c r="E2985" s="4">
        <v>35712</v>
      </c>
      <c r="F2985" s="1">
        <v>970.62</v>
      </c>
      <c r="G2985" s="1">
        <f t="shared" si="383"/>
        <v>973.84</v>
      </c>
      <c r="H2985" s="1" t="str">
        <f t="shared" si="375"/>
        <v/>
      </c>
      <c r="I2985" s="1" t="str">
        <f t="shared" si="376"/>
        <v>NO</v>
      </c>
      <c r="J2985" s="1">
        <f t="shared" ca="1" si="377"/>
        <v>967.34199999999998</v>
      </c>
      <c r="K2985" s="1" t="str">
        <f t="shared" ca="1" si="379"/>
        <v>YES</v>
      </c>
      <c r="L2985" s="1" t="str">
        <f t="shared" ca="1" si="380"/>
        <v>NO</v>
      </c>
      <c r="M2985" s="1">
        <f t="shared" ca="1" si="381"/>
        <v>-973.84</v>
      </c>
      <c r="N2985" s="1">
        <f t="shared" ca="1" si="382"/>
        <v>0</v>
      </c>
      <c r="O2985" s="1">
        <f t="shared" ca="1" si="378"/>
        <v>0</v>
      </c>
    </row>
    <row r="2986" spans="4:15" x14ac:dyDescent="0.35">
      <c r="D2986" s="1">
        <v>2979</v>
      </c>
      <c r="E2986" s="4">
        <v>35713</v>
      </c>
      <c r="F2986" s="1">
        <v>966.98</v>
      </c>
      <c r="G2986" s="1">
        <f t="shared" si="383"/>
        <v>970.62</v>
      </c>
      <c r="H2986" s="1" t="str">
        <f t="shared" si="375"/>
        <v/>
      </c>
      <c r="I2986" s="1" t="str">
        <f t="shared" si="376"/>
        <v>NO</v>
      </c>
      <c r="J2986" s="1">
        <f t="shared" ca="1" si="377"/>
        <v>971.02800000000002</v>
      </c>
      <c r="K2986" s="1" t="str">
        <f t="shared" ca="1" si="379"/>
        <v>NO</v>
      </c>
      <c r="L2986" s="1" t="str">
        <f t="shared" ca="1" si="380"/>
        <v>NO</v>
      </c>
      <c r="M2986" s="1">
        <f t="shared" ca="1" si="381"/>
        <v>0</v>
      </c>
      <c r="N2986" s="1">
        <f t="shared" ca="1" si="382"/>
        <v>0</v>
      </c>
      <c r="O2986" s="1">
        <f t="shared" ca="1" si="378"/>
        <v>0</v>
      </c>
    </row>
    <row r="2987" spans="4:15" x14ac:dyDescent="0.35">
      <c r="D2987" s="1">
        <v>2980</v>
      </c>
      <c r="E2987" s="4">
        <v>35716</v>
      </c>
      <c r="F2987" s="1">
        <v>968.1</v>
      </c>
      <c r="G2987" s="1">
        <f t="shared" si="383"/>
        <v>966.98</v>
      </c>
      <c r="H2987" s="1" t="str">
        <f t="shared" si="375"/>
        <v/>
      </c>
      <c r="I2987" s="1" t="str">
        <f t="shared" si="376"/>
        <v>NO</v>
      </c>
      <c r="J2987" s="1">
        <f t="shared" ca="1" si="377"/>
        <v>973.06000000000006</v>
      </c>
      <c r="K2987" s="1" t="str">
        <f t="shared" ca="1" si="379"/>
        <v>NO</v>
      </c>
      <c r="L2987" s="1" t="str">
        <f t="shared" ca="1" si="380"/>
        <v>NO</v>
      </c>
      <c r="M2987" s="1">
        <f t="shared" ca="1" si="381"/>
        <v>0</v>
      </c>
      <c r="N2987" s="1">
        <f t="shared" ca="1" si="382"/>
        <v>0</v>
      </c>
      <c r="O2987" s="1">
        <f t="shared" ca="1" si="378"/>
        <v>0</v>
      </c>
    </row>
    <row r="2988" spans="4:15" x14ac:dyDescent="0.35">
      <c r="D2988" s="1">
        <v>2981</v>
      </c>
      <c r="E2988" s="4">
        <v>35717</v>
      </c>
      <c r="F2988" s="1">
        <v>970.28</v>
      </c>
      <c r="G2988" s="1">
        <f t="shared" si="383"/>
        <v>968.1</v>
      </c>
      <c r="H2988" s="1" t="str">
        <f t="shared" si="375"/>
        <v/>
      </c>
      <c r="I2988" s="1" t="str">
        <f t="shared" si="376"/>
        <v>NO</v>
      </c>
      <c r="J2988" s="1">
        <f t="shared" ca="1" si="377"/>
        <v>973.45</v>
      </c>
      <c r="K2988" s="1" t="str">
        <f t="shared" ca="1" si="379"/>
        <v>NO</v>
      </c>
      <c r="L2988" s="1" t="str">
        <f t="shared" ca="1" si="380"/>
        <v>NO</v>
      </c>
      <c r="M2988" s="1">
        <f t="shared" ca="1" si="381"/>
        <v>0</v>
      </c>
      <c r="N2988" s="1">
        <f t="shared" ca="1" si="382"/>
        <v>0</v>
      </c>
      <c r="O2988" s="1">
        <f t="shared" ca="1" si="378"/>
        <v>0</v>
      </c>
    </row>
    <row r="2989" spans="4:15" x14ac:dyDescent="0.35">
      <c r="D2989" s="1">
        <v>2982</v>
      </c>
      <c r="E2989" s="4">
        <v>35718</v>
      </c>
      <c r="F2989" s="1">
        <v>965.72</v>
      </c>
      <c r="G2989" s="1">
        <f t="shared" si="383"/>
        <v>970.28</v>
      </c>
      <c r="H2989" s="1" t="str">
        <f t="shared" si="375"/>
        <v/>
      </c>
      <c r="I2989" s="1" t="str">
        <f t="shared" si="376"/>
        <v>NO</v>
      </c>
      <c r="J2989" s="1">
        <f t="shared" ca="1" si="377"/>
        <v>972.53199999999993</v>
      </c>
      <c r="K2989" s="1" t="str">
        <f t="shared" ca="1" si="379"/>
        <v>NO</v>
      </c>
      <c r="L2989" s="1" t="str">
        <f t="shared" ca="1" si="380"/>
        <v>NO</v>
      </c>
      <c r="M2989" s="1">
        <f t="shared" ca="1" si="381"/>
        <v>0</v>
      </c>
      <c r="N2989" s="1">
        <f t="shared" ca="1" si="382"/>
        <v>0</v>
      </c>
      <c r="O2989" s="1">
        <f t="shared" ca="1" si="378"/>
        <v>0</v>
      </c>
    </row>
    <row r="2990" spans="4:15" x14ac:dyDescent="0.35">
      <c r="D2990" s="1">
        <v>2983</v>
      </c>
      <c r="E2990" s="4">
        <v>35719</v>
      </c>
      <c r="F2990" s="1">
        <v>955.25</v>
      </c>
      <c r="G2990" s="1">
        <f t="shared" si="383"/>
        <v>965.72</v>
      </c>
      <c r="H2990" s="1" t="str">
        <f t="shared" si="375"/>
        <v/>
      </c>
      <c r="I2990" s="1" t="str">
        <f t="shared" si="376"/>
        <v>NO</v>
      </c>
      <c r="J2990" s="1">
        <f t="shared" ca="1" si="377"/>
        <v>969.96399999999994</v>
      </c>
      <c r="K2990" s="1" t="str">
        <f t="shared" ca="1" si="379"/>
        <v>NO</v>
      </c>
      <c r="L2990" s="1" t="str">
        <f t="shared" ca="1" si="380"/>
        <v>NO</v>
      </c>
      <c r="M2990" s="1">
        <f t="shared" ca="1" si="381"/>
        <v>0</v>
      </c>
      <c r="N2990" s="1">
        <f t="shared" ca="1" si="382"/>
        <v>0</v>
      </c>
      <c r="O2990" s="1">
        <f t="shared" ca="1" si="378"/>
        <v>0</v>
      </c>
    </row>
    <row r="2991" spans="4:15" x14ac:dyDescent="0.35">
      <c r="D2991" s="1">
        <v>2984</v>
      </c>
      <c r="E2991" s="4">
        <v>35720</v>
      </c>
      <c r="F2991" s="1">
        <v>944.16</v>
      </c>
      <c r="G2991" s="1">
        <f t="shared" si="383"/>
        <v>955.25</v>
      </c>
      <c r="H2991" s="1" t="str">
        <f t="shared" si="375"/>
        <v/>
      </c>
      <c r="I2991" s="1" t="str">
        <f t="shared" si="376"/>
        <v>NO</v>
      </c>
      <c r="J2991" s="1">
        <f t="shared" ca="1" si="377"/>
        <v>968.33999999999992</v>
      </c>
      <c r="K2991" s="1" t="str">
        <f t="shared" ca="1" si="379"/>
        <v>NO</v>
      </c>
      <c r="L2991" s="1" t="str">
        <f t="shared" ca="1" si="380"/>
        <v>NO</v>
      </c>
      <c r="M2991" s="1">
        <f t="shared" ca="1" si="381"/>
        <v>0</v>
      </c>
      <c r="N2991" s="1">
        <f t="shared" ca="1" si="382"/>
        <v>0</v>
      </c>
      <c r="O2991" s="1">
        <f t="shared" ca="1" si="378"/>
        <v>0</v>
      </c>
    </row>
    <row r="2992" spans="4:15" x14ac:dyDescent="0.35">
      <c r="D2992" s="1">
        <v>2985</v>
      </c>
      <c r="E2992" s="4">
        <v>35723</v>
      </c>
      <c r="F2992" s="1">
        <v>955.61</v>
      </c>
      <c r="G2992" s="1">
        <f t="shared" si="383"/>
        <v>944.16</v>
      </c>
      <c r="H2992" s="1" t="str">
        <f t="shared" si="375"/>
        <v/>
      </c>
      <c r="I2992" s="1" t="str">
        <f t="shared" si="376"/>
        <v>NO</v>
      </c>
      <c r="J2992" s="1">
        <f t="shared" ca="1" si="377"/>
        <v>965.26599999999996</v>
      </c>
      <c r="K2992" s="1" t="str">
        <f t="shared" ca="1" si="379"/>
        <v>NO</v>
      </c>
      <c r="L2992" s="1" t="str">
        <f t="shared" ca="1" si="380"/>
        <v>NO</v>
      </c>
      <c r="M2992" s="1">
        <f t="shared" ca="1" si="381"/>
        <v>0</v>
      </c>
      <c r="N2992" s="1">
        <f t="shared" ca="1" si="382"/>
        <v>0</v>
      </c>
      <c r="O2992" s="1">
        <f t="shared" ca="1" si="378"/>
        <v>0</v>
      </c>
    </row>
    <row r="2993" spans="4:15" x14ac:dyDescent="0.35">
      <c r="D2993" s="1">
        <v>2986</v>
      </c>
      <c r="E2993" s="4">
        <v>35724</v>
      </c>
      <c r="F2993" s="1">
        <v>972.28</v>
      </c>
      <c r="G2993" s="1">
        <f t="shared" si="383"/>
        <v>955.61</v>
      </c>
      <c r="H2993" s="1" t="str">
        <f t="shared" si="375"/>
        <v/>
      </c>
      <c r="I2993" s="1" t="str">
        <f t="shared" si="376"/>
        <v>NO</v>
      </c>
      <c r="J2993" s="1">
        <f t="shared" ca="1" si="377"/>
        <v>960.702</v>
      </c>
      <c r="K2993" s="1" t="str">
        <f t="shared" ca="1" si="379"/>
        <v>NO</v>
      </c>
      <c r="L2993" s="1" t="str">
        <f t="shared" ca="1" si="380"/>
        <v>NO</v>
      </c>
      <c r="M2993" s="1">
        <f t="shared" ca="1" si="381"/>
        <v>0</v>
      </c>
      <c r="N2993" s="1">
        <f t="shared" ca="1" si="382"/>
        <v>0</v>
      </c>
      <c r="O2993" s="1">
        <f t="shared" ca="1" si="378"/>
        <v>0</v>
      </c>
    </row>
    <row r="2994" spans="4:15" x14ac:dyDescent="0.35">
      <c r="D2994" s="1">
        <v>2987</v>
      </c>
      <c r="E2994" s="4">
        <v>35725</v>
      </c>
      <c r="F2994" s="1">
        <v>968.49</v>
      </c>
      <c r="G2994" s="1">
        <f t="shared" si="383"/>
        <v>972.28</v>
      </c>
      <c r="H2994" s="1" t="str">
        <f t="shared" si="375"/>
        <v/>
      </c>
      <c r="I2994" s="1" t="str">
        <f t="shared" si="376"/>
        <v>NO</v>
      </c>
      <c r="J2994" s="1">
        <f t="shared" ca="1" si="377"/>
        <v>958.20399999999995</v>
      </c>
      <c r="K2994" s="1" t="str">
        <f t="shared" ca="1" si="379"/>
        <v>YES</v>
      </c>
      <c r="L2994" s="1" t="str">
        <f t="shared" ca="1" si="380"/>
        <v>NO</v>
      </c>
      <c r="M2994" s="1">
        <f t="shared" ca="1" si="381"/>
        <v>-972.28</v>
      </c>
      <c r="N2994" s="1">
        <f t="shared" ca="1" si="382"/>
        <v>0</v>
      </c>
      <c r="O2994" s="1">
        <f t="shared" ca="1" si="378"/>
        <v>0</v>
      </c>
    </row>
    <row r="2995" spans="4:15" x14ac:dyDescent="0.35">
      <c r="D2995" s="1">
        <v>2988</v>
      </c>
      <c r="E2995" s="4">
        <v>35726</v>
      </c>
      <c r="F2995" s="1">
        <v>950.69</v>
      </c>
      <c r="G2995" s="1">
        <f t="shared" si="383"/>
        <v>968.49</v>
      </c>
      <c r="H2995" s="1" t="str">
        <f t="shared" ref="H2995:H3058" si="384">IF(START_DAY=D2995,"START",IF(D2995=END_DAY,"END",""))</f>
        <v/>
      </c>
      <c r="I2995" s="1" t="str">
        <f t="shared" ref="I2995:I3058" si="385">IF(OR(D2995&lt;=START_DAY,D2995&gt;END_DAY),"NO",IF(K2994="YES","YES",IF(L2994="YES","NO",I2994)))</f>
        <v>NO</v>
      </c>
      <c r="J2995" s="1">
        <f t="shared" ref="J2995:J3058" ca="1" si="386">AVERAGE(OFFSET(G2995,-XDAYS,0,XDAYS,1))</f>
        <v>958.60400000000004</v>
      </c>
      <c r="K2995" s="1" t="str">
        <f t="shared" ca="1" si="379"/>
        <v>YES</v>
      </c>
      <c r="L2995" s="1" t="str">
        <f t="shared" ca="1" si="380"/>
        <v>NO</v>
      </c>
      <c r="M2995" s="1">
        <f t="shared" ca="1" si="381"/>
        <v>-968.49</v>
      </c>
      <c r="N2995" s="1">
        <f t="shared" ca="1" si="382"/>
        <v>0</v>
      </c>
      <c r="O2995" s="1">
        <f t="shared" ref="O2995:O3058" ca="1" si="387">(ABS(M2995)+ABS(N2995))*TRANSACTION_COST</f>
        <v>0</v>
      </c>
    </row>
    <row r="2996" spans="4:15" x14ac:dyDescent="0.35">
      <c r="D2996" s="1">
        <v>2989</v>
      </c>
      <c r="E2996" s="4">
        <v>35727</v>
      </c>
      <c r="F2996" s="1">
        <v>941.64</v>
      </c>
      <c r="G2996" s="1">
        <f t="shared" si="383"/>
        <v>950.69</v>
      </c>
      <c r="H2996" s="1" t="str">
        <f t="shared" si="384"/>
        <v/>
      </c>
      <c r="I2996" s="1" t="str">
        <f t="shared" si="385"/>
        <v>NO</v>
      </c>
      <c r="J2996" s="1">
        <f t="shared" ca="1" si="386"/>
        <v>959.15800000000002</v>
      </c>
      <c r="K2996" s="1" t="str">
        <f t="shared" ref="K2996:K3059" ca="1" si="388">IF(H2996="END","NO",IF(H2996="START","YES",IF(AND(I2996="NO",G2996&gt;=J2996),"YES","NO")))</f>
        <v>NO</v>
      </c>
      <c r="L2996" s="1" t="str">
        <f t="shared" ref="L2996:L3059" ca="1" si="389">IF(AND(H2996="END",I2996="YES"),"YES",IF(AND(I2996="YES",G2996&lt;=J2996),"YES","NO"))</f>
        <v>NO</v>
      </c>
      <c r="M2996" s="1">
        <f t="shared" ref="M2996:M3059" ca="1" si="390">IF(K2996="YES",-G2996,0)</f>
        <v>0</v>
      </c>
      <c r="N2996" s="1">
        <f t="shared" ref="N2996:N3059" ca="1" si="391">IF(L2996="YES",G2996,0)</f>
        <v>0</v>
      </c>
      <c r="O2996" s="1">
        <f t="shared" ca="1" si="387"/>
        <v>0</v>
      </c>
    </row>
    <row r="2997" spans="4:15" x14ac:dyDescent="0.35">
      <c r="D2997" s="1">
        <v>2990</v>
      </c>
      <c r="E2997" s="4">
        <v>35730</v>
      </c>
      <c r="F2997" s="1">
        <v>876.99</v>
      </c>
      <c r="G2997" s="1">
        <f t="shared" si="383"/>
        <v>941.64</v>
      </c>
      <c r="H2997" s="1" t="str">
        <f t="shared" si="384"/>
        <v/>
      </c>
      <c r="I2997" s="1" t="str">
        <f t="shared" si="385"/>
        <v>NO</v>
      </c>
      <c r="J2997" s="1">
        <f t="shared" ca="1" si="386"/>
        <v>958.24599999999987</v>
      </c>
      <c r="K2997" s="1" t="str">
        <f t="shared" ca="1" si="388"/>
        <v>NO</v>
      </c>
      <c r="L2997" s="1" t="str">
        <f t="shared" ca="1" si="389"/>
        <v>NO</v>
      </c>
      <c r="M2997" s="1">
        <f t="shared" ca="1" si="390"/>
        <v>0</v>
      </c>
      <c r="N2997" s="1">
        <f t="shared" ca="1" si="391"/>
        <v>0</v>
      </c>
      <c r="O2997" s="1">
        <f t="shared" ca="1" si="387"/>
        <v>0</v>
      </c>
    </row>
    <row r="2998" spans="4:15" x14ac:dyDescent="0.35">
      <c r="D2998" s="1">
        <v>2991</v>
      </c>
      <c r="E2998" s="4">
        <v>35731</v>
      </c>
      <c r="F2998" s="1">
        <v>921.85</v>
      </c>
      <c r="G2998" s="1">
        <f t="shared" si="383"/>
        <v>876.99</v>
      </c>
      <c r="H2998" s="1" t="str">
        <f t="shared" si="384"/>
        <v/>
      </c>
      <c r="I2998" s="1" t="str">
        <f t="shared" si="385"/>
        <v>NO</v>
      </c>
      <c r="J2998" s="1">
        <f t="shared" ca="1" si="386"/>
        <v>957.74199999999996</v>
      </c>
      <c r="K2998" s="1" t="str">
        <f t="shared" ca="1" si="388"/>
        <v>NO</v>
      </c>
      <c r="L2998" s="1" t="str">
        <f t="shared" ca="1" si="389"/>
        <v>NO</v>
      </c>
      <c r="M2998" s="1">
        <f t="shared" ca="1" si="390"/>
        <v>0</v>
      </c>
      <c r="N2998" s="1">
        <f t="shared" ca="1" si="391"/>
        <v>0</v>
      </c>
      <c r="O2998" s="1">
        <f t="shared" ca="1" si="387"/>
        <v>0</v>
      </c>
    </row>
    <row r="2999" spans="4:15" x14ac:dyDescent="0.35">
      <c r="D2999" s="1">
        <v>2992</v>
      </c>
      <c r="E2999" s="4">
        <v>35732</v>
      </c>
      <c r="F2999" s="1">
        <v>919.16</v>
      </c>
      <c r="G2999" s="1">
        <f t="shared" si="383"/>
        <v>921.85</v>
      </c>
      <c r="H2999" s="1" t="str">
        <f t="shared" si="384"/>
        <v/>
      </c>
      <c r="I2999" s="1" t="str">
        <f t="shared" si="385"/>
        <v>NO</v>
      </c>
      <c r="J2999" s="1">
        <f t="shared" ca="1" si="386"/>
        <v>942.01800000000003</v>
      </c>
      <c r="K2999" s="1" t="str">
        <f t="shared" ca="1" si="388"/>
        <v>NO</v>
      </c>
      <c r="L2999" s="1" t="str">
        <f t="shared" ca="1" si="389"/>
        <v>NO</v>
      </c>
      <c r="M2999" s="1">
        <f t="shared" ca="1" si="390"/>
        <v>0</v>
      </c>
      <c r="N2999" s="1">
        <f t="shared" ca="1" si="391"/>
        <v>0</v>
      </c>
      <c r="O2999" s="1">
        <f t="shared" ca="1" si="387"/>
        <v>0</v>
      </c>
    </row>
    <row r="3000" spans="4:15" x14ac:dyDescent="0.35">
      <c r="D3000" s="1">
        <v>2993</v>
      </c>
      <c r="E3000" s="4">
        <v>35733</v>
      </c>
      <c r="F3000" s="1">
        <v>903.68</v>
      </c>
      <c r="G3000" s="1">
        <f t="shared" si="383"/>
        <v>919.16</v>
      </c>
      <c r="H3000" s="1" t="str">
        <f t="shared" si="384"/>
        <v/>
      </c>
      <c r="I3000" s="1" t="str">
        <f t="shared" si="385"/>
        <v>NO</v>
      </c>
      <c r="J3000" s="1">
        <f t="shared" ca="1" si="386"/>
        <v>931.93200000000013</v>
      </c>
      <c r="K3000" s="1" t="str">
        <f t="shared" ca="1" si="388"/>
        <v>NO</v>
      </c>
      <c r="L3000" s="1" t="str">
        <f t="shared" ca="1" si="389"/>
        <v>NO</v>
      </c>
      <c r="M3000" s="1">
        <f t="shared" ca="1" si="390"/>
        <v>0</v>
      </c>
      <c r="N3000" s="1">
        <f t="shared" ca="1" si="391"/>
        <v>0</v>
      </c>
      <c r="O3000" s="1">
        <f t="shared" ca="1" si="387"/>
        <v>0</v>
      </c>
    </row>
    <row r="3001" spans="4:15" x14ac:dyDescent="0.35">
      <c r="D3001" s="1">
        <v>2994</v>
      </c>
      <c r="E3001" s="4">
        <v>35734</v>
      </c>
      <c r="F3001" s="1">
        <v>914.62</v>
      </c>
      <c r="G3001" s="1">
        <f t="shared" si="383"/>
        <v>903.68</v>
      </c>
      <c r="H3001" s="1" t="str">
        <f t="shared" si="384"/>
        <v/>
      </c>
      <c r="I3001" s="1" t="str">
        <f t="shared" si="385"/>
        <v>NO</v>
      </c>
      <c r="J3001" s="1">
        <f t="shared" ca="1" si="386"/>
        <v>922.06600000000003</v>
      </c>
      <c r="K3001" s="1" t="str">
        <f t="shared" ca="1" si="388"/>
        <v>NO</v>
      </c>
      <c r="L3001" s="1" t="str">
        <f t="shared" ca="1" si="389"/>
        <v>NO</v>
      </c>
      <c r="M3001" s="1">
        <f t="shared" ca="1" si="390"/>
        <v>0</v>
      </c>
      <c r="N3001" s="1">
        <f t="shared" ca="1" si="391"/>
        <v>0</v>
      </c>
      <c r="O3001" s="1">
        <f t="shared" ca="1" si="387"/>
        <v>0</v>
      </c>
    </row>
    <row r="3002" spans="4:15" x14ac:dyDescent="0.35">
      <c r="D3002" s="1">
        <v>2995</v>
      </c>
      <c r="E3002" s="4">
        <v>35737</v>
      </c>
      <c r="F3002" s="1">
        <v>938.99</v>
      </c>
      <c r="G3002" s="1">
        <f t="shared" si="383"/>
        <v>914.62</v>
      </c>
      <c r="H3002" s="1" t="str">
        <f t="shared" si="384"/>
        <v/>
      </c>
      <c r="I3002" s="1" t="str">
        <f t="shared" si="385"/>
        <v>NO</v>
      </c>
      <c r="J3002" s="1">
        <f t="shared" ca="1" si="386"/>
        <v>912.66399999999999</v>
      </c>
      <c r="K3002" s="1" t="str">
        <f t="shared" ca="1" si="388"/>
        <v>YES</v>
      </c>
      <c r="L3002" s="1" t="str">
        <f t="shared" ca="1" si="389"/>
        <v>NO</v>
      </c>
      <c r="M3002" s="1">
        <f t="shared" ca="1" si="390"/>
        <v>-914.62</v>
      </c>
      <c r="N3002" s="1">
        <f t="shared" ca="1" si="391"/>
        <v>0</v>
      </c>
      <c r="O3002" s="1">
        <f t="shared" ca="1" si="387"/>
        <v>0</v>
      </c>
    </row>
    <row r="3003" spans="4:15" x14ac:dyDescent="0.35">
      <c r="D3003" s="1">
        <v>2996</v>
      </c>
      <c r="E3003" s="4">
        <v>35738</v>
      </c>
      <c r="F3003" s="1">
        <v>940.76</v>
      </c>
      <c r="G3003" s="1">
        <f t="shared" si="383"/>
        <v>938.99</v>
      </c>
      <c r="H3003" s="1" t="str">
        <f t="shared" si="384"/>
        <v/>
      </c>
      <c r="I3003" s="1" t="str">
        <f t="shared" si="385"/>
        <v>NO</v>
      </c>
      <c r="J3003" s="1">
        <f t="shared" ca="1" si="386"/>
        <v>907.26</v>
      </c>
      <c r="K3003" s="1" t="str">
        <f t="shared" ca="1" si="388"/>
        <v>YES</v>
      </c>
      <c r="L3003" s="1" t="str">
        <f t="shared" ca="1" si="389"/>
        <v>NO</v>
      </c>
      <c r="M3003" s="1">
        <f t="shared" ca="1" si="390"/>
        <v>-938.99</v>
      </c>
      <c r="N3003" s="1">
        <f t="shared" ca="1" si="391"/>
        <v>0</v>
      </c>
      <c r="O3003" s="1">
        <f t="shared" ca="1" si="387"/>
        <v>0</v>
      </c>
    </row>
    <row r="3004" spans="4:15" x14ac:dyDescent="0.35">
      <c r="D3004" s="1">
        <v>2997</v>
      </c>
      <c r="E3004" s="4">
        <v>35739</v>
      </c>
      <c r="F3004" s="1">
        <v>942.76</v>
      </c>
      <c r="G3004" s="1">
        <f t="shared" si="383"/>
        <v>940.76</v>
      </c>
      <c r="H3004" s="1" t="str">
        <f t="shared" si="384"/>
        <v/>
      </c>
      <c r="I3004" s="1" t="str">
        <f t="shared" si="385"/>
        <v>NO</v>
      </c>
      <c r="J3004" s="1">
        <f t="shared" ca="1" si="386"/>
        <v>919.66000000000008</v>
      </c>
      <c r="K3004" s="1" t="str">
        <f t="shared" ca="1" si="388"/>
        <v>YES</v>
      </c>
      <c r="L3004" s="1" t="str">
        <f t="shared" ca="1" si="389"/>
        <v>NO</v>
      </c>
      <c r="M3004" s="1">
        <f t="shared" ca="1" si="390"/>
        <v>-940.76</v>
      </c>
      <c r="N3004" s="1">
        <f t="shared" ca="1" si="391"/>
        <v>0</v>
      </c>
      <c r="O3004" s="1">
        <f t="shared" ca="1" si="387"/>
        <v>0</v>
      </c>
    </row>
    <row r="3005" spans="4:15" x14ac:dyDescent="0.35">
      <c r="D3005" s="1">
        <v>2998</v>
      </c>
      <c r="E3005" s="4">
        <v>35740</v>
      </c>
      <c r="F3005" s="1">
        <v>938.03</v>
      </c>
      <c r="G3005" s="1">
        <f t="shared" si="383"/>
        <v>942.76</v>
      </c>
      <c r="H3005" s="1" t="str">
        <f t="shared" si="384"/>
        <v/>
      </c>
      <c r="I3005" s="1" t="str">
        <f t="shared" si="385"/>
        <v>NO</v>
      </c>
      <c r="J3005" s="1">
        <f t="shared" ca="1" si="386"/>
        <v>923.44200000000001</v>
      </c>
      <c r="K3005" s="1" t="str">
        <f t="shared" ca="1" si="388"/>
        <v>YES</v>
      </c>
      <c r="L3005" s="1" t="str">
        <f t="shared" ca="1" si="389"/>
        <v>NO</v>
      </c>
      <c r="M3005" s="1">
        <f t="shared" ca="1" si="390"/>
        <v>-942.76</v>
      </c>
      <c r="N3005" s="1">
        <f t="shared" ca="1" si="391"/>
        <v>0</v>
      </c>
      <c r="O3005" s="1">
        <f t="shared" ca="1" si="387"/>
        <v>0</v>
      </c>
    </row>
    <row r="3006" spans="4:15" x14ac:dyDescent="0.35">
      <c r="D3006" s="1">
        <v>2999</v>
      </c>
      <c r="E3006" s="4">
        <v>35741</v>
      </c>
      <c r="F3006" s="1">
        <v>927.51</v>
      </c>
      <c r="G3006" s="1">
        <f t="shared" si="383"/>
        <v>938.03</v>
      </c>
      <c r="H3006" s="1" t="str">
        <f t="shared" si="384"/>
        <v/>
      </c>
      <c r="I3006" s="1" t="str">
        <f t="shared" si="385"/>
        <v>NO</v>
      </c>
      <c r="J3006" s="1">
        <f t="shared" ca="1" si="386"/>
        <v>928.16200000000003</v>
      </c>
      <c r="K3006" s="1" t="str">
        <f t="shared" ca="1" si="388"/>
        <v>YES</v>
      </c>
      <c r="L3006" s="1" t="str">
        <f t="shared" ca="1" si="389"/>
        <v>NO</v>
      </c>
      <c r="M3006" s="1">
        <f t="shared" ca="1" si="390"/>
        <v>-938.03</v>
      </c>
      <c r="N3006" s="1">
        <f t="shared" ca="1" si="391"/>
        <v>0</v>
      </c>
      <c r="O3006" s="1">
        <f t="shared" ca="1" si="387"/>
        <v>0</v>
      </c>
    </row>
    <row r="3007" spans="4:15" x14ac:dyDescent="0.35">
      <c r="D3007" s="1">
        <v>3000</v>
      </c>
      <c r="E3007" s="4">
        <v>35744</v>
      </c>
      <c r="F3007" s="1">
        <v>921.13</v>
      </c>
      <c r="G3007" s="1">
        <f t="shared" si="383"/>
        <v>927.51</v>
      </c>
      <c r="H3007" s="1" t="str">
        <f t="shared" si="384"/>
        <v/>
      </c>
      <c r="I3007" s="1" t="str">
        <f t="shared" si="385"/>
        <v>NO</v>
      </c>
      <c r="J3007" s="1">
        <f t="shared" ca="1" si="386"/>
        <v>935.03199999999993</v>
      </c>
      <c r="K3007" s="1" t="str">
        <f t="shared" ca="1" si="388"/>
        <v>NO</v>
      </c>
      <c r="L3007" s="1" t="str">
        <f t="shared" ca="1" si="389"/>
        <v>NO</v>
      </c>
      <c r="M3007" s="1">
        <f t="shared" ca="1" si="390"/>
        <v>0</v>
      </c>
      <c r="N3007" s="1">
        <f t="shared" ca="1" si="391"/>
        <v>0</v>
      </c>
      <c r="O3007" s="1">
        <f t="shared" ca="1" si="387"/>
        <v>0</v>
      </c>
    </row>
    <row r="3008" spans="4:15" x14ac:dyDescent="0.35">
      <c r="D3008" s="1">
        <v>3001</v>
      </c>
      <c r="E3008" s="4">
        <v>35745</v>
      </c>
      <c r="F3008" s="1">
        <v>923.78</v>
      </c>
      <c r="G3008" s="1">
        <f t="shared" si="383"/>
        <v>921.13</v>
      </c>
      <c r="H3008" s="1" t="str">
        <f t="shared" si="384"/>
        <v/>
      </c>
      <c r="I3008" s="1" t="str">
        <f t="shared" si="385"/>
        <v>NO</v>
      </c>
      <c r="J3008" s="1">
        <f t="shared" ca="1" si="386"/>
        <v>937.61</v>
      </c>
      <c r="K3008" s="1" t="str">
        <f t="shared" ca="1" si="388"/>
        <v>NO</v>
      </c>
      <c r="L3008" s="1" t="str">
        <f t="shared" ca="1" si="389"/>
        <v>NO</v>
      </c>
      <c r="M3008" s="1">
        <f t="shared" ca="1" si="390"/>
        <v>0</v>
      </c>
      <c r="N3008" s="1">
        <f t="shared" ca="1" si="391"/>
        <v>0</v>
      </c>
      <c r="O3008" s="1">
        <f t="shared" ca="1" si="387"/>
        <v>0</v>
      </c>
    </row>
    <row r="3009" spans="4:15" x14ac:dyDescent="0.35">
      <c r="D3009" s="1">
        <v>3002</v>
      </c>
      <c r="E3009" s="4">
        <v>35746</v>
      </c>
      <c r="F3009" s="1">
        <v>905.96</v>
      </c>
      <c r="G3009" s="1">
        <f t="shared" si="383"/>
        <v>923.78</v>
      </c>
      <c r="H3009" s="1" t="str">
        <f t="shared" si="384"/>
        <v/>
      </c>
      <c r="I3009" s="1" t="str">
        <f t="shared" si="385"/>
        <v>NO</v>
      </c>
      <c r="J3009" s="1">
        <f t="shared" ca="1" si="386"/>
        <v>934.03800000000012</v>
      </c>
      <c r="K3009" s="1" t="str">
        <f t="shared" ca="1" si="388"/>
        <v>NO</v>
      </c>
      <c r="L3009" s="1" t="str">
        <f t="shared" ca="1" si="389"/>
        <v>NO</v>
      </c>
      <c r="M3009" s="1">
        <f t="shared" ca="1" si="390"/>
        <v>0</v>
      </c>
      <c r="N3009" s="1">
        <f t="shared" ca="1" si="391"/>
        <v>0</v>
      </c>
      <c r="O3009" s="1">
        <f t="shared" ca="1" si="387"/>
        <v>0</v>
      </c>
    </row>
    <row r="3010" spans="4:15" x14ac:dyDescent="0.35">
      <c r="D3010" s="1">
        <v>3003</v>
      </c>
      <c r="E3010" s="4">
        <v>35747</v>
      </c>
      <c r="F3010" s="1">
        <v>916.66</v>
      </c>
      <c r="G3010" s="1">
        <f t="shared" si="383"/>
        <v>905.96</v>
      </c>
      <c r="H3010" s="1" t="str">
        <f t="shared" si="384"/>
        <v/>
      </c>
      <c r="I3010" s="1" t="str">
        <f t="shared" si="385"/>
        <v>NO</v>
      </c>
      <c r="J3010" s="1">
        <f t="shared" ca="1" si="386"/>
        <v>930.64200000000005</v>
      </c>
      <c r="K3010" s="1" t="str">
        <f t="shared" ca="1" si="388"/>
        <v>NO</v>
      </c>
      <c r="L3010" s="1" t="str">
        <f t="shared" ca="1" si="389"/>
        <v>NO</v>
      </c>
      <c r="M3010" s="1">
        <f t="shared" ca="1" si="390"/>
        <v>0</v>
      </c>
      <c r="N3010" s="1">
        <f t="shared" ca="1" si="391"/>
        <v>0</v>
      </c>
      <c r="O3010" s="1">
        <f t="shared" ca="1" si="387"/>
        <v>0</v>
      </c>
    </row>
    <row r="3011" spans="4:15" x14ac:dyDescent="0.35">
      <c r="D3011" s="1">
        <v>3004</v>
      </c>
      <c r="E3011" s="4">
        <v>35748</v>
      </c>
      <c r="F3011" s="1">
        <v>928.35</v>
      </c>
      <c r="G3011" s="1">
        <f t="shared" si="383"/>
        <v>916.66</v>
      </c>
      <c r="H3011" s="1" t="str">
        <f t="shared" si="384"/>
        <v/>
      </c>
      <c r="I3011" s="1" t="str">
        <f t="shared" si="385"/>
        <v>NO</v>
      </c>
      <c r="J3011" s="1">
        <f t="shared" ca="1" si="386"/>
        <v>923.28199999999993</v>
      </c>
      <c r="K3011" s="1" t="str">
        <f t="shared" ca="1" si="388"/>
        <v>NO</v>
      </c>
      <c r="L3011" s="1" t="str">
        <f t="shared" ca="1" si="389"/>
        <v>NO</v>
      </c>
      <c r="M3011" s="1">
        <f t="shared" ca="1" si="390"/>
        <v>0</v>
      </c>
      <c r="N3011" s="1">
        <f t="shared" ca="1" si="391"/>
        <v>0</v>
      </c>
      <c r="O3011" s="1">
        <f t="shared" ca="1" si="387"/>
        <v>0</v>
      </c>
    </row>
    <row r="3012" spans="4:15" x14ac:dyDescent="0.35">
      <c r="D3012" s="1">
        <v>3005</v>
      </c>
      <c r="E3012" s="4">
        <v>35751</v>
      </c>
      <c r="F3012" s="1">
        <v>946.2</v>
      </c>
      <c r="G3012" s="1">
        <f t="shared" si="383"/>
        <v>928.35</v>
      </c>
      <c r="H3012" s="1" t="str">
        <f t="shared" si="384"/>
        <v/>
      </c>
      <c r="I3012" s="1" t="str">
        <f t="shared" si="385"/>
        <v>NO</v>
      </c>
      <c r="J3012" s="1">
        <f t="shared" ca="1" si="386"/>
        <v>919.00800000000004</v>
      </c>
      <c r="K3012" s="1" t="str">
        <f t="shared" ca="1" si="388"/>
        <v>YES</v>
      </c>
      <c r="L3012" s="1" t="str">
        <f t="shared" ca="1" si="389"/>
        <v>NO</v>
      </c>
      <c r="M3012" s="1">
        <f t="shared" ca="1" si="390"/>
        <v>-928.35</v>
      </c>
      <c r="N3012" s="1">
        <f t="shared" ca="1" si="391"/>
        <v>0</v>
      </c>
      <c r="O3012" s="1">
        <f t="shared" ca="1" si="387"/>
        <v>0</v>
      </c>
    </row>
    <row r="3013" spans="4:15" x14ac:dyDescent="0.35">
      <c r="D3013" s="1">
        <v>3006</v>
      </c>
      <c r="E3013" s="4">
        <v>35752</v>
      </c>
      <c r="F3013" s="1">
        <v>938.23</v>
      </c>
      <c r="G3013" s="1">
        <f t="shared" si="383"/>
        <v>946.2</v>
      </c>
      <c r="H3013" s="1" t="str">
        <f t="shared" si="384"/>
        <v/>
      </c>
      <c r="I3013" s="1" t="str">
        <f t="shared" si="385"/>
        <v>NO</v>
      </c>
      <c r="J3013" s="1">
        <f t="shared" ca="1" si="386"/>
        <v>919.17600000000004</v>
      </c>
      <c r="K3013" s="1" t="str">
        <f t="shared" ca="1" si="388"/>
        <v>YES</v>
      </c>
      <c r="L3013" s="1" t="str">
        <f t="shared" ca="1" si="389"/>
        <v>NO</v>
      </c>
      <c r="M3013" s="1">
        <f t="shared" ca="1" si="390"/>
        <v>-946.2</v>
      </c>
      <c r="N3013" s="1">
        <f t="shared" ca="1" si="391"/>
        <v>0</v>
      </c>
      <c r="O3013" s="1">
        <f t="shared" ca="1" si="387"/>
        <v>0</v>
      </c>
    </row>
    <row r="3014" spans="4:15" x14ac:dyDescent="0.35">
      <c r="D3014" s="1">
        <v>3007</v>
      </c>
      <c r="E3014" s="4">
        <v>35753</v>
      </c>
      <c r="F3014" s="1">
        <v>944.59</v>
      </c>
      <c r="G3014" s="1">
        <f t="shared" si="383"/>
        <v>938.23</v>
      </c>
      <c r="H3014" s="1" t="str">
        <f t="shared" si="384"/>
        <v/>
      </c>
      <c r="I3014" s="1" t="str">
        <f t="shared" si="385"/>
        <v>NO</v>
      </c>
      <c r="J3014" s="1">
        <f t="shared" ca="1" si="386"/>
        <v>924.18999999999994</v>
      </c>
      <c r="K3014" s="1" t="str">
        <f t="shared" ca="1" si="388"/>
        <v>YES</v>
      </c>
      <c r="L3014" s="1" t="str">
        <f t="shared" ca="1" si="389"/>
        <v>NO</v>
      </c>
      <c r="M3014" s="1">
        <f t="shared" ca="1" si="390"/>
        <v>-938.23</v>
      </c>
      <c r="N3014" s="1">
        <f t="shared" ca="1" si="391"/>
        <v>0</v>
      </c>
      <c r="O3014" s="1">
        <f t="shared" ca="1" si="387"/>
        <v>0</v>
      </c>
    </row>
    <row r="3015" spans="4:15" x14ac:dyDescent="0.35">
      <c r="D3015" s="1">
        <v>3008</v>
      </c>
      <c r="E3015" s="4">
        <v>35754</v>
      </c>
      <c r="F3015" s="1">
        <v>958.98</v>
      </c>
      <c r="G3015" s="1">
        <f t="shared" si="383"/>
        <v>944.59</v>
      </c>
      <c r="H3015" s="1" t="str">
        <f t="shared" si="384"/>
        <v/>
      </c>
      <c r="I3015" s="1" t="str">
        <f t="shared" si="385"/>
        <v>NO</v>
      </c>
      <c r="J3015" s="1">
        <f t="shared" ca="1" si="386"/>
        <v>927.07999999999993</v>
      </c>
      <c r="K3015" s="1" t="str">
        <f t="shared" ca="1" si="388"/>
        <v>YES</v>
      </c>
      <c r="L3015" s="1" t="str">
        <f t="shared" ca="1" si="389"/>
        <v>NO</v>
      </c>
      <c r="M3015" s="1">
        <f t="shared" ca="1" si="390"/>
        <v>-944.59</v>
      </c>
      <c r="N3015" s="1">
        <f t="shared" ca="1" si="391"/>
        <v>0</v>
      </c>
      <c r="O3015" s="1">
        <f t="shared" ca="1" si="387"/>
        <v>0</v>
      </c>
    </row>
    <row r="3016" spans="4:15" x14ac:dyDescent="0.35">
      <c r="D3016" s="1">
        <v>3009</v>
      </c>
      <c r="E3016" s="4">
        <v>35755</v>
      </c>
      <c r="F3016" s="1">
        <v>963.09</v>
      </c>
      <c r="G3016" s="1">
        <f t="shared" si="383"/>
        <v>958.98</v>
      </c>
      <c r="H3016" s="1" t="str">
        <f t="shared" si="384"/>
        <v/>
      </c>
      <c r="I3016" s="1" t="str">
        <f t="shared" si="385"/>
        <v>NO</v>
      </c>
      <c r="J3016" s="1">
        <f t="shared" ca="1" si="386"/>
        <v>934.80599999999993</v>
      </c>
      <c r="K3016" s="1" t="str">
        <f t="shared" ca="1" si="388"/>
        <v>YES</v>
      </c>
      <c r="L3016" s="1" t="str">
        <f t="shared" ca="1" si="389"/>
        <v>NO</v>
      </c>
      <c r="M3016" s="1">
        <f t="shared" ca="1" si="390"/>
        <v>-958.98</v>
      </c>
      <c r="N3016" s="1">
        <f t="shared" ca="1" si="391"/>
        <v>0</v>
      </c>
      <c r="O3016" s="1">
        <f t="shared" ca="1" si="387"/>
        <v>0</v>
      </c>
    </row>
    <row r="3017" spans="4:15" x14ac:dyDescent="0.35">
      <c r="D3017" s="1">
        <v>3010</v>
      </c>
      <c r="E3017" s="4">
        <v>35758</v>
      </c>
      <c r="F3017" s="1">
        <v>946.67</v>
      </c>
      <c r="G3017" s="1">
        <f t="shared" si="383"/>
        <v>963.09</v>
      </c>
      <c r="H3017" s="1" t="str">
        <f t="shared" si="384"/>
        <v/>
      </c>
      <c r="I3017" s="1" t="str">
        <f t="shared" si="385"/>
        <v>NO</v>
      </c>
      <c r="J3017" s="1">
        <f t="shared" ca="1" si="386"/>
        <v>943.2700000000001</v>
      </c>
      <c r="K3017" s="1" t="str">
        <f t="shared" ca="1" si="388"/>
        <v>YES</v>
      </c>
      <c r="L3017" s="1" t="str">
        <f t="shared" ca="1" si="389"/>
        <v>NO</v>
      </c>
      <c r="M3017" s="1">
        <f t="shared" ca="1" si="390"/>
        <v>-963.09</v>
      </c>
      <c r="N3017" s="1">
        <f t="shared" ca="1" si="391"/>
        <v>0</v>
      </c>
      <c r="O3017" s="1">
        <f t="shared" ca="1" si="387"/>
        <v>0</v>
      </c>
    </row>
    <row r="3018" spans="4:15" x14ac:dyDescent="0.35">
      <c r="D3018" s="1">
        <v>3011</v>
      </c>
      <c r="E3018" s="4">
        <v>35759</v>
      </c>
      <c r="F3018" s="1">
        <v>950.82</v>
      </c>
      <c r="G3018" s="1">
        <f t="shared" ref="G3018:G3081" si="392">F3017</f>
        <v>946.67</v>
      </c>
      <c r="H3018" s="1" t="str">
        <f t="shared" si="384"/>
        <v/>
      </c>
      <c r="I3018" s="1" t="str">
        <f t="shared" si="385"/>
        <v>NO</v>
      </c>
      <c r="J3018" s="1">
        <f t="shared" ca="1" si="386"/>
        <v>950.21800000000007</v>
      </c>
      <c r="K3018" s="1" t="str">
        <f t="shared" ca="1" si="388"/>
        <v>NO</v>
      </c>
      <c r="L3018" s="1" t="str">
        <f t="shared" ca="1" si="389"/>
        <v>NO</v>
      </c>
      <c r="M3018" s="1">
        <f t="shared" ca="1" si="390"/>
        <v>0</v>
      </c>
      <c r="N3018" s="1">
        <f t="shared" ca="1" si="391"/>
        <v>0</v>
      </c>
      <c r="O3018" s="1">
        <f t="shared" ca="1" si="387"/>
        <v>0</v>
      </c>
    </row>
    <row r="3019" spans="4:15" x14ac:dyDescent="0.35">
      <c r="D3019" s="1">
        <v>3012</v>
      </c>
      <c r="E3019" s="4">
        <v>35760</v>
      </c>
      <c r="F3019" s="1">
        <v>951.64</v>
      </c>
      <c r="G3019" s="1">
        <f t="shared" si="392"/>
        <v>950.82</v>
      </c>
      <c r="H3019" s="1" t="str">
        <f t="shared" si="384"/>
        <v/>
      </c>
      <c r="I3019" s="1" t="str">
        <f t="shared" si="385"/>
        <v>NO</v>
      </c>
      <c r="J3019" s="1">
        <f t="shared" ca="1" si="386"/>
        <v>950.31200000000013</v>
      </c>
      <c r="K3019" s="1" t="str">
        <f t="shared" ca="1" si="388"/>
        <v>YES</v>
      </c>
      <c r="L3019" s="1" t="str">
        <f t="shared" ca="1" si="389"/>
        <v>NO</v>
      </c>
      <c r="M3019" s="1">
        <f t="shared" ca="1" si="390"/>
        <v>-950.82</v>
      </c>
      <c r="N3019" s="1">
        <f t="shared" ca="1" si="391"/>
        <v>0</v>
      </c>
      <c r="O3019" s="1">
        <f t="shared" ca="1" si="387"/>
        <v>0</v>
      </c>
    </row>
    <row r="3020" spans="4:15" x14ac:dyDescent="0.35">
      <c r="D3020" s="1">
        <v>3013</v>
      </c>
      <c r="E3020" s="4">
        <v>35762</v>
      </c>
      <c r="F3020" s="1">
        <v>955.4</v>
      </c>
      <c r="G3020" s="1">
        <f t="shared" si="392"/>
        <v>951.64</v>
      </c>
      <c r="H3020" s="1" t="str">
        <f t="shared" si="384"/>
        <v/>
      </c>
      <c r="I3020" s="1" t="str">
        <f t="shared" si="385"/>
        <v>NO</v>
      </c>
      <c r="J3020" s="1">
        <f t="shared" ca="1" si="386"/>
        <v>952.83000000000015</v>
      </c>
      <c r="K3020" s="1" t="str">
        <f t="shared" ca="1" si="388"/>
        <v>NO</v>
      </c>
      <c r="L3020" s="1" t="str">
        <f t="shared" ca="1" si="389"/>
        <v>NO</v>
      </c>
      <c r="M3020" s="1">
        <f t="shared" ca="1" si="390"/>
        <v>0</v>
      </c>
      <c r="N3020" s="1">
        <f t="shared" ca="1" si="391"/>
        <v>0</v>
      </c>
      <c r="O3020" s="1">
        <f t="shared" ca="1" si="387"/>
        <v>0</v>
      </c>
    </row>
    <row r="3021" spans="4:15" x14ac:dyDescent="0.35">
      <c r="D3021" s="1">
        <v>3014</v>
      </c>
      <c r="E3021" s="4">
        <v>35765</v>
      </c>
      <c r="F3021" s="1">
        <v>974.77</v>
      </c>
      <c r="G3021" s="1">
        <f t="shared" si="392"/>
        <v>955.4</v>
      </c>
      <c r="H3021" s="1" t="str">
        <f t="shared" si="384"/>
        <v/>
      </c>
      <c r="I3021" s="1" t="str">
        <f t="shared" si="385"/>
        <v>NO</v>
      </c>
      <c r="J3021" s="1">
        <f t="shared" ca="1" si="386"/>
        <v>954.24000000000012</v>
      </c>
      <c r="K3021" s="1" t="str">
        <f t="shared" ca="1" si="388"/>
        <v>YES</v>
      </c>
      <c r="L3021" s="1" t="str">
        <f t="shared" ca="1" si="389"/>
        <v>NO</v>
      </c>
      <c r="M3021" s="1">
        <f t="shared" ca="1" si="390"/>
        <v>-955.4</v>
      </c>
      <c r="N3021" s="1">
        <f t="shared" ca="1" si="391"/>
        <v>0</v>
      </c>
      <c r="O3021" s="1">
        <f t="shared" ca="1" si="387"/>
        <v>0</v>
      </c>
    </row>
    <row r="3022" spans="4:15" x14ac:dyDescent="0.35">
      <c r="D3022" s="1">
        <v>3015</v>
      </c>
      <c r="E3022" s="4">
        <v>35766</v>
      </c>
      <c r="F3022" s="1">
        <v>971.68</v>
      </c>
      <c r="G3022" s="1">
        <f t="shared" si="392"/>
        <v>974.77</v>
      </c>
      <c r="H3022" s="1" t="str">
        <f t="shared" si="384"/>
        <v/>
      </c>
      <c r="I3022" s="1" t="str">
        <f t="shared" si="385"/>
        <v>NO</v>
      </c>
      <c r="J3022" s="1">
        <f t="shared" ca="1" si="386"/>
        <v>953.524</v>
      </c>
      <c r="K3022" s="1" t="str">
        <f t="shared" ca="1" si="388"/>
        <v>YES</v>
      </c>
      <c r="L3022" s="1" t="str">
        <f t="shared" ca="1" si="389"/>
        <v>NO</v>
      </c>
      <c r="M3022" s="1">
        <f t="shared" ca="1" si="390"/>
        <v>-974.77</v>
      </c>
      <c r="N3022" s="1">
        <f t="shared" ca="1" si="391"/>
        <v>0</v>
      </c>
      <c r="O3022" s="1">
        <f t="shared" ca="1" si="387"/>
        <v>0</v>
      </c>
    </row>
    <row r="3023" spans="4:15" x14ac:dyDescent="0.35">
      <c r="D3023" s="1">
        <v>3016</v>
      </c>
      <c r="E3023" s="4">
        <v>35767</v>
      </c>
      <c r="F3023" s="1">
        <v>976.77</v>
      </c>
      <c r="G3023" s="1">
        <f t="shared" si="392"/>
        <v>971.68</v>
      </c>
      <c r="H3023" s="1" t="str">
        <f t="shared" si="384"/>
        <v/>
      </c>
      <c r="I3023" s="1" t="str">
        <f t="shared" si="385"/>
        <v>NO</v>
      </c>
      <c r="J3023" s="1">
        <f t="shared" ca="1" si="386"/>
        <v>955.86</v>
      </c>
      <c r="K3023" s="1" t="str">
        <f t="shared" ca="1" si="388"/>
        <v>YES</v>
      </c>
      <c r="L3023" s="1" t="str">
        <f t="shared" ca="1" si="389"/>
        <v>NO</v>
      </c>
      <c r="M3023" s="1">
        <f t="shared" ca="1" si="390"/>
        <v>-971.68</v>
      </c>
      <c r="N3023" s="1">
        <f t="shared" ca="1" si="391"/>
        <v>0</v>
      </c>
      <c r="O3023" s="1">
        <f t="shared" ca="1" si="387"/>
        <v>0</v>
      </c>
    </row>
    <row r="3024" spans="4:15" x14ac:dyDescent="0.35">
      <c r="D3024" s="1">
        <v>3017</v>
      </c>
      <c r="E3024" s="4">
        <v>35768</v>
      </c>
      <c r="F3024" s="1">
        <v>973.1</v>
      </c>
      <c r="G3024" s="1">
        <f t="shared" si="392"/>
        <v>976.77</v>
      </c>
      <c r="H3024" s="1" t="str">
        <f t="shared" si="384"/>
        <v/>
      </c>
      <c r="I3024" s="1" t="str">
        <f t="shared" si="385"/>
        <v>NO</v>
      </c>
      <c r="J3024" s="1">
        <f t="shared" ca="1" si="386"/>
        <v>960.86200000000008</v>
      </c>
      <c r="K3024" s="1" t="str">
        <f t="shared" ca="1" si="388"/>
        <v>YES</v>
      </c>
      <c r="L3024" s="1" t="str">
        <f t="shared" ca="1" si="389"/>
        <v>NO</v>
      </c>
      <c r="M3024" s="1">
        <f t="shared" ca="1" si="390"/>
        <v>-976.77</v>
      </c>
      <c r="N3024" s="1">
        <f t="shared" ca="1" si="391"/>
        <v>0</v>
      </c>
      <c r="O3024" s="1">
        <f t="shared" ca="1" si="387"/>
        <v>0</v>
      </c>
    </row>
    <row r="3025" spans="4:15" x14ac:dyDescent="0.35">
      <c r="D3025" s="1">
        <v>3018</v>
      </c>
      <c r="E3025" s="4">
        <v>35769</v>
      </c>
      <c r="F3025" s="1">
        <v>983.79</v>
      </c>
      <c r="G3025" s="1">
        <f t="shared" si="392"/>
        <v>973.1</v>
      </c>
      <c r="H3025" s="1" t="str">
        <f t="shared" si="384"/>
        <v/>
      </c>
      <c r="I3025" s="1" t="str">
        <f t="shared" si="385"/>
        <v>NO</v>
      </c>
      <c r="J3025" s="1">
        <f t="shared" ca="1" si="386"/>
        <v>966.05200000000002</v>
      </c>
      <c r="K3025" s="1" t="str">
        <f t="shared" ca="1" si="388"/>
        <v>YES</v>
      </c>
      <c r="L3025" s="1" t="str">
        <f t="shared" ca="1" si="389"/>
        <v>NO</v>
      </c>
      <c r="M3025" s="1">
        <f t="shared" ca="1" si="390"/>
        <v>-973.1</v>
      </c>
      <c r="N3025" s="1">
        <f t="shared" ca="1" si="391"/>
        <v>0</v>
      </c>
      <c r="O3025" s="1">
        <f t="shared" ca="1" si="387"/>
        <v>0</v>
      </c>
    </row>
    <row r="3026" spans="4:15" x14ac:dyDescent="0.35">
      <c r="D3026" s="1">
        <v>3019</v>
      </c>
      <c r="E3026" s="4">
        <v>35772</v>
      </c>
      <c r="F3026" s="1">
        <v>982.37</v>
      </c>
      <c r="G3026" s="1">
        <f t="shared" si="392"/>
        <v>983.79</v>
      </c>
      <c r="H3026" s="1" t="str">
        <f t="shared" si="384"/>
        <v/>
      </c>
      <c r="I3026" s="1" t="str">
        <f t="shared" si="385"/>
        <v>NO</v>
      </c>
      <c r="J3026" s="1">
        <f t="shared" ca="1" si="386"/>
        <v>970.34400000000005</v>
      </c>
      <c r="K3026" s="1" t="str">
        <f t="shared" ca="1" si="388"/>
        <v>YES</v>
      </c>
      <c r="L3026" s="1" t="str">
        <f t="shared" ca="1" si="389"/>
        <v>NO</v>
      </c>
      <c r="M3026" s="1">
        <f t="shared" ca="1" si="390"/>
        <v>-983.79</v>
      </c>
      <c r="N3026" s="1">
        <f t="shared" ca="1" si="391"/>
        <v>0</v>
      </c>
      <c r="O3026" s="1">
        <f t="shared" ca="1" si="387"/>
        <v>0</v>
      </c>
    </row>
    <row r="3027" spans="4:15" x14ac:dyDescent="0.35">
      <c r="D3027" s="1">
        <v>3020</v>
      </c>
      <c r="E3027" s="4">
        <v>35773</v>
      </c>
      <c r="F3027" s="1">
        <v>975.78</v>
      </c>
      <c r="G3027" s="1">
        <f t="shared" si="392"/>
        <v>982.37</v>
      </c>
      <c r="H3027" s="1" t="str">
        <f t="shared" si="384"/>
        <v/>
      </c>
      <c r="I3027" s="1" t="str">
        <f t="shared" si="385"/>
        <v>NO</v>
      </c>
      <c r="J3027" s="1">
        <f t="shared" ca="1" si="386"/>
        <v>976.02199999999993</v>
      </c>
      <c r="K3027" s="1" t="str">
        <f t="shared" ca="1" si="388"/>
        <v>YES</v>
      </c>
      <c r="L3027" s="1" t="str">
        <f t="shared" ca="1" si="389"/>
        <v>NO</v>
      </c>
      <c r="M3027" s="1">
        <f t="shared" ca="1" si="390"/>
        <v>-982.37</v>
      </c>
      <c r="N3027" s="1">
        <f t="shared" ca="1" si="391"/>
        <v>0</v>
      </c>
      <c r="O3027" s="1">
        <f t="shared" ca="1" si="387"/>
        <v>0</v>
      </c>
    </row>
    <row r="3028" spans="4:15" x14ac:dyDescent="0.35">
      <c r="D3028" s="1">
        <v>3021</v>
      </c>
      <c r="E3028" s="4">
        <v>35774</v>
      </c>
      <c r="F3028" s="1">
        <v>969.79</v>
      </c>
      <c r="G3028" s="1">
        <f t="shared" si="392"/>
        <v>975.78</v>
      </c>
      <c r="H3028" s="1" t="str">
        <f t="shared" si="384"/>
        <v/>
      </c>
      <c r="I3028" s="1" t="str">
        <f t="shared" si="385"/>
        <v>NO</v>
      </c>
      <c r="J3028" s="1">
        <f t="shared" ca="1" si="386"/>
        <v>977.54200000000003</v>
      </c>
      <c r="K3028" s="1" t="str">
        <f t="shared" ca="1" si="388"/>
        <v>NO</v>
      </c>
      <c r="L3028" s="1" t="str">
        <f t="shared" ca="1" si="389"/>
        <v>NO</v>
      </c>
      <c r="M3028" s="1">
        <f t="shared" ca="1" si="390"/>
        <v>0</v>
      </c>
      <c r="N3028" s="1">
        <f t="shared" ca="1" si="391"/>
        <v>0</v>
      </c>
      <c r="O3028" s="1">
        <f t="shared" ca="1" si="387"/>
        <v>0</v>
      </c>
    </row>
    <row r="3029" spans="4:15" x14ac:dyDescent="0.35">
      <c r="D3029" s="1">
        <v>3022</v>
      </c>
      <c r="E3029" s="4">
        <v>35775</v>
      </c>
      <c r="F3029" s="1">
        <v>954.94</v>
      </c>
      <c r="G3029" s="1">
        <f t="shared" si="392"/>
        <v>969.79</v>
      </c>
      <c r="H3029" s="1" t="str">
        <f t="shared" si="384"/>
        <v/>
      </c>
      <c r="I3029" s="1" t="str">
        <f t="shared" si="385"/>
        <v>NO</v>
      </c>
      <c r="J3029" s="1">
        <f t="shared" ca="1" si="386"/>
        <v>978.36199999999985</v>
      </c>
      <c r="K3029" s="1" t="str">
        <f t="shared" ca="1" si="388"/>
        <v>NO</v>
      </c>
      <c r="L3029" s="1" t="str">
        <f t="shared" ca="1" si="389"/>
        <v>NO</v>
      </c>
      <c r="M3029" s="1">
        <f t="shared" ca="1" si="390"/>
        <v>0</v>
      </c>
      <c r="N3029" s="1">
        <f t="shared" ca="1" si="391"/>
        <v>0</v>
      </c>
      <c r="O3029" s="1">
        <f t="shared" ca="1" si="387"/>
        <v>0</v>
      </c>
    </row>
    <row r="3030" spans="4:15" x14ac:dyDescent="0.35">
      <c r="D3030" s="1">
        <v>3023</v>
      </c>
      <c r="E3030" s="4">
        <v>35776</v>
      </c>
      <c r="F3030" s="1">
        <v>953.39</v>
      </c>
      <c r="G3030" s="1">
        <f t="shared" si="392"/>
        <v>954.94</v>
      </c>
      <c r="H3030" s="1" t="str">
        <f t="shared" si="384"/>
        <v/>
      </c>
      <c r="I3030" s="1" t="str">
        <f t="shared" si="385"/>
        <v>NO</v>
      </c>
      <c r="J3030" s="1">
        <f t="shared" ca="1" si="386"/>
        <v>976.96600000000001</v>
      </c>
      <c r="K3030" s="1" t="str">
        <f t="shared" ca="1" si="388"/>
        <v>NO</v>
      </c>
      <c r="L3030" s="1" t="str">
        <f t="shared" ca="1" si="389"/>
        <v>NO</v>
      </c>
      <c r="M3030" s="1">
        <f t="shared" ca="1" si="390"/>
        <v>0</v>
      </c>
      <c r="N3030" s="1">
        <f t="shared" ca="1" si="391"/>
        <v>0</v>
      </c>
      <c r="O3030" s="1">
        <f t="shared" ca="1" si="387"/>
        <v>0</v>
      </c>
    </row>
    <row r="3031" spans="4:15" x14ac:dyDescent="0.35">
      <c r="D3031" s="1">
        <v>3024</v>
      </c>
      <c r="E3031" s="4">
        <v>35779</v>
      </c>
      <c r="F3031" s="1">
        <v>963.39</v>
      </c>
      <c r="G3031" s="1">
        <f t="shared" si="392"/>
        <v>953.39</v>
      </c>
      <c r="H3031" s="1" t="str">
        <f t="shared" si="384"/>
        <v/>
      </c>
      <c r="I3031" s="1" t="str">
        <f t="shared" si="385"/>
        <v>NO</v>
      </c>
      <c r="J3031" s="1">
        <f t="shared" ca="1" si="386"/>
        <v>973.33400000000006</v>
      </c>
      <c r="K3031" s="1" t="str">
        <f t="shared" ca="1" si="388"/>
        <v>NO</v>
      </c>
      <c r="L3031" s="1" t="str">
        <f t="shared" ca="1" si="389"/>
        <v>NO</v>
      </c>
      <c r="M3031" s="1">
        <f t="shared" ca="1" si="390"/>
        <v>0</v>
      </c>
      <c r="N3031" s="1">
        <f t="shared" ca="1" si="391"/>
        <v>0</v>
      </c>
      <c r="O3031" s="1">
        <f t="shared" ca="1" si="387"/>
        <v>0</v>
      </c>
    </row>
    <row r="3032" spans="4:15" x14ac:dyDescent="0.35">
      <c r="D3032" s="1">
        <v>3025</v>
      </c>
      <c r="E3032" s="4">
        <v>35780</v>
      </c>
      <c r="F3032" s="1">
        <v>968.04</v>
      </c>
      <c r="G3032" s="1">
        <f t="shared" si="392"/>
        <v>963.39</v>
      </c>
      <c r="H3032" s="1" t="str">
        <f t="shared" si="384"/>
        <v/>
      </c>
      <c r="I3032" s="1" t="str">
        <f t="shared" si="385"/>
        <v>NO</v>
      </c>
      <c r="J3032" s="1">
        <f t="shared" ca="1" si="386"/>
        <v>967.25400000000013</v>
      </c>
      <c r="K3032" s="1" t="str">
        <f t="shared" ca="1" si="388"/>
        <v>NO</v>
      </c>
      <c r="L3032" s="1" t="str">
        <f t="shared" ca="1" si="389"/>
        <v>NO</v>
      </c>
      <c r="M3032" s="1">
        <f t="shared" ca="1" si="390"/>
        <v>0</v>
      </c>
      <c r="N3032" s="1">
        <f t="shared" ca="1" si="391"/>
        <v>0</v>
      </c>
      <c r="O3032" s="1">
        <f t="shared" ca="1" si="387"/>
        <v>0</v>
      </c>
    </row>
    <row r="3033" spans="4:15" x14ac:dyDescent="0.35">
      <c r="D3033" s="1">
        <v>3026</v>
      </c>
      <c r="E3033" s="4">
        <v>35781</v>
      </c>
      <c r="F3033" s="1">
        <v>965.54</v>
      </c>
      <c r="G3033" s="1">
        <f t="shared" si="392"/>
        <v>968.04</v>
      </c>
      <c r="H3033" s="1" t="str">
        <f t="shared" si="384"/>
        <v/>
      </c>
      <c r="I3033" s="1" t="str">
        <f t="shared" si="385"/>
        <v>NO</v>
      </c>
      <c r="J3033" s="1">
        <f t="shared" ca="1" si="386"/>
        <v>963.45799999999997</v>
      </c>
      <c r="K3033" s="1" t="str">
        <f t="shared" ca="1" si="388"/>
        <v>YES</v>
      </c>
      <c r="L3033" s="1" t="str">
        <f t="shared" ca="1" si="389"/>
        <v>NO</v>
      </c>
      <c r="M3033" s="1">
        <f t="shared" ca="1" si="390"/>
        <v>-968.04</v>
      </c>
      <c r="N3033" s="1">
        <f t="shared" ca="1" si="391"/>
        <v>0</v>
      </c>
      <c r="O3033" s="1">
        <f t="shared" ca="1" si="387"/>
        <v>0</v>
      </c>
    </row>
    <row r="3034" spans="4:15" x14ac:dyDescent="0.35">
      <c r="D3034" s="1">
        <v>3027</v>
      </c>
      <c r="E3034" s="4">
        <v>35782</v>
      </c>
      <c r="F3034" s="1">
        <v>955.3</v>
      </c>
      <c r="G3034" s="1">
        <f t="shared" si="392"/>
        <v>965.54</v>
      </c>
      <c r="H3034" s="1" t="str">
        <f t="shared" si="384"/>
        <v/>
      </c>
      <c r="I3034" s="1" t="str">
        <f t="shared" si="385"/>
        <v>NO</v>
      </c>
      <c r="J3034" s="1">
        <f t="shared" ca="1" si="386"/>
        <v>961.90999999999985</v>
      </c>
      <c r="K3034" s="1" t="str">
        <f t="shared" ca="1" si="388"/>
        <v>YES</v>
      </c>
      <c r="L3034" s="1" t="str">
        <f t="shared" ca="1" si="389"/>
        <v>NO</v>
      </c>
      <c r="M3034" s="1">
        <f t="shared" ca="1" si="390"/>
        <v>-965.54</v>
      </c>
      <c r="N3034" s="1">
        <f t="shared" ca="1" si="391"/>
        <v>0</v>
      </c>
      <c r="O3034" s="1">
        <f t="shared" ca="1" si="387"/>
        <v>0</v>
      </c>
    </row>
    <row r="3035" spans="4:15" x14ac:dyDescent="0.35">
      <c r="D3035" s="1">
        <v>3028</v>
      </c>
      <c r="E3035" s="4">
        <v>35783</v>
      </c>
      <c r="F3035" s="1">
        <v>946.78</v>
      </c>
      <c r="G3035" s="1">
        <f t="shared" si="392"/>
        <v>955.3</v>
      </c>
      <c r="H3035" s="1" t="str">
        <f t="shared" si="384"/>
        <v/>
      </c>
      <c r="I3035" s="1" t="str">
        <f t="shared" si="385"/>
        <v>NO</v>
      </c>
      <c r="J3035" s="1">
        <f t="shared" ca="1" si="386"/>
        <v>961.05999999999983</v>
      </c>
      <c r="K3035" s="1" t="str">
        <f t="shared" ca="1" si="388"/>
        <v>NO</v>
      </c>
      <c r="L3035" s="1" t="str">
        <f t="shared" ca="1" si="389"/>
        <v>NO</v>
      </c>
      <c r="M3035" s="1">
        <f t="shared" ca="1" si="390"/>
        <v>0</v>
      </c>
      <c r="N3035" s="1">
        <f t="shared" ca="1" si="391"/>
        <v>0</v>
      </c>
      <c r="O3035" s="1">
        <f t="shared" ca="1" si="387"/>
        <v>0</v>
      </c>
    </row>
    <row r="3036" spans="4:15" x14ac:dyDescent="0.35">
      <c r="D3036" s="1">
        <v>3029</v>
      </c>
      <c r="E3036" s="4">
        <v>35786</v>
      </c>
      <c r="F3036" s="1">
        <v>953.7</v>
      </c>
      <c r="G3036" s="1">
        <f t="shared" si="392"/>
        <v>946.78</v>
      </c>
      <c r="H3036" s="1" t="str">
        <f t="shared" si="384"/>
        <v/>
      </c>
      <c r="I3036" s="1" t="str">
        <f t="shared" si="385"/>
        <v>NO</v>
      </c>
      <c r="J3036" s="1">
        <f t="shared" ca="1" si="386"/>
        <v>961.13199999999995</v>
      </c>
      <c r="K3036" s="1" t="str">
        <f t="shared" ca="1" si="388"/>
        <v>NO</v>
      </c>
      <c r="L3036" s="1" t="str">
        <f t="shared" ca="1" si="389"/>
        <v>NO</v>
      </c>
      <c r="M3036" s="1">
        <f t="shared" ca="1" si="390"/>
        <v>0</v>
      </c>
      <c r="N3036" s="1">
        <f t="shared" ca="1" si="391"/>
        <v>0</v>
      </c>
      <c r="O3036" s="1">
        <f t="shared" ca="1" si="387"/>
        <v>0</v>
      </c>
    </row>
    <row r="3037" spans="4:15" x14ac:dyDescent="0.35">
      <c r="D3037" s="1">
        <v>3030</v>
      </c>
      <c r="E3037" s="4">
        <v>35787</v>
      </c>
      <c r="F3037" s="1">
        <v>939.13</v>
      </c>
      <c r="G3037" s="1">
        <f t="shared" si="392"/>
        <v>953.7</v>
      </c>
      <c r="H3037" s="1" t="str">
        <f t="shared" si="384"/>
        <v/>
      </c>
      <c r="I3037" s="1" t="str">
        <f t="shared" si="385"/>
        <v>NO</v>
      </c>
      <c r="J3037" s="1">
        <f t="shared" ca="1" si="386"/>
        <v>959.80999999999983</v>
      </c>
      <c r="K3037" s="1" t="str">
        <f t="shared" ca="1" si="388"/>
        <v>NO</v>
      </c>
      <c r="L3037" s="1" t="str">
        <f t="shared" ca="1" si="389"/>
        <v>NO</v>
      </c>
      <c r="M3037" s="1">
        <f t="shared" ca="1" si="390"/>
        <v>0</v>
      </c>
      <c r="N3037" s="1">
        <f t="shared" ca="1" si="391"/>
        <v>0</v>
      </c>
      <c r="O3037" s="1">
        <f t="shared" ca="1" si="387"/>
        <v>0</v>
      </c>
    </row>
    <row r="3038" spans="4:15" x14ac:dyDescent="0.35">
      <c r="D3038" s="1">
        <v>3031</v>
      </c>
      <c r="E3038" s="4">
        <v>35788</v>
      </c>
      <c r="F3038" s="1">
        <v>932.7</v>
      </c>
      <c r="G3038" s="1">
        <f t="shared" si="392"/>
        <v>939.13</v>
      </c>
      <c r="H3038" s="1" t="str">
        <f t="shared" si="384"/>
        <v/>
      </c>
      <c r="I3038" s="1" t="str">
        <f t="shared" si="385"/>
        <v>NO</v>
      </c>
      <c r="J3038" s="1">
        <f t="shared" ca="1" si="386"/>
        <v>957.87199999999996</v>
      </c>
      <c r="K3038" s="1" t="str">
        <f t="shared" ca="1" si="388"/>
        <v>NO</v>
      </c>
      <c r="L3038" s="1" t="str">
        <f t="shared" ca="1" si="389"/>
        <v>NO</v>
      </c>
      <c r="M3038" s="1">
        <f t="shared" ca="1" si="390"/>
        <v>0</v>
      </c>
      <c r="N3038" s="1">
        <f t="shared" ca="1" si="391"/>
        <v>0</v>
      </c>
      <c r="O3038" s="1">
        <f t="shared" ca="1" si="387"/>
        <v>0</v>
      </c>
    </row>
    <row r="3039" spans="4:15" x14ac:dyDescent="0.35">
      <c r="D3039" s="1">
        <v>3032</v>
      </c>
      <c r="E3039" s="4">
        <v>35790</v>
      </c>
      <c r="F3039" s="1">
        <v>936.46</v>
      </c>
      <c r="G3039" s="1">
        <f t="shared" si="392"/>
        <v>932.7</v>
      </c>
      <c r="H3039" s="1" t="str">
        <f t="shared" si="384"/>
        <v/>
      </c>
      <c r="I3039" s="1" t="str">
        <f t="shared" si="385"/>
        <v>NO</v>
      </c>
      <c r="J3039" s="1">
        <f t="shared" ca="1" si="386"/>
        <v>952.08999999999992</v>
      </c>
      <c r="K3039" s="1" t="str">
        <f t="shared" ca="1" si="388"/>
        <v>NO</v>
      </c>
      <c r="L3039" s="1" t="str">
        <f t="shared" ca="1" si="389"/>
        <v>NO</v>
      </c>
      <c r="M3039" s="1">
        <f t="shared" ca="1" si="390"/>
        <v>0</v>
      </c>
      <c r="N3039" s="1">
        <f t="shared" ca="1" si="391"/>
        <v>0</v>
      </c>
      <c r="O3039" s="1">
        <f t="shared" ca="1" si="387"/>
        <v>0</v>
      </c>
    </row>
    <row r="3040" spans="4:15" x14ac:dyDescent="0.35">
      <c r="D3040" s="1">
        <v>3033</v>
      </c>
      <c r="E3040" s="4">
        <v>35793</v>
      </c>
      <c r="F3040" s="1">
        <v>953.36</v>
      </c>
      <c r="G3040" s="1">
        <f t="shared" si="392"/>
        <v>936.46</v>
      </c>
      <c r="H3040" s="1" t="str">
        <f t="shared" si="384"/>
        <v/>
      </c>
      <c r="I3040" s="1" t="str">
        <f t="shared" si="385"/>
        <v>NO</v>
      </c>
      <c r="J3040" s="1">
        <f t="shared" ca="1" si="386"/>
        <v>945.52199999999993</v>
      </c>
      <c r="K3040" s="1" t="str">
        <f t="shared" ca="1" si="388"/>
        <v>NO</v>
      </c>
      <c r="L3040" s="1" t="str">
        <f t="shared" ca="1" si="389"/>
        <v>NO</v>
      </c>
      <c r="M3040" s="1">
        <f t="shared" ca="1" si="390"/>
        <v>0</v>
      </c>
      <c r="N3040" s="1">
        <f t="shared" ca="1" si="391"/>
        <v>0</v>
      </c>
      <c r="O3040" s="1">
        <f t="shared" ca="1" si="387"/>
        <v>0</v>
      </c>
    </row>
    <row r="3041" spans="4:15" x14ac:dyDescent="0.35">
      <c r="D3041" s="1">
        <v>3034</v>
      </c>
      <c r="E3041" s="4">
        <v>35794</v>
      </c>
      <c r="F3041" s="1">
        <v>970.84</v>
      </c>
      <c r="G3041" s="1">
        <f t="shared" si="392"/>
        <v>953.36</v>
      </c>
      <c r="H3041" s="1" t="str">
        <f t="shared" si="384"/>
        <v/>
      </c>
      <c r="I3041" s="1" t="str">
        <f t="shared" si="385"/>
        <v>NO</v>
      </c>
      <c r="J3041" s="1">
        <f t="shared" ca="1" si="386"/>
        <v>941.75400000000013</v>
      </c>
      <c r="K3041" s="1" t="str">
        <f t="shared" ca="1" si="388"/>
        <v>YES</v>
      </c>
      <c r="L3041" s="1" t="str">
        <f t="shared" ca="1" si="389"/>
        <v>NO</v>
      </c>
      <c r="M3041" s="1">
        <f t="shared" ca="1" si="390"/>
        <v>-953.36</v>
      </c>
      <c r="N3041" s="1">
        <f t="shared" ca="1" si="391"/>
        <v>0</v>
      </c>
      <c r="O3041" s="1">
        <f t="shared" ca="1" si="387"/>
        <v>0</v>
      </c>
    </row>
    <row r="3042" spans="4:15" x14ac:dyDescent="0.35">
      <c r="D3042" s="1">
        <v>3035</v>
      </c>
      <c r="E3042" s="4">
        <v>35795</v>
      </c>
      <c r="F3042" s="1">
        <v>970.43</v>
      </c>
      <c r="G3042" s="1">
        <f t="shared" si="392"/>
        <v>970.84</v>
      </c>
      <c r="H3042" s="1" t="str">
        <f t="shared" si="384"/>
        <v/>
      </c>
      <c r="I3042" s="1" t="str">
        <f t="shared" si="385"/>
        <v>NO</v>
      </c>
      <c r="J3042" s="1">
        <f t="shared" ca="1" si="386"/>
        <v>943.06999999999994</v>
      </c>
      <c r="K3042" s="1" t="str">
        <f t="shared" ca="1" si="388"/>
        <v>YES</v>
      </c>
      <c r="L3042" s="1" t="str">
        <f t="shared" ca="1" si="389"/>
        <v>NO</v>
      </c>
      <c r="M3042" s="1">
        <f t="shared" ca="1" si="390"/>
        <v>-970.84</v>
      </c>
      <c r="N3042" s="1">
        <f t="shared" ca="1" si="391"/>
        <v>0</v>
      </c>
      <c r="O3042" s="1">
        <f t="shared" ca="1" si="387"/>
        <v>0</v>
      </c>
    </row>
    <row r="3043" spans="4:15" x14ac:dyDescent="0.35">
      <c r="D3043" s="1">
        <v>3036</v>
      </c>
      <c r="E3043" s="4">
        <v>35797</v>
      </c>
      <c r="F3043" s="1">
        <v>975.04</v>
      </c>
      <c r="G3043" s="1">
        <f t="shared" si="392"/>
        <v>970.43</v>
      </c>
      <c r="H3043" s="1" t="str">
        <f t="shared" si="384"/>
        <v/>
      </c>
      <c r="I3043" s="1" t="str">
        <f t="shared" si="385"/>
        <v>NO</v>
      </c>
      <c r="J3043" s="1">
        <f t="shared" ca="1" si="386"/>
        <v>946.49799999999993</v>
      </c>
      <c r="K3043" s="1" t="str">
        <f t="shared" ca="1" si="388"/>
        <v>YES</v>
      </c>
      <c r="L3043" s="1" t="str">
        <f t="shared" ca="1" si="389"/>
        <v>NO</v>
      </c>
      <c r="M3043" s="1">
        <f t="shared" ca="1" si="390"/>
        <v>-970.43</v>
      </c>
      <c r="N3043" s="1">
        <f t="shared" ca="1" si="391"/>
        <v>0</v>
      </c>
      <c r="O3043" s="1">
        <f t="shared" ca="1" si="387"/>
        <v>0</v>
      </c>
    </row>
    <row r="3044" spans="4:15" x14ac:dyDescent="0.35">
      <c r="D3044" s="1">
        <v>3037</v>
      </c>
      <c r="E3044" s="4">
        <v>35800</v>
      </c>
      <c r="F3044" s="1">
        <v>977.07</v>
      </c>
      <c r="G3044" s="1">
        <f t="shared" si="392"/>
        <v>975.04</v>
      </c>
      <c r="H3044" s="1" t="str">
        <f t="shared" si="384"/>
        <v/>
      </c>
      <c r="I3044" s="1" t="str">
        <f t="shared" si="385"/>
        <v>NO</v>
      </c>
      <c r="J3044" s="1">
        <f t="shared" ca="1" si="386"/>
        <v>952.75800000000004</v>
      </c>
      <c r="K3044" s="1" t="str">
        <f t="shared" ca="1" si="388"/>
        <v>YES</v>
      </c>
      <c r="L3044" s="1" t="str">
        <f t="shared" ca="1" si="389"/>
        <v>NO</v>
      </c>
      <c r="M3044" s="1">
        <f t="shared" ca="1" si="390"/>
        <v>-975.04</v>
      </c>
      <c r="N3044" s="1">
        <f t="shared" ca="1" si="391"/>
        <v>0</v>
      </c>
      <c r="O3044" s="1">
        <f t="shared" ca="1" si="387"/>
        <v>0</v>
      </c>
    </row>
    <row r="3045" spans="4:15" x14ac:dyDescent="0.35">
      <c r="D3045" s="1">
        <v>3038</v>
      </c>
      <c r="E3045" s="4">
        <v>35801</v>
      </c>
      <c r="F3045" s="1">
        <v>966.58</v>
      </c>
      <c r="G3045" s="1">
        <f t="shared" si="392"/>
        <v>977.07</v>
      </c>
      <c r="H3045" s="1" t="str">
        <f t="shared" si="384"/>
        <v/>
      </c>
      <c r="I3045" s="1" t="str">
        <f t="shared" si="385"/>
        <v>NO</v>
      </c>
      <c r="J3045" s="1">
        <f t="shared" ca="1" si="386"/>
        <v>961.226</v>
      </c>
      <c r="K3045" s="1" t="str">
        <f t="shared" ca="1" si="388"/>
        <v>YES</v>
      </c>
      <c r="L3045" s="1" t="str">
        <f t="shared" ca="1" si="389"/>
        <v>NO</v>
      </c>
      <c r="M3045" s="1">
        <f t="shared" ca="1" si="390"/>
        <v>-977.07</v>
      </c>
      <c r="N3045" s="1">
        <f t="shared" ca="1" si="391"/>
        <v>0</v>
      </c>
      <c r="O3045" s="1">
        <f t="shared" ca="1" si="387"/>
        <v>0</v>
      </c>
    </row>
    <row r="3046" spans="4:15" x14ac:dyDescent="0.35">
      <c r="D3046" s="1">
        <v>3039</v>
      </c>
      <c r="E3046" s="4">
        <v>35802</v>
      </c>
      <c r="F3046" s="1">
        <v>964</v>
      </c>
      <c r="G3046" s="1">
        <f t="shared" si="392"/>
        <v>966.58</v>
      </c>
      <c r="H3046" s="1" t="str">
        <f t="shared" si="384"/>
        <v/>
      </c>
      <c r="I3046" s="1" t="str">
        <f t="shared" si="385"/>
        <v>NO</v>
      </c>
      <c r="J3046" s="1">
        <f t="shared" ca="1" si="386"/>
        <v>969.34799999999996</v>
      </c>
      <c r="K3046" s="1" t="str">
        <f t="shared" ca="1" si="388"/>
        <v>NO</v>
      </c>
      <c r="L3046" s="1" t="str">
        <f t="shared" ca="1" si="389"/>
        <v>NO</v>
      </c>
      <c r="M3046" s="1">
        <f t="shared" ca="1" si="390"/>
        <v>0</v>
      </c>
      <c r="N3046" s="1">
        <f t="shared" ca="1" si="391"/>
        <v>0</v>
      </c>
      <c r="O3046" s="1">
        <f t="shared" ca="1" si="387"/>
        <v>0</v>
      </c>
    </row>
    <row r="3047" spans="4:15" x14ac:dyDescent="0.35">
      <c r="D3047" s="1">
        <v>3040</v>
      </c>
      <c r="E3047" s="4">
        <v>35803</v>
      </c>
      <c r="F3047" s="1">
        <v>956.05</v>
      </c>
      <c r="G3047" s="1">
        <f t="shared" si="392"/>
        <v>964</v>
      </c>
      <c r="H3047" s="1" t="str">
        <f t="shared" si="384"/>
        <v/>
      </c>
      <c r="I3047" s="1" t="str">
        <f t="shared" si="385"/>
        <v>NO</v>
      </c>
      <c r="J3047" s="1">
        <f t="shared" ca="1" si="386"/>
        <v>971.99199999999996</v>
      </c>
      <c r="K3047" s="1" t="str">
        <f t="shared" ca="1" si="388"/>
        <v>NO</v>
      </c>
      <c r="L3047" s="1" t="str">
        <f t="shared" ca="1" si="389"/>
        <v>NO</v>
      </c>
      <c r="M3047" s="1">
        <f t="shared" ca="1" si="390"/>
        <v>0</v>
      </c>
      <c r="N3047" s="1">
        <f t="shared" ca="1" si="391"/>
        <v>0</v>
      </c>
      <c r="O3047" s="1">
        <f t="shared" ca="1" si="387"/>
        <v>0</v>
      </c>
    </row>
    <row r="3048" spans="4:15" x14ac:dyDescent="0.35">
      <c r="D3048" s="1">
        <v>3041</v>
      </c>
      <c r="E3048" s="4">
        <v>35804</v>
      </c>
      <c r="F3048" s="1">
        <v>927.69</v>
      </c>
      <c r="G3048" s="1">
        <f t="shared" si="392"/>
        <v>956.05</v>
      </c>
      <c r="H3048" s="1" t="str">
        <f t="shared" si="384"/>
        <v/>
      </c>
      <c r="I3048" s="1" t="str">
        <f t="shared" si="385"/>
        <v>NO</v>
      </c>
      <c r="J3048" s="1">
        <f t="shared" ca="1" si="386"/>
        <v>970.62400000000002</v>
      </c>
      <c r="K3048" s="1" t="str">
        <f t="shared" ca="1" si="388"/>
        <v>NO</v>
      </c>
      <c r="L3048" s="1" t="str">
        <f t="shared" ca="1" si="389"/>
        <v>NO</v>
      </c>
      <c r="M3048" s="1">
        <f t="shared" ca="1" si="390"/>
        <v>0</v>
      </c>
      <c r="N3048" s="1">
        <f t="shared" ca="1" si="391"/>
        <v>0</v>
      </c>
      <c r="O3048" s="1">
        <f t="shared" ca="1" si="387"/>
        <v>0</v>
      </c>
    </row>
    <row r="3049" spans="4:15" x14ac:dyDescent="0.35">
      <c r="D3049" s="1">
        <v>3042</v>
      </c>
      <c r="E3049" s="4">
        <v>35807</v>
      </c>
      <c r="F3049" s="1">
        <v>939.21</v>
      </c>
      <c r="G3049" s="1">
        <f t="shared" si="392"/>
        <v>927.69</v>
      </c>
      <c r="H3049" s="1" t="str">
        <f t="shared" si="384"/>
        <v/>
      </c>
      <c r="I3049" s="1" t="str">
        <f t="shared" si="385"/>
        <v>NO</v>
      </c>
      <c r="J3049" s="1">
        <f t="shared" ca="1" si="386"/>
        <v>967.74799999999993</v>
      </c>
      <c r="K3049" s="1" t="str">
        <f t="shared" ca="1" si="388"/>
        <v>NO</v>
      </c>
      <c r="L3049" s="1" t="str">
        <f t="shared" ca="1" si="389"/>
        <v>NO</v>
      </c>
      <c r="M3049" s="1">
        <f t="shared" ca="1" si="390"/>
        <v>0</v>
      </c>
      <c r="N3049" s="1">
        <f t="shared" ca="1" si="391"/>
        <v>0</v>
      </c>
      <c r="O3049" s="1">
        <f t="shared" ca="1" si="387"/>
        <v>0</v>
      </c>
    </row>
    <row r="3050" spans="4:15" x14ac:dyDescent="0.35">
      <c r="D3050" s="1">
        <v>3043</v>
      </c>
      <c r="E3050" s="4">
        <v>35808</v>
      </c>
      <c r="F3050" s="1">
        <v>952.12</v>
      </c>
      <c r="G3050" s="1">
        <f t="shared" si="392"/>
        <v>939.21</v>
      </c>
      <c r="H3050" s="1" t="str">
        <f t="shared" si="384"/>
        <v/>
      </c>
      <c r="I3050" s="1" t="str">
        <f t="shared" si="385"/>
        <v>NO</v>
      </c>
      <c r="J3050" s="1">
        <f t="shared" ca="1" si="386"/>
        <v>958.27799999999991</v>
      </c>
      <c r="K3050" s="1" t="str">
        <f t="shared" ca="1" si="388"/>
        <v>NO</v>
      </c>
      <c r="L3050" s="1" t="str">
        <f t="shared" ca="1" si="389"/>
        <v>NO</v>
      </c>
      <c r="M3050" s="1">
        <f t="shared" ca="1" si="390"/>
        <v>0</v>
      </c>
      <c r="N3050" s="1">
        <f t="shared" ca="1" si="391"/>
        <v>0</v>
      </c>
      <c r="O3050" s="1">
        <f t="shared" ca="1" si="387"/>
        <v>0</v>
      </c>
    </row>
    <row r="3051" spans="4:15" x14ac:dyDescent="0.35">
      <c r="D3051" s="1">
        <v>3044</v>
      </c>
      <c r="E3051" s="4">
        <v>35809</v>
      </c>
      <c r="F3051" s="1">
        <v>957.94</v>
      </c>
      <c r="G3051" s="1">
        <f t="shared" si="392"/>
        <v>952.12</v>
      </c>
      <c r="H3051" s="1" t="str">
        <f t="shared" si="384"/>
        <v/>
      </c>
      <c r="I3051" s="1" t="str">
        <f t="shared" si="385"/>
        <v>NO</v>
      </c>
      <c r="J3051" s="1">
        <f t="shared" ca="1" si="386"/>
        <v>950.70600000000013</v>
      </c>
      <c r="K3051" s="1" t="str">
        <f t="shared" ca="1" si="388"/>
        <v>YES</v>
      </c>
      <c r="L3051" s="1" t="str">
        <f t="shared" ca="1" si="389"/>
        <v>NO</v>
      </c>
      <c r="M3051" s="1">
        <f t="shared" ca="1" si="390"/>
        <v>-952.12</v>
      </c>
      <c r="N3051" s="1">
        <f t="shared" ca="1" si="391"/>
        <v>0</v>
      </c>
      <c r="O3051" s="1">
        <f t="shared" ca="1" si="387"/>
        <v>0</v>
      </c>
    </row>
    <row r="3052" spans="4:15" x14ac:dyDescent="0.35">
      <c r="D3052" s="1">
        <v>3045</v>
      </c>
      <c r="E3052" s="4">
        <v>35810</v>
      </c>
      <c r="F3052" s="1">
        <v>950.73</v>
      </c>
      <c r="G3052" s="1">
        <f t="shared" si="392"/>
        <v>957.94</v>
      </c>
      <c r="H3052" s="1" t="str">
        <f t="shared" si="384"/>
        <v/>
      </c>
      <c r="I3052" s="1" t="str">
        <f t="shared" si="385"/>
        <v>NO</v>
      </c>
      <c r="J3052" s="1">
        <f t="shared" ca="1" si="386"/>
        <v>947.81399999999996</v>
      </c>
      <c r="K3052" s="1" t="str">
        <f t="shared" ca="1" si="388"/>
        <v>YES</v>
      </c>
      <c r="L3052" s="1" t="str">
        <f t="shared" ca="1" si="389"/>
        <v>NO</v>
      </c>
      <c r="M3052" s="1">
        <f t="shared" ca="1" si="390"/>
        <v>-957.94</v>
      </c>
      <c r="N3052" s="1">
        <f t="shared" ca="1" si="391"/>
        <v>0</v>
      </c>
      <c r="O3052" s="1">
        <f t="shared" ca="1" si="387"/>
        <v>0</v>
      </c>
    </row>
    <row r="3053" spans="4:15" x14ac:dyDescent="0.35">
      <c r="D3053" s="1">
        <v>3046</v>
      </c>
      <c r="E3053" s="4">
        <v>35811</v>
      </c>
      <c r="F3053" s="1">
        <v>961.51</v>
      </c>
      <c r="G3053" s="1">
        <f t="shared" si="392"/>
        <v>950.73</v>
      </c>
      <c r="H3053" s="1" t="str">
        <f t="shared" si="384"/>
        <v/>
      </c>
      <c r="I3053" s="1" t="str">
        <f t="shared" si="385"/>
        <v>NO</v>
      </c>
      <c r="J3053" s="1">
        <f t="shared" ca="1" si="386"/>
        <v>946.60200000000009</v>
      </c>
      <c r="K3053" s="1" t="str">
        <f t="shared" ca="1" si="388"/>
        <v>YES</v>
      </c>
      <c r="L3053" s="1" t="str">
        <f t="shared" ca="1" si="389"/>
        <v>NO</v>
      </c>
      <c r="M3053" s="1">
        <f t="shared" ca="1" si="390"/>
        <v>-950.73</v>
      </c>
      <c r="N3053" s="1">
        <f t="shared" ca="1" si="391"/>
        <v>0</v>
      </c>
      <c r="O3053" s="1">
        <f t="shared" ca="1" si="387"/>
        <v>0</v>
      </c>
    </row>
    <row r="3054" spans="4:15" x14ac:dyDescent="0.35">
      <c r="D3054" s="1">
        <v>3047</v>
      </c>
      <c r="E3054" s="4">
        <v>35815</v>
      </c>
      <c r="F3054" s="1">
        <v>978.6</v>
      </c>
      <c r="G3054" s="1">
        <f t="shared" si="392"/>
        <v>961.51</v>
      </c>
      <c r="H3054" s="1" t="str">
        <f t="shared" si="384"/>
        <v/>
      </c>
      <c r="I3054" s="1" t="str">
        <f t="shared" si="385"/>
        <v>NO</v>
      </c>
      <c r="J3054" s="1">
        <f t="shared" ca="1" si="386"/>
        <v>945.53800000000012</v>
      </c>
      <c r="K3054" s="1" t="str">
        <f t="shared" ca="1" si="388"/>
        <v>YES</v>
      </c>
      <c r="L3054" s="1" t="str">
        <f t="shared" ca="1" si="389"/>
        <v>NO</v>
      </c>
      <c r="M3054" s="1">
        <f t="shared" ca="1" si="390"/>
        <v>-961.51</v>
      </c>
      <c r="N3054" s="1">
        <f t="shared" ca="1" si="391"/>
        <v>0</v>
      </c>
      <c r="O3054" s="1">
        <f t="shared" ca="1" si="387"/>
        <v>0</v>
      </c>
    </row>
    <row r="3055" spans="4:15" x14ac:dyDescent="0.35">
      <c r="D3055" s="1">
        <v>3048</v>
      </c>
      <c r="E3055" s="4">
        <v>35816</v>
      </c>
      <c r="F3055" s="1">
        <v>970.81</v>
      </c>
      <c r="G3055" s="1">
        <f t="shared" si="392"/>
        <v>978.6</v>
      </c>
      <c r="H3055" s="1" t="str">
        <f t="shared" si="384"/>
        <v/>
      </c>
      <c r="I3055" s="1" t="str">
        <f t="shared" si="385"/>
        <v>NO</v>
      </c>
      <c r="J3055" s="1">
        <f t="shared" ca="1" si="386"/>
        <v>952.30200000000002</v>
      </c>
      <c r="K3055" s="1" t="str">
        <f t="shared" ca="1" si="388"/>
        <v>YES</v>
      </c>
      <c r="L3055" s="1" t="str">
        <f t="shared" ca="1" si="389"/>
        <v>NO</v>
      </c>
      <c r="M3055" s="1">
        <f t="shared" ca="1" si="390"/>
        <v>-978.6</v>
      </c>
      <c r="N3055" s="1">
        <f t="shared" ca="1" si="391"/>
        <v>0</v>
      </c>
      <c r="O3055" s="1">
        <f t="shared" ca="1" si="387"/>
        <v>0</v>
      </c>
    </row>
    <row r="3056" spans="4:15" x14ac:dyDescent="0.35">
      <c r="D3056" s="1">
        <v>3049</v>
      </c>
      <c r="E3056" s="4">
        <v>35817</v>
      </c>
      <c r="F3056" s="1">
        <v>963.04</v>
      </c>
      <c r="G3056" s="1">
        <f t="shared" si="392"/>
        <v>970.81</v>
      </c>
      <c r="H3056" s="1" t="str">
        <f t="shared" si="384"/>
        <v/>
      </c>
      <c r="I3056" s="1" t="str">
        <f t="shared" si="385"/>
        <v>NO</v>
      </c>
      <c r="J3056" s="1">
        <f t="shared" ca="1" si="386"/>
        <v>960.18000000000006</v>
      </c>
      <c r="K3056" s="1" t="str">
        <f t="shared" ca="1" si="388"/>
        <v>YES</v>
      </c>
      <c r="L3056" s="1" t="str">
        <f t="shared" ca="1" si="389"/>
        <v>NO</v>
      </c>
      <c r="M3056" s="1">
        <f t="shared" ca="1" si="390"/>
        <v>-970.81</v>
      </c>
      <c r="N3056" s="1">
        <f t="shared" ca="1" si="391"/>
        <v>0</v>
      </c>
      <c r="O3056" s="1">
        <f t="shared" ca="1" si="387"/>
        <v>0</v>
      </c>
    </row>
    <row r="3057" spans="4:15" x14ac:dyDescent="0.35">
      <c r="D3057" s="1">
        <v>3050</v>
      </c>
      <c r="E3057" s="4">
        <v>35818</v>
      </c>
      <c r="F3057" s="1">
        <v>957.59</v>
      </c>
      <c r="G3057" s="1">
        <f t="shared" si="392"/>
        <v>963.04</v>
      </c>
      <c r="H3057" s="1" t="str">
        <f t="shared" si="384"/>
        <v/>
      </c>
      <c r="I3057" s="1" t="str">
        <f t="shared" si="385"/>
        <v>NO</v>
      </c>
      <c r="J3057" s="1">
        <f t="shared" ca="1" si="386"/>
        <v>963.91800000000001</v>
      </c>
      <c r="K3057" s="1" t="str">
        <f t="shared" ca="1" si="388"/>
        <v>NO</v>
      </c>
      <c r="L3057" s="1" t="str">
        <f t="shared" ca="1" si="389"/>
        <v>NO</v>
      </c>
      <c r="M3057" s="1">
        <f t="shared" ca="1" si="390"/>
        <v>0</v>
      </c>
      <c r="N3057" s="1">
        <f t="shared" ca="1" si="391"/>
        <v>0</v>
      </c>
      <c r="O3057" s="1">
        <f t="shared" ca="1" si="387"/>
        <v>0</v>
      </c>
    </row>
    <row r="3058" spans="4:15" x14ac:dyDescent="0.35">
      <c r="D3058" s="1">
        <v>3051</v>
      </c>
      <c r="E3058" s="4">
        <v>35821</v>
      </c>
      <c r="F3058" s="1">
        <v>956.95</v>
      </c>
      <c r="G3058" s="1">
        <f t="shared" si="392"/>
        <v>957.59</v>
      </c>
      <c r="H3058" s="1" t="str">
        <f t="shared" si="384"/>
        <v/>
      </c>
      <c r="I3058" s="1" t="str">
        <f t="shared" si="385"/>
        <v>NO</v>
      </c>
      <c r="J3058" s="1">
        <f t="shared" ca="1" si="386"/>
        <v>964.9380000000001</v>
      </c>
      <c r="K3058" s="1" t="str">
        <f t="shared" ca="1" si="388"/>
        <v>NO</v>
      </c>
      <c r="L3058" s="1" t="str">
        <f t="shared" ca="1" si="389"/>
        <v>NO</v>
      </c>
      <c r="M3058" s="1">
        <f t="shared" ca="1" si="390"/>
        <v>0</v>
      </c>
      <c r="N3058" s="1">
        <f t="shared" ca="1" si="391"/>
        <v>0</v>
      </c>
      <c r="O3058" s="1">
        <f t="shared" ca="1" si="387"/>
        <v>0</v>
      </c>
    </row>
    <row r="3059" spans="4:15" x14ac:dyDescent="0.35">
      <c r="D3059" s="1">
        <v>3052</v>
      </c>
      <c r="E3059" s="4">
        <v>35822</v>
      </c>
      <c r="F3059" s="1">
        <v>969.02</v>
      </c>
      <c r="G3059" s="1">
        <f t="shared" si="392"/>
        <v>956.95</v>
      </c>
      <c r="H3059" s="1" t="str">
        <f t="shared" ref="H3059:H3122" si="393">IF(START_DAY=D3059,"START",IF(D3059=END_DAY,"END",""))</f>
        <v/>
      </c>
      <c r="I3059" s="1" t="str">
        <f t="shared" ref="I3059:I3122" si="394">IF(OR(D3059&lt;=START_DAY,D3059&gt;END_DAY),"NO",IF(K3058="YES","YES",IF(L3058="YES","NO",I3058)))</f>
        <v>NO</v>
      </c>
      <c r="J3059" s="1">
        <f t="shared" ref="J3059:J3122" ca="1" si="395">AVERAGE(OFFSET(G3059,-XDAYS,0,XDAYS,1))</f>
        <v>966.31000000000006</v>
      </c>
      <c r="K3059" s="1" t="str">
        <f t="shared" ca="1" si="388"/>
        <v>NO</v>
      </c>
      <c r="L3059" s="1" t="str">
        <f t="shared" ca="1" si="389"/>
        <v>NO</v>
      </c>
      <c r="M3059" s="1">
        <f t="shared" ca="1" si="390"/>
        <v>0</v>
      </c>
      <c r="N3059" s="1">
        <f t="shared" ca="1" si="391"/>
        <v>0</v>
      </c>
      <c r="O3059" s="1">
        <f t="shared" ref="O3059:O3122" ca="1" si="396">(ABS(M3059)+ABS(N3059))*TRANSACTION_COST</f>
        <v>0</v>
      </c>
    </row>
    <row r="3060" spans="4:15" x14ac:dyDescent="0.35">
      <c r="D3060" s="1">
        <v>3053</v>
      </c>
      <c r="E3060" s="4">
        <v>35823</v>
      </c>
      <c r="F3060" s="1">
        <v>977.46</v>
      </c>
      <c r="G3060" s="1">
        <f t="shared" si="392"/>
        <v>969.02</v>
      </c>
      <c r="H3060" s="1" t="str">
        <f t="shared" si="393"/>
        <v/>
      </c>
      <c r="I3060" s="1" t="str">
        <f t="shared" si="394"/>
        <v>NO</v>
      </c>
      <c r="J3060" s="1">
        <f t="shared" ca="1" si="395"/>
        <v>965.39799999999991</v>
      </c>
      <c r="K3060" s="1" t="str">
        <f t="shared" ref="K3060:K3123" ca="1" si="397">IF(H3060="END","NO",IF(H3060="START","YES",IF(AND(I3060="NO",G3060&gt;=J3060),"YES","NO")))</f>
        <v>YES</v>
      </c>
      <c r="L3060" s="1" t="str">
        <f t="shared" ref="L3060:L3123" ca="1" si="398">IF(AND(H3060="END",I3060="YES"),"YES",IF(AND(I3060="YES",G3060&lt;=J3060),"YES","NO"))</f>
        <v>NO</v>
      </c>
      <c r="M3060" s="1">
        <f t="shared" ref="M3060:M3123" ca="1" si="399">IF(K3060="YES",-G3060,0)</f>
        <v>-969.02</v>
      </c>
      <c r="N3060" s="1">
        <f t="shared" ref="N3060:N3123" ca="1" si="400">IF(L3060="YES",G3060,0)</f>
        <v>0</v>
      </c>
      <c r="O3060" s="1">
        <f t="shared" ca="1" si="396"/>
        <v>0</v>
      </c>
    </row>
    <row r="3061" spans="4:15" x14ac:dyDescent="0.35">
      <c r="D3061" s="1">
        <v>3054</v>
      </c>
      <c r="E3061" s="4">
        <v>35824</v>
      </c>
      <c r="F3061" s="1">
        <v>985.49</v>
      </c>
      <c r="G3061" s="1">
        <f t="shared" si="392"/>
        <v>977.46</v>
      </c>
      <c r="H3061" s="1" t="str">
        <f t="shared" si="393"/>
        <v/>
      </c>
      <c r="I3061" s="1" t="str">
        <f t="shared" si="394"/>
        <v>NO</v>
      </c>
      <c r="J3061" s="1">
        <f t="shared" ca="1" si="395"/>
        <v>963.48199999999997</v>
      </c>
      <c r="K3061" s="1" t="str">
        <f t="shared" ca="1" si="397"/>
        <v>YES</v>
      </c>
      <c r="L3061" s="1" t="str">
        <f t="shared" ca="1" si="398"/>
        <v>NO</v>
      </c>
      <c r="M3061" s="1">
        <f t="shared" ca="1" si="399"/>
        <v>-977.46</v>
      </c>
      <c r="N3061" s="1">
        <f t="shared" ca="1" si="400"/>
        <v>0</v>
      </c>
      <c r="O3061" s="1">
        <f t="shared" ca="1" si="396"/>
        <v>0</v>
      </c>
    </row>
    <row r="3062" spans="4:15" x14ac:dyDescent="0.35">
      <c r="D3062" s="1">
        <v>3055</v>
      </c>
      <c r="E3062" s="4">
        <v>35825</v>
      </c>
      <c r="F3062" s="1">
        <v>980.28</v>
      </c>
      <c r="G3062" s="1">
        <f t="shared" si="392"/>
        <v>985.49</v>
      </c>
      <c r="H3062" s="1" t="str">
        <f t="shared" si="393"/>
        <v/>
      </c>
      <c r="I3062" s="1" t="str">
        <f t="shared" si="394"/>
        <v>NO</v>
      </c>
      <c r="J3062" s="1">
        <f t="shared" ca="1" si="395"/>
        <v>964.8119999999999</v>
      </c>
      <c r="K3062" s="1" t="str">
        <f t="shared" ca="1" si="397"/>
        <v>YES</v>
      </c>
      <c r="L3062" s="1" t="str">
        <f t="shared" ca="1" si="398"/>
        <v>NO</v>
      </c>
      <c r="M3062" s="1">
        <f t="shared" ca="1" si="399"/>
        <v>-985.49</v>
      </c>
      <c r="N3062" s="1">
        <f t="shared" ca="1" si="400"/>
        <v>0</v>
      </c>
      <c r="O3062" s="1">
        <f t="shared" ca="1" si="396"/>
        <v>0</v>
      </c>
    </row>
    <row r="3063" spans="4:15" x14ac:dyDescent="0.35">
      <c r="D3063" s="1">
        <v>3056</v>
      </c>
      <c r="E3063" s="4">
        <v>35828</v>
      </c>
      <c r="F3063" s="1">
        <v>1001.27</v>
      </c>
      <c r="G3063" s="1">
        <f t="shared" si="392"/>
        <v>980.28</v>
      </c>
      <c r="H3063" s="1" t="str">
        <f t="shared" si="393"/>
        <v/>
      </c>
      <c r="I3063" s="1" t="str">
        <f t="shared" si="394"/>
        <v>NO</v>
      </c>
      <c r="J3063" s="1">
        <f t="shared" ca="1" si="395"/>
        <v>969.30200000000002</v>
      </c>
      <c r="K3063" s="1" t="str">
        <f t="shared" ca="1" si="397"/>
        <v>YES</v>
      </c>
      <c r="L3063" s="1" t="str">
        <f t="shared" ca="1" si="398"/>
        <v>NO</v>
      </c>
      <c r="M3063" s="1">
        <f t="shared" ca="1" si="399"/>
        <v>-980.28</v>
      </c>
      <c r="N3063" s="1">
        <f t="shared" ca="1" si="400"/>
        <v>0</v>
      </c>
      <c r="O3063" s="1">
        <f t="shared" ca="1" si="396"/>
        <v>0</v>
      </c>
    </row>
    <row r="3064" spans="4:15" x14ac:dyDescent="0.35">
      <c r="D3064" s="1">
        <v>3057</v>
      </c>
      <c r="E3064" s="4">
        <v>35829</v>
      </c>
      <c r="F3064" s="1">
        <v>1006</v>
      </c>
      <c r="G3064" s="1">
        <f t="shared" si="392"/>
        <v>1001.27</v>
      </c>
      <c r="H3064" s="1" t="str">
        <f t="shared" si="393"/>
        <v/>
      </c>
      <c r="I3064" s="1" t="str">
        <f t="shared" si="394"/>
        <v>NO</v>
      </c>
      <c r="J3064" s="1">
        <f t="shared" ca="1" si="395"/>
        <v>973.83999999999992</v>
      </c>
      <c r="K3064" s="1" t="str">
        <f t="shared" ca="1" si="397"/>
        <v>YES</v>
      </c>
      <c r="L3064" s="1" t="str">
        <f t="shared" ca="1" si="398"/>
        <v>NO</v>
      </c>
      <c r="M3064" s="1">
        <f t="shared" ca="1" si="399"/>
        <v>-1001.27</v>
      </c>
      <c r="N3064" s="1">
        <f t="shared" ca="1" si="400"/>
        <v>0</v>
      </c>
      <c r="O3064" s="1">
        <f t="shared" ca="1" si="396"/>
        <v>0</v>
      </c>
    </row>
    <row r="3065" spans="4:15" x14ac:dyDescent="0.35">
      <c r="D3065" s="1">
        <v>3058</v>
      </c>
      <c r="E3065" s="4">
        <v>35830</v>
      </c>
      <c r="F3065" s="1">
        <v>1006.9</v>
      </c>
      <c r="G3065" s="1">
        <f t="shared" si="392"/>
        <v>1006</v>
      </c>
      <c r="H3065" s="1" t="str">
        <f t="shared" si="393"/>
        <v/>
      </c>
      <c r="I3065" s="1" t="str">
        <f t="shared" si="394"/>
        <v>NO</v>
      </c>
      <c r="J3065" s="1">
        <f t="shared" ca="1" si="395"/>
        <v>982.70400000000006</v>
      </c>
      <c r="K3065" s="1" t="str">
        <f t="shared" ca="1" si="397"/>
        <v>YES</v>
      </c>
      <c r="L3065" s="1" t="str">
        <f t="shared" ca="1" si="398"/>
        <v>NO</v>
      </c>
      <c r="M3065" s="1">
        <f t="shared" ca="1" si="399"/>
        <v>-1006</v>
      </c>
      <c r="N3065" s="1">
        <f t="shared" ca="1" si="400"/>
        <v>0</v>
      </c>
      <c r="O3065" s="1">
        <f t="shared" ca="1" si="396"/>
        <v>0</v>
      </c>
    </row>
    <row r="3066" spans="4:15" x14ac:dyDescent="0.35">
      <c r="D3066" s="1">
        <v>3059</v>
      </c>
      <c r="E3066" s="4">
        <v>35831</v>
      </c>
      <c r="F3066" s="1">
        <v>1003.54</v>
      </c>
      <c r="G3066" s="1">
        <f t="shared" si="392"/>
        <v>1006.9</v>
      </c>
      <c r="H3066" s="1" t="str">
        <f t="shared" si="393"/>
        <v/>
      </c>
      <c r="I3066" s="1" t="str">
        <f t="shared" si="394"/>
        <v>NO</v>
      </c>
      <c r="J3066" s="1">
        <f t="shared" ca="1" si="395"/>
        <v>990.1</v>
      </c>
      <c r="K3066" s="1" t="str">
        <f t="shared" ca="1" si="397"/>
        <v>YES</v>
      </c>
      <c r="L3066" s="1" t="str">
        <f t="shared" ca="1" si="398"/>
        <v>NO</v>
      </c>
      <c r="M3066" s="1">
        <f t="shared" ca="1" si="399"/>
        <v>-1006.9</v>
      </c>
      <c r="N3066" s="1">
        <f t="shared" ca="1" si="400"/>
        <v>0</v>
      </c>
      <c r="O3066" s="1">
        <f t="shared" ca="1" si="396"/>
        <v>0</v>
      </c>
    </row>
    <row r="3067" spans="4:15" x14ac:dyDescent="0.35">
      <c r="D3067" s="1">
        <v>3060</v>
      </c>
      <c r="E3067" s="4">
        <v>35832</v>
      </c>
      <c r="F3067" s="1">
        <v>1012.46</v>
      </c>
      <c r="G3067" s="1">
        <f t="shared" si="392"/>
        <v>1003.54</v>
      </c>
      <c r="H3067" s="1" t="str">
        <f t="shared" si="393"/>
        <v/>
      </c>
      <c r="I3067" s="1" t="str">
        <f t="shared" si="394"/>
        <v>NO</v>
      </c>
      <c r="J3067" s="1">
        <f t="shared" ca="1" si="395"/>
        <v>995.98799999999994</v>
      </c>
      <c r="K3067" s="1" t="str">
        <f t="shared" ca="1" si="397"/>
        <v>YES</v>
      </c>
      <c r="L3067" s="1" t="str">
        <f t="shared" ca="1" si="398"/>
        <v>NO</v>
      </c>
      <c r="M3067" s="1">
        <f t="shared" ca="1" si="399"/>
        <v>-1003.54</v>
      </c>
      <c r="N3067" s="1">
        <f t="shared" ca="1" si="400"/>
        <v>0</v>
      </c>
      <c r="O3067" s="1">
        <f t="shared" ca="1" si="396"/>
        <v>0</v>
      </c>
    </row>
    <row r="3068" spans="4:15" x14ac:dyDescent="0.35">
      <c r="D3068" s="1">
        <v>3061</v>
      </c>
      <c r="E3068" s="4">
        <v>35835</v>
      </c>
      <c r="F3068" s="1">
        <v>1010.74</v>
      </c>
      <c r="G3068" s="1">
        <f t="shared" si="392"/>
        <v>1012.46</v>
      </c>
      <c r="H3068" s="1" t="str">
        <f t="shared" si="393"/>
        <v/>
      </c>
      <c r="I3068" s="1" t="str">
        <f t="shared" si="394"/>
        <v>NO</v>
      </c>
      <c r="J3068" s="1">
        <f t="shared" ca="1" si="395"/>
        <v>999.59799999999996</v>
      </c>
      <c r="K3068" s="1" t="str">
        <f t="shared" ca="1" si="397"/>
        <v>YES</v>
      </c>
      <c r="L3068" s="1" t="str">
        <f t="shared" ca="1" si="398"/>
        <v>NO</v>
      </c>
      <c r="M3068" s="1">
        <f t="shared" ca="1" si="399"/>
        <v>-1012.46</v>
      </c>
      <c r="N3068" s="1">
        <f t="shared" ca="1" si="400"/>
        <v>0</v>
      </c>
      <c r="O3068" s="1">
        <f t="shared" ca="1" si="396"/>
        <v>0</v>
      </c>
    </row>
    <row r="3069" spans="4:15" x14ac:dyDescent="0.35">
      <c r="D3069" s="1">
        <v>3062</v>
      </c>
      <c r="E3069" s="4">
        <v>35836</v>
      </c>
      <c r="F3069" s="1">
        <v>1019.01</v>
      </c>
      <c r="G3069" s="1">
        <f t="shared" si="392"/>
        <v>1010.74</v>
      </c>
      <c r="H3069" s="1" t="str">
        <f t="shared" si="393"/>
        <v/>
      </c>
      <c r="I3069" s="1" t="str">
        <f t="shared" si="394"/>
        <v>NO</v>
      </c>
      <c r="J3069" s="1">
        <f t="shared" ca="1" si="395"/>
        <v>1006.034</v>
      </c>
      <c r="K3069" s="1" t="str">
        <f t="shared" ca="1" si="397"/>
        <v>YES</v>
      </c>
      <c r="L3069" s="1" t="str">
        <f t="shared" ca="1" si="398"/>
        <v>NO</v>
      </c>
      <c r="M3069" s="1">
        <f t="shared" ca="1" si="399"/>
        <v>-1010.74</v>
      </c>
      <c r="N3069" s="1">
        <f t="shared" ca="1" si="400"/>
        <v>0</v>
      </c>
      <c r="O3069" s="1">
        <f t="shared" ca="1" si="396"/>
        <v>0</v>
      </c>
    </row>
    <row r="3070" spans="4:15" x14ac:dyDescent="0.35">
      <c r="D3070" s="1">
        <v>3063</v>
      </c>
      <c r="E3070" s="4">
        <v>35837</v>
      </c>
      <c r="F3070" s="1">
        <v>1020.01</v>
      </c>
      <c r="G3070" s="1">
        <f t="shared" si="392"/>
        <v>1019.01</v>
      </c>
      <c r="H3070" s="1" t="str">
        <f t="shared" si="393"/>
        <v/>
      </c>
      <c r="I3070" s="1" t="str">
        <f t="shared" si="394"/>
        <v>NO</v>
      </c>
      <c r="J3070" s="1">
        <f t="shared" ca="1" si="395"/>
        <v>1007.9280000000001</v>
      </c>
      <c r="K3070" s="1" t="str">
        <f t="shared" ca="1" si="397"/>
        <v>YES</v>
      </c>
      <c r="L3070" s="1" t="str">
        <f t="shared" ca="1" si="398"/>
        <v>NO</v>
      </c>
      <c r="M3070" s="1">
        <f t="shared" ca="1" si="399"/>
        <v>-1019.01</v>
      </c>
      <c r="N3070" s="1">
        <f t="shared" ca="1" si="400"/>
        <v>0</v>
      </c>
      <c r="O3070" s="1">
        <f t="shared" ca="1" si="396"/>
        <v>0</v>
      </c>
    </row>
    <row r="3071" spans="4:15" x14ac:dyDescent="0.35">
      <c r="D3071" s="1">
        <v>3064</v>
      </c>
      <c r="E3071" s="4">
        <v>35838</v>
      </c>
      <c r="F3071" s="1">
        <v>1024.1400000000001</v>
      </c>
      <c r="G3071" s="1">
        <f t="shared" si="392"/>
        <v>1020.01</v>
      </c>
      <c r="H3071" s="1" t="str">
        <f t="shared" si="393"/>
        <v/>
      </c>
      <c r="I3071" s="1" t="str">
        <f t="shared" si="394"/>
        <v>NO</v>
      </c>
      <c r="J3071" s="1">
        <f t="shared" ca="1" si="395"/>
        <v>1010.5300000000001</v>
      </c>
      <c r="K3071" s="1" t="str">
        <f t="shared" ca="1" si="397"/>
        <v>YES</v>
      </c>
      <c r="L3071" s="1" t="str">
        <f t="shared" ca="1" si="398"/>
        <v>NO</v>
      </c>
      <c r="M3071" s="1">
        <f t="shared" ca="1" si="399"/>
        <v>-1020.01</v>
      </c>
      <c r="N3071" s="1">
        <f t="shared" ca="1" si="400"/>
        <v>0</v>
      </c>
      <c r="O3071" s="1">
        <f t="shared" ca="1" si="396"/>
        <v>0</v>
      </c>
    </row>
    <row r="3072" spans="4:15" x14ac:dyDescent="0.35">
      <c r="D3072" s="1">
        <v>3065</v>
      </c>
      <c r="E3072" s="4">
        <v>35839</v>
      </c>
      <c r="F3072" s="1">
        <v>1020.09</v>
      </c>
      <c r="G3072" s="1">
        <f t="shared" si="392"/>
        <v>1024.1400000000001</v>
      </c>
      <c r="H3072" s="1" t="str">
        <f t="shared" si="393"/>
        <v/>
      </c>
      <c r="I3072" s="1" t="str">
        <f t="shared" si="394"/>
        <v>NO</v>
      </c>
      <c r="J3072" s="1">
        <f t="shared" ca="1" si="395"/>
        <v>1013.152</v>
      </c>
      <c r="K3072" s="1" t="str">
        <f t="shared" ca="1" si="397"/>
        <v>YES</v>
      </c>
      <c r="L3072" s="1" t="str">
        <f t="shared" ca="1" si="398"/>
        <v>NO</v>
      </c>
      <c r="M3072" s="1">
        <f t="shared" ca="1" si="399"/>
        <v>-1024.1400000000001</v>
      </c>
      <c r="N3072" s="1">
        <f t="shared" ca="1" si="400"/>
        <v>0</v>
      </c>
      <c r="O3072" s="1">
        <f t="shared" ca="1" si="396"/>
        <v>0</v>
      </c>
    </row>
    <row r="3073" spans="4:15" x14ac:dyDescent="0.35">
      <c r="D3073" s="1">
        <v>3066</v>
      </c>
      <c r="E3073" s="4">
        <v>35843</v>
      </c>
      <c r="F3073" s="1">
        <v>1022.76</v>
      </c>
      <c r="G3073" s="1">
        <f t="shared" si="392"/>
        <v>1020.09</v>
      </c>
      <c r="H3073" s="1" t="str">
        <f t="shared" si="393"/>
        <v/>
      </c>
      <c r="I3073" s="1" t="str">
        <f t="shared" si="394"/>
        <v>NO</v>
      </c>
      <c r="J3073" s="1">
        <f t="shared" ca="1" si="395"/>
        <v>1017.2720000000002</v>
      </c>
      <c r="K3073" s="1" t="str">
        <f t="shared" ca="1" si="397"/>
        <v>YES</v>
      </c>
      <c r="L3073" s="1" t="str">
        <f t="shared" ca="1" si="398"/>
        <v>NO</v>
      </c>
      <c r="M3073" s="1">
        <f t="shared" ca="1" si="399"/>
        <v>-1020.09</v>
      </c>
      <c r="N3073" s="1">
        <f t="shared" ca="1" si="400"/>
        <v>0</v>
      </c>
      <c r="O3073" s="1">
        <f t="shared" ca="1" si="396"/>
        <v>0</v>
      </c>
    </row>
    <row r="3074" spans="4:15" x14ac:dyDescent="0.35">
      <c r="D3074" s="1">
        <v>3067</v>
      </c>
      <c r="E3074" s="4">
        <v>35844</v>
      </c>
      <c r="F3074" s="1">
        <v>1032.08</v>
      </c>
      <c r="G3074" s="1">
        <f t="shared" si="392"/>
        <v>1022.76</v>
      </c>
      <c r="H3074" s="1" t="str">
        <f t="shared" si="393"/>
        <v/>
      </c>
      <c r="I3074" s="1" t="str">
        <f t="shared" si="394"/>
        <v>NO</v>
      </c>
      <c r="J3074" s="1">
        <f t="shared" ca="1" si="395"/>
        <v>1018.7980000000001</v>
      </c>
      <c r="K3074" s="1" t="str">
        <f t="shared" ca="1" si="397"/>
        <v>YES</v>
      </c>
      <c r="L3074" s="1" t="str">
        <f t="shared" ca="1" si="398"/>
        <v>NO</v>
      </c>
      <c r="M3074" s="1">
        <f t="shared" ca="1" si="399"/>
        <v>-1022.76</v>
      </c>
      <c r="N3074" s="1">
        <f t="shared" ca="1" si="400"/>
        <v>0</v>
      </c>
      <c r="O3074" s="1">
        <f t="shared" ca="1" si="396"/>
        <v>0</v>
      </c>
    </row>
    <row r="3075" spans="4:15" x14ac:dyDescent="0.35">
      <c r="D3075" s="1">
        <v>3068</v>
      </c>
      <c r="E3075" s="4">
        <v>35845</v>
      </c>
      <c r="F3075" s="1">
        <v>1028.28</v>
      </c>
      <c r="G3075" s="1">
        <f t="shared" si="392"/>
        <v>1032.08</v>
      </c>
      <c r="H3075" s="1" t="str">
        <f t="shared" si="393"/>
        <v/>
      </c>
      <c r="I3075" s="1" t="str">
        <f t="shared" si="394"/>
        <v>NO</v>
      </c>
      <c r="J3075" s="1">
        <f t="shared" ca="1" si="395"/>
        <v>1021.202</v>
      </c>
      <c r="K3075" s="1" t="str">
        <f t="shared" ca="1" si="397"/>
        <v>YES</v>
      </c>
      <c r="L3075" s="1" t="str">
        <f t="shared" ca="1" si="398"/>
        <v>NO</v>
      </c>
      <c r="M3075" s="1">
        <f t="shared" ca="1" si="399"/>
        <v>-1032.08</v>
      </c>
      <c r="N3075" s="1">
        <f t="shared" ca="1" si="400"/>
        <v>0</v>
      </c>
      <c r="O3075" s="1">
        <f t="shared" ca="1" si="396"/>
        <v>0</v>
      </c>
    </row>
    <row r="3076" spans="4:15" x14ac:dyDescent="0.35">
      <c r="D3076" s="1">
        <v>3069</v>
      </c>
      <c r="E3076" s="4">
        <v>35846</v>
      </c>
      <c r="F3076" s="1">
        <v>1034.21</v>
      </c>
      <c r="G3076" s="1">
        <f t="shared" si="392"/>
        <v>1028.28</v>
      </c>
      <c r="H3076" s="1" t="str">
        <f t="shared" si="393"/>
        <v/>
      </c>
      <c r="I3076" s="1" t="str">
        <f t="shared" si="394"/>
        <v>NO</v>
      </c>
      <c r="J3076" s="1">
        <f t="shared" ca="1" si="395"/>
        <v>1023.816</v>
      </c>
      <c r="K3076" s="1" t="str">
        <f t="shared" ca="1" si="397"/>
        <v>YES</v>
      </c>
      <c r="L3076" s="1" t="str">
        <f t="shared" ca="1" si="398"/>
        <v>NO</v>
      </c>
      <c r="M3076" s="1">
        <f t="shared" ca="1" si="399"/>
        <v>-1028.28</v>
      </c>
      <c r="N3076" s="1">
        <f t="shared" ca="1" si="400"/>
        <v>0</v>
      </c>
      <c r="O3076" s="1">
        <f t="shared" ca="1" si="396"/>
        <v>0</v>
      </c>
    </row>
    <row r="3077" spans="4:15" x14ac:dyDescent="0.35">
      <c r="D3077" s="1">
        <v>3070</v>
      </c>
      <c r="E3077" s="4">
        <v>35849</v>
      </c>
      <c r="F3077" s="1">
        <v>1038.1400000000001</v>
      </c>
      <c r="G3077" s="1">
        <f t="shared" si="392"/>
        <v>1034.21</v>
      </c>
      <c r="H3077" s="1" t="str">
        <f t="shared" si="393"/>
        <v/>
      </c>
      <c r="I3077" s="1" t="str">
        <f t="shared" si="394"/>
        <v>NO</v>
      </c>
      <c r="J3077" s="1">
        <f t="shared" ca="1" si="395"/>
        <v>1025.4699999999998</v>
      </c>
      <c r="K3077" s="1" t="str">
        <f t="shared" ca="1" si="397"/>
        <v>YES</v>
      </c>
      <c r="L3077" s="1" t="str">
        <f t="shared" ca="1" si="398"/>
        <v>NO</v>
      </c>
      <c r="M3077" s="1">
        <f t="shared" ca="1" si="399"/>
        <v>-1034.21</v>
      </c>
      <c r="N3077" s="1">
        <f t="shared" ca="1" si="400"/>
        <v>0</v>
      </c>
      <c r="O3077" s="1">
        <f t="shared" ca="1" si="396"/>
        <v>0</v>
      </c>
    </row>
    <row r="3078" spans="4:15" x14ac:dyDescent="0.35">
      <c r="D3078" s="1">
        <v>3071</v>
      </c>
      <c r="E3078" s="4">
        <v>35850</v>
      </c>
      <c r="F3078" s="1">
        <v>1030.56</v>
      </c>
      <c r="G3078" s="1">
        <f t="shared" si="392"/>
        <v>1038.1400000000001</v>
      </c>
      <c r="H3078" s="1" t="str">
        <f t="shared" si="393"/>
        <v/>
      </c>
      <c r="I3078" s="1" t="str">
        <f t="shared" si="394"/>
        <v>NO</v>
      </c>
      <c r="J3078" s="1">
        <f t="shared" ca="1" si="395"/>
        <v>1027.4839999999999</v>
      </c>
      <c r="K3078" s="1" t="str">
        <f t="shared" ca="1" si="397"/>
        <v>YES</v>
      </c>
      <c r="L3078" s="1" t="str">
        <f t="shared" ca="1" si="398"/>
        <v>NO</v>
      </c>
      <c r="M3078" s="1">
        <f t="shared" ca="1" si="399"/>
        <v>-1038.1400000000001</v>
      </c>
      <c r="N3078" s="1">
        <f t="shared" ca="1" si="400"/>
        <v>0</v>
      </c>
      <c r="O3078" s="1">
        <f t="shared" ca="1" si="396"/>
        <v>0</v>
      </c>
    </row>
    <row r="3079" spans="4:15" x14ac:dyDescent="0.35">
      <c r="D3079" s="1">
        <v>3072</v>
      </c>
      <c r="E3079" s="4">
        <v>35851</v>
      </c>
      <c r="F3079" s="1">
        <v>1042.9000000000001</v>
      </c>
      <c r="G3079" s="1">
        <f t="shared" si="392"/>
        <v>1030.56</v>
      </c>
      <c r="H3079" s="1" t="str">
        <f t="shared" si="393"/>
        <v/>
      </c>
      <c r="I3079" s="1" t="str">
        <f t="shared" si="394"/>
        <v>NO</v>
      </c>
      <c r="J3079" s="1">
        <f t="shared" ca="1" si="395"/>
        <v>1031.0940000000001</v>
      </c>
      <c r="K3079" s="1" t="str">
        <f t="shared" ca="1" si="397"/>
        <v>NO</v>
      </c>
      <c r="L3079" s="1" t="str">
        <f t="shared" ca="1" si="398"/>
        <v>NO</v>
      </c>
      <c r="M3079" s="1">
        <f t="shared" ca="1" si="399"/>
        <v>0</v>
      </c>
      <c r="N3079" s="1">
        <f t="shared" ca="1" si="400"/>
        <v>0</v>
      </c>
      <c r="O3079" s="1">
        <f t="shared" ca="1" si="396"/>
        <v>0</v>
      </c>
    </row>
    <row r="3080" spans="4:15" x14ac:dyDescent="0.35">
      <c r="D3080" s="1">
        <v>3073</v>
      </c>
      <c r="E3080" s="4">
        <v>35852</v>
      </c>
      <c r="F3080" s="1">
        <v>1048.67</v>
      </c>
      <c r="G3080" s="1">
        <f t="shared" si="392"/>
        <v>1042.9000000000001</v>
      </c>
      <c r="H3080" s="1" t="str">
        <f t="shared" si="393"/>
        <v/>
      </c>
      <c r="I3080" s="1" t="str">
        <f t="shared" si="394"/>
        <v>NO</v>
      </c>
      <c r="J3080" s="1">
        <f t="shared" ca="1" si="395"/>
        <v>1032.654</v>
      </c>
      <c r="K3080" s="1" t="str">
        <f t="shared" ca="1" si="397"/>
        <v>YES</v>
      </c>
      <c r="L3080" s="1" t="str">
        <f t="shared" ca="1" si="398"/>
        <v>NO</v>
      </c>
      <c r="M3080" s="1">
        <f t="shared" ca="1" si="399"/>
        <v>-1042.9000000000001</v>
      </c>
      <c r="N3080" s="1">
        <f t="shared" ca="1" si="400"/>
        <v>0</v>
      </c>
      <c r="O3080" s="1">
        <f t="shared" ca="1" si="396"/>
        <v>0</v>
      </c>
    </row>
    <row r="3081" spans="4:15" x14ac:dyDescent="0.35">
      <c r="D3081" s="1">
        <v>3074</v>
      </c>
      <c r="E3081" s="4">
        <v>35853</v>
      </c>
      <c r="F3081" s="1">
        <v>1049.3399999999999</v>
      </c>
      <c r="G3081" s="1">
        <f t="shared" si="392"/>
        <v>1048.67</v>
      </c>
      <c r="H3081" s="1" t="str">
        <f t="shared" si="393"/>
        <v/>
      </c>
      <c r="I3081" s="1" t="str">
        <f t="shared" si="394"/>
        <v>NO</v>
      </c>
      <c r="J3081" s="1">
        <f t="shared" ca="1" si="395"/>
        <v>1034.818</v>
      </c>
      <c r="K3081" s="1" t="str">
        <f t="shared" ca="1" si="397"/>
        <v>YES</v>
      </c>
      <c r="L3081" s="1" t="str">
        <f t="shared" ca="1" si="398"/>
        <v>NO</v>
      </c>
      <c r="M3081" s="1">
        <f t="shared" ca="1" si="399"/>
        <v>-1048.67</v>
      </c>
      <c r="N3081" s="1">
        <f t="shared" ca="1" si="400"/>
        <v>0</v>
      </c>
      <c r="O3081" s="1">
        <f t="shared" ca="1" si="396"/>
        <v>0</v>
      </c>
    </row>
    <row r="3082" spans="4:15" x14ac:dyDescent="0.35">
      <c r="D3082" s="1">
        <v>3075</v>
      </c>
      <c r="E3082" s="4">
        <v>35856</v>
      </c>
      <c r="F3082" s="1">
        <v>1047.7</v>
      </c>
      <c r="G3082" s="1">
        <f t="shared" ref="G3082:G3145" si="401">F3081</f>
        <v>1049.3399999999999</v>
      </c>
      <c r="H3082" s="1" t="str">
        <f t="shared" si="393"/>
        <v/>
      </c>
      <c r="I3082" s="1" t="str">
        <f t="shared" si="394"/>
        <v>NO</v>
      </c>
      <c r="J3082" s="1">
        <f t="shared" ca="1" si="395"/>
        <v>1038.8960000000002</v>
      </c>
      <c r="K3082" s="1" t="str">
        <f t="shared" ca="1" si="397"/>
        <v>YES</v>
      </c>
      <c r="L3082" s="1" t="str">
        <f t="shared" ca="1" si="398"/>
        <v>NO</v>
      </c>
      <c r="M3082" s="1">
        <f t="shared" ca="1" si="399"/>
        <v>-1049.3399999999999</v>
      </c>
      <c r="N3082" s="1">
        <f t="shared" ca="1" si="400"/>
        <v>0</v>
      </c>
      <c r="O3082" s="1">
        <f t="shared" ca="1" si="396"/>
        <v>0</v>
      </c>
    </row>
    <row r="3083" spans="4:15" x14ac:dyDescent="0.35">
      <c r="D3083" s="1">
        <v>3076</v>
      </c>
      <c r="E3083" s="4">
        <v>35857</v>
      </c>
      <c r="F3083" s="1">
        <v>1052.02</v>
      </c>
      <c r="G3083" s="1">
        <f t="shared" si="401"/>
        <v>1047.7</v>
      </c>
      <c r="H3083" s="1" t="str">
        <f t="shared" si="393"/>
        <v/>
      </c>
      <c r="I3083" s="1" t="str">
        <f t="shared" si="394"/>
        <v>NO</v>
      </c>
      <c r="J3083" s="1">
        <f t="shared" ca="1" si="395"/>
        <v>1041.922</v>
      </c>
      <c r="K3083" s="1" t="str">
        <f t="shared" ca="1" si="397"/>
        <v>YES</v>
      </c>
      <c r="L3083" s="1" t="str">
        <f t="shared" ca="1" si="398"/>
        <v>NO</v>
      </c>
      <c r="M3083" s="1">
        <f t="shared" ca="1" si="399"/>
        <v>-1047.7</v>
      </c>
      <c r="N3083" s="1">
        <f t="shared" ca="1" si="400"/>
        <v>0</v>
      </c>
      <c r="O3083" s="1">
        <f t="shared" ca="1" si="396"/>
        <v>0</v>
      </c>
    </row>
    <row r="3084" spans="4:15" x14ac:dyDescent="0.35">
      <c r="D3084" s="1">
        <v>3077</v>
      </c>
      <c r="E3084" s="4">
        <v>35858</v>
      </c>
      <c r="F3084" s="1">
        <v>1047.33</v>
      </c>
      <c r="G3084" s="1">
        <f t="shared" si="401"/>
        <v>1052.02</v>
      </c>
      <c r="H3084" s="1" t="str">
        <f t="shared" si="393"/>
        <v/>
      </c>
      <c r="I3084" s="1" t="str">
        <f t="shared" si="394"/>
        <v>NO</v>
      </c>
      <c r="J3084" s="1">
        <f t="shared" ca="1" si="395"/>
        <v>1043.8340000000001</v>
      </c>
      <c r="K3084" s="1" t="str">
        <f t="shared" ca="1" si="397"/>
        <v>YES</v>
      </c>
      <c r="L3084" s="1" t="str">
        <f t="shared" ca="1" si="398"/>
        <v>NO</v>
      </c>
      <c r="M3084" s="1">
        <f t="shared" ca="1" si="399"/>
        <v>-1052.02</v>
      </c>
      <c r="N3084" s="1">
        <f t="shared" ca="1" si="400"/>
        <v>0</v>
      </c>
      <c r="O3084" s="1">
        <f t="shared" ca="1" si="396"/>
        <v>0</v>
      </c>
    </row>
    <row r="3085" spans="4:15" x14ac:dyDescent="0.35">
      <c r="D3085" s="1">
        <v>3078</v>
      </c>
      <c r="E3085" s="4">
        <v>35859</v>
      </c>
      <c r="F3085" s="1">
        <v>1035.05</v>
      </c>
      <c r="G3085" s="1">
        <f t="shared" si="401"/>
        <v>1047.33</v>
      </c>
      <c r="H3085" s="1" t="str">
        <f t="shared" si="393"/>
        <v/>
      </c>
      <c r="I3085" s="1" t="str">
        <f t="shared" si="394"/>
        <v>NO</v>
      </c>
      <c r="J3085" s="1">
        <f t="shared" ca="1" si="395"/>
        <v>1048.1259999999997</v>
      </c>
      <c r="K3085" s="1" t="str">
        <f t="shared" ca="1" si="397"/>
        <v>NO</v>
      </c>
      <c r="L3085" s="1" t="str">
        <f t="shared" ca="1" si="398"/>
        <v>NO</v>
      </c>
      <c r="M3085" s="1">
        <f t="shared" ca="1" si="399"/>
        <v>0</v>
      </c>
      <c r="N3085" s="1">
        <f t="shared" ca="1" si="400"/>
        <v>0</v>
      </c>
      <c r="O3085" s="1">
        <f t="shared" ca="1" si="396"/>
        <v>0</v>
      </c>
    </row>
    <row r="3086" spans="4:15" x14ac:dyDescent="0.35">
      <c r="D3086" s="1">
        <v>3079</v>
      </c>
      <c r="E3086" s="4">
        <v>35860</v>
      </c>
      <c r="F3086" s="1">
        <v>1055.69</v>
      </c>
      <c r="G3086" s="1">
        <f t="shared" si="401"/>
        <v>1035.05</v>
      </c>
      <c r="H3086" s="1" t="str">
        <f t="shared" si="393"/>
        <v/>
      </c>
      <c r="I3086" s="1" t="str">
        <f t="shared" si="394"/>
        <v>NO</v>
      </c>
      <c r="J3086" s="1">
        <f t="shared" ca="1" si="395"/>
        <v>1049.0119999999999</v>
      </c>
      <c r="K3086" s="1" t="str">
        <f t="shared" ca="1" si="397"/>
        <v>NO</v>
      </c>
      <c r="L3086" s="1" t="str">
        <f t="shared" ca="1" si="398"/>
        <v>NO</v>
      </c>
      <c r="M3086" s="1">
        <f t="shared" ca="1" si="399"/>
        <v>0</v>
      </c>
      <c r="N3086" s="1">
        <f t="shared" ca="1" si="400"/>
        <v>0</v>
      </c>
      <c r="O3086" s="1">
        <f t="shared" ca="1" si="396"/>
        <v>0</v>
      </c>
    </row>
    <row r="3087" spans="4:15" x14ac:dyDescent="0.35">
      <c r="D3087" s="1">
        <v>3080</v>
      </c>
      <c r="E3087" s="4">
        <v>35863</v>
      </c>
      <c r="F3087" s="1">
        <v>1052.31</v>
      </c>
      <c r="G3087" s="1">
        <f t="shared" si="401"/>
        <v>1055.69</v>
      </c>
      <c r="H3087" s="1" t="str">
        <f t="shared" si="393"/>
        <v/>
      </c>
      <c r="I3087" s="1" t="str">
        <f t="shared" si="394"/>
        <v>NO</v>
      </c>
      <c r="J3087" s="1">
        <f t="shared" ca="1" si="395"/>
        <v>1046.288</v>
      </c>
      <c r="K3087" s="1" t="str">
        <f t="shared" ca="1" si="397"/>
        <v>YES</v>
      </c>
      <c r="L3087" s="1" t="str">
        <f t="shared" ca="1" si="398"/>
        <v>NO</v>
      </c>
      <c r="M3087" s="1">
        <f t="shared" ca="1" si="399"/>
        <v>-1055.69</v>
      </c>
      <c r="N3087" s="1">
        <f t="shared" ca="1" si="400"/>
        <v>0</v>
      </c>
      <c r="O3087" s="1">
        <f t="shared" ca="1" si="396"/>
        <v>0</v>
      </c>
    </row>
    <row r="3088" spans="4:15" x14ac:dyDescent="0.35">
      <c r="D3088" s="1">
        <v>3081</v>
      </c>
      <c r="E3088" s="4">
        <v>35864</v>
      </c>
      <c r="F3088" s="1">
        <v>1064.25</v>
      </c>
      <c r="G3088" s="1">
        <f t="shared" si="401"/>
        <v>1052.31</v>
      </c>
      <c r="H3088" s="1" t="str">
        <f t="shared" si="393"/>
        <v/>
      </c>
      <c r="I3088" s="1" t="str">
        <f t="shared" si="394"/>
        <v>NO</v>
      </c>
      <c r="J3088" s="1">
        <f t="shared" ca="1" si="395"/>
        <v>1047.5580000000002</v>
      </c>
      <c r="K3088" s="1" t="str">
        <f t="shared" ca="1" si="397"/>
        <v>YES</v>
      </c>
      <c r="L3088" s="1" t="str">
        <f t="shared" ca="1" si="398"/>
        <v>NO</v>
      </c>
      <c r="M3088" s="1">
        <f t="shared" ca="1" si="399"/>
        <v>-1052.31</v>
      </c>
      <c r="N3088" s="1">
        <f t="shared" ca="1" si="400"/>
        <v>0</v>
      </c>
      <c r="O3088" s="1">
        <f t="shared" ca="1" si="396"/>
        <v>0</v>
      </c>
    </row>
    <row r="3089" spans="4:15" x14ac:dyDescent="0.35">
      <c r="D3089" s="1">
        <v>3082</v>
      </c>
      <c r="E3089" s="4">
        <v>35865</v>
      </c>
      <c r="F3089" s="1">
        <v>1068.47</v>
      </c>
      <c r="G3089" s="1">
        <f t="shared" si="401"/>
        <v>1064.25</v>
      </c>
      <c r="H3089" s="1" t="str">
        <f t="shared" si="393"/>
        <v/>
      </c>
      <c r="I3089" s="1" t="str">
        <f t="shared" si="394"/>
        <v>NO</v>
      </c>
      <c r="J3089" s="1">
        <f t="shared" ca="1" si="395"/>
        <v>1048.48</v>
      </c>
      <c r="K3089" s="1" t="str">
        <f t="shared" ca="1" si="397"/>
        <v>YES</v>
      </c>
      <c r="L3089" s="1" t="str">
        <f t="shared" ca="1" si="398"/>
        <v>NO</v>
      </c>
      <c r="M3089" s="1">
        <f t="shared" ca="1" si="399"/>
        <v>-1064.25</v>
      </c>
      <c r="N3089" s="1">
        <f t="shared" ca="1" si="400"/>
        <v>0</v>
      </c>
      <c r="O3089" s="1">
        <f t="shared" ca="1" si="396"/>
        <v>0</v>
      </c>
    </row>
    <row r="3090" spans="4:15" x14ac:dyDescent="0.35">
      <c r="D3090" s="1">
        <v>3083</v>
      </c>
      <c r="E3090" s="4">
        <v>35866</v>
      </c>
      <c r="F3090" s="1">
        <v>1069.92</v>
      </c>
      <c r="G3090" s="1">
        <f t="shared" si="401"/>
        <v>1068.47</v>
      </c>
      <c r="H3090" s="1" t="str">
        <f t="shared" si="393"/>
        <v/>
      </c>
      <c r="I3090" s="1" t="str">
        <f t="shared" si="394"/>
        <v>NO</v>
      </c>
      <c r="J3090" s="1">
        <f t="shared" ca="1" si="395"/>
        <v>1050.9259999999999</v>
      </c>
      <c r="K3090" s="1" t="str">
        <f t="shared" ca="1" si="397"/>
        <v>YES</v>
      </c>
      <c r="L3090" s="1" t="str">
        <f t="shared" ca="1" si="398"/>
        <v>NO</v>
      </c>
      <c r="M3090" s="1">
        <f t="shared" ca="1" si="399"/>
        <v>-1068.47</v>
      </c>
      <c r="N3090" s="1">
        <f t="shared" ca="1" si="400"/>
        <v>0</v>
      </c>
      <c r="O3090" s="1">
        <f t="shared" ca="1" si="396"/>
        <v>0</v>
      </c>
    </row>
    <row r="3091" spans="4:15" x14ac:dyDescent="0.35">
      <c r="D3091" s="1">
        <v>3084</v>
      </c>
      <c r="E3091" s="4">
        <v>35867</v>
      </c>
      <c r="F3091" s="1">
        <v>1068.6099999999999</v>
      </c>
      <c r="G3091" s="1">
        <f t="shared" si="401"/>
        <v>1069.92</v>
      </c>
      <c r="H3091" s="1" t="str">
        <f t="shared" si="393"/>
        <v/>
      </c>
      <c r="I3091" s="1" t="str">
        <f t="shared" si="394"/>
        <v>NO</v>
      </c>
      <c r="J3091" s="1">
        <f t="shared" ca="1" si="395"/>
        <v>1055.154</v>
      </c>
      <c r="K3091" s="1" t="str">
        <f t="shared" ca="1" si="397"/>
        <v>YES</v>
      </c>
      <c r="L3091" s="1" t="str">
        <f t="shared" ca="1" si="398"/>
        <v>NO</v>
      </c>
      <c r="M3091" s="1">
        <f t="shared" ca="1" si="399"/>
        <v>-1069.92</v>
      </c>
      <c r="N3091" s="1">
        <f t="shared" ca="1" si="400"/>
        <v>0</v>
      </c>
      <c r="O3091" s="1">
        <f t="shared" ca="1" si="396"/>
        <v>0</v>
      </c>
    </row>
    <row r="3092" spans="4:15" x14ac:dyDescent="0.35">
      <c r="D3092" s="1">
        <v>3085</v>
      </c>
      <c r="E3092" s="4">
        <v>35870</v>
      </c>
      <c r="F3092" s="1">
        <v>1079.27</v>
      </c>
      <c r="G3092" s="1">
        <f t="shared" si="401"/>
        <v>1068.6099999999999</v>
      </c>
      <c r="H3092" s="1" t="str">
        <f t="shared" si="393"/>
        <v/>
      </c>
      <c r="I3092" s="1" t="str">
        <f t="shared" si="394"/>
        <v>NO</v>
      </c>
      <c r="J3092" s="1">
        <f t="shared" ca="1" si="395"/>
        <v>1062.1280000000002</v>
      </c>
      <c r="K3092" s="1" t="str">
        <f t="shared" ca="1" si="397"/>
        <v>YES</v>
      </c>
      <c r="L3092" s="1" t="str">
        <f t="shared" ca="1" si="398"/>
        <v>NO</v>
      </c>
      <c r="M3092" s="1">
        <f t="shared" ca="1" si="399"/>
        <v>-1068.6099999999999</v>
      </c>
      <c r="N3092" s="1">
        <f t="shared" ca="1" si="400"/>
        <v>0</v>
      </c>
      <c r="O3092" s="1">
        <f t="shared" ca="1" si="396"/>
        <v>0</v>
      </c>
    </row>
    <row r="3093" spans="4:15" x14ac:dyDescent="0.35">
      <c r="D3093" s="1">
        <v>3086</v>
      </c>
      <c r="E3093" s="4">
        <v>35871</v>
      </c>
      <c r="F3093" s="1">
        <v>1080.45</v>
      </c>
      <c r="G3093" s="1">
        <f t="shared" si="401"/>
        <v>1079.27</v>
      </c>
      <c r="H3093" s="1" t="str">
        <f t="shared" si="393"/>
        <v/>
      </c>
      <c r="I3093" s="1" t="str">
        <f t="shared" si="394"/>
        <v>NO</v>
      </c>
      <c r="J3093" s="1">
        <f t="shared" ca="1" si="395"/>
        <v>1064.712</v>
      </c>
      <c r="K3093" s="1" t="str">
        <f t="shared" ca="1" si="397"/>
        <v>YES</v>
      </c>
      <c r="L3093" s="1" t="str">
        <f t="shared" ca="1" si="398"/>
        <v>NO</v>
      </c>
      <c r="M3093" s="1">
        <f t="shared" ca="1" si="399"/>
        <v>-1079.27</v>
      </c>
      <c r="N3093" s="1">
        <f t="shared" ca="1" si="400"/>
        <v>0</v>
      </c>
      <c r="O3093" s="1">
        <f t="shared" ca="1" si="396"/>
        <v>0</v>
      </c>
    </row>
    <row r="3094" spans="4:15" x14ac:dyDescent="0.35">
      <c r="D3094" s="1">
        <v>3087</v>
      </c>
      <c r="E3094" s="4">
        <v>35872</v>
      </c>
      <c r="F3094" s="1">
        <v>1085.52</v>
      </c>
      <c r="G3094" s="1">
        <f t="shared" si="401"/>
        <v>1080.45</v>
      </c>
      <c r="H3094" s="1" t="str">
        <f t="shared" si="393"/>
        <v/>
      </c>
      <c r="I3094" s="1" t="str">
        <f t="shared" si="394"/>
        <v>NO</v>
      </c>
      <c r="J3094" s="1">
        <f t="shared" ca="1" si="395"/>
        <v>1070.104</v>
      </c>
      <c r="K3094" s="1" t="str">
        <f t="shared" ca="1" si="397"/>
        <v>YES</v>
      </c>
      <c r="L3094" s="1" t="str">
        <f t="shared" ca="1" si="398"/>
        <v>NO</v>
      </c>
      <c r="M3094" s="1">
        <f t="shared" ca="1" si="399"/>
        <v>-1080.45</v>
      </c>
      <c r="N3094" s="1">
        <f t="shared" ca="1" si="400"/>
        <v>0</v>
      </c>
      <c r="O3094" s="1">
        <f t="shared" ca="1" si="396"/>
        <v>0</v>
      </c>
    </row>
    <row r="3095" spans="4:15" x14ac:dyDescent="0.35">
      <c r="D3095" s="1">
        <v>3088</v>
      </c>
      <c r="E3095" s="4">
        <v>35873</v>
      </c>
      <c r="F3095" s="1">
        <v>1089.74</v>
      </c>
      <c r="G3095" s="1">
        <f t="shared" si="401"/>
        <v>1085.52</v>
      </c>
      <c r="H3095" s="1" t="str">
        <f t="shared" si="393"/>
        <v/>
      </c>
      <c r="I3095" s="1" t="str">
        <f t="shared" si="394"/>
        <v>NO</v>
      </c>
      <c r="J3095" s="1">
        <f t="shared" ca="1" si="395"/>
        <v>1073.3440000000001</v>
      </c>
      <c r="K3095" s="1" t="str">
        <f t="shared" ca="1" si="397"/>
        <v>YES</v>
      </c>
      <c r="L3095" s="1" t="str">
        <f t="shared" ca="1" si="398"/>
        <v>NO</v>
      </c>
      <c r="M3095" s="1">
        <f t="shared" ca="1" si="399"/>
        <v>-1085.52</v>
      </c>
      <c r="N3095" s="1">
        <f t="shared" ca="1" si="400"/>
        <v>0</v>
      </c>
      <c r="O3095" s="1">
        <f t="shared" ca="1" si="396"/>
        <v>0</v>
      </c>
    </row>
    <row r="3096" spans="4:15" x14ac:dyDescent="0.35">
      <c r="D3096" s="1">
        <v>3089</v>
      </c>
      <c r="E3096" s="4">
        <v>35874</v>
      </c>
      <c r="F3096" s="1">
        <v>1099.1600000000001</v>
      </c>
      <c r="G3096" s="1">
        <f t="shared" si="401"/>
        <v>1089.74</v>
      </c>
      <c r="H3096" s="1" t="str">
        <f t="shared" si="393"/>
        <v/>
      </c>
      <c r="I3096" s="1" t="str">
        <f t="shared" si="394"/>
        <v>NO</v>
      </c>
      <c r="J3096" s="1">
        <f t="shared" ca="1" si="395"/>
        <v>1076.7540000000001</v>
      </c>
      <c r="K3096" s="1" t="str">
        <f t="shared" ca="1" si="397"/>
        <v>YES</v>
      </c>
      <c r="L3096" s="1" t="str">
        <f t="shared" ca="1" si="398"/>
        <v>NO</v>
      </c>
      <c r="M3096" s="1">
        <f t="shared" ca="1" si="399"/>
        <v>-1089.74</v>
      </c>
      <c r="N3096" s="1">
        <f t="shared" ca="1" si="400"/>
        <v>0</v>
      </c>
      <c r="O3096" s="1">
        <f t="shared" ca="1" si="396"/>
        <v>0</v>
      </c>
    </row>
    <row r="3097" spans="4:15" x14ac:dyDescent="0.35">
      <c r="D3097" s="1">
        <v>3090</v>
      </c>
      <c r="E3097" s="4">
        <v>35877</v>
      </c>
      <c r="F3097" s="1">
        <v>1095.55</v>
      </c>
      <c r="G3097" s="1">
        <f t="shared" si="401"/>
        <v>1099.1600000000001</v>
      </c>
      <c r="H3097" s="1" t="str">
        <f t="shared" si="393"/>
        <v/>
      </c>
      <c r="I3097" s="1" t="str">
        <f t="shared" si="394"/>
        <v>NO</v>
      </c>
      <c r="J3097" s="1">
        <f t="shared" ca="1" si="395"/>
        <v>1080.7180000000001</v>
      </c>
      <c r="K3097" s="1" t="str">
        <f t="shared" ca="1" si="397"/>
        <v>YES</v>
      </c>
      <c r="L3097" s="1" t="str">
        <f t="shared" ca="1" si="398"/>
        <v>NO</v>
      </c>
      <c r="M3097" s="1">
        <f t="shared" ca="1" si="399"/>
        <v>-1099.1600000000001</v>
      </c>
      <c r="N3097" s="1">
        <f t="shared" ca="1" si="400"/>
        <v>0</v>
      </c>
      <c r="O3097" s="1">
        <f t="shared" ca="1" si="396"/>
        <v>0</v>
      </c>
    </row>
    <row r="3098" spans="4:15" x14ac:dyDescent="0.35">
      <c r="D3098" s="1">
        <v>3091</v>
      </c>
      <c r="E3098" s="4">
        <v>35878</v>
      </c>
      <c r="F3098" s="1">
        <v>1105.6500000000001</v>
      </c>
      <c r="G3098" s="1">
        <f t="shared" si="401"/>
        <v>1095.55</v>
      </c>
      <c r="H3098" s="1" t="str">
        <f t="shared" si="393"/>
        <v/>
      </c>
      <c r="I3098" s="1" t="str">
        <f t="shared" si="394"/>
        <v>NO</v>
      </c>
      <c r="J3098" s="1">
        <f t="shared" ca="1" si="395"/>
        <v>1086.828</v>
      </c>
      <c r="K3098" s="1" t="str">
        <f t="shared" ca="1" si="397"/>
        <v>YES</v>
      </c>
      <c r="L3098" s="1" t="str">
        <f t="shared" ca="1" si="398"/>
        <v>NO</v>
      </c>
      <c r="M3098" s="1">
        <f t="shared" ca="1" si="399"/>
        <v>-1095.55</v>
      </c>
      <c r="N3098" s="1">
        <f t="shared" ca="1" si="400"/>
        <v>0</v>
      </c>
      <c r="O3098" s="1">
        <f t="shared" ca="1" si="396"/>
        <v>0</v>
      </c>
    </row>
    <row r="3099" spans="4:15" x14ac:dyDescent="0.35">
      <c r="D3099" s="1">
        <v>3092</v>
      </c>
      <c r="E3099" s="4">
        <v>35879</v>
      </c>
      <c r="F3099" s="1">
        <v>1101.93</v>
      </c>
      <c r="G3099" s="1">
        <f t="shared" si="401"/>
        <v>1105.6500000000001</v>
      </c>
      <c r="H3099" s="1" t="str">
        <f t="shared" si="393"/>
        <v/>
      </c>
      <c r="I3099" s="1" t="str">
        <f t="shared" si="394"/>
        <v>NO</v>
      </c>
      <c r="J3099" s="1">
        <f t="shared" ca="1" si="395"/>
        <v>1090.0840000000001</v>
      </c>
      <c r="K3099" s="1" t="str">
        <f t="shared" ca="1" si="397"/>
        <v>YES</v>
      </c>
      <c r="L3099" s="1" t="str">
        <f t="shared" ca="1" si="398"/>
        <v>NO</v>
      </c>
      <c r="M3099" s="1">
        <f t="shared" ca="1" si="399"/>
        <v>-1105.6500000000001</v>
      </c>
      <c r="N3099" s="1">
        <f t="shared" ca="1" si="400"/>
        <v>0</v>
      </c>
      <c r="O3099" s="1">
        <f t="shared" ca="1" si="396"/>
        <v>0</v>
      </c>
    </row>
    <row r="3100" spans="4:15" x14ac:dyDescent="0.35">
      <c r="D3100" s="1">
        <v>3093</v>
      </c>
      <c r="E3100" s="4">
        <v>35880</v>
      </c>
      <c r="F3100" s="1">
        <v>1100.8</v>
      </c>
      <c r="G3100" s="1">
        <f t="shared" si="401"/>
        <v>1101.93</v>
      </c>
      <c r="H3100" s="1" t="str">
        <f t="shared" si="393"/>
        <v/>
      </c>
      <c r="I3100" s="1" t="str">
        <f t="shared" si="394"/>
        <v>NO</v>
      </c>
      <c r="J3100" s="1">
        <f t="shared" ca="1" si="395"/>
        <v>1095.1240000000003</v>
      </c>
      <c r="K3100" s="1" t="str">
        <f t="shared" ca="1" si="397"/>
        <v>YES</v>
      </c>
      <c r="L3100" s="1" t="str">
        <f t="shared" ca="1" si="398"/>
        <v>NO</v>
      </c>
      <c r="M3100" s="1">
        <f t="shared" ca="1" si="399"/>
        <v>-1101.93</v>
      </c>
      <c r="N3100" s="1">
        <f t="shared" ca="1" si="400"/>
        <v>0</v>
      </c>
      <c r="O3100" s="1">
        <f t="shared" ca="1" si="396"/>
        <v>0</v>
      </c>
    </row>
    <row r="3101" spans="4:15" x14ac:dyDescent="0.35">
      <c r="D3101" s="1">
        <v>3094</v>
      </c>
      <c r="E3101" s="4">
        <v>35881</v>
      </c>
      <c r="F3101" s="1">
        <v>1095.44</v>
      </c>
      <c r="G3101" s="1">
        <f t="shared" si="401"/>
        <v>1100.8</v>
      </c>
      <c r="H3101" s="1" t="str">
        <f t="shared" si="393"/>
        <v/>
      </c>
      <c r="I3101" s="1" t="str">
        <f t="shared" si="394"/>
        <v>NO</v>
      </c>
      <c r="J3101" s="1">
        <f t="shared" ca="1" si="395"/>
        <v>1098.4060000000002</v>
      </c>
      <c r="K3101" s="1" t="str">
        <f t="shared" ca="1" si="397"/>
        <v>YES</v>
      </c>
      <c r="L3101" s="1" t="str">
        <f t="shared" ca="1" si="398"/>
        <v>NO</v>
      </c>
      <c r="M3101" s="1">
        <f t="shared" ca="1" si="399"/>
        <v>-1100.8</v>
      </c>
      <c r="N3101" s="1">
        <f t="shared" ca="1" si="400"/>
        <v>0</v>
      </c>
      <c r="O3101" s="1">
        <f t="shared" ca="1" si="396"/>
        <v>0</v>
      </c>
    </row>
    <row r="3102" spans="4:15" x14ac:dyDescent="0.35">
      <c r="D3102" s="1">
        <v>3095</v>
      </c>
      <c r="E3102" s="4">
        <v>35884</v>
      </c>
      <c r="F3102" s="1">
        <v>1093.55</v>
      </c>
      <c r="G3102" s="1">
        <f t="shared" si="401"/>
        <v>1095.44</v>
      </c>
      <c r="H3102" s="1" t="str">
        <f t="shared" si="393"/>
        <v/>
      </c>
      <c r="I3102" s="1" t="str">
        <f t="shared" si="394"/>
        <v>NO</v>
      </c>
      <c r="J3102" s="1">
        <f t="shared" ca="1" si="395"/>
        <v>1100.6179999999999</v>
      </c>
      <c r="K3102" s="1" t="str">
        <f t="shared" ca="1" si="397"/>
        <v>NO</v>
      </c>
      <c r="L3102" s="1" t="str">
        <f t="shared" ca="1" si="398"/>
        <v>NO</v>
      </c>
      <c r="M3102" s="1">
        <f t="shared" ca="1" si="399"/>
        <v>0</v>
      </c>
      <c r="N3102" s="1">
        <f t="shared" ca="1" si="400"/>
        <v>0</v>
      </c>
      <c r="O3102" s="1">
        <f t="shared" ca="1" si="396"/>
        <v>0</v>
      </c>
    </row>
    <row r="3103" spans="4:15" x14ac:dyDescent="0.35">
      <c r="D3103" s="1">
        <v>3096</v>
      </c>
      <c r="E3103" s="4">
        <v>35885</v>
      </c>
      <c r="F3103" s="1">
        <v>1101.75</v>
      </c>
      <c r="G3103" s="1">
        <f t="shared" si="401"/>
        <v>1093.55</v>
      </c>
      <c r="H3103" s="1" t="str">
        <f t="shared" si="393"/>
        <v/>
      </c>
      <c r="I3103" s="1" t="str">
        <f t="shared" si="394"/>
        <v>NO</v>
      </c>
      <c r="J3103" s="1">
        <f t="shared" ca="1" si="395"/>
        <v>1099.8740000000003</v>
      </c>
      <c r="K3103" s="1" t="str">
        <f t="shared" ca="1" si="397"/>
        <v>NO</v>
      </c>
      <c r="L3103" s="1" t="str">
        <f t="shared" ca="1" si="398"/>
        <v>NO</v>
      </c>
      <c r="M3103" s="1">
        <f t="shared" ca="1" si="399"/>
        <v>0</v>
      </c>
      <c r="N3103" s="1">
        <f t="shared" ca="1" si="400"/>
        <v>0</v>
      </c>
      <c r="O3103" s="1">
        <f t="shared" ca="1" si="396"/>
        <v>0</v>
      </c>
    </row>
    <row r="3104" spans="4:15" x14ac:dyDescent="0.35">
      <c r="D3104" s="1">
        <v>3097</v>
      </c>
      <c r="E3104" s="4">
        <v>35886</v>
      </c>
      <c r="F3104" s="1">
        <v>1108.1500000000001</v>
      </c>
      <c r="G3104" s="1">
        <f t="shared" si="401"/>
        <v>1101.75</v>
      </c>
      <c r="H3104" s="1" t="str">
        <f t="shared" si="393"/>
        <v/>
      </c>
      <c r="I3104" s="1" t="str">
        <f t="shared" si="394"/>
        <v>NO</v>
      </c>
      <c r="J3104" s="1">
        <f t="shared" ca="1" si="395"/>
        <v>1099.4739999999999</v>
      </c>
      <c r="K3104" s="1" t="str">
        <f t="shared" ca="1" si="397"/>
        <v>YES</v>
      </c>
      <c r="L3104" s="1" t="str">
        <f t="shared" ca="1" si="398"/>
        <v>NO</v>
      </c>
      <c r="M3104" s="1">
        <f t="shared" ca="1" si="399"/>
        <v>-1101.75</v>
      </c>
      <c r="N3104" s="1">
        <f t="shared" ca="1" si="400"/>
        <v>0</v>
      </c>
      <c r="O3104" s="1">
        <f t="shared" ca="1" si="396"/>
        <v>0</v>
      </c>
    </row>
    <row r="3105" spans="4:15" x14ac:dyDescent="0.35">
      <c r="D3105" s="1">
        <v>3098</v>
      </c>
      <c r="E3105" s="4">
        <v>35887</v>
      </c>
      <c r="F3105" s="1">
        <v>1120.01</v>
      </c>
      <c r="G3105" s="1">
        <f t="shared" si="401"/>
        <v>1108.1500000000001</v>
      </c>
      <c r="H3105" s="1" t="str">
        <f t="shared" si="393"/>
        <v/>
      </c>
      <c r="I3105" s="1" t="str">
        <f t="shared" si="394"/>
        <v>NO</v>
      </c>
      <c r="J3105" s="1">
        <f t="shared" ca="1" si="395"/>
        <v>1098.694</v>
      </c>
      <c r="K3105" s="1" t="str">
        <f t="shared" ca="1" si="397"/>
        <v>YES</v>
      </c>
      <c r="L3105" s="1" t="str">
        <f t="shared" ca="1" si="398"/>
        <v>NO</v>
      </c>
      <c r="M3105" s="1">
        <f t="shared" ca="1" si="399"/>
        <v>-1108.1500000000001</v>
      </c>
      <c r="N3105" s="1">
        <f t="shared" ca="1" si="400"/>
        <v>0</v>
      </c>
      <c r="O3105" s="1">
        <f t="shared" ca="1" si="396"/>
        <v>0</v>
      </c>
    </row>
    <row r="3106" spans="4:15" x14ac:dyDescent="0.35">
      <c r="D3106" s="1">
        <v>3099</v>
      </c>
      <c r="E3106" s="4">
        <v>35888</v>
      </c>
      <c r="F3106" s="1">
        <v>1122.7</v>
      </c>
      <c r="G3106" s="1">
        <f t="shared" si="401"/>
        <v>1120.01</v>
      </c>
      <c r="H3106" s="1" t="str">
        <f t="shared" si="393"/>
        <v/>
      </c>
      <c r="I3106" s="1" t="str">
        <f t="shared" si="394"/>
        <v>NO</v>
      </c>
      <c r="J3106" s="1">
        <f t="shared" ca="1" si="395"/>
        <v>1099.9380000000001</v>
      </c>
      <c r="K3106" s="1" t="str">
        <f t="shared" ca="1" si="397"/>
        <v>YES</v>
      </c>
      <c r="L3106" s="1" t="str">
        <f t="shared" ca="1" si="398"/>
        <v>NO</v>
      </c>
      <c r="M3106" s="1">
        <f t="shared" ca="1" si="399"/>
        <v>-1120.01</v>
      </c>
      <c r="N3106" s="1">
        <f t="shared" ca="1" si="400"/>
        <v>0</v>
      </c>
      <c r="O3106" s="1">
        <f t="shared" ca="1" si="396"/>
        <v>0</v>
      </c>
    </row>
    <row r="3107" spans="4:15" x14ac:dyDescent="0.35">
      <c r="D3107" s="1">
        <v>3100</v>
      </c>
      <c r="E3107" s="4">
        <v>35891</v>
      </c>
      <c r="F3107" s="1">
        <v>1121.3800000000001</v>
      </c>
      <c r="G3107" s="1">
        <f t="shared" si="401"/>
        <v>1122.7</v>
      </c>
      <c r="H3107" s="1" t="str">
        <f t="shared" si="393"/>
        <v/>
      </c>
      <c r="I3107" s="1" t="str">
        <f t="shared" si="394"/>
        <v>NO</v>
      </c>
      <c r="J3107" s="1">
        <f t="shared" ca="1" si="395"/>
        <v>1103.78</v>
      </c>
      <c r="K3107" s="1" t="str">
        <f t="shared" ca="1" si="397"/>
        <v>YES</v>
      </c>
      <c r="L3107" s="1" t="str">
        <f t="shared" ca="1" si="398"/>
        <v>NO</v>
      </c>
      <c r="M3107" s="1">
        <f t="shared" ca="1" si="399"/>
        <v>-1122.7</v>
      </c>
      <c r="N3107" s="1">
        <f t="shared" ca="1" si="400"/>
        <v>0</v>
      </c>
      <c r="O3107" s="1">
        <f t="shared" ca="1" si="396"/>
        <v>0</v>
      </c>
    </row>
    <row r="3108" spans="4:15" x14ac:dyDescent="0.35">
      <c r="D3108" s="1">
        <v>3101</v>
      </c>
      <c r="E3108" s="4">
        <v>35892</v>
      </c>
      <c r="F3108" s="1">
        <v>1109.55</v>
      </c>
      <c r="G3108" s="1">
        <f t="shared" si="401"/>
        <v>1121.3800000000001</v>
      </c>
      <c r="H3108" s="1" t="str">
        <f t="shared" si="393"/>
        <v/>
      </c>
      <c r="I3108" s="1" t="str">
        <f t="shared" si="394"/>
        <v>NO</v>
      </c>
      <c r="J3108" s="1">
        <f t="shared" ca="1" si="395"/>
        <v>1109.232</v>
      </c>
      <c r="K3108" s="1" t="str">
        <f t="shared" ca="1" si="397"/>
        <v>YES</v>
      </c>
      <c r="L3108" s="1" t="str">
        <f t="shared" ca="1" si="398"/>
        <v>NO</v>
      </c>
      <c r="M3108" s="1">
        <f t="shared" ca="1" si="399"/>
        <v>-1121.3800000000001</v>
      </c>
      <c r="N3108" s="1">
        <f t="shared" ca="1" si="400"/>
        <v>0</v>
      </c>
      <c r="O3108" s="1">
        <f t="shared" ca="1" si="396"/>
        <v>0</v>
      </c>
    </row>
    <row r="3109" spans="4:15" x14ac:dyDescent="0.35">
      <c r="D3109" s="1">
        <v>3102</v>
      </c>
      <c r="E3109" s="4">
        <v>35893</v>
      </c>
      <c r="F3109" s="1">
        <v>1101.6500000000001</v>
      </c>
      <c r="G3109" s="1">
        <f t="shared" si="401"/>
        <v>1109.55</v>
      </c>
      <c r="H3109" s="1" t="str">
        <f t="shared" si="393"/>
        <v/>
      </c>
      <c r="I3109" s="1" t="str">
        <f t="shared" si="394"/>
        <v>NO</v>
      </c>
      <c r="J3109" s="1">
        <f t="shared" ca="1" si="395"/>
        <v>1114.798</v>
      </c>
      <c r="K3109" s="1" t="str">
        <f t="shared" ca="1" si="397"/>
        <v>NO</v>
      </c>
      <c r="L3109" s="1" t="str">
        <f t="shared" ca="1" si="398"/>
        <v>NO</v>
      </c>
      <c r="M3109" s="1">
        <f t="shared" ca="1" si="399"/>
        <v>0</v>
      </c>
      <c r="N3109" s="1">
        <f t="shared" ca="1" si="400"/>
        <v>0</v>
      </c>
      <c r="O3109" s="1">
        <f t="shared" ca="1" si="396"/>
        <v>0</v>
      </c>
    </row>
    <row r="3110" spans="4:15" x14ac:dyDescent="0.35">
      <c r="D3110" s="1">
        <v>3103</v>
      </c>
      <c r="E3110" s="4">
        <v>35894</v>
      </c>
      <c r="F3110" s="1">
        <v>1110.67</v>
      </c>
      <c r="G3110" s="1">
        <f t="shared" si="401"/>
        <v>1101.6500000000001</v>
      </c>
      <c r="H3110" s="1" t="str">
        <f t="shared" si="393"/>
        <v/>
      </c>
      <c r="I3110" s="1" t="str">
        <f t="shared" si="394"/>
        <v>NO</v>
      </c>
      <c r="J3110" s="1">
        <f t="shared" ca="1" si="395"/>
        <v>1116.3579999999999</v>
      </c>
      <c r="K3110" s="1" t="str">
        <f t="shared" ca="1" si="397"/>
        <v>NO</v>
      </c>
      <c r="L3110" s="1" t="str">
        <f t="shared" ca="1" si="398"/>
        <v>NO</v>
      </c>
      <c r="M3110" s="1">
        <f t="shared" ca="1" si="399"/>
        <v>0</v>
      </c>
      <c r="N3110" s="1">
        <f t="shared" ca="1" si="400"/>
        <v>0</v>
      </c>
      <c r="O3110" s="1">
        <f t="shared" ca="1" si="396"/>
        <v>0</v>
      </c>
    </row>
    <row r="3111" spans="4:15" x14ac:dyDescent="0.35">
      <c r="D3111" s="1">
        <v>3104</v>
      </c>
      <c r="E3111" s="4">
        <v>35898</v>
      </c>
      <c r="F3111" s="1">
        <v>1109.69</v>
      </c>
      <c r="G3111" s="1">
        <f t="shared" si="401"/>
        <v>1110.67</v>
      </c>
      <c r="H3111" s="1" t="str">
        <f t="shared" si="393"/>
        <v/>
      </c>
      <c r="I3111" s="1" t="str">
        <f t="shared" si="394"/>
        <v>NO</v>
      </c>
      <c r="J3111" s="1">
        <f t="shared" ca="1" si="395"/>
        <v>1115.0580000000002</v>
      </c>
      <c r="K3111" s="1" t="str">
        <f t="shared" ca="1" si="397"/>
        <v>NO</v>
      </c>
      <c r="L3111" s="1" t="str">
        <f t="shared" ca="1" si="398"/>
        <v>NO</v>
      </c>
      <c r="M3111" s="1">
        <f t="shared" ca="1" si="399"/>
        <v>0</v>
      </c>
      <c r="N3111" s="1">
        <f t="shared" ca="1" si="400"/>
        <v>0</v>
      </c>
      <c r="O3111" s="1">
        <f t="shared" ca="1" si="396"/>
        <v>0</v>
      </c>
    </row>
    <row r="3112" spans="4:15" x14ac:dyDescent="0.35">
      <c r="D3112" s="1">
        <v>3105</v>
      </c>
      <c r="E3112" s="4">
        <v>35899</v>
      </c>
      <c r="F3112" s="1">
        <v>1115.75</v>
      </c>
      <c r="G3112" s="1">
        <f t="shared" si="401"/>
        <v>1109.69</v>
      </c>
      <c r="H3112" s="1" t="str">
        <f t="shared" si="393"/>
        <v/>
      </c>
      <c r="I3112" s="1" t="str">
        <f t="shared" si="394"/>
        <v>NO</v>
      </c>
      <c r="J3112" s="1">
        <f t="shared" ca="1" si="395"/>
        <v>1113.19</v>
      </c>
      <c r="K3112" s="1" t="str">
        <f t="shared" ca="1" si="397"/>
        <v>NO</v>
      </c>
      <c r="L3112" s="1" t="str">
        <f t="shared" ca="1" si="398"/>
        <v>NO</v>
      </c>
      <c r="M3112" s="1">
        <f t="shared" ca="1" si="399"/>
        <v>0</v>
      </c>
      <c r="N3112" s="1">
        <f t="shared" ca="1" si="400"/>
        <v>0</v>
      </c>
      <c r="O3112" s="1">
        <f t="shared" ca="1" si="396"/>
        <v>0</v>
      </c>
    </row>
    <row r="3113" spans="4:15" x14ac:dyDescent="0.35">
      <c r="D3113" s="1">
        <v>3106</v>
      </c>
      <c r="E3113" s="4">
        <v>35900</v>
      </c>
      <c r="F3113" s="1">
        <v>1119.32</v>
      </c>
      <c r="G3113" s="1">
        <f t="shared" si="401"/>
        <v>1115.75</v>
      </c>
      <c r="H3113" s="1" t="str">
        <f t="shared" si="393"/>
        <v/>
      </c>
      <c r="I3113" s="1" t="str">
        <f t="shared" si="394"/>
        <v>NO</v>
      </c>
      <c r="J3113" s="1">
        <f t="shared" ca="1" si="395"/>
        <v>1110.5880000000002</v>
      </c>
      <c r="K3113" s="1" t="str">
        <f t="shared" ca="1" si="397"/>
        <v>YES</v>
      </c>
      <c r="L3113" s="1" t="str">
        <f t="shared" ca="1" si="398"/>
        <v>NO</v>
      </c>
      <c r="M3113" s="1">
        <f t="shared" ca="1" si="399"/>
        <v>-1115.75</v>
      </c>
      <c r="N3113" s="1">
        <f t="shared" ca="1" si="400"/>
        <v>0</v>
      </c>
      <c r="O3113" s="1">
        <f t="shared" ca="1" si="396"/>
        <v>0</v>
      </c>
    </row>
    <row r="3114" spans="4:15" x14ac:dyDescent="0.35">
      <c r="D3114" s="1">
        <v>3107</v>
      </c>
      <c r="E3114" s="4">
        <v>35901</v>
      </c>
      <c r="F3114" s="1">
        <v>1108.17</v>
      </c>
      <c r="G3114" s="1">
        <f t="shared" si="401"/>
        <v>1119.32</v>
      </c>
      <c r="H3114" s="1" t="str">
        <f t="shared" si="393"/>
        <v/>
      </c>
      <c r="I3114" s="1" t="str">
        <f t="shared" si="394"/>
        <v>NO</v>
      </c>
      <c r="J3114" s="1">
        <f t="shared" ca="1" si="395"/>
        <v>1109.462</v>
      </c>
      <c r="K3114" s="1" t="str">
        <f t="shared" ca="1" si="397"/>
        <v>YES</v>
      </c>
      <c r="L3114" s="1" t="str">
        <f t="shared" ca="1" si="398"/>
        <v>NO</v>
      </c>
      <c r="M3114" s="1">
        <f t="shared" ca="1" si="399"/>
        <v>-1119.32</v>
      </c>
      <c r="N3114" s="1">
        <f t="shared" ca="1" si="400"/>
        <v>0</v>
      </c>
      <c r="O3114" s="1">
        <f t="shared" ca="1" si="396"/>
        <v>0</v>
      </c>
    </row>
    <row r="3115" spans="4:15" x14ac:dyDescent="0.35">
      <c r="D3115" s="1">
        <v>3108</v>
      </c>
      <c r="E3115" s="4">
        <v>35902</v>
      </c>
      <c r="F3115" s="1">
        <v>1122.72</v>
      </c>
      <c r="G3115" s="1">
        <f t="shared" si="401"/>
        <v>1108.17</v>
      </c>
      <c r="H3115" s="1" t="str">
        <f t="shared" si="393"/>
        <v/>
      </c>
      <c r="I3115" s="1" t="str">
        <f t="shared" si="394"/>
        <v>NO</v>
      </c>
      <c r="J3115" s="1">
        <f t="shared" ca="1" si="395"/>
        <v>1111.4159999999999</v>
      </c>
      <c r="K3115" s="1" t="str">
        <f t="shared" ca="1" si="397"/>
        <v>NO</v>
      </c>
      <c r="L3115" s="1" t="str">
        <f t="shared" ca="1" si="398"/>
        <v>NO</v>
      </c>
      <c r="M3115" s="1">
        <f t="shared" ca="1" si="399"/>
        <v>0</v>
      </c>
      <c r="N3115" s="1">
        <f t="shared" ca="1" si="400"/>
        <v>0</v>
      </c>
      <c r="O3115" s="1">
        <f t="shared" ca="1" si="396"/>
        <v>0</v>
      </c>
    </row>
    <row r="3116" spans="4:15" x14ac:dyDescent="0.35">
      <c r="D3116" s="1">
        <v>3109</v>
      </c>
      <c r="E3116" s="4">
        <v>35905</v>
      </c>
      <c r="F3116" s="1">
        <v>1123.6500000000001</v>
      </c>
      <c r="G3116" s="1">
        <f t="shared" si="401"/>
        <v>1122.72</v>
      </c>
      <c r="H3116" s="1" t="str">
        <f t="shared" si="393"/>
        <v/>
      </c>
      <c r="I3116" s="1" t="str">
        <f t="shared" si="394"/>
        <v>NO</v>
      </c>
      <c r="J3116" s="1">
        <f t="shared" ca="1" si="395"/>
        <v>1112.72</v>
      </c>
      <c r="K3116" s="1" t="str">
        <f t="shared" ca="1" si="397"/>
        <v>YES</v>
      </c>
      <c r="L3116" s="1" t="str">
        <f t="shared" ca="1" si="398"/>
        <v>NO</v>
      </c>
      <c r="M3116" s="1">
        <f t="shared" ca="1" si="399"/>
        <v>-1122.72</v>
      </c>
      <c r="N3116" s="1">
        <f t="shared" ca="1" si="400"/>
        <v>0</v>
      </c>
      <c r="O3116" s="1">
        <f t="shared" ca="1" si="396"/>
        <v>0</v>
      </c>
    </row>
    <row r="3117" spans="4:15" x14ac:dyDescent="0.35">
      <c r="D3117" s="1">
        <v>3110</v>
      </c>
      <c r="E3117" s="4">
        <v>35906</v>
      </c>
      <c r="F3117" s="1">
        <v>1126.67</v>
      </c>
      <c r="G3117" s="1">
        <f t="shared" si="401"/>
        <v>1123.6500000000001</v>
      </c>
      <c r="H3117" s="1" t="str">
        <f t="shared" si="393"/>
        <v/>
      </c>
      <c r="I3117" s="1" t="str">
        <f t="shared" si="394"/>
        <v>NO</v>
      </c>
      <c r="J3117" s="1">
        <f t="shared" ca="1" si="395"/>
        <v>1115.1300000000001</v>
      </c>
      <c r="K3117" s="1" t="str">
        <f t="shared" ca="1" si="397"/>
        <v>YES</v>
      </c>
      <c r="L3117" s="1" t="str">
        <f t="shared" ca="1" si="398"/>
        <v>NO</v>
      </c>
      <c r="M3117" s="1">
        <f t="shared" ca="1" si="399"/>
        <v>-1123.6500000000001</v>
      </c>
      <c r="N3117" s="1">
        <f t="shared" ca="1" si="400"/>
        <v>0</v>
      </c>
      <c r="O3117" s="1">
        <f t="shared" ca="1" si="396"/>
        <v>0</v>
      </c>
    </row>
    <row r="3118" spans="4:15" x14ac:dyDescent="0.35">
      <c r="D3118" s="1">
        <v>3111</v>
      </c>
      <c r="E3118" s="4">
        <v>35907</v>
      </c>
      <c r="F3118" s="1">
        <v>1130.54</v>
      </c>
      <c r="G3118" s="1">
        <f t="shared" si="401"/>
        <v>1126.67</v>
      </c>
      <c r="H3118" s="1" t="str">
        <f t="shared" si="393"/>
        <v/>
      </c>
      <c r="I3118" s="1" t="str">
        <f t="shared" si="394"/>
        <v>NO</v>
      </c>
      <c r="J3118" s="1">
        <f t="shared" ca="1" si="395"/>
        <v>1117.922</v>
      </c>
      <c r="K3118" s="1" t="str">
        <f t="shared" ca="1" si="397"/>
        <v>YES</v>
      </c>
      <c r="L3118" s="1" t="str">
        <f t="shared" ca="1" si="398"/>
        <v>NO</v>
      </c>
      <c r="M3118" s="1">
        <f t="shared" ca="1" si="399"/>
        <v>-1126.67</v>
      </c>
      <c r="N3118" s="1">
        <f t="shared" ca="1" si="400"/>
        <v>0</v>
      </c>
      <c r="O3118" s="1">
        <f t="shared" ca="1" si="396"/>
        <v>0</v>
      </c>
    </row>
    <row r="3119" spans="4:15" x14ac:dyDescent="0.35">
      <c r="D3119" s="1">
        <v>3112</v>
      </c>
      <c r="E3119" s="4">
        <v>35908</v>
      </c>
      <c r="F3119" s="1">
        <v>1119.58</v>
      </c>
      <c r="G3119" s="1">
        <f t="shared" si="401"/>
        <v>1130.54</v>
      </c>
      <c r="H3119" s="1" t="str">
        <f t="shared" si="393"/>
        <v/>
      </c>
      <c r="I3119" s="1" t="str">
        <f t="shared" si="394"/>
        <v>NO</v>
      </c>
      <c r="J3119" s="1">
        <f t="shared" ca="1" si="395"/>
        <v>1120.1060000000002</v>
      </c>
      <c r="K3119" s="1" t="str">
        <f t="shared" ca="1" si="397"/>
        <v>YES</v>
      </c>
      <c r="L3119" s="1" t="str">
        <f t="shared" ca="1" si="398"/>
        <v>NO</v>
      </c>
      <c r="M3119" s="1">
        <f t="shared" ca="1" si="399"/>
        <v>-1130.54</v>
      </c>
      <c r="N3119" s="1">
        <f t="shared" ca="1" si="400"/>
        <v>0</v>
      </c>
      <c r="O3119" s="1">
        <f t="shared" ca="1" si="396"/>
        <v>0</v>
      </c>
    </row>
    <row r="3120" spans="4:15" x14ac:dyDescent="0.35">
      <c r="D3120" s="1">
        <v>3113</v>
      </c>
      <c r="E3120" s="4">
        <v>35909</v>
      </c>
      <c r="F3120" s="1">
        <v>1107.9000000000001</v>
      </c>
      <c r="G3120" s="1">
        <f t="shared" si="401"/>
        <v>1119.58</v>
      </c>
      <c r="H3120" s="1" t="str">
        <f t="shared" si="393"/>
        <v/>
      </c>
      <c r="I3120" s="1" t="str">
        <f t="shared" si="394"/>
        <v>NO</v>
      </c>
      <c r="J3120" s="1">
        <f t="shared" ca="1" si="395"/>
        <v>1122.3500000000001</v>
      </c>
      <c r="K3120" s="1" t="str">
        <f t="shared" ca="1" si="397"/>
        <v>NO</v>
      </c>
      <c r="L3120" s="1" t="str">
        <f t="shared" ca="1" si="398"/>
        <v>NO</v>
      </c>
      <c r="M3120" s="1">
        <f t="shared" ca="1" si="399"/>
        <v>0</v>
      </c>
      <c r="N3120" s="1">
        <f t="shared" ca="1" si="400"/>
        <v>0</v>
      </c>
      <c r="O3120" s="1">
        <f t="shared" ca="1" si="396"/>
        <v>0</v>
      </c>
    </row>
    <row r="3121" spans="4:15" x14ac:dyDescent="0.35">
      <c r="D3121" s="1">
        <v>3114</v>
      </c>
      <c r="E3121" s="4">
        <v>35912</v>
      </c>
      <c r="F3121" s="1">
        <v>1086.54</v>
      </c>
      <c r="G3121" s="1">
        <f t="shared" si="401"/>
        <v>1107.9000000000001</v>
      </c>
      <c r="H3121" s="1" t="str">
        <f t="shared" si="393"/>
        <v/>
      </c>
      <c r="I3121" s="1" t="str">
        <f t="shared" si="394"/>
        <v>NO</v>
      </c>
      <c r="J3121" s="1">
        <f t="shared" ca="1" si="395"/>
        <v>1124.6320000000001</v>
      </c>
      <c r="K3121" s="1" t="str">
        <f t="shared" ca="1" si="397"/>
        <v>NO</v>
      </c>
      <c r="L3121" s="1" t="str">
        <f t="shared" ca="1" si="398"/>
        <v>NO</v>
      </c>
      <c r="M3121" s="1">
        <f t="shared" ca="1" si="399"/>
        <v>0</v>
      </c>
      <c r="N3121" s="1">
        <f t="shared" ca="1" si="400"/>
        <v>0</v>
      </c>
      <c r="O3121" s="1">
        <f t="shared" ca="1" si="396"/>
        <v>0</v>
      </c>
    </row>
    <row r="3122" spans="4:15" x14ac:dyDescent="0.35">
      <c r="D3122" s="1">
        <v>3115</v>
      </c>
      <c r="E3122" s="4">
        <v>35913</v>
      </c>
      <c r="F3122" s="1">
        <v>1085.1099999999999</v>
      </c>
      <c r="G3122" s="1">
        <f t="shared" si="401"/>
        <v>1086.54</v>
      </c>
      <c r="H3122" s="1" t="str">
        <f t="shared" si="393"/>
        <v/>
      </c>
      <c r="I3122" s="1" t="str">
        <f t="shared" si="394"/>
        <v>NO</v>
      </c>
      <c r="J3122" s="1">
        <f t="shared" ca="1" si="395"/>
        <v>1121.6680000000001</v>
      </c>
      <c r="K3122" s="1" t="str">
        <f t="shared" ca="1" si="397"/>
        <v>NO</v>
      </c>
      <c r="L3122" s="1" t="str">
        <f t="shared" ca="1" si="398"/>
        <v>NO</v>
      </c>
      <c r="M3122" s="1">
        <f t="shared" ca="1" si="399"/>
        <v>0</v>
      </c>
      <c r="N3122" s="1">
        <f t="shared" ca="1" si="400"/>
        <v>0</v>
      </c>
      <c r="O3122" s="1">
        <f t="shared" ca="1" si="396"/>
        <v>0</v>
      </c>
    </row>
    <row r="3123" spans="4:15" x14ac:dyDescent="0.35">
      <c r="D3123" s="1">
        <v>3116</v>
      </c>
      <c r="E3123" s="4">
        <v>35914</v>
      </c>
      <c r="F3123" s="1">
        <v>1094.6300000000001</v>
      </c>
      <c r="G3123" s="1">
        <f t="shared" si="401"/>
        <v>1085.1099999999999</v>
      </c>
      <c r="H3123" s="1" t="str">
        <f t="shared" ref="H3123:H3186" si="402">IF(START_DAY=D3123,"START",IF(D3123=END_DAY,"END",""))</f>
        <v/>
      </c>
      <c r="I3123" s="1" t="str">
        <f t="shared" ref="I3123:I3186" si="403">IF(OR(D3123&lt;=START_DAY,D3123&gt;END_DAY),"NO",IF(K3122="YES","YES",IF(L3122="YES","NO",I3122)))</f>
        <v>NO</v>
      </c>
      <c r="J3123" s="1">
        <f t="shared" ref="J3123:J3186" ca="1" si="404">AVERAGE(OFFSET(G3123,-XDAYS,0,XDAYS,1))</f>
        <v>1114.2460000000001</v>
      </c>
      <c r="K3123" s="1" t="str">
        <f t="shared" ca="1" si="397"/>
        <v>NO</v>
      </c>
      <c r="L3123" s="1" t="str">
        <f t="shared" ca="1" si="398"/>
        <v>NO</v>
      </c>
      <c r="M3123" s="1">
        <f t="shared" ca="1" si="399"/>
        <v>0</v>
      </c>
      <c r="N3123" s="1">
        <f t="shared" ca="1" si="400"/>
        <v>0</v>
      </c>
      <c r="O3123" s="1">
        <f t="shared" ref="O3123:O3186" ca="1" si="405">(ABS(M3123)+ABS(N3123))*TRANSACTION_COST</f>
        <v>0</v>
      </c>
    </row>
    <row r="3124" spans="4:15" x14ac:dyDescent="0.35">
      <c r="D3124" s="1">
        <v>3117</v>
      </c>
      <c r="E3124" s="4">
        <v>35915</v>
      </c>
      <c r="F3124" s="1">
        <v>1111.75</v>
      </c>
      <c r="G3124" s="1">
        <f t="shared" si="401"/>
        <v>1094.6300000000001</v>
      </c>
      <c r="H3124" s="1" t="str">
        <f t="shared" si="402"/>
        <v/>
      </c>
      <c r="I3124" s="1" t="str">
        <f t="shared" si="403"/>
        <v>NO</v>
      </c>
      <c r="J3124" s="1">
        <f t="shared" ca="1" si="404"/>
        <v>1105.9339999999997</v>
      </c>
      <c r="K3124" s="1" t="str">
        <f t="shared" ref="K3124:K3187" ca="1" si="406">IF(H3124="END","NO",IF(H3124="START","YES",IF(AND(I3124="NO",G3124&gt;=J3124),"YES","NO")))</f>
        <v>NO</v>
      </c>
      <c r="L3124" s="1" t="str">
        <f t="shared" ref="L3124:L3187" ca="1" si="407">IF(AND(H3124="END",I3124="YES"),"YES",IF(AND(I3124="YES",G3124&lt;=J3124),"YES","NO"))</f>
        <v>NO</v>
      </c>
      <c r="M3124" s="1">
        <f t="shared" ref="M3124:M3187" ca="1" si="408">IF(K3124="YES",-G3124,0)</f>
        <v>0</v>
      </c>
      <c r="N3124" s="1">
        <f t="shared" ref="N3124:N3187" ca="1" si="409">IF(L3124="YES",G3124,0)</f>
        <v>0</v>
      </c>
      <c r="O3124" s="1">
        <f t="shared" ca="1" si="405"/>
        <v>0</v>
      </c>
    </row>
    <row r="3125" spans="4:15" x14ac:dyDescent="0.35">
      <c r="D3125" s="1">
        <v>3118</v>
      </c>
      <c r="E3125" s="4">
        <v>35916</v>
      </c>
      <c r="F3125" s="1">
        <v>1121</v>
      </c>
      <c r="G3125" s="1">
        <f t="shared" si="401"/>
        <v>1111.75</v>
      </c>
      <c r="H3125" s="1" t="str">
        <f t="shared" si="402"/>
        <v/>
      </c>
      <c r="I3125" s="1" t="str">
        <f t="shared" si="403"/>
        <v>NO</v>
      </c>
      <c r="J3125" s="1">
        <f t="shared" ca="1" si="404"/>
        <v>1098.752</v>
      </c>
      <c r="K3125" s="1" t="str">
        <f t="shared" ca="1" si="406"/>
        <v>YES</v>
      </c>
      <c r="L3125" s="1" t="str">
        <f t="shared" ca="1" si="407"/>
        <v>NO</v>
      </c>
      <c r="M3125" s="1">
        <f t="shared" ca="1" si="408"/>
        <v>-1111.75</v>
      </c>
      <c r="N3125" s="1">
        <f t="shared" ca="1" si="409"/>
        <v>0</v>
      </c>
      <c r="O3125" s="1">
        <f t="shared" ca="1" si="405"/>
        <v>0</v>
      </c>
    </row>
    <row r="3126" spans="4:15" x14ac:dyDescent="0.35">
      <c r="D3126" s="1">
        <v>3119</v>
      </c>
      <c r="E3126" s="4">
        <v>35919</v>
      </c>
      <c r="F3126" s="1">
        <v>1122.07</v>
      </c>
      <c r="G3126" s="1">
        <f t="shared" si="401"/>
        <v>1121</v>
      </c>
      <c r="H3126" s="1" t="str">
        <f t="shared" si="402"/>
        <v/>
      </c>
      <c r="I3126" s="1" t="str">
        <f t="shared" si="403"/>
        <v>NO</v>
      </c>
      <c r="J3126" s="1">
        <f t="shared" ca="1" si="404"/>
        <v>1097.1860000000001</v>
      </c>
      <c r="K3126" s="1" t="str">
        <f t="shared" ca="1" si="406"/>
        <v>YES</v>
      </c>
      <c r="L3126" s="1" t="str">
        <f t="shared" ca="1" si="407"/>
        <v>NO</v>
      </c>
      <c r="M3126" s="1">
        <f t="shared" ca="1" si="408"/>
        <v>-1121</v>
      </c>
      <c r="N3126" s="1">
        <f t="shared" ca="1" si="409"/>
        <v>0</v>
      </c>
      <c r="O3126" s="1">
        <f t="shared" ca="1" si="405"/>
        <v>0</v>
      </c>
    </row>
    <row r="3127" spans="4:15" x14ac:dyDescent="0.35">
      <c r="D3127" s="1">
        <v>3120</v>
      </c>
      <c r="E3127" s="4">
        <v>35920</v>
      </c>
      <c r="F3127" s="1">
        <v>1115.5</v>
      </c>
      <c r="G3127" s="1">
        <f t="shared" si="401"/>
        <v>1122.07</v>
      </c>
      <c r="H3127" s="1" t="str">
        <f t="shared" si="402"/>
        <v/>
      </c>
      <c r="I3127" s="1" t="str">
        <f t="shared" si="403"/>
        <v>NO</v>
      </c>
      <c r="J3127" s="1">
        <f t="shared" ca="1" si="404"/>
        <v>1099.806</v>
      </c>
      <c r="K3127" s="1" t="str">
        <f t="shared" ca="1" si="406"/>
        <v>YES</v>
      </c>
      <c r="L3127" s="1" t="str">
        <f t="shared" ca="1" si="407"/>
        <v>NO</v>
      </c>
      <c r="M3127" s="1">
        <f t="shared" ca="1" si="408"/>
        <v>-1122.07</v>
      </c>
      <c r="N3127" s="1">
        <f t="shared" ca="1" si="409"/>
        <v>0</v>
      </c>
      <c r="O3127" s="1">
        <f t="shared" ca="1" si="405"/>
        <v>0</v>
      </c>
    </row>
    <row r="3128" spans="4:15" x14ac:dyDescent="0.35">
      <c r="D3128" s="1">
        <v>3121</v>
      </c>
      <c r="E3128" s="4">
        <v>35921</v>
      </c>
      <c r="F3128" s="1">
        <v>1104.92</v>
      </c>
      <c r="G3128" s="1">
        <f t="shared" si="401"/>
        <v>1115.5</v>
      </c>
      <c r="H3128" s="1" t="str">
        <f t="shared" si="402"/>
        <v/>
      </c>
      <c r="I3128" s="1" t="str">
        <f t="shared" si="403"/>
        <v>NO</v>
      </c>
      <c r="J3128" s="1">
        <f t="shared" ca="1" si="404"/>
        <v>1106.9119999999998</v>
      </c>
      <c r="K3128" s="1" t="str">
        <f t="shared" ca="1" si="406"/>
        <v>YES</v>
      </c>
      <c r="L3128" s="1" t="str">
        <f t="shared" ca="1" si="407"/>
        <v>NO</v>
      </c>
      <c r="M3128" s="1">
        <f t="shared" ca="1" si="408"/>
        <v>-1115.5</v>
      </c>
      <c r="N3128" s="1">
        <f t="shared" ca="1" si="409"/>
        <v>0</v>
      </c>
      <c r="O3128" s="1">
        <f t="shared" ca="1" si="405"/>
        <v>0</v>
      </c>
    </row>
    <row r="3129" spans="4:15" x14ac:dyDescent="0.35">
      <c r="D3129" s="1">
        <v>3122</v>
      </c>
      <c r="E3129" s="4">
        <v>35922</v>
      </c>
      <c r="F3129" s="1">
        <v>1095.1400000000001</v>
      </c>
      <c r="G3129" s="1">
        <f t="shared" si="401"/>
        <v>1104.92</v>
      </c>
      <c r="H3129" s="1" t="str">
        <f t="shared" si="402"/>
        <v/>
      </c>
      <c r="I3129" s="1" t="str">
        <f t="shared" si="403"/>
        <v>NO</v>
      </c>
      <c r="J3129" s="1">
        <f t="shared" ca="1" si="404"/>
        <v>1112.99</v>
      </c>
      <c r="K3129" s="1" t="str">
        <f t="shared" ca="1" si="406"/>
        <v>NO</v>
      </c>
      <c r="L3129" s="1" t="str">
        <f t="shared" ca="1" si="407"/>
        <v>NO</v>
      </c>
      <c r="M3129" s="1">
        <f t="shared" ca="1" si="408"/>
        <v>0</v>
      </c>
      <c r="N3129" s="1">
        <f t="shared" ca="1" si="409"/>
        <v>0</v>
      </c>
      <c r="O3129" s="1">
        <f t="shared" ca="1" si="405"/>
        <v>0</v>
      </c>
    </row>
    <row r="3130" spans="4:15" x14ac:dyDescent="0.35">
      <c r="D3130" s="1">
        <v>3123</v>
      </c>
      <c r="E3130" s="4">
        <v>35923</v>
      </c>
      <c r="F3130" s="1">
        <v>1108.1400000000001</v>
      </c>
      <c r="G3130" s="1">
        <f t="shared" si="401"/>
        <v>1095.1400000000001</v>
      </c>
      <c r="H3130" s="1" t="str">
        <f t="shared" si="402"/>
        <v/>
      </c>
      <c r="I3130" s="1" t="str">
        <f t="shared" si="403"/>
        <v>NO</v>
      </c>
      <c r="J3130" s="1">
        <f t="shared" ca="1" si="404"/>
        <v>1115.048</v>
      </c>
      <c r="K3130" s="1" t="str">
        <f t="shared" ca="1" si="406"/>
        <v>NO</v>
      </c>
      <c r="L3130" s="1" t="str">
        <f t="shared" ca="1" si="407"/>
        <v>NO</v>
      </c>
      <c r="M3130" s="1">
        <f t="shared" ca="1" si="408"/>
        <v>0</v>
      </c>
      <c r="N3130" s="1">
        <f t="shared" ca="1" si="409"/>
        <v>0</v>
      </c>
      <c r="O3130" s="1">
        <f t="shared" ca="1" si="405"/>
        <v>0</v>
      </c>
    </row>
    <row r="3131" spans="4:15" x14ac:dyDescent="0.35">
      <c r="D3131" s="1">
        <v>3124</v>
      </c>
      <c r="E3131" s="4">
        <v>35926</v>
      </c>
      <c r="F3131" s="1">
        <v>1106.6400000000001</v>
      </c>
      <c r="G3131" s="1">
        <f t="shared" si="401"/>
        <v>1108.1400000000001</v>
      </c>
      <c r="H3131" s="1" t="str">
        <f t="shared" si="402"/>
        <v/>
      </c>
      <c r="I3131" s="1" t="str">
        <f t="shared" si="403"/>
        <v>NO</v>
      </c>
      <c r="J3131" s="1">
        <f t="shared" ca="1" si="404"/>
        <v>1111.7260000000001</v>
      </c>
      <c r="K3131" s="1" t="str">
        <f t="shared" ca="1" si="406"/>
        <v>NO</v>
      </c>
      <c r="L3131" s="1" t="str">
        <f t="shared" ca="1" si="407"/>
        <v>NO</v>
      </c>
      <c r="M3131" s="1">
        <f t="shared" ca="1" si="408"/>
        <v>0</v>
      </c>
      <c r="N3131" s="1">
        <f t="shared" ca="1" si="409"/>
        <v>0</v>
      </c>
      <c r="O3131" s="1">
        <f t="shared" ca="1" si="405"/>
        <v>0</v>
      </c>
    </row>
    <row r="3132" spans="4:15" x14ac:dyDescent="0.35">
      <c r="D3132" s="1">
        <v>3125</v>
      </c>
      <c r="E3132" s="4">
        <v>35927</v>
      </c>
      <c r="F3132" s="1">
        <v>1115.79</v>
      </c>
      <c r="G3132" s="1">
        <f t="shared" si="401"/>
        <v>1106.6400000000001</v>
      </c>
      <c r="H3132" s="1" t="str">
        <f t="shared" si="402"/>
        <v/>
      </c>
      <c r="I3132" s="1" t="str">
        <f t="shared" si="403"/>
        <v>NO</v>
      </c>
      <c r="J3132" s="1">
        <f t="shared" ca="1" si="404"/>
        <v>1109.154</v>
      </c>
      <c r="K3132" s="1" t="str">
        <f t="shared" ca="1" si="406"/>
        <v>NO</v>
      </c>
      <c r="L3132" s="1" t="str">
        <f t="shared" ca="1" si="407"/>
        <v>NO</v>
      </c>
      <c r="M3132" s="1">
        <f t="shared" ca="1" si="408"/>
        <v>0</v>
      </c>
      <c r="N3132" s="1">
        <f t="shared" ca="1" si="409"/>
        <v>0</v>
      </c>
      <c r="O3132" s="1">
        <f t="shared" ca="1" si="405"/>
        <v>0</v>
      </c>
    </row>
    <row r="3133" spans="4:15" x14ac:dyDescent="0.35">
      <c r="D3133" s="1">
        <v>3126</v>
      </c>
      <c r="E3133" s="4">
        <v>35928</v>
      </c>
      <c r="F3133" s="1">
        <v>1118.8599999999999</v>
      </c>
      <c r="G3133" s="1">
        <f t="shared" si="401"/>
        <v>1115.79</v>
      </c>
      <c r="H3133" s="1" t="str">
        <f t="shared" si="402"/>
        <v/>
      </c>
      <c r="I3133" s="1" t="str">
        <f t="shared" si="403"/>
        <v>NO</v>
      </c>
      <c r="J3133" s="1">
        <f t="shared" ca="1" si="404"/>
        <v>1106.0680000000002</v>
      </c>
      <c r="K3133" s="1" t="str">
        <f t="shared" ca="1" si="406"/>
        <v>YES</v>
      </c>
      <c r="L3133" s="1" t="str">
        <f t="shared" ca="1" si="407"/>
        <v>NO</v>
      </c>
      <c r="M3133" s="1">
        <f t="shared" ca="1" si="408"/>
        <v>-1115.79</v>
      </c>
      <c r="N3133" s="1">
        <f t="shared" ca="1" si="409"/>
        <v>0</v>
      </c>
      <c r="O3133" s="1">
        <f t="shared" ca="1" si="405"/>
        <v>0</v>
      </c>
    </row>
    <row r="3134" spans="4:15" x14ac:dyDescent="0.35">
      <c r="D3134" s="1">
        <v>3127</v>
      </c>
      <c r="E3134" s="4">
        <v>35929</v>
      </c>
      <c r="F3134" s="1">
        <v>1117.3699999999999</v>
      </c>
      <c r="G3134" s="1">
        <f t="shared" si="401"/>
        <v>1118.8599999999999</v>
      </c>
      <c r="H3134" s="1" t="str">
        <f t="shared" si="402"/>
        <v/>
      </c>
      <c r="I3134" s="1" t="str">
        <f t="shared" si="403"/>
        <v>NO</v>
      </c>
      <c r="J3134" s="1">
        <f t="shared" ca="1" si="404"/>
        <v>1106.1260000000002</v>
      </c>
      <c r="K3134" s="1" t="str">
        <f t="shared" ca="1" si="406"/>
        <v>YES</v>
      </c>
      <c r="L3134" s="1" t="str">
        <f t="shared" ca="1" si="407"/>
        <v>NO</v>
      </c>
      <c r="M3134" s="1">
        <f t="shared" ca="1" si="408"/>
        <v>-1118.8599999999999</v>
      </c>
      <c r="N3134" s="1">
        <f t="shared" ca="1" si="409"/>
        <v>0</v>
      </c>
      <c r="O3134" s="1">
        <f t="shared" ca="1" si="405"/>
        <v>0</v>
      </c>
    </row>
    <row r="3135" spans="4:15" x14ac:dyDescent="0.35">
      <c r="D3135" s="1">
        <v>3128</v>
      </c>
      <c r="E3135" s="4">
        <v>35930</v>
      </c>
      <c r="F3135" s="1">
        <v>1108.73</v>
      </c>
      <c r="G3135" s="1">
        <f t="shared" si="401"/>
        <v>1117.3699999999999</v>
      </c>
      <c r="H3135" s="1" t="str">
        <f t="shared" si="402"/>
        <v/>
      </c>
      <c r="I3135" s="1" t="str">
        <f t="shared" si="403"/>
        <v>NO</v>
      </c>
      <c r="J3135" s="1">
        <f t="shared" ca="1" si="404"/>
        <v>1108.914</v>
      </c>
      <c r="K3135" s="1" t="str">
        <f t="shared" ca="1" si="406"/>
        <v>YES</v>
      </c>
      <c r="L3135" s="1" t="str">
        <f t="shared" ca="1" si="407"/>
        <v>NO</v>
      </c>
      <c r="M3135" s="1">
        <f t="shared" ca="1" si="408"/>
        <v>-1117.3699999999999</v>
      </c>
      <c r="N3135" s="1">
        <f t="shared" ca="1" si="409"/>
        <v>0</v>
      </c>
      <c r="O3135" s="1">
        <f t="shared" ca="1" si="405"/>
        <v>0</v>
      </c>
    </row>
    <row r="3136" spans="4:15" x14ac:dyDescent="0.35">
      <c r="D3136" s="1">
        <v>3129</v>
      </c>
      <c r="E3136" s="4">
        <v>35933</v>
      </c>
      <c r="F3136" s="1">
        <v>1105.82</v>
      </c>
      <c r="G3136" s="1">
        <f t="shared" si="401"/>
        <v>1108.73</v>
      </c>
      <c r="H3136" s="1" t="str">
        <f t="shared" si="402"/>
        <v/>
      </c>
      <c r="I3136" s="1" t="str">
        <f t="shared" si="403"/>
        <v>NO</v>
      </c>
      <c r="J3136" s="1">
        <f t="shared" ca="1" si="404"/>
        <v>1113.3600000000001</v>
      </c>
      <c r="K3136" s="1" t="str">
        <f t="shared" ca="1" si="406"/>
        <v>NO</v>
      </c>
      <c r="L3136" s="1" t="str">
        <f t="shared" ca="1" si="407"/>
        <v>NO</v>
      </c>
      <c r="M3136" s="1">
        <f t="shared" ca="1" si="408"/>
        <v>0</v>
      </c>
      <c r="N3136" s="1">
        <f t="shared" ca="1" si="409"/>
        <v>0</v>
      </c>
      <c r="O3136" s="1">
        <f t="shared" ca="1" si="405"/>
        <v>0</v>
      </c>
    </row>
    <row r="3137" spans="4:15" x14ac:dyDescent="0.35">
      <c r="D3137" s="1">
        <v>3130</v>
      </c>
      <c r="E3137" s="4">
        <v>35934</v>
      </c>
      <c r="F3137" s="1">
        <v>1109.52</v>
      </c>
      <c r="G3137" s="1">
        <f t="shared" si="401"/>
        <v>1105.82</v>
      </c>
      <c r="H3137" s="1" t="str">
        <f t="shared" si="402"/>
        <v/>
      </c>
      <c r="I3137" s="1" t="str">
        <f t="shared" si="403"/>
        <v>NO</v>
      </c>
      <c r="J3137" s="1">
        <f t="shared" ca="1" si="404"/>
        <v>1113.4779999999998</v>
      </c>
      <c r="K3137" s="1" t="str">
        <f t="shared" ca="1" si="406"/>
        <v>NO</v>
      </c>
      <c r="L3137" s="1" t="str">
        <f t="shared" ca="1" si="407"/>
        <v>NO</v>
      </c>
      <c r="M3137" s="1">
        <f t="shared" ca="1" si="408"/>
        <v>0</v>
      </c>
      <c r="N3137" s="1">
        <f t="shared" ca="1" si="409"/>
        <v>0</v>
      </c>
      <c r="O3137" s="1">
        <f t="shared" ca="1" si="405"/>
        <v>0</v>
      </c>
    </row>
    <row r="3138" spans="4:15" x14ac:dyDescent="0.35">
      <c r="D3138" s="1">
        <v>3131</v>
      </c>
      <c r="E3138" s="4">
        <v>35935</v>
      </c>
      <c r="F3138" s="1">
        <v>1119.06</v>
      </c>
      <c r="G3138" s="1">
        <f t="shared" si="401"/>
        <v>1109.52</v>
      </c>
      <c r="H3138" s="1" t="str">
        <f t="shared" si="402"/>
        <v/>
      </c>
      <c r="I3138" s="1" t="str">
        <f t="shared" si="403"/>
        <v>NO</v>
      </c>
      <c r="J3138" s="1">
        <f t="shared" ca="1" si="404"/>
        <v>1113.3139999999999</v>
      </c>
      <c r="K3138" s="1" t="str">
        <f t="shared" ca="1" si="406"/>
        <v>NO</v>
      </c>
      <c r="L3138" s="1" t="str">
        <f t="shared" ca="1" si="407"/>
        <v>NO</v>
      </c>
      <c r="M3138" s="1">
        <f t="shared" ca="1" si="408"/>
        <v>0</v>
      </c>
      <c r="N3138" s="1">
        <f t="shared" ca="1" si="409"/>
        <v>0</v>
      </c>
      <c r="O3138" s="1">
        <f t="shared" ca="1" si="405"/>
        <v>0</v>
      </c>
    </row>
    <row r="3139" spans="4:15" x14ac:dyDescent="0.35">
      <c r="D3139" s="1">
        <v>3132</v>
      </c>
      <c r="E3139" s="4">
        <v>35936</v>
      </c>
      <c r="F3139" s="1">
        <v>1114.6400000000001</v>
      </c>
      <c r="G3139" s="1">
        <f t="shared" si="401"/>
        <v>1119.06</v>
      </c>
      <c r="H3139" s="1" t="str">
        <f t="shared" si="402"/>
        <v/>
      </c>
      <c r="I3139" s="1" t="str">
        <f t="shared" si="403"/>
        <v>NO</v>
      </c>
      <c r="J3139" s="1">
        <f t="shared" ca="1" si="404"/>
        <v>1112.06</v>
      </c>
      <c r="K3139" s="1" t="str">
        <f t="shared" ca="1" si="406"/>
        <v>YES</v>
      </c>
      <c r="L3139" s="1" t="str">
        <f t="shared" ca="1" si="407"/>
        <v>NO</v>
      </c>
      <c r="M3139" s="1">
        <f t="shared" ca="1" si="408"/>
        <v>-1119.06</v>
      </c>
      <c r="N3139" s="1">
        <f t="shared" ca="1" si="409"/>
        <v>0</v>
      </c>
      <c r="O3139" s="1">
        <f t="shared" ca="1" si="405"/>
        <v>0</v>
      </c>
    </row>
    <row r="3140" spans="4:15" x14ac:dyDescent="0.35">
      <c r="D3140" s="1">
        <v>3133</v>
      </c>
      <c r="E3140" s="4">
        <v>35937</v>
      </c>
      <c r="F3140" s="1">
        <v>1110.47</v>
      </c>
      <c r="G3140" s="1">
        <f t="shared" si="401"/>
        <v>1114.6400000000001</v>
      </c>
      <c r="H3140" s="1" t="str">
        <f t="shared" si="402"/>
        <v/>
      </c>
      <c r="I3140" s="1" t="str">
        <f t="shared" si="403"/>
        <v>NO</v>
      </c>
      <c r="J3140" s="1">
        <f t="shared" ca="1" si="404"/>
        <v>1112.0999999999999</v>
      </c>
      <c r="K3140" s="1" t="str">
        <f t="shared" ca="1" si="406"/>
        <v>YES</v>
      </c>
      <c r="L3140" s="1" t="str">
        <f t="shared" ca="1" si="407"/>
        <v>NO</v>
      </c>
      <c r="M3140" s="1">
        <f t="shared" ca="1" si="408"/>
        <v>-1114.6400000000001</v>
      </c>
      <c r="N3140" s="1">
        <f t="shared" ca="1" si="409"/>
        <v>0</v>
      </c>
      <c r="O3140" s="1">
        <f t="shared" ca="1" si="405"/>
        <v>0</v>
      </c>
    </row>
    <row r="3141" spans="4:15" x14ac:dyDescent="0.35">
      <c r="D3141" s="1">
        <v>3134</v>
      </c>
      <c r="E3141" s="4">
        <v>35941</v>
      </c>
      <c r="F3141" s="1">
        <v>1094.02</v>
      </c>
      <c r="G3141" s="1">
        <f t="shared" si="401"/>
        <v>1110.47</v>
      </c>
      <c r="H3141" s="1" t="str">
        <f t="shared" si="402"/>
        <v/>
      </c>
      <c r="I3141" s="1" t="str">
        <f t="shared" si="403"/>
        <v>NO</v>
      </c>
      <c r="J3141" s="1">
        <f t="shared" ca="1" si="404"/>
        <v>1111.5540000000001</v>
      </c>
      <c r="K3141" s="1" t="str">
        <f t="shared" ca="1" si="406"/>
        <v>NO</v>
      </c>
      <c r="L3141" s="1" t="str">
        <f t="shared" ca="1" si="407"/>
        <v>NO</v>
      </c>
      <c r="M3141" s="1">
        <f t="shared" ca="1" si="408"/>
        <v>0</v>
      </c>
      <c r="N3141" s="1">
        <f t="shared" ca="1" si="409"/>
        <v>0</v>
      </c>
      <c r="O3141" s="1">
        <f t="shared" ca="1" si="405"/>
        <v>0</v>
      </c>
    </row>
    <row r="3142" spans="4:15" x14ac:dyDescent="0.35">
      <c r="D3142" s="1">
        <v>3135</v>
      </c>
      <c r="E3142" s="4">
        <v>35942</v>
      </c>
      <c r="F3142" s="1">
        <v>1092.23</v>
      </c>
      <c r="G3142" s="1">
        <f t="shared" si="401"/>
        <v>1094.02</v>
      </c>
      <c r="H3142" s="1" t="str">
        <f t="shared" si="402"/>
        <v/>
      </c>
      <c r="I3142" s="1" t="str">
        <f t="shared" si="403"/>
        <v>NO</v>
      </c>
      <c r="J3142" s="1">
        <f t="shared" ca="1" si="404"/>
        <v>1111.902</v>
      </c>
      <c r="K3142" s="1" t="str">
        <f t="shared" ca="1" si="406"/>
        <v>NO</v>
      </c>
      <c r="L3142" s="1" t="str">
        <f t="shared" ca="1" si="407"/>
        <v>NO</v>
      </c>
      <c r="M3142" s="1">
        <f t="shared" ca="1" si="408"/>
        <v>0</v>
      </c>
      <c r="N3142" s="1">
        <f t="shared" ca="1" si="409"/>
        <v>0</v>
      </c>
      <c r="O3142" s="1">
        <f t="shared" ca="1" si="405"/>
        <v>0</v>
      </c>
    </row>
    <row r="3143" spans="4:15" x14ac:dyDescent="0.35">
      <c r="D3143" s="1">
        <v>3136</v>
      </c>
      <c r="E3143" s="4">
        <v>35943</v>
      </c>
      <c r="F3143" s="1">
        <v>1097.5999999999999</v>
      </c>
      <c r="G3143" s="1">
        <f t="shared" si="401"/>
        <v>1092.23</v>
      </c>
      <c r="H3143" s="1" t="str">
        <f t="shared" si="402"/>
        <v/>
      </c>
      <c r="I3143" s="1" t="str">
        <f t="shared" si="403"/>
        <v>NO</v>
      </c>
      <c r="J3143" s="1">
        <f t="shared" ca="1" si="404"/>
        <v>1109.5420000000001</v>
      </c>
      <c r="K3143" s="1" t="str">
        <f t="shared" ca="1" si="406"/>
        <v>NO</v>
      </c>
      <c r="L3143" s="1" t="str">
        <f t="shared" ca="1" si="407"/>
        <v>NO</v>
      </c>
      <c r="M3143" s="1">
        <f t="shared" ca="1" si="408"/>
        <v>0</v>
      </c>
      <c r="N3143" s="1">
        <f t="shared" ca="1" si="409"/>
        <v>0</v>
      </c>
      <c r="O3143" s="1">
        <f t="shared" ca="1" si="405"/>
        <v>0</v>
      </c>
    </row>
    <row r="3144" spans="4:15" x14ac:dyDescent="0.35">
      <c r="D3144" s="1">
        <v>3137</v>
      </c>
      <c r="E3144" s="4">
        <v>35944</v>
      </c>
      <c r="F3144" s="1">
        <v>1090.82</v>
      </c>
      <c r="G3144" s="1">
        <f t="shared" si="401"/>
        <v>1097.5999999999999</v>
      </c>
      <c r="H3144" s="1" t="str">
        <f t="shared" si="402"/>
        <v/>
      </c>
      <c r="I3144" s="1" t="str">
        <f t="shared" si="403"/>
        <v>NO</v>
      </c>
      <c r="J3144" s="1">
        <f t="shared" ca="1" si="404"/>
        <v>1106.0840000000001</v>
      </c>
      <c r="K3144" s="1" t="str">
        <f t="shared" ca="1" si="406"/>
        <v>NO</v>
      </c>
      <c r="L3144" s="1" t="str">
        <f t="shared" ca="1" si="407"/>
        <v>NO</v>
      </c>
      <c r="M3144" s="1">
        <f t="shared" ca="1" si="408"/>
        <v>0</v>
      </c>
      <c r="N3144" s="1">
        <f t="shared" ca="1" si="409"/>
        <v>0</v>
      </c>
      <c r="O3144" s="1">
        <f t="shared" ca="1" si="405"/>
        <v>0</v>
      </c>
    </row>
    <row r="3145" spans="4:15" x14ac:dyDescent="0.35">
      <c r="D3145" s="1">
        <v>3138</v>
      </c>
      <c r="E3145" s="4">
        <v>35947</v>
      </c>
      <c r="F3145" s="1">
        <v>1090.98</v>
      </c>
      <c r="G3145" s="1">
        <f t="shared" si="401"/>
        <v>1090.82</v>
      </c>
      <c r="H3145" s="1" t="str">
        <f t="shared" si="402"/>
        <v/>
      </c>
      <c r="I3145" s="1" t="str">
        <f t="shared" si="403"/>
        <v>NO</v>
      </c>
      <c r="J3145" s="1">
        <f t="shared" ca="1" si="404"/>
        <v>1101.7920000000001</v>
      </c>
      <c r="K3145" s="1" t="str">
        <f t="shared" ca="1" si="406"/>
        <v>NO</v>
      </c>
      <c r="L3145" s="1" t="str">
        <f t="shared" ca="1" si="407"/>
        <v>NO</v>
      </c>
      <c r="M3145" s="1">
        <f t="shared" ca="1" si="408"/>
        <v>0</v>
      </c>
      <c r="N3145" s="1">
        <f t="shared" ca="1" si="409"/>
        <v>0</v>
      </c>
      <c r="O3145" s="1">
        <f t="shared" ca="1" si="405"/>
        <v>0</v>
      </c>
    </row>
    <row r="3146" spans="4:15" x14ac:dyDescent="0.35">
      <c r="D3146" s="1">
        <v>3139</v>
      </c>
      <c r="E3146" s="4">
        <v>35948</v>
      </c>
      <c r="F3146" s="1">
        <v>1093.22</v>
      </c>
      <c r="G3146" s="1">
        <f t="shared" ref="G3146:G3209" si="410">F3145</f>
        <v>1090.98</v>
      </c>
      <c r="H3146" s="1" t="str">
        <f t="shared" si="402"/>
        <v/>
      </c>
      <c r="I3146" s="1" t="str">
        <f t="shared" si="403"/>
        <v>NO</v>
      </c>
      <c r="J3146" s="1">
        <f t="shared" ca="1" si="404"/>
        <v>1097.0279999999998</v>
      </c>
      <c r="K3146" s="1" t="str">
        <f t="shared" ca="1" si="406"/>
        <v>NO</v>
      </c>
      <c r="L3146" s="1" t="str">
        <f t="shared" ca="1" si="407"/>
        <v>NO</v>
      </c>
      <c r="M3146" s="1">
        <f t="shared" ca="1" si="408"/>
        <v>0</v>
      </c>
      <c r="N3146" s="1">
        <f t="shared" ca="1" si="409"/>
        <v>0</v>
      </c>
      <c r="O3146" s="1">
        <f t="shared" ca="1" si="405"/>
        <v>0</v>
      </c>
    </row>
    <row r="3147" spans="4:15" x14ac:dyDescent="0.35">
      <c r="D3147" s="1">
        <v>3140</v>
      </c>
      <c r="E3147" s="4">
        <v>35949</v>
      </c>
      <c r="F3147" s="1">
        <v>1082.73</v>
      </c>
      <c r="G3147" s="1">
        <f t="shared" si="410"/>
        <v>1093.22</v>
      </c>
      <c r="H3147" s="1" t="str">
        <f t="shared" si="402"/>
        <v/>
      </c>
      <c r="I3147" s="1" t="str">
        <f t="shared" si="403"/>
        <v>NO</v>
      </c>
      <c r="J3147" s="1">
        <f t="shared" ca="1" si="404"/>
        <v>1093.1299999999999</v>
      </c>
      <c r="K3147" s="1" t="str">
        <f t="shared" ca="1" si="406"/>
        <v>YES</v>
      </c>
      <c r="L3147" s="1" t="str">
        <f t="shared" ca="1" si="407"/>
        <v>NO</v>
      </c>
      <c r="M3147" s="1">
        <f t="shared" ca="1" si="408"/>
        <v>-1093.22</v>
      </c>
      <c r="N3147" s="1">
        <f t="shared" ca="1" si="409"/>
        <v>0</v>
      </c>
      <c r="O3147" s="1">
        <f t="shared" ca="1" si="405"/>
        <v>0</v>
      </c>
    </row>
    <row r="3148" spans="4:15" x14ac:dyDescent="0.35">
      <c r="D3148" s="1">
        <v>3141</v>
      </c>
      <c r="E3148" s="4">
        <v>35950</v>
      </c>
      <c r="F3148" s="1">
        <v>1094.83</v>
      </c>
      <c r="G3148" s="1">
        <f t="shared" si="410"/>
        <v>1082.73</v>
      </c>
      <c r="H3148" s="1" t="str">
        <f t="shared" si="402"/>
        <v/>
      </c>
      <c r="I3148" s="1" t="str">
        <f t="shared" si="403"/>
        <v>NO</v>
      </c>
      <c r="J3148" s="1">
        <f t="shared" ca="1" si="404"/>
        <v>1092.9699999999998</v>
      </c>
      <c r="K3148" s="1" t="str">
        <f t="shared" ca="1" si="406"/>
        <v>NO</v>
      </c>
      <c r="L3148" s="1" t="str">
        <f t="shared" ca="1" si="407"/>
        <v>NO</v>
      </c>
      <c r="M3148" s="1">
        <f t="shared" ca="1" si="408"/>
        <v>0</v>
      </c>
      <c r="N3148" s="1">
        <f t="shared" ca="1" si="409"/>
        <v>0</v>
      </c>
      <c r="O3148" s="1">
        <f t="shared" ca="1" si="405"/>
        <v>0</v>
      </c>
    </row>
    <row r="3149" spans="4:15" x14ac:dyDescent="0.35">
      <c r="D3149" s="1">
        <v>3142</v>
      </c>
      <c r="E3149" s="4">
        <v>35951</v>
      </c>
      <c r="F3149" s="1">
        <v>1113.8599999999999</v>
      </c>
      <c r="G3149" s="1">
        <f t="shared" si="410"/>
        <v>1094.83</v>
      </c>
      <c r="H3149" s="1" t="str">
        <f t="shared" si="402"/>
        <v/>
      </c>
      <c r="I3149" s="1" t="str">
        <f t="shared" si="403"/>
        <v>NO</v>
      </c>
      <c r="J3149" s="1">
        <f t="shared" ca="1" si="404"/>
        <v>1091.0700000000002</v>
      </c>
      <c r="K3149" s="1" t="str">
        <f t="shared" ca="1" si="406"/>
        <v>YES</v>
      </c>
      <c r="L3149" s="1" t="str">
        <f t="shared" ca="1" si="407"/>
        <v>NO</v>
      </c>
      <c r="M3149" s="1">
        <f t="shared" ca="1" si="408"/>
        <v>-1094.83</v>
      </c>
      <c r="N3149" s="1">
        <f t="shared" ca="1" si="409"/>
        <v>0</v>
      </c>
      <c r="O3149" s="1">
        <f t="shared" ca="1" si="405"/>
        <v>0</v>
      </c>
    </row>
    <row r="3150" spans="4:15" x14ac:dyDescent="0.35">
      <c r="D3150" s="1">
        <v>3143</v>
      </c>
      <c r="E3150" s="4">
        <v>35954</v>
      </c>
      <c r="F3150" s="1">
        <v>1115.72</v>
      </c>
      <c r="G3150" s="1">
        <f t="shared" si="410"/>
        <v>1113.8599999999999</v>
      </c>
      <c r="H3150" s="1" t="str">
        <f t="shared" si="402"/>
        <v/>
      </c>
      <c r="I3150" s="1" t="str">
        <f t="shared" si="403"/>
        <v>NO</v>
      </c>
      <c r="J3150" s="1">
        <f t="shared" ca="1" si="404"/>
        <v>1090.5160000000001</v>
      </c>
      <c r="K3150" s="1" t="str">
        <f t="shared" ca="1" si="406"/>
        <v>YES</v>
      </c>
      <c r="L3150" s="1" t="str">
        <f t="shared" ca="1" si="407"/>
        <v>NO</v>
      </c>
      <c r="M3150" s="1">
        <f t="shared" ca="1" si="408"/>
        <v>-1113.8599999999999</v>
      </c>
      <c r="N3150" s="1">
        <f t="shared" ca="1" si="409"/>
        <v>0</v>
      </c>
      <c r="O3150" s="1">
        <f t="shared" ca="1" si="405"/>
        <v>0</v>
      </c>
    </row>
    <row r="3151" spans="4:15" x14ac:dyDescent="0.35">
      <c r="D3151" s="1">
        <v>3144</v>
      </c>
      <c r="E3151" s="4">
        <v>35955</v>
      </c>
      <c r="F3151" s="1">
        <v>1118.4100000000001</v>
      </c>
      <c r="G3151" s="1">
        <f t="shared" si="410"/>
        <v>1115.72</v>
      </c>
      <c r="H3151" s="1" t="str">
        <f t="shared" si="402"/>
        <v/>
      </c>
      <c r="I3151" s="1" t="str">
        <f t="shared" si="403"/>
        <v>NO</v>
      </c>
      <c r="J3151" s="1">
        <f t="shared" ca="1" si="404"/>
        <v>1095.124</v>
      </c>
      <c r="K3151" s="1" t="str">
        <f t="shared" ca="1" si="406"/>
        <v>YES</v>
      </c>
      <c r="L3151" s="1" t="str">
        <f t="shared" ca="1" si="407"/>
        <v>NO</v>
      </c>
      <c r="M3151" s="1">
        <f t="shared" ca="1" si="408"/>
        <v>-1115.72</v>
      </c>
      <c r="N3151" s="1">
        <f t="shared" ca="1" si="409"/>
        <v>0</v>
      </c>
      <c r="O3151" s="1">
        <f t="shared" ca="1" si="405"/>
        <v>0</v>
      </c>
    </row>
    <row r="3152" spans="4:15" x14ac:dyDescent="0.35">
      <c r="D3152" s="1">
        <v>3145</v>
      </c>
      <c r="E3152" s="4">
        <v>35956</v>
      </c>
      <c r="F3152" s="1">
        <v>1112.28</v>
      </c>
      <c r="G3152" s="1">
        <f t="shared" si="410"/>
        <v>1118.4100000000001</v>
      </c>
      <c r="H3152" s="1" t="str">
        <f t="shared" si="402"/>
        <v/>
      </c>
      <c r="I3152" s="1" t="str">
        <f t="shared" si="403"/>
        <v>NO</v>
      </c>
      <c r="J3152" s="1">
        <f t="shared" ca="1" si="404"/>
        <v>1100.0719999999999</v>
      </c>
      <c r="K3152" s="1" t="str">
        <f t="shared" ca="1" si="406"/>
        <v>YES</v>
      </c>
      <c r="L3152" s="1" t="str">
        <f t="shared" ca="1" si="407"/>
        <v>NO</v>
      </c>
      <c r="M3152" s="1">
        <f t="shared" ca="1" si="408"/>
        <v>-1118.4100000000001</v>
      </c>
      <c r="N3152" s="1">
        <f t="shared" ca="1" si="409"/>
        <v>0</v>
      </c>
      <c r="O3152" s="1">
        <f t="shared" ca="1" si="405"/>
        <v>0</v>
      </c>
    </row>
    <row r="3153" spans="4:15" x14ac:dyDescent="0.35">
      <c r="D3153" s="1">
        <v>3146</v>
      </c>
      <c r="E3153" s="4">
        <v>35957</v>
      </c>
      <c r="F3153" s="1">
        <v>1094.58</v>
      </c>
      <c r="G3153" s="1">
        <f t="shared" si="410"/>
        <v>1112.28</v>
      </c>
      <c r="H3153" s="1" t="str">
        <f t="shared" si="402"/>
        <v/>
      </c>
      <c r="I3153" s="1" t="str">
        <f t="shared" si="403"/>
        <v>NO</v>
      </c>
      <c r="J3153" s="1">
        <f t="shared" ca="1" si="404"/>
        <v>1105.1100000000001</v>
      </c>
      <c r="K3153" s="1" t="str">
        <f t="shared" ca="1" si="406"/>
        <v>YES</v>
      </c>
      <c r="L3153" s="1" t="str">
        <f t="shared" ca="1" si="407"/>
        <v>NO</v>
      </c>
      <c r="M3153" s="1">
        <f t="shared" ca="1" si="408"/>
        <v>-1112.28</v>
      </c>
      <c r="N3153" s="1">
        <f t="shared" ca="1" si="409"/>
        <v>0</v>
      </c>
      <c r="O3153" s="1">
        <f t="shared" ca="1" si="405"/>
        <v>0</v>
      </c>
    </row>
    <row r="3154" spans="4:15" x14ac:dyDescent="0.35">
      <c r="D3154" s="1">
        <v>3147</v>
      </c>
      <c r="E3154" s="4">
        <v>35958</v>
      </c>
      <c r="F3154" s="1">
        <v>1098.8399999999999</v>
      </c>
      <c r="G3154" s="1">
        <f t="shared" si="410"/>
        <v>1094.58</v>
      </c>
      <c r="H3154" s="1" t="str">
        <f t="shared" si="402"/>
        <v/>
      </c>
      <c r="I3154" s="1" t="str">
        <f t="shared" si="403"/>
        <v>NO</v>
      </c>
      <c r="J3154" s="1">
        <f t="shared" ca="1" si="404"/>
        <v>1111.02</v>
      </c>
      <c r="K3154" s="1" t="str">
        <f t="shared" ca="1" si="406"/>
        <v>NO</v>
      </c>
      <c r="L3154" s="1" t="str">
        <f t="shared" ca="1" si="407"/>
        <v>NO</v>
      </c>
      <c r="M3154" s="1">
        <f t="shared" ca="1" si="408"/>
        <v>0</v>
      </c>
      <c r="N3154" s="1">
        <f t="shared" ca="1" si="409"/>
        <v>0</v>
      </c>
      <c r="O3154" s="1">
        <f t="shared" ca="1" si="405"/>
        <v>0</v>
      </c>
    </row>
    <row r="3155" spans="4:15" x14ac:dyDescent="0.35">
      <c r="D3155" s="1">
        <v>3148</v>
      </c>
      <c r="E3155" s="4">
        <v>35961</v>
      </c>
      <c r="F3155" s="1">
        <v>1077.01</v>
      </c>
      <c r="G3155" s="1">
        <f t="shared" si="410"/>
        <v>1098.8399999999999</v>
      </c>
      <c r="H3155" s="1" t="str">
        <f t="shared" si="402"/>
        <v/>
      </c>
      <c r="I3155" s="1" t="str">
        <f t="shared" si="403"/>
        <v>NO</v>
      </c>
      <c r="J3155" s="1">
        <f t="shared" ca="1" si="404"/>
        <v>1110.9699999999998</v>
      </c>
      <c r="K3155" s="1" t="str">
        <f t="shared" ca="1" si="406"/>
        <v>NO</v>
      </c>
      <c r="L3155" s="1" t="str">
        <f t="shared" ca="1" si="407"/>
        <v>NO</v>
      </c>
      <c r="M3155" s="1">
        <f t="shared" ca="1" si="408"/>
        <v>0</v>
      </c>
      <c r="N3155" s="1">
        <f t="shared" ca="1" si="409"/>
        <v>0</v>
      </c>
      <c r="O3155" s="1">
        <f t="shared" ca="1" si="405"/>
        <v>0</v>
      </c>
    </row>
    <row r="3156" spans="4:15" x14ac:dyDescent="0.35">
      <c r="D3156" s="1">
        <v>3149</v>
      </c>
      <c r="E3156" s="4">
        <v>35962</v>
      </c>
      <c r="F3156" s="1">
        <v>1087.5899999999999</v>
      </c>
      <c r="G3156" s="1">
        <f t="shared" si="410"/>
        <v>1077.01</v>
      </c>
      <c r="H3156" s="1" t="str">
        <f t="shared" si="402"/>
        <v/>
      </c>
      <c r="I3156" s="1" t="str">
        <f t="shared" si="403"/>
        <v>NO</v>
      </c>
      <c r="J3156" s="1">
        <f t="shared" ca="1" si="404"/>
        <v>1107.9659999999999</v>
      </c>
      <c r="K3156" s="1" t="str">
        <f t="shared" ca="1" si="406"/>
        <v>NO</v>
      </c>
      <c r="L3156" s="1" t="str">
        <f t="shared" ca="1" si="407"/>
        <v>NO</v>
      </c>
      <c r="M3156" s="1">
        <f t="shared" ca="1" si="408"/>
        <v>0</v>
      </c>
      <c r="N3156" s="1">
        <f t="shared" ca="1" si="409"/>
        <v>0</v>
      </c>
      <c r="O3156" s="1">
        <f t="shared" ca="1" si="405"/>
        <v>0</v>
      </c>
    </row>
    <row r="3157" spans="4:15" x14ac:dyDescent="0.35">
      <c r="D3157" s="1">
        <v>3150</v>
      </c>
      <c r="E3157" s="4">
        <v>35963</v>
      </c>
      <c r="F3157" s="1">
        <v>1107.1099999999999</v>
      </c>
      <c r="G3157" s="1">
        <f t="shared" si="410"/>
        <v>1087.5899999999999</v>
      </c>
      <c r="H3157" s="1" t="str">
        <f t="shared" si="402"/>
        <v/>
      </c>
      <c r="I3157" s="1" t="str">
        <f t="shared" si="403"/>
        <v>NO</v>
      </c>
      <c r="J3157" s="1">
        <f t="shared" ca="1" si="404"/>
        <v>1100.2239999999999</v>
      </c>
      <c r="K3157" s="1" t="str">
        <f t="shared" ca="1" si="406"/>
        <v>NO</v>
      </c>
      <c r="L3157" s="1" t="str">
        <f t="shared" ca="1" si="407"/>
        <v>NO</v>
      </c>
      <c r="M3157" s="1">
        <f t="shared" ca="1" si="408"/>
        <v>0</v>
      </c>
      <c r="N3157" s="1">
        <f t="shared" ca="1" si="409"/>
        <v>0</v>
      </c>
      <c r="O3157" s="1">
        <f t="shared" ca="1" si="405"/>
        <v>0</v>
      </c>
    </row>
    <row r="3158" spans="4:15" x14ac:dyDescent="0.35">
      <c r="D3158" s="1">
        <v>3151</v>
      </c>
      <c r="E3158" s="4">
        <v>35964</v>
      </c>
      <c r="F3158" s="1">
        <v>1106.3699999999999</v>
      </c>
      <c r="G3158" s="1">
        <f t="shared" si="410"/>
        <v>1107.1099999999999</v>
      </c>
      <c r="H3158" s="1" t="str">
        <f t="shared" si="402"/>
        <v/>
      </c>
      <c r="I3158" s="1" t="str">
        <f t="shared" si="403"/>
        <v>NO</v>
      </c>
      <c r="J3158" s="1">
        <f t="shared" ca="1" si="404"/>
        <v>1094.06</v>
      </c>
      <c r="K3158" s="1" t="str">
        <f t="shared" ca="1" si="406"/>
        <v>YES</v>
      </c>
      <c r="L3158" s="1" t="str">
        <f t="shared" ca="1" si="407"/>
        <v>NO</v>
      </c>
      <c r="M3158" s="1">
        <f t="shared" ca="1" si="408"/>
        <v>-1107.1099999999999</v>
      </c>
      <c r="N3158" s="1">
        <f t="shared" ca="1" si="409"/>
        <v>0</v>
      </c>
      <c r="O3158" s="1">
        <f t="shared" ca="1" si="405"/>
        <v>0</v>
      </c>
    </row>
    <row r="3159" spans="4:15" x14ac:dyDescent="0.35">
      <c r="D3159" s="1">
        <v>3152</v>
      </c>
      <c r="E3159" s="4">
        <v>35965</v>
      </c>
      <c r="F3159" s="1">
        <v>1100.6500000000001</v>
      </c>
      <c r="G3159" s="1">
        <f t="shared" si="410"/>
        <v>1106.3699999999999</v>
      </c>
      <c r="H3159" s="1" t="str">
        <f t="shared" si="402"/>
        <v/>
      </c>
      <c r="I3159" s="1" t="str">
        <f t="shared" si="403"/>
        <v>NO</v>
      </c>
      <c r="J3159" s="1">
        <f t="shared" ca="1" si="404"/>
        <v>1093.0260000000001</v>
      </c>
      <c r="K3159" s="1" t="str">
        <f t="shared" ca="1" si="406"/>
        <v>YES</v>
      </c>
      <c r="L3159" s="1" t="str">
        <f t="shared" ca="1" si="407"/>
        <v>NO</v>
      </c>
      <c r="M3159" s="1">
        <f t="shared" ca="1" si="408"/>
        <v>-1106.3699999999999</v>
      </c>
      <c r="N3159" s="1">
        <f t="shared" ca="1" si="409"/>
        <v>0</v>
      </c>
      <c r="O3159" s="1">
        <f t="shared" ca="1" si="405"/>
        <v>0</v>
      </c>
    </row>
    <row r="3160" spans="4:15" x14ac:dyDescent="0.35">
      <c r="D3160" s="1">
        <v>3153</v>
      </c>
      <c r="E3160" s="4">
        <v>35968</v>
      </c>
      <c r="F3160" s="1">
        <v>1103.24</v>
      </c>
      <c r="G3160" s="1">
        <f t="shared" si="410"/>
        <v>1100.6500000000001</v>
      </c>
      <c r="H3160" s="1" t="str">
        <f t="shared" si="402"/>
        <v/>
      </c>
      <c r="I3160" s="1" t="str">
        <f t="shared" si="403"/>
        <v>NO</v>
      </c>
      <c r="J3160" s="1">
        <f t="shared" ca="1" si="404"/>
        <v>1095.3839999999998</v>
      </c>
      <c r="K3160" s="1" t="str">
        <f t="shared" ca="1" si="406"/>
        <v>YES</v>
      </c>
      <c r="L3160" s="1" t="str">
        <f t="shared" ca="1" si="407"/>
        <v>NO</v>
      </c>
      <c r="M3160" s="1">
        <f t="shared" ca="1" si="408"/>
        <v>-1100.6500000000001</v>
      </c>
      <c r="N3160" s="1">
        <f t="shared" ca="1" si="409"/>
        <v>0</v>
      </c>
      <c r="O3160" s="1">
        <f t="shared" ca="1" si="405"/>
        <v>0</v>
      </c>
    </row>
    <row r="3161" spans="4:15" x14ac:dyDescent="0.35">
      <c r="D3161" s="1">
        <v>3154</v>
      </c>
      <c r="E3161" s="4">
        <v>35969</v>
      </c>
      <c r="F3161" s="1">
        <v>1119.49</v>
      </c>
      <c r="G3161" s="1">
        <f t="shared" si="410"/>
        <v>1103.24</v>
      </c>
      <c r="H3161" s="1" t="str">
        <f t="shared" si="402"/>
        <v/>
      </c>
      <c r="I3161" s="1" t="str">
        <f t="shared" si="403"/>
        <v>NO</v>
      </c>
      <c r="J3161" s="1">
        <f t="shared" ca="1" si="404"/>
        <v>1095.7459999999999</v>
      </c>
      <c r="K3161" s="1" t="str">
        <f t="shared" ca="1" si="406"/>
        <v>YES</v>
      </c>
      <c r="L3161" s="1" t="str">
        <f t="shared" ca="1" si="407"/>
        <v>NO</v>
      </c>
      <c r="M3161" s="1">
        <f t="shared" ca="1" si="408"/>
        <v>-1103.24</v>
      </c>
      <c r="N3161" s="1">
        <f t="shared" ca="1" si="409"/>
        <v>0</v>
      </c>
      <c r="O3161" s="1">
        <f t="shared" ca="1" si="405"/>
        <v>0</v>
      </c>
    </row>
    <row r="3162" spans="4:15" x14ac:dyDescent="0.35">
      <c r="D3162" s="1">
        <v>3155</v>
      </c>
      <c r="E3162" s="4">
        <v>35970</v>
      </c>
      <c r="F3162" s="1">
        <v>1132.8800000000001</v>
      </c>
      <c r="G3162" s="1">
        <f t="shared" si="410"/>
        <v>1119.49</v>
      </c>
      <c r="H3162" s="1" t="str">
        <f t="shared" si="402"/>
        <v/>
      </c>
      <c r="I3162" s="1" t="str">
        <f t="shared" si="403"/>
        <v>NO</v>
      </c>
      <c r="J3162" s="1">
        <f t="shared" ca="1" si="404"/>
        <v>1100.9919999999997</v>
      </c>
      <c r="K3162" s="1" t="str">
        <f t="shared" ca="1" si="406"/>
        <v>YES</v>
      </c>
      <c r="L3162" s="1" t="str">
        <f t="shared" ca="1" si="407"/>
        <v>NO</v>
      </c>
      <c r="M3162" s="1">
        <f t="shared" ca="1" si="408"/>
        <v>-1119.49</v>
      </c>
      <c r="N3162" s="1">
        <f t="shared" ca="1" si="409"/>
        <v>0</v>
      </c>
      <c r="O3162" s="1">
        <f t="shared" ca="1" si="405"/>
        <v>0</v>
      </c>
    </row>
    <row r="3163" spans="4:15" x14ac:dyDescent="0.35">
      <c r="D3163" s="1">
        <v>3156</v>
      </c>
      <c r="E3163" s="4">
        <v>35971</v>
      </c>
      <c r="F3163" s="1">
        <v>1129.28</v>
      </c>
      <c r="G3163" s="1">
        <f t="shared" si="410"/>
        <v>1132.8800000000001</v>
      </c>
      <c r="H3163" s="1" t="str">
        <f t="shared" si="402"/>
        <v/>
      </c>
      <c r="I3163" s="1" t="str">
        <f t="shared" si="403"/>
        <v>NO</v>
      </c>
      <c r="J3163" s="1">
        <f t="shared" ca="1" si="404"/>
        <v>1107.3719999999998</v>
      </c>
      <c r="K3163" s="1" t="str">
        <f t="shared" ca="1" si="406"/>
        <v>YES</v>
      </c>
      <c r="L3163" s="1" t="str">
        <f t="shared" ca="1" si="407"/>
        <v>NO</v>
      </c>
      <c r="M3163" s="1">
        <f t="shared" ca="1" si="408"/>
        <v>-1132.8800000000001</v>
      </c>
      <c r="N3163" s="1">
        <f t="shared" ca="1" si="409"/>
        <v>0</v>
      </c>
      <c r="O3163" s="1">
        <f t="shared" ca="1" si="405"/>
        <v>0</v>
      </c>
    </row>
    <row r="3164" spans="4:15" x14ac:dyDescent="0.35">
      <c r="D3164" s="1">
        <v>3157</v>
      </c>
      <c r="E3164" s="4">
        <v>35972</v>
      </c>
      <c r="F3164" s="1">
        <v>1133.2</v>
      </c>
      <c r="G3164" s="1">
        <f t="shared" si="410"/>
        <v>1129.28</v>
      </c>
      <c r="H3164" s="1" t="str">
        <f t="shared" si="402"/>
        <v/>
      </c>
      <c r="I3164" s="1" t="str">
        <f t="shared" si="403"/>
        <v>NO</v>
      </c>
      <c r="J3164" s="1">
        <f t="shared" ca="1" si="404"/>
        <v>1112.5260000000001</v>
      </c>
      <c r="K3164" s="1" t="str">
        <f t="shared" ca="1" si="406"/>
        <v>YES</v>
      </c>
      <c r="L3164" s="1" t="str">
        <f t="shared" ca="1" si="407"/>
        <v>NO</v>
      </c>
      <c r="M3164" s="1">
        <f t="shared" ca="1" si="408"/>
        <v>-1129.28</v>
      </c>
      <c r="N3164" s="1">
        <f t="shared" ca="1" si="409"/>
        <v>0</v>
      </c>
      <c r="O3164" s="1">
        <f t="shared" ca="1" si="405"/>
        <v>0</v>
      </c>
    </row>
    <row r="3165" spans="4:15" x14ac:dyDescent="0.35">
      <c r="D3165" s="1">
        <v>3158</v>
      </c>
      <c r="E3165" s="4">
        <v>35975</v>
      </c>
      <c r="F3165" s="1">
        <v>1138.49</v>
      </c>
      <c r="G3165" s="1">
        <f t="shared" si="410"/>
        <v>1133.2</v>
      </c>
      <c r="H3165" s="1" t="str">
        <f t="shared" si="402"/>
        <v/>
      </c>
      <c r="I3165" s="1" t="str">
        <f t="shared" si="403"/>
        <v>NO</v>
      </c>
      <c r="J3165" s="1">
        <f t="shared" ca="1" si="404"/>
        <v>1117.1079999999999</v>
      </c>
      <c r="K3165" s="1" t="str">
        <f t="shared" ca="1" si="406"/>
        <v>YES</v>
      </c>
      <c r="L3165" s="1" t="str">
        <f t="shared" ca="1" si="407"/>
        <v>NO</v>
      </c>
      <c r="M3165" s="1">
        <f t="shared" ca="1" si="408"/>
        <v>-1133.2</v>
      </c>
      <c r="N3165" s="1">
        <f t="shared" ca="1" si="409"/>
        <v>0</v>
      </c>
      <c r="O3165" s="1">
        <f t="shared" ca="1" si="405"/>
        <v>0</v>
      </c>
    </row>
    <row r="3166" spans="4:15" x14ac:dyDescent="0.35">
      <c r="D3166" s="1">
        <v>3159</v>
      </c>
      <c r="E3166" s="4">
        <v>35976</v>
      </c>
      <c r="F3166" s="1">
        <v>1133.8399999999999</v>
      </c>
      <c r="G3166" s="1">
        <f t="shared" si="410"/>
        <v>1138.49</v>
      </c>
      <c r="H3166" s="1" t="str">
        <f t="shared" si="402"/>
        <v/>
      </c>
      <c r="I3166" s="1" t="str">
        <f t="shared" si="403"/>
        <v>NO</v>
      </c>
      <c r="J3166" s="1">
        <f t="shared" ca="1" si="404"/>
        <v>1123.6179999999999</v>
      </c>
      <c r="K3166" s="1" t="str">
        <f t="shared" ca="1" si="406"/>
        <v>YES</v>
      </c>
      <c r="L3166" s="1" t="str">
        <f t="shared" ca="1" si="407"/>
        <v>NO</v>
      </c>
      <c r="M3166" s="1">
        <f t="shared" ca="1" si="408"/>
        <v>-1138.49</v>
      </c>
      <c r="N3166" s="1">
        <f t="shared" ca="1" si="409"/>
        <v>0</v>
      </c>
      <c r="O3166" s="1">
        <f t="shared" ca="1" si="405"/>
        <v>0</v>
      </c>
    </row>
    <row r="3167" spans="4:15" x14ac:dyDescent="0.35">
      <c r="D3167" s="1">
        <v>3160</v>
      </c>
      <c r="E3167" s="4">
        <v>35977</v>
      </c>
      <c r="F3167" s="1">
        <v>1148.56</v>
      </c>
      <c r="G3167" s="1">
        <f t="shared" si="410"/>
        <v>1133.8399999999999</v>
      </c>
      <c r="H3167" s="1" t="str">
        <f t="shared" si="402"/>
        <v/>
      </c>
      <c r="I3167" s="1" t="str">
        <f t="shared" si="403"/>
        <v>NO</v>
      </c>
      <c r="J3167" s="1">
        <f t="shared" ca="1" si="404"/>
        <v>1130.6679999999999</v>
      </c>
      <c r="K3167" s="1" t="str">
        <f t="shared" ca="1" si="406"/>
        <v>YES</v>
      </c>
      <c r="L3167" s="1" t="str">
        <f t="shared" ca="1" si="407"/>
        <v>NO</v>
      </c>
      <c r="M3167" s="1">
        <f t="shared" ca="1" si="408"/>
        <v>-1133.8399999999999</v>
      </c>
      <c r="N3167" s="1">
        <f t="shared" ca="1" si="409"/>
        <v>0</v>
      </c>
      <c r="O3167" s="1">
        <f t="shared" ca="1" si="405"/>
        <v>0</v>
      </c>
    </row>
    <row r="3168" spans="4:15" x14ac:dyDescent="0.35">
      <c r="D3168" s="1">
        <v>3161</v>
      </c>
      <c r="E3168" s="4">
        <v>35978</v>
      </c>
      <c r="F3168" s="1">
        <v>1146.42</v>
      </c>
      <c r="G3168" s="1">
        <f t="shared" si="410"/>
        <v>1148.56</v>
      </c>
      <c r="H3168" s="1" t="str">
        <f t="shared" si="402"/>
        <v/>
      </c>
      <c r="I3168" s="1" t="str">
        <f t="shared" si="403"/>
        <v>NO</v>
      </c>
      <c r="J3168" s="1">
        <f t="shared" ca="1" si="404"/>
        <v>1133.538</v>
      </c>
      <c r="K3168" s="1" t="str">
        <f t="shared" ca="1" si="406"/>
        <v>YES</v>
      </c>
      <c r="L3168" s="1" t="str">
        <f t="shared" ca="1" si="407"/>
        <v>NO</v>
      </c>
      <c r="M3168" s="1">
        <f t="shared" ca="1" si="408"/>
        <v>-1148.56</v>
      </c>
      <c r="N3168" s="1">
        <f t="shared" ca="1" si="409"/>
        <v>0</v>
      </c>
      <c r="O3168" s="1">
        <f t="shared" ca="1" si="405"/>
        <v>0</v>
      </c>
    </row>
    <row r="3169" spans="4:15" x14ac:dyDescent="0.35">
      <c r="D3169" s="1">
        <v>3162</v>
      </c>
      <c r="E3169" s="4">
        <v>35982</v>
      </c>
      <c r="F3169" s="1">
        <v>1157.31</v>
      </c>
      <c r="G3169" s="1">
        <f t="shared" si="410"/>
        <v>1146.42</v>
      </c>
      <c r="H3169" s="1" t="str">
        <f t="shared" si="402"/>
        <v/>
      </c>
      <c r="I3169" s="1" t="str">
        <f t="shared" si="403"/>
        <v>NO</v>
      </c>
      <c r="J3169" s="1">
        <f t="shared" ca="1" si="404"/>
        <v>1136.6740000000002</v>
      </c>
      <c r="K3169" s="1" t="str">
        <f t="shared" ca="1" si="406"/>
        <v>YES</v>
      </c>
      <c r="L3169" s="1" t="str">
        <f t="shared" ca="1" si="407"/>
        <v>NO</v>
      </c>
      <c r="M3169" s="1">
        <f t="shared" ca="1" si="408"/>
        <v>-1146.42</v>
      </c>
      <c r="N3169" s="1">
        <f t="shared" ca="1" si="409"/>
        <v>0</v>
      </c>
      <c r="O3169" s="1">
        <f t="shared" ca="1" si="405"/>
        <v>0</v>
      </c>
    </row>
    <row r="3170" spans="4:15" x14ac:dyDescent="0.35">
      <c r="D3170" s="1">
        <v>3163</v>
      </c>
      <c r="E3170" s="4">
        <v>35983</v>
      </c>
      <c r="F3170" s="1">
        <v>1154.6600000000001</v>
      </c>
      <c r="G3170" s="1">
        <f t="shared" si="410"/>
        <v>1157.31</v>
      </c>
      <c r="H3170" s="1" t="str">
        <f t="shared" si="402"/>
        <v/>
      </c>
      <c r="I3170" s="1" t="str">
        <f t="shared" si="403"/>
        <v>NO</v>
      </c>
      <c r="J3170" s="1">
        <f t="shared" ca="1" si="404"/>
        <v>1140.1020000000001</v>
      </c>
      <c r="K3170" s="1" t="str">
        <f t="shared" ca="1" si="406"/>
        <v>YES</v>
      </c>
      <c r="L3170" s="1" t="str">
        <f t="shared" ca="1" si="407"/>
        <v>NO</v>
      </c>
      <c r="M3170" s="1">
        <f t="shared" ca="1" si="408"/>
        <v>-1157.31</v>
      </c>
      <c r="N3170" s="1">
        <f t="shared" ca="1" si="409"/>
        <v>0</v>
      </c>
      <c r="O3170" s="1">
        <f t="shared" ca="1" si="405"/>
        <v>0</v>
      </c>
    </row>
    <row r="3171" spans="4:15" x14ac:dyDescent="0.35">
      <c r="D3171" s="1">
        <v>3164</v>
      </c>
      <c r="E3171" s="4">
        <v>35984</v>
      </c>
      <c r="F3171" s="1">
        <v>1166.3699999999999</v>
      </c>
      <c r="G3171" s="1">
        <f t="shared" si="410"/>
        <v>1154.6600000000001</v>
      </c>
      <c r="H3171" s="1" t="str">
        <f t="shared" si="402"/>
        <v/>
      </c>
      <c r="I3171" s="1" t="str">
        <f t="shared" si="403"/>
        <v>NO</v>
      </c>
      <c r="J3171" s="1">
        <f t="shared" ca="1" si="404"/>
        <v>1144.9239999999998</v>
      </c>
      <c r="K3171" s="1" t="str">
        <f t="shared" ca="1" si="406"/>
        <v>YES</v>
      </c>
      <c r="L3171" s="1" t="str">
        <f t="shared" ca="1" si="407"/>
        <v>NO</v>
      </c>
      <c r="M3171" s="1">
        <f t="shared" ca="1" si="408"/>
        <v>-1154.6600000000001</v>
      </c>
      <c r="N3171" s="1">
        <f t="shared" ca="1" si="409"/>
        <v>0</v>
      </c>
      <c r="O3171" s="1">
        <f t="shared" ca="1" si="405"/>
        <v>0</v>
      </c>
    </row>
    <row r="3172" spans="4:15" x14ac:dyDescent="0.35">
      <c r="D3172" s="1">
        <v>3165</v>
      </c>
      <c r="E3172" s="4">
        <v>35985</v>
      </c>
      <c r="F3172" s="1">
        <v>1158.56</v>
      </c>
      <c r="G3172" s="1">
        <f t="shared" si="410"/>
        <v>1166.3699999999999</v>
      </c>
      <c r="H3172" s="1" t="str">
        <f t="shared" si="402"/>
        <v/>
      </c>
      <c r="I3172" s="1" t="str">
        <f t="shared" si="403"/>
        <v>NO</v>
      </c>
      <c r="J3172" s="1">
        <f t="shared" ca="1" si="404"/>
        <v>1148.1579999999999</v>
      </c>
      <c r="K3172" s="1" t="str">
        <f t="shared" ca="1" si="406"/>
        <v>YES</v>
      </c>
      <c r="L3172" s="1" t="str">
        <f t="shared" ca="1" si="407"/>
        <v>NO</v>
      </c>
      <c r="M3172" s="1">
        <f t="shared" ca="1" si="408"/>
        <v>-1166.3699999999999</v>
      </c>
      <c r="N3172" s="1">
        <f t="shared" ca="1" si="409"/>
        <v>0</v>
      </c>
      <c r="O3172" s="1">
        <f t="shared" ca="1" si="405"/>
        <v>0</v>
      </c>
    </row>
    <row r="3173" spans="4:15" x14ac:dyDescent="0.35">
      <c r="D3173" s="1">
        <v>3166</v>
      </c>
      <c r="E3173" s="4">
        <v>35986</v>
      </c>
      <c r="F3173" s="1">
        <v>1164.33</v>
      </c>
      <c r="G3173" s="1">
        <f t="shared" si="410"/>
        <v>1158.56</v>
      </c>
      <c r="H3173" s="1" t="str">
        <f t="shared" si="402"/>
        <v/>
      </c>
      <c r="I3173" s="1" t="str">
        <f t="shared" si="403"/>
        <v>NO</v>
      </c>
      <c r="J3173" s="1">
        <f t="shared" ca="1" si="404"/>
        <v>1154.664</v>
      </c>
      <c r="K3173" s="1" t="str">
        <f t="shared" ca="1" si="406"/>
        <v>YES</v>
      </c>
      <c r="L3173" s="1" t="str">
        <f t="shared" ca="1" si="407"/>
        <v>NO</v>
      </c>
      <c r="M3173" s="1">
        <f t="shared" ca="1" si="408"/>
        <v>-1158.56</v>
      </c>
      <c r="N3173" s="1">
        <f t="shared" ca="1" si="409"/>
        <v>0</v>
      </c>
      <c r="O3173" s="1">
        <f t="shared" ca="1" si="405"/>
        <v>0</v>
      </c>
    </row>
    <row r="3174" spans="4:15" x14ac:dyDescent="0.35">
      <c r="D3174" s="1">
        <v>3167</v>
      </c>
      <c r="E3174" s="4">
        <v>35989</v>
      </c>
      <c r="F3174" s="1">
        <v>1165.19</v>
      </c>
      <c r="G3174" s="1">
        <f t="shared" si="410"/>
        <v>1164.33</v>
      </c>
      <c r="H3174" s="1" t="str">
        <f t="shared" si="402"/>
        <v/>
      </c>
      <c r="I3174" s="1" t="str">
        <f t="shared" si="403"/>
        <v>NO</v>
      </c>
      <c r="J3174" s="1">
        <f t="shared" ca="1" si="404"/>
        <v>1156.664</v>
      </c>
      <c r="K3174" s="1" t="str">
        <f t="shared" ca="1" si="406"/>
        <v>YES</v>
      </c>
      <c r="L3174" s="1" t="str">
        <f t="shared" ca="1" si="407"/>
        <v>NO</v>
      </c>
      <c r="M3174" s="1">
        <f t="shared" ca="1" si="408"/>
        <v>-1164.33</v>
      </c>
      <c r="N3174" s="1">
        <f t="shared" ca="1" si="409"/>
        <v>0</v>
      </c>
      <c r="O3174" s="1">
        <f t="shared" ca="1" si="405"/>
        <v>0</v>
      </c>
    </row>
    <row r="3175" spans="4:15" x14ac:dyDescent="0.35">
      <c r="D3175" s="1">
        <v>3168</v>
      </c>
      <c r="E3175" s="4">
        <v>35990</v>
      </c>
      <c r="F3175" s="1">
        <v>1177.58</v>
      </c>
      <c r="G3175" s="1">
        <f t="shared" si="410"/>
        <v>1165.19</v>
      </c>
      <c r="H3175" s="1" t="str">
        <f t="shared" si="402"/>
        <v/>
      </c>
      <c r="I3175" s="1" t="str">
        <f t="shared" si="403"/>
        <v>NO</v>
      </c>
      <c r="J3175" s="1">
        <f t="shared" ca="1" si="404"/>
        <v>1160.2459999999999</v>
      </c>
      <c r="K3175" s="1" t="str">
        <f t="shared" ca="1" si="406"/>
        <v>YES</v>
      </c>
      <c r="L3175" s="1" t="str">
        <f t="shared" ca="1" si="407"/>
        <v>NO</v>
      </c>
      <c r="M3175" s="1">
        <f t="shared" ca="1" si="408"/>
        <v>-1165.19</v>
      </c>
      <c r="N3175" s="1">
        <f t="shared" ca="1" si="409"/>
        <v>0</v>
      </c>
      <c r="O3175" s="1">
        <f t="shared" ca="1" si="405"/>
        <v>0</v>
      </c>
    </row>
    <row r="3176" spans="4:15" x14ac:dyDescent="0.35">
      <c r="D3176" s="1">
        <v>3169</v>
      </c>
      <c r="E3176" s="4">
        <v>35991</v>
      </c>
      <c r="F3176" s="1">
        <v>1174.81</v>
      </c>
      <c r="G3176" s="1">
        <f t="shared" si="410"/>
        <v>1177.58</v>
      </c>
      <c r="H3176" s="1" t="str">
        <f t="shared" si="402"/>
        <v/>
      </c>
      <c r="I3176" s="1" t="str">
        <f t="shared" si="403"/>
        <v>NO</v>
      </c>
      <c r="J3176" s="1">
        <f t="shared" ca="1" si="404"/>
        <v>1161.8220000000001</v>
      </c>
      <c r="K3176" s="1" t="str">
        <f t="shared" ca="1" si="406"/>
        <v>YES</v>
      </c>
      <c r="L3176" s="1" t="str">
        <f t="shared" ca="1" si="407"/>
        <v>NO</v>
      </c>
      <c r="M3176" s="1">
        <f t="shared" ca="1" si="408"/>
        <v>-1177.58</v>
      </c>
      <c r="N3176" s="1">
        <f t="shared" ca="1" si="409"/>
        <v>0</v>
      </c>
      <c r="O3176" s="1">
        <f t="shared" ca="1" si="405"/>
        <v>0</v>
      </c>
    </row>
    <row r="3177" spans="4:15" x14ac:dyDescent="0.35">
      <c r="D3177" s="1">
        <v>3170</v>
      </c>
      <c r="E3177" s="4">
        <v>35992</v>
      </c>
      <c r="F3177" s="1">
        <v>1183.99</v>
      </c>
      <c r="G3177" s="1">
        <f t="shared" si="410"/>
        <v>1174.81</v>
      </c>
      <c r="H3177" s="1" t="str">
        <f t="shared" si="402"/>
        <v/>
      </c>
      <c r="I3177" s="1" t="str">
        <f t="shared" si="403"/>
        <v>NO</v>
      </c>
      <c r="J3177" s="1">
        <f t="shared" ca="1" si="404"/>
        <v>1166.4059999999999</v>
      </c>
      <c r="K3177" s="1" t="str">
        <f t="shared" ca="1" si="406"/>
        <v>YES</v>
      </c>
      <c r="L3177" s="1" t="str">
        <f t="shared" ca="1" si="407"/>
        <v>NO</v>
      </c>
      <c r="M3177" s="1">
        <f t="shared" ca="1" si="408"/>
        <v>-1174.81</v>
      </c>
      <c r="N3177" s="1">
        <f t="shared" ca="1" si="409"/>
        <v>0</v>
      </c>
      <c r="O3177" s="1">
        <f t="shared" ca="1" si="405"/>
        <v>0</v>
      </c>
    </row>
    <row r="3178" spans="4:15" x14ac:dyDescent="0.35">
      <c r="D3178" s="1">
        <v>3171</v>
      </c>
      <c r="E3178" s="4">
        <v>35993</v>
      </c>
      <c r="F3178" s="1">
        <v>1186.75</v>
      </c>
      <c r="G3178" s="1">
        <f t="shared" si="410"/>
        <v>1183.99</v>
      </c>
      <c r="H3178" s="1" t="str">
        <f t="shared" si="402"/>
        <v/>
      </c>
      <c r="I3178" s="1" t="str">
        <f t="shared" si="403"/>
        <v>NO</v>
      </c>
      <c r="J3178" s="1">
        <f t="shared" ca="1" si="404"/>
        <v>1168.0939999999998</v>
      </c>
      <c r="K3178" s="1" t="str">
        <f t="shared" ca="1" si="406"/>
        <v>YES</v>
      </c>
      <c r="L3178" s="1" t="str">
        <f t="shared" ca="1" si="407"/>
        <v>NO</v>
      </c>
      <c r="M3178" s="1">
        <f t="shared" ca="1" si="408"/>
        <v>-1183.99</v>
      </c>
      <c r="N3178" s="1">
        <f t="shared" ca="1" si="409"/>
        <v>0</v>
      </c>
      <c r="O3178" s="1">
        <f t="shared" ca="1" si="405"/>
        <v>0</v>
      </c>
    </row>
    <row r="3179" spans="4:15" x14ac:dyDescent="0.35">
      <c r="D3179" s="1">
        <v>3172</v>
      </c>
      <c r="E3179" s="4">
        <v>35996</v>
      </c>
      <c r="F3179" s="1">
        <v>1184.0999999999999</v>
      </c>
      <c r="G3179" s="1">
        <f t="shared" si="410"/>
        <v>1186.75</v>
      </c>
      <c r="H3179" s="1" t="str">
        <f t="shared" si="402"/>
        <v/>
      </c>
      <c r="I3179" s="1" t="str">
        <f t="shared" si="403"/>
        <v>NO</v>
      </c>
      <c r="J3179" s="1">
        <f t="shared" ca="1" si="404"/>
        <v>1173.1799999999998</v>
      </c>
      <c r="K3179" s="1" t="str">
        <f t="shared" ca="1" si="406"/>
        <v>YES</v>
      </c>
      <c r="L3179" s="1" t="str">
        <f t="shared" ca="1" si="407"/>
        <v>NO</v>
      </c>
      <c r="M3179" s="1">
        <f t="shared" ca="1" si="408"/>
        <v>-1186.75</v>
      </c>
      <c r="N3179" s="1">
        <f t="shared" ca="1" si="409"/>
        <v>0</v>
      </c>
      <c r="O3179" s="1">
        <f t="shared" ca="1" si="405"/>
        <v>0</v>
      </c>
    </row>
    <row r="3180" spans="4:15" x14ac:dyDescent="0.35">
      <c r="D3180" s="1">
        <v>3173</v>
      </c>
      <c r="E3180" s="4">
        <v>35997</v>
      </c>
      <c r="F3180" s="1">
        <v>1165.07</v>
      </c>
      <c r="G3180" s="1">
        <f t="shared" si="410"/>
        <v>1184.0999999999999</v>
      </c>
      <c r="H3180" s="1" t="str">
        <f t="shared" si="402"/>
        <v/>
      </c>
      <c r="I3180" s="1" t="str">
        <f t="shared" si="403"/>
        <v>NO</v>
      </c>
      <c r="J3180" s="1">
        <f t="shared" ca="1" si="404"/>
        <v>1177.664</v>
      </c>
      <c r="K3180" s="1" t="str">
        <f t="shared" ca="1" si="406"/>
        <v>YES</v>
      </c>
      <c r="L3180" s="1" t="str">
        <f t="shared" ca="1" si="407"/>
        <v>NO</v>
      </c>
      <c r="M3180" s="1">
        <f t="shared" ca="1" si="408"/>
        <v>-1184.0999999999999</v>
      </c>
      <c r="N3180" s="1">
        <f t="shared" ca="1" si="409"/>
        <v>0</v>
      </c>
      <c r="O3180" s="1">
        <f t="shared" ca="1" si="405"/>
        <v>0</v>
      </c>
    </row>
    <row r="3181" spans="4:15" x14ac:dyDescent="0.35">
      <c r="D3181" s="1">
        <v>3174</v>
      </c>
      <c r="E3181" s="4">
        <v>35998</v>
      </c>
      <c r="F3181" s="1">
        <v>1164.08</v>
      </c>
      <c r="G3181" s="1">
        <f t="shared" si="410"/>
        <v>1165.07</v>
      </c>
      <c r="H3181" s="1" t="str">
        <f t="shared" si="402"/>
        <v/>
      </c>
      <c r="I3181" s="1" t="str">
        <f t="shared" si="403"/>
        <v>NO</v>
      </c>
      <c r="J3181" s="1">
        <f t="shared" ca="1" si="404"/>
        <v>1181.4459999999999</v>
      </c>
      <c r="K3181" s="1" t="str">
        <f t="shared" ca="1" si="406"/>
        <v>NO</v>
      </c>
      <c r="L3181" s="1" t="str">
        <f t="shared" ca="1" si="407"/>
        <v>NO</v>
      </c>
      <c r="M3181" s="1">
        <f t="shared" ca="1" si="408"/>
        <v>0</v>
      </c>
      <c r="N3181" s="1">
        <f t="shared" ca="1" si="409"/>
        <v>0</v>
      </c>
      <c r="O3181" s="1">
        <f t="shared" ca="1" si="405"/>
        <v>0</v>
      </c>
    </row>
    <row r="3182" spans="4:15" x14ac:dyDescent="0.35">
      <c r="D3182" s="1">
        <v>3175</v>
      </c>
      <c r="E3182" s="4">
        <v>35999</v>
      </c>
      <c r="F3182" s="1">
        <v>1139.75</v>
      </c>
      <c r="G3182" s="1">
        <f t="shared" si="410"/>
        <v>1164.08</v>
      </c>
      <c r="H3182" s="1" t="str">
        <f t="shared" si="402"/>
        <v/>
      </c>
      <c r="I3182" s="1" t="str">
        <f t="shared" si="403"/>
        <v>NO</v>
      </c>
      <c r="J3182" s="1">
        <f t="shared" ca="1" si="404"/>
        <v>1178.944</v>
      </c>
      <c r="K3182" s="1" t="str">
        <f t="shared" ca="1" si="406"/>
        <v>NO</v>
      </c>
      <c r="L3182" s="1" t="str">
        <f t="shared" ca="1" si="407"/>
        <v>NO</v>
      </c>
      <c r="M3182" s="1">
        <f t="shared" ca="1" si="408"/>
        <v>0</v>
      </c>
      <c r="N3182" s="1">
        <f t="shared" ca="1" si="409"/>
        <v>0</v>
      </c>
      <c r="O3182" s="1">
        <f t="shared" ca="1" si="405"/>
        <v>0</v>
      </c>
    </row>
    <row r="3183" spans="4:15" x14ac:dyDescent="0.35">
      <c r="D3183" s="1">
        <v>3176</v>
      </c>
      <c r="E3183" s="4">
        <v>36000</v>
      </c>
      <c r="F3183" s="1">
        <v>1140.8</v>
      </c>
      <c r="G3183" s="1">
        <f t="shared" si="410"/>
        <v>1139.75</v>
      </c>
      <c r="H3183" s="1" t="str">
        <f t="shared" si="402"/>
        <v/>
      </c>
      <c r="I3183" s="1" t="str">
        <f t="shared" si="403"/>
        <v>NO</v>
      </c>
      <c r="J3183" s="1">
        <f t="shared" ca="1" si="404"/>
        <v>1176.798</v>
      </c>
      <c r="K3183" s="1" t="str">
        <f t="shared" ca="1" si="406"/>
        <v>NO</v>
      </c>
      <c r="L3183" s="1" t="str">
        <f t="shared" ca="1" si="407"/>
        <v>NO</v>
      </c>
      <c r="M3183" s="1">
        <f t="shared" ca="1" si="408"/>
        <v>0</v>
      </c>
      <c r="N3183" s="1">
        <f t="shared" ca="1" si="409"/>
        <v>0</v>
      </c>
      <c r="O3183" s="1">
        <f t="shared" ca="1" si="405"/>
        <v>0</v>
      </c>
    </row>
    <row r="3184" spans="4:15" x14ac:dyDescent="0.35">
      <c r="D3184" s="1">
        <v>3177</v>
      </c>
      <c r="E3184" s="4">
        <v>36003</v>
      </c>
      <c r="F3184" s="1">
        <v>1147.27</v>
      </c>
      <c r="G3184" s="1">
        <f t="shared" si="410"/>
        <v>1140.8</v>
      </c>
      <c r="H3184" s="1" t="str">
        <f t="shared" si="402"/>
        <v/>
      </c>
      <c r="I3184" s="1" t="str">
        <f t="shared" si="403"/>
        <v>NO</v>
      </c>
      <c r="J3184" s="1">
        <f t="shared" ca="1" si="404"/>
        <v>1167.95</v>
      </c>
      <c r="K3184" s="1" t="str">
        <f t="shared" ca="1" si="406"/>
        <v>NO</v>
      </c>
      <c r="L3184" s="1" t="str">
        <f t="shared" ca="1" si="407"/>
        <v>NO</v>
      </c>
      <c r="M3184" s="1">
        <f t="shared" ca="1" si="408"/>
        <v>0</v>
      </c>
      <c r="N3184" s="1">
        <f t="shared" ca="1" si="409"/>
        <v>0</v>
      </c>
      <c r="O3184" s="1">
        <f t="shared" ca="1" si="405"/>
        <v>0</v>
      </c>
    </row>
    <row r="3185" spans="4:15" x14ac:dyDescent="0.35">
      <c r="D3185" s="1">
        <v>3178</v>
      </c>
      <c r="E3185" s="4">
        <v>36004</v>
      </c>
      <c r="F3185" s="1">
        <v>1130.24</v>
      </c>
      <c r="G3185" s="1">
        <f t="shared" si="410"/>
        <v>1147.27</v>
      </c>
      <c r="H3185" s="1" t="str">
        <f t="shared" si="402"/>
        <v/>
      </c>
      <c r="I3185" s="1" t="str">
        <f t="shared" si="403"/>
        <v>NO</v>
      </c>
      <c r="J3185" s="1">
        <f t="shared" ca="1" si="404"/>
        <v>1158.76</v>
      </c>
      <c r="K3185" s="1" t="str">
        <f t="shared" ca="1" si="406"/>
        <v>NO</v>
      </c>
      <c r="L3185" s="1" t="str">
        <f t="shared" ca="1" si="407"/>
        <v>NO</v>
      </c>
      <c r="M3185" s="1">
        <f t="shared" ca="1" si="408"/>
        <v>0</v>
      </c>
      <c r="N3185" s="1">
        <f t="shared" ca="1" si="409"/>
        <v>0</v>
      </c>
      <c r="O3185" s="1">
        <f t="shared" ca="1" si="405"/>
        <v>0</v>
      </c>
    </row>
    <row r="3186" spans="4:15" x14ac:dyDescent="0.35">
      <c r="D3186" s="1">
        <v>3179</v>
      </c>
      <c r="E3186" s="4">
        <v>36005</v>
      </c>
      <c r="F3186" s="1">
        <v>1125.21</v>
      </c>
      <c r="G3186" s="1">
        <f t="shared" si="410"/>
        <v>1130.24</v>
      </c>
      <c r="H3186" s="1" t="str">
        <f t="shared" si="402"/>
        <v/>
      </c>
      <c r="I3186" s="1" t="str">
        <f t="shared" si="403"/>
        <v>NO</v>
      </c>
      <c r="J3186" s="1">
        <f t="shared" ca="1" si="404"/>
        <v>1151.3939999999998</v>
      </c>
      <c r="K3186" s="1" t="str">
        <f t="shared" ca="1" si="406"/>
        <v>NO</v>
      </c>
      <c r="L3186" s="1" t="str">
        <f t="shared" ca="1" si="407"/>
        <v>NO</v>
      </c>
      <c r="M3186" s="1">
        <f t="shared" ca="1" si="408"/>
        <v>0</v>
      </c>
      <c r="N3186" s="1">
        <f t="shared" ca="1" si="409"/>
        <v>0</v>
      </c>
      <c r="O3186" s="1">
        <f t="shared" ca="1" si="405"/>
        <v>0</v>
      </c>
    </row>
    <row r="3187" spans="4:15" x14ac:dyDescent="0.35">
      <c r="D3187" s="1">
        <v>3180</v>
      </c>
      <c r="E3187" s="4">
        <v>36006</v>
      </c>
      <c r="F3187" s="1">
        <v>1142.95</v>
      </c>
      <c r="G3187" s="1">
        <f t="shared" si="410"/>
        <v>1125.21</v>
      </c>
      <c r="H3187" s="1" t="str">
        <f t="shared" ref="H3187:H3250" si="411">IF(START_DAY=D3187,"START",IF(D3187=END_DAY,"END",""))</f>
        <v/>
      </c>
      <c r="I3187" s="1" t="str">
        <f t="shared" ref="I3187:I3250" si="412">IF(OR(D3187&lt;=START_DAY,D3187&gt;END_DAY),"NO",IF(K3186="YES","YES",IF(L3186="YES","NO",I3186)))</f>
        <v>NO</v>
      </c>
      <c r="J3187" s="1">
        <f t="shared" ref="J3187:J3250" ca="1" si="413">AVERAGE(OFFSET(G3187,-XDAYS,0,XDAYS,1))</f>
        <v>1144.4279999999999</v>
      </c>
      <c r="K3187" s="1" t="str">
        <f t="shared" ca="1" si="406"/>
        <v>NO</v>
      </c>
      <c r="L3187" s="1" t="str">
        <f t="shared" ca="1" si="407"/>
        <v>NO</v>
      </c>
      <c r="M3187" s="1">
        <f t="shared" ca="1" si="408"/>
        <v>0</v>
      </c>
      <c r="N3187" s="1">
        <f t="shared" ca="1" si="409"/>
        <v>0</v>
      </c>
      <c r="O3187" s="1">
        <f t="shared" ref="O3187:O3250" ca="1" si="414">(ABS(M3187)+ABS(N3187))*TRANSACTION_COST</f>
        <v>0</v>
      </c>
    </row>
    <row r="3188" spans="4:15" x14ac:dyDescent="0.35">
      <c r="D3188" s="1">
        <v>3181</v>
      </c>
      <c r="E3188" s="4">
        <v>36007</v>
      </c>
      <c r="F3188" s="1">
        <v>1120.67</v>
      </c>
      <c r="G3188" s="1">
        <f t="shared" si="410"/>
        <v>1142.95</v>
      </c>
      <c r="H3188" s="1" t="str">
        <f t="shared" si="411"/>
        <v/>
      </c>
      <c r="I3188" s="1" t="str">
        <f t="shared" si="412"/>
        <v>NO</v>
      </c>
      <c r="J3188" s="1">
        <f t="shared" ca="1" si="413"/>
        <v>1136.654</v>
      </c>
      <c r="K3188" s="1" t="str">
        <f t="shared" ref="K3188:K3251" ca="1" si="415">IF(H3188="END","NO",IF(H3188="START","YES",IF(AND(I3188="NO",G3188&gt;=J3188),"YES","NO")))</f>
        <v>YES</v>
      </c>
      <c r="L3188" s="1" t="str">
        <f t="shared" ref="L3188:L3251" ca="1" si="416">IF(AND(H3188="END",I3188="YES"),"YES",IF(AND(I3188="YES",G3188&lt;=J3188),"YES","NO"))</f>
        <v>NO</v>
      </c>
      <c r="M3188" s="1">
        <f t="shared" ref="M3188:M3251" ca="1" si="417">IF(K3188="YES",-G3188,0)</f>
        <v>-1142.95</v>
      </c>
      <c r="N3188" s="1">
        <f t="shared" ref="N3188:N3251" ca="1" si="418">IF(L3188="YES",G3188,0)</f>
        <v>0</v>
      </c>
      <c r="O3188" s="1">
        <f t="shared" ca="1" si="414"/>
        <v>0</v>
      </c>
    </row>
    <row r="3189" spans="4:15" x14ac:dyDescent="0.35">
      <c r="D3189" s="1">
        <v>3182</v>
      </c>
      <c r="E3189" s="4">
        <v>36010</v>
      </c>
      <c r="F3189" s="1">
        <v>1112.44</v>
      </c>
      <c r="G3189" s="1">
        <f t="shared" si="410"/>
        <v>1120.67</v>
      </c>
      <c r="H3189" s="1" t="str">
        <f t="shared" si="411"/>
        <v/>
      </c>
      <c r="I3189" s="1" t="str">
        <f t="shared" si="412"/>
        <v>NO</v>
      </c>
      <c r="J3189" s="1">
        <f t="shared" ca="1" si="413"/>
        <v>1137.2939999999999</v>
      </c>
      <c r="K3189" s="1" t="str">
        <f t="shared" ca="1" si="415"/>
        <v>NO</v>
      </c>
      <c r="L3189" s="1" t="str">
        <f t="shared" ca="1" si="416"/>
        <v>NO</v>
      </c>
      <c r="M3189" s="1">
        <f t="shared" ca="1" si="417"/>
        <v>0</v>
      </c>
      <c r="N3189" s="1">
        <f t="shared" ca="1" si="418"/>
        <v>0</v>
      </c>
      <c r="O3189" s="1">
        <f t="shared" ca="1" si="414"/>
        <v>0</v>
      </c>
    </row>
    <row r="3190" spans="4:15" x14ac:dyDescent="0.35">
      <c r="D3190" s="1">
        <v>3183</v>
      </c>
      <c r="E3190" s="4">
        <v>36011</v>
      </c>
      <c r="F3190" s="1">
        <v>1072.1199999999999</v>
      </c>
      <c r="G3190" s="1">
        <f t="shared" si="410"/>
        <v>1112.44</v>
      </c>
      <c r="H3190" s="1" t="str">
        <f t="shared" si="411"/>
        <v/>
      </c>
      <c r="I3190" s="1" t="str">
        <f t="shared" si="412"/>
        <v>NO</v>
      </c>
      <c r="J3190" s="1">
        <f t="shared" ca="1" si="413"/>
        <v>1133.268</v>
      </c>
      <c r="K3190" s="1" t="str">
        <f t="shared" ca="1" si="415"/>
        <v>NO</v>
      </c>
      <c r="L3190" s="1" t="str">
        <f t="shared" ca="1" si="416"/>
        <v>NO</v>
      </c>
      <c r="M3190" s="1">
        <f t="shared" ca="1" si="417"/>
        <v>0</v>
      </c>
      <c r="N3190" s="1">
        <f t="shared" ca="1" si="418"/>
        <v>0</v>
      </c>
      <c r="O3190" s="1">
        <f t="shared" ca="1" si="414"/>
        <v>0</v>
      </c>
    </row>
    <row r="3191" spans="4:15" x14ac:dyDescent="0.35">
      <c r="D3191" s="1">
        <v>3184</v>
      </c>
      <c r="E3191" s="4">
        <v>36012</v>
      </c>
      <c r="F3191" s="1">
        <v>1081.43</v>
      </c>
      <c r="G3191" s="1">
        <f t="shared" si="410"/>
        <v>1072.1199999999999</v>
      </c>
      <c r="H3191" s="1" t="str">
        <f t="shared" si="411"/>
        <v/>
      </c>
      <c r="I3191" s="1" t="str">
        <f t="shared" si="412"/>
        <v>NO</v>
      </c>
      <c r="J3191" s="1">
        <f t="shared" ca="1" si="413"/>
        <v>1126.3020000000001</v>
      </c>
      <c r="K3191" s="1" t="str">
        <f t="shared" ca="1" si="415"/>
        <v>NO</v>
      </c>
      <c r="L3191" s="1" t="str">
        <f t="shared" ca="1" si="416"/>
        <v>NO</v>
      </c>
      <c r="M3191" s="1">
        <f t="shared" ca="1" si="417"/>
        <v>0</v>
      </c>
      <c r="N3191" s="1">
        <f t="shared" ca="1" si="418"/>
        <v>0</v>
      </c>
      <c r="O3191" s="1">
        <f t="shared" ca="1" si="414"/>
        <v>0</v>
      </c>
    </row>
    <row r="3192" spans="4:15" x14ac:dyDescent="0.35">
      <c r="D3192" s="1">
        <v>3185</v>
      </c>
      <c r="E3192" s="4">
        <v>36013</v>
      </c>
      <c r="F3192" s="1">
        <v>1089.6300000000001</v>
      </c>
      <c r="G3192" s="1">
        <f t="shared" si="410"/>
        <v>1081.43</v>
      </c>
      <c r="H3192" s="1" t="str">
        <f t="shared" si="411"/>
        <v/>
      </c>
      <c r="I3192" s="1" t="str">
        <f t="shared" si="412"/>
        <v>NO</v>
      </c>
      <c r="J3192" s="1">
        <f t="shared" ca="1" si="413"/>
        <v>1114.6780000000001</v>
      </c>
      <c r="K3192" s="1" t="str">
        <f t="shared" ca="1" si="415"/>
        <v>NO</v>
      </c>
      <c r="L3192" s="1" t="str">
        <f t="shared" ca="1" si="416"/>
        <v>NO</v>
      </c>
      <c r="M3192" s="1">
        <f t="shared" ca="1" si="417"/>
        <v>0</v>
      </c>
      <c r="N3192" s="1">
        <f t="shared" ca="1" si="418"/>
        <v>0</v>
      </c>
      <c r="O3192" s="1">
        <f t="shared" ca="1" si="414"/>
        <v>0</v>
      </c>
    </row>
    <row r="3193" spans="4:15" x14ac:dyDescent="0.35">
      <c r="D3193" s="1">
        <v>3186</v>
      </c>
      <c r="E3193" s="4">
        <v>36014</v>
      </c>
      <c r="F3193" s="1">
        <v>1089.45</v>
      </c>
      <c r="G3193" s="1">
        <f t="shared" si="410"/>
        <v>1089.6300000000001</v>
      </c>
      <c r="H3193" s="1" t="str">
        <f t="shared" si="411"/>
        <v/>
      </c>
      <c r="I3193" s="1" t="str">
        <f t="shared" si="412"/>
        <v>NO</v>
      </c>
      <c r="J3193" s="1">
        <f t="shared" ca="1" si="413"/>
        <v>1105.922</v>
      </c>
      <c r="K3193" s="1" t="str">
        <f t="shared" ca="1" si="415"/>
        <v>NO</v>
      </c>
      <c r="L3193" s="1" t="str">
        <f t="shared" ca="1" si="416"/>
        <v>NO</v>
      </c>
      <c r="M3193" s="1">
        <f t="shared" ca="1" si="417"/>
        <v>0</v>
      </c>
      <c r="N3193" s="1">
        <f t="shared" ca="1" si="418"/>
        <v>0</v>
      </c>
      <c r="O3193" s="1">
        <f t="shared" ca="1" si="414"/>
        <v>0</v>
      </c>
    </row>
    <row r="3194" spans="4:15" x14ac:dyDescent="0.35">
      <c r="D3194" s="1">
        <v>3187</v>
      </c>
      <c r="E3194" s="4">
        <v>36017</v>
      </c>
      <c r="F3194" s="1">
        <v>1083.1400000000001</v>
      </c>
      <c r="G3194" s="1">
        <f t="shared" si="410"/>
        <v>1089.45</v>
      </c>
      <c r="H3194" s="1" t="str">
        <f t="shared" si="411"/>
        <v/>
      </c>
      <c r="I3194" s="1" t="str">
        <f t="shared" si="412"/>
        <v>NO</v>
      </c>
      <c r="J3194" s="1">
        <f t="shared" ca="1" si="413"/>
        <v>1095.258</v>
      </c>
      <c r="K3194" s="1" t="str">
        <f t="shared" ca="1" si="415"/>
        <v>NO</v>
      </c>
      <c r="L3194" s="1" t="str">
        <f t="shared" ca="1" si="416"/>
        <v>NO</v>
      </c>
      <c r="M3194" s="1">
        <f t="shared" ca="1" si="417"/>
        <v>0</v>
      </c>
      <c r="N3194" s="1">
        <f t="shared" ca="1" si="418"/>
        <v>0</v>
      </c>
      <c r="O3194" s="1">
        <f t="shared" ca="1" si="414"/>
        <v>0</v>
      </c>
    </row>
    <row r="3195" spans="4:15" x14ac:dyDescent="0.35">
      <c r="D3195" s="1">
        <v>3188</v>
      </c>
      <c r="E3195" s="4">
        <v>36018</v>
      </c>
      <c r="F3195" s="1">
        <v>1068.98</v>
      </c>
      <c r="G3195" s="1">
        <f t="shared" si="410"/>
        <v>1083.1400000000001</v>
      </c>
      <c r="H3195" s="1" t="str">
        <f t="shared" si="411"/>
        <v/>
      </c>
      <c r="I3195" s="1" t="str">
        <f t="shared" si="412"/>
        <v>NO</v>
      </c>
      <c r="J3195" s="1">
        <f t="shared" ca="1" si="413"/>
        <v>1089.0139999999999</v>
      </c>
      <c r="K3195" s="1" t="str">
        <f t="shared" ca="1" si="415"/>
        <v>NO</v>
      </c>
      <c r="L3195" s="1" t="str">
        <f t="shared" ca="1" si="416"/>
        <v>NO</v>
      </c>
      <c r="M3195" s="1">
        <f t="shared" ca="1" si="417"/>
        <v>0</v>
      </c>
      <c r="N3195" s="1">
        <f t="shared" ca="1" si="418"/>
        <v>0</v>
      </c>
      <c r="O3195" s="1">
        <f t="shared" ca="1" si="414"/>
        <v>0</v>
      </c>
    </row>
    <row r="3196" spans="4:15" x14ac:dyDescent="0.35">
      <c r="D3196" s="1">
        <v>3189</v>
      </c>
      <c r="E3196" s="4">
        <v>36019</v>
      </c>
      <c r="F3196" s="1">
        <v>1084.22</v>
      </c>
      <c r="G3196" s="1">
        <f t="shared" si="410"/>
        <v>1068.98</v>
      </c>
      <c r="H3196" s="1" t="str">
        <f t="shared" si="411"/>
        <v/>
      </c>
      <c r="I3196" s="1" t="str">
        <f t="shared" si="412"/>
        <v>NO</v>
      </c>
      <c r="J3196" s="1">
        <f t="shared" ca="1" si="413"/>
        <v>1083.154</v>
      </c>
      <c r="K3196" s="1" t="str">
        <f t="shared" ca="1" si="415"/>
        <v>NO</v>
      </c>
      <c r="L3196" s="1" t="str">
        <f t="shared" ca="1" si="416"/>
        <v>NO</v>
      </c>
      <c r="M3196" s="1">
        <f t="shared" ca="1" si="417"/>
        <v>0</v>
      </c>
      <c r="N3196" s="1">
        <f t="shared" ca="1" si="418"/>
        <v>0</v>
      </c>
      <c r="O3196" s="1">
        <f t="shared" ca="1" si="414"/>
        <v>0</v>
      </c>
    </row>
    <row r="3197" spans="4:15" x14ac:dyDescent="0.35">
      <c r="D3197" s="1">
        <v>3190</v>
      </c>
      <c r="E3197" s="4">
        <v>36020</v>
      </c>
      <c r="F3197" s="1">
        <v>1074.9100000000001</v>
      </c>
      <c r="G3197" s="1">
        <f t="shared" si="410"/>
        <v>1084.22</v>
      </c>
      <c r="H3197" s="1" t="str">
        <f t="shared" si="411"/>
        <v/>
      </c>
      <c r="I3197" s="1" t="str">
        <f t="shared" si="412"/>
        <v>NO</v>
      </c>
      <c r="J3197" s="1">
        <f t="shared" ca="1" si="413"/>
        <v>1082.5260000000003</v>
      </c>
      <c r="K3197" s="1" t="str">
        <f t="shared" ca="1" si="415"/>
        <v>YES</v>
      </c>
      <c r="L3197" s="1" t="str">
        <f t="shared" ca="1" si="416"/>
        <v>NO</v>
      </c>
      <c r="M3197" s="1">
        <f t="shared" ca="1" si="417"/>
        <v>-1084.22</v>
      </c>
      <c r="N3197" s="1">
        <f t="shared" ca="1" si="418"/>
        <v>0</v>
      </c>
      <c r="O3197" s="1">
        <f t="shared" ca="1" si="414"/>
        <v>0</v>
      </c>
    </row>
    <row r="3198" spans="4:15" x14ac:dyDescent="0.35">
      <c r="D3198" s="1">
        <v>3191</v>
      </c>
      <c r="E3198" s="4">
        <v>36021</v>
      </c>
      <c r="F3198" s="1">
        <v>1062.75</v>
      </c>
      <c r="G3198" s="1">
        <f t="shared" si="410"/>
        <v>1074.9100000000001</v>
      </c>
      <c r="H3198" s="1" t="str">
        <f t="shared" si="411"/>
        <v/>
      </c>
      <c r="I3198" s="1" t="str">
        <f t="shared" si="412"/>
        <v>NO</v>
      </c>
      <c r="J3198" s="1">
        <f t="shared" ca="1" si="413"/>
        <v>1083.0840000000003</v>
      </c>
      <c r="K3198" s="1" t="str">
        <f t="shared" ca="1" si="415"/>
        <v>NO</v>
      </c>
      <c r="L3198" s="1" t="str">
        <f t="shared" ca="1" si="416"/>
        <v>NO</v>
      </c>
      <c r="M3198" s="1">
        <f t="shared" ca="1" si="417"/>
        <v>0</v>
      </c>
      <c r="N3198" s="1">
        <f t="shared" ca="1" si="418"/>
        <v>0</v>
      </c>
      <c r="O3198" s="1">
        <f t="shared" ca="1" si="414"/>
        <v>0</v>
      </c>
    </row>
    <row r="3199" spans="4:15" x14ac:dyDescent="0.35">
      <c r="D3199" s="1">
        <v>3192</v>
      </c>
      <c r="E3199" s="4">
        <v>36024</v>
      </c>
      <c r="F3199" s="1">
        <v>1083.67</v>
      </c>
      <c r="G3199" s="1">
        <f t="shared" si="410"/>
        <v>1062.75</v>
      </c>
      <c r="H3199" s="1" t="str">
        <f t="shared" si="411"/>
        <v/>
      </c>
      <c r="I3199" s="1" t="str">
        <f t="shared" si="412"/>
        <v>NO</v>
      </c>
      <c r="J3199" s="1">
        <f t="shared" ca="1" si="413"/>
        <v>1080.1399999999999</v>
      </c>
      <c r="K3199" s="1" t="str">
        <f t="shared" ca="1" si="415"/>
        <v>NO</v>
      </c>
      <c r="L3199" s="1" t="str">
        <f t="shared" ca="1" si="416"/>
        <v>NO</v>
      </c>
      <c r="M3199" s="1">
        <f t="shared" ca="1" si="417"/>
        <v>0</v>
      </c>
      <c r="N3199" s="1">
        <f t="shared" ca="1" si="418"/>
        <v>0</v>
      </c>
      <c r="O3199" s="1">
        <f t="shared" ca="1" si="414"/>
        <v>0</v>
      </c>
    </row>
    <row r="3200" spans="4:15" x14ac:dyDescent="0.35">
      <c r="D3200" s="1">
        <v>3193</v>
      </c>
      <c r="E3200" s="4">
        <v>36025</v>
      </c>
      <c r="F3200" s="1">
        <v>1101.2</v>
      </c>
      <c r="G3200" s="1">
        <f t="shared" si="410"/>
        <v>1083.67</v>
      </c>
      <c r="H3200" s="1" t="str">
        <f t="shared" si="411"/>
        <v/>
      </c>
      <c r="I3200" s="1" t="str">
        <f t="shared" si="412"/>
        <v>NO</v>
      </c>
      <c r="J3200" s="1">
        <f t="shared" ca="1" si="413"/>
        <v>1074.8</v>
      </c>
      <c r="K3200" s="1" t="str">
        <f t="shared" ca="1" si="415"/>
        <v>YES</v>
      </c>
      <c r="L3200" s="1" t="str">
        <f t="shared" ca="1" si="416"/>
        <v>NO</v>
      </c>
      <c r="M3200" s="1">
        <f t="shared" ca="1" si="417"/>
        <v>-1083.67</v>
      </c>
      <c r="N3200" s="1">
        <f t="shared" ca="1" si="418"/>
        <v>0</v>
      </c>
      <c r="O3200" s="1">
        <f t="shared" ca="1" si="414"/>
        <v>0</v>
      </c>
    </row>
    <row r="3201" spans="4:15" x14ac:dyDescent="0.35">
      <c r="D3201" s="1">
        <v>3194</v>
      </c>
      <c r="E3201" s="4">
        <v>36026</v>
      </c>
      <c r="F3201" s="1">
        <v>1098.06</v>
      </c>
      <c r="G3201" s="1">
        <f t="shared" si="410"/>
        <v>1101.2</v>
      </c>
      <c r="H3201" s="1" t="str">
        <f t="shared" si="411"/>
        <v/>
      </c>
      <c r="I3201" s="1" t="str">
        <f t="shared" si="412"/>
        <v>NO</v>
      </c>
      <c r="J3201" s="1">
        <f t="shared" ca="1" si="413"/>
        <v>1074.9059999999999</v>
      </c>
      <c r="K3201" s="1" t="str">
        <f t="shared" ca="1" si="415"/>
        <v>YES</v>
      </c>
      <c r="L3201" s="1" t="str">
        <f t="shared" ca="1" si="416"/>
        <v>NO</v>
      </c>
      <c r="M3201" s="1">
        <f t="shared" ca="1" si="417"/>
        <v>-1101.2</v>
      </c>
      <c r="N3201" s="1">
        <f t="shared" ca="1" si="418"/>
        <v>0</v>
      </c>
      <c r="O3201" s="1">
        <f t="shared" ca="1" si="414"/>
        <v>0</v>
      </c>
    </row>
    <row r="3202" spans="4:15" x14ac:dyDescent="0.35">
      <c r="D3202" s="1">
        <v>3195</v>
      </c>
      <c r="E3202" s="4">
        <v>36027</v>
      </c>
      <c r="F3202" s="1">
        <v>1091.5999999999999</v>
      </c>
      <c r="G3202" s="1">
        <f t="shared" si="410"/>
        <v>1098.06</v>
      </c>
      <c r="H3202" s="1" t="str">
        <f t="shared" si="411"/>
        <v/>
      </c>
      <c r="I3202" s="1" t="str">
        <f t="shared" si="412"/>
        <v>NO</v>
      </c>
      <c r="J3202" s="1">
        <f t="shared" ca="1" si="413"/>
        <v>1081.3499999999999</v>
      </c>
      <c r="K3202" s="1" t="str">
        <f t="shared" ca="1" si="415"/>
        <v>YES</v>
      </c>
      <c r="L3202" s="1" t="str">
        <f t="shared" ca="1" si="416"/>
        <v>NO</v>
      </c>
      <c r="M3202" s="1">
        <f t="shared" ca="1" si="417"/>
        <v>-1098.06</v>
      </c>
      <c r="N3202" s="1">
        <f t="shared" ca="1" si="418"/>
        <v>0</v>
      </c>
      <c r="O3202" s="1">
        <f t="shared" ca="1" si="414"/>
        <v>0</v>
      </c>
    </row>
    <row r="3203" spans="4:15" x14ac:dyDescent="0.35">
      <c r="D3203" s="1">
        <v>3196</v>
      </c>
      <c r="E3203" s="4">
        <v>36028</v>
      </c>
      <c r="F3203" s="1">
        <v>1081.18</v>
      </c>
      <c r="G3203" s="1">
        <f t="shared" si="410"/>
        <v>1091.5999999999999</v>
      </c>
      <c r="H3203" s="1" t="str">
        <f t="shared" si="411"/>
        <v/>
      </c>
      <c r="I3203" s="1" t="str">
        <f t="shared" si="412"/>
        <v>NO</v>
      </c>
      <c r="J3203" s="1">
        <f t="shared" ca="1" si="413"/>
        <v>1084.1179999999999</v>
      </c>
      <c r="K3203" s="1" t="str">
        <f t="shared" ca="1" si="415"/>
        <v>YES</v>
      </c>
      <c r="L3203" s="1" t="str">
        <f t="shared" ca="1" si="416"/>
        <v>NO</v>
      </c>
      <c r="M3203" s="1">
        <f t="shared" ca="1" si="417"/>
        <v>-1091.5999999999999</v>
      </c>
      <c r="N3203" s="1">
        <f t="shared" ca="1" si="418"/>
        <v>0</v>
      </c>
      <c r="O3203" s="1">
        <f t="shared" ca="1" si="414"/>
        <v>0</v>
      </c>
    </row>
    <row r="3204" spans="4:15" x14ac:dyDescent="0.35">
      <c r="D3204" s="1">
        <v>3197</v>
      </c>
      <c r="E3204" s="4">
        <v>36031</v>
      </c>
      <c r="F3204" s="1">
        <v>1088.1400000000001</v>
      </c>
      <c r="G3204" s="1">
        <f t="shared" si="410"/>
        <v>1081.18</v>
      </c>
      <c r="H3204" s="1" t="str">
        <f t="shared" si="411"/>
        <v/>
      </c>
      <c r="I3204" s="1" t="str">
        <f t="shared" si="412"/>
        <v>NO</v>
      </c>
      <c r="J3204" s="1">
        <f t="shared" ca="1" si="413"/>
        <v>1087.4560000000001</v>
      </c>
      <c r="K3204" s="1" t="str">
        <f t="shared" ca="1" si="415"/>
        <v>NO</v>
      </c>
      <c r="L3204" s="1" t="str">
        <f t="shared" ca="1" si="416"/>
        <v>NO</v>
      </c>
      <c r="M3204" s="1">
        <f t="shared" ca="1" si="417"/>
        <v>0</v>
      </c>
      <c r="N3204" s="1">
        <f t="shared" ca="1" si="418"/>
        <v>0</v>
      </c>
      <c r="O3204" s="1">
        <f t="shared" ca="1" si="414"/>
        <v>0</v>
      </c>
    </row>
    <row r="3205" spans="4:15" x14ac:dyDescent="0.35">
      <c r="D3205" s="1">
        <v>3198</v>
      </c>
      <c r="E3205" s="4">
        <v>36032</v>
      </c>
      <c r="F3205" s="1">
        <v>1092.8599999999999</v>
      </c>
      <c r="G3205" s="1">
        <f t="shared" si="410"/>
        <v>1088.1400000000001</v>
      </c>
      <c r="H3205" s="1" t="str">
        <f t="shared" si="411"/>
        <v/>
      </c>
      <c r="I3205" s="1" t="str">
        <f t="shared" si="412"/>
        <v>NO</v>
      </c>
      <c r="J3205" s="1">
        <f t="shared" ca="1" si="413"/>
        <v>1091.1420000000001</v>
      </c>
      <c r="K3205" s="1" t="str">
        <f t="shared" ca="1" si="415"/>
        <v>NO</v>
      </c>
      <c r="L3205" s="1" t="str">
        <f t="shared" ca="1" si="416"/>
        <v>NO</v>
      </c>
      <c r="M3205" s="1">
        <f t="shared" ca="1" si="417"/>
        <v>0</v>
      </c>
      <c r="N3205" s="1">
        <f t="shared" ca="1" si="418"/>
        <v>0</v>
      </c>
      <c r="O3205" s="1">
        <f t="shared" ca="1" si="414"/>
        <v>0</v>
      </c>
    </row>
    <row r="3206" spans="4:15" x14ac:dyDescent="0.35">
      <c r="D3206" s="1">
        <v>3199</v>
      </c>
      <c r="E3206" s="4">
        <v>36033</v>
      </c>
      <c r="F3206" s="1">
        <v>1084.19</v>
      </c>
      <c r="G3206" s="1">
        <f t="shared" si="410"/>
        <v>1092.8599999999999</v>
      </c>
      <c r="H3206" s="1" t="str">
        <f t="shared" si="411"/>
        <v/>
      </c>
      <c r="I3206" s="1" t="str">
        <f t="shared" si="412"/>
        <v>NO</v>
      </c>
      <c r="J3206" s="1">
        <f t="shared" ca="1" si="413"/>
        <v>1092.0360000000001</v>
      </c>
      <c r="K3206" s="1" t="str">
        <f t="shared" ca="1" si="415"/>
        <v>YES</v>
      </c>
      <c r="L3206" s="1" t="str">
        <f t="shared" ca="1" si="416"/>
        <v>NO</v>
      </c>
      <c r="M3206" s="1">
        <f t="shared" ca="1" si="417"/>
        <v>-1092.8599999999999</v>
      </c>
      <c r="N3206" s="1">
        <f t="shared" ca="1" si="418"/>
        <v>0</v>
      </c>
      <c r="O3206" s="1">
        <f t="shared" ca="1" si="414"/>
        <v>0</v>
      </c>
    </row>
    <row r="3207" spans="4:15" x14ac:dyDescent="0.35">
      <c r="D3207" s="1">
        <v>3200</v>
      </c>
      <c r="E3207" s="4">
        <v>36034</v>
      </c>
      <c r="F3207" s="1">
        <v>1042.5899999999999</v>
      </c>
      <c r="G3207" s="1">
        <f t="shared" si="410"/>
        <v>1084.19</v>
      </c>
      <c r="H3207" s="1" t="str">
        <f t="shared" si="411"/>
        <v/>
      </c>
      <c r="I3207" s="1" t="str">
        <f t="shared" si="412"/>
        <v>NO</v>
      </c>
      <c r="J3207" s="1">
        <f t="shared" ca="1" si="413"/>
        <v>1090.3679999999999</v>
      </c>
      <c r="K3207" s="1" t="str">
        <f t="shared" ca="1" si="415"/>
        <v>NO</v>
      </c>
      <c r="L3207" s="1" t="str">
        <f t="shared" ca="1" si="416"/>
        <v>NO</v>
      </c>
      <c r="M3207" s="1">
        <f t="shared" ca="1" si="417"/>
        <v>0</v>
      </c>
      <c r="N3207" s="1">
        <f t="shared" ca="1" si="418"/>
        <v>0</v>
      </c>
      <c r="O3207" s="1">
        <f t="shared" ca="1" si="414"/>
        <v>0</v>
      </c>
    </row>
    <row r="3208" spans="4:15" x14ac:dyDescent="0.35">
      <c r="D3208" s="1">
        <v>3201</v>
      </c>
      <c r="E3208" s="4">
        <v>36035</v>
      </c>
      <c r="F3208" s="1">
        <v>1027.1400000000001</v>
      </c>
      <c r="G3208" s="1">
        <f t="shared" si="410"/>
        <v>1042.5899999999999</v>
      </c>
      <c r="H3208" s="1" t="str">
        <f t="shared" si="411"/>
        <v/>
      </c>
      <c r="I3208" s="1" t="str">
        <f t="shared" si="412"/>
        <v>NO</v>
      </c>
      <c r="J3208" s="1">
        <f t="shared" ca="1" si="413"/>
        <v>1087.5939999999998</v>
      </c>
      <c r="K3208" s="1" t="str">
        <f t="shared" ca="1" si="415"/>
        <v>NO</v>
      </c>
      <c r="L3208" s="1" t="str">
        <f t="shared" ca="1" si="416"/>
        <v>NO</v>
      </c>
      <c r="M3208" s="1">
        <f t="shared" ca="1" si="417"/>
        <v>0</v>
      </c>
      <c r="N3208" s="1">
        <f t="shared" ca="1" si="418"/>
        <v>0</v>
      </c>
      <c r="O3208" s="1">
        <f t="shared" ca="1" si="414"/>
        <v>0</v>
      </c>
    </row>
    <row r="3209" spans="4:15" x14ac:dyDescent="0.35">
      <c r="D3209" s="1">
        <v>3202</v>
      </c>
      <c r="E3209" s="4">
        <v>36038</v>
      </c>
      <c r="F3209" s="1">
        <v>957.28</v>
      </c>
      <c r="G3209" s="1">
        <f t="shared" si="410"/>
        <v>1027.1400000000001</v>
      </c>
      <c r="H3209" s="1" t="str">
        <f t="shared" si="411"/>
        <v/>
      </c>
      <c r="I3209" s="1" t="str">
        <f t="shared" si="412"/>
        <v>NO</v>
      </c>
      <c r="J3209" s="1">
        <f t="shared" ca="1" si="413"/>
        <v>1077.7920000000001</v>
      </c>
      <c r="K3209" s="1" t="str">
        <f t="shared" ca="1" si="415"/>
        <v>NO</v>
      </c>
      <c r="L3209" s="1" t="str">
        <f t="shared" ca="1" si="416"/>
        <v>NO</v>
      </c>
      <c r="M3209" s="1">
        <f t="shared" ca="1" si="417"/>
        <v>0</v>
      </c>
      <c r="N3209" s="1">
        <f t="shared" ca="1" si="418"/>
        <v>0</v>
      </c>
      <c r="O3209" s="1">
        <f t="shared" ca="1" si="414"/>
        <v>0</v>
      </c>
    </row>
    <row r="3210" spans="4:15" x14ac:dyDescent="0.35">
      <c r="D3210" s="1">
        <v>3203</v>
      </c>
      <c r="E3210" s="4">
        <v>36039</v>
      </c>
      <c r="F3210" s="1">
        <v>994.24</v>
      </c>
      <c r="G3210" s="1">
        <f t="shared" ref="G3210:G3273" si="419">F3209</f>
        <v>957.28</v>
      </c>
      <c r="H3210" s="1" t="str">
        <f t="shared" si="411"/>
        <v/>
      </c>
      <c r="I3210" s="1" t="str">
        <f t="shared" si="412"/>
        <v>NO</v>
      </c>
      <c r="J3210" s="1">
        <f t="shared" ca="1" si="413"/>
        <v>1066.9839999999999</v>
      </c>
      <c r="K3210" s="1" t="str">
        <f t="shared" ca="1" si="415"/>
        <v>NO</v>
      </c>
      <c r="L3210" s="1" t="str">
        <f t="shared" ca="1" si="416"/>
        <v>NO</v>
      </c>
      <c r="M3210" s="1">
        <f t="shared" ca="1" si="417"/>
        <v>0</v>
      </c>
      <c r="N3210" s="1">
        <f t="shared" ca="1" si="418"/>
        <v>0</v>
      </c>
      <c r="O3210" s="1">
        <f t="shared" ca="1" si="414"/>
        <v>0</v>
      </c>
    </row>
    <row r="3211" spans="4:15" x14ac:dyDescent="0.35">
      <c r="D3211" s="1">
        <v>3204</v>
      </c>
      <c r="E3211" s="4">
        <v>36040</v>
      </c>
      <c r="F3211" s="1">
        <v>990.47</v>
      </c>
      <c r="G3211" s="1">
        <f t="shared" si="419"/>
        <v>994.24</v>
      </c>
      <c r="H3211" s="1" t="str">
        <f t="shared" si="411"/>
        <v/>
      </c>
      <c r="I3211" s="1" t="str">
        <f t="shared" si="412"/>
        <v>NO</v>
      </c>
      <c r="J3211" s="1">
        <f t="shared" ca="1" si="413"/>
        <v>1040.8120000000001</v>
      </c>
      <c r="K3211" s="1" t="str">
        <f t="shared" ca="1" si="415"/>
        <v>NO</v>
      </c>
      <c r="L3211" s="1" t="str">
        <f t="shared" ca="1" si="416"/>
        <v>NO</v>
      </c>
      <c r="M3211" s="1">
        <f t="shared" ca="1" si="417"/>
        <v>0</v>
      </c>
      <c r="N3211" s="1">
        <f t="shared" ca="1" si="418"/>
        <v>0</v>
      </c>
      <c r="O3211" s="1">
        <f t="shared" ca="1" si="414"/>
        <v>0</v>
      </c>
    </row>
    <row r="3212" spans="4:15" x14ac:dyDescent="0.35">
      <c r="D3212" s="1">
        <v>3205</v>
      </c>
      <c r="E3212" s="4">
        <v>36041</v>
      </c>
      <c r="F3212" s="1">
        <v>982.26</v>
      </c>
      <c r="G3212" s="1">
        <f t="shared" si="419"/>
        <v>990.47</v>
      </c>
      <c r="H3212" s="1" t="str">
        <f t="shared" si="411"/>
        <v/>
      </c>
      <c r="I3212" s="1" t="str">
        <f t="shared" si="412"/>
        <v>NO</v>
      </c>
      <c r="J3212" s="1">
        <f t="shared" ca="1" si="413"/>
        <v>1021.088</v>
      </c>
      <c r="K3212" s="1" t="str">
        <f t="shared" ca="1" si="415"/>
        <v>NO</v>
      </c>
      <c r="L3212" s="1" t="str">
        <f t="shared" ca="1" si="416"/>
        <v>NO</v>
      </c>
      <c r="M3212" s="1">
        <f t="shared" ca="1" si="417"/>
        <v>0</v>
      </c>
      <c r="N3212" s="1">
        <f t="shared" ca="1" si="418"/>
        <v>0</v>
      </c>
      <c r="O3212" s="1">
        <f t="shared" ca="1" si="414"/>
        <v>0</v>
      </c>
    </row>
    <row r="3213" spans="4:15" x14ac:dyDescent="0.35">
      <c r="D3213" s="1">
        <v>3206</v>
      </c>
      <c r="E3213" s="4">
        <v>36042</v>
      </c>
      <c r="F3213" s="1">
        <v>973.89</v>
      </c>
      <c r="G3213" s="1">
        <f t="shared" si="419"/>
        <v>982.26</v>
      </c>
      <c r="H3213" s="1" t="str">
        <f t="shared" si="411"/>
        <v/>
      </c>
      <c r="I3213" s="1" t="str">
        <f t="shared" si="412"/>
        <v>NO</v>
      </c>
      <c r="J3213" s="1">
        <f t="shared" ca="1" si="413"/>
        <v>1002.3440000000001</v>
      </c>
      <c r="K3213" s="1" t="str">
        <f t="shared" ca="1" si="415"/>
        <v>NO</v>
      </c>
      <c r="L3213" s="1" t="str">
        <f t="shared" ca="1" si="416"/>
        <v>NO</v>
      </c>
      <c r="M3213" s="1">
        <f t="shared" ca="1" si="417"/>
        <v>0</v>
      </c>
      <c r="N3213" s="1">
        <f t="shared" ca="1" si="418"/>
        <v>0</v>
      </c>
      <c r="O3213" s="1">
        <f t="shared" ca="1" si="414"/>
        <v>0</v>
      </c>
    </row>
    <row r="3214" spans="4:15" x14ac:dyDescent="0.35">
      <c r="D3214" s="1">
        <v>3207</v>
      </c>
      <c r="E3214" s="4">
        <v>36046</v>
      </c>
      <c r="F3214" s="1">
        <v>1023.46</v>
      </c>
      <c r="G3214" s="1">
        <f t="shared" si="419"/>
        <v>973.89</v>
      </c>
      <c r="H3214" s="1" t="str">
        <f t="shared" si="411"/>
        <v/>
      </c>
      <c r="I3214" s="1" t="str">
        <f t="shared" si="412"/>
        <v>NO</v>
      </c>
      <c r="J3214" s="1">
        <f t="shared" ca="1" si="413"/>
        <v>990.27800000000002</v>
      </c>
      <c r="K3214" s="1" t="str">
        <f t="shared" ca="1" si="415"/>
        <v>NO</v>
      </c>
      <c r="L3214" s="1" t="str">
        <f t="shared" ca="1" si="416"/>
        <v>NO</v>
      </c>
      <c r="M3214" s="1">
        <f t="shared" ca="1" si="417"/>
        <v>0</v>
      </c>
      <c r="N3214" s="1">
        <f t="shared" ca="1" si="418"/>
        <v>0</v>
      </c>
      <c r="O3214" s="1">
        <f t="shared" ca="1" si="414"/>
        <v>0</v>
      </c>
    </row>
    <row r="3215" spans="4:15" x14ac:dyDescent="0.35">
      <c r="D3215" s="1">
        <v>3208</v>
      </c>
      <c r="E3215" s="4">
        <v>36047</v>
      </c>
      <c r="F3215" s="1">
        <v>1006.2</v>
      </c>
      <c r="G3215" s="1">
        <f t="shared" si="419"/>
        <v>1023.46</v>
      </c>
      <c r="H3215" s="1" t="str">
        <f t="shared" si="411"/>
        <v/>
      </c>
      <c r="I3215" s="1" t="str">
        <f t="shared" si="412"/>
        <v>NO</v>
      </c>
      <c r="J3215" s="1">
        <f t="shared" ca="1" si="413"/>
        <v>979.62800000000004</v>
      </c>
      <c r="K3215" s="1" t="str">
        <f t="shared" ca="1" si="415"/>
        <v>YES</v>
      </c>
      <c r="L3215" s="1" t="str">
        <f t="shared" ca="1" si="416"/>
        <v>NO</v>
      </c>
      <c r="M3215" s="1">
        <f t="shared" ca="1" si="417"/>
        <v>-1023.46</v>
      </c>
      <c r="N3215" s="1">
        <f t="shared" ca="1" si="418"/>
        <v>0</v>
      </c>
      <c r="O3215" s="1">
        <f t="shared" ca="1" si="414"/>
        <v>0</v>
      </c>
    </row>
    <row r="3216" spans="4:15" x14ac:dyDescent="0.35">
      <c r="D3216" s="1">
        <v>3209</v>
      </c>
      <c r="E3216" s="4">
        <v>36048</v>
      </c>
      <c r="F3216" s="1">
        <v>980.19</v>
      </c>
      <c r="G3216" s="1">
        <f t="shared" si="419"/>
        <v>1006.2</v>
      </c>
      <c r="H3216" s="1" t="str">
        <f t="shared" si="411"/>
        <v/>
      </c>
      <c r="I3216" s="1" t="str">
        <f t="shared" si="412"/>
        <v>NO</v>
      </c>
      <c r="J3216" s="1">
        <f t="shared" ca="1" si="413"/>
        <v>992.86399999999992</v>
      </c>
      <c r="K3216" s="1" t="str">
        <f t="shared" ca="1" si="415"/>
        <v>YES</v>
      </c>
      <c r="L3216" s="1" t="str">
        <f t="shared" ca="1" si="416"/>
        <v>NO</v>
      </c>
      <c r="M3216" s="1">
        <f t="shared" ca="1" si="417"/>
        <v>-1006.2</v>
      </c>
      <c r="N3216" s="1">
        <f t="shared" ca="1" si="418"/>
        <v>0</v>
      </c>
      <c r="O3216" s="1">
        <f t="shared" ca="1" si="414"/>
        <v>0</v>
      </c>
    </row>
    <row r="3217" spans="4:15" x14ac:dyDescent="0.35">
      <c r="D3217" s="1">
        <v>3210</v>
      </c>
      <c r="E3217" s="4">
        <v>36049</v>
      </c>
      <c r="F3217" s="1">
        <v>1009.06</v>
      </c>
      <c r="G3217" s="1">
        <f t="shared" si="419"/>
        <v>980.19</v>
      </c>
      <c r="H3217" s="1" t="str">
        <f t="shared" si="411"/>
        <v/>
      </c>
      <c r="I3217" s="1" t="str">
        <f t="shared" si="412"/>
        <v>NO</v>
      </c>
      <c r="J3217" s="1">
        <f t="shared" ca="1" si="413"/>
        <v>995.25599999999997</v>
      </c>
      <c r="K3217" s="1" t="str">
        <f t="shared" ca="1" si="415"/>
        <v>NO</v>
      </c>
      <c r="L3217" s="1" t="str">
        <f t="shared" ca="1" si="416"/>
        <v>NO</v>
      </c>
      <c r="M3217" s="1">
        <f t="shared" ca="1" si="417"/>
        <v>0</v>
      </c>
      <c r="N3217" s="1">
        <f t="shared" ca="1" si="418"/>
        <v>0</v>
      </c>
      <c r="O3217" s="1">
        <f t="shared" ca="1" si="414"/>
        <v>0</v>
      </c>
    </row>
    <row r="3218" spans="4:15" x14ac:dyDescent="0.35">
      <c r="D3218" s="1">
        <v>3211</v>
      </c>
      <c r="E3218" s="4">
        <v>36052</v>
      </c>
      <c r="F3218" s="1">
        <v>1029.72</v>
      </c>
      <c r="G3218" s="1">
        <f t="shared" si="419"/>
        <v>1009.06</v>
      </c>
      <c r="H3218" s="1" t="str">
        <f t="shared" si="411"/>
        <v/>
      </c>
      <c r="I3218" s="1" t="str">
        <f t="shared" si="412"/>
        <v>NO</v>
      </c>
      <c r="J3218" s="1">
        <f t="shared" ca="1" si="413"/>
        <v>993.2</v>
      </c>
      <c r="K3218" s="1" t="str">
        <f t="shared" ca="1" si="415"/>
        <v>YES</v>
      </c>
      <c r="L3218" s="1" t="str">
        <f t="shared" ca="1" si="416"/>
        <v>NO</v>
      </c>
      <c r="M3218" s="1">
        <f t="shared" ca="1" si="417"/>
        <v>-1009.06</v>
      </c>
      <c r="N3218" s="1">
        <f t="shared" ca="1" si="418"/>
        <v>0</v>
      </c>
      <c r="O3218" s="1">
        <f t="shared" ca="1" si="414"/>
        <v>0</v>
      </c>
    </row>
    <row r="3219" spans="4:15" x14ac:dyDescent="0.35">
      <c r="D3219" s="1">
        <v>3212</v>
      </c>
      <c r="E3219" s="4">
        <v>36053</v>
      </c>
      <c r="F3219" s="1">
        <v>1037.68</v>
      </c>
      <c r="G3219" s="1">
        <f t="shared" si="419"/>
        <v>1029.72</v>
      </c>
      <c r="H3219" s="1" t="str">
        <f t="shared" si="411"/>
        <v/>
      </c>
      <c r="I3219" s="1" t="str">
        <f t="shared" si="412"/>
        <v>NO</v>
      </c>
      <c r="J3219" s="1">
        <f t="shared" ca="1" si="413"/>
        <v>998.56000000000006</v>
      </c>
      <c r="K3219" s="1" t="str">
        <f t="shared" ca="1" si="415"/>
        <v>YES</v>
      </c>
      <c r="L3219" s="1" t="str">
        <f t="shared" ca="1" si="416"/>
        <v>NO</v>
      </c>
      <c r="M3219" s="1">
        <f t="shared" ca="1" si="417"/>
        <v>-1029.72</v>
      </c>
      <c r="N3219" s="1">
        <f t="shared" ca="1" si="418"/>
        <v>0</v>
      </c>
      <c r="O3219" s="1">
        <f t="shared" ca="1" si="414"/>
        <v>0</v>
      </c>
    </row>
    <row r="3220" spans="4:15" x14ac:dyDescent="0.35">
      <c r="D3220" s="1">
        <v>3213</v>
      </c>
      <c r="E3220" s="4">
        <v>36054</v>
      </c>
      <c r="F3220" s="1">
        <v>1045.48</v>
      </c>
      <c r="G3220" s="1">
        <f t="shared" si="419"/>
        <v>1037.68</v>
      </c>
      <c r="H3220" s="1" t="str">
        <f t="shared" si="411"/>
        <v/>
      </c>
      <c r="I3220" s="1" t="str">
        <f t="shared" si="412"/>
        <v>NO</v>
      </c>
      <c r="J3220" s="1">
        <f t="shared" ca="1" si="413"/>
        <v>1009.726</v>
      </c>
      <c r="K3220" s="1" t="str">
        <f t="shared" ca="1" si="415"/>
        <v>YES</v>
      </c>
      <c r="L3220" s="1" t="str">
        <f t="shared" ca="1" si="416"/>
        <v>NO</v>
      </c>
      <c r="M3220" s="1">
        <f t="shared" ca="1" si="417"/>
        <v>-1037.68</v>
      </c>
      <c r="N3220" s="1">
        <f t="shared" ca="1" si="418"/>
        <v>0</v>
      </c>
      <c r="O3220" s="1">
        <f t="shared" ca="1" si="414"/>
        <v>0</v>
      </c>
    </row>
    <row r="3221" spans="4:15" x14ac:dyDescent="0.35">
      <c r="D3221" s="1">
        <v>3214</v>
      </c>
      <c r="E3221" s="4">
        <v>36055</v>
      </c>
      <c r="F3221" s="1">
        <v>1018.87</v>
      </c>
      <c r="G3221" s="1">
        <f t="shared" si="419"/>
        <v>1045.48</v>
      </c>
      <c r="H3221" s="1" t="str">
        <f t="shared" si="411"/>
        <v/>
      </c>
      <c r="I3221" s="1" t="str">
        <f t="shared" si="412"/>
        <v>NO</v>
      </c>
      <c r="J3221" s="1">
        <f t="shared" ca="1" si="413"/>
        <v>1012.57</v>
      </c>
      <c r="K3221" s="1" t="str">
        <f t="shared" ca="1" si="415"/>
        <v>YES</v>
      </c>
      <c r="L3221" s="1" t="str">
        <f t="shared" ca="1" si="416"/>
        <v>NO</v>
      </c>
      <c r="M3221" s="1">
        <f t="shared" ca="1" si="417"/>
        <v>-1045.48</v>
      </c>
      <c r="N3221" s="1">
        <f t="shared" ca="1" si="418"/>
        <v>0</v>
      </c>
      <c r="O3221" s="1">
        <f t="shared" ca="1" si="414"/>
        <v>0</v>
      </c>
    </row>
    <row r="3222" spans="4:15" x14ac:dyDescent="0.35">
      <c r="D3222" s="1">
        <v>3215</v>
      </c>
      <c r="E3222" s="4">
        <v>36056</v>
      </c>
      <c r="F3222" s="1">
        <v>1020.09</v>
      </c>
      <c r="G3222" s="1">
        <f t="shared" si="419"/>
        <v>1018.87</v>
      </c>
      <c r="H3222" s="1" t="str">
        <f t="shared" si="411"/>
        <v/>
      </c>
      <c r="I3222" s="1" t="str">
        <f t="shared" si="412"/>
        <v>NO</v>
      </c>
      <c r="J3222" s="1">
        <f t="shared" ca="1" si="413"/>
        <v>1020.4260000000002</v>
      </c>
      <c r="K3222" s="1" t="str">
        <f t="shared" ca="1" si="415"/>
        <v>NO</v>
      </c>
      <c r="L3222" s="1" t="str">
        <f t="shared" ca="1" si="416"/>
        <v>NO</v>
      </c>
      <c r="M3222" s="1">
        <f t="shared" ca="1" si="417"/>
        <v>0</v>
      </c>
      <c r="N3222" s="1">
        <f t="shared" ca="1" si="418"/>
        <v>0</v>
      </c>
      <c r="O3222" s="1">
        <f t="shared" ca="1" si="414"/>
        <v>0</v>
      </c>
    </row>
    <row r="3223" spans="4:15" x14ac:dyDescent="0.35">
      <c r="D3223" s="1">
        <v>3216</v>
      </c>
      <c r="E3223" s="4">
        <v>36059</v>
      </c>
      <c r="F3223" s="1">
        <v>1023.89</v>
      </c>
      <c r="G3223" s="1">
        <f t="shared" si="419"/>
        <v>1020.09</v>
      </c>
      <c r="H3223" s="1" t="str">
        <f t="shared" si="411"/>
        <v/>
      </c>
      <c r="I3223" s="1" t="str">
        <f t="shared" si="412"/>
        <v>NO</v>
      </c>
      <c r="J3223" s="1">
        <f t="shared" ca="1" si="413"/>
        <v>1028.162</v>
      </c>
      <c r="K3223" s="1" t="str">
        <f t="shared" ca="1" si="415"/>
        <v>NO</v>
      </c>
      <c r="L3223" s="1" t="str">
        <f t="shared" ca="1" si="416"/>
        <v>NO</v>
      </c>
      <c r="M3223" s="1">
        <f t="shared" ca="1" si="417"/>
        <v>0</v>
      </c>
      <c r="N3223" s="1">
        <f t="shared" ca="1" si="418"/>
        <v>0</v>
      </c>
      <c r="O3223" s="1">
        <f t="shared" ca="1" si="414"/>
        <v>0</v>
      </c>
    </row>
    <row r="3224" spans="4:15" x14ac:dyDescent="0.35">
      <c r="D3224" s="1">
        <v>3217</v>
      </c>
      <c r="E3224" s="4">
        <v>36060</v>
      </c>
      <c r="F3224" s="1">
        <v>1029.6300000000001</v>
      </c>
      <c r="G3224" s="1">
        <f t="shared" si="419"/>
        <v>1023.89</v>
      </c>
      <c r="H3224" s="1" t="str">
        <f t="shared" si="411"/>
        <v/>
      </c>
      <c r="I3224" s="1" t="str">
        <f t="shared" si="412"/>
        <v>NO</v>
      </c>
      <c r="J3224" s="1">
        <f t="shared" ca="1" si="413"/>
        <v>1030.3679999999999</v>
      </c>
      <c r="K3224" s="1" t="str">
        <f t="shared" ca="1" si="415"/>
        <v>NO</v>
      </c>
      <c r="L3224" s="1" t="str">
        <f t="shared" ca="1" si="416"/>
        <v>NO</v>
      </c>
      <c r="M3224" s="1">
        <f t="shared" ca="1" si="417"/>
        <v>0</v>
      </c>
      <c r="N3224" s="1">
        <f t="shared" ca="1" si="418"/>
        <v>0</v>
      </c>
      <c r="O3224" s="1">
        <f t="shared" ca="1" si="414"/>
        <v>0</v>
      </c>
    </row>
    <row r="3225" spans="4:15" x14ac:dyDescent="0.35">
      <c r="D3225" s="1">
        <v>3218</v>
      </c>
      <c r="E3225" s="4">
        <v>36061</v>
      </c>
      <c r="F3225" s="1">
        <v>1066.0899999999999</v>
      </c>
      <c r="G3225" s="1">
        <f t="shared" si="419"/>
        <v>1029.6300000000001</v>
      </c>
      <c r="H3225" s="1" t="str">
        <f t="shared" si="411"/>
        <v/>
      </c>
      <c r="I3225" s="1" t="str">
        <f t="shared" si="412"/>
        <v>NO</v>
      </c>
      <c r="J3225" s="1">
        <f t="shared" ca="1" si="413"/>
        <v>1029.202</v>
      </c>
      <c r="K3225" s="1" t="str">
        <f t="shared" ca="1" si="415"/>
        <v>YES</v>
      </c>
      <c r="L3225" s="1" t="str">
        <f t="shared" ca="1" si="416"/>
        <v>NO</v>
      </c>
      <c r="M3225" s="1">
        <f t="shared" ca="1" si="417"/>
        <v>-1029.6300000000001</v>
      </c>
      <c r="N3225" s="1">
        <f t="shared" ca="1" si="418"/>
        <v>0</v>
      </c>
      <c r="O3225" s="1">
        <f t="shared" ca="1" si="414"/>
        <v>0</v>
      </c>
    </row>
    <row r="3226" spans="4:15" x14ac:dyDescent="0.35">
      <c r="D3226" s="1">
        <v>3219</v>
      </c>
      <c r="E3226" s="4">
        <v>36062</v>
      </c>
      <c r="F3226" s="1">
        <v>1042.72</v>
      </c>
      <c r="G3226" s="1">
        <f t="shared" si="419"/>
        <v>1066.0899999999999</v>
      </c>
      <c r="H3226" s="1" t="str">
        <f t="shared" si="411"/>
        <v/>
      </c>
      <c r="I3226" s="1" t="str">
        <f t="shared" si="412"/>
        <v>NO</v>
      </c>
      <c r="J3226" s="1">
        <f t="shared" ca="1" si="413"/>
        <v>1027.5920000000001</v>
      </c>
      <c r="K3226" s="1" t="str">
        <f t="shared" ca="1" si="415"/>
        <v>YES</v>
      </c>
      <c r="L3226" s="1" t="str">
        <f t="shared" ca="1" si="416"/>
        <v>NO</v>
      </c>
      <c r="M3226" s="1">
        <f t="shared" ca="1" si="417"/>
        <v>-1066.0899999999999</v>
      </c>
      <c r="N3226" s="1">
        <f t="shared" ca="1" si="418"/>
        <v>0</v>
      </c>
      <c r="O3226" s="1">
        <f t="shared" ca="1" si="414"/>
        <v>0</v>
      </c>
    </row>
    <row r="3227" spans="4:15" x14ac:dyDescent="0.35">
      <c r="D3227" s="1">
        <v>3220</v>
      </c>
      <c r="E3227" s="4">
        <v>36063</v>
      </c>
      <c r="F3227" s="1">
        <v>1044.75</v>
      </c>
      <c r="G3227" s="1">
        <f t="shared" si="419"/>
        <v>1042.72</v>
      </c>
      <c r="H3227" s="1" t="str">
        <f t="shared" si="411"/>
        <v/>
      </c>
      <c r="I3227" s="1" t="str">
        <f t="shared" si="412"/>
        <v>NO</v>
      </c>
      <c r="J3227" s="1">
        <f t="shared" ca="1" si="413"/>
        <v>1031.7139999999999</v>
      </c>
      <c r="K3227" s="1" t="str">
        <f t="shared" ca="1" si="415"/>
        <v>YES</v>
      </c>
      <c r="L3227" s="1" t="str">
        <f t="shared" ca="1" si="416"/>
        <v>NO</v>
      </c>
      <c r="M3227" s="1">
        <f t="shared" ca="1" si="417"/>
        <v>-1042.72</v>
      </c>
      <c r="N3227" s="1">
        <f t="shared" ca="1" si="418"/>
        <v>0</v>
      </c>
      <c r="O3227" s="1">
        <f t="shared" ca="1" si="414"/>
        <v>0</v>
      </c>
    </row>
    <row r="3228" spans="4:15" x14ac:dyDescent="0.35">
      <c r="D3228" s="1">
        <v>3221</v>
      </c>
      <c r="E3228" s="4">
        <v>36066</v>
      </c>
      <c r="F3228" s="1">
        <v>1048.69</v>
      </c>
      <c r="G3228" s="1">
        <f t="shared" si="419"/>
        <v>1044.75</v>
      </c>
      <c r="H3228" s="1" t="str">
        <f t="shared" si="411"/>
        <v/>
      </c>
      <c r="I3228" s="1" t="str">
        <f t="shared" si="412"/>
        <v>NO</v>
      </c>
      <c r="J3228" s="1">
        <f t="shared" ca="1" si="413"/>
        <v>1036.4839999999999</v>
      </c>
      <c r="K3228" s="1" t="str">
        <f t="shared" ca="1" si="415"/>
        <v>YES</v>
      </c>
      <c r="L3228" s="1" t="str">
        <f t="shared" ca="1" si="416"/>
        <v>NO</v>
      </c>
      <c r="M3228" s="1">
        <f t="shared" ca="1" si="417"/>
        <v>-1044.75</v>
      </c>
      <c r="N3228" s="1">
        <f t="shared" ca="1" si="418"/>
        <v>0</v>
      </c>
      <c r="O3228" s="1">
        <f t="shared" ca="1" si="414"/>
        <v>0</v>
      </c>
    </row>
    <row r="3229" spans="4:15" x14ac:dyDescent="0.35">
      <c r="D3229" s="1">
        <v>3222</v>
      </c>
      <c r="E3229" s="4">
        <v>36067</v>
      </c>
      <c r="F3229" s="1">
        <v>1049.02</v>
      </c>
      <c r="G3229" s="1">
        <f t="shared" si="419"/>
        <v>1048.69</v>
      </c>
      <c r="H3229" s="1" t="str">
        <f t="shared" si="411"/>
        <v/>
      </c>
      <c r="I3229" s="1" t="str">
        <f t="shared" si="412"/>
        <v>NO</v>
      </c>
      <c r="J3229" s="1">
        <f t="shared" ca="1" si="413"/>
        <v>1041.4159999999999</v>
      </c>
      <c r="K3229" s="1" t="str">
        <f t="shared" ca="1" si="415"/>
        <v>YES</v>
      </c>
      <c r="L3229" s="1" t="str">
        <f t="shared" ca="1" si="416"/>
        <v>NO</v>
      </c>
      <c r="M3229" s="1">
        <f t="shared" ca="1" si="417"/>
        <v>-1048.69</v>
      </c>
      <c r="N3229" s="1">
        <f t="shared" ca="1" si="418"/>
        <v>0</v>
      </c>
      <c r="O3229" s="1">
        <f t="shared" ca="1" si="414"/>
        <v>0</v>
      </c>
    </row>
    <row r="3230" spans="4:15" x14ac:dyDescent="0.35">
      <c r="D3230" s="1">
        <v>3223</v>
      </c>
      <c r="E3230" s="4">
        <v>36068</v>
      </c>
      <c r="F3230" s="1">
        <v>1017.01</v>
      </c>
      <c r="G3230" s="1">
        <f t="shared" si="419"/>
        <v>1049.02</v>
      </c>
      <c r="H3230" s="1" t="str">
        <f t="shared" si="411"/>
        <v/>
      </c>
      <c r="I3230" s="1" t="str">
        <f t="shared" si="412"/>
        <v>NO</v>
      </c>
      <c r="J3230" s="1">
        <f t="shared" ca="1" si="413"/>
        <v>1046.3760000000002</v>
      </c>
      <c r="K3230" s="1" t="str">
        <f t="shared" ca="1" si="415"/>
        <v>YES</v>
      </c>
      <c r="L3230" s="1" t="str">
        <f t="shared" ca="1" si="416"/>
        <v>NO</v>
      </c>
      <c r="M3230" s="1">
        <f t="shared" ca="1" si="417"/>
        <v>-1049.02</v>
      </c>
      <c r="N3230" s="1">
        <f t="shared" ca="1" si="418"/>
        <v>0</v>
      </c>
      <c r="O3230" s="1">
        <f t="shared" ca="1" si="414"/>
        <v>0</v>
      </c>
    </row>
    <row r="3231" spans="4:15" x14ac:dyDescent="0.35">
      <c r="D3231" s="1">
        <v>3224</v>
      </c>
      <c r="E3231" s="4">
        <v>36069</v>
      </c>
      <c r="F3231" s="1">
        <v>986.39</v>
      </c>
      <c r="G3231" s="1">
        <f t="shared" si="419"/>
        <v>1017.01</v>
      </c>
      <c r="H3231" s="1" t="str">
        <f t="shared" si="411"/>
        <v/>
      </c>
      <c r="I3231" s="1" t="str">
        <f t="shared" si="412"/>
        <v>NO</v>
      </c>
      <c r="J3231" s="1">
        <f t="shared" ca="1" si="413"/>
        <v>1050.2540000000001</v>
      </c>
      <c r="K3231" s="1" t="str">
        <f t="shared" ca="1" si="415"/>
        <v>NO</v>
      </c>
      <c r="L3231" s="1" t="str">
        <f t="shared" ca="1" si="416"/>
        <v>NO</v>
      </c>
      <c r="M3231" s="1">
        <f t="shared" ca="1" si="417"/>
        <v>0</v>
      </c>
      <c r="N3231" s="1">
        <f t="shared" ca="1" si="418"/>
        <v>0</v>
      </c>
      <c r="O3231" s="1">
        <f t="shared" ca="1" si="414"/>
        <v>0</v>
      </c>
    </row>
    <row r="3232" spans="4:15" x14ac:dyDescent="0.35">
      <c r="D3232" s="1">
        <v>3225</v>
      </c>
      <c r="E3232" s="4">
        <v>36070</v>
      </c>
      <c r="F3232" s="1">
        <v>1002.6</v>
      </c>
      <c r="G3232" s="1">
        <f t="shared" si="419"/>
        <v>986.39</v>
      </c>
      <c r="H3232" s="1" t="str">
        <f t="shared" si="411"/>
        <v/>
      </c>
      <c r="I3232" s="1" t="str">
        <f t="shared" si="412"/>
        <v>NO</v>
      </c>
      <c r="J3232" s="1">
        <f t="shared" ca="1" si="413"/>
        <v>1040.4380000000001</v>
      </c>
      <c r="K3232" s="1" t="str">
        <f t="shared" ca="1" si="415"/>
        <v>NO</v>
      </c>
      <c r="L3232" s="1" t="str">
        <f t="shared" ca="1" si="416"/>
        <v>NO</v>
      </c>
      <c r="M3232" s="1">
        <f t="shared" ca="1" si="417"/>
        <v>0</v>
      </c>
      <c r="N3232" s="1">
        <f t="shared" ca="1" si="418"/>
        <v>0</v>
      </c>
      <c r="O3232" s="1">
        <f t="shared" ca="1" si="414"/>
        <v>0</v>
      </c>
    </row>
    <row r="3233" spans="4:15" x14ac:dyDescent="0.35">
      <c r="D3233" s="1">
        <v>3226</v>
      </c>
      <c r="E3233" s="4">
        <v>36073</v>
      </c>
      <c r="F3233" s="1">
        <v>988.56</v>
      </c>
      <c r="G3233" s="1">
        <f t="shared" si="419"/>
        <v>1002.6</v>
      </c>
      <c r="H3233" s="1" t="str">
        <f t="shared" si="411"/>
        <v/>
      </c>
      <c r="I3233" s="1" t="str">
        <f t="shared" si="412"/>
        <v>NO</v>
      </c>
      <c r="J3233" s="1">
        <f t="shared" ca="1" si="413"/>
        <v>1029.172</v>
      </c>
      <c r="K3233" s="1" t="str">
        <f t="shared" ca="1" si="415"/>
        <v>NO</v>
      </c>
      <c r="L3233" s="1" t="str">
        <f t="shared" ca="1" si="416"/>
        <v>NO</v>
      </c>
      <c r="M3233" s="1">
        <f t="shared" ca="1" si="417"/>
        <v>0</v>
      </c>
      <c r="N3233" s="1">
        <f t="shared" ca="1" si="418"/>
        <v>0</v>
      </c>
      <c r="O3233" s="1">
        <f t="shared" ca="1" si="414"/>
        <v>0</v>
      </c>
    </row>
    <row r="3234" spans="4:15" x14ac:dyDescent="0.35">
      <c r="D3234" s="1">
        <v>3227</v>
      </c>
      <c r="E3234" s="4">
        <v>36074</v>
      </c>
      <c r="F3234" s="1">
        <v>984.59</v>
      </c>
      <c r="G3234" s="1">
        <f t="shared" si="419"/>
        <v>988.56</v>
      </c>
      <c r="H3234" s="1" t="str">
        <f t="shared" si="411"/>
        <v/>
      </c>
      <c r="I3234" s="1" t="str">
        <f t="shared" si="412"/>
        <v>NO</v>
      </c>
      <c r="J3234" s="1">
        <f t="shared" ca="1" si="413"/>
        <v>1020.7420000000002</v>
      </c>
      <c r="K3234" s="1" t="str">
        <f t="shared" ca="1" si="415"/>
        <v>NO</v>
      </c>
      <c r="L3234" s="1" t="str">
        <f t="shared" ca="1" si="416"/>
        <v>NO</v>
      </c>
      <c r="M3234" s="1">
        <f t="shared" ca="1" si="417"/>
        <v>0</v>
      </c>
      <c r="N3234" s="1">
        <f t="shared" ca="1" si="418"/>
        <v>0</v>
      </c>
      <c r="O3234" s="1">
        <f t="shared" ca="1" si="414"/>
        <v>0</v>
      </c>
    </row>
    <row r="3235" spans="4:15" x14ac:dyDescent="0.35">
      <c r="D3235" s="1">
        <v>3228</v>
      </c>
      <c r="E3235" s="4">
        <v>36075</v>
      </c>
      <c r="F3235" s="1">
        <v>970.68</v>
      </c>
      <c r="G3235" s="1">
        <f t="shared" si="419"/>
        <v>984.59</v>
      </c>
      <c r="H3235" s="1" t="str">
        <f t="shared" si="411"/>
        <v/>
      </c>
      <c r="I3235" s="1" t="str">
        <f t="shared" si="412"/>
        <v>NO</v>
      </c>
      <c r="J3235" s="1">
        <f t="shared" ca="1" si="413"/>
        <v>1008.716</v>
      </c>
      <c r="K3235" s="1" t="str">
        <f t="shared" ca="1" si="415"/>
        <v>NO</v>
      </c>
      <c r="L3235" s="1" t="str">
        <f t="shared" ca="1" si="416"/>
        <v>NO</v>
      </c>
      <c r="M3235" s="1">
        <f t="shared" ca="1" si="417"/>
        <v>0</v>
      </c>
      <c r="N3235" s="1">
        <f t="shared" ca="1" si="418"/>
        <v>0</v>
      </c>
      <c r="O3235" s="1">
        <f t="shared" ca="1" si="414"/>
        <v>0</v>
      </c>
    </row>
    <row r="3236" spans="4:15" x14ac:dyDescent="0.35">
      <c r="D3236" s="1">
        <v>3229</v>
      </c>
      <c r="E3236" s="4">
        <v>36076</v>
      </c>
      <c r="F3236" s="1">
        <v>959.44</v>
      </c>
      <c r="G3236" s="1">
        <f t="shared" si="419"/>
        <v>970.68</v>
      </c>
      <c r="H3236" s="1" t="str">
        <f t="shared" si="411"/>
        <v/>
      </c>
      <c r="I3236" s="1" t="str">
        <f t="shared" si="412"/>
        <v>NO</v>
      </c>
      <c r="J3236" s="1">
        <f t="shared" ca="1" si="413"/>
        <v>995.82999999999993</v>
      </c>
      <c r="K3236" s="1" t="str">
        <f t="shared" ca="1" si="415"/>
        <v>NO</v>
      </c>
      <c r="L3236" s="1" t="str">
        <f t="shared" ca="1" si="416"/>
        <v>NO</v>
      </c>
      <c r="M3236" s="1">
        <f t="shared" ca="1" si="417"/>
        <v>0</v>
      </c>
      <c r="N3236" s="1">
        <f t="shared" ca="1" si="418"/>
        <v>0</v>
      </c>
      <c r="O3236" s="1">
        <f t="shared" ca="1" si="414"/>
        <v>0</v>
      </c>
    </row>
    <row r="3237" spans="4:15" x14ac:dyDescent="0.35">
      <c r="D3237" s="1">
        <v>3230</v>
      </c>
      <c r="E3237" s="4">
        <v>36077</v>
      </c>
      <c r="F3237" s="1">
        <v>984.39</v>
      </c>
      <c r="G3237" s="1">
        <f t="shared" si="419"/>
        <v>959.44</v>
      </c>
      <c r="H3237" s="1" t="str">
        <f t="shared" si="411"/>
        <v/>
      </c>
      <c r="I3237" s="1" t="str">
        <f t="shared" si="412"/>
        <v>NO</v>
      </c>
      <c r="J3237" s="1">
        <f t="shared" ca="1" si="413"/>
        <v>986.56400000000008</v>
      </c>
      <c r="K3237" s="1" t="str">
        <f t="shared" ca="1" si="415"/>
        <v>NO</v>
      </c>
      <c r="L3237" s="1" t="str">
        <f t="shared" ca="1" si="416"/>
        <v>NO</v>
      </c>
      <c r="M3237" s="1">
        <f t="shared" ca="1" si="417"/>
        <v>0</v>
      </c>
      <c r="N3237" s="1">
        <f t="shared" ca="1" si="418"/>
        <v>0</v>
      </c>
      <c r="O3237" s="1">
        <f t="shared" ca="1" si="414"/>
        <v>0</v>
      </c>
    </row>
    <row r="3238" spans="4:15" x14ac:dyDescent="0.35">
      <c r="D3238" s="1">
        <v>3231</v>
      </c>
      <c r="E3238" s="4">
        <v>36080</v>
      </c>
      <c r="F3238" s="1">
        <v>997.71</v>
      </c>
      <c r="G3238" s="1">
        <f t="shared" si="419"/>
        <v>984.39</v>
      </c>
      <c r="H3238" s="1" t="str">
        <f t="shared" si="411"/>
        <v/>
      </c>
      <c r="I3238" s="1" t="str">
        <f t="shared" si="412"/>
        <v>NO</v>
      </c>
      <c r="J3238" s="1">
        <f t="shared" ca="1" si="413"/>
        <v>981.17399999999998</v>
      </c>
      <c r="K3238" s="1" t="str">
        <f t="shared" ca="1" si="415"/>
        <v>YES</v>
      </c>
      <c r="L3238" s="1" t="str">
        <f t="shared" ca="1" si="416"/>
        <v>NO</v>
      </c>
      <c r="M3238" s="1">
        <f t="shared" ca="1" si="417"/>
        <v>-984.39</v>
      </c>
      <c r="N3238" s="1">
        <f t="shared" ca="1" si="418"/>
        <v>0</v>
      </c>
      <c r="O3238" s="1">
        <f t="shared" ca="1" si="414"/>
        <v>0</v>
      </c>
    </row>
    <row r="3239" spans="4:15" x14ac:dyDescent="0.35">
      <c r="D3239" s="1">
        <v>3232</v>
      </c>
      <c r="E3239" s="4">
        <v>36081</v>
      </c>
      <c r="F3239" s="1">
        <v>994.8</v>
      </c>
      <c r="G3239" s="1">
        <f t="shared" si="419"/>
        <v>997.71</v>
      </c>
      <c r="H3239" s="1" t="str">
        <f t="shared" si="411"/>
        <v/>
      </c>
      <c r="I3239" s="1" t="str">
        <f t="shared" si="412"/>
        <v>NO</v>
      </c>
      <c r="J3239" s="1">
        <f t="shared" ca="1" si="413"/>
        <v>977.53199999999993</v>
      </c>
      <c r="K3239" s="1" t="str">
        <f t="shared" ca="1" si="415"/>
        <v>YES</v>
      </c>
      <c r="L3239" s="1" t="str">
        <f t="shared" ca="1" si="416"/>
        <v>NO</v>
      </c>
      <c r="M3239" s="1">
        <f t="shared" ca="1" si="417"/>
        <v>-997.71</v>
      </c>
      <c r="N3239" s="1">
        <f t="shared" ca="1" si="418"/>
        <v>0</v>
      </c>
      <c r="O3239" s="1">
        <f t="shared" ca="1" si="414"/>
        <v>0</v>
      </c>
    </row>
    <row r="3240" spans="4:15" x14ac:dyDescent="0.35">
      <c r="D3240" s="1">
        <v>3233</v>
      </c>
      <c r="E3240" s="4">
        <v>36082</v>
      </c>
      <c r="F3240" s="1">
        <v>1005.53</v>
      </c>
      <c r="G3240" s="1">
        <f t="shared" si="419"/>
        <v>994.8</v>
      </c>
      <c r="H3240" s="1" t="str">
        <f t="shared" si="411"/>
        <v/>
      </c>
      <c r="I3240" s="1" t="str">
        <f t="shared" si="412"/>
        <v>NO</v>
      </c>
      <c r="J3240" s="1">
        <f t="shared" ca="1" si="413"/>
        <v>979.36199999999985</v>
      </c>
      <c r="K3240" s="1" t="str">
        <f t="shared" ca="1" si="415"/>
        <v>YES</v>
      </c>
      <c r="L3240" s="1" t="str">
        <f t="shared" ca="1" si="416"/>
        <v>NO</v>
      </c>
      <c r="M3240" s="1">
        <f t="shared" ca="1" si="417"/>
        <v>-994.8</v>
      </c>
      <c r="N3240" s="1">
        <f t="shared" ca="1" si="418"/>
        <v>0</v>
      </c>
      <c r="O3240" s="1">
        <f t="shared" ca="1" si="414"/>
        <v>0</v>
      </c>
    </row>
    <row r="3241" spans="4:15" x14ac:dyDescent="0.35">
      <c r="D3241" s="1">
        <v>3234</v>
      </c>
      <c r="E3241" s="4">
        <v>36083</v>
      </c>
      <c r="F3241" s="1">
        <v>1047.49</v>
      </c>
      <c r="G3241" s="1">
        <f t="shared" si="419"/>
        <v>1005.53</v>
      </c>
      <c r="H3241" s="1" t="str">
        <f t="shared" si="411"/>
        <v/>
      </c>
      <c r="I3241" s="1" t="str">
        <f t="shared" si="412"/>
        <v>NO</v>
      </c>
      <c r="J3241" s="1">
        <f t="shared" ca="1" si="413"/>
        <v>981.40399999999988</v>
      </c>
      <c r="K3241" s="1" t="str">
        <f t="shared" ca="1" si="415"/>
        <v>YES</v>
      </c>
      <c r="L3241" s="1" t="str">
        <f t="shared" ca="1" si="416"/>
        <v>NO</v>
      </c>
      <c r="M3241" s="1">
        <f t="shared" ca="1" si="417"/>
        <v>-1005.53</v>
      </c>
      <c r="N3241" s="1">
        <f t="shared" ca="1" si="418"/>
        <v>0</v>
      </c>
      <c r="O3241" s="1">
        <f t="shared" ca="1" si="414"/>
        <v>0</v>
      </c>
    </row>
    <row r="3242" spans="4:15" x14ac:dyDescent="0.35">
      <c r="D3242" s="1">
        <v>3235</v>
      </c>
      <c r="E3242" s="4">
        <v>36084</v>
      </c>
      <c r="F3242" s="1">
        <v>1056.42</v>
      </c>
      <c r="G3242" s="1">
        <f t="shared" si="419"/>
        <v>1047.49</v>
      </c>
      <c r="H3242" s="1" t="str">
        <f t="shared" si="411"/>
        <v/>
      </c>
      <c r="I3242" s="1" t="str">
        <f t="shared" si="412"/>
        <v>NO</v>
      </c>
      <c r="J3242" s="1">
        <f t="shared" ca="1" si="413"/>
        <v>988.37400000000002</v>
      </c>
      <c r="K3242" s="1" t="str">
        <f t="shared" ca="1" si="415"/>
        <v>YES</v>
      </c>
      <c r="L3242" s="1" t="str">
        <f t="shared" ca="1" si="416"/>
        <v>NO</v>
      </c>
      <c r="M3242" s="1">
        <f t="shared" ca="1" si="417"/>
        <v>-1047.49</v>
      </c>
      <c r="N3242" s="1">
        <f t="shared" ca="1" si="418"/>
        <v>0</v>
      </c>
      <c r="O3242" s="1">
        <f t="shared" ca="1" si="414"/>
        <v>0</v>
      </c>
    </row>
    <row r="3243" spans="4:15" x14ac:dyDescent="0.35">
      <c r="D3243" s="1">
        <v>3236</v>
      </c>
      <c r="E3243" s="4">
        <v>36087</v>
      </c>
      <c r="F3243" s="1">
        <v>1062.3900000000001</v>
      </c>
      <c r="G3243" s="1">
        <f t="shared" si="419"/>
        <v>1056.42</v>
      </c>
      <c r="H3243" s="1" t="str">
        <f t="shared" si="411"/>
        <v/>
      </c>
      <c r="I3243" s="1" t="str">
        <f t="shared" si="412"/>
        <v>NO</v>
      </c>
      <c r="J3243" s="1">
        <f t="shared" ca="1" si="413"/>
        <v>1005.9839999999998</v>
      </c>
      <c r="K3243" s="1" t="str">
        <f t="shared" ca="1" si="415"/>
        <v>YES</v>
      </c>
      <c r="L3243" s="1" t="str">
        <f t="shared" ca="1" si="416"/>
        <v>NO</v>
      </c>
      <c r="M3243" s="1">
        <f t="shared" ca="1" si="417"/>
        <v>-1056.42</v>
      </c>
      <c r="N3243" s="1">
        <f t="shared" ca="1" si="418"/>
        <v>0</v>
      </c>
      <c r="O3243" s="1">
        <f t="shared" ca="1" si="414"/>
        <v>0</v>
      </c>
    </row>
    <row r="3244" spans="4:15" x14ac:dyDescent="0.35">
      <c r="D3244" s="1">
        <v>3237</v>
      </c>
      <c r="E3244" s="4">
        <v>36088</v>
      </c>
      <c r="F3244" s="1">
        <v>1063.93</v>
      </c>
      <c r="G3244" s="1">
        <f t="shared" si="419"/>
        <v>1062.3900000000001</v>
      </c>
      <c r="H3244" s="1" t="str">
        <f t="shared" si="411"/>
        <v/>
      </c>
      <c r="I3244" s="1" t="str">
        <f t="shared" si="412"/>
        <v>NO</v>
      </c>
      <c r="J3244" s="1">
        <f t="shared" ca="1" si="413"/>
        <v>1020.39</v>
      </c>
      <c r="K3244" s="1" t="str">
        <f t="shared" ca="1" si="415"/>
        <v>YES</v>
      </c>
      <c r="L3244" s="1" t="str">
        <f t="shared" ca="1" si="416"/>
        <v>NO</v>
      </c>
      <c r="M3244" s="1">
        <f t="shared" ca="1" si="417"/>
        <v>-1062.3900000000001</v>
      </c>
      <c r="N3244" s="1">
        <f t="shared" ca="1" si="418"/>
        <v>0</v>
      </c>
      <c r="O3244" s="1">
        <f t="shared" ca="1" si="414"/>
        <v>0</v>
      </c>
    </row>
    <row r="3245" spans="4:15" x14ac:dyDescent="0.35">
      <c r="D3245" s="1">
        <v>3238</v>
      </c>
      <c r="E3245" s="4">
        <v>36089</v>
      </c>
      <c r="F3245" s="1">
        <v>1069.92</v>
      </c>
      <c r="G3245" s="1">
        <f t="shared" si="419"/>
        <v>1063.93</v>
      </c>
      <c r="H3245" s="1" t="str">
        <f t="shared" si="411"/>
        <v/>
      </c>
      <c r="I3245" s="1" t="str">
        <f t="shared" si="412"/>
        <v>NO</v>
      </c>
      <c r="J3245" s="1">
        <f t="shared" ca="1" si="413"/>
        <v>1033.326</v>
      </c>
      <c r="K3245" s="1" t="str">
        <f t="shared" ca="1" si="415"/>
        <v>YES</v>
      </c>
      <c r="L3245" s="1" t="str">
        <f t="shared" ca="1" si="416"/>
        <v>NO</v>
      </c>
      <c r="M3245" s="1">
        <f t="shared" ca="1" si="417"/>
        <v>-1063.93</v>
      </c>
      <c r="N3245" s="1">
        <f t="shared" ca="1" si="418"/>
        <v>0</v>
      </c>
      <c r="O3245" s="1">
        <f t="shared" ca="1" si="414"/>
        <v>0</v>
      </c>
    </row>
    <row r="3246" spans="4:15" x14ac:dyDescent="0.35">
      <c r="D3246" s="1">
        <v>3239</v>
      </c>
      <c r="E3246" s="4">
        <v>36090</v>
      </c>
      <c r="F3246" s="1">
        <v>1078.48</v>
      </c>
      <c r="G3246" s="1">
        <f t="shared" si="419"/>
        <v>1069.92</v>
      </c>
      <c r="H3246" s="1" t="str">
        <f t="shared" si="411"/>
        <v/>
      </c>
      <c r="I3246" s="1" t="str">
        <f t="shared" si="412"/>
        <v>NO</v>
      </c>
      <c r="J3246" s="1">
        <f t="shared" ca="1" si="413"/>
        <v>1047.152</v>
      </c>
      <c r="K3246" s="1" t="str">
        <f t="shared" ca="1" si="415"/>
        <v>YES</v>
      </c>
      <c r="L3246" s="1" t="str">
        <f t="shared" ca="1" si="416"/>
        <v>NO</v>
      </c>
      <c r="M3246" s="1">
        <f t="shared" ca="1" si="417"/>
        <v>-1069.92</v>
      </c>
      <c r="N3246" s="1">
        <f t="shared" ca="1" si="418"/>
        <v>0</v>
      </c>
      <c r="O3246" s="1">
        <f t="shared" ca="1" si="414"/>
        <v>0</v>
      </c>
    </row>
    <row r="3247" spans="4:15" x14ac:dyDescent="0.35">
      <c r="D3247" s="1">
        <v>3240</v>
      </c>
      <c r="E3247" s="4">
        <v>36091</v>
      </c>
      <c r="F3247" s="1">
        <v>1070.67</v>
      </c>
      <c r="G3247" s="1">
        <f t="shared" si="419"/>
        <v>1078.48</v>
      </c>
      <c r="H3247" s="1" t="str">
        <f t="shared" si="411"/>
        <v/>
      </c>
      <c r="I3247" s="1" t="str">
        <f t="shared" si="412"/>
        <v>NO</v>
      </c>
      <c r="J3247" s="1">
        <f t="shared" ca="1" si="413"/>
        <v>1060.0300000000002</v>
      </c>
      <c r="K3247" s="1" t="str">
        <f t="shared" ca="1" si="415"/>
        <v>YES</v>
      </c>
      <c r="L3247" s="1" t="str">
        <f t="shared" ca="1" si="416"/>
        <v>NO</v>
      </c>
      <c r="M3247" s="1">
        <f t="shared" ca="1" si="417"/>
        <v>-1078.48</v>
      </c>
      <c r="N3247" s="1">
        <f t="shared" ca="1" si="418"/>
        <v>0</v>
      </c>
      <c r="O3247" s="1">
        <f t="shared" ca="1" si="414"/>
        <v>0</v>
      </c>
    </row>
    <row r="3248" spans="4:15" x14ac:dyDescent="0.35">
      <c r="D3248" s="1">
        <v>3241</v>
      </c>
      <c r="E3248" s="4">
        <v>36094</v>
      </c>
      <c r="F3248" s="1">
        <v>1072.32</v>
      </c>
      <c r="G3248" s="1">
        <f t="shared" si="419"/>
        <v>1070.67</v>
      </c>
      <c r="H3248" s="1" t="str">
        <f t="shared" si="411"/>
        <v/>
      </c>
      <c r="I3248" s="1" t="str">
        <f t="shared" si="412"/>
        <v>NO</v>
      </c>
      <c r="J3248" s="1">
        <f t="shared" ca="1" si="413"/>
        <v>1066.2280000000003</v>
      </c>
      <c r="K3248" s="1" t="str">
        <f t="shared" ca="1" si="415"/>
        <v>YES</v>
      </c>
      <c r="L3248" s="1" t="str">
        <f t="shared" ca="1" si="416"/>
        <v>NO</v>
      </c>
      <c r="M3248" s="1">
        <f t="shared" ca="1" si="417"/>
        <v>-1070.67</v>
      </c>
      <c r="N3248" s="1">
        <f t="shared" ca="1" si="418"/>
        <v>0</v>
      </c>
      <c r="O3248" s="1">
        <f t="shared" ca="1" si="414"/>
        <v>0</v>
      </c>
    </row>
    <row r="3249" spans="4:15" x14ac:dyDescent="0.35">
      <c r="D3249" s="1">
        <v>3242</v>
      </c>
      <c r="E3249" s="4">
        <v>36095</v>
      </c>
      <c r="F3249" s="1">
        <v>1065.3399999999999</v>
      </c>
      <c r="G3249" s="1">
        <f t="shared" si="419"/>
        <v>1072.32</v>
      </c>
      <c r="H3249" s="1" t="str">
        <f t="shared" si="411"/>
        <v/>
      </c>
      <c r="I3249" s="1" t="str">
        <f t="shared" si="412"/>
        <v>NO</v>
      </c>
      <c r="J3249" s="1">
        <f t="shared" ca="1" si="413"/>
        <v>1069.078</v>
      </c>
      <c r="K3249" s="1" t="str">
        <f t="shared" ca="1" si="415"/>
        <v>YES</v>
      </c>
      <c r="L3249" s="1" t="str">
        <f t="shared" ca="1" si="416"/>
        <v>NO</v>
      </c>
      <c r="M3249" s="1">
        <f t="shared" ca="1" si="417"/>
        <v>-1072.32</v>
      </c>
      <c r="N3249" s="1">
        <f t="shared" ca="1" si="418"/>
        <v>0</v>
      </c>
      <c r="O3249" s="1">
        <f t="shared" ca="1" si="414"/>
        <v>0</v>
      </c>
    </row>
    <row r="3250" spans="4:15" x14ac:dyDescent="0.35">
      <c r="D3250" s="1">
        <v>3243</v>
      </c>
      <c r="E3250" s="4">
        <v>36096</v>
      </c>
      <c r="F3250" s="1">
        <v>1068.0899999999999</v>
      </c>
      <c r="G3250" s="1">
        <f t="shared" si="419"/>
        <v>1065.3399999999999</v>
      </c>
      <c r="H3250" s="1" t="str">
        <f t="shared" si="411"/>
        <v/>
      </c>
      <c r="I3250" s="1" t="str">
        <f t="shared" si="412"/>
        <v>NO</v>
      </c>
      <c r="J3250" s="1">
        <f t="shared" ca="1" si="413"/>
        <v>1071.0639999999999</v>
      </c>
      <c r="K3250" s="1" t="str">
        <f t="shared" ca="1" si="415"/>
        <v>NO</v>
      </c>
      <c r="L3250" s="1" t="str">
        <f t="shared" ca="1" si="416"/>
        <v>NO</v>
      </c>
      <c r="M3250" s="1">
        <f t="shared" ca="1" si="417"/>
        <v>0</v>
      </c>
      <c r="N3250" s="1">
        <f t="shared" ca="1" si="418"/>
        <v>0</v>
      </c>
      <c r="O3250" s="1">
        <f t="shared" ca="1" si="414"/>
        <v>0</v>
      </c>
    </row>
    <row r="3251" spans="4:15" x14ac:dyDescent="0.35">
      <c r="D3251" s="1">
        <v>3244</v>
      </c>
      <c r="E3251" s="4">
        <v>36097</v>
      </c>
      <c r="F3251" s="1">
        <v>1085.93</v>
      </c>
      <c r="G3251" s="1">
        <f t="shared" si="419"/>
        <v>1068.0899999999999</v>
      </c>
      <c r="H3251" s="1" t="str">
        <f t="shared" ref="H3251:H3314" si="420">IF(START_DAY=D3251,"START",IF(D3251=END_DAY,"END",""))</f>
        <v/>
      </c>
      <c r="I3251" s="1" t="str">
        <f t="shared" ref="I3251:I3314" si="421">IF(OR(D3251&lt;=START_DAY,D3251&gt;END_DAY),"NO",IF(K3250="YES","YES",IF(L3250="YES","NO",I3250)))</f>
        <v>NO</v>
      </c>
      <c r="J3251" s="1">
        <f t="shared" ref="J3251:J3314" ca="1" si="422">AVERAGE(OFFSET(G3251,-XDAYS,0,XDAYS,1))</f>
        <v>1071.346</v>
      </c>
      <c r="K3251" s="1" t="str">
        <f t="shared" ca="1" si="415"/>
        <v>NO</v>
      </c>
      <c r="L3251" s="1" t="str">
        <f t="shared" ca="1" si="416"/>
        <v>NO</v>
      </c>
      <c r="M3251" s="1">
        <f t="shared" ca="1" si="417"/>
        <v>0</v>
      </c>
      <c r="N3251" s="1">
        <f t="shared" ca="1" si="418"/>
        <v>0</v>
      </c>
      <c r="O3251" s="1">
        <f t="shared" ref="O3251:O3314" ca="1" si="423">(ABS(M3251)+ABS(N3251))*TRANSACTION_COST</f>
        <v>0</v>
      </c>
    </row>
    <row r="3252" spans="4:15" x14ac:dyDescent="0.35">
      <c r="D3252" s="1">
        <v>3245</v>
      </c>
      <c r="E3252" s="4">
        <v>36098</v>
      </c>
      <c r="F3252" s="1">
        <v>1098.67</v>
      </c>
      <c r="G3252" s="1">
        <f t="shared" si="419"/>
        <v>1085.93</v>
      </c>
      <c r="H3252" s="1" t="str">
        <f t="shared" si="420"/>
        <v/>
      </c>
      <c r="I3252" s="1" t="str">
        <f t="shared" si="421"/>
        <v>NO</v>
      </c>
      <c r="J3252" s="1">
        <f t="shared" ca="1" si="422"/>
        <v>1070.98</v>
      </c>
      <c r="K3252" s="1" t="str">
        <f t="shared" ref="K3252:K3315" ca="1" si="424">IF(H3252="END","NO",IF(H3252="START","YES",IF(AND(I3252="NO",G3252&gt;=J3252),"YES","NO")))</f>
        <v>YES</v>
      </c>
      <c r="L3252" s="1" t="str">
        <f t="shared" ref="L3252:L3315" ca="1" si="425">IF(AND(H3252="END",I3252="YES"),"YES",IF(AND(I3252="YES",G3252&lt;=J3252),"YES","NO"))</f>
        <v>NO</v>
      </c>
      <c r="M3252" s="1">
        <f t="shared" ref="M3252:M3315" ca="1" si="426">IF(K3252="YES",-G3252,0)</f>
        <v>-1085.93</v>
      </c>
      <c r="N3252" s="1">
        <f t="shared" ref="N3252:N3315" ca="1" si="427">IF(L3252="YES",G3252,0)</f>
        <v>0</v>
      </c>
      <c r="O3252" s="1">
        <f t="shared" ca="1" si="423"/>
        <v>0</v>
      </c>
    </row>
    <row r="3253" spans="4:15" x14ac:dyDescent="0.35">
      <c r="D3253" s="1">
        <v>3246</v>
      </c>
      <c r="E3253" s="4">
        <v>36101</v>
      </c>
      <c r="F3253" s="1">
        <v>1111.5999999999999</v>
      </c>
      <c r="G3253" s="1">
        <f t="shared" si="419"/>
        <v>1098.67</v>
      </c>
      <c r="H3253" s="1" t="str">
        <f t="shared" si="420"/>
        <v/>
      </c>
      <c r="I3253" s="1" t="str">
        <f t="shared" si="421"/>
        <v>NO</v>
      </c>
      <c r="J3253" s="1">
        <f t="shared" ca="1" si="422"/>
        <v>1072.47</v>
      </c>
      <c r="K3253" s="1" t="str">
        <f t="shared" ca="1" si="424"/>
        <v>YES</v>
      </c>
      <c r="L3253" s="1" t="str">
        <f t="shared" ca="1" si="425"/>
        <v>NO</v>
      </c>
      <c r="M3253" s="1">
        <f t="shared" ca="1" si="426"/>
        <v>-1098.67</v>
      </c>
      <c r="N3253" s="1">
        <f t="shared" ca="1" si="427"/>
        <v>0</v>
      </c>
      <c r="O3253" s="1">
        <f t="shared" ca="1" si="423"/>
        <v>0</v>
      </c>
    </row>
    <row r="3254" spans="4:15" x14ac:dyDescent="0.35">
      <c r="D3254" s="1">
        <v>3247</v>
      </c>
      <c r="E3254" s="4">
        <v>36102</v>
      </c>
      <c r="F3254" s="1">
        <v>1110.8399999999999</v>
      </c>
      <c r="G3254" s="1">
        <f t="shared" si="419"/>
        <v>1111.5999999999999</v>
      </c>
      <c r="H3254" s="1" t="str">
        <f t="shared" si="420"/>
        <v/>
      </c>
      <c r="I3254" s="1" t="str">
        <f t="shared" si="421"/>
        <v>NO</v>
      </c>
      <c r="J3254" s="1">
        <f t="shared" ca="1" si="422"/>
        <v>1078.0700000000002</v>
      </c>
      <c r="K3254" s="1" t="str">
        <f t="shared" ca="1" si="424"/>
        <v>YES</v>
      </c>
      <c r="L3254" s="1" t="str">
        <f t="shared" ca="1" si="425"/>
        <v>NO</v>
      </c>
      <c r="M3254" s="1">
        <f t="shared" ca="1" si="426"/>
        <v>-1111.5999999999999</v>
      </c>
      <c r="N3254" s="1">
        <f t="shared" ca="1" si="427"/>
        <v>0</v>
      </c>
      <c r="O3254" s="1">
        <f t="shared" ca="1" si="423"/>
        <v>0</v>
      </c>
    </row>
    <row r="3255" spans="4:15" x14ac:dyDescent="0.35">
      <c r="D3255" s="1">
        <v>3248</v>
      </c>
      <c r="E3255" s="4">
        <v>36103</v>
      </c>
      <c r="F3255" s="1">
        <v>1118.67</v>
      </c>
      <c r="G3255" s="1">
        <f t="shared" si="419"/>
        <v>1110.8399999999999</v>
      </c>
      <c r="H3255" s="1" t="str">
        <f t="shared" si="420"/>
        <v/>
      </c>
      <c r="I3255" s="1" t="str">
        <f t="shared" si="421"/>
        <v>NO</v>
      </c>
      <c r="J3255" s="1">
        <f t="shared" ca="1" si="422"/>
        <v>1085.9259999999999</v>
      </c>
      <c r="K3255" s="1" t="str">
        <f t="shared" ca="1" si="424"/>
        <v>YES</v>
      </c>
      <c r="L3255" s="1" t="str">
        <f t="shared" ca="1" si="425"/>
        <v>NO</v>
      </c>
      <c r="M3255" s="1">
        <f t="shared" ca="1" si="426"/>
        <v>-1110.8399999999999</v>
      </c>
      <c r="N3255" s="1">
        <f t="shared" ca="1" si="427"/>
        <v>0</v>
      </c>
      <c r="O3255" s="1">
        <f t="shared" ca="1" si="423"/>
        <v>0</v>
      </c>
    </row>
    <row r="3256" spans="4:15" x14ac:dyDescent="0.35">
      <c r="D3256" s="1">
        <v>3249</v>
      </c>
      <c r="E3256" s="4">
        <v>36104</v>
      </c>
      <c r="F3256" s="1">
        <v>1133.8499999999999</v>
      </c>
      <c r="G3256" s="1">
        <f t="shared" si="419"/>
        <v>1118.67</v>
      </c>
      <c r="H3256" s="1" t="str">
        <f t="shared" si="420"/>
        <v/>
      </c>
      <c r="I3256" s="1" t="str">
        <f t="shared" si="421"/>
        <v>NO</v>
      </c>
      <c r="J3256" s="1">
        <f t="shared" ca="1" si="422"/>
        <v>1095.0260000000001</v>
      </c>
      <c r="K3256" s="1" t="str">
        <f t="shared" ca="1" si="424"/>
        <v>YES</v>
      </c>
      <c r="L3256" s="1" t="str">
        <f t="shared" ca="1" si="425"/>
        <v>NO</v>
      </c>
      <c r="M3256" s="1">
        <f t="shared" ca="1" si="426"/>
        <v>-1118.67</v>
      </c>
      <c r="N3256" s="1">
        <f t="shared" ca="1" si="427"/>
        <v>0</v>
      </c>
      <c r="O3256" s="1">
        <f t="shared" ca="1" si="423"/>
        <v>0</v>
      </c>
    </row>
    <row r="3257" spans="4:15" x14ac:dyDescent="0.35">
      <c r="D3257" s="1">
        <v>3250</v>
      </c>
      <c r="E3257" s="4">
        <v>36105</v>
      </c>
      <c r="F3257" s="1">
        <v>1141.01</v>
      </c>
      <c r="G3257" s="1">
        <f t="shared" si="419"/>
        <v>1133.8499999999999</v>
      </c>
      <c r="H3257" s="1" t="str">
        <f t="shared" si="420"/>
        <v/>
      </c>
      <c r="I3257" s="1" t="str">
        <f t="shared" si="421"/>
        <v>NO</v>
      </c>
      <c r="J3257" s="1">
        <f t="shared" ca="1" si="422"/>
        <v>1105.1420000000001</v>
      </c>
      <c r="K3257" s="1" t="str">
        <f t="shared" ca="1" si="424"/>
        <v>YES</v>
      </c>
      <c r="L3257" s="1" t="str">
        <f t="shared" ca="1" si="425"/>
        <v>NO</v>
      </c>
      <c r="M3257" s="1">
        <f t="shared" ca="1" si="426"/>
        <v>-1133.8499999999999</v>
      </c>
      <c r="N3257" s="1">
        <f t="shared" ca="1" si="427"/>
        <v>0</v>
      </c>
      <c r="O3257" s="1">
        <f t="shared" ca="1" si="423"/>
        <v>0</v>
      </c>
    </row>
    <row r="3258" spans="4:15" x14ac:dyDescent="0.35">
      <c r="D3258" s="1">
        <v>3251</v>
      </c>
      <c r="E3258" s="4">
        <v>36108</v>
      </c>
      <c r="F3258" s="1">
        <v>1130.2</v>
      </c>
      <c r="G3258" s="1">
        <f t="shared" si="419"/>
        <v>1141.01</v>
      </c>
      <c r="H3258" s="1" t="str">
        <f t="shared" si="420"/>
        <v/>
      </c>
      <c r="I3258" s="1" t="str">
        <f t="shared" si="421"/>
        <v>NO</v>
      </c>
      <c r="J3258" s="1">
        <f t="shared" ca="1" si="422"/>
        <v>1114.7259999999999</v>
      </c>
      <c r="K3258" s="1" t="str">
        <f t="shared" ca="1" si="424"/>
        <v>YES</v>
      </c>
      <c r="L3258" s="1" t="str">
        <f t="shared" ca="1" si="425"/>
        <v>NO</v>
      </c>
      <c r="M3258" s="1">
        <f t="shared" ca="1" si="426"/>
        <v>-1141.01</v>
      </c>
      <c r="N3258" s="1">
        <f t="shared" ca="1" si="427"/>
        <v>0</v>
      </c>
      <c r="O3258" s="1">
        <f t="shared" ca="1" si="423"/>
        <v>0</v>
      </c>
    </row>
    <row r="3259" spans="4:15" x14ac:dyDescent="0.35">
      <c r="D3259" s="1">
        <v>3252</v>
      </c>
      <c r="E3259" s="4">
        <v>36109</v>
      </c>
      <c r="F3259" s="1">
        <v>1128.26</v>
      </c>
      <c r="G3259" s="1">
        <f t="shared" si="419"/>
        <v>1130.2</v>
      </c>
      <c r="H3259" s="1" t="str">
        <f t="shared" si="420"/>
        <v/>
      </c>
      <c r="I3259" s="1" t="str">
        <f t="shared" si="421"/>
        <v>NO</v>
      </c>
      <c r="J3259" s="1">
        <f t="shared" ca="1" si="422"/>
        <v>1123.194</v>
      </c>
      <c r="K3259" s="1" t="str">
        <f t="shared" ca="1" si="424"/>
        <v>YES</v>
      </c>
      <c r="L3259" s="1" t="str">
        <f t="shared" ca="1" si="425"/>
        <v>NO</v>
      </c>
      <c r="M3259" s="1">
        <f t="shared" ca="1" si="426"/>
        <v>-1130.2</v>
      </c>
      <c r="N3259" s="1">
        <f t="shared" ca="1" si="427"/>
        <v>0</v>
      </c>
      <c r="O3259" s="1">
        <f t="shared" ca="1" si="423"/>
        <v>0</v>
      </c>
    </row>
    <row r="3260" spans="4:15" x14ac:dyDescent="0.35">
      <c r="D3260" s="1">
        <v>3253</v>
      </c>
      <c r="E3260" s="4">
        <v>36110</v>
      </c>
      <c r="F3260" s="1">
        <v>1120.97</v>
      </c>
      <c r="G3260" s="1">
        <f t="shared" si="419"/>
        <v>1128.26</v>
      </c>
      <c r="H3260" s="1" t="str">
        <f t="shared" si="420"/>
        <v/>
      </c>
      <c r="I3260" s="1" t="str">
        <f t="shared" si="421"/>
        <v>NO</v>
      </c>
      <c r="J3260" s="1">
        <f t="shared" ca="1" si="422"/>
        <v>1126.914</v>
      </c>
      <c r="K3260" s="1" t="str">
        <f t="shared" ca="1" si="424"/>
        <v>YES</v>
      </c>
      <c r="L3260" s="1" t="str">
        <f t="shared" ca="1" si="425"/>
        <v>NO</v>
      </c>
      <c r="M3260" s="1">
        <f t="shared" ca="1" si="426"/>
        <v>-1128.26</v>
      </c>
      <c r="N3260" s="1">
        <f t="shared" ca="1" si="427"/>
        <v>0</v>
      </c>
      <c r="O3260" s="1">
        <f t="shared" ca="1" si="423"/>
        <v>0</v>
      </c>
    </row>
    <row r="3261" spans="4:15" x14ac:dyDescent="0.35">
      <c r="D3261" s="1">
        <v>3254</v>
      </c>
      <c r="E3261" s="4">
        <v>36111</v>
      </c>
      <c r="F3261" s="1">
        <v>1117.69</v>
      </c>
      <c r="G3261" s="1">
        <f t="shared" si="419"/>
        <v>1120.97</v>
      </c>
      <c r="H3261" s="1" t="str">
        <f t="shared" si="420"/>
        <v/>
      </c>
      <c r="I3261" s="1" t="str">
        <f t="shared" si="421"/>
        <v>NO</v>
      </c>
      <c r="J3261" s="1">
        <f t="shared" ca="1" si="422"/>
        <v>1130.3979999999999</v>
      </c>
      <c r="K3261" s="1" t="str">
        <f t="shared" ca="1" si="424"/>
        <v>NO</v>
      </c>
      <c r="L3261" s="1" t="str">
        <f t="shared" ca="1" si="425"/>
        <v>NO</v>
      </c>
      <c r="M3261" s="1">
        <f t="shared" ca="1" si="426"/>
        <v>0</v>
      </c>
      <c r="N3261" s="1">
        <f t="shared" ca="1" si="427"/>
        <v>0</v>
      </c>
      <c r="O3261" s="1">
        <f t="shared" ca="1" si="423"/>
        <v>0</v>
      </c>
    </row>
    <row r="3262" spans="4:15" x14ac:dyDescent="0.35">
      <c r="D3262" s="1">
        <v>3255</v>
      </c>
      <c r="E3262" s="4">
        <v>36112</v>
      </c>
      <c r="F3262" s="1">
        <v>1125.72</v>
      </c>
      <c r="G3262" s="1">
        <f t="shared" si="419"/>
        <v>1117.69</v>
      </c>
      <c r="H3262" s="1" t="str">
        <f t="shared" si="420"/>
        <v/>
      </c>
      <c r="I3262" s="1" t="str">
        <f t="shared" si="421"/>
        <v>NO</v>
      </c>
      <c r="J3262" s="1">
        <f t="shared" ca="1" si="422"/>
        <v>1130.8579999999999</v>
      </c>
      <c r="K3262" s="1" t="str">
        <f t="shared" ca="1" si="424"/>
        <v>NO</v>
      </c>
      <c r="L3262" s="1" t="str">
        <f t="shared" ca="1" si="425"/>
        <v>NO</v>
      </c>
      <c r="M3262" s="1">
        <f t="shared" ca="1" si="426"/>
        <v>0</v>
      </c>
      <c r="N3262" s="1">
        <f t="shared" ca="1" si="427"/>
        <v>0</v>
      </c>
      <c r="O3262" s="1">
        <f t="shared" ca="1" si="423"/>
        <v>0</v>
      </c>
    </row>
    <row r="3263" spans="4:15" x14ac:dyDescent="0.35">
      <c r="D3263" s="1">
        <v>3256</v>
      </c>
      <c r="E3263" s="4">
        <v>36115</v>
      </c>
      <c r="F3263" s="1">
        <v>1135.8599999999999</v>
      </c>
      <c r="G3263" s="1">
        <f t="shared" si="419"/>
        <v>1125.72</v>
      </c>
      <c r="H3263" s="1" t="str">
        <f t="shared" si="420"/>
        <v/>
      </c>
      <c r="I3263" s="1" t="str">
        <f t="shared" si="421"/>
        <v>NO</v>
      </c>
      <c r="J3263" s="1">
        <f t="shared" ca="1" si="422"/>
        <v>1127.6260000000002</v>
      </c>
      <c r="K3263" s="1" t="str">
        <f t="shared" ca="1" si="424"/>
        <v>NO</v>
      </c>
      <c r="L3263" s="1" t="str">
        <f t="shared" ca="1" si="425"/>
        <v>NO</v>
      </c>
      <c r="M3263" s="1">
        <f t="shared" ca="1" si="426"/>
        <v>0</v>
      </c>
      <c r="N3263" s="1">
        <f t="shared" ca="1" si="427"/>
        <v>0</v>
      </c>
      <c r="O3263" s="1">
        <f t="shared" ca="1" si="423"/>
        <v>0</v>
      </c>
    </row>
    <row r="3264" spans="4:15" x14ac:dyDescent="0.35">
      <c r="D3264" s="1">
        <v>3257</v>
      </c>
      <c r="E3264" s="4">
        <v>36116</v>
      </c>
      <c r="F3264" s="1">
        <v>1139.32</v>
      </c>
      <c r="G3264" s="1">
        <f t="shared" si="419"/>
        <v>1135.8599999999999</v>
      </c>
      <c r="H3264" s="1" t="str">
        <f t="shared" si="420"/>
        <v/>
      </c>
      <c r="I3264" s="1" t="str">
        <f t="shared" si="421"/>
        <v>NO</v>
      </c>
      <c r="J3264" s="1">
        <f t="shared" ca="1" si="422"/>
        <v>1124.5680000000002</v>
      </c>
      <c r="K3264" s="1" t="str">
        <f t="shared" ca="1" si="424"/>
        <v>YES</v>
      </c>
      <c r="L3264" s="1" t="str">
        <f t="shared" ca="1" si="425"/>
        <v>NO</v>
      </c>
      <c r="M3264" s="1">
        <f t="shared" ca="1" si="426"/>
        <v>-1135.8599999999999</v>
      </c>
      <c r="N3264" s="1">
        <f t="shared" ca="1" si="427"/>
        <v>0</v>
      </c>
      <c r="O3264" s="1">
        <f t="shared" ca="1" si="423"/>
        <v>0</v>
      </c>
    </row>
    <row r="3265" spans="4:15" x14ac:dyDescent="0.35">
      <c r="D3265" s="1">
        <v>3258</v>
      </c>
      <c r="E3265" s="4">
        <v>36117</v>
      </c>
      <c r="F3265" s="1">
        <v>1144.48</v>
      </c>
      <c r="G3265" s="1">
        <f t="shared" si="419"/>
        <v>1139.32</v>
      </c>
      <c r="H3265" s="1" t="str">
        <f t="shared" si="420"/>
        <v/>
      </c>
      <c r="I3265" s="1" t="str">
        <f t="shared" si="421"/>
        <v>NO</v>
      </c>
      <c r="J3265" s="1">
        <f t="shared" ca="1" si="422"/>
        <v>1125.7</v>
      </c>
      <c r="K3265" s="1" t="str">
        <f t="shared" ca="1" si="424"/>
        <v>YES</v>
      </c>
      <c r="L3265" s="1" t="str">
        <f t="shared" ca="1" si="425"/>
        <v>NO</v>
      </c>
      <c r="M3265" s="1">
        <f t="shared" ca="1" si="426"/>
        <v>-1139.32</v>
      </c>
      <c r="N3265" s="1">
        <f t="shared" ca="1" si="427"/>
        <v>0</v>
      </c>
      <c r="O3265" s="1">
        <f t="shared" ca="1" si="423"/>
        <v>0</v>
      </c>
    </row>
    <row r="3266" spans="4:15" x14ac:dyDescent="0.35">
      <c r="D3266" s="1">
        <v>3259</v>
      </c>
      <c r="E3266" s="4">
        <v>36118</v>
      </c>
      <c r="F3266" s="1">
        <v>1152.6099999999999</v>
      </c>
      <c r="G3266" s="1">
        <f t="shared" si="419"/>
        <v>1144.48</v>
      </c>
      <c r="H3266" s="1" t="str">
        <f t="shared" si="420"/>
        <v/>
      </c>
      <c r="I3266" s="1" t="str">
        <f t="shared" si="421"/>
        <v>NO</v>
      </c>
      <c r="J3266" s="1">
        <f t="shared" ca="1" si="422"/>
        <v>1127.9119999999998</v>
      </c>
      <c r="K3266" s="1" t="str">
        <f t="shared" ca="1" si="424"/>
        <v>YES</v>
      </c>
      <c r="L3266" s="1" t="str">
        <f t="shared" ca="1" si="425"/>
        <v>NO</v>
      </c>
      <c r="M3266" s="1">
        <f t="shared" ca="1" si="426"/>
        <v>-1144.48</v>
      </c>
      <c r="N3266" s="1">
        <f t="shared" ca="1" si="427"/>
        <v>0</v>
      </c>
      <c r="O3266" s="1">
        <f t="shared" ca="1" si="423"/>
        <v>0</v>
      </c>
    </row>
    <row r="3267" spans="4:15" x14ac:dyDescent="0.35">
      <c r="D3267" s="1">
        <v>3260</v>
      </c>
      <c r="E3267" s="4">
        <v>36119</v>
      </c>
      <c r="F3267" s="1">
        <v>1163.55</v>
      </c>
      <c r="G3267" s="1">
        <f t="shared" si="419"/>
        <v>1152.6099999999999</v>
      </c>
      <c r="H3267" s="1" t="str">
        <f t="shared" si="420"/>
        <v/>
      </c>
      <c r="I3267" s="1" t="str">
        <f t="shared" si="421"/>
        <v>NO</v>
      </c>
      <c r="J3267" s="1">
        <f t="shared" ca="1" si="422"/>
        <v>1132.614</v>
      </c>
      <c r="K3267" s="1" t="str">
        <f t="shared" ca="1" si="424"/>
        <v>YES</v>
      </c>
      <c r="L3267" s="1" t="str">
        <f t="shared" ca="1" si="425"/>
        <v>NO</v>
      </c>
      <c r="M3267" s="1">
        <f t="shared" ca="1" si="426"/>
        <v>-1152.6099999999999</v>
      </c>
      <c r="N3267" s="1">
        <f t="shared" ca="1" si="427"/>
        <v>0</v>
      </c>
      <c r="O3267" s="1">
        <f t="shared" ca="1" si="423"/>
        <v>0</v>
      </c>
    </row>
    <row r="3268" spans="4:15" x14ac:dyDescent="0.35">
      <c r="D3268" s="1">
        <v>3261</v>
      </c>
      <c r="E3268" s="4">
        <v>36122</v>
      </c>
      <c r="F3268" s="1">
        <v>1188.21</v>
      </c>
      <c r="G3268" s="1">
        <f t="shared" si="419"/>
        <v>1163.55</v>
      </c>
      <c r="H3268" s="1" t="str">
        <f t="shared" si="420"/>
        <v/>
      </c>
      <c r="I3268" s="1" t="str">
        <f t="shared" si="421"/>
        <v>NO</v>
      </c>
      <c r="J3268" s="1">
        <f t="shared" ca="1" si="422"/>
        <v>1139.5979999999997</v>
      </c>
      <c r="K3268" s="1" t="str">
        <f t="shared" ca="1" si="424"/>
        <v>YES</v>
      </c>
      <c r="L3268" s="1" t="str">
        <f t="shared" ca="1" si="425"/>
        <v>NO</v>
      </c>
      <c r="M3268" s="1">
        <f t="shared" ca="1" si="426"/>
        <v>-1163.55</v>
      </c>
      <c r="N3268" s="1">
        <f t="shared" ca="1" si="427"/>
        <v>0</v>
      </c>
      <c r="O3268" s="1">
        <f t="shared" ca="1" si="423"/>
        <v>0</v>
      </c>
    </row>
    <row r="3269" spans="4:15" x14ac:dyDescent="0.35">
      <c r="D3269" s="1">
        <v>3262</v>
      </c>
      <c r="E3269" s="4">
        <v>36123</v>
      </c>
      <c r="F3269" s="1">
        <v>1182.99</v>
      </c>
      <c r="G3269" s="1">
        <f t="shared" si="419"/>
        <v>1188.21</v>
      </c>
      <c r="H3269" s="1" t="str">
        <f t="shared" si="420"/>
        <v/>
      </c>
      <c r="I3269" s="1" t="str">
        <f t="shared" si="421"/>
        <v>NO</v>
      </c>
      <c r="J3269" s="1">
        <f t="shared" ca="1" si="422"/>
        <v>1147.164</v>
      </c>
      <c r="K3269" s="1" t="str">
        <f t="shared" ca="1" si="424"/>
        <v>YES</v>
      </c>
      <c r="L3269" s="1" t="str">
        <f t="shared" ca="1" si="425"/>
        <v>NO</v>
      </c>
      <c r="M3269" s="1">
        <f t="shared" ca="1" si="426"/>
        <v>-1188.21</v>
      </c>
      <c r="N3269" s="1">
        <f t="shared" ca="1" si="427"/>
        <v>0</v>
      </c>
      <c r="O3269" s="1">
        <f t="shared" ca="1" si="423"/>
        <v>0</v>
      </c>
    </row>
    <row r="3270" spans="4:15" x14ac:dyDescent="0.35">
      <c r="D3270" s="1">
        <v>3263</v>
      </c>
      <c r="E3270" s="4">
        <v>36124</v>
      </c>
      <c r="F3270" s="1">
        <v>1186.8699999999999</v>
      </c>
      <c r="G3270" s="1">
        <f t="shared" si="419"/>
        <v>1182.99</v>
      </c>
      <c r="H3270" s="1" t="str">
        <f t="shared" si="420"/>
        <v/>
      </c>
      <c r="I3270" s="1" t="str">
        <f t="shared" si="421"/>
        <v>NO</v>
      </c>
      <c r="J3270" s="1">
        <f t="shared" ca="1" si="422"/>
        <v>1157.634</v>
      </c>
      <c r="K3270" s="1" t="str">
        <f t="shared" ca="1" si="424"/>
        <v>YES</v>
      </c>
      <c r="L3270" s="1" t="str">
        <f t="shared" ca="1" si="425"/>
        <v>NO</v>
      </c>
      <c r="M3270" s="1">
        <f t="shared" ca="1" si="426"/>
        <v>-1182.99</v>
      </c>
      <c r="N3270" s="1">
        <f t="shared" ca="1" si="427"/>
        <v>0</v>
      </c>
      <c r="O3270" s="1">
        <f t="shared" ca="1" si="423"/>
        <v>0</v>
      </c>
    </row>
    <row r="3271" spans="4:15" x14ac:dyDescent="0.35">
      <c r="D3271" s="1">
        <v>3264</v>
      </c>
      <c r="E3271" s="4">
        <v>36126</v>
      </c>
      <c r="F3271" s="1">
        <v>1192.29</v>
      </c>
      <c r="G3271" s="1">
        <f t="shared" si="419"/>
        <v>1186.8699999999999</v>
      </c>
      <c r="H3271" s="1" t="str">
        <f t="shared" si="420"/>
        <v/>
      </c>
      <c r="I3271" s="1" t="str">
        <f t="shared" si="421"/>
        <v>NO</v>
      </c>
      <c r="J3271" s="1">
        <f t="shared" ca="1" si="422"/>
        <v>1166.3679999999999</v>
      </c>
      <c r="K3271" s="1" t="str">
        <f t="shared" ca="1" si="424"/>
        <v>YES</v>
      </c>
      <c r="L3271" s="1" t="str">
        <f t="shared" ca="1" si="425"/>
        <v>NO</v>
      </c>
      <c r="M3271" s="1">
        <f t="shared" ca="1" si="426"/>
        <v>-1186.8699999999999</v>
      </c>
      <c r="N3271" s="1">
        <f t="shared" ca="1" si="427"/>
        <v>0</v>
      </c>
      <c r="O3271" s="1">
        <f t="shared" ca="1" si="423"/>
        <v>0</v>
      </c>
    </row>
    <row r="3272" spans="4:15" x14ac:dyDescent="0.35">
      <c r="D3272" s="1">
        <v>3265</v>
      </c>
      <c r="E3272" s="4">
        <v>36129</v>
      </c>
      <c r="F3272" s="1">
        <v>1163.6300000000001</v>
      </c>
      <c r="G3272" s="1">
        <f t="shared" si="419"/>
        <v>1192.29</v>
      </c>
      <c r="H3272" s="1" t="str">
        <f t="shared" si="420"/>
        <v/>
      </c>
      <c r="I3272" s="1" t="str">
        <f t="shared" si="421"/>
        <v>NO</v>
      </c>
      <c r="J3272" s="1">
        <f t="shared" ca="1" si="422"/>
        <v>1174.846</v>
      </c>
      <c r="K3272" s="1" t="str">
        <f t="shared" ca="1" si="424"/>
        <v>YES</v>
      </c>
      <c r="L3272" s="1" t="str">
        <f t="shared" ca="1" si="425"/>
        <v>NO</v>
      </c>
      <c r="M3272" s="1">
        <f t="shared" ca="1" si="426"/>
        <v>-1192.29</v>
      </c>
      <c r="N3272" s="1">
        <f t="shared" ca="1" si="427"/>
        <v>0</v>
      </c>
      <c r="O3272" s="1">
        <f t="shared" ca="1" si="423"/>
        <v>0</v>
      </c>
    </row>
    <row r="3273" spans="4:15" x14ac:dyDescent="0.35">
      <c r="D3273" s="1">
        <v>3266</v>
      </c>
      <c r="E3273" s="4">
        <v>36130</v>
      </c>
      <c r="F3273" s="1">
        <v>1175.28</v>
      </c>
      <c r="G3273" s="1">
        <f t="shared" si="419"/>
        <v>1163.6300000000001</v>
      </c>
      <c r="H3273" s="1" t="str">
        <f t="shared" si="420"/>
        <v/>
      </c>
      <c r="I3273" s="1" t="str">
        <f t="shared" si="421"/>
        <v>NO</v>
      </c>
      <c r="J3273" s="1">
        <f t="shared" ca="1" si="422"/>
        <v>1182.7819999999999</v>
      </c>
      <c r="K3273" s="1" t="str">
        <f t="shared" ca="1" si="424"/>
        <v>NO</v>
      </c>
      <c r="L3273" s="1" t="str">
        <f t="shared" ca="1" si="425"/>
        <v>NO</v>
      </c>
      <c r="M3273" s="1">
        <f t="shared" ca="1" si="426"/>
        <v>0</v>
      </c>
      <c r="N3273" s="1">
        <f t="shared" ca="1" si="427"/>
        <v>0</v>
      </c>
      <c r="O3273" s="1">
        <f t="shared" ca="1" si="423"/>
        <v>0</v>
      </c>
    </row>
    <row r="3274" spans="4:15" x14ac:dyDescent="0.35">
      <c r="D3274" s="1">
        <v>3267</v>
      </c>
      <c r="E3274" s="4">
        <v>36131</v>
      </c>
      <c r="F3274" s="1">
        <v>1171.25</v>
      </c>
      <c r="G3274" s="1">
        <f t="shared" ref="G3274:G3337" si="428">F3273</f>
        <v>1175.28</v>
      </c>
      <c r="H3274" s="1" t="str">
        <f t="shared" si="420"/>
        <v/>
      </c>
      <c r="I3274" s="1" t="str">
        <f t="shared" si="421"/>
        <v>NO</v>
      </c>
      <c r="J3274" s="1">
        <f t="shared" ca="1" si="422"/>
        <v>1182.798</v>
      </c>
      <c r="K3274" s="1" t="str">
        <f t="shared" ca="1" si="424"/>
        <v>NO</v>
      </c>
      <c r="L3274" s="1" t="str">
        <f t="shared" ca="1" si="425"/>
        <v>NO</v>
      </c>
      <c r="M3274" s="1">
        <f t="shared" ca="1" si="426"/>
        <v>0</v>
      </c>
      <c r="N3274" s="1">
        <f t="shared" ca="1" si="427"/>
        <v>0</v>
      </c>
      <c r="O3274" s="1">
        <f t="shared" ca="1" si="423"/>
        <v>0</v>
      </c>
    </row>
    <row r="3275" spans="4:15" x14ac:dyDescent="0.35">
      <c r="D3275" s="1">
        <v>3268</v>
      </c>
      <c r="E3275" s="4">
        <v>36132</v>
      </c>
      <c r="F3275" s="1">
        <v>1150.1400000000001</v>
      </c>
      <c r="G3275" s="1">
        <f t="shared" si="428"/>
        <v>1171.25</v>
      </c>
      <c r="H3275" s="1" t="str">
        <f t="shared" si="420"/>
        <v/>
      </c>
      <c r="I3275" s="1" t="str">
        <f t="shared" si="421"/>
        <v>NO</v>
      </c>
      <c r="J3275" s="1">
        <f t="shared" ca="1" si="422"/>
        <v>1180.212</v>
      </c>
      <c r="K3275" s="1" t="str">
        <f t="shared" ca="1" si="424"/>
        <v>NO</v>
      </c>
      <c r="L3275" s="1" t="str">
        <f t="shared" ca="1" si="425"/>
        <v>NO</v>
      </c>
      <c r="M3275" s="1">
        <f t="shared" ca="1" si="426"/>
        <v>0</v>
      </c>
      <c r="N3275" s="1">
        <f t="shared" ca="1" si="427"/>
        <v>0</v>
      </c>
      <c r="O3275" s="1">
        <f t="shared" ca="1" si="423"/>
        <v>0</v>
      </c>
    </row>
    <row r="3276" spans="4:15" x14ac:dyDescent="0.35">
      <c r="D3276" s="1">
        <v>3269</v>
      </c>
      <c r="E3276" s="4">
        <v>36133</v>
      </c>
      <c r="F3276" s="1">
        <v>1176.74</v>
      </c>
      <c r="G3276" s="1">
        <f t="shared" si="428"/>
        <v>1150.1400000000001</v>
      </c>
      <c r="H3276" s="1" t="str">
        <f t="shared" si="420"/>
        <v/>
      </c>
      <c r="I3276" s="1" t="str">
        <f t="shared" si="421"/>
        <v>NO</v>
      </c>
      <c r="J3276" s="1">
        <f t="shared" ca="1" si="422"/>
        <v>1177.864</v>
      </c>
      <c r="K3276" s="1" t="str">
        <f t="shared" ca="1" si="424"/>
        <v>NO</v>
      </c>
      <c r="L3276" s="1" t="str">
        <f t="shared" ca="1" si="425"/>
        <v>NO</v>
      </c>
      <c r="M3276" s="1">
        <f t="shared" ca="1" si="426"/>
        <v>0</v>
      </c>
      <c r="N3276" s="1">
        <f t="shared" ca="1" si="427"/>
        <v>0</v>
      </c>
      <c r="O3276" s="1">
        <f t="shared" ca="1" si="423"/>
        <v>0</v>
      </c>
    </row>
    <row r="3277" spans="4:15" x14ac:dyDescent="0.35">
      <c r="D3277" s="1">
        <v>3270</v>
      </c>
      <c r="E3277" s="4">
        <v>36136</v>
      </c>
      <c r="F3277" s="1">
        <v>1187.7</v>
      </c>
      <c r="G3277" s="1">
        <f t="shared" si="428"/>
        <v>1176.74</v>
      </c>
      <c r="H3277" s="1" t="str">
        <f t="shared" si="420"/>
        <v/>
      </c>
      <c r="I3277" s="1" t="str">
        <f t="shared" si="421"/>
        <v>NO</v>
      </c>
      <c r="J3277" s="1">
        <f t="shared" ca="1" si="422"/>
        <v>1170.518</v>
      </c>
      <c r="K3277" s="1" t="str">
        <f t="shared" ca="1" si="424"/>
        <v>YES</v>
      </c>
      <c r="L3277" s="1" t="str">
        <f t="shared" ca="1" si="425"/>
        <v>NO</v>
      </c>
      <c r="M3277" s="1">
        <f t="shared" ca="1" si="426"/>
        <v>-1176.74</v>
      </c>
      <c r="N3277" s="1">
        <f t="shared" ca="1" si="427"/>
        <v>0</v>
      </c>
      <c r="O3277" s="1">
        <f t="shared" ca="1" si="423"/>
        <v>0</v>
      </c>
    </row>
    <row r="3278" spans="4:15" x14ac:dyDescent="0.35">
      <c r="D3278" s="1">
        <v>3271</v>
      </c>
      <c r="E3278" s="4">
        <v>36137</v>
      </c>
      <c r="F3278" s="1">
        <v>1181.3800000000001</v>
      </c>
      <c r="G3278" s="1">
        <f t="shared" si="428"/>
        <v>1187.7</v>
      </c>
      <c r="H3278" s="1" t="str">
        <f t="shared" si="420"/>
        <v/>
      </c>
      <c r="I3278" s="1" t="str">
        <f t="shared" si="421"/>
        <v>NO</v>
      </c>
      <c r="J3278" s="1">
        <f t="shared" ca="1" si="422"/>
        <v>1167.4079999999999</v>
      </c>
      <c r="K3278" s="1" t="str">
        <f t="shared" ca="1" si="424"/>
        <v>YES</v>
      </c>
      <c r="L3278" s="1" t="str">
        <f t="shared" ca="1" si="425"/>
        <v>NO</v>
      </c>
      <c r="M3278" s="1">
        <f t="shared" ca="1" si="426"/>
        <v>-1187.7</v>
      </c>
      <c r="N3278" s="1">
        <f t="shared" ca="1" si="427"/>
        <v>0</v>
      </c>
      <c r="O3278" s="1">
        <f t="shared" ca="1" si="423"/>
        <v>0</v>
      </c>
    </row>
    <row r="3279" spans="4:15" x14ac:dyDescent="0.35">
      <c r="D3279" s="1">
        <v>3272</v>
      </c>
      <c r="E3279" s="4">
        <v>36138</v>
      </c>
      <c r="F3279" s="1">
        <v>1183.49</v>
      </c>
      <c r="G3279" s="1">
        <f t="shared" si="428"/>
        <v>1181.3800000000001</v>
      </c>
      <c r="H3279" s="1" t="str">
        <f t="shared" si="420"/>
        <v/>
      </c>
      <c r="I3279" s="1" t="str">
        <f t="shared" si="421"/>
        <v>NO</v>
      </c>
      <c r="J3279" s="1">
        <f t="shared" ca="1" si="422"/>
        <v>1172.222</v>
      </c>
      <c r="K3279" s="1" t="str">
        <f t="shared" ca="1" si="424"/>
        <v>YES</v>
      </c>
      <c r="L3279" s="1" t="str">
        <f t="shared" ca="1" si="425"/>
        <v>NO</v>
      </c>
      <c r="M3279" s="1">
        <f t="shared" ca="1" si="426"/>
        <v>-1181.3800000000001</v>
      </c>
      <c r="N3279" s="1">
        <f t="shared" ca="1" si="427"/>
        <v>0</v>
      </c>
      <c r="O3279" s="1">
        <f t="shared" ca="1" si="423"/>
        <v>0</v>
      </c>
    </row>
    <row r="3280" spans="4:15" x14ac:dyDescent="0.35">
      <c r="D3280" s="1">
        <v>3273</v>
      </c>
      <c r="E3280" s="4">
        <v>36139</v>
      </c>
      <c r="F3280" s="1">
        <v>1165.02</v>
      </c>
      <c r="G3280" s="1">
        <f t="shared" si="428"/>
        <v>1183.49</v>
      </c>
      <c r="H3280" s="1" t="str">
        <f t="shared" si="420"/>
        <v/>
      </c>
      <c r="I3280" s="1" t="str">
        <f t="shared" si="421"/>
        <v>NO</v>
      </c>
      <c r="J3280" s="1">
        <f t="shared" ca="1" si="422"/>
        <v>1173.442</v>
      </c>
      <c r="K3280" s="1" t="str">
        <f t="shared" ca="1" si="424"/>
        <v>YES</v>
      </c>
      <c r="L3280" s="1" t="str">
        <f t="shared" ca="1" si="425"/>
        <v>NO</v>
      </c>
      <c r="M3280" s="1">
        <f t="shared" ca="1" si="426"/>
        <v>-1183.49</v>
      </c>
      <c r="N3280" s="1">
        <f t="shared" ca="1" si="427"/>
        <v>0</v>
      </c>
      <c r="O3280" s="1">
        <f t="shared" ca="1" si="423"/>
        <v>0</v>
      </c>
    </row>
    <row r="3281" spans="4:15" x14ac:dyDescent="0.35">
      <c r="D3281" s="1">
        <v>3274</v>
      </c>
      <c r="E3281" s="4">
        <v>36140</v>
      </c>
      <c r="F3281" s="1">
        <v>1166.46</v>
      </c>
      <c r="G3281" s="1">
        <f t="shared" si="428"/>
        <v>1165.02</v>
      </c>
      <c r="H3281" s="1" t="str">
        <f t="shared" si="420"/>
        <v/>
      </c>
      <c r="I3281" s="1" t="str">
        <f t="shared" si="421"/>
        <v>NO</v>
      </c>
      <c r="J3281" s="1">
        <f t="shared" ca="1" si="422"/>
        <v>1175.8899999999999</v>
      </c>
      <c r="K3281" s="1" t="str">
        <f t="shared" ca="1" si="424"/>
        <v>NO</v>
      </c>
      <c r="L3281" s="1" t="str">
        <f t="shared" ca="1" si="425"/>
        <v>NO</v>
      </c>
      <c r="M3281" s="1">
        <f t="shared" ca="1" si="426"/>
        <v>0</v>
      </c>
      <c r="N3281" s="1">
        <f t="shared" ca="1" si="427"/>
        <v>0</v>
      </c>
      <c r="O3281" s="1">
        <f t="shared" ca="1" si="423"/>
        <v>0</v>
      </c>
    </row>
    <row r="3282" spans="4:15" x14ac:dyDescent="0.35">
      <c r="D3282" s="1">
        <v>3275</v>
      </c>
      <c r="E3282" s="4">
        <v>36143</v>
      </c>
      <c r="F3282" s="1">
        <v>1141.2</v>
      </c>
      <c r="G3282" s="1">
        <f t="shared" si="428"/>
        <v>1166.46</v>
      </c>
      <c r="H3282" s="1" t="str">
        <f t="shared" si="420"/>
        <v/>
      </c>
      <c r="I3282" s="1" t="str">
        <f t="shared" si="421"/>
        <v>NO</v>
      </c>
      <c r="J3282" s="1">
        <f t="shared" ca="1" si="422"/>
        <v>1178.866</v>
      </c>
      <c r="K3282" s="1" t="str">
        <f t="shared" ca="1" si="424"/>
        <v>NO</v>
      </c>
      <c r="L3282" s="1" t="str">
        <f t="shared" ca="1" si="425"/>
        <v>NO</v>
      </c>
      <c r="M3282" s="1">
        <f t="shared" ca="1" si="426"/>
        <v>0</v>
      </c>
      <c r="N3282" s="1">
        <f t="shared" ca="1" si="427"/>
        <v>0</v>
      </c>
      <c r="O3282" s="1">
        <f t="shared" ca="1" si="423"/>
        <v>0</v>
      </c>
    </row>
    <row r="3283" spans="4:15" x14ac:dyDescent="0.35">
      <c r="D3283" s="1">
        <v>3276</v>
      </c>
      <c r="E3283" s="4">
        <v>36144</v>
      </c>
      <c r="F3283" s="1">
        <v>1162.83</v>
      </c>
      <c r="G3283" s="1">
        <f t="shared" si="428"/>
        <v>1141.2</v>
      </c>
      <c r="H3283" s="1" t="str">
        <f t="shared" si="420"/>
        <v/>
      </c>
      <c r="I3283" s="1" t="str">
        <f t="shared" si="421"/>
        <v>NO</v>
      </c>
      <c r="J3283" s="1">
        <f t="shared" ca="1" si="422"/>
        <v>1176.81</v>
      </c>
      <c r="K3283" s="1" t="str">
        <f t="shared" ca="1" si="424"/>
        <v>NO</v>
      </c>
      <c r="L3283" s="1" t="str">
        <f t="shared" ca="1" si="425"/>
        <v>NO</v>
      </c>
      <c r="M3283" s="1">
        <f t="shared" ca="1" si="426"/>
        <v>0</v>
      </c>
      <c r="N3283" s="1">
        <f t="shared" ca="1" si="427"/>
        <v>0</v>
      </c>
      <c r="O3283" s="1">
        <f t="shared" ca="1" si="423"/>
        <v>0</v>
      </c>
    </row>
    <row r="3284" spans="4:15" x14ac:dyDescent="0.35">
      <c r="D3284" s="1">
        <v>3277</v>
      </c>
      <c r="E3284" s="4">
        <v>36145</v>
      </c>
      <c r="F3284" s="1">
        <v>1161.94</v>
      </c>
      <c r="G3284" s="1">
        <f t="shared" si="428"/>
        <v>1162.83</v>
      </c>
      <c r="H3284" s="1" t="str">
        <f t="shared" si="420"/>
        <v/>
      </c>
      <c r="I3284" s="1" t="str">
        <f t="shared" si="421"/>
        <v>NO</v>
      </c>
      <c r="J3284" s="1">
        <f t="shared" ca="1" si="422"/>
        <v>1167.51</v>
      </c>
      <c r="K3284" s="1" t="str">
        <f t="shared" ca="1" si="424"/>
        <v>NO</v>
      </c>
      <c r="L3284" s="1" t="str">
        <f t="shared" ca="1" si="425"/>
        <v>NO</v>
      </c>
      <c r="M3284" s="1">
        <f t="shared" ca="1" si="426"/>
        <v>0</v>
      </c>
      <c r="N3284" s="1">
        <f t="shared" ca="1" si="427"/>
        <v>0</v>
      </c>
      <c r="O3284" s="1">
        <f t="shared" ca="1" si="423"/>
        <v>0</v>
      </c>
    </row>
    <row r="3285" spans="4:15" x14ac:dyDescent="0.35">
      <c r="D3285" s="1">
        <v>3278</v>
      </c>
      <c r="E3285" s="4">
        <v>36146</v>
      </c>
      <c r="F3285" s="1">
        <v>1179.98</v>
      </c>
      <c r="G3285" s="1">
        <f t="shared" si="428"/>
        <v>1161.94</v>
      </c>
      <c r="H3285" s="1" t="str">
        <f t="shared" si="420"/>
        <v/>
      </c>
      <c r="I3285" s="1" t="str">
        <f t="shared" si="421"/>
        <v>NO</v>
      </c>
      <c r="J3285" s="1">
        <f t="shared" ca="1" si="422"/>
        <v>1163.8</v>
      </c>
      <c r="K3285" s="1" t="str">
        <f t="shared" ca="1" si="424"/>
        <v>NO</v>
      </c>
      <c r="L3285" s="1" t="str">
        <f t="shared" ca="1" si="425"/>
        <v>NO</v>
      </c>
      <c r="M3285" s="1">
        <f t="shared" ca="1" si="426"/>
        <v>0</v>
      </c>
      <c r="N3285" s="1">
        <f t="shared" ca="1" si="427"/>
        <v>0</v>
      </c>
      <c r="O3285" s="1">
        <f t="shared" ca="1" si="423"/>
        <v>0</v>
      </c>
    </row>
    <row r="3286" spans="4:15" x14ac:dyDescent="0.35">
      <c r="D3286" s="1">
        <v>3279</v>
      </c>
      <c r="E3286" s="4">
        <v>36147</v>
      </c>
      <c r="F3286" s="1">
        <v>1188.03</v>
      </c>
      <c r="G3286" s="1">
        <f t="shared" si="428"/>
        <v>1179.98</v>
      </c>
      <c r="H3286" s="1" t="str">
        <f t="shared" si="420"/>
        <v/>
      </c>
      <c r="I3286" s="1" t="str">
        <f t="shared" si="421"/>
        <v>NO</v>
      </c>
      <c r="J3286" s="1">
        <f t="shared" ca="1" si="422"/>
        <v>1159.4900000000002</v>
      </c>
      <c r="K3286" s="1" t="str">
        <f t="shared" ca="1" si="424"/>
        <v>YES</v>
      </c>
      <c r="L3286" s="1" t="str">
        <f t="shared" ca="1" si="425"/>
        <v>NO</v>
      </c>
      <c r="M3286" s="1">
        <f t="shared" ca="1" si="426"/>
        <v>-1179.98</v>
      </c>
      <c r="N3286" s="1">
        <f t="shared" ca="1" si="427"/>
        <v>0</v>
      </c>
      <c r="O3286" s="1">
        <f t="shared" ca="1" si="423"/>
        <v>0</v>
      </c>
    </row>
    <row r="3287" spans="4:15" x14ac:dyDescent="0.35">
      <c r="D3287" s="1">
        <v>3280</v>
      </c>
      <c r="E3287" s="4">
        <v>36150</v>
      </c>
      <c r="F3287" s="1">
        <v>1202.8399999999999</v>
      </c>
      <c r="G3287" s="1">
        <f t="shared" si="428"/>
        <v>1188.03</v>
      </c>
      <c r="H3287" s="1" t="str">
        <f t="shared" si="420"/>
        <v/>
      </c>
      <c r="I3287" s="1" t="str">
        <f t="shared" si="421"/>
        <v>NO</v>
      </c>
      <c r="J3287" s="1">
        <f t="shared" ca="1" si="422"/>
        <v>1162.482</v>
      </c>
      <c r="K3287" s="1" t="str">
        <f t="shared" ca="1" si="424"/>
        <v>YES</v>
      </c>
      <c r="L3287" s="1" t="str">
        <f t="shared" ca="1" si="425"/>
        <v>NO</v>
      </c>
      <c r="M3287" s="1">
        <f t="shared" ca="1" si="426"/>
        <v>-1188.03</v>
      </c>
      <c r="N3287" s="1">
        <f t="shared" ca="1" si="427"/>
        <v>0</v>
      </c>
      <c r="O3287" s="1">
        <f t="shared" ca="1" si="423"/>
        <v>0</v>
      </c>
    </row>
    <row r="3288" spans="4:15" x14ac:dyDescent="0.35">
      <c r="D3288" s="1">
        <v>3281</v>
      </c>
      <c r="E3288" s="4">
        <v>36151</v>
      </c>
      <c r="F3288" s="1">
        <v>1203.57</v>
      </c>
      <c r="G3288" s="1">
        <f t="shared" si="428"/>
        <v>1202.8399999999999</v>
      </c>
      <c r="H3288" s="1" t="str">
        <f t="shared" si="420"/>
        <v/>
      </c>
      <c r="I3288" s="1" t="str">
        <f t="shared" si="421"/>
        <v>NO</v>
      </c>
      <c r="J3288" s="1">
        <f t="shared" ca="1" si="422"/>
        <v>1166.7959999999998</v>
      </c>
      <c r="K3288" s="1" t="str">
        <f t="shared" ca="1" si="424"/>
        <v>YES</v>
      </c>
      <c r="L3288" s="1" t="str">
        <f t="shared" ca="1" si="425"/>
        <v>NO</v>
      </c>
      <c r="M3288" s="1">
        <f t="shared" ca="1" si="426"/>
        <v>-1202.8399999999999</v>
      </c>
      <c r="N3288" s="1">
        <f t="shared" ca="1" si="427"/>
        <v>0</v>
      </c>
      <c r="O3288" s="1">
        <f t="shared" ca="1" si="423"/>
        <v>0</v>
      </c>
    </row>
    <row r="3289" spans="4:15" x14ac:dyDescent="0.35">
      <c r="D3289" s="1">
        <v>3282</v>
      </c>
      <c r="E3289" s="4">
        <v>36152</v>
      </c>
      <c r="F3289" s="1">
        <v>1228.54</v>
      </c>
      <c r="G3289" s="1">
        <f t="shared" si="428"/>
        <v>1203.57</v>
      </c>
      <c r="H3289" s="1" t="str">
        <f t="shared" si="420"/>
        <v/>
      </c>
      <c r="I3289" s="1" t="str">
        <f t="shared" si="421"/>
        <v>NO</v>
      </c>
      <c r="J3289" s="1">
        <f t="shared" ca="1" si="422"/>
        <v>1179.124</v>
      </c>
      <c r="K3289" s="1" t="str">
        <f t="shared" ca="1" si="424"/>
        <v>YES</v>
      </c>
      <c r="L3289" s="1" t="str">
        <f t="shared" ca="1" si="425"/>
        <v>NO</v>
      </c>
      <c r="M3289" s="1">
        <f t="shared" ca="1" si="426"/>
        <v>-1203.57</v>
      </c>
      <c r="N3289" s="1">
        <f t="shared" ca="1" si="427"/>
        <v>0</v>
      </c>
      <c r="O3289" s="1">
        <f t="shared" ca="1" si="423"/>
        <v>0</v>
      </c>
    </row>
    <row r="3290" spans="4:15" x14ac:dyDescent="0.35">
      <c r="D3290" s="1">
        <v>3283</v>
      </c>
      <c r="E3290" s="4">
        <v>36153</v>
      </c>
      <c r="F3290" s="1">
        <v>1226.27</v>
      </c>
      <c r="G3290" s="1">
        <f t="shared" si="428"/>
        <v>1228.54</v>
      </c>
      <c r="H3290" s="1" t="str">
        <f t="shared" si="420"/>
        <v/>
      </c>
      <c r="I3290" s="1" t="str">
        <f t="shared" si="421"/>
        <v>NO</v>
      </c>
      <c r="J3290" s="1">
        <f t="shared" ca="1" si="422"/>
        <v>1187.2719999999999</v>
      </c>
      <c r="K3290" s="1" t="str">
        <f t="shared" ca="1" si="424"/>
        <v>YES</v>
      </c>
      <c r="L3290" s="1" t="str">
        <f t="shared" ca="1" si="425"/>
        <v>NO</v>
      </c>
      <c r="M3290" s="1">
        <f t="shared" ca="1" si="426"/>
        <v>-1228.54</v>
      </c>
      <c r="N3290" s="1">
        <f t="shared" ca="1" si="427"/>
        <v>0</v>
      </c>
      <c r="O3290" s="1">
        <f t="shared" ca="1" si="423"/>
        <v>0</v>
      </c>
    </row>
    <row r="3291" spans="4:15" x14ac:dyDescent="0.35">
      <c r="D3291" s="1">
        <v>3284</v>
      </c>
      <c r="E3291" s="4">
        <v>36157</v>
      </c>
      <c r="F3291" s="1">
        <v>1225.49</v>
      </c>
      <c r="G3291" s="1">
        <f t="shared" si="428"/>
        <v>1226.27</v>
      </c>
      <c r="H3291" s="1" t="str">
        <f t="shared" si="420"/>
        <v/>
      </c>
      <c r="I3291" s="1" t="str">
        <f t="shared" si="421"/>
        <v>NO</v>
      </c>
      <c r="J3291" s="1">
        <f t="shared" ca="1" si="422"/>
        <v>1200.5920000000001</v>
      </c>
      <c r="K3291" s="1" t="str">
        <f t="shared" ca="1" si="424"/>
        <v>YES</v>
      </c>
      <c r="L3291" s="1" t="str">
        <f t="shared" ca="1" si="425"/>
        <v>NO</v>
      </c>
      <c r="M3291" s="1">
        <f t="shared" ca="1" si="426"/>
        <v>-1226.27</v>
      </c>
      <c r="N3291" s="1">
        <f t="shared" ca="1" si="427"/>
        <v>0</v>
      </c>
      <c r="O3291" s="1">
        <f t="shared" ca="1" si="423"/>
        <v>0</v>
      </c>
    </row>
    <row r="3292" spans="4:15" x14ac:dyDescent="0.35">
      <c r="D3292" s="1">
        <v>3285</v>
      </c>
      <c r="E3292" s="4">
        <v>36158</v>
      </c>
      <c r="F3292" s="1">
        <v>1241.81</v>
      </c>
      <c r="G3292" s="1">
        <f t="shared" si="428"/>
        <v>1225.49</v>
      </c>
      <c r="H3292" s="1" t="str">
        <f t="shared" si="420"/>
        <v/>
      </c>
      <c r="I3292" s="1" t="str">
        <f t="shared" si="421"/>
        <v>NO</v>
      </c>
      <c r="J3292" s="1">
        <f t="shared" ca="1" si="422"/>
        <v>1209.8499999999999</v>
      </c>
      <c r="K3292" s="1" t="str">
        <f t="shared" ca="1" si="424"/>
        <v>YES</v>
      </c>
      <c r="L3292" s="1" t="str">
        <f t="shared" ca="1" si="425"/>
        <v>NO</v>
      </c>
      <c r="M3292" s="1">
        <f t="shared" ca="1" si="426"/>
        <v>-1225.49</v>
      </c>
      <c r="N3292" s="1">
        <f t="shared" ca="1" si="427"/>
        <v>0</v>
      </c>
      <c r="O3292" s="1">
        <f t="shared" ca="1" si="423"/>
        <v>0</v>
      </c>
    </row>
    <row r="3293" spans="4:15" x14ac:dyDescent="0.35">
      <c r="D3293" s="1">
        <v>3286</v>
      </c>
      <c r="E3293" s="4">
        <v>36159</v>
      </c>
      <c r="F3293" s="1">
        <v>1231.93</v>
      </c>
      <c r="G3293" s="1">
        <f t="shared" si="428"/>
        <v>1241.81</v>
      </c>
      <c r="H3293" s="1" t="str">
        <f t="shared" si="420"/>
        <v/>
      </c>
      <c r="I3293" s="1" t="str">
        <f t="shared" si="421"/>
        <v>NO</v>
      </c>
      <c r="J3293" s="1">
        <f t="shared" ca="1" si="422"/>
        <v>1217.3419999999999</v>
      </c>
      <c r="K3293" s="1" t="str">
        <f t="shared" ca="1" si="424"/>
        <v>YES</v>
      </c>
      <c r="L3293" s="1" t="str">
        <f t="shared" ca="1" si="425"/>
        <v>NO</v>
      </c>
      <c r="M3293" s="1">
        <f t="shared" ca="1" si="426"/>
        <v>-1241.81</v>
      </c>
      <c r="N3293" s="1">
        <f t="shared" ca="1" si="427"/>
        <v>0</v>
      </c>
      <c r="O3293" s="1">
        <f t="shared" ca="1" si="423"/>
        <v>0</v>
      </c>
    </row>
    <row r="3294" spans="4:15" x14ac:dyDescent="0.35">
      <c r="D3294" s="1">
        <v>3287</v>
      </c>
      <c r="E3294" s="4">
        <v>36160</v>
      </c>
      <c r="F3294" s="1">
        <v>1229.23</v>
      </c>
      <c r="G3294" s="1">
        <f t="shared" si="428"/>
        <v>1231.93</v>
      </c>
      <c r="H3294" s="1" t="str">
        <f t="shared" si="420"/>
        <v/>
      </c>
      <c r="I3294" s="1" t="str">
        <f t="shared" si="421"/>
        <v>NO</v>
      </c>
      <c r="J3294" s="1">
        <f t="shared" ca="1" si="422"/>
        <v>1225.136</v>
      </c>
      <c r="K3294" s="1" t="str">
        <f t="shared" ca="1" si="424"/>
        <v>YES</v>
      </c>
      <c r="L3294" s="1" t="str">
        <f t="shared" ca="1" si="425"/>
        <v>NO</v>
      </c>
      <c r="M3294" s="1">
        <f t="shared" ca="1" si="426"/>
        <v>-1231.93</v>
      </c>
      <c r="N3294" s="1">
        <f t="shared" ca="1" si="427"/>
        <v>0</v>
      </c>
      <c r="O3294" s="1">
        <f t="shared" ca="1" si="423"/>
        <v>0</v>
      </c>
    </row>
    <row r="3295" spans="4:15" x14ac:dyDescent="0.35">
      <c r="D3295" s="1">
        <v>3288</v>
      </c>
      <c r="E3295" s="4">
        <v>36164</v>
      </c>
      <c r="F3295" s="1">
        <v>1228.0999999999999</v>
      </c>
      <c r="G3295" s="1">
        <f t="shared" si="428"/>
        <v>1229.23</v>
      </c>
      <c r="H3295" s="1" t="str">
        <f t="shared" si="420"/>
        <v/>
      </c>
      <c r="I3295" s="1" t="str">
        <f t="shared" si="421"/>
        <v>NO</v>
      </c>
      <c r="J3295" s="1">
        <f t="shared" ca="1" si="422"/>
        <v>1230.8080000000002</v>
      </c>
      <c r="K3295" s="1" t="str">
        <f t="shared" ca="1" si="424"/>
        <v>NO</v>
      </c>
      <c r="L3295" s="1" t="str">
        <f t="shared" ca="1" si="425"/>
        <v>NO</v>
      </c>
      <c r="M3295" s="1">
        <f t="shared" ca="1" si="426"/>
        <v>0</v>
      </c>
      <c r="N3295" s="1">
        <f t="shared" ca="1" si="427"/>
        <v>0</v>
      </c>
      <c r="O3295" s="1">
        <f t="shared" ca="1" si="423"/>
        <v>0</v>
      </c>
    </row>
    <row r="3296" spans="4:15" x14ac:dyDescent="0.35">
      <c r="D3296" s="1">
        <v>3289</v>
      </c>
      <c r="E3296" s="4">
        <v>36165</v>
      </c>
      <c r="F3296" s="1">
        <v>1244.78</v>
      </c>
      <c r="G3296" s="1">
        <f t="shared" si="428"/>
        <v>1228.0999999999999</v>
      </c>
      <c r="H3296" s="1" t="str">
        <f t="shared" si="420"/>
        <v/>
      </c>
      <c r="I3296" s="1" t="str">
        <f t="shared" si="421"/>
        <v>NO</v>
      </c>
      <c r="J3296" s="1">
        <f t="shared" ca="1" si="422"/>
        <v>1230.9459999999999</v>
      </c>
      <c r="K3296" s="1" t="str">
        <f t="shared" ca="1" si="424"/>
        <v>NO</v>
      </c>
      <c r="L3296" s="1" t="str">
        <f t="shared" ca="1" si="425"/>
        <v>NO</v>
      </c>
      <c r="M3296" s="1">
        <f t="shared" ca="1" si="426"/>
        <v>0</v>
      </c>
      <c r="N3296" s="1">
        <f t="shared" ca="1" si="427"/>
        <v>0</v>
      </c>
      <c r="O3296" s="1">
        <f t="shared" ca="1" si="423"/>
        <v>0</v>
      </c>
    </row>
    <row r="3297" spans="4:15" x14ac:dyDescent="0.35">
      <c r="D3297" s="1">
        <v>3290</v>
      </c>
      <c r="E3297" s="4">
        <v>36166</v>
      </c>
      <c r="F3297" s="1">
        <v>1272.3399999999999</v>
      </c>
      <c r="G3297" s="1">
        <f t="shared" si="428"/>
        <v>1244.78</v>
      </c>
      <c r="H3297" s="1" t="str">
        <f t="shared" si="420"/>
        <v/>
      </c>
      <c r="I3297" s="1" t="str">
        <f t="shared" si="421"/>
        <v>NO</v>
      </c>
      <c r="J3297" s="1">
        <f t="shared" ca="1" si="422"/>
        <v>1231.3120000000004</v>
      </c>
      <c r="K3297" s="1" t="str">
        <f t="shared" ca="1" si="424"/>
        <v>YES</v>
      </c>
      <c r="L3297" s="1" t="str">
        <f t="shared" ca="1" si="425"/>
        <v>NO</v>
      </c>
      <c r="M3297" s="1">
        <f t="shared" ca="1" si="426"/>
        <v>-1244.78</v>
      </c>
      <c r="N3297" s="1">
        <f t="shared" ca="1" si="427"/>
        <v>0</v>
      </c>
      <c r="O3297" s="1">
        <f t="shared" ca="1" si="423"/>
        <v>0</v>
      </c>
    </row>
    <row r="3298" spans="4:15" x14ac:dyDescent="0.35">
      <c r="D3298" s="1">
        <v>3291</v>
      </c>
      <c r="E3298" s="4">
        <v>36167</v>
      </c>
      <c r="F3298" s="1">
        <v>1269.73</v>
      </c>
      <c r="G3298" s="1">
        <f t="shared" si="428"/>
        <v>1272.3399999999999</v>
      </c>
      <c r="H3298" s="1" t="str">
        <f t="shared" si="420"/>
        <v/>
      </c>
      <c r="I3298" s="1" t="str">
        <f t="shared" si="421"/>
        <v>NO</v>
      </c>
      <c r="J3298" s="1">
        <f t="shared" ca="1" si="422"/>
        <v>1235.1699999999998</v>
      </c>
      <c r="K3298" s="1" t="str">
        <f t="shared" ca="1" si="424"/>
        <v>YES</v>
      </c>
      <c r="L3298" s="1" t="str">
        <f t="shared" ca="1" si="425"/>
        <v>NO</v>
      </c>
      <c r="M3298" s="1">
        <f t="shared" ca="1" si="426"/>
        <v>-1272.3399999999999</v>
      </c>
      <c r="N3298" s="1">
        <f t="shared" ca="1" si="427"/>
        <v>0</v>
      </c>
      <c r="O3298" s="1">
        <f t="shared" ca="1" si="423"/>
        <v>0</v>
      </c>
    </row>
    <row r="3299" spans="4:15" x14ac:dyDescent="0.35">
      <c r="D3299" s="1">
        <v>3292</v>
      </c>
      <c r="E3299" s="4">
        <v>36168</v>
      </c>
      <c r="F3299" s="1">
        <v>1275.0899999999999</v>
      </c>
      <c r="G3299" s="1">
        <f t="shared" si="428"/>
        <v>1269.73</v>
      </c>
      <c r="H3299" s="1" t="str">
        <f t="shared" si="420"/>
        <v/>
      </c>
      <c r="I3299" s="1" t="str">
        <f t="shared" si="421"/>
        <v>NO</v>
      </c>
      <c r="J3299" s="1">
        <f t="shared" ca="1" si="422"/>
        <v>1241.2760000000001</v>
      </c>
      <c r="K3299" s="1" t="str">
        <f t="shared" ca="1" si="424"/>
        <v>YES</v>
      </c>
      <c r="L3299" s="1" t="str">
        <f t="shared" ca="1" si="425"/>
        <v>NO</v>
      </c>
      <c r="M3299" s="1">
        <f t="shared" ca="1" si="426"/>
        <v>-1269.73</v>
      </c>
      <c r="N3299" s="1">
        <f t="shared" ca="1" si="427"/>
        <v>0</v>
      </c>
      <c r="O3299" s="1">
        <f t="shared" ca="1" si="423"/>
        <v>0</v>
      </c>
    </row>
    <row r="3300" spans="4:15" x14ac:dyDescent="0.35">
      <c r="D3300" s="1">
        <v>3293</v>
      </c>
      <c r="E3300" s="4">
        <v>36171</v>
      </c>
      <c r="F3300" s="1">
        <v>1263.8800000000001</v>
      </c>
      <c r="G3300" s="1">
        <f t="shared" si="428"/>
        <v>1275.0899999999999</v>
      </c>
      <c r="H3300" s="1" t="str">
        <f t="shared" si="420"/>
        <v/>
      </c>
      <c r="I3300" s="1" t="str">
        <f t="shared" si="421"/>
        <v>NO</v>
      </c>
      <c r="J3300" s="1">
        <f t="shared" ca="1" si="422"/>
        <v>1248.836</v>
      </c>
      <c r="K3300" s="1" t="str">
        <f t="shared" ca="1" si="424"/>
        <v>YES</v>
      </c>
      <c r="L3300" s="1" t="str">
        <f t="shared" ca="1" si="425"/>
        <v>NO</v>
      </c>
      <c r="M3300" s="1">
        <f t="shared" ca="1" si="426"/>
        <v>-1275.0899999999999</v>
      </c>
      <c r="N3300" s="1">
        <f t="shared" ca="1" si="427"/>
        <v>0</v>
      </c>
      <c r="O3300" s="1">
        <f t="shared" ca="1" si="423"/>
        <v>0</v>
      </c>
    </row>
    <row r="3301" spans="4:15" x14ac:dyDescent="0.35">
      <c r="D3301" s="1">
        <v>3294</v>
      </c>
      <c r="E3301" s="4">
        <v>36172</v>
      </c>
      <c r="F3301" s="1">
        <v>1239.51</v>
      </c>
      <c r="G3301" s="1">
        <f t="shared" si="428"/>
        <v>1263.8800000000001</v>
      </c>
      <c r="H3301" s="1" t="str">
        <f t="shared" si="420"/>
        <v/>
      </c>
      <c r="I3301" s="1" t="str">
        <f t="shared" si="421"/>
        <v>NO</v>
      </c>
      <c r="J3301" s="1">
        <f t="shared" ca="1" si="422"/>
        <v>1258.0080000000003</v>
      </c>
      <c r="K3301" s="1" t="str">
        <f t="shared" ca="1" si="424"/>
        <v>YES</v>
      </c>
      <c r="L3301" s="1" t="str">
        <f t="shared" ca="1" si="425"/>
        <v>NO</v>
      </c>
      <c r="M3301" s="1">
        <f t="shared" ca="1" si="426"/>
        <v>-1263.8800000000001</v>
      </c>
      <c r="N3301" s="1">
        <f t="shared" ca="1" si="427"/>
        <v>0</v>
      </c>
      <c r="O3301" s="1">
        <f t="shared" ca="1" si="423"/>
        <v>0</v>
      </c>
    </row>
    <row r="3302" spans="4:15" x14ac:dyDescent="0.35">
      <c r="D3302" s="1">
        <v>3295</v>
      </c>
      <c r="E3302" s="4">
        <v>36173</v>
      </c>
      <c r="F3302" s="1">
        <v>1234.4000000000001</v>
      </c>
      <c r="G3302" s="1">
        <f t="shared" si="428"/>
        <v>1239.51</v>
      </c>
      <c r="H3302" s="1" t="str">
        <f t="shared" si="420"/>
        <v/>
      </c>
      <c r="I3302" s="1" t="str">
        <f t="shared" si="421"/>
        <v>NO</v>
      </c>
      <c r="J3302" s="1">
        <f t="shared" ca="1" si="422"/>
        <v>1265.164</v>
      </c>
      <c r="K3302" s="1" t="str">
        <f t="shared" ca="1" si="424"/>
        <v>NO</v>
      </c>
      <c r="L3302" s="1" t="str">
        <f t="shared" ca="1" si="425"/>
        <v>NO</v>
      </c>
      <c r="M3302" s="1">
        <f t="shared" ca="1" si="426"/>
        <v>0</v>
      </c>
      <c r="N3302" s="1">
        <f t="shared" ca="1" si="427"/>
        <v>0</v>
      </c>
      <c r="O3302" s="1">
        <f t="shared" ca="1" si="423"/>
        <v>0</v>
      </c>
    </row>
    <row r="3303" spans="4:15" x14ac:dyDescent="0.35">
      <c r="D3303" s="1">
        <v>3296</v>
      </c>
      <c r="E3303" s="4">
        <v>36174</v>
      </c>
      <c r="F3303" s="1">
        <v>1212.19</v>
      </c>
      <c r="G3303" s="1">
        <f t="shared" si="428"/>
        <v>1234.4000000000001</v>
      </c>
      <c r="H3303" s="1" t="str">
        <f t="shared" si="420"/>
        <v/>
      </c>
      <c r="I3303" s="1" t="str">
        <f t="shared" si="421"/>
        <v>NO</v>
      </c>
      <c r="J3303" s="1">
        <f t="shared" ca="1" si="422"/>
        <v>1264.1100000000001</v>
      </c>
      <c r="K3303" s="1" t="str">
        <f t="shared" ca="1" si="424"/>
        <v>NO</v>
      </c>
      <c r="L3303" s="1" t="str">
        <f t="shared" ca="1" si="425"/>
        <v>NO</v>
      </c>
      <c r="M3303" s="1">
        <f t="shared" ca="1" si="426"/>
        <v>0</v>
      </c>
      <c r="N3303" s="1">
        <f t="shared" ca="1" si="427"/>
        <v>0</v>
      </c>
      <c r="O3303" s="1">
        <f t="shared" ca="1" si="423"/>
        <v>0</v>
      </c>
    </row>
    <row r="3304" spans="4:15" x14ac:dyDescent="0.35">
      <c r="D3304" s="1">
        <v>3297</v>
      </c>
      <c r="E3304" s="4">
        <v>36175</v>
      </c>
      <c r="F3304" s="1">
        <v>1243.26</v>
      </c>
      <c r="G3304" s="1">
        <f t="shared" si="428"/>
        <v>1212.19</v>
      </c>
      <c r="H3304" s="1" t="str">
        <f t="shared" si="420"/>
        <v/>
      </c>
      <c r="I3304" s="1" t="str">
        <f t="shared" si="421"/>
        <v>NO</v>
      </c>
      <c r="J3304" s="1">
        <f t="shared" ca="1" si="422"/>
        <v>1256.5220000000002</v>
      </c>
      <c r="K3304" s="1" t="str">
        <f t="shared" ca="1" si="424"/>
        <v>NO</v>
      </c>
      <c r="L3304" s="1" t="str">
        <f t="shared" ca="1" si="425"/>
        <v>NO</v>
      </c>
      <c r="M3304" s="1">
        <f t="shared" ca="1" si="426"/>
        <v>0</v>
      </c>
      <c r="N3304" s="1">
        <f t="shared" ca="1" si="427"/>
        <v>0</v>
      </c>
      <c r="O3304" s="1">
        <f t="shared" ca="1" si="423"/>
        <v>0</v>
      </c>
    </row>
    <row r="3305" spans="4:15" x14ac:dyDescent="0.35">
      <c r="D3305" s="1">
        <v>3298</v>
      </c>
      <c r="E3305" s="4">
        <v>36179</v>
      </c>
      <c r="F3305" s="1">
        <v>1252</v>
      </c>
      <c r="G3305" s="1">
        <f t="shared" si="428"/>
        <v>1243.26</v>
      </c>
      <c r="H3305" s="1" t="str">
        <f t="shared" si="420"/>
        <v/>
      </c>
      <c r="I3305" s="1" t="str">
        <f t="shared" si="421"/>
        <v>NO</v>
      </c>
      <c r="J3305" s="1">
        <f t="shared" ca="1" si="422"/>
        <v>1245.0140000000004</v>
      </c>
      <c r="K3305" s="1" t="str">
        <f t="shared" ca="1" si="424"/>
        <v>NO</v>
      </c>
      <c r="L3305" s="1" t="str">
        <f t="shared" ca="1" si="425"/>
        <v>NO</v>
      </c>
      <c r="M3305" s="1">
        <f t="shared" ca="1" si="426"/>
        <v>0</v>
      </c>
      <c r="N3305" s="1">
        <f t="shared" ca="1" si="427"/>
        <v>0</v>
      </c>
      <c r="O3305" s="1">
        <f t="shared" ca="1" si="423"/>
        <v>0</v>
      </c>
    </row>
    <row r="3306" spans="4:15" x14ac:dyDescent="0.35">
      <c r="D3306" s="1">
        <v>3299</v>
      </c>
      <c r="E3306" s="4">
        <v>36180</v>
      </c>
      <c r="F3306" s="1">
        <v>1256.6199999999999</v>
      </c>
      <c r="G3306" s="1">
        <f t="shared" si="428"/>
        <v>1252</v>
      </c>
      <c r="H3306" s="1" t="str">
        <f t="shared" si="420"/>
        <v/>
      </c>
      <c r="I3306" s="1" t="str">
        <f t="shared" si="421"/>
        <v>NO</v>
      </c>
      <c r="J3306" s="1">
        <f t="shared" ca="1" si="422"/>
        <v>1238.6480000000001</v>
      </c>
      <c r="K3306" s="1" t="str">
        <f t="shared" ca="1" si="424"/>
        <v>YES</v>
      </c>
      <c r="L3306" s="1" t="str">
        <f t="shared" ca="1" si="425"/>
        <v>NO</v>
      </c>
      <c r="M3306" s="1">
        <f t="shared" ca="1" si="426"/>
        <v>-1252</v>
      </c>
      <c r="N3306" s="1">
        <f t="shared" ca="1" si="427"/>
        <v>0</v>
      </c>
      <c r="O3306" s="1">
        <f t="shared" ca="1" si="423"/>
        <v>0</v>
      </c>
    </row>
    <row r="3307" spans="4:15" x14ac:dyDescent="0.35">
      <c r="D3307" s="1">
        <v>3300</v>
      </c>
      <c r="E3307" s="4">
        <v>36181</v>
      </c>
      <c r="F3307" s="1">
        <v>1235.1600000000001</v>
      </c>
      <c r="G3307" s="1">
        <f t="shared" si="428"/>
        <v>1256.6199999999999</v>
      </c>
      <c r="H3307" s="1" t="str">
        <f t="shared" si="420"/>
        <v/>
      </c>
      <c r="I3307" s="1" t="str">
        <f t="shared" si="421"/>
        <v>NO</v>
      </c>
      <c r="J3307" s="1">
        <f t="shared" ca="1" si="422"/>
        <v>1236.2719999999999</v>
      </c>
      <c r="K3307" s="1" t="str">
        <f t="shared" ca="1" si="424"/>
        <v>YES</v>
      </c>
      <c r="L3307" s="1" t="str">
        <f t="shared" ca="1" si="425"/>
        <v>NO</v>
      </c>
      <c r="M3307" s="1">
        <f t="shared" ca="1" si="426"/>
        <v>-1256.6199999999999</v>
      </c>
      <c r="N3307" s="1">
        <f t="shared" ca="1" si="427"/>
        <v>0</v>
      </c>
      <c r="O3307" s="1">
        <f t="shared" ca="1" si="423"/>
        <v>0</v>
      </c>
    </row>
    <row r="3308" spans="4:15" x14ac:dyDescent="0.35">
      <c r="D3308" s="1">
        <v>3301</v>
      </c>
      <c r="E3308" s="4">
        <v>36182</v>
      </c>
      <c r="F3308" s="1">
        <v>1225.19</v>
      </c>
      <c r="G3308" s="1">
        <f t="shared" si="428"/>
        <v>1235.1600000000001</v>
      </c>
      <c r="H3308" s="1" t="str">
        <f t="shared" si="420"/>
        <v/>
      </c>
      <c r="I3308" s="1" t="str">
        <f t="shared" si="421"/>
        <v>NO</v>
      </c>
      <c r="J3308" s="1">
        <f t="shared" ca="1" si="422"/>
        <v>1239.694</v>
      </c>
      <c r="K3308" s="1" t="str">
        <f t="shared" ca="1" si="424"/>
        <v>NO</v>
      </c>
      <c r="L3308" s="1" t="str">
        <f t="shared" ca="1" si="425"/>
        <v>NO</v>
      </c>
      <c r="M3308" s="1">
        <f t="shared" ca="1" si="426"/>
        <v>0</v>
      </c>
      <c r="N3308" s="1">
        <f t="shared" ca="1" si="427"/>
        <v>0</v>
      </c>
      <c r="O3308" s="1">
        <f t="shared" ca="1" si="423"/>
        <v>0</v>
      </c>
    </row>
    <row r="3309" spans="4:15" x14ac:dyDescent="0.35">
      <c r="D3309" s="1">
        <v>3302</v>
      </c>
      <c r="E3309" s="4">
        <v>36185</v>
      </c>
      <c r="F3309" s="1">
        <v>1233.98</v>
      </c>
      <c r="G3309" s="1">
        <f t="shared" si="428"/>
        <v>1225.19</v>
      </c>
      <c r="H3309" s="1" t="str">
        <f t="shared" si="420"/>
        <v/>
      </c>
      <c r="I3309" s="1" t="str">
        <f t="shared" si="421"/>
        <v>NO</v>
      </c>
      <c r="J3309" s="1">
        <f t="shared" ca="1" si="422"/>
        <v>1239.846</v>
      </c>
      <c r="K3309" s="1" t="str">
        <f t="shared" ca="1" si="424"/>
        <v>NO</v>
      </c>
      <c r="L3309" s="1" t="str">
        <f t="shared" ca="1" si="425"/>
        <v>NO</v>
      </c>
      <c r="M3309" s="1">
        <f t="shared" ca="1" si="426"/>
        <v>0</v>
      </c>
      <c r="N3309" s="1">
        <f t="shared" ca="1" si="427"/>
        <v>0</v>
      </c>
      <c r="O3309" s="1">
        <f t="shared" ca="1" si="423"/>
        <v>0</v>
      </c>
    </row>
    <row r="3310" spans="4:15" x14ac:dyDescent="0.35">
      <c r="D3310" s="1">
        <v>3303</v>
      </c>
      <c r="E3310" s="4">
        <v>36186</v>
      </c>
      <c r="F3310" s="1">
        <v>1252.31</v>
      </c>
      <c r="G3310" s="1">
        <f t="shared" si="428"/>
        <v>1233.98</v>
      </c>
      <c r="H3310" s="1" t="str">
        <f t="shared" si="420"/>
        <v/>
      </c>
      <c r="I3310" s="1" t="str">
        <f t="shared" si="421"/>
        <v>NO</v>
      </c>
      <c r="J3310" s="1">
        <f t="shared" ca="1" si="422"/>
        <v>1242.4459999999999</v>
      </c>
      <c r="K3310" s="1" t="str">
        <f t="shared" ca="1" si="424"/>
        <v>NO</v>
      </c>
      <c r="L3310" s="1" t="str">
        <f t="shared" ca="1" si="425"/>
        <v>NO</v>
      </c>
      <c r="M3310" s="1">
        <f t="shared" ca="1" si="426"/>
        <v>0</v>
      </c>
      <c r="N3310" s="1">
        <f t="shared" ca="1" si="427"/>
        <v>0</v>
      </c>
      <c r="O3310" s="1">
        <f t="shared" ca="1" si="423"/>
        <v>0</v>
      </c>
    </row>
    <row r="3311" spans="4:15" x14ac:dyDescent="0.35">
      <c r="D3311" s="1">
        <v>3304</v>
      </c>
      <c r="E3311" s="4">
        <v>36187</v>
      </c>
      <c r="F3311" s="1">
        <v>1243.17</v>
      </c>
      <c r="G3311" s="1">
        <f t="shared" si="428"/>
        <v>1252.31</v>
      </c>
      <c r="H3311" s="1" t="str">
        <f t="shared" si="420"/>
        <v/>
      </c>
      <c r="I3311" s="1" t="str">
        <f t="shared" si="421"/>
        <v>NO</v>
      </c>
      <c r="J3311" s="1">
        <f t="shared" ca="1" si="422"/>
        <v>1240.5899999999997</v>
      </c>
      <c r="K3311" s="1" t="str">
        <f t="shared" ca="1" si="424"/>
        <v>YES</v>
      </c>
      <c r="L3311" s="1" t="str">
        <f t="shared" ca="1" si="425"/>
        <v>NO</v>
      </c>
      <c r="M3311" s="1">
        <f t="shared" ca="1" si="426"/>
        <v>-1252.31</v>
      </c>
      <c r="N3311" s="1">
        <f t="shared" ca="1" si="427"/>
        <v>0</v>
      </c>
      <c r="O3311" s="1">
        <f t="shared" ca="1" si="423"/>
        <v>0</v>
      </c>
    </row>
    <row r="3312" spans="4:15" x14ac:dyDescent="0.35">
      <c r="D3312" s="1">
        <v>3305</v>
      </c>
      <c r="E3312" s="4">
        <v>36188</v>
      </c>
      <c r="F3312" s="1">
        <v>1265.3699999999999</v>
      </c>
      <c r="G3312" s="1">
        <f t="shared" si="428"/>
        <v>1243.17</v>
      </c>
      <c r="H3312" s="1" t="str">
        <f t="shared" si="420"/>
        <v/>
      </c>
      <c r="I3312" s="1" t="str">
        <f t="shared" si="421"/>
        <v>NO</v>
      </c>
      <c r="J3312" s="1">
        <f t="shared" ca="1" si="422"/>
        <v>1240.652</v>
      </c>
      <c r="K3312" s="1" t="str">
        <f t="shared" ca="1" si="424"/>
        <v>YES</v>
      </c>
      <c r="L3312" s="1" t="str">
        <f t="shared" ca="1" si="425"/>
        <v>NO</v>
      </c>
      <c r="M3312" s="1">
        <f t="shared" ca="1" si="426"/>
        <v>-1243.17</v>
      </c>
      <c r="N3312" s="1">
        <f t="shared" ca="1" si="427"/>
        <v>0</v>
      </c>
      <c r="O3312" s="1">
        <f t="shared" ca="1" si="423"/>
        <v>0</v>
      </c>
    </row>
    <row r="3313" spans="4:15" x14ac:dyDescent="0.35">
      <c r="D3313" s="1">
        <v>3306</v>
      </c>
      <c r="E3313" s="4">
        <v>36189</v>
      </c>
      <c r="F3313" s="1">
        <v>1279.6400000000001</v>
      </c>
      <c r="G3313" s="1">
        <f t="shared" si="428"/>
        <v>1265.3699999999999</v>
      </c>
      <c r="H3313" s="1" t="str">
        <f t="shared" si="420"/>
        <v/>
      </c>
      <c r="I3313" s="1" t="str">
        <f t="shared" si="421"/>
        <v>NO</v>
      </c>
      <c r="J3313" s="1">
        <f t="shared" ca="1" si="422"/>
        <v>1237.962</v>
      </c>
      <c r="K3313" s="1" t="str">
        <f t="shared" ca="1" si="424"/>
        <v>YES</v>
      </c>
      <c r="L3313" s="1" t="str">
        <f t="shared" ca="1" si="425"/>
        <v>NO</v>
      </c>
      <c r="M3313" s="1">
        <f t="shared" ca="1" si="426"/>
        <v>-1265.3699999999999</v>
      </c>
      <c r="N3313" s="1">
        <f t="shared" ca="1" si="427"/>
        <v>0</v>
      </c>
      <c r="O3313" s="1">
        <f t="shared" ca="1" si="423"/>
        <v>0</v>
      </c>
    </row>
    <row r="3314" spans="4:15" x14ac:dyDescent="0.35">
      <c r="D3314" s="1">
        <v>3307</v>
      </c>
      <c r="E3314" s="4">
        <v>36192</v>
      </c>
      <c r="F3314" s="1">
        <v>1273</v>
      </c>
      <c r="G3314" s="1">
        <f t="shared" si="428"/>
        <v>1279.6400000000001</v>
      </c>
      <c r="H3314" s="1" t="str">
        <f t="shared" si="420"/>
        <v/>
      </c>
      <c r="I3314" s="1" t="str">
        <f t="shared" si="421"/>
        <v>NO</v>
      </c>
      <c r="J3314" s="1">
        <f t="shared" ca="1" si="422"/>
        <v>1244.0039999999999</v>
      </c>
      <c r="K3314" s="1" t="str">
        <f t="shared" ca="1" si="424"/>
        <v>YES</v>
      </c>
      <c r="L3314" s="1" t="str">
        <f t="shared" ca="1" si="425"/>
        <v>NO</v>
      </c>
      <c r="M3314" s="1">
        <f t="shared" ca="1" si="426"/>
        <v>-1279.6400000000001</v>
      </c>
      <c r="N3314" s="1">
        <f t="shared" ca="1" si="427"/>
        <v>0</v>
      </c>
      <c r="O3314" s="1">
        <f t="shared" ca="1" si="423"/>
        <v>0</v>
      </c>
    </row>
    <row r="3315" spans="4:15" x14ac:dyDescent="0.35">
      <c r="D3315" s="1">
        <v>3308</v>
      </c>
      <c r="E3315" s="4">
        <v>36193</v>
      </c>
      <c r="F3315" s="1">
        <v>1261.99</v>
      </c>
      <c r="G3315" s="1">
        <f t="shared" si="428"/>
        <v>1273</v>
      </c>
      <c r="H3315" s="1" t="str">
        <f t="shared" ref="H3315:H3378" si="429">IF(START_DAY=D3315,"START",IF(D3315=END_DAY,"END",""))</f>
        <v/>
      </c>
      <c r="I3315" s="1" t="str">
        <f t="shared" ref="I3315:I3378" si="430">IF(OR(D3315&lt;=START_DAY,D3315&gt;END_DAY),"NO",IF(K3314="YES","YES",IF(L3314="YES","NO",I3314)))</f>
        <v>NO</v>
      </c>
      <c r="J3315" s="1">
        <f t="shared" ref="J3315:J3378" ca="1" si="431">AVERAGE(OFFSET(G3315,-XDAYS,0,XDAYS,1))</f>
        <v>1254.894</v>
      </c>
      <c r="K3315" s="1" t="str">
        <f t="shared" ca="1" si="424"/>
        <v>YES</v>
      </c>
      <c r="L3315" s="1" t="str">
        <f t="shared" ca="1" si="425"/>
        <v>NO</v>
      </c>
      <c r="M3315" s="1">
        <f t="shared" ca="1" si="426"/>
        <v>-1273</v>
      </c>
      <c r="N3315" s="1">
        <f t="shared" ca="1" si="427"/>
        <v>0</v>
      </c>
      <c r="O3315" s="1">
        <f t="shared" ref="O3315:O3378" ca="1" si="432">(ABS(M3315)+ABS(N3315))*TRANSACTION_COST</f>
        <v>0</v>
      </c>
    </row>
    <row r="3316" spans="4:15" x14ac:dyDescent="0.35">
      <c r="D3316" s="1">
        <v>3309</v>
      </c>
      <c r="E3316" s="4">
        <v>36194</v>
      </c>
      <c r="F3316" s="1">
        <v>1272.07</v>
      </c>
      <c r="G3316" s="1">
        <f t="shared" si="428"/>
        <v>1261.99</v>
      </c>
      <c r="H3316" s="1" t="str">
        <f t="shared" si="429"/>
        <v/>
      </c>
      <c r="I3316" s="1" t="str">
        <f t="shared" si="430"/>
        <v>NO</v>
      </c>
      <c r="J3316" s="1">
        <f t="shared" ca="1" si="431"/>
        <v>1262.6979999999999</v>
      </c>
      <c r="K3316" s="1" t="str">
        <f t="shared" ref="K3316:K3379" ca="1" si="433">IF(H3316="END","NO",IF(H3316="START","YES",IF(AND(I3316="NO",G3316&gt;=J3316),"YES","NO")))</f>
        <v>NO</v>
      </c>
      <c r="L3316" s="1" t="str">
        <f t="shared" ref="L3316:L3379" ca="1" si="434">IF(AND(H3316="END",I3316="YES"),"YES",IF(AND(I3316="YES",G3316&lt;=J3316),"YES","NO"))</f>
        <v>NO</v>
      </c>
      <c r="M3316" s="1">
        <f t="shared" ref="M3316:M3379" ca="1" si="435">IF(K3316="YES",-G3316,0)</f>
        <v>0</v>
      </c>
      <c r="N3316" s="1">
        <f t="shared" ref="N3316:N3379" ca="1" si="436">IF(L3316="YES",G3316,0)</f>
        <v>0</v>
      </c>
      <c r="O3316" s="1">
        <f t="shared" ca="1" si="432"/>
        <v>0</v>
      </c>
    </row>
    <row r="3317" spans="4:15" x14ac:dyDescent="0.35">
      <c r="D3317" s="1">
        <v>3310</v>
      </c>
      <c r="E3317" s="4">
        <v>36195</v>
      </c>
      <c r="F3317" s="1">
        <v>1248.49</v>
      </c>
      <c r="G3317" s="1">
        <f t="shared" si="428"/>
        <v>1272.07</v>
      </c>
      <c r="H3317" s="1" t="str">
        <f t="shared" si="429"/>
        <v/>
      </c>
      <c r="I3317" s="1" t="str">
        <f t="shared" si="430"/>
        <v>NO</v>
      </c>
      <c r="J3317" s="1">
        <f t="shared" ca="1" si="431"/>
        <v>1264.634</v>
      </c>
      <c r="K3317" s="1" t="str">
        <f t="shared" ca="1" si="433"/>
        <v>YES</v>
      </c>
      <c r="L3317" s="1" t="str">
        <f t="shared" ca="1" si="434"/>
        <v>NO</v>
      </c>
      <c r="M3317" s="1">
        <f t="shared" ca="1" si="435"/>
        <v>-1272.07</v>
      </c>
      <c r="N3317" s="1">
        <f t="shared" ca="1" si="436"/>
        <v>0</v>
      </c>
      <c r="O3317" s="1">
        <f t="shared" ca="1" si="432"/>
        <v>0</v>
      </c>
    </row>
    <row r="3318" spans="4:15" x14ac:dyDescent="0.35">
      <c r="D3318" s="1">
        <v>3311</v>
      </c>
      <c r="E3318" s="4">
        <v>36196</v>
      </c>
      <c r="F3318" s="1">
        <v>1239.4000000000001</v>
      </c>
      <c r="G3318" s="1">
        <f t="shared" si="428"/>
        <v>1248.49</v>
      </c>
      <c r="H3318" s="1" t="str">
        <f t="shared" si="429"/>
        <v/>
      </c>
      <c r="I3318" s="1" t="str">
        <f t="shared" si="430"/>
        <v>NO</v>
      </c>
      <c r="J3318" s="1">
        <f t="shared" ca="1" si="431"/>
        <v>1270.414</v>
      </c>
      <c r="K3318" s="1" t="str">
        <f t="shared" ca="1" si="433"/>
        <v>NO</v>
      </c>
      <c r="L3318" s="1" t="str">
        <f t="shared" ca="1" si="434"/>
        <v>NO</v>
      </c>
      <c r="M3318" s="1">
        <f t="shared" ca="1" si="435"/>
        <v>0</v>
      </c>
      <c r="N3318" s="1">
        <f t="shared" ca="1" si="436"/>
        <v>0</v>
      </c>
      <c r="O3318" s="1">
        <f t="shared" ca="1" si="432"/>
        <v>0</v>
      </c>
    </row>
    <row r="3319" spans="4:15" x14ac:dyDescent="0.35">
      <c r="D3319" s="1">
        <v>3312</v>
      </c>
      <c r="E3319" s="4">
        <v>36199</v>
      </c>
      <c r="F3319" s="1">
        <v>1243.77</v>
      </c>
      <c r="G3319" s="1">
        <f t="shared" si="428"/>
        <v>1239.4000000000001</v>
      </c>
      <c r="H3319" s="1" t="str">
        <f t="shared" si="429"/>
        <v/>
      </c>
      <c r="I3319" s="1" t="str">
        <f t="shared" si="430"/>
        <v>NO</v>
      </c>
      <c r="J3319" s="1">
        <f t="shared" ca="1" si="431"/>
        <v>1267.038</v>
      </c>
      <c r="K3319" s="1" t="str">
        <f t="shared" ca="1" si="433"/>
        <v>NO</v>
      </c>
      <c r="L3319" s="1" t="str">
        <f t="shared" ca="1" si="434"/>
        <v>NO</v>
      </c>
      <c r="M3319" s="1">
        <f t="shared" ca="1" si="435"/>
        <v>0</v>
      </c>
      <c r="N3319" s="1">
        <f t="shared" ca="1" si="436"/>
        <v>0</v>
      </c>
      <c r="O3319" s="1">
        <f t="shared" ca="1" si="432"/>
        <v>0</v>
      </c>
    </row>
    <row r="3320" spans="4:15" x14ac:dyDescent="0.35">
      <c r="D3320" s="1">
        <v>3313</v>
      </c>
      <c r="E3320" s="4">
        <v>36200</v>
      </c>
      <c r="F3320" s="1">
        <v>1216.1400000000001</v>
      </c>
      <c r="G3320" s="1">
        <f t="shared" si="428"/>
        <v>1243.77</v>
      </c>
      <c r="H3320" s="1" t="str">
        <f t="shared" si="429"/>
        <v/>
      </c>
      <c r="I3320" s="1" t="str">
        <f t="shared" si="430"/>
        <v>NO</v>
      </c>
      <c r="J3320" s="1">
        <f t="shared" ca="1" si="431"/>
        <v>1258.9899999999998</v>
      </c>
      <c r="K3320" s="1" t="str">
        <f t="shared" ca="1" si="433"/>
        <v>NO</v>
      </c>
      <c r="L3320" s="1" t="str">
        <f t="shared" ca="1" si="434"/>
        <v>NO</v>
      </c>
      <c r="M3320" s="1">
        <f t="shared" ca="1" si="435"/>
        <v>0</v>
      </c>
      <c r="N3320" s="1">
        <f t="shared" ca="1" si="436"/>
        <v>0</v>
      </c>
      <c r="O3320" s="1">
        <f t="shared" ca="1" si="432"/>
        <v>0</v>
      </c>
    </row>
    <row r="3321" spans="4:15" x14ac:dyDescent="0.35">
      <c r="D3321" s="1">
        <v>3314</v>
      </c>
      <c r="E3321" s="4">
        <v>36201</v>
      </c>
      <c r="F3321" s="1">
        <v>1223.55</v>
      </c>
      <c r="G3321" s="1">
        <f t="shared" si="428"/>
        <v>1216.1400000000001</v>
      </c>
      <c r="H3321" s="1" t="str">
        <f t="shared" si="429"/>
        <v/>
      </c>
      <c r="I3321" s="1" t="str">
        <f t="shared" si="430"/>
        <v>NO</v>
      </c>
      <c r="J3321" s="1">
        <f t="shared" ca="1" si="431"/>
        <v>1253.1440000000002</v>
      </c>
      <c r="K3321" s="1" t="str">
        <f t="shared" ca="1" si="433"/>
        <v>NO</v>
      </c>
      <c r="L3321" s="1" t="str">
        <f t="shared" ca="1" si="434"/>
        <v>NO</v>
      </c>
      <c r="M3321" s="1">
        <f t="shared" ca="1" si="435"/>
        <v>0</v>
      </c>
      <c r="N3321" s="1">
        <f t="shared" ca="1" si="436"/>
        <v>0</v>
      </c>
      <c r="O3321" s="1">
        <f t="shared" ca="1" si="432"/>
        <v>0</v>
      </c>
    </row>
    <row r="3322" spans="4:15" x14ac:dyDescent="0.35">
      <c r="D3322" s="1">
        <v>3315</v>
      </c>
      <c r="E3322" s="4">
        <v>36202</v>
      </c>
      <c r="F3322" s="1">
        <v>1254.04</v>
      </c>
      <c r="G3322" s="1">
        <f t="shared" si="428"/>
        <v>1223.55</v>
      </c>
      <c r="H3322" s="1" t="str">
        <f t="shared" si="429"/>
        <v/>
      </c>
      <c r="I3322" s="1" t="str">
        <f t="shared" si="430"/>
        <v>NO</v>
      </c>
      <c r="J3322" s="1">
        <f t="shared" ca="1" si="431"/>
        <v>1243.9739999999999</v>
      </c>
      <c r="K3322" s="1" t="str">
        <f t="shared" ca="1" si="433"/>
        <v>NO</v>
      </c>
      <c r="L3322" s="1" t="str">
        <f t="shared" ca="1" si="434"/>
        <v>NO</v>
      </c>
      <c r="M3322" s="1">
        <f t="shared" ca="1" si="435"/>
        <v>0</v>
      </c>
      <c r="N3322" s="1">
        <f t="shared" ca="1" si="436"/>
        <v>0</v>
      </c>
      <c r="O3322" s="1">
        <f t="shared" ca="1" si="432"/>
        <v>0</v>
      </c>
    </row>
    <row r="3323" spans="4:15" x14ac:dyDescent="0.35">
      <c r="D3323" s="1">
        <v>3316</v>
      </c>
      <c r="E3323" s="4">
        <v>36203</v>
      </c>
      <c r="F3323" s="1">
        <v>1230.1300000000001</v>
      </c>
      <c r="G3323" s="1">
        <f t="shared" si="428"/>
        <v>1254.04</v>
      </c>
      <c r="H3323" s="1" t="str">
        <f t="shared" si="429"/>
        <v/>
      </c>
      <c r="I3323" s="1" t="str">
        <f t="shared" si="430"/>
        <v>NO</v>
      </c>
      <c r="J3323" s="1">
        <f t="shared" ca="1" si="431"/>
        <v>1234.27</v>
      </c>
      <c r="K3323" s="1" t="str">
        <f t="shared" ca="1" si="433"/>
        <v>YES</v>
      </c>
      <c r="L3323" s="1" t="str">
        <f t="shared" ca="1" si="434"/>
        <v>NO</v>
      </c>
      <c r="M3323" s="1">
        <f t="shared" ca="1" si="435"/>
        <v>-1254.04</v>
      </c>
      <c r="N3323" s="1">
        <f t="shared" ca="1" si="436"/>
        <v>0</v>
      </c>
      <c r="O3323" s="1">
        <f t="shared" ca="1" si="432"/>
        <v>0</v>
      </c>
    </row>
    <row r="3324" spans="4:15" x14ac:dyDescent="0.35">
      <c r="D3324" s="1">
        <v>3317</v>
      </c>
      <c r="E3324" s="4">
        <v>36207</v>
      </c>
      <c r="F3324" s="1">
        <v>1241.8699999999999</v>
      </c>
      <c r="G3324" s="1">
        <f t="shared" si="428"/>
        <v>1230.1300000000001</v>
      </c>
      <c r="H3324" s="1" t="str">
        <f t="shared" si="429"/>
        <v/>
      </c>
      <c r="I3324" s="1" t="str">
        <f t="shared" si="430"/>
        <v>NO</v>
      </c>
      <c r="J3324" s="1">
        <f t="shared" ca="1" si="431"/>
        <v>1235.3800000000001</v>
      </c>
      <c r="K3324" s="1" t="str">
        <f t="shared" ca="1" si="433"/>
        <v>NO</v>
      </c>
      <c r="L3324" s="1" t="str">
        <f t="shared" ca="1" si="434"/>
        <v>NO</v>
      </c>
      <c r="M3324" s="1">
        <f t="shared" ca="1" si="435"/>
        <v>0</v>
      </c>
      <c r="N3324" s="1">
        <f t="shared" ca="1" si="436"/>
        <v>0</v>
      </c>
      <c r="O3324" s="1">
        <f t="shared" ca="1" si="432"/>
        <v>0</v>
      </c>
    </row>
    <row r="3325" spans="4:15" x14ac:dyDescent="0.35">
      <c r="D3325" s="1">
        <v>3318</v>
      </c>
      <c r="E3325" s="4">
        <v>36208</v>
      </c>
      <c r="F3325" s="1">
        <v>1224.03</v>
      </c>
      <c r="G3325" s="1">
        <f t="shared" si="428"/>
        <v>1241.8699999999999</v>
      </c>
      <c r="H3325" s="1" t="str">
        <f t="shared" si="429"/>
        <v/>
      </c>
      <c r="I3325" s="1" t="str">
        <f t="shared" si="430"/>
        <v>NO</v>
      </c>
      <c r="J3325" s="1">
        <f t="shared" ca="1" si="431"/>
        <v>1233.5260000000001</v>
      </c>
      <c r="K3325" s="1" t="str">
        <f t="shared" ca="1" si="433"/>
        <v>YES</v>
      </c>
      <c r="L3325" s="1" t="str">
        <f t="shared" ca="1" si="434"/>
        <v>NO</v>
      </c>
      <c r="M3325" s="1">
        <f t="shared" ca="1" si="435"/>
        <v>-1241.8699999999999</v>
      </c>
      <c r="N3325" s="1">
        <f t="shared" ca="1" si="436"/>
        <v>0</v>
      </c>
      <c r="O3325" s="1">
        <f t="shared" ca="1" si="432"/>
        <v>0</v>
      </c>
    </row>
    <row r="3326" spans="4:15" x14ac:dyDescent="0.35">
      <c r="D3326" s="1">
        <v>3319</v>
      </c>
      <c r="E3326" s="4">
        <v>36209</v>
      </c>
      <c r="F3326" s="1">
        <v>1237.28</v>
      </c>
      <c r="G3326" s="1">
        <f t="shared" si="428"/>
        <v>1224.03</v>
      </c>
      <c r="H3326" s="1" t="str">
        <f t="shared" si="429"/>
        <v/>
      </c>
      <c r="I3326" s="1" t="str">
        <f t="shared" si="430"/>
        <v>NO</v>
      </c>
      <c r="J3326" s="1">
        <f t="shared" ca="1" si="431"/>
        <v>1233.1460000000002</v>
      </c>
      <c r="K3326" s="1" t="str">
        <f t="shared" ca="1" si="433"/>
        <v>NO</v>
      </c>
      <c r="L3326" s="1" t="str">
        <f t="shared" ca="1" si="434"/>
        <v>NO</v>
      </c>
      <c r="M3326" s="1">
        <f t="shared" ca="1" si="435"/>
        <v>0</v>
      </c>
      <c r="N3326" s="1">
        <f t="shared" ca="1" si="436"/>
        <v>0</v>
      </c>
      <c r="O3326" s="1">
        <f t="shared" ca="1" si="432"/>
        <v>0</v>
      </c>
    </row>
    <row r="3327" spans="4:15" x14ac:dyDescent="0.35">
      <c r="D3327" s="1">
        <v>3320</v>
      </c>
      <c r="E3327" s="4">
        <v>36210</v>
      </c>
      <c r="F3327" s="1">
        <v>1239.19</v>
      </c>
      <c r="G3327" s="1">
        <f t="shared" si="428"/>
        <v>1237.28</v>
      </c>
      <c r="H3327" s="1" t="str">
        <f t="shared" si="429"/>
        <v/>
      </c>
      <c r="I3327" s="1" t="str">
        <f t="shared" si="430"/>
        <v>NO</v>
      </c>
      <c r="J3327" s="1">
        <f t="shared" ca="1" si="431"/>
        <v>1234.7239999999999</v>
      </c>
      <c r="K3327" s="1" t="str">
        <f t="shared" ca="1" si="433"/>
        <v>YES</v>
      </c>
      <c r="L3327" s="1" t="str">
        <f t="shared" ca="1" si="434"/>
        <v>NO</v>
      </c>
      <c r="M3327" s="1">
        <f t="shared" ca="1" si="435"/>
        <v>-1237.28</v>
      </c>
      <c r="N3327" s="1">
        <f t="shared" ca="1" si="436"/>
        <v>0</v>
      </c>
      <c r="O3327" s="1">
        <f t="shared" ca="1" si="432"/>
        <v>0</v>
      </c>
    </row>
    <row r="3328" spans="4:15" x14ac:dyDescent="0.35">
      <c r="D3328" s="1">
        <v>3321</v>
      </c>
      <c r="E3328" s="4">
        <v>36213</v>
      </c>
      <c r="F3328" s="1">
        <v>1272.1400000000001</v>
      </c>
      <c r="G3328" s="1">
        <f t="shared" si="428"/>
        <v>1239.19</v>
      </c>
      <c r="H3328" s="1" t="str">
        <f t="shared" si="429"/>
        <v/>
      </c>
      <c r="I3328" s="1" t="str">
        <f t="shared" si="430"/>
        <v>NO</v>
      </c>
      <c r="J3328" s="1">
        <f t="shared" ca="1" si="431"/>
        <v>1237.4699999999998</v>
      </c>
      <c r="K3328" s="1" t="str">
        <f t="shared" ca="1" si="433"/>
        <v>YES</v>
      </c>
      <c r="L3328" s="1" t="str">
        <f t="shared" ca="1" si="434"/>
        <v>NO</v>
      </c>
      <c r="M3328" s="1">
        <f t="shared" ca="1" si="435"/>
        <v>-1239.19</v>
      </c>
      <c r="N3328" s="1">
        <f t="shared" ca="1" si="436"/>
        <v>0</v>
      </c>
      <c r="O3328" s="1">
        <f t="shared" ca="1" si="432"/>
        <v>0</v>
      </c>
    </row>
    <row r="3329" spans="4:15" x14ac:dyDescent="0.35">
      <c r="D3329" s="1">
        <v>3322</v>
      </c>
      <c r="E3329" s="4">
        <v>36214</v>
      </c>
      <c r="F3329" s="1">
        <v>1271.18</v>
      </c>
      <c r="G3329" s="1">
        <f t="shared" si="428"/>
        <v>1272.1400000000001</v>
      </c>
      <c r="H3329" s="1" t="str">
        <f t="shared" si="429"/>
        <v/>
      </c>
      <c r="I3329" s="1" t="str">
        <f t="shared" si="430"/>
        <v>NO</v>
      </c>
      <c r="J3329" s="1">
        <f t="shared" ca="1" si="431"/>
        <v>1234.5</v>
      </c>
      <c r="K3329" s="1" t="str">
        <f t="shared" ca="1" si="433"/>
        <v>YES</v>
      </c>
      <c r="L3329" s="1" t="str">
        <f t="shared" ca="1" si="434"/>
        <v>NO</v>
      </c>
      <c r="M3329" s="1">
        <f t="shared" ca="1" si="435"/>
        <v>-1272.1400000000001</v>
      </c>
      <c r="N3329" s="1">
        <f t="shared" ca="1" si="436"/>
        <v>0</v>
      </c>
      <c r="O3329" s="1">
        <f t="shared" ca="1" si="432"/>
        <v>0</v>
      </c>
    </row>
    <row r="3330" spans="4:15" x14ac:dyDescent="0.35">
      <c r="D3330" s="1">
        <v>3323</v>
      </c>
      <c r="E3330" s="4">
        <v>36215</v>
      </c>
      <c r="F3330" s="1">
        <v>1253.4100000000001</v>
      </c>
      <c r="G3330" s="1">
        <f t="shared" si="428"/>
        <v>1271.18</v>
      </c>
      <c r="H3330" s="1" t="str">
        <f t="shared" si="429"/>
        <v/>
      </c>
      <c r="I3330" s="1" t="str">
        <f t="shared" si="430"/>
        <v>NO</v>
      </c>
      <c r="J3330" s="1">
        <f t="shared" ca="1" si="431"/>
        <v>1242.9019999999998</v>
      </c>
      <c r="K3330" s="1" t="str">
        <f t="shared" ca="1" si="433"/>
        <v>YES</v>
      </c>
      <c r="L3330" s="1" t="str">
        <f t="shared" ca="1" si="434"/>
        <v>NO</v>
      </c>
      <c r="M3330" s="1">
        <f t="shared" ca="1" si="435"/>
        <v>-1271.18</v>
      </c>
      <c r="N3330" s="1">
        <f t="shared" ca="1" si="436"/>
        <v>0</v>
      </c>
      <c r="O3330" s="1">
        <f t="shared" ca="1" si="432"/>
        <v>0</v>
      </c>
    </row>
    <row r="3331" spans="4:15" x14ac:dyDescent="0.35">
      <c r="D3331" s="1">
        <v>3324</v>
      </c>
      <c r="E3331" s="4">
        <v>36216</v>
      </c>
      <c r="F3331" s="1">
        <v>1245.02</v>
      </c>
      <c r="G3331" s="1">
        <f t="shared" si="428"/>
        <v>1253.4100000000001</v>
      </c>
      <c r="H3331" s="1" t="str">
        <f t="shared" si="429"/>
        <v/>
      </c>
      <c r="I3331" s="1" t="str">
        <f t="shared" si="430"/>
        <v>NO</v>
      </c>
      <c r="J3331" s="1">
        <f t="shared" ca="1" si="431"/>
        <v>1248.7640000000001</v>
      </c>
      <c r="K3331" s="1" t="str">
        <f t="shared" ca="1" si="433"/>
        <v>YES</v>
      </c>
      <c r="L3331" s="1" t="str">
        <f t="shared" ca="1" si="434"/>
        <v>NO</v>
      </c>
      <c r="M3331" s="1">
        <f t="shared" ca="1" si="435"/>
        <v>-1253.4100000000001</v>
      </c>
      <c r="N3331" s="1">
        <f t="shared" ca="1" si="436"/>
        <v>0</v>
      </c>
      <c r="O3331" s="1">
        <f t="shared" ca="1" si="432"/>
        <v>0</v>
      </c>
    </row>
    <row r="3332" spans="4:15" x14ac:dyDescent="0.35">
      <c r="D3332" s="1">
        <v>3325</v>
      </c>
      <c r="E3332" s="4">
        <v>36217</v>
      </c>
      <c r="F3332" s="1">
        <v>1238.33</v>
      </c>
      <c r="G3332" s="1">
        <f t="shared" si="428"/>
        <v>1245.02</v>
      </c>
      <c r="H3332" s="1" t="str">
        <f t="shared" si="429"/>
        <v/>
      </c>
      <c r="I3332" s="1" t="str">
        <f t="shared" si="430"/>
        <v>NO</v>
      </c>
      <c r="J3332" s="1">
        <f t="shared" ca="1" si="431"/>
        <v>1254.6400000000001</v>
      </c>
      <c r="K3332" s="1" t="str">
        <f t="shared" ca="1" si="433"/>
        <v>NO</v>
      </c>
      <c r="L3332" s="1" t="str">
        <f t="shared" ca="1" si="434"/>
        <v>NO</v>
      </c>
      <c r="M3332" s="1">
        <f t="shared" ca="1" si="435"/>
        <v>0</v>
      </c>
      <c r="N3332" s="1">
        <f t="shared" ca="1" si="436"/>
        <v>0</v>
      </c>
      <c r="O3332" s="1">
        <f t="shared" ca="1" si="432"/>
        <v>0</v>
      </c>
    </row>
    <row r="3333" spans="4:15" x14ac:dyDescent="0.35">
      <c r="D3333" s="1">
        <v>3326</v>
      </c>
      <c r="E3333" s="4">
        <v>36220</v>
      </c>
      <c r="F3333" s="1">
        <v>1236.1600000000001</v>
      </c>
      <c r="G3333" s="1">
        <f t="shared" si="428"/>
        <v>1238.33</v>
      </c>
      <c r="H3333" s="1" t="str">
        <f t="shared" si="429"/>
        <v/>
      </c>
      <c r="I3333" s="1" t="str">
        <f t="shared" si="430"/>
        <v>NO</v>
      </c>
      <c r="J3333" s="1">
        <f t="shared" ca="1" si="431"/>
        <v>1256.1880000000001</v>
      </c>
      <c r="K3333" s="1" t="str">
        <f t="shared" ca="1" si="433"/>
        <v>NO</v>
      </c>
      <c r="L3333" s="1" t="str">
        <f t="shared" ca="1" si="434"/>
        <v>NO</v>
      </c>
      <c r="M3333" s="1">
        <f t="shared" ca="1" si="435"/>
        <v>0</v>
      </c>
      <c r="N3333" s="1">
        <f t="shared" ca="1" si="436"/>
        <v>0</v>
      </c>
      <c r="O3333" s="1">
        <f t="shared" ca="1" si="432"/>
        <v>0</v>
      </c>
    </row>
    <row r="3334" spans="4:15" x14ac:dyDescent="0.35">
      <c r="D3334" s="1">
        <v>3327</v>
      </c>
      <c r="E3334" s="4">
        <v>36221</v>
      </c>
      <c r="F3334" s="1">
        <v>1225.5</v>
      </c>
      <c r="G3334" s="1">
        <f t="shared" si="428"/>
        <v>1236.1600000000001</v>
      </c>
      <c r="H3334" s="1" t="str">
        <f t="shared" si="429"/>
        <v/>
      </c>
      <c r="I3334" s="1" t="str">
        <f t="shared" si="430"/>
        <v>NO</v>
      </c>
      <c r="J3334" s="1">
        <f t="shared" ca="1" si="431"/>
        <v>1256.0160000000001</v>
      </c>
      <c r="K3334" s="1" t="str">
        <f t="shared" ca="1" si="433"/>
        <v>NO</v>
      </c>
      <c r="L3334" s="1" t="str">
        <f t="shared" ca="1" si="434"/>
        <v>NO</v>
      </c>
      <c r="M3334" s="1">
        <f t="shared" ca="1" si="435"/>
        <v>0</v>
      </c>
      <c r="N3334" s="1">
        <f t="shared" ca="1" si="436"/>
        <v>0</v>
      </c>
      <c r="O3334" s="1">
        <f t="shared" ca="1" si="432"/>
        <v>0</v>
      </c>
    </row>
    <row r="3335" spans="4:15" x14ac:dyDescent="0.35">
      <c r="D3335" s="1">
        <v>3328</v>
      </c>
      <c r="E3335" s="4">
        <v>36222</v>
      </c>
      <c r="F3335" s="1">
        <v>1227.7</v>
      </c>
      <c r="G3335" s="1">
        <f t="shared" si="428"/>
        <v>1225.5</v>
      </c>
      <c r="H3335" s="1" t="str">
        <f t="shared" si="429"/>
        <v/>
      </c>
      <c r="I3335" s="1" t="str">
        <f t="shared" si="430"/>
        <v>NO</v>
      </c>
      <c r="J3335" s="1">
        <f t="shared" ca="1" si="431"/>
        <v>1248.8200000000002</v>
      </c>
      <c r="K3335" s="1" t="str">
        <f t="shared" ca="1" si="433"/>
        <v>NO</v>
      </c>
      <c r="L3335" s="1" t="str">
        <f t="shared" ca="1" si="434"/>
        <v>NO</v>
      </c>
      <c r="M3335" s="1">
        <f t="shared" ca="1" si="435"/>
        <v>0</v>
      </c>
      <c r="N3335" s="1">
        <f t="shared" ca="1" si="436"/>
        <v>0</v>
      </c>
      <c r="O3335" s="1">
        <f t="shared" ca="1" si="432"/>
        <v>0</v>
      </c>
    </row>
    <row r="3336" spans="4:15" x14ac:dyDescent="0.35">
      <c r="D3336" s="1">
        <v>3329</v>
      </c>
      <c r="E3336" s="4">
        <v>36223</v>
      </c>
      <c r="F3336" s="1">
        <v>1246.6400000000001</v>
      </c>
      <c r="G3336" s="1">
        <f t="shared" si="428"/>
        <v>1227.7</v>
      </c>
      <c r="H3336" s="1" t="str">
        <f t="shared" si="429"/>
        <v/>
      </c>
      <c r="I3336" s="1" t="str">
        <f t="shared" si="430"/>
        <v>NO</v>
      </c>
      <c r="J3336" s="1">
        <f t="shared" ca="1" si="431"/>
        <v>1239.684</v>
      </c>
      <c r="K3336" s="1" t="str">
        <f t="shared" ca="1" si="433"/>
        <v>NO</v>
      </c>
      <c r="L3336" s="1" t="str">
        <f t="shared" ca="1" si="434"/>
        <v>NO</v>
      </c>
      <c r="M3336" s="1">
        <f t="shared" ca="1" si="435"/>
        <v>0</v>
      </c>
      <c r="N3336" s="1">
        <f t="shared" ca="1" si="436"/>
        <v>0</v>
      </c>
      <c r="O3336" s="1">
        <f t="shared" ca="1" si="432"/>
        <v>0</v>
      </c>
    </row>
    <row r="3337" spans="4:15" x14ac:dyDescent="0.35">
      <c r="D3337" s="1">
        <v>3330</v>
      </c>
      <c r="E3337" s="4">
        <v>36224</v>
      </c>
      <c r="F3337" s="1">
        <v>1275.47</v>
      </c>
      <c r="G3337" s="1">
        <f t="shared" si="428"/>
        <v>1246.6400000000001</v>
      </c>
      <c r="H3337" s="1" t="str">
        <f t="shared" si="429"/>
        <v/>
      </c>
      <c r="I3337" s="1" t="str">
        <f t="shared" si="430"/>
        <v>NO</v>
      </c>
      <c r="J3337" s="1">
        <f t="shared" ca="1" si="431"/>
        <v>1234.5419999999999</v>
      </c>
      <c r="K3337" s="1" t="str">
        <f t="shared" ca="1" si="433"/>
        <v>YES</v>
      </c>
      <c r="L3337" s="1" t="str">
        <f t="shared" ca="1" si="434"/>
        <v>NO</v>
      </c>
      <c r="M3337" s="1">
        <f t="shared" ca="1" si="435"/>
        <v>-1246.6400000000001</v>
      </c>
      <c r="N3337" s="1">
        <f t="shared" ca="1" si="436"/>
        <v>0</v>
      </c>
      <c r="O3337" s="1">
        <f t="shared" ca="1" si="432"/>
        <v>0</v>
      </c>
    </row>
    <row r="3338" spans="4:15" x14ac:dyDescent="0.35">
      <c r="D3338" s="1">
        <v>3331</v>
      </c>
      <c r="E3338" s="4">
        <v>36227</v>
      </c>
      <c r="F3338" s="1">
        <v>1282.73</v>
      </c>
      <c r="G3338" s="1">
        <f t="shared" ref="G3338:G3401" si="437">F3337</f>
        <v>1275.47</v>
      </c>
      <c r="H3338" s="1" t="str">
        <f t="shared" si="429"/>
        <v/>
      </c>
      <c r="I3338" s="1" t="str">
        <f t="shared" si="430"/>
        <v>NO</v>
      </c>
      <c r="J3338" s="1">
        <f t="shared" ca="1" si="431"/>
        <v>1234.866</v>
      </c>
      <c r="K3338" s="1" t="str">
        <f t="shared" ca="1" si="433"/>
        <v>YES</v>
      </c>
      <c r="L3338" s="1" t="str">
        <f t="shared" ca="1" si="434"/>
        <v>NO</v>
      </c>
      <c r="M3338" s="1">
        <f t="shared" ca="1" si="435"/>
        <v>-1275.47</v>
      </c>
      <c r="N3338" s="1">
        <f t="shared" ca="1" si="436"/>
        <v>0</v>
      </c>
      <c r="O3338" s="1">
        <f t="shared" ca="1" si="432"/>
        <v>0</v>
      </c>
    </row>
    <row r="3339" spans="4:15" x14ac:dyDescent="0.35">
      <c r="D3339" s="1">
        <v>3332</v>
      </c>
      <c r="E3339" s="4">
        <v>36228</v>
      </c>
      <c r="F3339" s="1">
        <v>1279.8399999999999</v>
      </c>
      <c r="G3339" s="1">
        <f t="shared" si="437"/>
        <v>1282.73</v>
      </c>
      <c r="H3339" s="1" t="str">
        <f t="shared" si="429"/>
        <v/>
      </c>
      <c r="I3339" s="1" t="str">
        <f t="shared" si="430"/>
        <v>NO</v>
      </c>
      <c r="J3339" s="1">
        <f t="shared" ca="1" si="431"/>
        <v>1242.2940000000001</v>
      </c>
      <c r="K3339" s="1" t="str">
        <f t="shared" ca="1" si="433"/>
        <v>YES</v>
      </c>
      <c r="L3339" s="1" t="str">
        <f t="shared" ca="1" si="434"/>
        <v>NO</v>
      </c>
      <c r="M3339" s="1">
        <f t="shared" ca="1" si="435"/>
        <v>-1282.73</v>
      </c>
      <c r="N3339" s="1">
        <f t="shared" ca="1" si="436"/>
        <v>0</v>
      </c>
      <c r="O3339" s="1">
        <f t="shared" ca="1" si="432"/>
        <v>0</v>
      </c>
    </row>
    <row r="3340" spans="4:15" x14ac:dyDescent="0.35">
      <c r="D3340" s="1">
        <v>3333</v>
      </c>
      <c r="E3340" s="4">
        <v>36229</v>
      </c>
      <c r="F3340" s="1">
        <v>1286.8399999999999</v>
      </c>
      <c r="G3340" s="1">
        <f t="shared" si="437"/>
        <v>1279.8399999999999</v>
      </c>
      <c r="H3340" s="1" t="str">
        <f t="shared" si="429"/>
        <v/>
      </c>
      <c r="I3340" s="1" t="str">
        <f t="shared" si="430"/>
        <v>NO</v>
      </c>
      <c r="J3340" s="1">
        <f t="shared" ca="1" si="431"/>
        <v>1251.6080000000002</v>
      </c>
      <c r="K3340" s="1" t="str">
        <f t="shared" ca="1" si="433"/>
        <v>YES</v>
      </c>
      <c r="L3340" s="1" t="str">
        <f t="shared" ca="1" si="434"/>
        <v>NO</v>
      </c>
      <c r="M3340" s="1">
        <f t="shared" ca="1" si="435"/>
        <v>-1279.8399999999999</v>
      </c>
      <c r="N3340" s="1">
        <f t="shared" ca="1" si="436"/>
        <v>0</v>
      </c>
      <c r="O3340" s="1">
        <f t="shared" ca="1" si="432"/>
        <v>0</v>
      </c>
    </row>
    <row r="3341" spans="4:15" x14ac:dyDescent="0.35">
      <c r="D3341" s="1">
        <v>3334</v>
      </c>
      <c r="E3341" s="4">
        <v>36230</v>
      </c>
      <c r="F3341" s="1">
        <v>1297.68</v>
      </c>
      <c r="G3341" s="1">
        <f t="shared" si="437"/>
        <v>1286.8399999999999</v>
      </c>
      <c r="H3341" s="1" t="str">
        <f t="shared" si="429"/>
        <v/>
      </c>
      <c r="I3341" s="1" t="str">
        <f t="shared" si="430"/>
        <v>NO</v>
      </c>
      <c r="J3341" s="1">
        <f t="shared" ca="1" si="431"/>
        <v>1262.4760000000001</v>
      </c>
      <c r="K3341" s="1" t="str">
        <f t="shared" ca="1" si="433"/>
        <v>YES</v>
      </c>
      <c r="L3341" s="1" t="str">
        <f t="shared" ca="1" si="434"/>
        <v>NO</v>
      </c>
      <c r="M3341" s="1">
        <f t="shared" ca="1" si="435"/>
        <v>-1286.8399999999999</v>
      </c>
      <c r="N3341" s="1">
        <f t="shared" ca="1" si="436"/>
        <v>0</v>
      </c>
      <c r="O3341" s="1">
        <f t="shared" ca="1" si="432"/>
        <v>0</v>
      </c>
    </row>
    <row r="3342" spans="4:15" x14ac:dyDescent="0.35">
      <c r="D3342" s="1">
        <v>3335</v>
      </c>
      <c r="E3342" s="4">
        <v>36231</v>
      </c>
      <c r="F3342" s="1">
        <v>1294.5899999999999</v>
      </c>
      <c r="G3342" s="1">
        <f t="shared" si="437"/>
        <v>1297.68</v>
      </c>
      <c r="H3342" s="1" t="str">
        <f t="shared" si="429"/>
        <v/>
      </c>
      <c r="I3342" s="1" t="str">
        <f t="shared" si="430"/>
        <v>NO</v>
      </c>
      <c r="J3342" s="1">
        <f t="shared" ca="1" si="431"/>
        <v>1274.3040000000001</v>
      </c>
      <c r="K3342" s="1" t="str">
        <f t="shared" ca="1" si="433"/>
        <v>YES</v>
      </c>
      <c r="L3342" s="1" t="str">
        <f t="shared" ca="1" si="434"/>
        <v>NO</v>
      </c>
      <c r="M3342" s="1">
        <f t="shared" ca="1" si="435"/>
        <v>-1297.68</v>
      </c>
      <c r="N3342" s="1">
        <f t="shared" ca="1" si="436"/>
        <v>0</v>
      </c>
      <c r="O3342" s="1">
        <f t="shared" ca="1" si="432"/>
        <v>0</v>
      </c>
    </row>
    <row r="3343" spans="4:15" x14ac:dyDescent="0.35">
      <c r="D3343" s="1">
        <v>3336</v>
      </c>
      <c r="E3343" s="4">
        <v>36234</v>
      </c>
      <c r="F3343" s="1">
        <v>1307.26</v>
      </c>
      <c r="G3343" s="1">
        <f t="shared" si="437"/>
        <v>1294.5899999999999</v>
      </c>
      <c r="H3343" s="1" t="str">
        <f t="shared" si="429"/>
        <v/>
      </c>
      <c r="I3343" s="1" t="str">
        <f t="shared" si="430"/>
        <v>NO</v>
      </c>
      <c r="J3343" s="1">
        <f t="shared" ca="1" si="431"/>
        <v>1284.5120000000002</v>
      </c>
      <c r="K3343" s="1" t="str">
        <f t="shared" ca="1" si="433"/>
        <v>YES</v>
      </c>
      <c r="L3343" s="1" t="str">
        <f t="shared" ca="1" si="434"/>
        <v>NO</v>
      </c>
      <c r="M3343" s="1">
        <f t="shared" ca="1" si="435"/>
        <v>-1294.5899999999999</v>
      </c>
      <c r="N3343" s="1">
        <f t="shared" ca="1" si="436"/>
        <v>0</v>
      </c>
      <c r="O3343" s="1">
        <f t="shared" ca="1" si="432"/>
        <v>0</v>
      </c>
    </row>
    <row r="3344" spans="4:15" x14ac:dyDescent="0.35">
      <c r="D3344" s="1">
        <v>3337</v>
      </c>
      <c r="E3344" s="4">
        <v>36235</v>
      </c>
      <c r="F3344" s="1">
        <v>1306.3599999999999</v>
      </c>
      <c r="G3344" s="1">
        <f t="shared" si="437"/>
        <v>1307.26</v>
      </c>
      <c r="H3344" s="1" t="str">
        <f t="shared" si="429"/>
        <v/>
      </c>
      <c r="I3344" s="1" t="str">
        <f t="shared" si="430"/>
        <v>NO</v>
      </c>
      <c r="J3344" s="1">
        <f t="shared" ca="1" si="431"/>
        <v>1288.336</v>
      </c>
      <c r="K3344" s="1" t="str">
        <f t="shared" ca="1" si="433"/>
        <v>YES</v>
      </c>
      <c r="L3344" s="1" t="str">
        <f t="shared" ca="1" si="434"/>
        <v>NO</v>
      </c>
      <c r="M3344" s="1">
        <f t="shared" ca="1" si="435"/>
        <v>-1307.26</v>
      </c>
      <c r="N3344" s="1">
        <f t="shared" ca="1" si="436"/>
        <v>0</v>
      </c>
      <c r="O3344" s="1">
        <f t="shared" ca="1" si="432"/>
        <v>0</v>
      </c>
    </row>
    <row r="3345" spans="4:15" x14ac:dyDescent="0.35">
      <c r="D3345" s="1">
        <v>3338</v>
      </c>
      <c r="E3345" s="4">
        <v>36236</v>
      </c>
      <c r="F3345" s="1">
        <v>1297.82</v>
      </c>
      <c r="G3345" s="1">
        <f t="shared" si="437"/>
        <v>1306.3599999999999</v>
      </c>
      <c r="H3345" s="1" t="str">
        <f t="shared" si="429"/>
        <v/>
      </c>
      <c r="I3345" s="1" t="str">
        <f t="shared" si="430"/>
        <v>NO</v>
      </c>
      <c r="J3345" s="1">
        <f t="shared" ca="1" si="431"/>
        <v>1293.242</v>
      </c>
      <c r="K3345" s="1" t="str">
        <f t="shared" ca="1" si="433"/>
        <v>YES</v>
      </c>
      <c r="L3345" s="1" t="str">
        <f t="shared" ca="1" si="434"/>
        <v>NO</v>
      </c>
      <c r="M3345" s="1">
        <f t="shared" ca="1" si="435"/>
        <v>-1306.3599999999999</v>
      </c>
      <c r="N3345" s="1">
        <f t="shared" ca="1" si="436"/>
        <v>0</v>
      </c>
      <c r="O3345" s="1">
        <f t="shared" ca="1" si="432"/>
        <v>0</v>
      </c>
    </row>
    <row r="3346" spans="4:15" x14ac:dyDescent="0.35">
      <c r="D3346" s="1">
        <v>3339</v>
      </c>
      <c r="E3346" s="4">
        <v>36237</v>
      </c>
      <c r="F3346" s="1">
        <v>1316.55</v>
      </c>
      <c r="G3346" s="1">
        <f t="shared" si="437"/>
        <v>1297.82</v>
      </c>
      <c r="H3346" s="1" t="str">
        <f t="shared" si="429"/>
        <v/>
      </c>
      <c r="I3346" s="1" t="str">
        <f t="shared" si="430"/>
        <v>NO</v>
      </c>
      <c r="J3346" s="1">
        <f t="shared" ca="1" si="431"/>
        <v>1298.5459999999998</v>
      </c>
      <c r="K3346" s="1" t="str">
        <f t="shared" ca="1" si="433"/>
        <v>NO</v>
      </c>
      <c r="L3346" s="1" t="str">
        <f t="shared" ca="1" si="434"/>
        <v>NO</v>
      </c>
      <c r="M3346" s="1">
        <f t="shared" ca="1" si="435"/>
        <v>0</v>
      </c>
      <c r="N3346" s="1">
        <f t="shared" ca="1" si="436"/>
        <v>0</v>
      </c>
      <c r="O3346" s="1">
        <f t="shared" ca="1" si="432"/>
        <v>0</v>
      </c>
    </row>
    <row r="3347" spans="4:15" x14ac:dyDescent="0.35">
      <c r="D3347" s="1">
        <v>3340</v>
      </c>
      <c r="E3347" s="4">
        <v>36238</v>
      </c>
      <c r="F3347" s="1">
        <v>1299.29</v>
      </c>
      <c r="G3347" s="1">
        <f t="shared" si="437"/>
        <v>1316.55</v>
      </c>
      <c r="H3347" s="1" t="str">
        <f t="shared" si="429"/>
        <v/>
      </c>
      <c r="I3347" s="1" t="str">
        <f t="shared" si="430"/>
        <v>NO</v>
      </c>
      <c r="J3347" s="1">
        <f t="shared" ca="1" si="431"/>
        <v>1300.7419999999997</v>
      </c>
      <c r="K3347" s="1" t="str">
        <f t="shared" ca="1" si="433"/>
        <v>YES</v>
      </c>
      <c r="L3347" s="1" t="str">
        <f t="shared" ca="1" si="434"/>
        <v>NO</v>
      </c>
      <c r="M3347" s="1">
        <f t="shared" ca="1" si="435"/>
        <v>-1316.55</v>
      </c>
      <c r="N3347" s="1">
        <f t="shared" ca="1" si="436"/>
        <v>0</v>
      </c>
      <c r="O3347" s="1">
        <f t="shared" ca="1" si="432"/>
        <v>0</v>
      </c>
    </row>
    <row r="3348" spans="4:15" x14ac:dyDescent="0.35">
      <c r="D3348" s="1">
        <v>3341</v>
      </c>
      <c r="E3348" s="4">
        <v>36241</v>
      </c>
      <c r="F3348" s="1">
        <v>1297.01</v>
      </c>
      <c r="G3348" s="1">
        <f t="shared" si="437"/>
        <v>1299.29</v>
      </c>
      <c r="H3348" s="1" t="str">
        <f t="shared" si="429"/>
        <v/>
      </c>
      <c r="I3348" s="1" t="str">
        <f t="shared" si="430"/>
        <v>NO</v>
      </c>
      <c r="J3348" s="1">
        <f t="shared" ca="1" si="431"/>
        <v>1304.5160000000001</v>
      </c>
      <c r="K3348" s="1" t="str">
        <f t="shared" ca="1" si="433"/>
        <v>NO</v>
      </c>
      <c r="L3348" s="1" t="str">
        <f t="shared" ca="1" si="434"/>
        <v>NO</v>
      </c>
      <c r="M3348" s="1">
        <f t="shared" ca="1" si="435"/>
        <v>0</v>
      </c>
      <c r="N3348" s="1">
        <f t="shared" ca="1" si="436"/>
        <v>0</v>
      </c>
      <c r="O3348" s="1">
        <f t="shared" ca="1" si="432"/>
        <v>0</v>
      </c>
    </row>
    <row r="3349" spans="4:15" x14ac:dyDescent="0.35">
      <c r="D3349" s="1">
        <v>3342</v>
      </c>
      <c r="E3349" s="4">
        <v>36242</v>
      </c>
      <c r="F3349" s="1">
        <v>1262.1400000000001</v>
      </c>
      <c r="G3349" s="1">
        <f t="shared" si="437"/>
        <v>1297.01</v>
      </c>
      <c r="H3349" s="1" t="str">
        <f t="shared" si="429"/>
        <v/>
      </c>
      <c r="I3349" s="1" t="str">
        <f t="shared" si="430"/>
        <v>NO</v>
      </c>
      <c r="J3349" s="1">
        <f t="shared" ca="1" si="431"/>
        <v>1305.4559999999999</v>
      </c>
      <c r="K3349" s="1" t="str">
        <f t="shared" ca="1" si="433"/>
        <v>NO</v>
      </c>
      <c r="L3349" s="1" t="str">
        <f t="shared" ca="1" si="434"/>
        <v>NO</v>
      </c>
      <c r="M3349" s="1">
        <f t="shared" ca="1" si="435"/>
        <v>0</v>
      </c>
      <c r="N3349" s="1">
        <f t="shared" ca="1" si="436"/>
        <v>0</v>
      </c>
      <c r="O3349" s="1">
        <f t="shared" ca="1" si="432"/>
        <v>0</v>
      </c>
    </row>
    <row r="3350" spans="4:15" x14ac:dyDescent="0.35">
      <c r="D3350" s="1">
        <v>3343</v>
      </c>
      <c r="E3350" s="4">
        <v>36243</v>
      </c>
      <c r="F3350" s="1">
        <v>1268.5899999999999</v>
      </c>
      <c r="G3350" s="1">
        <f t="shared" si="437"/>
        <v>1262.1400000000001</v>
      </c>
      <c r="H3350" s="1" t="str">
        <f t="shared" si="429"/>
        <v/>
      </c>
      <c r="I3350" s="1" t="str">
        <f t="shared" si="430"/>
        <v>NO</v>
      </c>
      <c r="J3350" s="1">
        <f t="shared" ca="1" si="431"/>
        <v>1303.4059999999999</v>
      </c>
      <c r="K3350" s="1" t="str">
        <f t="shared" ca="1" si="433"/>
        <v>NO</v>
      </c>
      <c r="L3350" s="1" t="str">
        <f t="shared" ca="1" si="434"/>
        <v>NO</v>
      </c>
      <c r="M3350" s="1">
        <f t="shared" ca="1" si="435"/>
        <v>0</v>
      </c>
      <c r="N3350" s="1">
        <f t="shared" ca="1" si="436"/>
        <v>0</v>
      </c>
      <c r="O3350" s="1">
        <f t="shared" ca="1" si="432"/>
        <v>0</v>
      </c>
    </row>
    <row r="3351" spans="4:15" x14ac:dyDescent="0.35">
      <c r="D3351" s="1">
        <v>3344</v>
      </c>
      <c r="E3351" s="4">
        <v>36244</v>
      </c>
      <c r="F3351" s="1">
        <v>1289.99</v>
      </c>
      <c r="G3351" s="1">
        <f t="shared" si="437"/>
        <v>1268.5899999999999</v>
      </c>
      <c r="H3351" s="1" t="str">
        <f t="shared" si="429"/>
        <v/>
      </c>
      <c r="I3351" s="1" t="str">
        <f t="shared" si="430"/>
        <v>NO</v>
      </c>
      <c r="J3351" s="1">
        <f t="shared" ca="1" si="431"/>
        <v>1294.5620000000001</v>
      </c>
      <c r="K3351" s="1" t="str">
        <f t="shared" ca="1" si="433"/>
        <v>NO</v>
      </c>
      <c r="L3351" s="1" t="str">
        <f t="shared" ca="1" si="434"/>
        <v>NO</v>
      </c>
      <c r="M3351" s="1">
        <f t="shared" ca="1" si="435"/>
        <v>0</v>
      </c>
      <c r="N3351" s="1">
        <f t="shared" ca="1" si="436"/>
        <v>0</v>
      </c>
      <c r="O3351" s="1">
        <f t="shared" ca="1" si="432"/>
        <v>0</v>
      </c>
    </row>
    <row r="3352" spans="4:15" x14ac:dyDescent="0.35">
      <c r="D3352" s="1">
        <v>3345</v>
      </c>
      <c r="E3352" s="4">
        <v>36245</v>
      </c>
      <c r="F3352" s="1">
        <v>1282.8</v>
      </c>
      <c r="G3352" s="1">
        <f t="shared" si="437"/>
        <v>1289.99</v>
      </c>
      <c r="H3352" s="1" t="str">
        <f t="shared" si="429"/>
        <v/>
      </c>
      <c r="I3352" s="1" t="str">
        <f t="shared" si="430"/>
        <v>NO</v>
      </c>
      <c r="J3352" s="1">
        <f t="shared" ca="1" si="431"/>
        <v>1288.7160000000001</v>
      </c>
      <c r="K3352" s="1" t="str">
        <f t="shared" ca="1" si="433"/>
        <v>YES</v>
      </c>
      <c r="L3352" s="1" t="str">
        <f t="shared" ca="1" si="434"/>
        <v>NO</v>
      </c>
      <c r="M3352" s="1">
        <f t="shared" ca="1" si="435"/>
        <v>-1289.99</v>
      </c>
      <c r="N3352" s="1">
        <f t="shared" ca="1" si="436"/>
        <v>0</v>
      </c>
      <c r="O3352" s="1">
        <f t="shared" ca="1" si="432"/>
        <v>0</v>
      </c>
    </row>
    <row r="3353" spans="4:15" x14ac:dyDescent="0.35">
      <c r="D3353" s="1">
        <v>3346</v>
      </c>
      <c r="E3353" s="4">
        <v>36248</v>
      </c>
      <c r="F3353" s="1">
        <v>1310.17</v>
      </c>
      <c r="G3353" s="1">
        <f t="shared" si="437"/>
        <v>1282.8</v>
      </c>
      <c r="H3353" s="1" t="str">
        <f t="shared" si="429"/>
        <v/>
      </c>
      <c r="I3353" s="1" t="str">
        <f t="shared" si="430"/>
        <v>NO</v>
      </c>
      <c r="J3353" s="1">
        <f t="shared" ca="1" si="431"/>
        <v>1283.404</v>
      </c>
      <c r="K3353" s="1" t="str">
        <f t="shared" ca="1" si="433"/>
        <v>NO</v>
      </c>
      <c r="L3353" s="1" t="str">
        <f t="shared" ca="1" si="434"/>
        <v>NO</v>
      </c>
      <c r="M3353" s="1">
        <f t="shared" ca="1" si="435"/>
        <v>0</v>
      </c>
      <c r="N3353" s="1">
        <f t="shared" ca="1" si="436"/>
        <v>0</v>
      </c>
      <c r="O3353" s="1">
        <f t="shared" ca="1" si="432"/>
        <v>0</v>
      </c>
    </row>
    <row r="3354" spans="4:15" x14ac:dyDescent="0.35">
      <c r="D3354" s="1">
        <v>3347</v>
      </c>
      <c r="E3354" s="4">
        <v>36249</v>
      </c>
      <c r="F3354" s="1">
        <v>1300.75</v>
      </c>
      <c r="G3354" s="1">
        <f t="shared" si="437"/>
        <v>1310.17</v>
      </c>
      <c r="H3354" s="1" t="str">
        <f t="shared" si="429"/>
        <v/>
      </c>
      <c r="I3354" s="1" t="str">
        <f t="shared" si="430"/>
        <v>NO</v>
      </c>
      <c r="J3354" s="1">
        <f t="shared" ca="1" si="431"/>
        <v>1280.106</v>
      </c>
      <c r="K3354" s="1" t="str">
        <f t="shared" ca="1" si="433"/>
        <v>YES</v>
      </c>
      <c r="L3354" s="1" t="str">
        <f t="shared" ca="1" si="434"/>
        <v>NO</v>
      </c>
      <c r="M3354" s="1">
        <f t="shared" ca="1" si="435"/>
        <v>-1310.17</v>
      </c>
      <c r="N3354" s="1">
        <f t="shared" ca="1" si="436"/>
        <v>0</v>
      </c>
      <c r="O3354" s="1">
        <f t="shared" ca="1" si="432"/>
        <v>0</v>
      </c>
    </row>
    <row r="3355" spans="4:15" x14ac:dyDescent="0.35">
      <c r="D3355" s="1">
        <v>3348</v>
      </c>
      <c r="E3355" s="4">
        <v>36250</v>
      </c>
      <c r="F3355" s="1">
        <v>1286.3699999999999</v>
      </c>
      <c r="G3355" s="1">
        <f t="shared" si="437"/>
        <v>1300.75</v>
      </c>
      <c r="H3355" s="1" t="str">
        <f t="shared" si="429"/>
        <v/>
      </c>
      <c r="I3355" s="1" t="str">
        <f t="shared" si="430"/>
        <v>NO</v>
      </c>
      <c r="J3355" s="1">
        <f t="shared" ca="1" si="431"/>
        <v>1282.7380000000001</v>
      </c>
      <c r="K3355" s="1" t="str">
        <f t="shared" ca="1" si="433"/>
        <v>YES</v>
      </c>
      <c r="L3355" s="1" t="str">
        <f t="shared" ca="1" si="434"/>
        <v>NO</v>
      </c>
      <c r="M3355" s="1">
        <f t="shared" ca="1" si="435"/>
        <v>-1300.75</v>
      </c>
      <c r="N3355" s="1">
        <f t="shared" ca="1" si="436"/>
        <v>0</v>
      </c>
      <c r="O3355" s="1">
        <f t="shared" ca="1" si="432"/>
        <v>0</v>
      </c>
    </row>
    <row r="3356" spans="4:15" x14ac:dyDescent="0.35">
      <c r="D3356" s="1">
        <v>3349</v>
      </c>
      <c r="E3356" s="4">
        <v>36251</v>
      </c>
      <c r="F3356" s="1">
        <v>1293.72</v>
      </c>
      <c r="G3356" s="1">
        <f t="shared" si="437"/>
        <v>1286.3699999999999</v>
      </c>
      <c r="H3356" s="1" t="str">
        <f t="shared" si="429"/>
        <v/>
      </c>
      <c r="I3356" s="1" t="str">
        <f t="shared" si="430"/>
        <v>NO</v>
      </c>
      <c r="J3356" s="1">
        <f t="shared" ca="1" si="431"/>
        <v>1290.46</v>
      </c>
      <c r="K3356" s="1" t="str">
        <f t="shared" ca="1" si="433"/>
        <v>NO</v>
      </c>
      <c r="L3356" s="1" t="str">
        <f t="shared" ca="1" si="434"/>
        <v>NO</v>
      </c>
      <c r="M3356" s="1">
        <f t="shared" ca="1" si="435"/>
        <v>0</v>
      </c>
      <c r="N3356" s="1">
        <f t="shared" ca="1" si="436"/>
        <v>0</v>
      </c>
      <c r="O3356" s="1">
        <f t="shared" ca="1" si="432"/>
        <v>0</v>
      </c>
    </row>
    <row r="3357" spans="4:15" x14ac:dyDescent="0.35">
      <c r="D3357" s="1">
        <v>3350</v>
      </c>
      <c r="E3357" s="4">
        <v>36255</v>
      </c>
      <c r="F3357" s="1">
        <v>1321.12</v>
      </c>
      <c r="G3357" s="1">
        <f t="shared" si="437"/>
        <v>1293.72</v>
      </c>
      <c r="H3357" s="1" t="str">
        <f t="shared" si="429"/>
        <v/>
      </c>
      <c r="I3357" s="1" t="str">
        <f t="shared" si="430"/>
        <v>NO</v>
      </c>
      <c r="J3357" s="1">
        <f t="shared" ca="1" si="431"/>
        <v>1294.0160000000001</v>
      </c>
      <c r="K3357" s="1" t="str">
        <f t="shared" ca="1" si="433"/>
        <v>NO</v>
      </c>
      <c r="L3357" s="1" t="str">
        <f t="shared" ca="1" si="434"/>
        <v>NO</v>
      </c>
      <c r="M3357" s="1">
        <f t="shared" ca="1" si="435"/>
        <v>0</v>
      </c>
      <c r="N3357" s="1">
        <f t="shared" ca="1" si="436"/>
        <v>0</v>
      </c>
      <c r="O3357" s="1">
        <f t="shared" ca="1" si="432"/>
        <v>0</v>
      </c>
    </row>
    <row r="3358" spans="4:15" x14ac:dyDescent="0.35">
      <c r="D3358" s="1">
        <v>3351</v>
      </c>
      <c r="E3358" s="4">
        <v>36256</v>
      </c>
      <c r="F3358" s="1">
        <v>1317.89</v>
      </c>
      <c r="G3358" s="1">
        <f t="shared" si="437"/>
        <v>1321.12</v>
      </c>
      <c r="H3358" s="1" t="str">
        <f t="shared" si="429"/>
        <v/>
      </c>
      <c r="I3358" s="1" t="str">
        <f t="shared" si="430"/>
        <v>NO</v>
      </c>
      <c r="J3358" s="1">
        <f t="shared" ca="1" si="431"/>
        <v>1294.7620000000002</v>
      </c>
      <c r="K3358" s="1" t="str">
        <f t="shared" ca="1" si="433"/>
        <v>YES</v>
      </c>
      <c r="L3358" s="1" t="str">
        <f t="shared" ca="1" si="434"/>
        <v>NO</v>
      </c>
      <c r="M3358" s="1">
        <f t="shared" ca="1" si="435"/>
        <v>-1321.12</v>
      </c>
      <c r="N3358" s="1">
        <f t="shared" ca="1" si="436"/>
        <v>0</v>
      </c>
      <c r="O3358" s="1">
        <f t="shared" ca="1" si="432"/>
        <v>0</v>
      </c>
    </row>
    <row r="3359" spans="4:15" x14ac:dyDescent="0.35">
      <c r="D3359" s="1">
        <v>3352</v>
      </c>
      <c r="E3359" s="4">
        <v>36257</v>
      </c>
      <c r="F3359" s="1">
        <v>1326.89</v>
      </c>
      <c r="G3359" s="1">
        <f t="shared" si="437"/>
        <v>1317.89</v>
      </c>
      <c r="H3359" s="1" t="str">
        <f t="shared" si="429"/>
        <v/>
      </c>
      <c r="I3359" s="1" t="str">
        <f t="shared" si="430"/>
        <v>NO</v>
      </c>
      <c r="J3359" s="1">
        <f t="shared" ca="1" si="431"/>
        <v>1302.4259999999999</v>
      </c>
      <c r="K3359" s="1" t="str">
        <f t="shared" ca="1" si="433"/>
        <v>YES</v>
      </c>
      <c r="L3359" s="1" t="str">
        <f t="shared" ca="1" si="434"/>
        <v>NO</v>
      </c>
      <c r="M3359" s="1">
        <f t="shared" ca="1" si="435"/>
        <v>-1317.89</v>
      </c>
      <c r="N3359" s="1">
        <f t="shared" ca="1" si="436"/>
        <v>0</v>
      </c>
      <c r="O3359" s="1">
        <f t="shared" ca="1" si="432"/>
        <v>0</v>
      </c>
    </row>
    <row r="3360" spans="4:15" x14ac:dyDescent="0.35">
      <c r="D3360" s="1">
        <v>3353</v>
      </c>
      <c r="E3360" s="4">
        <v>36258</v>
      </c>
      <c r="F3360" s="1">
        <v>1343.98</v>
      </c>
      <c r="G3360" s="1">
        <f t="shared" si="437"/>
        <v>1326.89</v>
      </c>
      <c r="H3360" s="1" t="str">
        <f t="shared" si="429"/>
        <v/>
      </c>
      <c r="I3360" s="1" t="str">
        <f t="shared" si="430"/>
        <v>NO</v>
      </c>
      <c r="J3360" s="1">
        <f t="shared" ca="1" si="431"/>
        <v>1303.97</v>
      </c>
      <c r="K3360" s="1" t="str">
        <f t="shared" ca="1" si="433"/>
        <v>YES</v>
      </c>
      <c r="L3360" s="1" t="str">
        <f t="shared" ca="1" si="434"/>
        <v>NO</v>
      </c>
      <c r="M3360" s="1">
        <f t="shared" ca="1" si="435"/>
        <v>-1326.89</v>
      </c>
      <c r="N3360" s="1">
        <f t="shared" ca="1" si="436"/>
        <v>0</v>
      </c>
      <c r="O3360" s="1">
        <f t="shared" ca="1" si="432"/>
        <v>0</v>
      </c>
    </row>
    <row r="3361" spans="4:15" x14ac:dyDescent="0.35">
      <c r="D3361" s="1">
        <v>3354</v>
      </c>
      <c r="E3361" s="4">
        <v>36259</v>
      </c>
      <c r="F3361" s="1">
        <v>1348.35</v>
      </c>
      <c r="G3361" s="1">
        <f t="shared" si="437"/>
        <v>1343.98</v>
      </c>
      <c r="H3361" s="1" t="str">
        <f t="shared" si="429"/>
        <v/>
      </c>
      <c r="I3361" s="1" t="str">
        <f t="shared" si="430"/>
        <v>NO</v>
      </c>
      <c r="J3361" s="1">
        <f t="shared" ca="1" si="431"/>
        <v>1309.1980000000001</v>
      </c>
      <c r="K3361" s="1" t="str">
        <f t="shared" ca="1" si="433"/>
        <v>YES</v>
      </c>
      <c r="L3361" s="1" t="str">
        <f t="shared" ca="1" si="434"/>
        <v>NO</v>
      </c>
      <c r="M3361" s="1">
        <f t="shared" ca="1" si="435"/>
        <v>-1343.98</v>
      </c>
      <c r="N3361" s="1">
        <f t="shared" ca="1" si="436"/>
        <v>0</v>
      </c>
      <c r="O3361" s="1">
        <f t="shared" ca="1" si="432"/>
        <v>0</v>
      </c>
    </row>
    <row r="3362" spans="4:15" x14ac:dyDescent="0.35">
      <c r="D3362" s="1">
        <v>3355</v>
      </c>
      <c r="E3362" s="4">
        <v>36262</v>
      </c>
      <c r="F3362" s="1">
        <v>1358.63</v>
      </c>
      <c r="G3362" s="1">
        <f t="shared" si="437"/>
        <v>1348.35</v>
      </c>
      <c r="H3362" s="1" t="str">
        <f t="shared" si="429"/>
        <v/>
      </c>
      <c r="I3362" s="1" t="str">
        <f t="shared" si="430"/>
        <v>NO</v>
      </c>
      <c r="J3362" s="1">
        <f t="shared" ca="1" si="431"/>
        <v>1320.72</v>
      </c>
      <c r="K3362" s="1" t="str">
        <f t="shared" ca="1" si="433"/>
        <v>YES</v>
      </c>
      <c r="L3362" s="1" t="str">
        <f t="shared" ca="1" si="434"/>
        <v>NO</v>
      </c>
      <c r="M3362" s="1">
        <f t="shared" ca="1" si="435"/>
        <v>-1348.35</v>
      </c>
      <c r="N3362" s="1">
        <f t="shared" ca="1" si="436"/>
        <v>0</v>
      </c>
      <c r="O3362" s="1">
        <f t="shared" ca="1" si="432"/>
        <v>0</v>
      </c>
    </row>
    <row r="3363" spans="4:15" x14ac:dyDescent="0.35">
      <c r="D3363" s="1">
        <v>3356</v>
      </c>
      <c r="E3363" s="4">
        <v>36263</v>
      </c>
      <c r="F3363" s="1">
        <v>1349.82</v>
      </c>
      <c r="G3363" s="1">
        <f t="shared" si="437"/>
        <v>1358.63</v>
      </c>
      <c r="H3363" s="1" t="str">
        <f t="shared" si="429"/>
        <v/>
      </c>
      <c r="I3363" s="1" t="str">
        <f t="shared" si="430"/>
        <v>NO</v>
      </c>
      <c r="J3363" s="1">
        <f t="shared" ca="1" si="431"/>
        <v>1331.6460000000002</v>
      </c>
      <c r="K3363" s="1" t="str">
        <f t="shared" ca="1" si="433"/>
        <v>YES</v>
      </c>
      <c r="L3363" s="1" t="str">
        <f t="shared" ca="1" si="434"/>
        <v>NO</v>
      </c>
      <c r="M3363" s="1">
        <f t="shared" ca="1" si="435"/>
        <v>-1358.63</v>
      </c>
      <c r="N3363" s="1">
        <f t="shared" ca="1" si="436"/>
        <v>0</v>
      </c>
      <c r="O3363" s="1">
        <f t="shared" ca="1" si="432"/>
        <v>0</v>
      </c>
    </row>
    <row r="3364" spans="4:15" x14ac:dyDescent="0.35">
      <c r="D3364" s="1">
        <v>3357</v>
      </c>
      <c r="E3364" s="4">
        <v>36264</v>
      </c>
      <c r="F3364" s="1">
        <v>1328.44</v>
      </c>
      <c r="G3364" s="1">
        <f t="shared" si="437"/>
        <v>1349.82</v>
      </c>
      <c r="H3364" s="1" t="str">
        <f t="shared" si="429"/>
        <v/>
      </c>
      <c r="I3364" s="1" t="str">
        <f t="shared" si="430"/>
        <v>NO</v>
      </c>
      <c r="J3364" s="1">
        <f t="shared" ca="1" si="431"/>
        <v>1339.1480000000001</v>
      </c>
      <c r="K3364" s="1" t="str">
        <f t="shared" ca="1" si="433"/>
        <v>YES</v>
      </c>
      <c r="L3364" s="1" t="str">
        <f t="shared" ca="1" si="434"/>
        <v>NO</v>
      </c>
      <c r="M3364" s="1">
        <f t="shared" ca="1" si="435"/>
        <v>-1349.82</v>
      </c>
      <c r="N3364" s="1">
        <f t="shared" ca="1" si="436"/>
        <v>0</v>
      </c>
      <c r="O3364" s="1">
        <f t="shared" ca="1" si="432"/>
        <v>0</v>
      </c>
    </row>
    <row r="3365" spans="4:15" x14ac:dyDescent="0.35">
      <c r="D3365" s="1">
        <v>3358</v>
      </c>
      <c r="E3365" s="4">
        <v>36265</v>
      </c>
      <c r="F3365" s="1">
        <v>1322.85</v>
      </c>
      <c r="G3365" s="1">
        <f t="shared" si="437"/>
        <v>1328.44</v>
      </c>
      <c r="H3365" s="1" t="str">
        <f t="shared" si="429"/>
        <v/>
      </c>
      <c r="I3365" s="1" t="str">
        <f t="shared" si="430"/>
        <v>NO</v>
      </c>
      <c r="J3365" s="1">
        <f t="shared" ca="1" si="431"/>
        <v>1345.5340000000001</v>
      </c>
      <c r="K3365" s="1" t="str">
        <f t="shared" ca="1" si="433"/>
        <v>NO</v>
      </c>
      <c r="L3365" s="1" t="str">
        <f t="shared" ca="1" si="434"/>
        <v>NO</v>
      </c>
      <c r="M3365" s="1">
        <f t="shared" ca="1" si="435"/>
        <v>0</v>
      </c>
      <c r="N3365" s="1">
        <f t="shared" ca="1" si="436"/>
        <v>0</v>
      </c>
      <c r="O3365" s="1">
        <f t="shared" ca="1" si="432"/>
        <v>0</v>
      </c>
    </row>
    <row r="3366" spans="4:15" x14ac:dyDescent="0.35">
      <c r="D3366" s="1">
        <v>3359</v>
      </c>
      <c r="E3366" s="4">
        <v>36266</v>
      </c>
      <c r="F3366" s="1">
        <v>1319</v>
      </c>
      <c r="G3366" s="1">
        <f t="shared" si="437"/>
        <v>1322.85</v>
      </c>
      <c r="H3366" s="1" t="str">
        <f t="shared" si="429"/>
        <v/>
      </c>
      <c r="I3366" s="1" t="str">
        <f t="shared" si="430"/>
        <v>NO</v>
      </c>
      <c r="J3366" s="1">
        <f t="shared" ca="1" si="431"/>
        <v>1345.8439999999998</v>
      </c>
      <c r="K3366" s="1" t="str">
        <f t="shared" ca="1" si="433"/>
        <v>NO</v>
      </c>
      <c r="L3366" s="1" t="str">
        <f t="shared" ca="1" si="434"/>
        <v>NO</v>
      </c>
      <c r="M3366" s="1">
        <f t="shared" ca="1" si="435"/>
        <v>0</v>
      </c>
      <c r="N3366" s="1">
        <f t="shared" ca="1" si="436"/>
        <v>0</v>
      </c>
      <c r="O3366" s="1">
        <f t="shared" ca="1" si="432"/>
        <v>0</v>
      </c>
    </row>
    <row r="3367" spans="4:15" x14ac:dyDescent="0.35">
      <c r="D3367" s="1">
        <v>3360</v>
      </c>
      <c r="E3367" s="4">
        <v>36269</v>
      </c>
      <c r="F3367" s="1">
        <v>1289.48</v>
      </c>
      <c r="G3367" s="1">
        <f t="shared" si="437"/>
        <v>1319</v>
      </c>
      <c r="H3367" s="1" t="str">
        <f t="shared" si="429"/>
        <v/>
      </c>
      <c r="I3367" s="1" t="str">
        <f t="shared" si="430"/>
        <v>NO</v>
      </c>
      <c r="J3367" s="1">
        <f t="shared" ca="1" si="431"/>
        <v>1341.6179999999999</v>
      </c>
      <c r="K3367" s="1" t="str">
        <f t="shared" ca="1" si="433"/>
        <v>NO</v>
      </c>
      <c r="L3367" s="1" t="str">
        <f t="shared" ca="1" si="434"/>
        <v>NO</v>
      </c>
      <c r="M3367" s="1">
        <f t="shared" ca="1" si="435"/>
        <v>0</v>
      </c>
      <c r="N3367" s="1">
        <f t="shared" ca="1" si="436"/>
        <v>0</v>
      </c>
      <c r="O3367" s="1">
        <f t="shared" ca="1" si="432"/>
        <v>0</v>
      </c>
    </row>
    <row r="3368" spans="4:15" x14ac:dyDescent="0.35">
      <c r="D3368" s="1">
        <v>3361</v>
      </c>
      <c r="E3368" s="4">
        <v>36270</v>
      </c>
      <c r="F3368" s="1">
        <v>1306.17</v>
      </c>
      <c r="G3368" s="1">
        <f t="shared" si="437"/>
        <v>1289.48</v>
      </c>
      <c r="H3368" s="1" t="str">
        <f t="shared" si="429"/>
        <v/>
      </c>
      <c r="I3368" s="1" t="str">
        <f t="shared" si="430"/>
        <v>NO</v>
      </c>
      <c r="J3368" s="1">
        <f t="shared" ca="1" si="431"/>
        <v>1335.748</v>
      </c>
      <c r="K3368" s="1" t="str">
        <f t="shared" ca="1" si="433"/>
        <v>NO</v>
      </c>
      <c r="L3368" s="1" t="str">
        <f t="shared" ca="1" si="434"/>
        <v>NO</v>
      </c>
      <c r="M3368" s="1">
        <f t="shared" ca="1" si="435"/>
        <v>0</v>
      </c>
      <c r="N3368" s="1">
        <f t="shared" ca="1" si="436"/>
        <v>0</v>
      </c>
      <c r="O3368" s="1">
        <f t="shared" ca="1" si="432"/>
        <v>0</v>
      </c>
    </row>
    <row r="3369" spans="4:15" x14ac:dyDescent="0.35">
      <c r="D3369" s="1">
        <v>3362</v>
      </c>
      <c r="E3369" s="4">
        <v>36271</v>
      </c>
      <c r="F3369" s="1">
        <v>1336.12</v>
      </c>
      <c r="G3369" s="1">
        <f t="shared" si="437"/>
        <v>1306.17</v>
      </c>
      <c r="H3369" s="1" t="str">
        <f t="shared" si="429"/>
        <v/>
      </c>
      <c r="I3369" s="1" t="str">
        <f t="shared" si="430"/>
        <v>NO</v>
      </c>
      <c r="J3369" s="1">
        <f t="shared" ca="1" si="431"/>
        <v>1321.9180000000001</v>
      </c>
      <c r="K3369" s="1" t="str">
        <f t="shared" ca="1" si="433"/>
        <v>NO</v>
      </c>
      <c r="L3369" s="1" t="str">
        <f t="shared" ca="1" si="434"/>
        <v>NO</v>
      </c>
      <c r="M3369" s="1">
        <f t="shared" ca="1" si="435"/>
        <v>0</v>
      </c>
      <c r="N3369" s="1">
        <f t="shared" ca="1" si="436"/>
        <v>0</v>
      </c>
      <c r="O3369" s="1">
        <f t="shared" ca="1" si="432"/>
        <v>0</v>
      </c>
    </row>
    <row r="3370" spans="4:15" x14ac:dyDescent="0.35">
      <c r="D3370" s="1">
        <v>3363</v>
      </c>
      <c r="E3370" s="4">
        <v>36272</v>
      </c>
      <c r="F3370" s="1">
        <v>1358.83</v>
      </c>
      <c r="G3370" s="1">
        <f t="shared" si="437"/>
        <v>1336.12</v>
      </c>
      <c r="H3370" s="1" t="str">
        <f t="shared" si="429"/>
        <v/>
      </c>
      <c r="I3370" s="1" t="str">
        <f t="shared" si="430"/>
        <v>NO</v>
      </c>
      <c r="J3370" s="1">
        <f t="shared" ca="1" si="431"/>
        <v>1313.1880000000001</v>
      </c>
      <c r="K3370" s="1" t="str">
        <f t="shared" ca="1" si="433"/>
        <v>YES</v>
      </c>
      <c r="L3370" s="1" t="str">
        <f t="shared" ca="1" si="434"/>
        <v>NO</v>
      </c>
      <c r="M3370" s="1">
        <f t="shared" ca="1" si="435"/>
        <v>-1336.12</v>
      </c>
      <c r="N3370" s="1">
        <f t="shared" ca="1" si="436"/>
        <v>0</v>
      </c>
      <c r="O3370" s="1">
        <f t="shared" ca="1" si="432"/>
        <v>0</v>
      </c>
    </row>
    <row r="3371" spans="4:15" x14ac:dyDescent="0.35">
      <c r="D3371" s="1">
        <v>3364</v>
      </c>
      <c r="E3371" s="4">
        <v>36273</v>
      </c>
      <c r="F3371" s="1">
        <v>1356.85</v>
      </c>
      <c r="G3371" s="1">
        <f t="shared" si="437"/>
        <v>1358.83</v>
      </c>
      <c r="H3371" s="1" t="str">
        <f t="shared" si="429"/>
        <v/>
      </c>
      <c r="I3371" s="1" t="str">
        <f t="shared" si="430"/>
        <v>NO</v>
      </c>
      <c r="J3371" s="1">
        <f t="shared" ca="1" si="431"/>
        <v>1314.7239999999999</v>
      </c>
      <c r="K3371" s="1" t="str">
        <f t="shared" ca="1" si="433"/>
        <v>YES</v>
      </c>
      <c r="L3371" s="1" t="str">
        <f t="shared" ca="1" si="434"/>
        <v>NO</v>
      </c>
      <c r="M3371" s="1">
        <f t="shared" ca="1" si="435"/>
        <v>-1358.83</v>
      </c>
      <c r="N3371" s="1">
        <f t="shared" ca="1" si="436"/>
        <v>0</v>
      </c>
      <c r="O3371" s="1">
        <f t="shared" ca="1" si="432"/>
        <v>0</v>
      </c>
    </row>
    <row r="3372" spans="4:15" x14ac:dyDescent="0.35">
      <c r="D3372" s="1">
        <v>3365</v>
      </c>
      <c r="E3372" s="4">
        <v>36276</v>
      </c>
      <c r="F3372" s="1">
        <v>1360.04</v>
      </c>
      <c r="G3372" s="1">
        <f t="shared" si="437"/>
        <v>1356.85</v>
      </c>
      <c r="H3372" s="1" t="str">
        <f t="shared" si="429"/>
        <v/>
      </c>
      <c r="I3372" s="1" t="str">
        <f t="shared" si="430"/>
        <v>NO</v>
      </c>
      <c r="J3372" s="1">
        <f t="shared" ca="1" si="431"/>
        <v>1321.92</v>
      </c>
      <c r="K3372" s="1" t="str">
        <f t="shared" ca="1" si="433"/>
        <v>YES</v>
      </c>
      <c r="L3372" s="1" t="str">
        <f t="shared" ca="1" si="434"/>
        <v>NO</v>
      </c>
      <c r="M3372" s="1">
        <f t="shared" ca="1" si="435"/>
        <v>-1356.85</v>
      </c>
      <c r="N3372" s="1">
        <f t="shared" ca="1" si="436"/>
        <v>0</v>
      </c>
      <c r="O3372" s="1">
        <f t="shared" ca="1" si="432"/>
        <v>0</v>
      </c>
    </row>
    <row r="3373" spans="4:15" x14ac:dyDescent="0.35">
      <c r="D3373" s="1">
        <v>3366</v>
      </c>
      <c r="E3373" s="4">
        <v>36277</v>
      </c>
      <c r="F3373" s="1">
        <v>1362.8</v>
      </c>
      <c r="G3373" s="1">
        <f t="shared" si="437"/>
        <v>1360.04</v>
      </c>
      <c r="H3373" s="1" t="str">
        <f t="shared" si="429"/>
        <v/>
      </c>
      <c r="I3373" s="1" t="str">
        <f t="shared" si="430"/>
        <v>NO</v>
      </c>
      <c r="J3373" s="1">
        <f t="shared" ca="1" si="431"/>
        <v>1329.4900000000002</v>
      </c>
      <c r="K3373" s="1" t="str">
        <f t="shared" ca="1" si="433"/>
        <v>YES</v>
      </c>
      <c r="L3373" s="1" t="str">
        <f t="shared" ca="1" si="434"/>
        <v>NO</v>
      </c>
      <c r="M3373" s="1">
        <f t="shared" ca="1" si="435"/>
        <v>-1360.04</v>
      </c>
      <c r="N3373" s="1">
        <f t="shared" ca="1" si="436"/>
        <v>0</v>
      </c>
      <c r="O3373" s="1">
        <f t="shared" ca="1" si="432"/>
        <v>0</v>
      </c>
    </row>
    <row r="3374" spans="4:15" x14ac:dyDescent="0.35">
      <c r="D3374" s="1">
        <v>3367</v>
      </c>
      <c r="E3374" s="4">
        <v>36278</v>
      </c>
      <c r="F3374" s="1">
        <v>1350.91</v>
      </c>
      <c r="G3374" s="1">
        <f t="shared" si="437"/>
        <v>1362.8</v>
      </c>
      <c r="H3374" s="1" t="str">
        <f t="shared" si="429"/>
        <v/>
      </c>
      <c r="I3374" s="1" t="str">
        <f t="shared" si="430"/>
        <v>NO</v>
      </c>
      <c r="J3374" s="1">
        <f t="shared" ca="1" si="431"/>
        <v>1343.6019999999999</v>
      </c>
      <c r="K3374" s="1" t="str">
        <f t="shared" ca="1" si="433"/>
        <v>YES</v>
      </c>
      <c r="L3374" s="1" t="str">
        <f t="shared" ca="1" si="434"/>
        <v>NO</v>
      </c>
      <c r="M3374" s="1">
        <f t="shared" ca="1" si="435"/>
        <v>-1362.8</v>
      </c>
      <c r="N3374" s="1">
        <f t="shared" ca="1" si="436"/>
        <v>0</v>
      </c>
      <c r="O3374" s="1">
        <f t="shared" ca="1" si="432"/>
        <v>0</v>
      </c>
    </row>
    <row r="3375" spans="4:15" x14ac:dyDescent="0.35">
      <c r="D3375" s="1">
        <v>3368</v>
      </c>
      <c r="E3375" s="4">
        <v>36279</v>
      </c>
      <c r="F3375" s="1">
        <v>1342.83</v>
      </c>
      <c r="G3375" s="1">
        <f t="shared" si="437"/>
        <v>1350.91</v>
      </c>
      <c r="H3375" s="1" t="str">
        <f t="shared" si="429"/>
        <v/>
      </c>
      <c r="I3375" s="1" t="str">
        <f t="shared" si="430"/>
        <v>NO</v>
      </c>
      <c r="J3375" s="1">
        <f t="shared" ca="1" si="431"/>
        <v>1354.9280000000001</v>
      </c>
      <c r="K3375" s="1" t="str">
        <f t="shared" ca="1" si="433"/>
        <v>NO</v>
      </c>
      <c r="L3375" s="1" t="str">
        <f t="shared" ca="1" si="434"/>
        <v>NO</v>
      </c>
      <c r="M3375" s="1">
        <f t="shared" ca="1" si="435"/>
        <v>0</v>
      </c>
      <c r="N3375" s="1">
        <f t="shared" ca="1" si="436"/>
        <v>0</v>
      </c>
      <c r="O3375" s="1">
        <f t="shared" ca="1" si="432"/>
        <v>0</v>
      </c>
    </row>
    <row r="3376" spans="4:15" x14ac:dyDescent="0.35">
      <c r="D3376" s="1">
        <v>3369</v>
      </c>
      <c r="E3376" s="4">
        <v>36280</v>
      </c>
      <c r="F3376" s="1">
        <v>1335.18</v>
      </c>
      <c r="G3376" s="1">
        <f t="shared" si="437"/>
        <v>1342.83</v>
      </c>
      <c r="H3376" s="1" t="str">
        <f t="shared" si="429"/>
        <v/>
      </c>
      <c r="I3376" s="1" t="str">
        <f t="shared" si="430"/>
        <v>NO</v>
      </c>
      <c r="J3376" s="1">
        <f t="shared" ca="1" si="431"/>
        <v>1357.886</v>
      </c>
      <c r="K3376" s="1" t="str">
        <f t="shared" ca="1" si="433"/>
        <v>NO</v>
      </c>
      <c r="L3376" s="1" t="str">
        <f t="shared" ca="1" si="434"/>
        <v>NO</v>
      </c>
      <c r="M3376" s="1">
        <f t="shared" ca="1" si="435"/>
        <v>0</v>
      </c>
      <c r="N3376" s="1">
        <f t="shared" ca="1" si="436"/>
        <v>0</v>
      </c>
      <c r="O3376" s="1">
        <f t="shared" ca="1" si="432"/>
        <v>0</v>
      </c>
    </row>
    <row r="3377" spans="4:15" x14ac:dyDescent="0.35">
      <c r="D3377" s="1">
        <v>3370</v>
      </c>
      <c r="E3377" s="4">
        <v>36283</v>
      </c>
      <c r="F3377" s="1">
        <v>1354.63</v>
      </c>
      <c r="G3377" s="1">
        <f t="shared" si="437"/>
        <v>1335.18</v>
      </c>
      <c r="H3377" s="1" t="str">
        <f t="shared" si="429"/>
        <v/>
      </c>
      <c r="I3377" s="1" t="str">
        <f t="shared" si="430"/>
        <v>NO</v>
      </c>
      <c r="J3377" s="1">
        <f t="shared" ca="1" si="431"/>
        <v>1354.6859999999999</v>
      </c>
      <c r="K3377" s="1" t="str">
        <f t="shared" ca="1" si="433"/>
        <v>NO</v>
      </c>
      <c r="L3377" s="1" t="str">
        <f t="shared" ca="1" si="434"/>
        <v>NO</v>
      </c>
      <c r="M3377" s="1">
        <f t="shared" ca="1" si="435"/>
        <v>0</v>
      </c>
      <c r="N3377" s="1">
        <f t="shared" ca="1" si="436"/>
        <v>0</v>
      </c>
      <c r="O3377" s="1">
        <f t="shared" ca="1" si="432"/>
        <v>0</v>
      </c>
    </row>
    <row r="3378" spans="4:15" x14ac:dyDescent="0.35">
      <c r="D3378" s="1">
        <v>3371</v>
      </c>
      <c r="E3378" s="4">
        <v>36284</v>
      </c>
      <c r="F3378" s="1">
        <v>1332</v>
      </c>
      <c r="G3378" s="1">
        <f t="shared" si="437"/>
        <v>1354.63</v>
      </c>
      <c r="H3378" s="1" t="str">
        <f t="shared" si="429"/>
        <v/>
      </c>
      <c r="I3378" s="1" t="str">
        <f t="shared" si="430"/>
        <v>NO</v>
      </c>
      <c r="J3378" s="1">
        <f t="shared" ca="1" si="431"/>
        <v>1350.3520000000001</v>
      </c>
      <c r="K3378" s="1" t="str">
        <f t="shared" ca="1" si="433"/>
        <v>YES</v>
      </c>
      <c r="L3378" s="1" t="str">
        <f t="shared" ca="1" si="434"/>
        <v>NO</v>
      </c>
      <c r="M3378" s="1">
        <f t="shared" ca="1" si="435"/>
        <v>-1354.63</v>
      </c>
      <c r="N3378" s="1">
        <f t="shared" ca="1" si="436"/>
        <v>0</v>
      </c>
      <c r="O3378" s="1">
        <f t="shared" ca="1" si="432"/>
        <v>0</v>
      </c>
    </row>
    <row r="3379" spans="4:15" x14ac:dyDescent="0.35">
      <c r="D3379" s="1">
        <v>3372</v>
      </c>
      <c r="E3379" s="4">
        <v>36285</v>
      </c>
      <c r="F3379" s="1">
        <v>1347.31</v>
      </c>
      <c r="G3379" s="1">
        <f t="shared" si="437"/>
        <v>1332</v>
      </c>
      <c r="H3379" s="1" t="str">
        <f t="shared" ref="H3379:H3442" si="438">IF(START_DAY=D3379,"START",IF(D3379=END_DAY,"END",""))</f>
        <v/>
      </c>
      <c r="I3379" s="1" t="str">
        <f t="shared" ref="I3379:I3442" si="439">IF(OR(D3379&lt;=START_DAY,D3379&gt;END_DAY),"NO",IF(K3378="YES","YES",IF(L3378="YES","NO",I3378)))</f>
        <v>NO</v>
      </c>
      <c r="J3379" s="1">
        <f t="shared" ref="J3379:J3442" ca="1" si="440">AVERAGE(OFFSET(G3379,-XDAYS,0,XDAYS,1))</f>
        <v>1349.27</v>
      </c>
      <c r="K3379" s="1" t="str">
        <f t="shared" ca="1" si="433"/>
        <v>NO</v>
      </c>
      <c r="L3379" s="1" t="str">
        <f t="shared" ca="1" si="434"/>
        <v>NO</v>
      </c>
      <c r="M3379" s="1">
        <f t="shared" ca="1" si="435"/>
        <v>0</v>
      </c>
      <c r="N3379" s="1">
        <f t="shared" ca="1" si="436"/>
        <v>0</v>
      </c>
      <c r="O3379" s="1">
        <f t="shared" ref="O3379:O3442" ca="1" si="441">(ABS(M3379)+ABS(N3379))*TRANSACTION_COST</f>
        <v>0</v>
      </c>
    </row>
    <row r="3380" spans="4:15" x14ac:dyDescent="0.35">
      <c r="D3380" s="1">
        <v>3373</v>
      </c>
      <c r="E3380" s="4">
        <v>36286</v>
      </c>
      <c r="F3380" s="1">
        <v>1332.05</v>
      </c>
      <c r="G3380" s="1">
        <f t="shared" si="437"/>
        <v>1347.31</v>
      </c>
      <c r="H3380" s="1" t="str">
        <f t="shared" si="438"/>
        <v/>
      </c>
      <c r="I3380" s="1" t="str">
        <f t="shared" si="439"/>
        <v>NO</v>
      </c>
      <c r="J3380" s="1">
        <f t="shared" ca="1" si="440"/>
        <v>1343.1100000000001</v>
      </c>
      <c r="K3380" s="1" t="str">
        <f t="shared" ref="K3380:K3443" ca="1" si="442">IF(H3380="END","NO",IF(H3380="START","YES",IF(AND(I3380="NO",G3380&gt;=J3380),"YES","NO")))</f>
        <v>YES</v>
      </c>
      <c r="L3380" s="1" t="str">
        <f t="shared" ref="L3380:L3443" ca="1" si="443">IF(AND(H3380="END",I3380="YES"),"YES",IF(AND(I3380="YES",G3380&lt;=J3380),"YES","NO"))</f>
        <v>NO</v>
      </c>
      <c r="M3380" s="1">
        <f t="shared" ref="M3380:M3443" ca="1" si="444">IF(K3380="YES",-G3380,0)</f>
        <v>-1347.31</v>
      </c>
      <c r="N3380" s="1">
        <f t="shared" ref="N3380:N3443" ca="1" si="445">IF(L3380="YES",G3380,0)</f>
        <v>0</v>
      </c>
      <c r="O3380" s="1">
        <f t="shared" ca="1" si="441"/>
        <v>0</v>
      </c>
    </row>
    <row r="3381" spans="4:15" x14ac:dyDescent="0.35">
      <c r="D3381" s="1">
        <v>3374</v>
      </c>
      <c r="E3381" s="4">
        <v>36287</v>
      </c>
      <c r="F3381" s="1">
        <v>1345</v>
      </c>
      <c r="G3381" s="1">
        <f t="shared" si="437"/>
        <v>1332.05</v>
      </c>
      <c r="H3381" s="1" t="str">
        <f t="shared" si="438"/>
        <v/>
      </c>
      <c r="I3381" s="1" t="str">
        <f t="shared" si="439"/>
        <v>NO</v>
      </c>
      <c r="J3381" s="1">
        <f t="shared" ca="1" si="440"/>
        <v>1342.39</v>
      </c>
      <c r="K3381" s="1" t="str">
        <f t="shared" ca="1" si="442"/>
        <v>NO</v>
      </c>
      <c r="L3381" s="1" t="str">
        <f t="shared" ca="1" si="443"/>
        <v>NO</v>
      </c>
      <c r="M3381" s="1">
        <f t="shared" ca="1" si="444"/>
        <v>0</v>
      </c>
      <c r="N3381" s="1">
        <f t="shared" ca="1" si="445"/>
        <v>0</v>
      </c>
      <c r="O3381" s="1">
        <f t="shared" ca="1" si="441"/>
        <v>0</v>
      </c>
    </row>
    <row r="3382" spans="4:15" x14ac:dyDescent="0.35">
      <c r="D3382" s="1">
        <v>3375</v>
      </c>
      <c r="E3382" s="4">
        <v>36290</v>
      </c>
      <c r="F3382" s="1">
        <v>1340.300048828125</v>
      </c>
      <c r="G3382" s="1">
        <f t="shared" si="437"/>
        <v>1345</v>
      </c>
      <c r="H3382" s="1" t="str">
        <f t="shared" si="438"/>
        <v/>
      </c>
      <c r="I3382" s="1" t="str">
        <f t="shared" si="439"/>
        <v>NO</v>
      </c>
      <c r="J3382" s="1">
        <f t="shared" ca="1" si="440"/>
        <v>1340.2340000000002</v>
      </c>
      <c r="K3382" s="1" t="str">
        <f t="shared" ca="1" si="442"/>
        <v>YES</v>
      </c>
      <c r="L3382" s="1" t="str">
        <f t="shared" ca="1" si="443"/>
        <v>NO</v>
      </c>
      <c r="M3382" s="1">
        <f t="shared" ca="1" si="444"/>
        <v>-1345</v>
      </c>
      <c r="N3382" s="1">
        <f t="shared" ca="1" si="445"/>
        <v>0</v>
      </c>
      <c r="O3382" s="1">
        <f t="shared" ca="1" si="441"/>
        <v>0</v>
      </c>
    </row>
    <row r="3383" spans="4:15" x14ac:dyDescent="0.35">
      <c r="D3383" s="1">
        <v>3376</v>
      </c>
      <c r="E3383" s="4">
        <v>36291</v>
      </c>
      <c r="F3383" s="1">
        <v>1355.6099853515625</v>
      </c>
      <c r="G3383" s="1">
        <f t="shared" si="437"/>
        <v>1340.300048828125</v>
      </c>
      <c r="H3383" s="1" t="str">
        <f t="shared" si="438"/>
        <v/>
      </c>
      <c r="I3383" s="1" t="str">
        <f t="shared" si="439"/>
        <v>NO</v>
      </c>
      <c r="J3383" s="1">
        <f t="shared" ca="1" si="440"/>
        <v>1342.1979999999999</v>
      </c>
      <c r="K3383" s="1" t="str">
        <f t="shared" ca="1" si="442"/>
        <v>NO</v>
      </c>
      <c r="L3383" s="1" t="str">
        <f t="shared" ca="1" si="443"/>
        <v>NO</v>
      </c>
      <c r="M3383" s="1">
        <f t="shared" ca="1" si="444"/>
        <v>0</v>
      </c>
      <c r="N3383" s="1">
        <f t="shared" ca="1" si="445"/>
        <v>0</v>
      </c>
      <c r="O3383" s="1">
        <f t="shared" ca="1" si="441"/>
        <v>0</v>
      </c>
    </row>
    <row r="3384" spans="4:15" x14ac:dyDescent="0.35">
      <c r="D3384" s="1">
        <v>3377</v>
      </c>
      <c r="E3384" s="4">
        <v>36292</v>
      </c>
      <c r="F3384" s="1">
        <v>1364</v>
      </c>
      <c r="G3384" s="1">
        <f t="shared" si="437"/>
        <v>1355.6099853515625</v>
      </c>
      <c r="H3384" s="1" t="str">
        <f t="shared" si="438"/>
        <v/>
      </c>
      <c r="I3384" s="1" t="str">
        <f t="shared" si="439"/>
        <v>NO</v>
      </c>
      <c r="J3384" s="1">
        <f t="shared" ca="1" si="440"/>
        <v>1339.3320097656249</v>
      </c>
      <c r="K3384" s="1" t="str">
        <f t="shared" ca="1" si="442"/>
        <v>YES</v>
      </c>
      <c r="L3384" s="1" t="str">
        <f t="shared" ca="1" si="443"/>
        <v>NO</v>
      </c>
      <c r="M3384" s="1">
        <f t="shared" ca="1" si="444"/>
        <v>-1355.6099853515625</v>
      </c>
      <c r="N3384" s="1">
        <f t="shared" ca="1" si="445"/>
        <v>0</v>
      </c>
      <c r="O3384" s="1">
        <f t="shared" ca="1" si="441"/>
        <v>0</v>
      </c>
    </row>
    <row r="3385" spans="4:15" x14ac:dyDescent="0.35">
      <c r="D3385" s="1">
        <v>3378</v>
      </c>
      <c r="E3385" s="4">
        <v>36293</v>
      </c>
      <c r="F3385" s="1">
        <v>1367.56005859375</v>
      </c>
      <c r="G3385" s="1">
        <f t="shared" si="437"/>
        <v>1364</v>
      </c>
      <c r="H3385" s="1" t="str">
        <f t="shared" si="438"/>
        <v/>
      </c>
      <c r="I3385" s="1" t="str">
        <f t="shared" si="439"/>
        <v>NO</v>
      </c>
      <c r="J3385" s="1">
        <f t="shared" ca="1" si="440"/>
        <v>1344.0540068359373</v>
      </c>
      <c r="K3385" s="1" t="str">
        <f t="shared" ca="1" si="442"/>
        <v>YES</v>
      </c>
      <c r="L3385" s="1" t="str">
        <f t="shared" ca="1" si="443"/>
        <v>NO</v>
      </c>
      <c r="M3385" s="1">
        <f t="shared" ca="1" si="444"/>
        <v>-1364</v>
      </c>
      <c r="N3385" s="1">
        <f t="shared" ca="1" si="445"/>
        <v>0</v>
      </c>
      <c r="O3385" s="1">
        <f t="shared" ca="1" si="441"/>
        <v>0</v>
      </c>
    </row>
    <row r="3386" spans="4:15" x14ac:dyDescent="0.35">
      <c r="D3386" s="1">
        <v>3379</v>
      </c>
      <c r="E3386" s="4">
        <v>36294</v>
      </c>
      <c r="F3386" s="1">
        <v>1337.800048828125</v>
      </c>
      <c r="G3386" s="1">
        <f t="shared" si="437"/>
        <v>1367.56005859375</v>
      </c>
      <c r="H3386" s="1" t="str">
        <f t="shared" si="438"/>
        <v/>
      </c>
      <c r="I3386" s="1" t="str">
        <f t="shared" si="439"/>
        <v>NO</v>
      </c>
      <c r="J3386" s="1">
        <f t="shared" ca="1" si="440"/>
        <v>1347.3920068359375</v>
      </c>
      <c r="K3386" s="1" t="str">
        <f t="shared" ca="1" si="442"/>
        <v>YES</v>
      </c>
      <c r="L3386" s="1" t="str">
        <f t="shared" ca="1" si="443"/>
        <v>NO</v>
      </c>
      <c r="M3386" s="1">
        <f t="shared" ca="1" si="444"/>
        <v>-1367.56005859375</v>
      </c>
      <c r="N3386" s="1">
        <f t="shared" ca="1" si="445"/>
        <v>0</v>
      </c>
      <c r="O3386" s="1">
        <f t="shared" ca="1" si="441"/>
        <v>0</v>
      </c>
    </row>
    <row r="3387" spans="4:15" x14ac:dyDescent="0.35">
      <c r="D3387" s="1">
        <v>3380</v>
      </c>
      <c r="E3387" s="4">
        <v>36297</v>
      </c>
      <c r="F3387" s="1">
        <v>1339.489990234375</v>
      </c>
      <c r="G3387" s="1">
        <f t="shared" si="437"/>
        <v>1337.800048828125</v>
      </c>
      <c r="H3387" s="1" t="str">
        <f t="shared" si="438"/>
        <v/>
      </c>
      <c r="I3387" s="1" t="str">
        <f t="shared" si="439"/>
        <v>NO</v>
      </c>
      <c r="J3387" s="1">
        <f t="shared" ca="1" si="440"/>
        <v>1354.4940185546875</v>
      </c>
      <c r="K3387" s="1" t="str">
        <f t="shared" ca="1" si="442"/>
        <v>NO</v>
      </c>
      <c r="L3387" s="1" t="str">
        <f t="shared" ca="1" si="443"/>
        <v>NO</v>
      </c>
      <c r="M3387" s="1">
        <f t="shared" ca="1" si="444"/>
        <v>0</v>
      </c>
      <c r="N3387" s="1">
        <f t="shared" ca="1" si="445"/>
        <v>0</v>
      </c>
      <c r="O3387" s="1">
        <f t="shared" ca="1" si="441"/>
        <v>0</v>
      </c>
    </row>
    <row r="3388" spans="4:15" x14ac:dyDescent="0.35">
      <c r="D3388" s="1">
        <v>3381</v>
      </c>
      <c r="E3388" s="4">
        <v>36298</v>
      </c>
      <c r="F3388" s="1">
        <v>1333.3199462890625</v>
      </c>
      <c r="G3388" s="1">
        <f t="shared" si="437"/>
        <v>1339.489990234375</v>
      </c>
      <c r="H3388" s="1" t="str">
        <f t="shared" si="438"/>
        <v/>
      </c>
      <c r="I3388" s="1" t="str">
        <f t="shared" si="439"/>
        <v>NO</v>
      </c>
      <c r="J3388" s="1">
        <f t="shared" ca="1" si="440"/>
        <v>1353.0540283203125</v>
      </c>
      <c r="K3388" s="1" t="str">
        <f t="shared" ca="1" si="442"/>
        <v>NO</v>
      </c>
      <c r="L3388" s="1" t="str">
        <f t="shared" ca="1" si="443"/>
        <v>NO</v>
      </c>
      <c r="M3388" s="1">
        <f t="shared" ca="1" si="444"/>
        <v>0</v>
      </c>
      <c r="N3388" s="1">
        <f t="shared" ca="1" si="445"/>
        <v>0</v>
      </c>
      <c r="O3388" s="1">
        <f t="shared" ca="1" si="441"/>
        <v>0</v>
      </c>
    </row>
    <row r="3389" spans="4:15" x14ac:dyDescent="0.35">
      <c r="D3389" s="1">
        <v>3382</v>
      </c>
      <c r="E3389" s="4">
        <v>36299</v>
      </c>
      <c r="F3389" s="1">
        <v>1344.22998046875</v>
      </c>
      <c r="G3389" s="1">
        <f t="shared" si="437"/>
        <v>1333.3199462890625</v>
      </c>
      <c r="H3389" s="1" t="str">
        <f t="shared" si="438"/>
        <v/>
      </c>
      <c r="I3389" s="1" t="str">
        <f t="shared" si="439"/>
        <v>NO</v>
      </c>
      <c r="J3389" s="1">
        <f t="shared" ca="1" si="440"/>
        <v>1352.8920166015625</v>
      </c>
      <c r="K3389" s="1" t="str">
        <f t="shared" ca="1" si="442"/>
        <v>NO</v>
      </c>
      <c r="L3389" s="1" t="str">
        <f t="shared" ca="1" si="443"/>
        <v>NO</v>
      </c>
      <c r="M3389" s="1">
        <f t="shared" ca="1" si="444"/>
        <v>0</v>
      </c>
      <c r="N3389" s="1">
        <f t="shared" ca="1" si="445"/>
        <v>0</v>
      </c>
      <c r="O3389" s="1">
        <f t="shared" ca="1" si="441"/>
        <v>0</v>
      </c>
    </row>
    <row r="3390" spans="4:15" x14ac:dyDescent="0.35">
      <c r="D3390" s="1">
        <v>3383</v>
      </c>
      <c r="E3390" s="4">
        <v>36300</v>
      </c>
      <c r="F3390" s="1">
        <v>1338.8299560546875</v>
      </c>
      <c r="G3390" s="1">
        <f t="shared" si="437"/>
        <v>1344.22998046875</v>
      </c>
      <c r="H3390" s="1" t="str">
        <f t="shared" si="438"/>
        <v/>
      </c>
      <c r="I3390" s="1" t="str">
        <f t="shared" si="439"/>
        <v>NO</v>
      </c>
      <c r="J3390" s="1">
        <f t="shared" ca="1" si="440"/>
        <v>1348.4340087890625</v>
      </c>
      <c r="K3390" s="1" t="str">
        <f t="shared" ca="1" si="442"/>
        <v>NO</v>
      </c>
      <c r="L3390" s="1" t="str">
        <f t="shared" ca="1" si="443"/>
        <v>NO</v>
      </c>
      <c r="M3390" s="1">
        <f t="shared" ca="1" si="444"/>
        <v>0</v>
      </c>
      <c r="N3390" s="1">
        <f t="shared" ca="1" si="445"/>
        <v>0</v>
      </c>
      <c r="O3390" s="1">
        <f t="shared" ca="1" si="441"/>
        <v>0</v>
      </c>
    </row>
    <row r="3391" spans="4:15" x14ac:dyDescent="0.35">
      <c r="D3391" s="1">
        <v>3384</v>
      </c>
      <c r="E3391" s="4">
        <v>36301</v>
      </c>
      <c r="F3391" s="1">
        <v>1330.2900390625</v>
      </c>
      <c r="G3391" s="1">
        <f t="shared" si="437"/>
        <v>1338.8299560546875</v>
      </c>
      <c r="H3391" s="1" t="str">
        <f t="shared" si="438"/>
        <v/>
      </c>
      <c r="I3391" s="1" t="str">
        <f t="shared" si="439"/>
        <v>NO</v>
      </c>
      <c r="J3391" s="1">
        <f t="shared" ca="1" si="440"/>
        <v>1344.4800048828124</v>
      </c>
      <c r="K3391" s="1" t="str">
        <f t="shared" ca="1" si="442"/>
        <v>NO</v>
      </c>
      <c r="L3391" s="1" t="str">
        <f t="shared" ca="1" si="443"/>
        <v>NO</v>
      </c>
      <c r="M3391" s="1">
        <f t="shared" ca="1" si="444"/>
        <v>0</v>
      </c>
      <c r="N3391" s="1">
        <f t="shared" ca="1" si="445"/>
        <v>0</v>
      </c>
      <c r="O3391" s="1">
        <f t="shared" ca="1" si="441"/>
        <v>0</v>
      </c>
    </row>
    <row r="3392" spans="4:15" x14ac:dyDescent="0.35">
      <c r="D3392" s="1">
        <v>3385</v>
      </c>
      <c r="E3392" s="4">
        <v>36304</v>
      </c>
      <c r="F3392" s="1">
        <v>1306.6500244140625</v>
      </c>
      <c r="G3392" s="1">
        <f t="shared" si="437"/>
        <v>1330.2900390625</v>
      </c>
      <c r="H3392" s="1" t="str">
        <f t="shared" si="438"/>
        <v/>
      </c>
      <c r="I3392" s="1" t="str">
        <f t="shared" si="439"/>
        <v>NO</v>
      </c>
      <c r="J3392" s="1">
        <f t="shared" ca="1" si="440"/>
        <v>1338.7339843750001</v>
      </c>
      <c r="K3392" s="1" t="str">
        <f t="shared" ca="1" si="442"/>
        <v>NO</v>
      </c>
      <c r="L3392" s="1" t="str">
        <f t="shared" ca="1" si="443"/>
        <v>NO</v>
      </c>
      <c r="M3392" s="1">
        <f t="shared" ca="1" si="444"/>
        <v>0</v>
      </c>
      <c r="N3392" s="1">
        <f t="shared" ca="1" si="445"/>
        <v>0</v>
      </c>
      <c r="O3392" s="1">
        <f t="shared" ca="1" si="441"/>
        <v>0</v>
      </c>
    </row>
    <row r="3393" spans="4:15" x14ac:dyDescent="0.35">
      <c r="D3393" s="1">
        <v>3386</v>
      </c>
      <c r="E3393" s="4">
        <v>36305</v>
      </c>
      <c r="F3393" s="1">
        <v>1284.4000244140625</v>
      </c>
      <c r="G3393" s="1">
        <f t="shared" si="437"/>
        <v>1306.6500244140625</v>
      </c>
      <c r="H3393" s="1" t="str">
        <f t="shared" si="438"/>
        <v/>
      </c>
      <c r="I3393" s="1" t="str">
        <f t="shared" si="439"/>
        <v>NO</v>
      </c>
      <c r="J3393" s="1">
        <f t="shared" ca="1" si="440"/>
        <v>1337.231982421875</v>
      </c>
      <c r="K3393" s="1" t="str">
        <f t="shared" ca="1" si="442"/>
        <v>NO</v>
      </c>
      <c r="L3393" s="1" t="str">
        <f t="shared" ca="1" si="443"/>
        <v>NO</v>
      </c>
      <c r="M3393" s="1">
        <f t="shared" ca="1" si="444"/>
        <v>0</v>
      </c>
      <c r="N3393" s="1">
        <f t="shared" ca="1" si="445"/>
        <v>0</v>
      </c>
      <c r="O3393" s="1">
        <f t="shared" ca="1" si="441"/>
        <v>0</v>
      </c>
    </row>
    <row r="3394" spans="4:15" x14ac:dyDescent="0.35">
      <c r="D3394" s="1">
        <v>3387</v>
      </c>
      <c r="E3394" s="4">
        <v>36306</v>
      </c>
      <c r="F3394" s="1">
        <v>1304.760009765625</v>
      </c>
      <c r="G3394" s="1">
        <f t="shared" si="437"/>
        <v>1284.4000244140625</v>
      </c>
      <c r="H3394" s="1" t="str">
        <f t="shared" si="438"/>
        <v/>
      </c>
      <c r="I3394" s="1" t="str">
        <f t="shared" si="439"/>
        <v>NO</v>
      </c>
      <c r="J3394" s="1">
        <f t="shared" ca="1" si="440"/>
        <v>1330.6639892578125</v>
      </c>
      <c r="K3394" s="1" t="str">
        <f t="shared" ca="1" si="442"/>
        <v>NO</v>
      </c>
      <c r="L3394" s="1" t="str">
        <f t="shared" ca="1" si="443"/>
        <v>NO</v>
      </c>
      <c r="M3394" s="1">
        <f t="shared" ca="1" si="444"/>
        <v>0</v>
      </c>
      <c r="N3394" s="1">
        <f t="shared" ca="1" si="445"/>
        <v>0</v>
      </c>
      <c r="O3394" s="1">
        <f t="shared" ca="1" si="441"/>
        <v>0</v>
      </c>
    </row>
    <row r="3395" spans="4:15" x14ac:dyDescent="0.35">
      <c r="D3395" s="1">
        <v>3388</v>
      </c>
      <c r="E3395" s="4">
        <v>36307</v>
      </c>
      <c r="F3395" s="1">
        <v>1281.4100341796875</v>
      </c>
      <c r="G3395" s="1">
        <f t="shared" si="437"/>
        <v>1304.760009765625</v>
      </c>
      <c r="H3395" s="1" t="str">
        <f t="shared" si="438"/>
        <v/>
      </c>
      <c r="I3395" s="1" t="str">
        <f t="shared" si="439"/>
        <v>NO</v>
      </c>
      <c r="J3395" s="1">
        <f t="shared" ca="1" si="440"/>
        <v>1320.8800048828125</v>
      </c>
      <c r="K3395" s="1" t="str">
        <f t="shared" ca="1" si="442"/>
        <v>NO</v>
      </c>
      <c r="L3395" s="1" t="str">
        <f t="shared" ca="1" si="443"/>
        <v>NO</v>
      </c>
      <c r="M3395" s="1">
        <f t="shared" ca="1" si="444"/>
        <v>0</v>
      </c>
      <c r="N3395" s="1">
        <f t="shared" ca="1" si="445"/>
        <v>0</v>
      </c>
      <c r="O3395" s="1">
        <f t="shared" ca="1" si="441"/>
        <v>0</v>
      </c>
    </row>
    <row r="3396" spans="4:15" x14ac:dyDescent="0.35">
      <c r="D3396" s="1">
        <v>3389</v>
      </c>
      <c r="E3396" s="4">
        <v>36308</v>
      </c>
      <c r="F3396" s="1">
        <v>1301.8399658203125</v>
      </c>
      <c r="G3396" s="1">
        <f t="shared" si="437"/>
        <v>1281.4100341796875</v>
      </c>
      <c r="H3396" s="1" t="str">
        <f t="shared" si="438"/>
        <v/>
      </c>
      <c r="I3396" s="1" t="str">
        <f t="shared" si="439"/>
        <v>NO</v>
      </c>
      <c r="J3396" s="1">
        <f t="shared" ca="1" si="440"/>
        <v>1312.9860107421875</v>
      </c>
      <c r="K3396" s="1" t="str">
        <f t="shared" ca="1" si="442"/>
        <v>NO</v>
      </c>
      <c r="L3396" s="1" t="str">
        <f t="shared" ca="1" si="443"/>
        <v>NO</v>
      </c>
      <c r="M3396" s="1">
        <f t="shared" ca="1" si="444"/>
        <v>0</v>
      </c>
      <c r="N3396" s="1">
        <f t="shared" ca="1" si="445"/>
        <v>0</v>
      </c>
      <c r="O3396" s="1">
        <f t="shared" ca="1" si="441"/>
        <v>0</v>
      </c>
    </row>
    <row r="3397" spans="4:15" x14ac:dyDescent="0.35">
      <c r="D3397" s="1">
        <v>3390</v>
      </c>
      <c r="E3397" s="4">
        <v>36312</v>
      </c>
      <c r="F3397" s="1">
        <v>1294.260009765625</v>
      </c>
      <c r="G3397" s="1">
        <f t="shared" si="437"/>
        <v>1301.8399658203125</v>
      </c>
      <c r="H3397" s="1" t="str">
        <f t="shared" si="438"/>
        <v/>
      </c>
      <c r="I3397" s="1" t="str">
        <f t="shared" si="439"/>
        <v>NO</v>
      </c>
      <c r="J3397" s="1">
        <f t="shared" ca="1" si="440"/>
        <v>1301.5020263671875</v>
      </c>
      <c r="K3397" s="1" t="str">
        <f t="shared" ca="1" si="442"/>
        <v>YES</v>
      </c>
      <c r="L3397" s="1" t="str">
        <f t="shared" ca="1" si="443"/>
        <v>NO</v>
      </c>
      <c r="M3397" s="1">
        <f t="shared" ca="1" si="444"/>
        <v>-1301.8399658203125</v>
      </c>
      <c r="N3397" s="1">
        <f t="shared" ca="1" si="445"/>
        <v>0</v>
      </c>
      <c r="O3397" s="1">
        <f t="shared" ca="1" si="441"/>
        <v>0</v>
      </c>
    </row>
    <row r="3398" spans="4:15" x14ac:dyDescent="0.35">
      <c r="D3398" s="1">
        <v>3391</v>
      </c>
      <c r="E3398" s="4">
        <v>36313</v>
      </c>
      <c r="F3398" s="1">
        <v>1294.81005859375</v>
      </c>
      <c r="G3398" s="1">
        <f t="shared" si="437"/>
        <v>1294.260009765625</v>
      </c>
      <c r="H3398" s="1" t="str">
        <f t="shared" si="438"/>
        <v/>
      </c>
      <c r="I3398" s="1" t="str">
        <f t="shared" si="439"/>
        <v>NO</v>
      </c>
      <c r="J3398" s="1">
        <f t="shared" ca="1" si="440"/>
        <v>1295.81201171875</v>
      </c>
      <c r="K3398" s="1" t="str">
        <f t="shared" ca="1" si="442"/>
        <v>NO</v>
      </c>
      <c r="L3398" s="1" t="str">
        <f t="shared" ca="1" si="443"/>
        <v>NO</v>
      </c>
      <c r="M3398" s="1">
        <f t="shared" ca="1" si="444"/>
        <v>0</v>
      </c>
      <c r="N3398" s="1">
        <f t="shared" ca="1" si="445"/>
        <v>0</v>
      </c>
      <c r="O3398" s="1">
        <f t="shared" ca="1" si="441"/>
        <v>0</v>
      </c>
    </row>
    <row r="3399" spans="4:15" x14ac:dyDescent="0.35">
      <c r="D3399" s="1">
        <v>3392</v>
      </c>
      <c r="E3399" s="4">
        <v>36314</v>
      </c>
      <c r="F3399" s="1">
        <v>1299.5400390625</v>
      </c>
      <c r="G3399" s="1">
        <f t="shared" si="437"/>
        <v>1294.81005859375</v>
      </c>
      <c r="H3399" s="1" t="str">
        <f t="shared" si="438"/>
        <v/>
      </c>
      <c r="I3399" s="1" t="str">
        <f t="shared" si="439"/>
        <v>NO</v>
      </c>
      <c r="J3399" s="1">
        <f t="shared" ca="1" si="440"/>
        <v>1293.3340087890624</v>
      </c>
      <c r="K3399" s="1" t="str">
        <f t="shared" ca="1" si="442"/>
        <v>YES</v>
      </c>
      <c r="L3399" s="1" t="str">
        <f t="shared" ca="1" si="443"/>
        <v>NO</v>
      </c>
      <c r="M3399" s="1">
        <f t="shared" ca="1" si="444"/>
        <v>-1294.81005859375</v>
      </c>
      <c r="N3399" s="1">
        <f t="shared" ca="1" si="445"/>
        <v>0</v>
      </c>
      <c r="O3399" s="1">
        <f t="shared" ca="1" si="441"/>
        <v>0</v>
      </c>
    </row>
    <row r="3400" spans="4:15" x14ac:dyDescent="0.35">
      <c r="D3400" s="1">
        <v>3393</v>
      </c>
      <c r="E3400" s="4">
        <v>36315</v>
      </c>
      <c r="F3400" s="1">
        <v>1327.75</v>
      </c>
      <c r="G3400" s="1">
        <f t="shared" si="437"/>
        <v>1299.5400390625</v>
      </c>
      <c r="H3400" s="1" t="str">
        <f t="shared" si="438"/>
        <v/>
      </c>
      <c r="I3400" s="1" t="str">
        <f t="shared" si="439"/>
        <v>NO</v>
      </c>
      <c r="J3400" s="1">
        <f t="shared" ca="1" si="440"/>
        <v>1295.416015625</v>
      </c>
      <c r="K3400" s="1" t="str">
        <f t="shared" ca="1" si="442"/>
        <v>YES</v>
      </c>
      <c r="L3400" s="1" t="str">
        <f t="shared" ca="1" si="443"/>
        <v>NO</v>
      </c>
      <c r="M3400" s="1">
        <f t="shared" ca="1" si="444"/>
        <v>-1299.5400390625</v>
      </c>
      <c r="N3400" s="1">
        <f t="shared" ca="1" si="445"/>
        <v>0</v>
      </c>
      <c r="O3400" s="1">
        <f t="shared" ca="1" si="441"/>
        <v>0</v>
      </c>
    </row>
    <row r="3401" spans="4:15" x14ac:dyDescent="0.35">
      <c r="D3401" s="1">
        <v>3394</v>
      </c>
      <c r="E3401" s="4">
        <v>36318</v>
      </c>
      <c r="F3401" s="1">
        <v>1334.52001953125</v>
      </c>
      <c r="G3401" s="1">
        <f t="shared" si="437"/>
        <v>1327.75</v>
      </c>
      <c r="H3401" s="1" t="str">
        <f t="shared" si="438"/>
        <v/>
      </c>
      <c r="I3401" s="1" t="str">
        <f t="shared" si="439"/>
        <v>NO</v>
      </c>
      <c r="J3401" s="1">
        <f t="shared" ca="1" si="440"/>
        <v>1294.372021484375</v>
      </c>
      <c r="K3401" s="1" t="str">
        <f t="shared" ca="1" si="442"/>
        <v>YES</v>
      </c>
      <c r="L3401" s="1" t="str">
        <f t="shared" ca="1" si="443"/>
        <v>NO</v>
      </c>
      <c r="M3401" s="1">
        <f t="shared" ca="1" si="444"/>
        <v>-1327.75</v>
      </c>
      <c r="N3401" s="1">
        <f t="shared" ca="1" si="445"/>
        <v>0</v>
      </c>
      <c r="O3401" s="1">
        <f t="shared" ca="1" si="441"/>
        <v>0</v>
      </c>
    </row>
    <row r="3402" spans="4:15" x14ac:dyDescent="0.35">
      <c r="D3402" s="1">
        <v>3395</v>
      </c>
      <c r="E3402" s="4">
        <v>36319</v>
      </c>
      <c r="F3402" s="1">
        <v>1317.3299560546875</v>
      </c>
      <c r="G3402" s="1">
        <f t="shared" ref="G3402:G3465" si="446">F3401</f>
        <v>1334.52001953125</v>
      </c>
      <c r="H3402" s="1" t="str">
        <f t="shared" si="438"/>
        <v/>
      </c>
      <c r="I3402" s="1" t="str">
        <f t="shared" si="439"/>
        <v>NO</v>
      </c>
      <c r="J3402" s="1">
        <f t="shared" ca="1" si="440"/>
        <v>1303.6400146484375</v>
      </c>
      <c r="K3402" s="1" t="str">
        <f t="shared" ca="1" si="442"/>
        <v>YES</v>
      </c>
      <c r="L3402" s="1" t="str">
        <f t="shared" ca="1" si="443"/>
        <v>NO</v>
      </c>
      <c r="M3402" s="1">
        <f t="shared" ca="1" si="444"/>
        <v>-1334.52001953125</v>
      </c>
      <c r="N3402" s="1">
        <f t="shared" ca="1" si="445"/>
        <v>0</v>
      </c>
      <c r="O3402" s="1">
        <f t="shared" ca="1" si="441"/>
        <v>0</v>
      </c>
    </row>
    <row r="3403" spans="4:15" x14ac:dyDescent="0.35">
      <c r="D3403" s="1">
        <v>3396</v>
      </c>
      <c r="E3403" s="4">
        <v>36320</v>
      </c>
      <c r="F3403" s="1">
        <v>1318.6400146484375</v>
      </c>
      <c r="G3403" s="1">
        <f t="shared" si="446"/>
        <v>1317.3299560546875</v>
      </c>
      <c r="H3403" s="1" t="str">
        <f t="shared" si="438"/>
        <v/>
      </c>
      <c r="I3403" s="1" t="str">
        <f t="shared" si="439"/>
        <v>NO</v>
      </c>
      <c r="J3403" s="1">
        <f t="shared" ca="1" si="440"/>
        <v>1310.176025390625</v>
      </c>
      <c r="K3403" s="1" t="str">
        <f t="shared" ca="1" si="442"/>
        <v>YES</v>
      </c>
      <c r="L3403" s="1" t="str">
        <f t="shared" ca="1" si="443"/>
        <v>NO</v>
      </c>
      <c r="M3403" s="1">
        <f t="shared" ca="1" si="444"/>
        <v>-1317.3299560546875</v>
      </c>
      <c r="N3403" s="1">
        <f t="shared" ca="1" si="445"/>
        <v>0</v>
      </c>
      <c r="O3403" s="1">
        <f t="shared" ca="1" si="441"/>
        <v>0</v>
      </c>
    </row>
    <row r="3404" spans="4:15" x14ac:dyDescent="0.35">
      <c r="D3404" s="1">
        <v>3397</v>
      </c>
      <c r="E3404" s="4">
        <v>36321</v>
      </c>
      <c r="F3404" s="1">
        <v>1302.8199462890625</v>
      </c>
      <c r="G3404" s="1">
        <f t="shared" si="446"/>
        <v>1318.6400146484375</v>
      </c>
      <c r="H3404" s="1" t="str">
        <f t="shared" si="438"/>
        <v/>
      </c>
      <c r="I3404" s="1" t="str">
        <f t="shared" si="439"/>
        <v>NO</v>
      </c>
      <c r="J3404" s="1">
        <f t="shared" ca="1" si="440"/>
        <v>1314.7900146484376</v>
      </c>
      <c r="K3404" s="1" t="str">
        <f t="shared" ca="1" si="442"/>
        <v>YES</v>
      </c>
      <c r="L3404" s="1" t="str">
        <f t="shared" ca="1" si="443"/>
        <v>NO</v>
      </c>
      <c r="M3404" s="1">
        <f t="shared" ca="1" si="444"/>
        <v>-1318.6400146484375</v>
      </c>
      <c r="N3404" s="1">
        <f t="shared" ca="1" si="445"/>
        <v>0</v>
      </c>
      <c r="O3404" s="1">
        <f t="shared" ca="1" si="441"/>
        <v>0</v>
      </c>
    </row>
    <row r="3405" spans="4:15" x14ac:dyDescent="0.35">
      <c r="D3405" s="1">
        <v>3398</v>
      </c>
      <c r="E3405" s="4">
        <v>36322</v>
      </c>
      <c r="F3405" s="1">
        <v>1293.6400146484375</v>
      </c>
      <c r="G3405" s="1">
        <f t="shared" si="446"/>
        <v>1302.8199462890625</v>
      </c>
      <c r="H3405" s="1" t="str">
        <f t="shared" si="438"/>
        <v/>
      </c>
      <c r="I3405" s="1" t="str">
        <f t="shared" si="439"/>
        <v>NO</v>
      </c>
      <c r="J3405" s="1">
        <f t="shared" ca="1" si="440"/>
        <v>1319.5560058593751</v>
      </c>
      <c r="K3405" s="1" t="str">
        <f t="shared" ca="1" si="442"/>
        <v>NO</v>
      </c>
      <c r="L3405" s="1" t="str">
        <f t="shared" ca="1" si="443"/>
        <v>NO</v>
      </c>
      <c r="M3405" s="1">
        <f t="shared" ca="1" si="444"/>
        <v>0</v>
      </c>
      <c r="N3405" s="1">
        <f t="shared" ca="1" si="445"/>
        <v>0</v>
      </c>
      <c r="O3405" s="1">
        <f t="shared" ca="1" si="441"/>
        <v>0</v>
      </c>
    </row>
    <row r="3406" spans="4:15" x14ac:dyDescent="0.35">
      <c r="D3406" s="1">
        <v>3399</v>
      </c>
      <c r="E3406" s="4">
        <v>36325</v>
      </c>
      <c r="F3406" s="1">
        <v>1294</v>
      </c>
      <c r="G3406" s="1">
        <f t="shared" si="446"/>
        <v>1293.6400146484375</v>
      </c>
      <c r="H3406" s="1" t="str">
        <f t="shared" si="438"/>
        <v/>
      </c>
      <c r="I3406" s="1" t="str">
        <f t="shared" si="439"/>
        <v>NO</v>
      </c>
      <c r="J3406" s="1">
        <f t="shared" ca="1" si="440"/>
        <v>1320.2119873046875</v>
      </c>
      <c r="K3406" s="1" t="str">
        <f t="shared" ca="1" si="442"/>
        <v>NO</v>
      </c>
      <c r="L3406" s="1" t="str">
        <f t="shared" ca="1" si="443"/>
        <v>NO</v>
      </c>
      <c r="M3406" s="1">
        <f t="shared" ca="1" si="444"/>
        <v>0</v>
      </c>
      <c r="N3406" s="1">
        <f t="shared" ca="1" si="445"/>
        <v>0</v>
      </c>
      <c r="O3406" s="1">
        <f t="shared" ca="1" si="441"/>
        <v>0</v>
      </c>
    </row>
    <row r="3407" spans="4:15" x14ac:dyDescent="0.35">
      <c r="D3407" s="1">
        <v>3400</v>
      </c>
      <c r="E3407" s="4">
        <v>36326</v>
      </c>
      <c r="F3407" s="1">
        <v>1301.1600341796875</v>
      </c>
      <c r="G3407" s="1">
        <f t="shared" si="446"/>
        <v>1294</v>
      </c>
      <c r="H3407" s="1" t="str">
        <f t="shared" si="438"/>
        <v/>
      </c>
      <c r="I3407" s="1" t="str">
        <f t="shared" si="439"/>
        <v>NO</v>
      </c>
      <c r="J3407" s="1">
        <f t="shared" ca="1" si="440"/>
        <v>1313.3899902343751</v>
      </c>
      <c r="K3407" s="1" t="str">
        <f t="shared" ca="1" si="442"/>
        <v>NO</v>
      </c>
      <c r="L3407" s="1" t="str">
        <f t="shared" ca="1" si="443"/>
        <v>NO</v>
      </c>
      <c r="M3407" s="1">
        <f t="shared" ca="1" si="444"/>
        <v>0</v>
      </c>
      <c r="N3407" s="1">
        <f t="shared" ca="1" si="445"/>
        <v>0</v>
      </c>
      <c r="O3407" s="1">
        <f t="shared" ca="1" si="441"/>
        <v>0</v>
      </c>
    </row>
    <row r="3408" spans="4:15" x14ac:dyDescent="0.35">
      <c r="D3408" s="1">
        <v>3401</v>
      </c>
      <c r="E3408" s="4">
        <v>36327</v>
      </c>
      <c r="F3408" s="1">
        <v>1330.4100341796875</v>
      </c>
      <c r="G3408" s="1">
        <f t="shared" si="446"/>
        <v>1301.1600341796875</v>
      </c>
      <c r="H3408" s="1" t="str">
        <f t="shared" si="438"/>
        <v/>
      </c>
      <c r="I3408" s="1" t="str">
        <f t="shared" si="439"/>
        <v>NO</v>
      </c>
      <c r="J3408" s="1">
        <f t="shared" ca="1" si="440"/>
        <v>1305.2859863281251</v>
      </c>
      <c r="K3408" s="1" t="str">
        <f t="shared" ca="1" si="442"/>
        <v>NO</v>
      </c>
      <c r="L3408" s="1" t="str">
        <f t="shared" ca="1" si="443"/>
        <v>NO</v>
      </c>
      <c r="M3408" s="1">
        <f t="shared" ca="1" si="444"/>
        <v>0</v>
      </c>
      <c r="N3408" s="1">
        <f t="shared" ca="1" si="445"/>
        <v>0</v>
      </c>
      <c r="O3408" s="1">
        <f t="shared" ca="1" si="441"/>
        <v>0</v>
      </c>
    </row>
    <row r="3409" spans="4:15" x14ac:dyDescent="0.35">
      <c r="D3409" s="1">
        <v>3402</v>
      </c>
      <c r="E3409" s="4">
        <v>36328</v>
      </c>
      <c r="F3409" s="1">
        <v>1339.9000244140625</v>
      </c>
      <c r="G3409" s="1">
        <f t="shared" si="446"/>
        <v>1330.4100341796875</v>
      </c>
      <c r="H3409" s="1" t="str">
        <f t="shared" si="438"/>
        <v/>
      </c>
      <c r="I3409" s="1" t="str">
        <f t="shared" si="439"/>
        <v>NO</v>
      </c>
      <c r="J3409" s="1">
        <f t="shared" ca="1" si="440"/>
        <v>1302.052001953125</v>
      </c>
      <c r="K3409" s="1" t="str">
        <f t="shared" ca="1" si="442"/>
        <v>YES</v>
      </c>
      <c r="L3409" s="1" t="str">
        <f t="shared" ca="1" si="443"/>
        <v>NO</v>
      </c>
      <c r="M3409" s="1">
        <f t="shared" ca="1" si="444"/>
        <v>-1330.4100341796875</v>
      </c>
      <c r="N3409" s="1">
        <f t="shared" ca="1" si="445"/>
        <v>0</v>
      </c>
      <c r="O3409" s="1">
        <f t="shared" ca="1" si="441"/>
        <v>0</v>
      </c>
    </row>
    <row r="3410" spans="4:15" x14ac:dyDescent="0.35">
      <c r="D3410" s="1">
        <v>3403</v>
      </c>
      <c r="E3410" s="4">
        <v>36329</v>
      </c>
      <c r="F3410" s="1">
        <v>1342.8399658203125</v>
      </c>
      <c r="G3410" s="1">
        <f t="shared" si="446"/>
        <v>1339.9000244140625</v>
      </c>
      <c r="H3410" s="1" t="str">
        <f t="shared" si="438"/>
        <v/>
      </c>
      <c r="I3410" s="1" t="str">
        <f t="shared" si="439"/>
        <v>NO</v>
      </c>
      <c r="J3410" s="1">
        <f t="shared" ca="1" si="440"/>
        <v>1304.406005859375</v>
      </c>
      <c r="K3410" s="1" t="str">
        <f t="shared" ca="1" si="442"/>
        <v>YES</v>
      </c>
      <c r="L3410" s="1" t="str">
        <f t="shared" ca="1" si="443"/>
        <v>NO</v>
      </c>
      <c r="M3410" s="1">
        <f t="shared" ca="1" si="444"/>
        <v>-1339.9000244140625</v>
      </c>
      <c r="N3410" s="1">
        <f t="shared" ca="1" si="445"/>
        <v>0</v>
      </c>
      <c r="O3410" s="1">
        <f t="shared" ca="1" si="441"/>
        <v>0</v>
      </c>
    </row>
    <row r="3411" spans="4:15" x14ac:dyDescent="0.35">
      <c r="D3411" s="1">
        <v>3404</v>
      </c>
      <c r="E3411" s="4">
        <v>36332</v>
      </c>
      <c r="F3411" s="1">
        <v>1349</v>
      </c>
      <c r="G3411" s="1">
        <f t="shared" si="446"/>
        <v>1342.8399658203125</v>
      </c>
      <c r="H3411" s="1" t="str">
        <f t="shared" si="438"/>
        <v/>
      </c>
      <c r="I3411" s="1" t="str">
        <f t="shared" si="439"/>
        <v>NO</v>
      </c>
      <c r="J3411" s="1">
        <f t="shared" ca="1" si="440"/>
        <v>1311.822021484375</v>
      </c>
      <c r="K3411" s="1" t="str">
        <f t="shared" ca="1" si="442"/>
        <v>YES</v>
      </c>
      <c r="L3411" s="1" t="str">
        <f t="shared" ca="1" si="443"/>
        <v>NO</v>
      </c>
      <c r="M3411" s="1">
        <f t="shared" ca="1" si="444"/>
        <v>-1342.8399658203125</v>
      </c>
      <c r="N3411" s="1">
        <f t="shared" ca="1" si="445"/>
        <v>0</v>
      </c>
      <c r="O3411" s="1">
        <f t="shared" ca="1" si="441"/>
        <v>0</v>
      </c>
    </row>
    <row r="3412" spans="4:15" x14ac:dyDescent="0.35">
      <c r="D3412" s="1">
        <v>3405</v>
      </c>
      <c r="E3412" s="4">
        <v>36333</v>
      </c>
      <c r="F3412" s="1">
        <v>1335.8800048828125</v>
      </c>
      <c r="G3412" s="1">
        <f t="shared" si="446"/>
        <v>1349</v>
      </c>
      <c r="H3412" s="1" t="str">
        <f t="shared" si="438"/>
        <v/>
      </c>
      <c r="I3412" s="1" t="str">
        <f t="shared" si="439"/>
        <v>NO</v>
      </c>
      <c r="J3412" s="1">
        <f t="shared" ca="1" si="440"/>
        <v>1321.6620117187499</v>
      </c>
      <c r="K3412" s="1" t="str">
        <f t="shared" ca="1" si="442"/>
        <v>YES</v>
      </c>
      <c r="L3412" s="1" t="str">
        <f t="shared" ca="1" si="443"/>
        <v>NO</v>
      </c>
      <c r="M3412" s="1">
        <f t="shared" ca="1" si="444"/>
        <v>-1349</v>
      </c>
      <c r="N3412" s="1">
        <f t="shared" ca="1" si="445"/>
        <v>0</v>
      </c>
      <c r="O3412" s="1">
        <f t="shared" ca="1" si="441"/>
        <v>0</v>
      </c>
    </row>
    <row r="3413" spans="4:15" x14ac:dyDescent="0.35">
      <c r="D3413" s="1">
        <v>3406</v>
      </c>
      <c r="E3413" s="4">
        <v>36334</v>
      </c>
      <c r="F3413" s="1">
        <v>1333.06005859375</v>
      </c>
      <c r="G3413" s="1">
        <f t="shared" si="446"/>
        <v>1335.8800048828125</v>
      </c>
      <c r="H3413" s="1" t="str">
        <f t="shared" si="438"/>
        <v/>
      </c>
      <c r="I3413" s="1" t="str">
        <f t="shared" si="439"/>
        <v>NO</v>
      </c>
      <c r="J3413" s="1">
        <f t="shared" ca="1" si="440"/>
        <v>1332.6620117187499</v>
      </c>
      <c r="K3413" s="1" t="str">
        <f t="shared" ca="1" si="442"/>
        <v>YES</v>
      </c>
      <c r="L3413" s="1" t="str">
        <f t="shared" ca="1" si="443"/>
        <v>NO</v>
      </c>
      <c r="M3413" s="1">
        <f t="shared" ca="1" si="444"/>
        <v>-1335.8800048828125</v>
      </c>
      <c r="N3413" s="1">
        <f t="shared" ca="1" si="445"/>
        <v>0</v>
      </c>
      <c r="O3413" s="1">
        <f t="shared" ca="1" si="441"/>
        <v>0</v>
      </c>
    </row>
    <row r="3414" spans="4:15" x14ac:dyDescent="0.35">
      <c r="D3414" s="1">
        <v>3407</v>
      </c>
      <c r="E3414" s="4">
        <v>36335</v>
      </c>
      <c r="F3414" s="1">
        <v>1315.780029296875</v>
      </c>
      <c r="G3414" s="1">
        <f t="shared" si="446"/>
        <v>1333.06005859375</v>
      </c>
      <c r="H3414" s="1" t="str">
        <f t="shared" si="438"/>
        <v/>
      </c>
      <c r="I3414" s="1" t="str">
        <f t="shared" si="439"/>
        <v>NO</v>
      </c>
      <c r="J3414" s="1">
        <f t="shared" ca="1" si="440"/>
        <v>1339.606005859375</v>
      </c>
      <c r="K3414" s="1" t="str">
        <f t="shared" ca="1" si="442"/>
        <v>NO</v>
      </c>
      <c r="L3414" s="1" t="str">
        <f t="shared" ca="1" si="443"/>
        <v>NO</v>
      </c>
      <c r="M3414" s="1">
        <f t="shared" ca="1" si="444"/>
        <v>0</v>
      </c>
      <c r="N3414" s="1">
        <f t="shared" ca="1" si="445"/>
        <v>0</v>
      </c>
      <c r="O3414" s="1">
        <f t="shared" ca="1" si="441"/>
        <v>0</v>
      </c>
    </row>
    <row r="3415" spans="4:15" x14ac:dyDescent="0.35">
      <c r="D3415" s="1">
        <v>3408</v>
      </c>
      <c r="E3415" s="4">
        <v>36336</v>
      </c>
      <c r="F3415" s="1">
        <v>1315.31005859375</v>
      </c>
      <c r="G3415" s="1">
        <f t="shared" si="446"/>
        <v>1315.780029296875</v>
      </c>
      <c r="H3415" s="1" t="str">
        <f t="shared" si="438"/>
        <v/>
      </c>
      <c r="I3415" s="1" t="str">
        <f t="shared" si="439"/>
        <v>NO</v>
      </c>
      <c r="J3415" s="1">
        <f t="shared" ca="1" si="440"/>
        <v>1340.1360107421874</v>
      </c>
      <c r="K3415" s="1" t="str">
        <f t="shared" ca="1" si="442"/>
        <v>NO</v>
      </c>
      <c r="L3415" s="1" t="str">
        <f t="shared" ca="1" si="443"/>
        <v>NO</v>
      </c>
      <c r="M3415" s="1">
        <f t="shared" ca="1" si="444"/>
        <v>0</v>
      </c>
      <c r="N3415" s="1">
        <f t="shared" ca="1" si="445"/>
        <v>0</v>
      </c>
      <c r="O3415" s="1">
        <f t="shared" ca="1" si="441"/>
        <v>0</v>
      </c>
    </row>
    <row r="3416" spans="4:15" x14ac:dyDescent="0.35">
      <c r="D3416" s="1">
        <v>3409</v>
      </c>
      <c r="E3416" s="4">
        <v>36339</v>
      </c>
      <c r="F3416" s="1">
        <v>1331.3499755859375</v>
      </c>
      <c r="G3416" s="1">
        <f t="shared" si="446"/>
        <v>1315.31005859375</v>
      </c>
      <c r="H3416" s="1" t="str">
        <f t="shared" si="438"/>
        <v/>
      </c>
      <c r="I3416" s="1" t="str">
        <f t="shared" si="439"/>
        <v>NO</v>
      </c>
      <c r="J3416" s="1">
        <f t="shared" ca="1" si="440"/>
        <v>1335.31201171875</v>
      </c>
      <c r="K3416" s="1" t="str">
        <f t="shared" ca="1" si="442"/>
        <v>NO</v>
      </c>
      <c r="L3416" s="1" t="str">
        <f t="shared" ca="1" si="443"/>
        <v>NO</v>
      </c>
      <c r="M3416" s="1">
        <f t="shared" ca="1" si="444"/>
        <v>0</v>
      </c>
      <c r="N3416" s="1">
        <f t="shared" ca="1" si="445"/>
        <v>0</v>
      </c>
      <c r="O3416" s="1">
        <f t="shared" ca="1" si="441"/>
        <v>0</v>
      </c>
    </row>
    <row r="3417" spans="4:15" x14ac:dyDescent="0.35">
      <c r="D3417" s="1">
        <v>3410</v>
      </c>
      <c r="E3417" s="4">
        <v>36340</v>
      </c>
      <c r="F3417" s="1">
        <v>1351.449951171875</v>
      </c>
      <c r="G3417" s="1">
        <f t="shared" si="446"/>
        <v>1331.3499755859375</v>
      </c>
      <c r="H3417" s="1" t="str">
        <f t="shared" si="438"/>
        <v/>
      </c>
      <c r="I3417" s="1" t="str">
        <f t="shared" si="439"/>
        <v>NO</v>
      </c>
      <c r="J3417" s="1">
        <f t="shared" ca="1" si="440"/>
        <v>1329.8060302734375</v>
      </c>
      <c r="K3417" s="1" t="str">
        <f t="shared" ca="1" si="442"/>
        <v>YES</v>
      </c>
      <c r="L3417" s="1" t="str">
        <f t="shared" ca="1" si="443"/>
        <v>NO</v>
      </c>
      <c r="M3417" s="1">
        <f t="shared" ca="1" si="444"/>
        <v>-1331.3499755859375</v>
      </c>
      <c r="N3417" s="1">
        <f t="shared" ca="1" si="445"/>
        <v>0</v>
      </c>
      <c r="O3417" s="1">
        <f t="shared" ca="1" si="441"/>
        <v>0</v>
      </c>
    </row>
    <row r="3418" spans="4:15" x14ac:dyDescent="0.35">
      <c r="D3418" s="1">
        <v>3411</v>
      </c>
      <c r="E3418" s="4">
        <v>36341</v>
      </c>
      <c r="F3418" s="1">
        <v>1372.7099609375</v>
      </c>
      <c r="G3418" s="1">
        <f t="shared" si="446"/>
        <v>1351.449951171875</v>
      </c>
      <c r="H3418" s="1" t="str">
        <f t="shared" si="438"/>
        <v/>
      </c>
      <c r="I3418" s="1" t="str">
        <f t="shared" si="439"/>
        <v>NO</v>
      </c>
      <c r="J3418" s="1">
        <f t="shared" ca="1" si="440"/>
        <v>1326.2760253906249</v>
      </c>
      <c r="K3418" s="1" t="str">
        <f t="shared" ca="1" si="442"/>
        <v>YES</v>
      </c>
      <c r="L3418" s="1" t="str">
        <f t="shared" ca="1" si="443"/>
        <v>NO</v>
      </c>
      <c r="M3418" s="1">
        <f t="shared" ca="1" si="444"/>
        <v>-1351.449951171875</v>
      </c>
      <c r="N3418" s="1">
        <f t="shared" ca="1" si="445"/>
        <v>0</v>
      </c>
      <c r="O3418" s="1">
        <f t="shared" ca="1" si="441"/>
        <v>0</v>
      </c>
    </row>
    <row r="3419" spans="4:15" x14ac:dyDescent="0.35">
      <c r="D3419" s="1">
        <v>3412</v>
      </c>
      <c r="E3419" s="4">
        <v>36342</v>
      </c>
      <c r="F3419" s="1">
        <v>1380.9599609375</v>
      </c>
      <c r="G3419" s="1">
        <f t="shared" si="446"/>
        <v>1372.7099609375</v>
      </c>
      <c r="H3419" s="1" t="str">
        <f t="shared" si="438"/>
        <v/>
      </c>
      <c r="I3419" s="1" t="str">
        <f t="shared" si="439"/>
        <v>NO</v>
      </c>
      <c r="J3419" s="1">
        <f t="shared" ca="1" si="440"/>
        <v>1329.3900146484375</v>
      </c>
      <c r="K3419" s="1" t="str">
        <f t="shared" ca="1" si="442"/>
        <v>YES</v>
      </c>
      <c r="L3419" s="1" t="str">
        <f t="shared" ca="1" si="443"/>
        <v>NO</v>
      </c>
      <c r="M3419" s="1">
        <f t="shared" ca="1" si="444"/>
        <v>-1372.7099609375</v>
      </c>
      <c r="N3419" s="1">
        <f t="shared" ca="1" si="445"/>
        <v>0</v>
      </c>
      <c r="O3419" s="1">
        <f t="shared" ca="1" si="441"/>
        <v>0</v>
      </c>
    </row>
    <row r="3420" spans="4:15" x14ac:dyDescent="0.35">
      <c r="D3420" s="1">
        <v>3413</v>
      </c>
      <c r="E3420" s="4">
        <v>36343</v>
      </c>
      <c r="F3420" s="1">
        <v>1391.219970703125</v>
      </c>
      <c r="G3420" s="1">
        <f t="shared" si="446"/>
        <v>1380.9599609375</v>
      </c>
      <c r="H3420" s="1" t="str">
        <f t="shared" si="438"/>
        <v/>
      </c>
      <c r="I3420" s="1" t="str">
        <f t="shared" si="439"/>
        <v>NO</v>
      </c>
      <c r="J3420" s="1">
        <f t="shared" ca="1" si="440"/>
        <v>1337.3199951171875</v>
      </c>
      <c r="K3420" s="1" t="str">
        <f t="shared" ca="1" si="442"/>
        <v>YES</v>
      </c>
      <c r="L3420" s="1" t="str">
        <f t="shared" ca="1" si="443"/>
        <v>NO</v>
      </c>
      <c r="M3420" s="1">
        <f t="shared" ca="1" si="444"/>
        <v>-1380.9599609375</v>
      </c>
      <c r="N3420" s="1">
        <f t="shared" ca="1" si="445"/>
        <v>0</v>
      </c>
      <c r="O3420" s="1">
        <f t="shared" ca="1" si="441"/>
        <v>0</v>
      </c>
    </row>
    <row r="3421" spans="4:15" x14ac:dyDescent="0.35">
      <c r="D3421" s="1">
        <v>3414</v>
      </c>
      <c r="E3421" s="4">
        <v>36347</v>
      </c>
      <c r="F3421" s="1">
        <v>1388.1199951171875</v>
      </c>
      <c r="G3421" s="1">
        <f t="shared" si="446"/>
        <v>1391.219970703125</v>
      </c>
      <c r="H3421" s="1" t="str">
        <f t="shared" si="438"/>
        <v/>
      </c>
      <c r="I3421" s="1" t="str">
        <f t="shared" si="439"/>
        <v>NO</v>
      </c>
      <c r="J3421" s="1">
        <f t="shared" ca="1" si="440"/>
        <v>1350.3559814453124</v>
      </c>
      <c r="K3421" s="1" t="str">
        <f t="shared" ca="1" si="442"/>
        <v>YES</v>
      </c>
      <c r="L3421" s="1" t="str">
        <f t="shared" ca="1" si="443"/>
        <v>NO</v>
      </c>
      <c r="M3421" s="1">
        <f t="shared" ca="1" si="444"/>
        <v>-1391.219970703125</v>
      </c>
      <c r="N3421" s="1">
        <f t="shared" ca="1" si="445"/>
        <v>0</v>
      </c>
      <c r="O3421" s="1">
        <f t="shared" ca="1" si="441"/>
        <v>0</v>
      </c>
    </row>
    <row r="3422" spans="4:15" x14ac:dyDescent="0.35">
      <c r="D3422" s="1">
        <v>3415</v>
      </c>
      <c r="E3422" s="4">
        <v>36348</v>
      </c>
      <c r="F3422" s="1">
        <v>1395.8599853515625</v>
      </c>
      <c r="G3422" s="1">
        <f t="shared" si="446"/>
        <v>1388.1199951171875</v>
      </c>
      <c r="H3422" s="1" t="str">
        <f t="shared" si="438"/>
        <v/>
      </c>
      <c r="I3422" s="1" t="str">
        <f t="shared" si="439"/>
        <v>NO</v>
      </c>
      <c r="J3422" s="1">
        <f t="shared" ca="1" si="440"/>
        <v>1365.5379638671875</v>
      </c>
      <c r="K3422" s="1" t="str">
        <f t="shared" ca="1" si="442"/>
        <v>YES</v>
      </c>
      <c r="L3422" s="1" t="str">
        <f t="shared" ca="1" si="443"/>
        <v>NO</v>
      </c>
      <c r="M3422" s="1">
        <f t="shared" ca="1" si="444"/>
        <v>-1388.1199951171875</v>
      </c>
      <c r="N3422" s="1">
        <f t="shared" ca="1" si="445"/>
        <v>0</v>
      </c>
      <c r="O3422" s="1">
        <f t="shared" ca="1" si="441"/>
        <v>0</v>
      </c>
    </row>
    <row r="3423" spans="4:15" x14ac:dyDescent="0.35">
      <c r="D3423" s="1">
        <v>3416</v>
      </c>
      <c r="E3423" s="4">
        <v>36349</v>
      </c>
      <c r="F3423" s="1">
        <v>1394.4200439453125</v>
      </c>
      <c r="G3423" s="1">
        <f t="shared" si="446"/>
        <v>1395.8599853515625</v>
      </c>
      <c r="H3423" s="1" t="str">
        <f t="shared" si="438"/>
        <v/>
      </c>
      <c r="I3423" s="1" t="str">
        <f t="shared" si="439"/>
        <v>NO</v>
      </c>
      <c r="J3423" s="1">
        <f t="shared" ca="1" si="440"/>
        <v>1376.8919677734375</v>
      </c>
      <c r="K3423" s="1" t="str">
        <f t="shared" ca="1" si="442"/>
        <v>YES</v>
      </c>
      <c r="L3423" s="1" t="str">
        <f t="shared" ca="1" si="443"/>
        <v>NO</v>
      </c>
      <c r="M3423" s="1">
        <f t="shared" ca="1" si="444"/>
        <v>-1395.8599853515625</v>
      </c>
      <c r="N3423" s="1">
        <f t="shared" ca="1" si="445"/>
        <v>0</v>
      </c>
      <c r="O3423" s="1">
        <f t="shared" ca="1" si="441"/>
        <v>0</v>
      </c>
    </row>
    <row r="3424" spans="4:15" x14ac:dyDescent="0.35">
      <c r="D3424" s="1">
        <v>3417</v>
      </c>
      <c r="E3424" s="4">
        <v>36350</v>
      </c>
      <c r="F3424" s="1">
        <v>1403.280029296875</v>
      </c>
      <c r="G3424" s="1">
        <f t="shared" si="446"/>
        <v>1394.4200439453125</v>
      </c>
      <c r="H3424" s="1" t="str">
        <f t="shared" si="438"/>
        <v/>
      </c>
      <c r="I3424" s="1" t="str">
        <f t="shared" si="439"/>
        <v>NO</v>
      </c>
      <c r="J3424" s="1">
        <f t="shared" ca="1" si="440"/>
        <v>1385.773974609375</v>
      </c>
      <c r="K3424" s="1" t="str">
        <f t="shared" ca="1" si="442"/>
        <v>YES</v>
      </c>
      <c r="L3424" s="1" t="str">
        <f t="shared" ca="1" si="443"/>
        <v>NO</v>
      </c>
      <c r="M3424" s="1">
        <f t="shared" ca="1" si="444"/>
        <v>-1394.4200439453125</v>
      </c>
      <c r="N3424" s="1">
        <f t="shared" ca="1" si="445"/>
        <v>0</v>
      </c>
      <c r="O3424" s="1">
        <f t="shared" ca="1" si="441"/>
        <v>0</v>
      </c>
    </row>
    <row r="3425" spans="4:15" x14ac:dyDescent="0.35">
      <c r="D3425" s="1">
        <v>3418</v>
      </c>
      <c r="E3425" s="4">
        <v>36353</v>
      </c>
      <c r="F3425" s="1">
        <v>1399.0999755859375</v>
      </c>
      <c r="G3425" s="1">
        <f t="shared" si="446"/>
        <v>1403.280029296875</v>
      </c>
      <c r="H3425" s="1" t="str">
        <f t="shared" si="438"/>
        <v/>
      </c>
      <c r="I3425" s="1" t="str">
        <f t="shared" si="439"/>
        <v>NO</v>
      </c>
      <c r="J3425" s="1">
        <f t="shared" ca="1" si="440"/>
        <v>1390.1159912109374</v>
      </c>
      <c r="K3425" s="1" t="str">
        <f t="shared" ca="1" si="442"/>
        <v>YES</v>
      </c>
      <c r="L3425" s="1" t="str">
        <f t="shared" ca="1" si="443"/>
        <v>NO</v>
      </c>
      <c r="M3425" s="1">
        <f t="shared" ca="1" si="444"/>
        <v>-1403.280029296875</v>
      </c>
      <c r="N3425" s="1">
        <f t="shared" ca="1" si="445"/>
        <v>0</v>
      </c>
      <c r="O3425" s="1">
        <f t="shared" ca="1" si="441"/>
        <v>0</v>
      </c>
    </row>
    <row r="3426" spans="4:15" x14ac:dyDescent="0.35">
      <c r="D3426" s="1">
        <v>3419</v>
      </c>
      <c r="E3426" s="4">
        <v>36354</v>
      </c>
      <c r="F3426" s="1">
        <v>1393.56005859375</v>
      </c>
      <c r="G3426" s="1">
        <f t="shared" si="446"/>
        <v>1399.0999755859375</v>
      </c>
      <c r="H3426" s="1" t="str">
        <f t="shared" si="438"/>
        <v/>
      </c>
      <c r="I3426" s="1" t="str">
        <f t="shared" si="439"/>
        <v>NO</v>
      </c>
      <c r="J3426" s="1">
        <f t="shared" ca="1" si="440"/>
        <v>1394.5800048828125</v>
      </c>
      <c r="K3426" s="1" t="str">
        <f t="shared" ca="1" si="442"/>
        <v>YES</v>
      </c>
      <c r="L3426" s="1" t="str">
        <f t="shared" ca="1" si="443"/>
        <v>NO</v>
      </c>
      <c r="M3426" s="1">
        <f t="shared" ca="1" si="444"/>
        <v>-1399.0999755859375</v>
      </c>
      <c r="N3426" s="1">
        <f t="shared" ca="1" si="445"/>
        <v>0</v>
      </c>
      <c r="O3426" s="1">
        <f t="shared" ca="1" si="441"/>
        <v>0</v>
      </c>
    </row>
    <row r="3427" spans="4:15" x14ac:dyDescent="0.35">
      <c r="D3427" s="1">
        <v>3420</v>
      </c>
      <c r="E3427" s="4">
        <v>36355</v>
      </c>
      <c r="F3427" s="1">
        <v>1398.1700439453125</v>
      </c>
      <c r="G3427" s="1">
        <f t="shared" si="446"/>
        <v>1393.56005859375</v>
      </c>
      <c r="H3427" s="1" t="str">
        <f t="shared" si="438"/>
        <v/>
      </c>
      <c r="I3427" s="1" t="str">
        <f t="shared" si="439"/>
        <v>NO</v>
      </c>
      <c r="J3427" s="1">
        <f t="shared" ca="1" si="440"/>
        <v>1396.156005859375</v>
      </c>
      <c r="K3427" s="1" t="str">
        <f t="shared" ca="1" si="442"/>
        <v>NO</v>
      </c>
      <c r="L3427" s="1" t="str">
        <f t="shared" ca="1" si="443"/>
        <v>NO</v>
      </c>
      <c r="M3427" s="1">
        <f t="shared" ca="1" si="444"/>
        <v>0</v>
      </c>
      <c r="N3427" s="1">
        <f t="shared" ca="1" si="445"/>
        <v>0</v>
      </c>
      <c r="O3427" s="1">
        <f t="shared" ca="1" si="441"/>
        <v>0</v>
      </c>
    </row>
    <row r="3428" spans="4:15" x14ac:dyDescent="0.35">
      <c r="D3428" s="1">
        <v>3421</v>
      </c>
      <c r="E3428" s="4">
        <v>36356</v>
      </c>
      <c r="F3428" s="1">
        <v>1409.6199951171875</v>
      </c>
      <c r="G3428" s="1">
        <f t="shared" si="446"/>
        <v>1398.1700439453125</v>
      </c>
      <c r="H3428" s="1" t="str">
        <f t="shared" si="438"/>
        <v/>
      </c>
      <c r="I3428" s="1" t="str">
        <f t="shared" si="439"/>
        <v>NO</v>
      </c>
      <c r="J3428" s="1">
        <f t="shared" ca="1" si="440"/>
        <v>1397.2440185546875</v>
      </c>
      <c r="K3428" s="1" t="str">
        <f t="shared" ca="1" si="442"/>
        <v>YES</v>
      </c>
      <c r="L3428" s="1" t="str">
        <f t="shared" ca="1" si="443"/>
        <v>NO</v>
      </c>
      <c r="M3428" s="1">
        <f t="shared" ca="1" si="444"/>
        <v>-1398.1700439453125</v>
      </c>
      <c r="N3428" s="1">
        <f t="shared" ca="1" si="445"/>
        <v>0</v>
      </c>
      <c r="O3428" s="1">
        <f t="shared" ca="1" si="441"/>
        <v>0</v>
      </c>
    </row>
    <row r="3429" spans="4:15" x14ac:dyDescent="0.35">
      <c r="D3429" s="1">
        <v>3422</v>
      </c>
      <c r="E3429" s="4">
        <v>36357</v>
      </c>
      <c r="F3429" s="1">
        <v>1418.780029296875</v>
      </c>
      <c r="G3429" s="1">
        <f t="shared" si="446"/>
        <v>1409.6199951171875</v>
      </c>
      <c r="H3429" s="1" t="str">
        <f t="shared" si="438"/>
        <v/>
      </c>
      <c r="I3429" s="1" t="str">
        <f t="shared" si="439"/>
        <v>NO</v>
      </c>
      <c r="J3429" s="1">
        <f t="shared" ca="1" si="440"/>
        <v>1397.7060302734376</v>
      </c>
      <c r="K3429" s="1" t="str">
        <f t="shared" ca="1" si="442"/>
        <v>YES</v>
      </c>
      <c r="L3429" s="1" t="str">
        <f t="shared" ca="1" si="443"/>
        <v>NO</v>
      </c>
      <c r="M3429" s="1">
        <f t="shared" ca="1" si="444"/>
        <v>-1409.6199951171875</v>
      </c>
      <c r="N3429" s="1">
        <f t="shared" ca="1" si="445"/>
        <v>0</v>
      </c>
      <c r="O3429" s="1">
        <f t="shared" ca="1" si="441"/>
        <v>0</v>
      </c>
    </row>
    <row r="3430" spans="4:15" x14ac:dyDescent="0.35">
      <c r="D3430" s="1">
        <v>3423</v>
      </c>
      <c r="E3430" s="4">
        <v>36360</v>
      </c>
      <c r="F3430" s="1">
        <v>1407.6500244140625</v>
      </c>
      <c r="G3430" s="1">
        <f t="shared" si="446"/>
        <v>1418.780029296875</v>
      </c>
      <c r="H3430" s="1" t="str">
        <f t="shared" si="438"/>
        <v/>
      </c>
      <c r="I3430" s="1" t="str">
        <f t="shared" si="439"/>
        <v>NO</v>
      </c>
      <c r="J3430" s="1">
        <f t="shared" ca="1" si="440"/>
        <v>1400.7460205078125</v>
      </c>
      <c r="K3430" s="1" t="str">
        <f t="shared" ca="1" si="442"/>
        <v>YES</v>
      </c>
      <c r="L3430" s="1" t="str">
        <f t="shared" ca="1" si="443"/>
        <v>NO</v>
      </c>
      <c r="M3430" s="1">
        <f t="shared" ca="1" si="444"/>
        <v>-1418.780029296875</v>
      </c>
      <c r="N3430" s="1">
        <f t="shared" ca="1" si="445"/>
        <v>0</v>
      </c>
      <c r="O3430" s="1">
        <f t="shared" ca="1" si="441"/>
        <v>0</v>
      </c>
    </row>
    <row r="3431" spans="4:15" x14ac:dyDescent="0.35">
      <c r="D3431" s="1">
        <v>3424</v>
      </c>
      <c r="E3431" s="4">
        <v>36361</v>
      </c>
      <c r="F3431" s="1">
        <v>1377.0999755859375</v>
      </c>
      <c r="G3431" s="1">
        <f t="shared" si="446"/>
        <v>1407.6500244140625</v>
      </c>
      <c r="H3431" s="1" t="str">
        <f t="shared" si="438"/>
        <v/>
      </c>
      <c r="I3431" s="1" t="str">
        <f t="shared" si="439"/>
        <v>NO</v>
      </c>
      <c r="J3431" s="1">
        <f t="shared" ca="1" si="440"/>
        <v>1403.8460205078125</v>
      </c>
      <c r="K3431" s="1" t="str">
        <f t="shared" ca="1" si="442"/>
        <v>YES</v>
      </c>
      <c r="L3431" s="1" t="str">
        <f t="shared" ca="1" si="443"/>
        <v>NO</v>
      </c>
      <c r="M3431" s="1">
        <f t="shared" ca="1" si="444"/>
        <v>-1407.6500244140625</v>
      </c>
      <c r="N3431" s="1">
        <f t="shared" ca="1" si="445"/>
        <v>0</v>
      </c>
      <c r="O3431" s="1">
        <f t="shared" ca="1" si="441"/>
        <v>0</v>
      </c>
    </row>
    <row r="3432" spans="4:15" x14ac:dyDescent="0.35">
      <c r="D3432" s="1">
        <v>3425</v>
      </c>
      <c r="E3432" s="4">
        <v>36362</v>
      </c>
      <c r="F3432" s="1">
        <v>1379.2900390625</v>
      </c>
      <c r="G3432" s="1">
        <f t="shared" si="446"/>
        <v>1377.0999755859375</v>
      </c>
      <c r="H3432" s="1" t="str">
        <f t="shared" si="438"/>
        <v/>
      </c>
      <c r="I3432" s="1" t="str">
        <f t="shared" si="439"/>
        <v>NO</v>
      </c>
      <c r="J3432" s="1">
        <f t="shared" ca="1" si="440"/>
        <v>1405.5560302734375</v>
      </c>
      <c r="K3432" s="1" t="str">
        <f t="shared" ca="1" si="442"/>
        <v>NO</v>
      </c>
      <c r="L3432" s="1" t="str">
        <f t="shared" ca="1" si="443"/>
        <v>NO</v>
      </c>
      <c r="M3432" s="1">
        <f t="shared" ca="1" si="444"/>
        <v>0</v>
      </c>
      <c r="N3432" s="1">
        <f t="shared" ca="1" si="445"/>
        <v>0</v>
      </c>
      <c r="O3432" s="1">
        <f t="shared" ca="1" si="441"/>
        <v>0</v>
      </c>
    </row>
    <row r="3433" spans="4:15" x14ac:dyDescent="0.35">
      <c r="D3433" s="1">
        <v>3426</v>
      </c>
      <c r="E3433" s="4">
        <v>36363</v>
      </c>
      <c r="F3433" s="1">
        <v>1360.969970703125</v>
      </c>
      <c r="G3433" s="1">
        <f t="shared" si="446"/>
        <v>1379.2900390625</v>
      </c>
      <c r="H3433" s="1" t="str">
        <f t="shared" si="438"/>
        <v/>
      </c>
      <c r="I3433" s="1" t="str">
        <f t="shared" si="439"/>
        <v>NO</v>
      </c>
      <c r="J3433" s="1">
        <f t="shared" ca="1" si="440"/>
        <v>1402.2640136718751</v>
      </c>
      <c r="K3433" s="1" t="str">
        <f t="shared" ca="1" si="442"/>
        <v>NO</v>
      </c>
      <c r="L3433" s="1" t="str">
        <f t="shared" ca="1" si="443"/>
        <v>NO</v>
      </c>
      <c r="M3433" s="1">
        <f t="shared" ca="1" si="444"/>
        <v>0</v>
      </c>
      <c r="N3433" s="1">
        <f t="shared" ca="1" si="445"/>
        <v>0</v>
      </c>
      <c r="O3433" s="1">
        <f t="shared" ca="1" si="441"/>
        <v>0</v>
      </c>
    </row>
    <row r="3434" spans="4:15" x14ac:dyDescent="0.35">
      <c r="D3434" s="1">
        <v>3427</v>
      </c>
      <c r="E3434" s="4">
        <v>36364</v>
      </c>
      <c r="F3434" s="1">
        <v>1356.93994140625</v>
      </c>
      <c r="G3434" s="1">
        <f t="shared" si="446"/>
        <v>1360.969970703125</v>
      </c>
      <c r="H3434" s="1" t="str">
        <f t="shared" si="438"/>
        <v/>
      </c>
      <c r="I3434" s="1" t="str">
        <f t="shared" si="439"/>
        <v>NO</v>
      </c>
      <c r="J3434" s="1">
        <f t="shared" ca="1" si="440"/>
        <v>1398.4880126953126</v>
      </c>
      <c r="K3434" s="1" t="str">
        <f t="shared" ca="1" si="442"/>
        <v>NO</v>
      </c>
      <c r="L3434" s="1" t="str">
        <f t="shared" ca="1" si="443"/>
        <v>NO</v>
      </c>
      <c r="M3434" s="1">
        <f t="shared" ca="1" si="444"/>
        <v>0</v>
      </c>
      <c r="N3434" s="1">
        <f t="shared" ca="1" si="445"/>
        <v>0</v>
      </c>
      <c r="O3434" s="1">
        <f t="shared" ca="1" si="441"/>
        <v>0</v>
      </c>
    </row>
    <row r="3435" spans="4:15" x14ac:dyDescent="0.35">
      <c r="D3435" s="1">
        <v>3428</v>
      </c>
      <c r="E3435" s="4">
        <v>36367</v>
      </c>
      <c r="F3435" s="1">
        <v>1347.760009765625</v>
      </c>
      <c r="G3435" s="1">
        <f t="shared" si="446"/>
        <v>1356.93994140625</v>
      </c>
      <c r="H3435" s="1" t="str">
        <f t="shared" si="438"/>
        <v/>
      </c>
      <c r="I3435" s="1" t="str">
        <f t="shared" si="439"/>
        <v>NO</v>
      </c>
      <c r="J3435" s="1">
        <f t="shared" ca="1" si="440"/>
        <v>1388.7580078125</v>
      </c>
      <c r="K3435" s="1" t="str">
        <f t="shared" ca="1" si="442"/>
        <v>NO</v>
      </c>
      <c r="L3435" s="1" t="str">
        <f t="shared" ca="1" si="443"/>
        <v>NO</v>
      </c>
      <c r="M3435" s="1">
        <f t="shared" ca="1" si="444"/>
        <v>0</v>
      </c>
      <c r="N3435" s="1">
        <f t="shared" ca="1" si="445"/>
        <v>0</v>
      </c>
      <c r="O3435" s="1">
        <f t="shared" ca="1" si="441"/>
        <v>0</v>
      </c>
    </row>
    <row r="3436" spans="4:15" x14ac:dyDescent="0.35">
      <c r="D3436" s="1">
        <v>3429</v>
      </c>
      <c r="E3436" s="4">
        <v>36368</v>
      </c>
      <c r="F3436" s="1">
        <v>1362.8399658203125</v>
      </c>
      <c r="G3436" s="1">
        <f t="shared" si="446"/>
        <v>1347.760009765625</v>
      </c>
      <c r="H3436" s="1" t="str">
        <f t="shared" si="438"/>
        <v/>
      </c>
      <c r="I3436" s="1" t="str">
        <f t="shared" si="439"/>
        <v>NO</v>
      </c>
      <c r="J3436" s="1">
        <f t="shared" ca="1" si="440"/>
        <v>1376.3899902343751</v>
      </c>
      <c r="K3436" s="1" t="str">
        <f t="shared" ca="1" si="442"/>
        <v>NO</v>
      </c>
      <c r="L3436" s="1" t="str">
        <f t="shared" ca="1" si="443"/>
        <v>NO</v>
      </c>
      <c r="M3436" s="1">
        <f t="shared" ca="1" si="444"/>
        <v>0</v>
      </c>
      <c r="N3436" s="1">
        <f t="shared" ca="1" si="445"/>
        <v>0</v>
      </c>
      <c r="O3436" s="1">
        <f t="shared" ca="1" si="441"/>
        <v>0</v>
      </c>
    </row>
    <row r="3437" spans="4:15" x14ac:dyDescent="0.35">
      <c r="D3437" s="1">
        <v>3430</v>
      </c>
      <c r="E3437" s="4">
        <v>36369</v>
      </c>
      <c r="F3437" s="1">
        <v>1365.4000244140625</v>
      </c>
      <c r="G3437" s="1">
        <f t="shared" si="446"/>
        <v>1362.8399658203125</v>
      </c>
      <c r="H3437" s="1" t="str">
        <f t="shared" si="438"/>
        <v/>
      </c>
      <c r="I3437" s="1" t="str">
        <f t="shared" si="439"/>
        <v>NO</v>
      </c>
      <c r="J3437" s="1">
        <f t="shared" ca="1" si="440"/>
        <v>1364.4119873046875</v>
      </c>
      <c r="K3437" s="1" t="str">
        <f t="shared" ca="1" si="442"/>
        <v>NO</v>
      </c>
      <c r="L3437" s="1" t="str">
        <f t="shared" ca="1" si="443"/>
        <v>NO</v>
      </c>
      <c r="M3437" s="1">
        <f t="shared" ca="1" si="444"/>
        <v>0</v>
      </c>
      <c r="N3437" s="1">
        <f t="shared" ca="1" si="445"/>
        <v>0</v>
      </c>
      <c r="O3437" s="1">
        <f t="shared" ca="1" si="441"/>
        <v>0</v>
      </c>
    </row>
    <row r="3438" spans="4:15" x14ac:dyDescent="0.35">
      <c r="D3438" s="1">
        <v>3431</v>
      </c>
      <c r="E3438" s="4">
        <v>36370</v>
      </c>
      <c r="F3438" s="1">
        <v>1341.030029296875</v>
      </c>
      <c r="G3438" s="1">
        <f t="shared" si="446"/>
        <v>1365.4000244140625</v>
      </c>
      <c r="H3438" s="1" t="str">
        <f t="shared" si="438"/>
        <v/>
      </c>
      <c r="I3438" s="1" t="str">
        <f t="shared" si="439"/>
        <v>NO</v>
      </c>
      <c r="J3438" s="1">
        <f t="shared" ca="1" si="440"/>
        <v>1361.5599853515625</v>
      </c>
      <c r="K3438" s="1" t="str">
        <f t="shared" ca="1" si="442"/>
        <v>YES</v>
      </c>
      <c r="L3438" s="1" t="str">
        <f t="shared" ca="1" si="443"/>
        <v>NO</v>
      </c>
      <c r="M3438" s="1">
        <f t="shared" ca="1" si="444"/>
        <v>-1365.4000244140625</v>
      </c>
      <c r="N3438" s="1">
        <f t="shared" ca="1" si="445"/>
        <v>0</v>
      </c>
      <c r="O3438" s="1">
        <f t="shared" ca="1" si="441"/>
        <v>0</v>
      </c>
    </row>
    <row r="3439" spans="4:15" x14ac:dyDescent="0.35">
      <c r="D3439" s="1">
        <v>3432</v>
      </c>
      <c r="E3439" s="4">
        <v>36371</v>
      </c>
      <c r="F3439" s="1">
        <v>1328.719970703125</v>
      </c>
      <c r="G3439" s="1">
        <f t="shared" si="446"/>
        <v>1341.030029296875</v>
      </c>
      <c r="H3439" s="1" t="str">
        <f t="shared" si="438"/>
        <v/>
      </c>
      <c r="I3439" s="1" t="str">
        <f t="shared" si="439"/>
        <v>NO</v>
      </c>
      <c r="J3439" s="1">
        <f t="shared" ca="1" si="440"/>
        <v>1358.781982421875</v>
      </c>
      <c r="K3439" s="1" t="str">
        <f t="shared" ca="1" si="442"/>
        <v>NO</v>
      </c>
      <c r="L3439" s="1" t="str">
        <f t="shared" ca="1" si="443"/>
        <v>NO</v>
      </c>
      <c r="M3439" s="1">
        <f t="shared" ca="1" si="444"/>
        <v>0</v>
      </c>
      <c r="N3439" s="1">
        <f t="shared" ca="1" si="445"/>
        <v>0</v>
      </c>
      <c r="O3439" s="1">
        <f t="shared" ca="1" si="441"/>
        <v>0</v>
      </c>
    </row>
    <row r="3440" spans="4:15" x14ac:dyDescent="0.35">
      <c r="D3440" s="1">
        <v>3433</v>
      </c>
      <c r="E3440" s="4">
        <v>36374</v>
      </c>
      <c r="F3440" s="1">
        <v>1328.050048828125</v>
      </c>
      <c r="G3440" s="1">
        <f t="shared" si="446"/>
        <v>1328.719970703125</v>
      </c>
      <c r="H3440" s="1" t="str">
        <f t="shared" si="438"/>
        <v/>
      </c>
      <c r="I3440" s="1" t="str">
        <f t="shared" si="439"/>
        <v>NO</v>
      </c>
      <c r="J3440" s="1">
        <f t="shared" ca="1" si="440"/>
        <v>1354.793994140625</v>
      </c>
      <c r="K3440" s="1" t="str">
        <f t="shared" ca="1" si="442"/>
        <v>NO</v>
      </c>
      <c r="L3440" s="1" t="str">
        <f t="shared" ca="1" si="443"/>
        <v>NO</v>
      </c>
      <c r="M3440" s="1">
        <f t="shared" ca="1" si="444"/>
        <v>0</v>
      </c>
      <c r="N3440" s="1">
        <f t="shared" ca="1" si="445"/>
        <v>0</v>
      </c>
      <c r="O3440" s="1">
        <f t="shared" ca="1" si="441"/>
        <v>0</v>
      </c>
    </row>
    <row r="3441" spans="4:15" x14ac:dyDescent="0.35">
      <c r="D3441" s="1">
        <v>3434</v>
      </c>
      <c r="E3441" s="4">
        <v>36375</v>
      </c>
      <c r="F3441" s="1">
        <v>1322.1800537109375</v>
      </c>
      <c r="G3441" s="1">
        <f t="shared" si="446"/>
        <v>1328.050048828125</v>
      </c>
      <c r="H3441" s="1" t="str">
        <f t="shared" si="438"/>
        <v/>
      </c>
      <c r="I3441" s="1" t="str">
        <f t="shared" si="439"/>
        <v>NO</v>
      </c>
      <c r="J3441" s="1">
        <f t="shared" ca="1" si="440"/>
        <v>1349.15</v>
      </c>
      <c r="K3441" s="1" t="str">
        <f t="shared" ca="1" si="442"/>
        <v>NO</v>
      </c>
      <c r="L3441" s="1" t="str">
        <f t="shared" ca="1" si="443"/>
        <v>NO</v>
      </c>
      <c r="M3441" s="1">
        <f t="shared" ca="1" si="444"/>
        <v>0</v>
      </c>
      <c r="N3441" s="1">
        <f t="shared" ca="1" si="445"/>
        <v>0</v>
      </c>
      <c r="O3441" s="1">
        <f t="shared" ca="1" si="441"/>
        <v>0</v>
      </c>
    </row>
    <row r="3442" spans="4:15" x14ac:dyDescent="0.35">
      <c r="D3442" s="1">
        <v>3435</v>
      </c>
      <c r="E3442" s="4">
        <v>36376</v>
      </c>
      <c r="F3442" s="1">
        <v>1305.3299560546875</v>
      </c>
      <c r="G3442" s="1">
        <f t="shared" si="446"/>
        <v>1322.1800537109375</v>
      </c>
      <c r="H3442" s="1" t="str">
        <f t="shared" si="438"/>
        <v/>
      </c>
      <c r="I3442" s="1" t="str">
        <f t="shared" si="439"/>
        <v>NO</v>
      </c>
      <c r="J3442" s="1">
        <f t="shared" ca="1" si="440"/>
        <v>1345.2080078125</v>
      </c>
      <c r="K3442" s="1" t="str">
        <f t="shared" ca="1" si="442"/>
        <v>NO</v>
      </c>
      <c r="L3442" s="1" t="str">
        <f t="shared" ca="1" si="443"/>
        <v>NO</v>
      </c>
      <c r="M3442" s="1">
        <f t="shared" ca="1" si="444"/>
        <v>0</v>
      </c>
      <c r="N3442" s="1">
        <f t="shared" ca="1" si="445"/>
        <v>0</v>
      </c>
      <c r="O3442" s="1">
        <f t="shared" ca="1" si="441"/>
        <v>0</v>
      </c>
    </row>
    <row r="3443" spans="4:15" x14ac:dyDescent="0.35">
      <c r="D3443" s="1">
        <v>3436</v>
      </c>
      <c r="E3443" s="4">
        <v>36377</v>
      </c>
      <c r="F3443" s="1">
        <v>1313.7099609375</v>
      </c>
      <c r="G3443" s="1">
        <f t="shared" si="446"/>
        <v>1305.3299560546875</v>
      </c>
      <c r="H3443" s="1" t="str">
        <f t="shared" ref="H3443:H3506" si="447">IF(START_DAY=D3443,"START",IF(D3443=END_DAY,"END",""))</f>
        <v/>
      </c>
      <c r="I3443" s="1" t="str">
        <f t="shared" ref="I3443:I3506" si="448">IF(OR(D3443&lt;=START_DAY,D3443&gt;END_DAY),"NO",IF(K3442="YES","YES",IF(L3442="YES","NO",I3442)))</f>
        <v>NO</v>
      </c>
      <c r="J3443" s="1">
        <f t="shared" ref="J3443:J3506" ca="1" si="449">AVERAGE(OFFSET(G3443,-XDAYS,0,XDAYS,1))</f>
        <v>1337.0760253906251</v>
      </c>
      <c r="K3443" s="1" t="str">
        <f t="shared" ca="1" si="442"/>
        <v>NO</v>
      </c>
      <c r="L3443" s="1" t="str">
        <f t="shared" ca="1" si="443"/>
        <v>NO</v>
      </c>
      <c r="M3443" s="1">
        <f t="shared" ca="1" si="444"/>
        <v>0</v>
      </c>
      <c r="N3443" s="1">
        <f t="shared" ca="1" si="445"/>
        <v>0</v>
      </c>
      <c r="O3443" s="1">
        <f t="shared" ref="O3443:O3506" ca="1" si="450">(ABS(M3443)+ABS(N3443))*TRANSACTION_COST</f>
        <v>0</v>
      </c>
    </row>
    <row r="3444" spans="4:15" x14ac:dyDescent="0.35">
      <c r="D3444" s="1">
        <v>3437</v>
      </c>
      <c r="E3444" s="4">
        <v>36378</v>
      </c>
      <c r="F3444" s="1">
        <v>1300.2900390625</v>
      </c>
      <c r="G3444" s="1">
        <f t="shared" si="446"/>
        <v>1313.7099609375</v>
      </c>
      <c r="H3444" s="1" t="str">
        <f t="shared" si="447"/>
        <v/>
      </c>
      <c r="I3444" s="1" t="str">
        <f t="shared" si="448"/>
        <v>NO</v>
      </c>
      <c r="J3444" s="1">
        <f t="shared" ca="1" si="449"/>
        <v>1325.06201171875</v>
      </c>
      <c r="K3444" s="1" t="str">
        <f t="shared" ref="K3444:K3507" ca="1" si="451">IF(H3444="END","NO",IF(H3444="START","YES",IF(AND(I3444="NO",G3444&gt;=J3444),"YES","NO")))</f>
        <v>NO</v>
      </c>
      <c r="L3444" s="1" t="str">
        <f t="shared" ref="L3444:L3507" ca="1" si="452">IF(AND(H3444="END",I3444="YES"),"YES",IF(AND(I3444="YES",G3444&lt;=J3444),"YES","NO"))</f>
        <v>NO</v>
      </c>
      <c r="M3444" s="1">
        <f t="shared" ref="M3444:M3507" ca="1" si="453">IF(K3444="YES",-G3444,0)</f>
        <v>0</v>
      </c>
      <c r="N3444" s="1">
        <f t="shared" ref="N3444:N3507" ca="1" si="454">IF(L3444="YES",G3444,0)</f>
        <v>0</v>
      </c>
      <c r="O3444" s="1">
        <f t="shared" ca="1" si="450"/>
        <v>0</v>
      </c>
    </row>
    <row r="3445" spans="4:15" x14ac:dyDescent="0.35">
      <c r="D3445" s="1">
        <v>3438</v>
      </c>
      <c r="E3445" s="4">
        <v>36381</v>
      </c>
      <c r="F3445" s="1">
        <v>1297.800048828125</v>
      </c>
      <c r="G3445" s="1">
        <f t="shared" si="446"/>
        <v>1300.2900390625</v>
      </c>
      <c r="H3445" s="1" t="str">
        <f t="shared" si="447"/>
        <v/>
      </c>
      <c r="I3445" s="1" t="str">
        <f t="shared" si="448"/>
        <v>NO</v>
      </c>
      <c r="J3445" s="1">
        <f t="shared" ca="1" si="449"/>
        <v>1319.5979980468751</v>
      </c>
      <c r="K3445" s="1" t="str">
        <f t="shared" ca="1" si="451"/>
        <v>NO</v>
      </c>
      <c r="L3445" s="1" t="str">
        <f t="shared" ca="1" si="452"/>
        <v>NO</v>
      </c>
      <c r="M3445" s="1">
        <f t="shared" ca="1" si="453"/>
        <v>0</v>
      </c>
      <c r="N3445" s="1">
        <f t="shared" ca="1" si="454"/>
        <v>0</v>
      </c>
      <c r="O3445" s="1">
        <f t="shared" ca="1" si="450"/>
        <v>0</v>
      </c>
    </row>
    <row r="3446" spans="4:15" x14ac:dyDescent="0.35">
      <c r="D3446" s="1">
        <v>3439</v>
      </c>
      <c r="E3446" s="4">
        <v>36382</v>
      </c>
      <c r="F3446" s="1">
        <v>1281.4300537109375</v>
      </c>
      <c r="G3446" s="1">
        <f t="shared" si="446"/>
        <v>1297.800048828125</v>
      </c>
      <c r="H3446" s="1" t="str">
        <f t="shared" si="447"/>
        <v/>
      </c>
      <c r="I3446" s="1" t="str">
        <f t="shared" si="448"/>
        <v>NO</v>
      </c>
      <c r="J3446" s="1">
        <f t="shared" ca="1" si="449"/>
        <v>1313.9120117187499</v>
      </c>
      <c r="K3446" s="1" t="str">
        <f t="shared" ca="1" si="451"/>
        <v>NO</v>
      </c>
      <c r="L3446" s="1" t="str">
        <f t="shared" ca="1" si="452"/>
        <v>NO</v>
      </c>
      <c r="M3446" s="1">
        <f t="shared" ca="1" si="453"/>
        <v>0</v>
      </c>
      <c r="N3446" s="1">
        <f t="shared" ca="1" si="454"/>
        <v>0</v>
      </c>
      <c r="O3446" s="1">
        <f t="shared" ca="1" si="450"/>
        <v>0</v>
      </c>
    </row>
    <row r="3447" spans="4:15" x14ac:dyDescent="0.35">
      <c r="D3447" s="1">
        <v>3440</v>
      </c>
      <c r="E3447" s="4">
        <v>36383</v>
      </c>
      <c r="F3447" s="1">
        <v>1301.9300537109375</v>
      </c>
      <c r="G3447" s="1">
        <f t="shared" si="446"/>
        <v>1281.4300537109375</v>
      </c>
      <c r="H3447" s="1" t="str">
        <f t="shared" si="447"/>
        <v/>
      </c>
      <c r="I3447" s="1" t="str">
        <f t="shared" si="448"/>
        <v>NO</v>
      </c>
      <c r="J3447" s="1">
        <f t="shared" ca="1" si="449"/>
        <v>1307.86201171875</v>
      </c>
      <c r="K3447" s="1" t="str">
        <f t="shared" ca="1" si="451"/>
        <v>NO</v>
      </c>
      <c r="L3447" s="1" t="str">
        <f t="shared" ca="1" si="452"/>
        <v>NO</v>
      </c>
      <c r="M3447" s="1">
        <f t="shared" ca="1" si="453"/>
        <v>0</v>
      </c>
      <c r="N3447" s="1">
        <f t="shared" ca="1" si="454"/>
        <v>0</v>
      </c>
      <c r="O3447" s="1">
        <f t="shared" ca="1" si="450"/>
        <v>0</v>
      </c>
    </row>
    <row r="3448" spans="4:15" x14ac:dyDescent="0.35">
      <c r="D3448" s="1">
        <v>3441</v>
      </c>
      <c r="E3448" s="4">
        <v>36384</v>
      </c>
      <c r="F3448" s="1">
        <v>1298.1600341796875</v>
      </c>
      <c r="G3448" s="1">
        <f t="shared" si="446"/>
        <v>1301.9300537109375</v>
      </c>
      <c r="H3448" s="1" t="str">
        <f t="shared" si="447"/>
        <v/>
      </c>
      <c r="I3448" s="1" t="str">
        <f t="shared" si="448"/>
        <v>NO</v>
      </c>
      <c r="J3448" s="1">
        <f t="shared" ca="1" si="449"/>
        <v>1299.7120117187501</v>
      </c>
      <c r="K3448" s="1" t="str">
        <f t="shared" ca="1" si="451"/>
        <v>YES</v>
      </c>
      <c r="L3448" s="1" t="str">
        <f t="shared" ca="1" si="452"/>
        <v>NO</v>
      </c>
      <c r="M3448" s="1">
        <f t="shared" ca="1" si="453"/>
        <v>-1301.9300537109375</v>
      </c>
      <c r="N3448" s="1">
        <f t="shared" ca="1" si="454"/>
        <v>0</v>
      </c>
      <c r="O3448" s="1">
        <f t="shared" ca="1" si="450"/>
        <v>0</v>
      </c>
    </row>
    <row r="3449" spans="4:15" x14ac:dyDescent="0.35">
      <c r="D3449" s="1">
        <v>3442</v>
      </c>
      <c r="E3449" s="4">
        <v>36385</v>
      </c>
      <c r="F3449" s="1">
        <v>1327.6800537109375</v>
      </c>
      <c r="G3449" s="1">
        <f t="shared" si="446"/>
        <v>1298.1600341796875</v>
      </c>
      <c r="H3449" s="1" t="str">
        <f t="shared" si="447"/>
        <v/>
      </c>
      <c r="I3449" s="1" t="str">
        <f t="shared" si="448"/>
        <v>NO</v>
      </c>
      <c r="J3449" s="1">
        <f t="shared" ca="1" si="449"/>
        <v>1299.03203125</v>
      </c>
      <c r="K3449" s="1" t="str">
        <f t="shared" ca="1" si="451"/>
        <v>NO</v>
      </c>
      <c r="L3449" s="1" t="str">
        <f t="shared" ca="1" si="452"/>
        <v>NO</v>
      </c>
      <c r="M3449" s="1">
        <f t="shared" ca="1" si="453"/>
        <v>0</v>
      </c>
      <c r="N3449" s="1">
        <f t="shared" ca="1" si="454"/>
        <v>0</v>
      </c>
      <c r="O3449" s="1">
        <f t="shared" ca="1" si="450"/>
        <v>0</v>
      </c>
    </row>
    <row r="3450" spans="4:15" x14ac:dyDescent="0.35">
      <c r="D3450" s="1">
        <v>3443</v>
      </c>
      <c r="E3450" s="4">
        <v>36388</v>
      </c>
      <c r="F3450" s="1">
        <v>1330.77001953125</v>
      </c>
      <c r="G3450" s="1">
        <f t="shared" si="446"/>
        <v>1327.6800537109375</v>
      </c>
      <c r="H3450" s="1" t="str">
        <f t="shared" si="447"/>
        <v/>
      </c>
      <c r="I3450" s="1" t="str">
        <f t="shared" si="448"/>
        <v>NO</v>
      </c>
      <c r="J3450" s="1">
        <f t="shared" ca="1" si="449"/>
        <v>1295.9220458984375</v>
      </c>
      <c r="K3450" s="1" t="str">
        <f t="shared" ca="1" si="451"/>
        <v>YES</v>
      </c>
      <c r="L3450" s="1" t="str">
        <f t="shared" ca="1" si="452"/>
        <v>NO</v>
      </c>
      <c r="M3450" s="1">
        <f t="shared" ca="1" si="453"/>
        <v>-1327.6800537109375</v>
      </c>
      <c r="N3450" s="1">
        <f t="shared" ca="1" si="454"/>
        <v>0</v>
      </c>
      <c r="O3450" s="1">
        <f t="shared" ca="1" si="450"/>
        <v>0</v>
      </c>
    </row>
    <row r="3451" spans="4:15" x14ac:dyDescent="0.35">
      <c r="D3451" s="1">
        <v>3444</v>
      </c>
      <c r="E3451" s="4">
        <v>36389</v>
      </c>
      <c r="F3451" s="1">
        <v>1344.1600341796875</v>
      </c>
      <c r="G3451" s="1">
        <f t="shared" si="446"/>
        <v>1330.77001953125</v>
      </c>
      <c r="H3451" s="1" t="str">
        <f t="shared" si="447"/>
        <v/>
      </c>
      <c r="I3451" s="1" t="str">
        <f t="shared" si="448"/>
        <v>NO</v>
      </c>
      <c r="J3451" s="1">
        <f t="shared" ca="1" si="449"/>
        <v>1301.4000488281249</v>
      </c>
      <c r="K3451" s="1" t="str">
        <f t="shared" ca="1" si="451"/>
        <v>YES</v>
      </c>
      <c r="L3451" s="1" t="str">
        <f t="shared" ca="1" si="452"/>
        <v>NO</v>
      </c>
      <c r="M3451" s="1">
        <f t="shared" ca="1" si="453"/>
        <v>-1330.77001953125</v>
      </c>
      <c r="N3451" s="1">
        <f t="shared" ca="1" si="454"/>
        <v>0</v>
      </c>
      <c r="O3451" s="1">
        <f t="shared" ca="1" si="450"/>
        <v>0</v>
      </c>
    </row>
    <row r="3452" spans="4:15" x14ac:dyDescent="0.35">
      <c r="D3452" s="1">
        <v>3445</v>
      </c>
      <c r="E3452" s="4">
        <v>36390</v>
      </c>
      <c r="F3452" s="1">
        <v>1332.8399658203125</v>
      </c>
      <c r="G3452" s="1">
        <f t="shared" si="446"/>
        <v>1344.1600341796875</v>
      </c>
      <c r="H3452" s="1" t="str">
        <f t="shared" si="447"/>
        <v/>
      </c>
      <c r="I3452" s="1" t="str">
        <f t="shared" si="448"/>
        <v>NO</v>
      </c>
      <c r="J3452" s="1">
        <f t="shared" ca="1" si="449"/>
        <v>1307.9940429687499</v>
      </c>
      <c r="K3452" s="1" t="str">
        <f t="shared" ca="1" si="451"/>
        <v>YES</v>
      </c>
      <c r="L3452" s="1" t="str">
        <f t="shared" ca="1" si="452"/>
        <v>NO</v>
      </c>
      <c r="M3452" s="1">
        <f t="shared" ca="1" si="453"/>
        <v>-1344.1600341796875</v>
      </c>
      <c r="N3452" s="1">
        <f t="shared" ca="1" si="454"/>
        <v>0</v>
      </c>
      <c r="O3452" s="1">
        <f t="shared" ca="1" si="450"/>
        <v>0</v>
      </c>
    </row>
    <row r="3453" spans="4:15" x14ac:dyDescent="0.35">
      <c r="D3453" s="1">
        <v>3446</v>
      </c>
      <c r="E3453" s="4">
        <v>36391</v>
      </c>
      <c r="F3453" s="1">
        <v>1323.5899658203125</v>
      </c>
      <c r="G3453" s="1">
        <f t="shared" si="446"/>
        <v>1332.8399658203125</v>
      </c>
      <c r="H3453" s="1" t="str">
        <f t="shared" si="447"/>
        <v/>
      </c>
      <c r="I3453" s="1" t="str">
        <f t="shared" si="448"/>
        <v>NO</v>
      </c>
      <c r="J3453" s="1">
        <f t="shared" ca="1" si="449"/>
        <v>1320.5400390625</v>
      </c>
      <c r="K3453" s="1" t="str">
        <f t="shared" ca="1" si="451"/>
        <v>YES</v>
      </c>
      <c r="L3453" s="1" t="str">
        <f t="shared" ca="1" si="452"/>
        <v>NO</v>
      </c>
      <c r="M3453" s="1">
        <f t="shared" ca="1" si="453"/>
        <v>-1332.8399658203125</v>
      </c>
      <c r="N3453" s="1">
        <f t="shared" ca="1" si="454"/>
        <v>0</v>
      </c>
      <c r="O3453" s="1">
        <f t="shared" ca="1" si="450"/>
        <v>0</v>
      </c>
    </row>
    <row r="3454" spans="4:15" x14ac:dyDescent="0.35">
      <c r="D3454" s="1">
        <v>3447</v>
      </c>
      <c r="E3454" s="4">
        <v>36392</v>
      </c>
      <c r="F3454" s="1">
        <v>1336.6099853515625</v>
      </c>
      <c r="G3454" s="1">
        <f t="shared" si="446"/>
        <v>1323.5899658203125</v>
      </c>
      <c r="H3454" s="1" t="str">
        <f t="shared" si="447"/>
        <v/>
      </c>
      <c r="I3454" s="1" t="str">
        <f t="shared" si="448"/>
        <v>NO</v>
      </c>
      <c r="J3454" s="1">
        <f t="shared" ca="1" si="449"/>
        <v>1326.7220214843751</v>
      </c>
      <c r="K3454" s="1" t="str">
        <f t="shared" ca="1" si="451"/>
        <v>NO</v>
      </c>
      <c r="L3454" s="1" t="str">
        <f t="shared" ca="1" si="452"/>
        <v>NO</v>
      </c>
      <c r="M3454" s="1">
        <f t="shared" ca="1" si="453"/>
        <v>0</v>
      </c>
      <c r="N3454" s="1">
        <f t="shared" ca="1" si="454"/>
        <v>0</v>
      </c>
      <c r="O3454" s="1">
        <f t="shared" ca="1" si="450"/>
        <v>0</v>
      </c>
    </row>
    <row r="3455" spans="4:15" x14ac:dyDescent="0.35">
      <c r="D3455" s="1">
        <v>3448</v>
      </c>
      <c r="E3455" s="4">
        <v>36395</v>
      </c>
      <c r="F3455" s="1">
        <v>1360.219970703125</v>
      </c>
      <c r="G3455" s="1">
        <f t="shared" si="446"/>
        <v>1336.6099853515625</v>
      </c>
      <c r="H3455" s="1" t="str">
        <f t="shared" si="447"/>
        <v/>
      </c>
      <c r="I3455" s="1" t="str">
        <f t="shared" si="448"/>
        <v>NO</v>
      </c>
      <c r="J3455" s="1">
        <f t="shared" ca="1" si="449"/>
        <v>1331.8080078124999</v>
      </c>
      <c r="K3455" s="1" t="str">
        <f t="shared" ca="1" si="451"/>
        <v>YES</v>
      </c>
      <c r="L3455" s="1" t="str">
        <f t="shared" ca="1" si="452"/>
        <v>NO</v>
      </c>
      <c r="M3455" s="1">
        <f t="shared" ca="1" si="453"/>
        <v>-1336.6099853515625</v>
      </c>
      <c r="N3455" s="1">
        <f t="shared" ca="1" si="454"/>
        <v>0</v>
      </c>
      <c r="O3455" s="1">
        <f t="shared" ca="1" si="450"/>
        <v>0</v>
      </c>
    </row>
    <row r="3456" spans="4:15" x14ac:dyDescent="0.35">
      <c r="D3456" s="1">
        <v>3449</v>
      </c>
      <c r="E3456" s="4">
        <v>36396</v>
      </c>
      <c r="F3456" s="1">
        <v>1363.5</v>
      </c>
      <c r="G3456" s="1">
        <f t="shared" si="446"/>
        <v>1360.219970703125</v>
      </c>
      <c r="H3456" s="1" t="str">
        <f t="shared" si="447"/>
        <v/>
      </c>
      <c r="I3456" s="1" t="str">
        <f t="shared" si="448"/>
        <v>NO</v>
      </c>
      <c r="J3456" s="1">
        <f t="shared" ca="1" si="449"/>
        <v>1333.593994140625</v>
      </c>
      <c r="K3456" s="1" t="str">
        <f t="shared" ca="1" si="451"/>
        <v>YES</v>
      </c>
      <c r="L3456" s="1" t="str">
        <f t="shared" ca="1" si="452"/>
        <v>NO</v>
      </c>
      <c r="M3456" s="1">
        <f t="shared" ca="1" si="453"/>
        <v>-1360.219970703125</v>
      </c>
      <c r="N3456" s="1">
        <f t="shared" ca="1" si="454"/>
        <v>0</v>
      </c>
      <c r="O3456" s="1">
        <f t="shared" ca="1" si="450"/>
        <v>0</v>
      </c>
    </row>
    <row r="3457" spans="4:15" x14ac:dyDescent="0.35">
      <c r="D3457" s="1">
        <v>3450</v>
      </c>
      <c r="E3457" s="4">
        <v>36397</v>
      </c>
      <c r="F3457" s="1">
        <v>1381.7900390625</v>
      </c>
      <c r="G3457" s="1">
        <f t="shared" si="446"/>
        <v>1363.5</v>
      </c>
      <c r="H3457" s="1" t="str">
        <f t="shared" si="447"/>
        <v/>
      </c>
      <c r="I3457" s="1" t="str">
        <f t="shared" si="448"/>
        <v>NO</v>
      </c>
      <c r="J3457" s="1">
        <f t="shared" ca="1" si="449"/>
        <v>1339.4839843750001</v>
      </c>
      <c r="K3457" s="1" t="str">
        <f t="shared" ca="1" si="451"/>
        <v>YES</v>
      </c>
      <c r="L3457" s="1" t="str">
        <f t="shared" ca="1" si="452"/>
        <v>NO</v>
      </c>
      <c r="M3457" s="1">
        <f t="shared" ca="1" si="453"/>
        <v>-1363.5</v>
      </c>
      <c r="N3457" s="1">
        <f t="shared" ca="1" si="454"/>
        <v>0</v>
      </c>
      <c r="O3457" s="1">
        <f t="shared" ca="1" si="450"/>
        <v>0</v>
      </c>
    </row>
    <row r="3458" spans="4:15" x14ac:dyDescent="0.35">
      <c r="D3458" s="1">
        <v>3451</v>
      </c>
      <c r="E3458" s="4">
        <v>36398</v>
      </c>
      <c r="F3458" s="1">
        <v>1362.010009765625</v>
      </c>
      <c r="G3458" s="1">
        <f t="shared" si="446"/>
        <v>1381.7900390625</v>
      </c>
      <c r="H3458" s="1" t="str">
        <f t="shared" si="447"/>
        <v/>
      </c>
      <c r="I3458" s="1" t="str">
        <f t="shared" si="448"/>
        <v>NO</v>
      </c>
      <c r="J3458" s="1">
        <f t="shared" ca="1" si="449"/>
        <v>1343.3519775390625</v>
      </c>
      <c r="K3458" s="1" t="str">
        <f t="shared" ca="1" si="451"/>
        <v>YES</v>
      </c>
      <c r="L3458" s="1" t="str">
        <f t="shared" ca="1" si="452"/>
        <v>NO</v>
      </c>
      <c r="M3458" s="1">
        <f t="shared" ca="1" si="453"/>
        <v>-1381.7900390625</v>
      </c>
      <c r="N3458" s="1">
        <f t="shared" ca="1" si="454"/>
        <v>0</v>
      </c>
      <c r="O3458" s="1">
        <f t="shared" ca="1" si="450"/>
        <v>0</v>
      </c>
    </row>
    <row r="3459" spans="4:15" x14ac:dyDescent="0.35">
      <c r="D3459" s="1">
        <v>3452</v>
      </c>
      <c r="E3459" s="4">
        <v>36399</v>
      </c>
      <c r="F3459" s="1">
        <v>1348.27001953125</v>
      </c>
      <c r="G3459" s="1">
        <f t="shared" si="446"/>
        <v>1362.010009765625</v>
      </c>
      <c r="H3459" s="1" t="str">
        <f t="shared" si="447"/>
        <v/>
      </c>
      <c r="I3459" s="1" t="str">
        <f t="shared" si="448"/>
        <v>NO</v>
      </c>
      <c r="J3459" s="1">
        <f t="shared" ca="1" si="449"/>
        <v>1353.1419921874999</v>
      </c>
      <c r="K3459" s="1" t="str">
        <f t="shared" ca="1" si="451"/>
        <v>YES</v>
      </c>
      <c r="L3459" s="1" t="str">
        <f t="shared" ca="1" si="452"/>
        <v>NO</v>
      </c>
      <c r="M3459" s="1">
        <f t="shared" ca="1" si="453"/>
        <v>-1362.010009765625</v>
      </c>
      <c r="N3459" s="1">
        <f t="shared" ca="1" si="454"/>
        <v>0</v>
      </c>
      <c r="O3459" s="1">
        <f t="shared" ca="1" si="450"/>
        <v>0</v>
      </c>
    </row>
    <row r="3460" spans="4:15" x14ac:dyDescent="0.35">
      <c r="D3460" s="1">
        <v>3453</v>
      </c>
      <c r="E3460" s="4">
        <v>36402</v>
      </c>
      <c r="F3460" s="1">
        <v>1324.02001953125</v>
      </c>
      <c r="G3460" s="1">
        <f t="shared" si="446"/>
        <v>1348.27001953125</v>
      </c>
      <c r="H3460" s="1" t="str">
        <f t="shared" si="447"/>
        <v/>
      </c>
      <c r="I3460" s="1" t="str">
        <f t="shared" si="448"/>
        <v>NO</v>
      </c>
      <c r="J3460" s="1">
        <f t="shared" ca="1" si="449"/>
        <v>1360.8260009765625</v>
      </c>
      <c r="K3460" s="1" t="str">
        <f t="shared" ca="1" si="451"/>
        <v>NO</v>
      </c>
      <c r="L3460" s="1" t="str">
        <f t="shared" ca="1" si="452"/>
        <v>NO</v>
      </c>
      <c r="M3460" s="1">
        <f t="shared" ca="1" si="453"/>
        <v>0</v>
      </c>
      <c r="N3460" s="1">
        <f t="shared" ca="1" si="454"/>
        <v>0</v>
      </c>
      <c r="O3460" s="1">
        <f t="shared" ca="1" si="450"/>
        <v>0</v>
      </c>
    </row>
    <row r="3461" spans="4:15" x14ac:dyDescent="0.35">
      <c r="D3461" s="1">
        <v>3454</v>
      </c>
      <c r="E3461" s="4">
        <v>36403</v>
      </c>
      <c r="F3461" s="1">
        <v>1320.4100341796875</v>
      </c>
      <c r="G3461" s="1">
        <f t="shared" si="446"/>
        <v>1324.02001953125</v>
      </c>
      <c r="H3461" s="1" t="str">
        <f t="shared" si="447"/>
        <v/>
      </c>
      <c r="I3461" s="1" t="str">
        <f t="shared" si="448"/>
        <v>NO</v>
      </c>
      <c r="J3461" s="1">
        <f t="shared" ca="1" si="449"/>
        <v>1363.1580078125</v>
      </c>
      <c r="K3461" s="1" t="str">
        <f t="shared" ca="1" si="451"/>
        <v>NO</v>
      </c>
      <c r="L3461" s="1" t="str">
        <f t="shared" ca="1" si="452"/>
        <v>NO</v>
      </c>
      <c r="M3461" s="1">
        <f t="shared" ca="1" si="453"/>
        <v>0</v>
      </c>
      <c r="N3461" s="1">
        <f t="shared" ca="1" si="454"/>
        <v>0</v>
      </c>
      <c r="O3461" s="1">
        <f t="shared" ca="1" si="450"/>
        <v>0</v>
      </c>
    </row>
    <row r="3462" spans="4:15" x14ac:dyDescent="0.35">
      <c r="D3462" s="1">
        <v>3455</v>
      </c>
      <c r="E3462" s="4">
        <v>36404</v>
      </c>
      <c r="F3462" s="1">
        <v>1331.0699462890625</v>
      </c>
      <c r="G3462" s="1">
        <f t="shared" si="446"/>
        <v>1320.4100341796875</v>
      </c>
      <c r="H3462" s="1" t="str">
        <f t="shared" si="447"/>
        <v/>
      </c>
      <c r="I3462" s="1" t="str">
        <f t="shared" si="448"/>
        <v>NO</v>
      </c>
      <c r="J3462" s="1">
        <f t="shared" ca="1" si="449"/>
        <v>1355.918017578125</v>
      </c>
      <c r="K3462" s="1" t="str">
        <f t="shared" ca="1" si="451"/>
        <v>NO</v>
      </c>
      <c r="L3462" s="1" t="str">
        <f t="shared" ca="1" si="452"/>
        <v>NO</v>
      </c>
      <c r="M3462" s="1">
        <f t="shared" ca="1" si="453"/>
        <v>0</v>
      </c>
      <c r="N3462" s="1">
        <f t="shared" ca="1" si="454"/>
        <v>0</v>
      </c>
      <c r="O3462" s="1">
        <f t="shared" ca="1" si="450"/>
        <v>0</v>
      </c>
    </row>
    <row r="3463" spans="4:15" x14ac:dyDescent="0.35">
      <c r="D3463" s="1">
        <v>3456</v>
      </c>
      <c r="E3463" s="4">
        <v>36405</v>
      </c>
      <c r="F3463" s="1">
        <v>1319.1099853515625</v>
      </c>
      <c r="G3463" s="1">
        <f t="shared" si="446"/>
        <v>1331.0699462890625</v>
      </c>
      <c r="H3463" s="1" t="str">
        <f t="shared" si="447"/>
        <v/>
      </c>
      <c r="I3463" s="1" t="str">
        <f t="shared" si="448"/>
        <v>NO</v>
      </c>
      <c r="J3463" s="1">
        <f t="shared" ca="1" si="449"/>
        <v>1347.3000244140626</v>
      </c>
      <c r="K3463" s="1" t="str">
        <f t="shared" ca="1" si="451"/>
        <v>NO</v>
      </c>
      <c r="L3463" s="1" t="str">
        <f t="shared" ca="1" si="452"/>
        <v>NO</v>
      </c>
      <c r="M3463" s="1">
        <f t="shared" ca="1" si="453"/>
        <v>0</v>
      </c>
      <c r="N3463" s="1">
        <f t="shared" ca="1" si="454"/>
        <v>0</v>
      </c>
      <c r="O3463" s="1">
        <f t="shared" ca="1" si="450"/>
        <v>0</v>
      </c>
    </row>
    <row r="3464" spans="4:15" x14ac:dyDescent="0.35">
      <c r="D3464" s="1">
        <v>3457</v>
      </c>
      <c r="E3464" s="4">
        <v>36406</v>
      </c>
      <c r="F3464" s="1">
        <v>1357.239990234375</v>
      </c>
      <c r="G3464" s="1">
        <f t="shared" si="446"/>
        <v>1319.1099853515625</v>
      </c>
      <c r="H3464" s="1" t="str">
        <f t="shared" si="447"/>
        <v/>
      </c>
      <c r="I3464" s="1" t="str">
        <f t="shared" si="448"/>
        <v>NO</v>
      </c>
      <c r="J3464" s="1">
        <f t="shared" ca="1" si="449"/>
        <v>1337.156005859375</v>
      </c>
      <c r="K3464" s="1" t="str">
        <f t="shared" ca="1" si="451"/>
        <v>NO</v>
      </c>
      <c r="L3464" s="1" t="str">
        <f t="shared" ca="1" si="452"/>
        <v>NO</v>
      </c>
      <c r="M3464" s="1">
        <f t="shared" ca="1" si="453"/>
        <v>0</v>
      </c>
      <c r="N3464" s="1">
        <f t="shared" ca="1" si="454"/>
        <v>0</v>
      </c>
      <c r="O3464" s="1">
        <f t="shared" ca="1" si="450"/>
        <v>0</v>
      </c>
    </row>
    <row r="3465" spans="4:15" x14ac:dyDescent="0.35">
      <c r="D3465" s="1">
        <v>3458</v>
      </c>
      <c r="E3465" s="4">
        <v>36410</v>
      </c>
      <c r="F3465" s="1">
        <v>1350.449951171875</v>
      </c>
      <c r="G3465" s="1">
        <f t="shared" si="446"/>
        <v>1357.239990234375</v>
      </c>
      <c r="H3465" s="1" t="str">
        <f t="shared" si="447"/>
        <v/>
      </c>
      <c r="I3465" s="1" t="str">
        <f t="shared" si="448"/>
        <v>NO</v>
      </c>
      <c r="J3465" s="1">
        <f t="shared" ca="1" si="449"/>
        <v>1328.5760009765625</v>
      </c>
      <c r="K3465" s="1" t="str">
        <f t="shared" ca="1" si="451"/>
        <v>YES</v>
      </c>
      <c r="L3465" s="1" t="str">
        <f t="shared" ca="1" si="452"/>
        <v>NO</v>
      </c>
      <c r="M3465" s="1">
        <f t="shared" ca="1" si="453"/>
        <v>-1357.239990234375</v>
      </c>
      <c r="N3465" s="1">
        <f t="shared" ca="1" si="454"/>
        <v>0</v>
      </c>
      <c r="O3465" s="1">
        <f t="shared" ca="1" si="450"/>
        <v>0</v>
      </c>
    </row>
    <row r="3466" spans="4:15" x14ac:dyDescent="0.35">
      <c r="D3466" s="1">
        <v>3459</v>
      </c>
      <c r="E3466" s="4">
        <v>36411</v>
      </c>
      <c r="F3466" s="1">
        <v>1344.1500244140625</v>
      </c>
      <c r="G3466" s="1">
        <f t="shared" ref="G3466:G3529" si="455">F3465</f>
        <v>1350.449951171875</v>
      </c>
      <c r="H3466" s="1" t="str">
        <f t="shared" si="447"/>
        <v/>
      </c>
      <c r="I3466" s="1" t="str">
        <f t="shared" si="448"/>
        <v>NO</v>
      </c>
      <c r="J3466" s="1">
        <f t="shared" ca="1" si="449"/>
        <v>1330.3699951171875</v>
      </c>
      <c r="K3466" s="1" t="str">
        <f t="shared" ca="1" si="451"/>
        <v>YES</v>
      </c>
      <c r="L3466" s="1" t="str">
        <f t="shared" ca="1" si="452"/>
        <v>NO</v>
      </c>
      <c r="M3466" s="1">
        <f t="shared" ca="1" si="453"/>
        <v>-1350.449951171875</v>
      </c>
      <c r="N3466" s="1">
        <f t="shared" ca="1" si="454"/>
        <v>0</v>
      </c>
      <c r="O3466" s="1">
        <f t="shared" ca="1" si="450"/>
        <v>0</v>
      </c>
    </row>
    <row r="3467" spans="4:15" x14ac:dyDescent="0.35">
      <c r="D3467" s="1">
        <v>3460</v>
      </c>
      <c r="E3467" s="4">
        <v>36412</v>
      </c>
      <c r="F3467" s="1">
        <v>1347.6600341796875</v>
      </c>
      <c r="G3467" s="1">
        <f t="shared" si="455"/>
        <v>1344.1500244140625</v>
      </c>
      <c r="H3467" s="1" t="str">
        <f t="shared" si="447"/>
        <v/>
      </c>
      <c r="I3467" s="1" t="str">
        <f t="shared" si="448"/>
        <v>NO</v>
      </c>
      <c r="J3467" s="1">
        <f t="shared" ca="1" si="449"/>
        <v>1335.6559814453126</v>
      </c>
      <c r="K3467" s="1" t="str">
        <f t="shared" ca="1" si="451"/>
        <v>YES</v>
      </c>
      <c r="L3467" s="1" t="str">
        <f t="shared" ca="1" si="452"/>
        <v>NO</v>
      </c>
      <c r="M3467" s="1">
        <f t="shared" ca="1" si="453"/>
        <v>-1344.1500244140625</v>
      </c>
      <c r="N3467" s="1">
        <f t="shared" ca="1" si="454"/>
        <v>0</v>
      </c>
      <c r="O3467" s="1">
        <f t="shared" ca="1" si="450"/>
        <v>0</v>
      </c>
    </row>
    <row r="3468" spans="4:15" x14ac:dyDescent="0.35">
      <c r="D3468" s="1">
        <v>3461</v>
      </c>
      <c r="E3468" s="4">
        <v>36413</v>
      </c>
      <c r="F3468" s="1">
        <v>1351.6600341796875</v>
      </c>
      <c r="G3468" s="1">
        <f t="shared" si="455"/>
        <v>1347.6600341796875</v>
      </c>
      <c r="H3468" s="1" t="str">
        <f t="shared" si="447"/>
        <v/>
      </c>
      <c r="I3468" s="1" t="str">
        <f t="shared" si="448"/>
        <v>NO</v>
      </c>
      <c r="J3468" s="1">
        <f t="shared" ca="1" si="449"/>
        <v>1340.4039794921875</v>
      </c>
      <c r="K3468" s="1" t="str">
        <f t="shared" ca="1" si="451"/>
        <v>YES</v>
      </c>
      <c r="L3468" s="1" t="str">
        <f t="shared" ca="1" si="452"/>
        <v>NO</v>
      </c>
      <c r="M3468" s="1">
        <f t="shared" ca="1" si="453"/>
        <v>-1347.6600341796875</v>
      </c>
      <c r="N3468" s="1">
        <f t="shared" ca="1" si="454"/>
        <v>0</v>
      </c>
      <c r="O3468" s="1">
        <f t="shared" ca="1" si="450"/>
        <v>0</v>
      </c>
    </row>
    <row r="3469" spans="4:15" x14ac:dyDescent="0.35">
      <c r="D3469" s="1">
        <v>3462</v>
      </c>
      <c r="E3469" s="4">
        <v>36416</v>
      </c>
      <c r="F3469" s="1">
        <v>1344.1300048828125</v>
      </c>
      <c r="G3469" s="1">
        <f t="shared" si="455"/>
        <v>1351.6600341796875</v>
      </c>
      <c r="H3469" s="1" t="str">
        <f t="shared" si="447"/>
        <v/>
      </c>
      <c r="I3469" s="1" t="str">
        <f t="shared" si="448"/>
        <v>NO</v>
      </c>
      <c r="J3469" s="1">
        <f t="shared" ca="1" si="449"/>
        <v>1343.7219970703125</v>
      </c>
      <c r="K3469" s="1" t="str">
        <f t="shared" ca="1" si="451"/>
        <v>YES</v>
      </c>
      <c r="L3469" s="1" t="str">
        <f t="shared" ca="1" si="452"/>
        <v>NO</v>
      </c>
      <c r="M3469" s="1">
        <f t="shared" ca="1" si="453"/>
        <v>-1351.6600341796875</v>
      </c>
      <c r="N3469" s="1">
        <f t="shared" ca="1" si="454"/>
        <v>0</v>
      </c>
      <c r="O3469" s="1">
        <f t="shared" ca="1" si="450"/>
        <v>0</v>
      </c>
    </row>
    <row r="3470" spans="4:15" x14ac:dyDescent="0.35">
      <c r="D3470" s="1">
        <v>3463</v>
      </c>
      <c r="E3470" s="4">
        <v>36417</v>
      </c>
      <c r="F3470" s="1">
        <v>1336.2900390625</v>
      </c>
      <c r="G3470" s="1">
        <f t="shared" si="455"/>
        <v>1344.1300048828125</v>
      </c>
      <c r="H3470" s="1" t="str">
        <f t="shared" si="447"/>
        <v/>
      </c>
      <c r="I3470" s="1" t="str">
        <f t="shared" si="448"/>
        <v>NO</v>
      </c>
      <c r="J3470" s="1">
        <f t="shared" ca="1" si="449"/>
        <v>1350.2320068359375</v>
      </c>
      <c r="K3470" s="1" t="str">
        <f t="shared" ca="1" si="451"/>
        <v>NO</v>
      </c>
      <c r="L3470" s="1" t="str">
        <f t="shared" ca="1" si="452"/>
        <v>NO</v>
      </c>
      <c r="M3470" s="1">
        <f t="shared" ca="1" si="453"/>
        <v>0</v>
      </c>
      <c r="N3470" s="1">
        <f t="shared" ca="1" si="454"/>
        <v>0</v>
      </c>
      <c r="O3470" s="1">
        <f t="shared" ca="1" si="450"/>
        <v>0</v>
      </c>
    </row>
    <row r="3471" spans="4:15" x14ac:dyDescent="0.35">
      <c r="D3471" s="1">
        <v>3464</v>
      </c>
      <c r="E3471" s="4">
        <v>36418</v>
      </c>
      <c r="F3471" s="1">
        <v>1317.969970703125</v>
      </c>
      <c r="G3471" s="1">
        <f t="shared" si="455"/>
        <v>1336.2900390625</v>
      </c>
      <c r="H3471" s="1" t="str">
        <f t="shared" si="447"/>
        <v/>
      </c>
      <c r="I3471" s="1" t="str">
        <f t="shared" si="448"/>
        <v>NO</v>
      </c>
      <c r="J3471" s="1">
        <f t="shared" ca="1" si="449"/>
        <v>1347.6100097656249</v>
      </c>
      <c r="K3471" s="1" t="str">
        <f t="shared" ca="1" si="451"/>
        <v>NO</v>
      </c>
      <c r="L3471" s="1" t="str">
        <f t="shared" ca="1" si="452"/>
        <v>NO</v>
      </c>
      <c r="M3471" s="1">
        <f t="shared" ca="1" si="453"/>
        <v>0</v>
      </c>
      <c r="N3471" s="1">
        <f t="shared" ca="1" si="454"/>
        <v>0</v>
      </c>
      <c r="O3471" s="1">
        <f t="shared" ca="1" si="450"/>
        <v>0</v>
      </c>
    </row>
    <row r="3472" spans="4:15" x14ac:dyDescent="0.35">
      <c r="D3472" s="1">
        <v>3465</v>
      </c>
      <c r="E3472" s="4">
        <v>36419</v>
      </c>
      <c r="F3472" s="1">
        <v>1318.47998046875</v>
      </c>
      <c r="G3472" s="1">
        <f t="shared" si="455"/>
        <v>1317.969970703125</v>
      </c>
      <c r="H3472" s="1" t="str">
        <f t="shared" si="447"/>
        <v/>
      </c>
      <c r="I3472" s="1" t="str">
        <f t="shared" si="448"/>
        <v>NO</v>
      </c>
      <c r="J3472" s="1">
        <f t="shared" ca="1" si="449"/>
        <v>1344.77802734375</v>
      </c>
      <c r="K3472" s="1" t="str">
        <f t="shared" ca="1" si="451"/>
        <v>NO</v>
      </c>
      <c r="L3472" s="1" t="str">
        <f t="shared" ca="1" si="452"/>
        <v>NO</v>
      </c>
      <c r="M3472" s="1">
        <f t="shared" ca="1" si="453"/>
        <v>0</v>
      </c>
      <c r="N3472" s="1">
        <f t="shared" ca="1" si="454"/>
        <v>0</v>
      </c>
      <c r="O3472" s="1">
        <f t="shared" ca="1" si="450"/>
        <v>0</v>
      </c>
    </row>
    <row r="3473" spans="4:15" x14ac:dyDescent="0.35">
      <c r="D3473" s="1">
        <v>3466</v>
      </c>
      <c r="E3473" s="4">
        <v>36420</v>
      </c>
      <c r="F3473" s="1">
        <v>1335.4200439453125</v>
      </c>
      <c r="G3473" s="1">
        <f t="shared" si="455"/>
        <v>1318.47998046875</v>
      </c>
      <c r="H3473" s="1" t="str">
        <f t="shared" si="447"/>
        <v/>
      </c>
      <c r="I3473" s="1" t="str">
        <f t="shared" si="448"/>
        <v>NO</v>
      </c>
      <c r="J3473" s="1">
        <f t="shared" ca="1" si="449"/>
        <v>1339.5420166015624</v>
      </c>
      <c r="K3473" s="1" t="str">
        <f t="shared" ca="1" si="451"/>
        <v>NO</v>
      </c>
      <c r="L3473" s="1" t="str">
        <f t="shared" ca="1" si="452"/>
        <v>NO</v>
      </c>
      <c r="M3473" s="1">
        <f t="shared" ca="1" si="453"/>
        <v>0</v>
      </c>
      <c r="N3473" s="1">
        <f t="shared" ca="1" si="454"/>
        <v>0</v>
      </c>
      <c r="O3473" s="1">
        <f t="shared" ca="1" si="450"/>
        <v>0</v>
      </c>
    </row>
    <row r="3474" spans="4:15" x14ac:dyDescent="0.35">
      <c r="D3474" s="1">
        <v>3467</v>
      </c>
      <c r="E3474" s="4">
        <v>36423</v>
      </c>
      <c r="F3474" s="1">
        <v>1335.530029296875</v>
      </c>
      <c r="G3474" s="1">
        <f t="shared" si="455"/>
        <v>1335.4200439453125</v>
      </c>
      <c r="H3474" s="1" t="str">
        <f t="shared" si="447"/>
        <v/>
      </c>
      <c r="I3474" s="1" t="str">
        <f t="shared" si="448"/>
        <v>NO</v>
      </c>
      <c r="J3474" s="1">
        <f t="shared" ca="1" si="449"/>
        <v>1333.706005859375</v>
      </c>
      <c r="K3474" s="1" t="str">
        <f t="shared" ca="1" si="451"/>
        <v>YES</v>
      </c>
      <c r="L3474" s="1" t="str">
        <f t="shared" ca="1" si="452"/>
        <v>NO</v>
      </c>
      <c r="M3474" s="1">
        <f t="shared" ca="1" si="453"/>
        <v>-1335.4200439453125</v>
      </c>
      <c r="N3474" s="1">
        <f t="shared" ca="1" si="454"/>
        <v>0</v>
      </c>
      <c r="O3474" s="1">
        <f t="shared" ca="1" si="450"/>
        <v>0</v>
      </c>
    </row>
    <row r="3475" spans="4:15" x14ac:dyDescent="0.35">
      <c r="D3475" s="1">
        <v>3468</v>
      </c>
      <c r="E3475" s="4">
        <v>36424</v>
      </c>
      <c r="F3475" s="1">
        <v>1307.5799560546875</v>
      </c>
      <c r="G3475" s="1">
        <f t="shared" si="455"/>
        <v>1335.530029296875</v>
      </c>
      <c r="H3475" s="1" t="str">
        <f t="shared" si="447"/>
        <v/>
      </c>
      <c r="I3475" s="1" t="str">
        <f t="shared" si="448"/>
        <v>NO</v>
      </c>
      <c r="J3475" s="1">
        <f t="shared" ca="1" si="449"/>
        <v>1330.4580078125</v>
      </c>
      <c r="K3475" s="1" t="str">
        <f t="shared" ca="1" si="451"/>
        <v>YES</v>
      </c>
      <c r="L3475" s="1" t="str">
        <f t="shared" ca="1" si="452"/>
        <v>NO</v>
      </c>
      <c r="M3475" s="1">
        <f t="shared" ca="1" si="453"/>
        <v>-1335.530029296875</v>
      </c>
      <c r="N3475" s="1">
        <f t="shared" ca="1" si="454"/>
        <v>0</v>
      </c>
      <c r="O3475" s="1">
        <f t="shared" ca="1" si="450"/>
        <v>0</v>
      </c>
    </row>
    <row r="3476" spans="4:15" x14ac:dyDescent="0.35">
      <c r="D3476" s="1">
        <v>3469</v>
      </c>
      <c r="E3476" s="4">
        <v>36425</v>
      </c>
      <c r="F3476" s="1">
        <v>1310.510009765625</v>
      </c>
      <c r="G3476" s="1">
        <f t="shared" si="455"/>
        <v>1307.5799560546875</v>
      </c>
      <c r="H3476" s="1" t="str">
        <f t="shared" si="447"/>
        <v/>
      </c>
      <c r="I3476" s="1" t="str">
        <f t="shared" si="448"/>
        <v>NO</v>
      </c>
      <c r="J3476" s="1">
        <f t="shared" ca="1" si="449"/>
        <v>1328.7380126953126</v>
      </c>
      <c r="K3476" s="1" t="str">
        <f t="shared" ca="1" si="451"/>
        <v>NO</v>
      </c>
      <c r="L3476" s="1" t="str">
        <f t="shared" ca="1" si="452"/>
        <v>NO</v>
      </c>
      <c r="M3476" s="1">
        <f t="shared" ca="1" si="453"/>
        <v>0</v>
      </c>
      <c r="N3476" s="1">
        <f t="shared" ca="1" si="454"/>
        <v>0</v>
      </c>
      <c r="O3476" s="1">
        <f t="shared" ca="1" si="450"/>
        <v>0</v>
      </c>
    </row>
    <row r="3477" spans="4:15" x14ac:dyDescent="0.35">
      <c r="D3477" s="1">
        <v>3470</v>
      </c>
      <c r="E3477" s="4">
        <v>36426</v>
      </c>
      <c r="F3477" s="1">
        <v>1280.4100341796875</v>
      </c>
      <c r="G3477" s="1">
        <f t="shared" si="455"/>
        <v>1310.510009765625</v>
      </c>
      <c r="H3477" s="1" t="str">
        <f t="shared" si="447"/>
        <v/>
      </c>
      <c r="I3477" s="1" t="str">
        <f t="shared" si="448"/>
        <v>NO</v>
      </c>
      <c r="J3477" s="1">
        <f t="shared" ca="1" si="449"/>
        <v>1322.9959960937499</v>
      </c>
      <c r="K3477" s="1" t="str">
        <f t="shared" ca="1" si="451"/>
        <v>NO</v>
      </c>
      <c r="L3477" s="1" t="str">
        <f t="shared" ca="1" si="452"/>
        <v>NO</v>
      </c>
      <c r="M3477" s="1">
        <f t="shared" ca="1" si="453"/>
        <v>0</v>
      </c>
      <c r="N3477" s="1">
        <f t="shared" ca="1" si="454"/>
        <v>0</v>
      </c>
      <c r="O3477" s="1">
        <f t="shared" ca="1" si="450"/>
        <v>0</v>
      </c>
    </row>
    <row r="3478" spans="4:15" x14ac:dyDescent="0.35">
      <c r="D3478" s="1">
        <v>3471</v>
      </c>
      <c r="E3478" s="4">
        <v>36427</v>
      </c>
      <c r="F3478" s="1">
        <v>1277.3599853515625</v>
      </c>
      <c r="G3478" s="1">
        <f t="shared" si="455"/>
        <v>1280.4100341796875</v>
      </c>
      <c r="H3478" s="1" t="str">
        <f t="shared" si="447"/>
        <v/>
      </c>
      <c r="I3478" s="1" t="str">
        <f t="shared" si="448"/>
        <v>NO</v>
      </c>
      <c r="J3478" s="1">
        <f t="shared" ca="1" si="449"/>
        <v>1321.5040039062501</v>
      </c>
      <c r="K3478" s="1" t="str">
        <f t="shared" ca="1" si="451"/>
        <v>NO</v>
      </c>
      <c r="L3478" s="1" t="str">
        <f t="shared" ca="1" si="452"/>
        <v>NO</v>
      </c>
      <c r="M3478" s="1">
        <f t="shared" ca="1" si="453"/>
        <v>0</v>
      </c>
      <c r="N3478" s="1">
        <f t="shared" ca="1" si="454"/>
        <v>0</v>
      </c>
      <c r="O3478" s="1">
        <f t="shared" ca="1" si="450"/>
        <v>0</v>
      </c>
    </row>
    <row r="3479" spans="4:15" x14ac:dyDescent="0.35">
      <c r="D3479" s="1">
        <v>3472</v>
      </c>
      <c r="E3479" s="4">
        <v>36430</v>
      </c>
      <c r="F3479" s="1">
        <v>1283.31005859375</v>
      </c>
      <c r="G3479" s="1">
        <f t="shared" si="455"/>
        <v>1277.3599853515625</v>
      </c>
      <c r="H3479" s="1" t="str">
        <f t="shared" si="447"/>
        <v/>
      </c>
      <c r="I3479" s="1" t="str">
        <f t="shared" si="448"/>
        <v>NO</v>
      </c>
      <c r="J3479" s="1">
        <f t="shared" ca="1" si="449"/>
        <v>1313.8900146484375</v>
      </c>
      <c r="K3479" s="1" t="str">
        <f t="shared" ca="1" si="451"/>
        <v>NO</v>
      </c>
      <c r="L3479" s="1" t="str">
        <f t="shared" ca="1" si="452"/>
        <v>NO</v>
      </c>
      <c r="M3479" s="1">
        <f t="shared" ca="1" si="453"/>
        <v>0</v>
      </c>
      <c r="N3479" s="1">
        <f t="shared" ca="1" si="454"/>
        <v>0</v>
      </c>
      <c r="O3479" s="1">
        <f t="shared" ca="1" si="450"/>
        <v>0</v>
      </c>
    </row>
    <row r="3480" spans="4:15" x14ac:dyDescent="0.35">
      <c r="D3480" s="1">
        <v>3473</v>
      </c>
      <c r="E3480" s="4">
        <v>36431</v>
      </c>
      <c r="F3480" s="1">
        <v>1282.199951171875</v>
      </c>
      <c r="G3480" s="1">
        <f t="shared" si="455"/>
        <v>1283.31005859375</v>
      </c>
      <c r="H3480" s="1" t="str">
        <f t="shared" si="447"/>
        <v/>
      </c>
      <c r="I3480" s="1" t="str">
        <f t="shared" si="448"/>
        <v>NO</v>
      </c>
      <c r="J3480" s="1">
        <f t="shared" ca="1" si="449"/>
        <v>1302.2780029296875</v>
      </c>
      <c r="K3480" s="1" t="str">
        <f t="shared" ca="1" si="451"/>
        <v>NO</v>
      </c>
      <c r="L3480" s="1" t="str">
        <f t="shared" ca="1" si="452"/>
        <v>NO</v>
      </c>
      <c r="M3480" s="1">
        <f t="shared" ca="1" si="453"/>
        <v>0</v>
      </c>
      <c r="N3480" s="1">
        <f t="shared" ca="1" si="454"/>
        <v>0</v>
      </c>
      <c r="O3480" s="1">
        <f t="shared" ca="1" si="450"/>
        <v>0</v>
      </c>
    </row>
    <row r="3481" spans="4:15" x14ac:dyDescent="0.35">
      <c r="D3481" s="1">
        <v>3474</v>
      </c>
      <c r="E3481" s="4">
        <v>36432</v>
      </c>
      <c r="F3481" s="1">
        <v>1268.3699951171875</v>
      </c>
      <c r="G3481" s="1">
        <f t="shared" si="455"/>
        <v>1282.199951171875</v>
      </c>
      <c r="H3481" s="1" t="str">
        <f t="shared" si="447"/>
        <v/>
      </c>
      <c r="I3481" s="1" t="str">
        <f t="shared" si="448"/>
        <v>NO</v>
      </c>
      <c r="J3481" s="1">
        <f t="shared" ca="1" si="449"/>
        <v>1291.8340087890624</v>
      </c>
      <c r="K3481" s="1" t="str">
        <f t="shared" ca="1" si="451"/>
        <v>NO</v>
      </c>
      <c r="L3481" s="1" t="str">
        <f t="shared" ca="1" si="452"/>
        <v>NO</v>
      </c>
      <c r="M3481" s="1">
        <f t="shared" ca="1" si="453"/>
        <v>0</v>
      </c>
      <c r="N3481" s="1">
        <f t="shared" ca="1" si="454"/>
        <v>0</v>
      </c>
      <c r="O3481" s="1">
        <f t="shared" ca="1" si="450"/>
        <v>0</v>
      </c>
    </row>
    <row r="3482" spans="4:15" x14ac:dyDescent="0.35">
      <c r="D3482" s="1">
        <v>3475</v>
      </c>
      <c r="E3482" s="4">
        <v>36433</v>
      </c>
      <c r="F3482" s="1">
        <v>1282.7099609375</v>
      </c>
      <c r="G3482" s="1">
        <f t="shared" si="455"/>
        <v>1268.3699951171875</v>
      </c>
      <c r="H3482" s="1" t="str">
        <f t="shared" si="447"/>
        <v/>
      </c>
      <c r="I3482" s="1" t="str">
        <f t="shared" si="448"/>
        <v>NO</v>
      </c>
      <c r="J3482" s="1">
        <f t="shared" ca="1" si="449"/>
        <v>1286.7580078125</v>
      </c>
      <c r="K3482" s="1" t="str">
        <f t="shared" ca="1" si="451"/>
        <v>NO</v>
      </c>
      <c r="L3482" s="1" t="str">
        <f t="shared" ca="1" si="452"/>
        <v>NO</v>
      </c>
      <c r="M3482" s="1">
        <f t="shared" ca="1" si="453"/>
        <v>0</v>
      </c>
      <c r="N3482" s="1">
        <f t="shared" ca="1" si="454"/>
        <v>0</v>
      </c>
      <c r="O3482" s="1">
        <f t="shared" ca="1" si="450"/>
        <v>0</v>
      </c>
    </row>
    <row r="3483" spans="4:15" x14ac:dyDescent="0.35">
      <c r="D3483" s="1">
        <v>3476</v>
      </c>
      <c r="E3483" s="4">
        <v>36434</v>
      </c>
      <c r="F3483" s="1">
        <v>1282.81</v>
      </c>
      <c r="G3483" s="1">
        <f t="shared" si="455"/>
        <v>1282.7099609375</v>
      </c>
      <c r="H3483" s="1" t="str">
        <f t="shared" si="447"/>
        <v/>
      </c>
      <c r="I3483" s="1" t="str">
        <f t="shared" si="448"/>
        <v>NO</v>
      </c>
      <c r="J3483" s="1">
        <f t="shared" ca="1" si="449"/>
        <v>1278.3300048828125</v>
      </c>
      <c r="K3483" s="1" t="str">
        <f t="shared" ca="1" si="451"/>
        <v>YES</v>
      </c>
      <c r="L3483" s="1" t="str">
        <f t="shared" ca="1" si="452"/>
        <v>NO</v>
      </c>
      <c r="M3483" s="1">
        <f t="shared" ca="1" si="453"/>
        <v>-1282.7099609375</v>
      </c>
      <c r="N3483" s="1">
        <f t="shared" ca="1" si="454"/>
        <v>0</v>
      </c>
      <c r="O3483" s="1">
        <f t="shared" ca="1" si="450"/>
        <v>0</v>
      </c>
    </row>
    <row r="3484" spans="4:15" x14ac:dyDescent="0.35">
      <c r="D3484" s="1">
        <v>3477</v>
      </c>
      <c r="E3484" s="4">
        <v>36437</v>
      </c>
      <c r="F3484" s="1">
        <v>1304.5999999999999</v>
      </c>
      <c r="G3484" s="1">
        <f t="shared" si="455"/>
        <v>1282.81</v>
      </c>
      <c r="H3484" s="1" t="str">
        <f t="shared" si="447"/>
        <v/>
      </c>
      <c r="I3484" s="1" t="str">
        <f t="shared" si="448"/>
        <v>NO</v>
      </c>
      <c r="J3484" s="1">
        <f t="shared" ca="1" si="449"/>
        <v>1278.789990234375</v>
      </c>
      <c r="K3484" s="1" t="str">
        <f t="shared" ca="1" si="451"/>
        <v>YES</v>
      </c>
      <c r="L3484" s="1" t="str">
        <f t="shared" ca="1" si="452"/>
        <v>NO</v>
      </c>
      <c r="M3484" s="1">
        <f t="shared" ca="1" si="453"/>
        <v>-1282.81</v>
      </c>
      <c r="N3484" s="1">
        <f t="shared" ca="1" si="454"/>
        <v>0</v>
      </c>
      <c r="O3484" s="1">
        <f t="shared" ca="1" si="450"/>
        <v>0</v>
      </c>
    </row>
    <row r="3485" spans="4:15" x14ac:dyDescent="0.35">
      <c r="D3485" s="1">
        <v>3478</v>
      </c>
      <c r="E3485" s="4">
        <v>36438</v>
      </c>
      <c r="F3485" s="1">
        <v>1301.3499999999999</v>
      </c>
      <c r="G3485" s="1">
        <f t="shared" si="455"/>
        <v>1304.5999999999999</v>
      </c>
      <c r="H3485" s="1" t="str">
        <f t="shared" si="447"/>
        <v/>
      </c>
      <c r="I3485" s="1" t="str">
        <f t="shared" si="448"/>
        <v>NO</v>
      </c>
      <c r="J3485" s="1">
        <f t="shared" ca="1" si="449"/>
        <v>1279.8799931640624</v>
      </c>
      <c r="K3485" s="1" t="str">
        <f t="shared" ca="1" si="451"/>
        <v>YES</v>
      </c>
      <c r="L3485" s="1" t="str">
        <f t="shared" ca="1" si="452"/>
        <v>NO</v>
      </c>
      <c r="M3485" s="1">
        <f t="shared" ca="1" si="453"/>
        <v>-1304.5999999999999</v>
      </c>
      <c r="N3485" s="1">
        <f t="shared" ca="1" si="454"/>
        <v>0</v>
      </c>
      <c r="O3485" s="1">
        <f t="shared" ca="1" si="450"/>
        <v>0</v>
      </c>
    </row>
    <row r="3486" spans="4:15" x14ac:dyDescent="0.35">
      <c r="D3486" s="1">
        <v>3479</v>
      </c>
      <c r="E3486" s="4">
        <v>36439</v>
      </c>
      <c r="F3486" s="1">
        <v>1325.4</v>
      </c>
      <c r="G3486" s="1">
        <f t="shared" si="455"/>
        <v>1301.3499999999999</v>
      </c>
      <c r="H3486" s="1" t="str">
        <f t="shared" si="447"/>
        <v/>
      </c>
      <c r="I3486" s="1" t="str">
        <f t="shared" si="448"/>
        <v>NO</v>
      </c>
      <c r="J3486" s="1">
        <f t="shared" ca="1" si="449"/>
        <v>1284.1379814453126</v>
      </c>
      <c r="K3486" s="1" t="str">
        <f t="shared" ca="1" si="451"/>
        <v>YES</v>
      </c>
      <c r="L3486" s="1" t="str">
        <f t="shared" ca="1" si="452"/>
        <v>NO</v>
      </c>
      <c r="M3486" s="1">
        <f t="shared" ca="1" si="453"/>
        <v>-1301.3499999999999</v>
      </c>
      <c r="N3486" s="1">
        <f t="shared" ca="1" si="454"/>
        <v>0</v>
      </c>
      <c r="O3486" s="1">
        <f t="shared" ca="1" si="450"/>
        <v>0</v>
      </c>
    </row>
    <row r="3487" spans="4:15" x14ac:dyDescent="0.35">
      <c r="D3487" s="1">
        <v>3480</v>
      </c>
      <c r="E3487" s="4">
        <v>36440</v>
      </c>
      <c r="F3487" s="1">
        <v>1317.64</v>
      </c>
      <c r="G3487" s="1">
        <f t="shared" si="455"/>
        <v>1325.4</v>
      </c>
      <c r="H3487" s="1" t="str">
        <f t="shared" si="447"/>
        <v/>
      </c>
      <c r="I3487" s="1" t="str">
        <f t="shared" si="448"/>
        <v>NO</v>
      </c>
      <c r="J3487" s="1">
        <f t="shared" ca="1" si="449"/>
        <v>1287.9679912109375</v>
      </c>
      <c r="K3487" s="1" t="str">
        <f t="shared" ca="1" si="451"/>
        <v>YES</v>
      </c>
      <c r="L3487" s="1" t="str">
        <f t="shared" ca="1" si="452"/>
        <v>NO</v>
      </c>
      <c r="M3487" s="1">
        <f t="shared" ca="1" si="453"/>
        <v>-1325.4</v>
      </c>
      <c r="N3487" s="1">
        <f t="shared" ca="1" si="454"/>
        <v>0</v>
      </c>
      <c r="O3487" s="1">
        <f t="shared" ca="1" si="450"/>
        <v>0</v>
      </c>
    </row>
    <row r="3488" spans="4:15" x14ac:dyDescent="0.35">
      <c r="D3488" s="1">
        <v>3481</v>
      </c>
      <c r="E3488" s="4">
        <v>36441</v>
      </c>
      <c r="F3488" s="1">
        <v>1336.02</v>
      </c>
      <c r="G3488" s="1">
        <f t="shared" si="455"/>
        <v>1317.64</v>
      </c>
      <c r="H3488" s="1" t="str">
        <f t="shared" si="447"/>
        <v/>
      </c>
      <c r="I3488" s="1" t="str">
        <f t="shared" si="448"/>
        <v>NO</v>
      </c>
      <c r="J3488" s="1">
        <f t="shared" ca="1" si="449"/>
        <v>1299.3739921874999</v>
      </c>
      <c r="K3488" s="1" t="str">
        <f t="shared" ca="1" si="451"/>
        <v>YES</v>
      </c>
      <c r="L3488" s="1" t="str">
        <f t="shared" ca="1" si="452"/>
        <v>NO</v>
      </c>
      <c r="M3488" s="1">
        <f t="shared" ca="1" si="453"/>
        <v>-1317.64</v>
      </c>
      <c r="N3488" s="1">
        <f t="shared" ca="1" si="454"/>
        <v>0</v>
      </c>
      <c r="O3488" s="1">
        <f t="shared" ca="1" si="450"/>
        <v>0</v>
      </c>
    </row>
    <row r="3489" spans="4:15" x14ac:dyDescent="0.35">
      <c r="D3489" s="1">
        <v>3482</v>
      </c>
      <c r="E3489" s="4">
        <v>36444</v>
      </c>
      <c r="F3489" s="1">
        <v>1335.21</v>
      </c>
      <c r="G3489" s="1">
        <f t="shared" si="455"/>
        <v>1336.02</v>
      </c>
      <c r="H3489" s="1" t="str">
        <f t="shared" si="447"/>
        <v/>
      </c>
      <c r="I3489" s="1" t="str">
        <f t="shared" si="448"/>
        <v>NO</v>
      </c>
      <c r="J3489" s="1">
        <f t="shared" ca="1" si="449"/>
        <v>1306.3600000000001</v>
      </c>
      <c r="K3489" s="1" t="str">
        <f t="shared" ca="1" si="451"/>
        <v>YES</v>
      </c>
      <c r="L3489" s="1" t="str">
        <f t="shared" ca="1" si="452"/>
        <v>NO</v>
      </c>
      <c r="M3489" s="1">
        <f t="shared" ca="1" si="453"/>
        <v>-1336.02</v>
      </c>
      <c r="N3489" s="1">
        <f t="shared" ca="1" si="454"/>
        <v>0</v>
      </c>
      <c r="O3489" s="1">
        <f t="shared" ca="1" si="450"/>
        <v>0</v>
      </c>
    </row>
    <row r="3490" spans="4:15" x14ac:dyDescent="0.35">
      <c r="D3490" s="1">
        <v>3483</v>
      </c>
      <c r="E3490" s="4">
        <v>36445</v>
      </c>
      <c r="F3490" s="1">
        <v>1313.04</v>
      </c>
      <c r="G3490" s="1">
        <f t="shared" si="455"/>
        <v>1335.21</v>
      </c>
      <c r="H3490" s="1" t="str">
        <f t="shared" si="447"/>
        <v/>
      </c>
      <c r="I3490" s="1" t="str">
        <f t="shared" si="448"/>
        <v>NO</v>
      </c>
      <c r="J3490" s="1">
        <f t="shared" ca="1" si="449"/>
        <v>1317.002</v>
      </c>
      <c r="K3490" s="1" t="str">
        <f t="shared" ca="1" si="451"/>
        <v>YES</v>
      </c>
      <c r="L3490" s="1" t="str">
        <f t="shared" ca="1" si="452"/>
        <v>NO</v>
      </c>
      <c r="M3490" s="1">
        <f t="shared" ca="1" si="453"/>
        <v>-1335.21</v>
      </c>
      <c r="N3490" s="1">
        <f t="shared" ca="1" si="454"/>
        <v>0</v>
      </c>
      <c r="O3490" s="1">
        <f t="shared" ca="1" si="450"/>
        <v>0</v>
      </c>
    </row>
    <row r="3491" spans="4:15" x14ac:dyDescent="0.35">
      <c r="D3491" s="1">
        <v>3484</v>
      </c>
      <c r="E3491" s="4">
        <v>36446</v>
      </c>
      <c r="F3491" s="1">
        <v>1285.55</v>
      </c>
      <c r="G3491" s="1">
        <f t="shared" si="455"/>
        <v>1313.04</v>
      </c>
      <c r="H3491" s="1" t="str">
        <f t="shared" si="447"/>
        <v/>
      </c>
      <c r="I3491" s="1" t="str">
        <f t="shared" si="448"/>
        <v>NO</v>
      </c>
      <c r="J3491" s="1">
        <f t="shared" ca="1" si="449"/>
        <v>1323.124</v>
      </c>
      <c r="K3491" s="1" t="str">
        <f t="shared" ca="1" si="451"/>
        <v>NO</v>
      </c>
      <c r="L3491" s="1" t="str">
        <f t="shared" ca="1" si="452"/>
        <v>NO</v>
      </c>
      <c r="M3491" s="1">
        <f t="shared" ca="1" si="453"/>
        <v>0</v>
      </c>
      <c r="N3491" s="1">
        <f t="shared" ca="1" si="454"/>
        <v>0</v>
      </c>
      <c r="O3491" s="1">
        <f t="shared" ca="1" si="450"/>
        <v>0</v>
      </c>
    </row>
    <row r="3492" spans="4:15" x14ac:dyDescent="0.35">
      <c r="D3492" s="1">
        <v>3485</v>
      </c>
      <c r="E3492" s="4">
        <v>36447</v>
      </c>
      <c r="F3492" s="1">
        <v>1283.42</v>
      </c>
      <c r="G3492" s="1">
        <f t="shared" si="455"/>
        <v>1285.55</v>
      </c>
      <c r="H3492" s="1" t="str">
        <f t="shared" si="447"/>
        <v/>
      </c>
      <c r="I3492" s="1" t="str">
        <f t="shared" si="448"/>
        <v>NO</v>
      </c>
      <c r="J3492" s="1">
        <f t="shared" ca="1" si="449"/>
        <v>1325.462</v>
      </c>
      <c r="K3492" s="1" t="str">
        <f t="shared" ca="1" si="451"/>
        <v>NO</v>
      </c>
      <c r="L3492" s="1" t="str">
        <f t="shared" ca="1" si="452"/>
        <v>NO</v>
      </c>
      <c r="M3492" s="1">
        <f t="shared" ca="1" si="453"/>
        <v>0</v>
      </c>
      <c r="N3492" s="1">
        <f t="shared" ca="1" si="454"/>
        <v>0</v>
      </c>
      <c r="O3492" s="1">
        <f t="shared" ca="1" si="450"/>
        <v>0</v>
      </c>
    </row>
    <row r="3493" spans="4:15" x14ac:dyDescent="0.35">
      <c r="D3493" s="1">
        <v>3486</v>
      </c>
      <c r="E3493" s="4">
        <v>36448</v>
      </c>
      <c r="F3493" s="1">
        <v>1247.4100000000001</v>
      </c>
      <c r="G3493" s="1">
        <f t="shared" si="455"/>
        <v>1283.42</v>
      </c>
      <c r="H3493" s="1" t="str">
        <f t="shared" si="447"/>
        <v/>
      </c>
      <c r="I3493" s="1" t="str">
        <f t="shared" si="448"/>
        <v>NO</v>
      </c>
      <c r="J3493" s="1">
        <f t="shared" ca="1" si="449"/>
        <v>1317.492</v>
      </c>
      <c r="K3493" s="1" t="str">
        <f t="shared" ca="1" si="451"/>
        <v>NO</v>
      </c>
      <c r="L3493" s="1" t="str">
        <f t="shared" ca="1" si="452"/>
        <v>NO</v>
      </c>
      <c r="M3493" s="1">
        <f t="shared" ca="1" si="453"/>
        <v>0</v>
      </c>
      <c r="N3493" s="1">
        <f t="shared" ca="1" si="454"/>
        <v>0</v>
      </c>
      <c r="O3493" s="1">
        <f t="shared" ca="1" si="450"/>
        <v>0</v>
      </c>
    </row>
    <row r="3494" spans="4:15" x14ac:dyDescent="0.35">
      <c r="D3494" s="1">
        <v>3487</v>
      </c>
      <c r="E3494" s="4">
        <v>36451</v>
      </c>
      <c r="F3494" s="1">
        <v>1254.1300000000001</v>
      </c>
      <c r="G3494" s="1">
        <f t="shared" si="455"/>
        <v>1247.4100000000001</v>
      </c>
      <c r="H3494" s="1" t="str">
        <f t="shared" si="447"/>
        <v/>
      </c>
      <c r="I3494" s="1" t="str">
        <f t="shared" si="448"/>
        <v>NO</v>
      </c>
      <c r="J3494" s="1">
        <f t="shared" ca="1" si="449"/>
        <v>1310.6479999999999</v>
      </c>
      <c r="K3494" s="1" t="str">
        <f t="shared" ca="1" si="451"/>
        <v>NO</v>
      </c>
      <c r="L3494" s="1" t="str">
        <f t="shared" ca="1" si="452"/>
        <v>NO</v>
      </c>
      <c r="M3494" s="1">
        <f t="shared" ca="1" si="453"/>
        <v>0</v>
      </c>
      <c r="N3494" s="1">
        <f t="shared" ca="1" si="454"/>
        <v>0</v>
      </c>
      <c r="O3494" s="1">
        <f t="shared" ca="1" si="450"/>
        <v>0</v>
      </c>
    </row>
    <row r="3495" spans="4:15" x14ac:dyDescent="0.35">
      <c r="D3495" s="1">
        <v>3488</v>
      </c>
      <c r="E3495" s="4">
        <v>36452</v>
      </c>
      <c r="F3495" s="1">
        <v>1261.32</v>
      </c>
      <c r="G3495" s="1">
        <f t="shared" si="455"/>
        <v>1254.1300000000001</v>
      </c>
      <c r="H3495" s="1" t="str">
        <f t="shared" si="447"/>
        <v/>
      </c>
      <c r="I3495" s="1" t="str">
        <f t="shared" si="448"/>
        <v>NO</v>
      </c>
      <c r="J3495" s="1">
        <f t="shared" ca="1" si="449"/>
        <v>1292.9259999999999</v>
      </c>
      <c r="K3495" s="1" t="str">
        <f t="shared" ca="1" si="451"/>
        <v>NO</v>
      </c>
      <c r="L3495" s="1" t="str">
        <f t="shared" ca="1" si="452"/>
        <v>NO</v>
      </c>
      <c r="M3495" s="1">
        <f t="shared" ca="1" si="453"/>
        <v>0</v>
      </c>
      <c r="N3495" s="1">
        <f t="shared" ca="1" si="454"/>
        <v>0</v>
      </c>
      <c r="O3495" s="1">
        <f t="shared" ca="1" si="450"/>
        <v>0</v>
      </c>
    </row>
    <row r="3496" spans="4:15" x14ac:dyDescent="0.35">
      <c r="D3496" s="1">
        <v>3489</v>
      </c>
      <c r="E3496" s="4">
        <v>36453</v>
      </c>
      <c r="F3496" s="1">
        <v>1289.43</v>
      </c>
      <c r="G3496" s="1">
        <f t="shared" si="455"/>
        <v>1261.32</v>
      </c>
      <c r="H3496" s="1" t="str">
        <f t="shared" si="447"/>
        <v/>
      </c>
      <c r="I3496" s="1" t="str">
        <f t="shared" si="448"/>
        <v>NO</v>
      </c>
      <c r="J3496" s="1">
        <f t="shared" ca="1" si="449"/>
        <v>1276.71</v>
      </c>
      <c r="K3496" s="1" t="str">
        <f t="shared" ca="1" si="451"/>
        <v>NO</v>
      </c>
      <c r="L3496" s="1" t="str">
        <f t="shared" ca="1" si="452"/>
        <v>NO</v>
      </c>
      <c r="M3496" s="1">
        <f t="shared" ca="1" si="453"/>
        <v>0</v>
      </c>
      <c r="N3496" s="1">
        <f t="shared" ca="1" si="454"/>
        <v>0</v>
      </c>
      <c r="O3496" s="1">
        <f t="shared" ca="1" si="450"/>
        <v>0</v>
      </c>
    </row>
    <row r="3497" spans="4:15" x14ac:dyDescent="0.35">
      <c r="D3497" s="1">
        <v>3490</v>
      </c>
      <c r="E3497" s="4">
        <v>36454</v>
      </c>
      <c r="F3497" s="1">
        <v>1283.6099999999999</v>
      </c>
      <c r="G3497" s="1">
        <f t="shared" si="455"/>
        <v>1289.43</v>
      </c>
      <c r="H3497" s="1" t="str">
        <f t="shared" si="447"/>
        <v/>
      </c>
      <c r="I3497" s="1" t="str">
        <f t="shared" si="448"/>
        <v>NO</v>
      </c>
      <c r="J3497" s="1">
        <f t="shared" ca="1" si="449"/>
        <v>1266.366</v>
      </c>
      <c r="K3497" s="1" t="str">
        <f t="shared" ca="1" si="451"/>
        <v>YES</v>
      </c>
      <c r="L3497" s="1" t="str">
        <f t="shared" ca="1" si="452"/>
        <v>NO</v>
      </c>
      <c r="M3497" s="1">
        <f t="shared" ca="1" si="453"/>
        <v>-1289.43</v>
      </c>
      <c r="N3497" s="1">
        <f t="shared" ca="1" si="454"/>
        <v>0</v>
      </c>
      <c r="O3497" s="1">
        <f t="shared" ca="1" si="450"/>
        <v>0</v>
      </c>
    </row>
    <row r="3498" spans="4:15" x14ac:dyDescent="0.35">
      <c r="D3498" s="1">
        <v>3491</v>
      </c>
      <c r="E3498" s="4">
        <v>36455</v>
      </c>
      <c r="F3498" s="1">
        <v>1301.6500000000001</v>
      </c>
      <c r="G3498" s="1">
        <f t="shared" si="455"/>
        <v>1283.6099999999999</v>
      </c>
      <c r="H3498" s="1" t="str">
        <f t="shared" si="447"/>
        <v/>
      </c>
      <c r="I3498" s="1" t="str">
        <f t="shared" si="448"/>
        <v>NO</v>
      </c>
      <c r="J3498" s="1">
        <f t="shared" ca="1" si="449"/>
        <v>1267.1420000000001</v>
      </c>
      <c r="K3498" s="1" t="str">
        <f t="shared" ca="1" si="451"/>
        <v>YES</v>
      </c>
      <c r="L3498" s="1" t="str">
        <f t="shared" ca="1" si="452"/>
        <v>NO</v>
      </c>
      <c r="M3498" s="1">
        <f t="shared" ca="1" si="453"/>
        <v>-1283.6099999999999</v>
      </c>
      <c r="N3498" s="1">
        <f t="shared" ca="1" si="454"/>
        <v>0</v>
      </c>
      <c r="O3498" s="1">
        <f t="shared" ca="1" si="450"/>
        <v>0</v>
      </c>
    </row>
    <row r="3499" spans="4:15" x14ac:dyDescent="0.35">
      <c r="D3499" s="1">
        <v>3492</v>
      </c>
      <c r="E3499" s="4">
        <v>36458</v>
      </c>
      <c r="F3499" s="1">
        <v>1293.6300000000001</v>
      </c>
      <c r="G3499" s="1">
        <f t="shared" si="455"/>
        <v>1301.6500000000001</v>
      </c>
      <c r="H3499" s="1" t="str">
        <f t="shared" si="447"/>
        <v/>
      </c>
      <c r="I3499" s="1" t="str">
        <f t="shared" si="448"/>
        <v>NO</v>
      </c>
      <c r="J3499" s="1">
        <f t="shared" ca="1" si="449"/>
        <v>1267.1799999999998</v>
      </c>
      <c r="K3499" s="1" t="str">
        <f t="shared" ca="1" si="451"/>
        <v>YES</v>
      </c>
      <c r="L3499" s="1" t="str">
        <f t="shared" ca="1" si="452"/>
        <v>NO</v>
      </c>
      <c r="M3499" s="1">
        <f t="shared" ca="1" si="453"/>
        <v>-1301.6500000000001</v>
      </c>
      <c r="N3499" s="1">
        <f t="shared" ca="1" si="454"/>
        <v>0</v>
      </c>
      <c r="O3499" s="1">
        <f t="shared" ca="1" si="450"/>
        <v>0</v>
      </c>
    </row>
    <row r="3500" spans="4:15" x14ac:dyDescent="0.35">
      <c r="D3500" s="1">
        <v>3493</v>
      </c>
      <c r="E3500" s="4">
        <v>36459</v>
      </c>
      <c r="F3500" s="1">
        <v>1281.9100000000001</v>
      </c>
      <c r="G3500" s="1">
        <f t="shared" si="455"/>
        <v>1293.6300000000001</v>
      </c>
      <c r="H3500" s="1" t="str">
        <f t="shared" si="447"/>
        <v/>
      </c>
      <c r="I3500" s="1" t="str">
        <f t="shared" si="448"/>
        <v>NO</v>
      </c>
      <c r="J3500" s="1">
        <f t="shared" ca="1" si="449"/>
        <v>1278.0279999999998</v>
      </c>
      <c r="K3500" s="1" t="str">
        <f t="shared" ca="1" si="451"/>
        <v>YES</v>
      </c>
      <c r="L3500" s="1" t="str">
        <f t="shared" ca="1" si="452"/>
        <v>NO</v>
      </c>
      <c r="M3500" s="1">
        <f t="shared" ca="1" si="453"/>
        <v>-1293.6300000000001</v>
      </c>
      <c r="N3500" s="1">
        <f t="shared" ca="1" si="454"/>
        <v>0</v>
      </c>
      <c r="O3500" s="1">
        <f t="shared" ca="1" si="450"/>
        <v>0</v>
      </c>
    </row>
    <row r="3501" spans="4:15" x14ac:dyDescent="0.35">
      <c r="D3501" s="1">
        <v>3494</v>
      </c>
      <c r="E3501" s="4">
        <v>36460</v>
      </c>
      <c r="F3501" s="1">
        <v>1296.71</v>
      </c>
      <c r="G3501" s="1">
        <f t="shared" si="455"/>
        <v>1281.9100000000001</v>
      </c>
      <c r="H3501" s="1" t="str">
        <f t="shared" si="447"/>
        <v/>
      </c>
      <c r="I3501" s="1" t="str">
        <f t="shared" si="448"/>
        <v>NO</v>
      </c>
      <c r="J3501" s="1">
        <f t="shared" ca="1" si="449"/>
        <v>1285.9280000000001</v>
      </c>
      <c r="K3501" s="1" t="str">
        <f t="shared" ca="1" si="451"/>
        <v>NO</v>
      </c>
      <c r="L3501" s="1" t="str">
        <f t="shared" ca="1" si="452"/>
        <v>NO</v>
      </c>
      <c r="M3501" s="1">
        <f t="shared" ca="1" si="453"/>
        <v>0</v>
      </c>
      <c r="N3501" s="1">
        <f t="shared" ca="1" si="454"/>
        <v>0</v>
      </c>
      <c r="O3501" s="1">
        <f t="shared" ca="1" si="450"/>
        <v>0</v>
      </c>
    </row>
    <row r="3502" spans="4:15" x14ac:dyDescent="0.35">
      <c r="D3502" s="1">
        <v>3495</v>
      </c>
      <c r="E3502" s="4">
        <v>36461</v>
      </c>
      <c r="F3502" s="1">
        <v>1342.44</v>
      </c>
      <c r="G3502" s="1">
        <f t="shared" si="455"/>
        <v>1296.71</v>
      </c>
      <c r="H3502" s="1" t="str">
        <f t="shared" si="447"/>
        <v/>
      </c>
      <c r="I3502" s="1" t="str">
        <f t="shared" si="448"/>
        <v>NO</v>
      </c>
      <c r="J3502" s="1">
        <f t="shared" ca="1" si="449"/>
        <v>1290.0459999999998</v>
      </c>
      <c r="K3502" s="1" t="str">
        <f t="shared" ca="1" si="451"/>
        <v>YES</v>
      </c>
      <c r="L3502" s="1" t="str">
        <f t="shared" ca="1" si="452"/>
        <v>NO</v>
      </c>
      <c r="M3502" s="1">
        <f t="shared" ca="1" si="453"/>
        <v>-1296.71</v>
      </c>
      <c r="N3502" s="1">
        <f t="shared" ca="1" si="454"/>
        <v>0</v>
      </c>
      <c r="O3502" s="1">
        <f t="shared" ca="1" si="450"/>
        <v>0</v>
      </c>
    </row>
    <row r="3503" spans="4:15" x14ac:dyDescent="0.35">
      <c r="D3503" s="1">
        <v>3496</v>
      </c>
      <c r="E3503" s="4">
        <v>36462</v>
      </c>
      <c r="F3503" s="1">
        <v>1362.93</v>
      </c>
      <c r="G3503" s="1">
        <f t="shared" si="455"/>
        <v>1342.44</v>
      </c>
      <c r="H3503" s="1" t="str">
        <f t="shared" si="447"/>
        <v/>
      </c>
      <c r="I3503" s="1" t="str">
        <f t="shared" si="448"/>
        <v>NO</v>
      </c>
      <c r="J3503" s="1">
        <f t="shared" ca="1" si="449"/>
        <v>1291.502</v>
      </c>
      <c r="K3503" s="1" t="str">
        <f t="shared" ca="1" si="451"/>
        <v>YES</v>
      </c>
      <c r="L3503" s="1" t="str">
        <f t="shared" ca="1" si="452"/>
        <v>NO</v>
      </c>
      <c r="M3503" s="1">
        <f t="shared" ca="1" si="453"/>
        <v>-1342.44</v>
      </c>
      <c r="N3503" s="1">
        <f t="shared" ca="1" si="454"/>
        <v>0</v>
      </c>
      <c r="O3503" s="1">
        <f t="shared" ca="1" si="450"/>
        <v>0</v>
      </c>
    </row>
    <row r="3504" spans="4:15" x14ac:dyDescent="0.35">
      <c r="D3504" s="1">
        <v>3497</v>
      </c>
      <c r="E3504" s="4">
        <v>36465</v>
      </c>
      <c r="F3504" s="1">
        <v>1354.12</v>
      </c>
      <c r="G3504" s="1">
        <f t="shared" si="455"/>
        <v>1362.93</v>
      </c>
      <c r="H3504" s="1" t="str">
        <f t="shared" si="447"/>
        <v/>
      </c>
      <c r="I3504" s="1" t="str">
        <f t="shared" si="448"/>
        <v>NO</v>
      </c>
      <c r="J3504" s="1">
        <f t="shared" ca="1" si="449"/>
        <v>1303.268</v>
      </c>
      <c r="K3504" s="1" t="str">
        <f t="shared" ca="1" si="451"/>
        <v>YES</v>
      </c>
      <c r="L3504" s="1" t="str">
        <f t="shared" ca="1" si="452"/>
        <v>NO</v>
      </c>
      <c r="M3504" s="1">
        <f t="shared" ca="1" si="453"/>
        <v>-1362.93</v>
      </c>
      <c r="N3504" s="1">
        <f t="shared" ca="1" si="454"/>
        <v>0</v>
      </c>
      <c r="O3504" s="1">
        <f t="shared" ca="1" si="450"/>
        <v>0</v>
      </c>
    </row>
    <row r="3505" spans="4:15" x14ac:dyDescent="0.35">
      <c r="D3505" s="1">
        <v>3498</v>
      </c>
      <c r="E3505" s="4">
        <v>36466</v>
      </c>
      <c r="F3505" s="1">
        <v>1347.74</v>
      </c>
      <c r="G3505" s="1">
        <f t="shared" si="455"/>
        <v>1354.12</v>
      </c>
      <c r="H3505" s="1" t="str">
        <f t="shared" si="447"/>
        <v/>
      </c>
      <c r="I3505" s="1" t="str">
        <f t="shared" si="448"/>
        <v>NO</v>
      </c>
      <c r="J3505" s="1">
        <f t="shared" ca="1" si="449"/>
        <v>1315.5240000000001</v>
      </c>
      <c r="K3505" s="1" t="str">
        <f t="shared" ca="1" si="451"/>
        <v>YES</v>
      </c>
      <c r="L3505" s="1" t="str">
        <f t="shared" ca="1" si="452"/>
        <v>NO</v>
      </c>
      <c r="M3505" s="1">
        <f t="shared" ca="1" si="453"/>
        <v>-1354.12</v>
      </c>
      <c r="N3505" s="1">
        <f t="shared" ca="1" si="454"/>
        <v>0</v>
      </c>
      <c r="O3505" s="1">
        <f t="shared" ca="1" si="450"/>
        <v>0</v>
      </c>
    </row>
    <row r="3506" spans="4:15" x14ac:dyDescent="0.35">
      <c r="D3506" s="1">
        <v>3499</v>
      </c>
      <c r="E3506" s="4">
        <v>36467</v>
      </c>
      <c r="F3506" s="1">
        <v>1354.93</v>
      </c>
      <c r="G3506" s="1">
        <f t="shared" si="455"/>
        <v>1347.74</v>
      </c>
      <c r="H3506" s="1" t="str">
        <f t="shared" si="447"/>
        <v/>
      </c>
      <c r="I3506" s="1" t="str">
        <f t="shared" si="448"/>
        <v>NO</v>
      </c>
      <c r="J3506" s="1">
        <f t="shared" ca="1" si="449"/>
        <v>1327.6219999999998</v>
      </c>
      <c r="K3506" s="1" t="str">
        <f t="shared" ca="1" si="451"/>
        <v>YES</v>
      </c>
      <c r="L3506" s="1" t="str">
        <f t="shared" ca="1" si="452"/>
        <v>NO</v>
      </c>
      <c r="M3506" s="1">
        <f t="shared" ca="1" si="453"/>
        <v>-1347.74</v>
      </c>
      <c r="N3506" s="1">
        <f t="shared" ca="1" si="454"/>
        <v>0</v>
      </c>
      <c r="O3506" s="1">
        <f t="shared" ca="1" si="450"/>
        <v>0</v>
      </c>
    </row>
    <row r="3507" spans="4:15" x14ac:dyDescent="0.35">
      <c r="D3507" s="1">
        <v>3500</v>
      </c>
      <c r="E3507" s="4">
        <v>36468</v>
      </c>
      <c r="F3507" s="1">
        <v>1362.64</v>
      </c>
      <c r="G3507" s="1">
        <f t="shared" si="455"/>
        <v>1354.93</v>
      </c>
      <c r="H3507" s="1" t="str">
        <f t="shared" ref="H3507:H3570" si="456">IF(START_DAY=D3507,"START",IF(D3507=END_DAY,"END",""))</f>
        <v/>
      </c>
      <c r="I3507" s="1" t="str">
        <f t="shared" ref="I3507:I3570" si="457">IF(OR(D3507&lt;=START_DAY,D3507&gt;END_DAY),"NO",IF(K3506="YES","YES",IF(L3506="YES","NO",I3506)))</f>
        <v>NO</v>
      </c>
      <c r="J3507" s="1">
        <f t="shared" ref="J3507:J3570" ca="1" si="458">AVERAGE(OFFSET(G3507,-XDAYS,0,XDAYS,1))</f>
        <v>1340.788</v>
      </c>
      <c r="K3507" s="1" t="str">
        <f t="shared" ca="1" si="451"/>
        <v>YES</v>
      </c>
      <c r="L3507" s="1" t="str">
        <f t="shared" ca="1" si="452"/>
        <v>NO</v>
      </c>
      <c r="M3507" s="1">
        <f t="shared" ca="1" si="453"/>
        <v>-1354.93</v>
      </c>
      <c r="N3507" s="1">
        <f t="shared" ca="1" si="454"/>
        <v>0</v>
      </c>
      <c r="O3507" s="1">
        <f t="shared" ref="O3507:O3570" ca="1" si="459">(ABS(M3507)+ABS(N3507))*TRANSACTION_COST</f>
        <v>0</v>
      </c>
    </row>
    <row r="3508" spans="4:15" x14ac:dyDescent="0.35">
      <c r="D3508" s="1">
        <v>3501</v>
      </c>
      <c r="E3508" s="4">
        <v>36469</v>
      </c>
      <c r="F3508" s="1">
        <v>1370.23</v>
      </c>
      <c r="G3508" s="1">
        <f t="shared" si="455"/>
        <v>1362.64</v>
      </c>
      <c r="H3508" s="1" t="str">
        <f t="shared" si="456"/>
        <v/>
      </c>
      <c r="I3508" s="1" t="str">
        <f t="shared" si="457"/>
        <v>NO</v>
      </c>
      <c r="J3508" s="1">
        <f t="shared" ca="1" si="458"/>
        <v>1352.432</v>
      </c>
      <c r="K3508" s="1" t="str">
        <f t="shared" ref="K3508:K3571" ca="1" si="460">IF(H3508="END","NO",IF(H3508="START","YES",IF(AND(I3508="NO",G3508&gt;=J3508),"YES","NO")))</f>
        <v>YES</v>
      </c>
      <c r="L3508" s="1" t="str">
        <f t="shared" ref="L3508:L3571" ca="1" si="461">IF(AND(H3508="END",I3508="YES"),"YES",IF(AND(I3508="YES",G3508&lt;=J3508),"YES","NO"))</f>
        <v>NO</v>
      </c>
      <c r="M3508" s="1">
        <f t="shared" ref="M3508:M3571" ca="1" si="462">IF(K3508="YES",-G3508,0)</f>
        <v>-1362.64</v>
      </c>
      <c r="N3508" s="1">
        <f t="shared" ref="N3508:N3571" ca="1" si="463">IF(L3508="YES",G3508,0)</f>
        <v>0</v>
      </c>
      <c r="O3508" s="1">
        <f t="shared" ca="1" si="459"/>
        <v>0</v>
      </c>
    </row>
    <row r="3509" spans="4:15" x14ac:dyDescent="0.35">
      <c r="D3509" s="1">
        <v>3502</v>
      </c>
      <c r="E3509" s="4">
        <v>36472</v>
      </c>
      <c r="F3509" s="1">
        <v>1377.01</v>
      </c>
      <c r="G3509" s="1">
        <f t="shared" si="455"/>
        <v>1370.23</v>
      </c>
      <c r="H3509" s="1" t="str">
        <f t="shared" si="456"/>
        <v/>
      </c>
      <c r="I3509" s="1" t="str">
        <f t="shared" si="457"/>
        <v>NO</v>
      </c>
      <c r="J3509" s="1">
        <f t="shared" ca="1" si="458"/>
        <v>1356.4720000000002</v>
      </c>
      <c r="K3509" s="1" t="str">
        <f t="shared" ca="1" si="460"/>
        <v>YES</v>
      </c>
      <c r="L3509" s="1" t="str">
        <f t="shared" ca="1" si="461"/>
        <v>NO</v>
      </c>
      <c r="M3509" s="1">
        <f t="shared" ca="1" si="462"/>
        <v>-1370.23</v>
      </c>
      <c r="N3509" s="1">
        <f t="shared" ca="1" si="463"/>
        <v>0</v>
      </c>
      <c r="O3509" s="1">
        <f t="shared" ca="1" si="459"/>
        <v>0</v>
      </c>
    </row>
    <row r="3510" spans="4:15" x14ac:dyDescent="0.35">
      <c r="D3510" s="1">
        <v>3503</v>
      </c>
      <c r="E3510" s="4">
        <v>36473</v>
      </c>
      <c r="F3510" s="1">
        <v>1365.28</v>
      </c>
      <c r="G3510" s="1">
        <f t="shared" si="455"/>
        <v>1377.01</v>
      </c>
      <c r="H3510" s="1" t="str">
        <f t="shared" si="456"/>
        <v/>
      </c>
      <c r="I3510" s="1" t="str">
        <f t="shared" si="457"/>
        <v>NO</v>
      </c>
      <c r="J3510" s="1">
        <f t="shared" ca="1" si="458"/>
        <v>1357.932</v>
      </c>
      <c r="K3510" s="1" t="str">
        <f t="shared" ca="1" si="460"/>
        <v>YES</v>
      </c>
      <c r="L3510" s="1" t="str">
        <f t="shared" ca="1" si="461"/>
        <v>NO</v>
      </c>
      <c r="M3510" s="1">
        <f t="shared" ca="1" si="462"/>
        <v>-1377.01</v>
      </c>
      <c r="N3510" s="1">
        <f t="shared" ca="1" si="463"/>
        <v>0</v>
      </c>
      <c r="O3510" s="1">
        <f t="shared" ca="1" si="459"/>
        <v>0</v>
      </c>
    </row>
    <row r="3511" spans="4:15" x14ac:dyDescent="0.35">
      <c r="D3511" s="1">
        <v>3504</v>
      </c>
      <c r="E3511" s="4">
        <v>36474</v>
      </c>
      <c r="F3511" s="1">
        <v>1373.46</v>
      </c>
      <c r="G3511" s="1">
        <f t="shared" si="455"/>
        <v>1365.28</v>
      </c>
      <c r="H3511" s="1" t="str">
        <f t="shared" si="456"/>
        <v/>
      </c>
      <c r="I3511" s="1" t="str">
        <f t="shared" si="457"/>
        <v>NO</v>
      </c>
      <c r="J3511" s="1">
        <f t="shared" ca="1" si="458"/>
        <v>1362.5100000000002</v>
      </c>
      <c r="K3511" s="1" t="str">
        <f t="shared" ca="1" si="460"/>
        <v>YES</v>
      </c>
      <c r="L3511" s="1" t="str">
        <f t="shared" ca="1" si="461"/>
        <v>NO</v>
      </c>
      <c r="M3511" s="1">
        <f t="shared" ca="1" si="462"/>
        <v>-1365.28</v>
      </c>
      <c r="N3511" s="1">
        <f t="shared" ca="1" si="463"/>
        <v>0</v>
      </c>
      <c r="O3511" s="1">
        <f t="shared" ca="1" si="459"/>
        <v>0</v>
      </c>
    </row>
    <row r="3512" spans="4:15" x14ac:dyDescent="0.35">
      <c r="D3512" s="1">
        <v>3505</v>
      </c>
      <c r="E3512" s="4">
        <v>36475</v>
      </c>
      <c r="F3512" s="1">
        <v>1381.46</v>
      </c>
      <c r="G3512" s="1">
        <f t="shared" si="455"/>
        <v>1373.46</v>
      </c>
      <c r="H3512" s="1" t="str">
        <f t="shared" si="456"/>
        <v/>
      </c>
      <c r="I3512" s="1" t="str">
        <f t="shared" si="457"/>
        <v>NO</v>
      </c>
      <c r="J3512" s="1">
        <f t="shared" ca="1" si="458"/>
        <v>1366.018</v>
      </c>
      <c r="K3512" s="1" t="str">
        <f t="shared" ca="1" si="460"/>
        <v>YES</v>
      </c>
      <c r="L3512" s="1" t="str">
        <f t="shared" ca="1" si="461"/>
        <v>NO</v>
      </c>
      <c r="M3512" s="1">
        <f t="shared" ca="1" si="462"/>
        <v>-1373.46</v>
      </c>
      <c r="N3512" s="1">
        <f t="shared" ca="1" si="463"/>
        <v>0</v>
      </c>
      <c r="O3512" s="1">
        <f t="shared" ca="1" si="459"/>
        <v>0</v>
      </c>
    </row>
    <row r="3513" spans="4:15" x14ac:dyDescent="0.35">
      <c r="D3513" s="1">
        <v>3506</v>
      </c>
      <c r="E3513" s="4">
        <v>36476</v>
      </c>
      <c r="F3513" s="1">
        <v>1396.06</v>
      </c>
      <c r="G3513" s="1">
        <f t="shared" si="455"/>
        <v>1381.46</v>
      </c>
      <c r="H3513" s="1" t="str">
        <f t="shared" si="456"/>
        <v/>
      </c>
      <c r="I3513" s="1" t="str">
        <f t="shared" si="457"/>
        <v>NO</v>
      </c>
      <c r="J3513" s="1">
        <f t="shared" ca="1" si="458"/>
        <v>1369.7239999999999</v>
      </c>
      <c r="K3513" s="1" t="str">
        <f t="shared" ca="1" si="460"/>
        <v>YES</v>
      </c>
      <c r="L3513" s="1" t="str">
        <f t="shared" ca="1" si="461"/>
        <v>NO</v>
      </c>
      <c r="M3513" s="1">
        <f t="shared" ca="1" si="462"/>
        <v>-1381.46</v>
      </c>
      <c r="N3513" s="1">
        <f t="shared" ca="1" si="463"/>
        <v>0</v>
      </c>
      <c r="O3513" s="1">
        <f t="shared" ca="1" si="459"/>
        <v>0</v>
      </c>
    </row>
    <row r="3514" spans="4:15" x14ac:dyDescent="0.35">
      <c r="D3514" s="1">
        <v>3507</v>
      </c>
      <c r="E3514" s="4">
        <v>36479</v>
      </c>
      <c r="F3514" s="1">
        <v>1394.39</v>
      </c>
      <c r="G3514" s="1">
        <f t="shared" si="455"/>
        <v>1396.06</v>
      </c>
      <c r="H3514" s="1" t="str">
        <f t="shared" si="456"/>
        <v/>
      </c>
      <c r="I3514" s="1" t="str">
        <f t="shared" si="457"/>
        <v>NO</v>
      </c>
      <c r="J3514" s="1">
        <f t="shared" ca="1" si="458"/>
        <v>1373.4879999999998</v>
      </c>
      <c r="K3514" s="1" t="str">
        <f t="shared" ca="1" si="460"/>
        <v>YES</v>
      </c>
      <c r="L3514" s="1" t="str">
        <f t="shared" ca="1" si="461"/>
        <v>NO</v>
      </c>
      <c r="M3514" s="1">
        <f t="shared" ca="1" si="462"/>
        <v>-1396.06</v>
      </c>
      <c r="N3514" s="1">
        <f t="shared" ca="1" si="463"/>
        <v>0</v>
      </c>
      <c r="O3514" s="1">
        <f t="shared" ca="1" si="459"/>
        <v>0</v>
      </c>
    </row>
    <row r="3515" spans="4:15" x14ac:dyDescent="0.35">
      <c r="D3515" s="1">
        <v>3508</v>
      </c>
      <c r="E3515" s="4">
        <v>36480</v>
      </c>
      <c r="F3515" s="1">
        <v>1420.03</v>
      </c>
      <c r="G3515" s="1">
        <f t="shared" si="455"/>
        <v>1394.39</v>
      </c>
      <c r="H3515" s="1" t="str">
        <f t="shared" si="456"/>
        <v/>
      </c>
      <c r="I3515" s="1" t="str">
        <f t="shared" si="457"/>
        <v>NO</v>
      </c>
      <c r="J3515" s="1">
        <f t="shared" ca="1" si="458"/>
        <v>1378.654</v>
      </c>
      <c r="K3515" s="1" t="str">
        <f t="shared" ca="1" si="460"/>
        <v>YES</v>
      </c>
      <c r="L3515" s="1" t="str">
        <f t="shared" ca="1" si="461"/>
        <v>NO</v>
      </c>
      <c r="M3515" s="1">
        <f t="shared" ca="1" si="462"/>
        <v>-1394.39</v>
      </c>
      <c r="N3515" s="1">
        <f t="shared" ca="1" si="463"/>
        <v>0</v>
      </c>
      <c r="O3515" s="1">
        <f t="shared" ca="1" si="459"/>
        <v>0</v>
      </c>
    </row>
    <row r="3516" spans="4:15" x14ac:dyDescent="0.35">
      <c r="D3516" s="1">
        <v>3509</v>
      </c>
      <c r="E3516" s="4">
        <v>36481</v>
      </c>
      <c r="F3516" s="1">
        <v>1410.71</v>
      </c>
      <c r="G3516" s="1">
        <f t="shared" si="455"/>
        <v>1420.03</v>
      </c>
      <c r="H3516" s="1" t="str">
        <f t="shared" si="456"/>
        <v/>
      </c>
      <c r="I3516" s="1" t="str">
        <f t="shared" si="457"/>
        <v>NO</v>
      </c>
      <c r="J3516" s="1">
        <f t="shared" ca="1" si="458"/>
        <v>1382.13</v>
      </c>
      <c r="K3516" s="1" t="str">
        <f t="shared" ca="1" si="460"/>
        <v>YES</v>
      </c>
      <c r="L3516" s="1" t="str">
        <f t="shared" ca="1" si="461"/>
        <v>NO</v>
      </c>
      <c r="M3516" s="1">
        <f t="shared" ca="1" si="462"/>
        <v>-1420.03</v>
      </c>
      <c r="N3516" s="1">
        <f t="shared" ca="1" si="463"/>
        <v>0</v>
      </c>
      <c r="O3516" s="1">
        <f t="shared" ca="1" si="459"/>
        <v>0</v>
      </c>
    </row>
    <row r="3517" spans="4:15" x14ac:dyDescent="0.35">
      <c r="D3517" s="1">
        <v>3510</v>
      </c>
      <c r="E3517" s="4">
        <v>36482</v>
      </c>
      <c r="F3517" s="1">
        <v>1424.94</v>
      </c>
      <c r="G3517" s="1">
        <f t="shared" si="455"/>
        <v>1410.71</v>
      </c>
      <c r="H3517" s="1" t="str">
        <f t="shared" si="456"/>
        <v/>
      </c>
      <c r="I3517" s="1" t="str">
        <f t="shared" si="457"/>
        <v>NO</v>
      </c>
      <c r="J3517" s="1">
        <f t="shared" ca="1" si="458"/>
        <v>1393.08</v>
      </c>
      <c r="K3517" s="1" t="str">
        <f t="shared" ca="1" si="460"/>
        <v>YES</v>
      </c>
      <c r="L3517" s="1" t="str">
        <f t="shared" ca="1" si="461"/>
        <v>NO</v>
      </c>
      <c r="M3517" s="1">
        <f t="shared" ca="1" si="462"/>
        <v>-1410.71</v>
      </c>
      <c r="N3517" s="1">
        <f t="shared" ca="1" si="463"/>
        <v>0</v>
      </c>
      <c r="O3517" s="1">
        <f t="shared" ca="1" si="459"/>
        <v>0</v>
      </c>
    </row>
    <row r="3518" spans="4:15" x14ac:dyDescent="0.35">
      <c r="D3518" s="1">
        <v>3511</v>
      </c>
      <c r="E3518" s="4">
        <v>36483</v>
      </c>
      <c r="F3518" s="1">
        <v>1422</v>
      </c>
      <c r="G3518" s="1">
        <f t="shared" si="455"/>
        <v>1424.94</v>
      </c>
      <c r="H3518" s="1" t="str">
        <f t="shared" si="456"/>
        <v/>
      </c>
      <c r="I3518" s="1" t="str">
        <f t="shared" si="457"/>
        <v>NO</v>
      </c>
      <c r="J3518" s="1">
        <f t="shared" ca="1" si="458"/>
        <v>1400.53</v>
      </c>
      <c r="K3518" s="1" t="str">
        <f t="shared" ca="1" si="460"/>
        <v>YES</v>
      </c>
      <c r="L3518" s="1" t="str">
        <f t="shared" ca="1" si="461"/>
        <v>NO</v>
      </c>
      <c r="M3518" s="1">
        <f t="shared" ca="1" si="462"/>
        <v>-1424.94</v>
      </c>
      <c r="N3518" s="1">
        <f t="shared" ca="1" si="463"/>
        <v>0</v>
      </c>
      <c r="O3518" s="1">
        <f t="shared" ca="1" si="459"/>
        <v>0</v>
      </c>
    </row>
    <row r="3519" spans="4:15" x14ac:dyDescent="0.35">
      <c r="D3519" s="1">
        <v>3512</v>
      </c>
      <c r="E3519" s="4">
        <v>36486</v>
      </c>
      <c r="F3519" s="1">
        <v>1420.94</v>
      </c>
      <c r="G3519" s="1">
        <f t="shared" si="455"/>
        <v>1422</v>
      </c>
      <c r="H3519" s="1" t="str">
        <f t="shared" si="456"/>
        <v/>
      </c>
      <c r="I3519" s="1" t="str">
        <f t="shared" si="457"/>
        <v>NO</v>
      </c>
      <c r="J3519" s="1">
        <f t="shared" ca="1" si="458"/>
        <v>1409.2259999999999</v>
      </c>
      <c r="K3519" s="1" t="str">
        <f t="shared" ca="1" si="460"/>
        <v>YES</v>
      </c>
      <c r="L3519" s="1" t="str">
        <f t="shared" ca="1" si="461"/>
        <v>NO</v>
      </c>
      <c r="M3519" s="1">
        <f t="shared" ca="1" si="462"/>
        <v>-1422</v>
      </c>
      <c r="N3519" s="1">
        <f t="shared" ca="1" si="463"/>
        <v>0</v>
      </c>
      <c r="O3519" s="1">
        <f t="shared" ca="1" si="459"/>
        <v>0</v>
      </c>
    </row>
    <row r="3520" spans="4:15" x14ac:dyDescent="0.35">
      <c r="D3520" s="1">
        <v>3513</v>
      </c>
      <c r="E3520" s="4">
        <v>36487</v>
      </c>
      <c r="F3520" s="1">
        <v>1404.64</v>
      </c>
      <c r="G3520" s="1">
        <f t="shared" si="455"/>
        <v>1420.94</v>
      </c>
      <c r="H3520" s="1" t="str">
        <f t="shared" si="456"/>
        <v/>
      </c>
      <c r="I3520" s="1" t="str">
        <f t="shared" si="457"/>
        <v>NO</v>
      </c>
      <c r="J3520" s="1">
        <f t="shared" ca="1" si="458"/>
        <v>1414.414</v>
      </c>
      <c r="K3520" s="1" t="str">
        <f t="shared" ca="1" si="460"/>
        <v>YES</v>
      </c>
      <c r="L3520" s="1" t="str">
        <f t="shared" ca="1" si="461"/>
        <v>NO</v>
      </c>
      <c r="M3520" s="1">
        <f t="shared" ca="1" si="462"/>
        <v>-1420.94</v>
      </c>
      <c r="N3520" s="1">
        <f t="shared" ca="1" si="463"/>
        <v>0</v>
      </c>
      <c r="O3520" s="1">
        <f t="shared" ca="1" si="459"/>
        <v>0</v>
      </c>
    </row>
    <row r="3521" spans="4:15" x14ac:dyDescent="0.35">
      <c r="D3521" s="1">
        <v>3514</v>
      </c>
      <c r="E3521" s="4">
        <v>36488</v>
      </c>
      <c r="F3521" s="1">
        <v>1417.08</v>
      </c>
      <c r="G3521" s="1">
        <f t="shared" si="455"/>
        <v>1404.64</v>
      </c>
      <c r="H3521" s="1" t="str">
        <f t="shared" si="456"/>
        <v/>
      </c>
      <c r="I3521" s="1" t="str">
        <f t="shared" si="457"/>
        <v>NO</v>
      </c>
      <c r="J3521" s="1">
        <f t="shared" ca="1" si="458"/>
        <v>1419.7240000000002</v>
      </c>
      <c r="K3521" s="1" t="str">
        <f t="shared" ca="1" si="460"/>
        <v>NO</v>
      </c>
      <c r="L3521" s="1" t="str">
        <f t="shared" ca="1" si="461"/>
        <v>NO</v>
      </c>
      <c r="M3521" s="1">
        <f t="shared" ca="1" si="462"/>
        <v>0</v>
      </c>
      <c r="N3521" s="1">
        <f t="shared" ca="1" si="463"/>
        <v>0</v>
      </c>
      <c r="O3521" s="1">
        <f t="shared" ca="1" si="459"/>
        <v>0</v>
      </c>
    </row>
    <row r="3522" spans="4:15" x14ac:dyDescent="0.35">
      <c r="D3522" s="1">
        <v>3515</v>
      </c>
      <c r="E3522" s="4">
        <v>36490</v>
      </c>
      <c r="F3522" s="1">
        <v>1416.62</v>
      </c>
      <c r="G3522" s="1">
        <f t="shared" si="455"/>
        <v>1417.08</v>
      </c>
      <c r="H3522" s="1" t="str">
        <f t="shared" si="456"/>
        <v/>
      </c>
      <c r="I3522" s="1" t="str">
        <f t="shared" si="457"/>
        <v>NO</v>
      </c>
      <c r="J3522" s="1">
        <f t="shared" ca="1" si="458"/>
        <v>1416.6460000000002</v>
      </c>
      <c r="K3522" s="1" t="str">
        <f t="shared" ca="1" si="460"/>
        <v>YES</v>
      </c>
      <c r="L3522" s="1" t="str">
        <f t="shared" ca="1" si="461"/>
        <v>NO</v>
      </c>
      <c r="M3522" s="1">
        <f t="shared" ca="1" si="462"/>
        <v>-1417.08</v>
      </c>
      <c r="N3522" s="1">
        <f t="shared" ca="1" si="463"/>
        <v>0</v>
      </c>
      <c r="O3522" s="1">
        <f t="shared" ca="1" si="459"/>
        <v>0</v>
      </c>
    </row>
    <row r="3523" spans="4:15" x14ac:dyDescent="0.35">
      <c r="D3523" s="1">
        <v>3516</v>
      </c>
      <c r="E3523" s="4">
        <v>36493</v>
      </c>
      <c r="F3523" s="1">
        <v>1407.83</v>
      </c>
      <c r="G3523" s="1">
        <f t="shared" si="455"/>
        <v>1416.62</v>
      </c>
      <c r="H3523" s="1" t="str">
        <f t="shared" si="456"/>
        <v/>
      </c>
      <c r="I3523" s="1" t="str">
        <f t="shared" si="457"/>
        <v>NO</v>
      </c>
      <c r="J3523" s="1">
        <f t="shared" ca="1" si="458"/>
        <v>1417.92</v>
      </c>
      <c r="K3523" s="1" t="str">
        <f t="shared" ca="1" si="460"/>
        <v>NO</v>
      </c>
      <c r="L3523" s="1" t="str">
        <f t="shared" ca="1" si="461"/>
        <v>NO</v>
      </c>
      <c r="M3523" s="1">
        <f t="shared" ca="1" si="462"/>
        <v>0</v>
      </c>
      <c r="N3523" s="1">
        <f t="shared" ca="1" si="463"/>
        <v>0</v>
      </c>
      <c r="O3523" s="1">
        <f t="shared" ca="1" si="459"/>
        <v>0</v>
      </c>
    </row>
    <row r="3524" spans="4:15" x14ac:dyDescent="0.35">
      <c r="D3524" s="1">
        <v>3517</v>
      </c>
      <c r="E3524" s="4">
        <v>36494</v>
      </c>
      <c r="F3524" s="1">
        <v>1388.91</v>
      </c>
      <c r="G3524" s="1">
        <f t="shared" si="455"/>
        <v>1407.83</v>
      </c>
      <c r="H3524" s="1" t="str">
        <f t="shared" si="456"/>
        <v/>
      </c>
      <c r="I3524" s="1" t="str">
        <f t="shared" si="457"/>
        <v>NO</v>
      </c>
      <c r="J3524" s="1">
        <f t="shared" ca="1" si="458"/>
        <v>1416.2559999999999</v>
      </c>
      <c r="K3524" s="1" t="str">
        <f t="shared" ca="1" si="460"/>
        <v>NO</v>
      </c>
      <c r="L3524" s="1" t="str">
        <f t="shared" ca="1" si="461"/>
        <v>NO</v>
      </c>
      <c r="M3524" s="1">
        <f t="shared" ca="1" si="462"/>
        <v>0</v>
      </c>
      <c r="N3524" s="1">
        <f t="shared" ca="1" si="463"/>
        <v>0</v>
      </c>
      <c r="O3524" s="1">
        <f t="shared" ca="1" si="459"/>
        <v>0</v>
      </c>
    </row>
    <row r="3525" spans="4:15" x14ac:dyDescent="0.35">
      <c r="D3525" s="1">
        <v>3518</v>
      </c>
      <c r="E3525" s="4">
        <v>36495</v>
      </c>
      <c r="F3525" s="1">
        <v>1397.72</v>
      </c>
      <c r="G3525" s="1">
        <f t="shared" si="455"/>
        <v>1388.91</v>
      </c>
      <c r="H3525" s="1" t="str">
        <f t="shared" si="456"/>
        <v/>
      </c>
      <c r="I3525" s="1" t="str">
        <f t="shared" si="457"/>
        <v>NO</v>
      </c>
      <c r="J3525" s="1">
        <f t="shared" ca="1" si="458"/>
        <v>1413.422</v>
      </c>
      <c r="K3525" s="1" t="str">
        <f t="shared" ca="1" si="460"/>
        <v>NO</v>
      </c>
      <c r="L3525" s="1" t="str">
        <f t="shared" ca="1" si="461"/>
        <v>NO</v>
      </c>
      <c r="M3525" s="1">
        <f t="shared" ca="1" si="462"/>
        <v>0</v>
      </c>
      <c r="N3525" s="1">
        <f t="shared" ca="1" si="463"/>
        <v>0</v>
      </c>
      <c r="O3525" s="1">
        <f t="shared" ca="1" si="459"/>
        <v>0</v>
      </c>
    </row>
    <row r="3526" spans="4:15" x14ac:dyDescent="0.35">
      <c r="D3526" s="1">
        <v>3519</v>
      </c>
      <c r="E3526" s="4">
        <v>36496</v>
      </c>
      <c r="F3526" s="1">
        <v>1409.04</v>
      </c>
      <c r="G3526" s="1">
        <f t="shared" si="455"/>
        <v>1397.72</v>
      </c>
      <c r="H3526" s="1" t="str">
        <f t="shared" si="456"/>
        <v/>
      </c>
      <c r="I3526" s="1" t="str">
        <f t="shared" si="457"/>
        <v>NO</v>
      </c>
      <c r="J3526" s="1">
        <f t="shared" ca="1" si="458"/>
        <v>1407.0160000000001</v>
      </c>
      <c r="K3526" s="1" t="str">
        <f t="shared" ca="1" si="460"/>
        <v>NO</v>
      </c>
      <c r="L3526" s="1" t="str">
        <f t="shared" ca="1" si="461"/>
        <v>NO</v>
      </c>
      <c r="M3526" s="1">
        <f t="shared" ca="1" si="462"/>
        <v>0</v>
      </c>
      <c r="N3526" s="1">
        <f t="shared" ca="1" si="463"/>
        <v>0</v>
      </c>
      <c r="O3526" s="1">
        <f t="shared" ca="1" si="459"/>
        <v>0</v>
      </c>
    </row>
    <row r="3527" spans="4:15" x14ac:dyDescent="0.35">
      <c r="D3527" s="1">
        <v>3520</v>
      </c>
      <c r="E3527" s="4">
        <v>36497</v>
      </c>
      <c r="F3527" s="1">
        <v>1433.3</v>
      </c>
      <c r="G3527" s="1">
        <f t="shared" si="455"/>
        <v>1409.04</v>
      </c>
      <c r="H3527" s="1" t="str">
        <f t="shared" si="456"/>
        <v/>
      </c>
      <c r="I3527" s="1" t="str">
        <f t="shared" si="457"/>
        <v>NO</v>
      </c>
      <c r="J3527" s="1">
        <f t="shared" ca="1" si="458"/>
        <v>1405.6320000000001</v>
      </c>
      <c r="K3527" s="1" t="str">
        <f t="shared" ca="1" si="460"/>
        <v>YES</v>
      </c>
      <c r="L3527" s="1" t="str">
        <f t="shared" ca="1" si="461"/>
        <v>NO</v>
      </c>
      <c r="M3527" s="1">
        <f t="shared" ca="1" si="462"/>
        <v>-1409.04</v>
      </c>
      <c r="N3527" s="1">
        <f t="shared" ca="1" si="463"/>
        <v>0</v>
      </c>
      <c r="O3527" s="1">
        <f t="shared" ca="1" si="459"/>
        <v>0</v>
      </c>
    </row>
    <row r="3528" spans="4:15" x14ac:dyDescent="0.35">
      <c r="D3528" s="1">
        <v>3521</v>
      </c>
      <c r="E3528" s="4">
        <v>36500</v>
      </c>
      <c r="F3528" s="1">
        <v>1423.34</v>
      </c>
      <c r="G3528" s="1">
        <f t="shared" si="455"/>
        <v>1433.3</v>
      </c>
      <c r="H3528" s="1" t="str">
        <f t="shared" si="456"/>
        <v/>
      </c>
      <c r="I3528" s="1" t="str">
        <f t="shared" si="457"/>
        <v>NO</v>
      </c>
      <c r="J3528" s="1">
        <f t="shared" ca="1" si="458"/>
        <v>1404.0239999999999</v>
      </c>
      <c r="K3528" s="1" t="str">
        <f t="shared" ca="1" si="460"/>
        <v>YES</v>
      </c>
      <c r="L3528" s="1" t="str">
        <f t="shared" ca="1" si="461"/>
        <v>NO</v>
      </c>
      <c r="M3528" s="1">
        <f t="shared" ca="1" si="462"/>
        <v>-1433.3</v>
      </c>
      <c r="N3528" s="1">
        <f t="shared" ca="1" si="463"/>
        <v>0</v>
      </c>
      <c r="O3528" s="1">
        <f t="shared" ca="1" si="459"/>
        <v>0</v>
      </c>
    </row>
    <row r="3529" spans="4:15" x14ac:dyDescent="0.35">
      <c r="D3529" s="1">
        <v>3522</v>
      </c>
      <c r="E3529" s="4">
        <v>36501</v>
      </c>
      <c r="F3529" s="1">
        <v>1409.17</v>
      </c>
      <c r="G3529" s="1">
        <f t="shared" si="455"/>
        <v>1423.34</v>
      </c>
      <c r="H3529" s="1" t="str">
        <f t="shared" si="456"/>
        <v/>
      </c>
      <c r="I3529" s="1" t="str">
        <f t="shared" si="457"/>
        <v>NO</v>
      </c>
      <c r="J3529" s="1">
        <f t="shared" ca="1" si="458"/>
        <v>1407.3600000000001</v>
      </c>
      <c r="K3529" s="1" t="str">
        <f t="shared" ca="1" si="460"/>
        <v>YES</v>
      </c>
      <c r="L3529" s="1" t="str">
        <f t="shared" ca="1" si="461"/>
        <v>NO</v>
      </c>
      <c r="M3529" s="1">
        <f t="shared" ca="1" si="462"/>
        <v>-1423.34</v>
      </c>
      <c r="N3529" s="1">
        <f t="shared" ca="1" si="463"/>
        <v>0</v>
      </c>
      <c r="O3529" s="1">
        <f t="shared" ca="1" si="459"/>
        <v>0</v>
      </c>
    </row>
    <row r="3530" spans="4:15" x14ac:dyDescent="0.35">
      <c r="D3530" s="1">
        <v>3523</v>
      </c>
      <c r="E3530" s="4">
        <v>36502</v>
      </c>
      <c r="F3530" s="1">
        <v>1403.88</v>
      </c>
      <c r="G3530" s="1">
        <f t="shared" ref="G3530:G3593" si="464">F3529</f>
        <v>1409.17</v>
      </c>
      <c r="H3530" s="1" t="str">
        <f t="shared" si="456"/>
        <v/>
      </c>
      <c r="I3530" s="1" t="str">
        <f t="shared" si="457"/>
        <v>NO</v>
      </c>
      <c r="J3530" s="1">
        <f t="shared" ca="1" si="458"/>
        <v>1410.462</v>
      </c>
      <c r="K3530" s="1" t="str">
        <f t="shared" ca="1" si="460"/>
        <v>NO</v>
      </c>
      <c r="L3530" s="1" t="str">
        <f t="shared" ca="1" si="461"/>
        <v>NO</v>
      </c>
      <c r="M3530" s="1">
        <f t="shared" ca="1" si="462"/>
        <v>0</v>
      </c>
      <c r="N3530" s="1">
        <f t="shared" ca="1" si="463"/>
        <v>0</v>
      </c>
      <c r="O3530" s="1">
        <f t="shared" ca="1" si="459"/>
        <v>0</v>
      </c>
    </row>
    <row r="3531" spans="4:15" x14ac:dyDescent="0.35">
      <c r="D3531" s="1">
        <v>3524</v>
      </c>
      <c r="E3531" s="4">
        <v>36503</v>
      </c>
      <c r="F3531" s="1">
        <v>1408.11</v>
      </c>
      <c r="G3531" s="1">
        <f t="shared" si="464"/>
        <v>1403.88</v>
      </c>
      <c r="H3531" s="1" t="str">
        <f t="shared" si="456"/>
        <v/>
      </c>
      <c r="I3531" s="1" t="str">
        <f t="shared" si="457"/>
        <v>NO</v>
      </c>
      <c r="J3531" s="1">
        <f t="shared" ca="1" si="458"/>
        <v>1414.5140000000001</v>
      </c>
      <c r="K3531" s="1" t="str">
        <f t="shared" ca="1" si="460"/>
        <v>NO</v>
      </c>
      <c r="L3531" s="1" t="str">
        <f t="shared" ca="1" si="461"/>
        <v>NO</v>
      </c>
      <c r="M3531" s="1">
        <f t="shared" ca="1" si="462"/>
        <v>0</v>
      </c>
      <c r="N3531" s="1">
        <f t="shared" ca="1" si="463"/>
        <v>0</v>
      </c>
      <c r="O3531" s="1">
        <f t="shared" ca="1" si="459"/>
        <v>0</v>
      </c>
    </row>
    <row r="3532" spans="4:15" x14ac:dyDescent="0.35">
      <c r="D3532" s="1">
        <v>3525</v>
      </c>
      <c r="E3532" s="4">
        <v>36504</v>
      </c>
      <c r="F3532" s="1">
        <v>1417.04</v>
      </c>
      <c r="G3532" s="1">
        <f t="shared" si="464"/>
        <v>1408.11</v>
      </c>
      <c r="H3532" s="1" t="str">
        <f t="shared" si="456"/>
        <v/>
      </c>
      <c r="I3532" s="1" t="str">
        <f t="shared" si="457"/>
        <v>NO</v>
      </c>
      <c r="J3532" s="1">
        <f t="shared" ca="1" si="458"/>
        <v>1415.7460000000001</v>
      </c>
      <c r="K3532" s="1" t="str">
        <f t="shared" ca="1" si="460"/>
        <v>NO</v>
      </c>
      <c r="L3532" s="1" t="str">
        <f t="shared" ca="1" si="461"/>
        <v>NO</v>
      </c>
      <c r="M3532" s="1">
        <f t="shared" ca="1" si="462"/>
        <v>0</v>
      </c>
      <c r="N3532" s="1">
        <f t="shared" ca="1" si="463"/>
        <v>0</v>
      </c>
      <c r="O3532" s="1">
        <f t="shared" ca="1" si="459"/>
        <v>0</v>
      </c>
    </row>
    <row r="3533" spans="4:15" x14ac:dyDescent="0.35">
      <c r="D3533" s="1">
        <v>3526</v>
      </c>
      <c r="E3533" s="4">
        <v>36507</v>
      </c>
      <c r="F3533" s="1">
        <v>1415.22</v>
      </c>
      <c r="G3533" s="1">
        <f t="shared" si="464"/>
        <v>1417.04</v>
      </c>
      <c r="H3533" s="1" t="str">
        <f t="shared" si="456"/>
        <v/>
      </c>
      <c r="I3533" s="1" t="str">
        <f t="shared" si="457"/>
        <v>NO</v>
      </c>
      <c r="J3533" s="1">
        <f t="shared" ca="1" si="458"/>
        <v>1415.56</v>
      </c>
      <c r="K3533" s="1" t="str">
        <f t="shared" ca="1" si="460"/>
        <v>YES</v>
      </c>
      <c r="L3533" s="1" t="str">
        <f t="shared" ca="1" si="461"/>
        <v>NO</v>
      </c>
      <c r="M3533" s="1">
        <f t="shared" ca="1" si="462"/>
        <v>-1417.04</v>
      </c>
      <c r="N3533" s="1">
        <f t="shared" ca="1" si="463"/>
        <v>0</v>
      </c>
      <c r="O3533" s="1">
        <f t="shared" ca="1" si="459"/>
        <v>0</v>
      </c>
    </row>
    <row r="3534" spans="4:15" x14ac:dyDescent="0.35">
      <c r="D3534" s="1">
        <v>3527</v>
      </c>
      <c r="E3534" s="4">
        <v>36508</v>
      </c>
      <c r="F3534" s="1">
        <v>1403.17</v>
      </c>
      <c r="G3534" s="1">
        <f t="shared" si="464"/>
        <v>1415.22</v>
      </c>
      <c r="H3534" s="1" t="str">
        <f t="shared" si="456"/>
        <v/>
      </c>
      <c r="I3534" s="1" t="str">
        <f t="shared" si="457"/>
        <v>NO</v>
      </c>
      <c r="J3534" s="1">
        <f t="shared" ca="1" si="458"/>
        <v>1412.308</v>
      </c>
      <c r="K3534" s="1" t="str">
        <f t="shared" ca="1" si="460"/>
        <v>YES</v>
      </c>
      <c r="L3534" s="1" t="str">
        <f t="shared" ca="1" si="461"/>
        <v>NO</v>
      </c>
      <c r="M3534" s="1">
        <f t="shared" ca="1" si="462"/>
        <v>-1415.22</v>
      </c>
      <c r="N3534" s="1">
        <f t="shared" ca="1" si="463"/>
        <v>0</v>
      </c>
      <c r="O3534" s="1">
        <f t="shared" ca="1" si="459"/>
        <v>0</v>
      </c>
    </row>
    <row r="3535" spans="4:15" x14ac:dyDescent="0.35">
      <c r="D3535" s="1">
        <v>3528</v>
      </c>
      <c r="E3535" s="4">
        <v>36509</v>
      </c>
      <c r="F3535" s="1">
        <v>1413.33</v>
      </c>
      <c r="G3535" s="1">
        <f t="shared" si="464"/>
        <v>1403.17</v>
      </c>
      <c r="H3535" s="1" t="str">
        <f t="shared" si="456"/>
        <v/>
      </c>
      <c r="I3535" s="1" t="str">
        <f t="shared" si="457"/>
        <v>NO</v>
      </c>
      <c r="J3535" s="1">
        <f t="shared" ca="1" si="458"/>
        <v>1410.684</v>
      </c>
      <c r="K3535" s="1" t="str">
        <f t="shared" ca="1" si="460"/>
        <v>NO</v>
      </c>
      <c r="L3535" s="1" t="str">
        <f t="shared" ca="1" si="461"/>
        <v>NO</v>
      </c>
      <c r="M3535" s="1">
        <f t="shared" ca="1" si="462"/>
        <v>0</v>
      </c>
      <c r="N3535" s="1">
        <f t="shared" ca="1" si="463"/>
        <v>0</v>
      </c>
      <c r="O3535" s="1">
        <f t="shared" ca="1" si="459"/>
        <v>0</v>
      </c>
    </row>
    <row r="3536" spans="4:15" x14ac:dyDescent="0.35">
      <c r="D3536" s="1">
        <v>3529</v>
      </c>
      <c r="E3536" s="4">
        <v>36510</v>
      </c>
      <c r="F3536" s="1">
        <v>1418.78</v>
      </c>
      <c r="G3536" s="1">
        <f t="shared" si="464"/>
        <v>1413.33</v>
      </c>
      <c r="H3536" s="1" t="str">
        <f t="shared" si="456"/>
        <v/>
      </c>
      <c r="I3536" s="1" t="str">
        <f t="shared" si="457"/>
        <v>NO</v>
      </c>
      <c r="J3536" s="1">
        <f t="shared" ca="1" si="458"/>
        <v>1409.4839999999999</v>
      </c>
      <c r="K3536" s="1" t="str">
        <f t="shared" ca="1" si="460"/>
        <v>YES</v>
      </c>
      <c r="L3536" s="1" t="str">
        <f t="shared" ca="1" si="461"/>
        <v>NO</v>
      </c>
      <c r="M3536" s="1">
        <f t="shared" ca="1" si="462"/>
        <v>-1413.33</v>
      </c>
      <c r="N3536" s="1">
        <f t="shared" ca="1" si="463"/>
        <v>0</v>
      </c>
      <c r="O3536" s="1">
        <f t="shared" ca="1" si="459"/>
        <v>0</v>
      </c>
    </row>
    <row r="3537" spans="4:15" x14ac:dyDescent="0.35">
      <c r="D3537" s="1">
        <v>3530</v>
      </c>
      <c r="E3537" s="4">
        <v>36511</v>
      </c>
      <c r="F3537" s="1">
        <v>1421.05</v>
      </c>
      <c r="G3537" s="1">
        <f t="shared" si="464"/>
        <v>1418.78</v>
      </c>
      <c r="H3537" s="1" t="str">
        <f t="shared" si="456"/>
        <v/>
      </c>
      <c r="I3537" s="1" t="str">
        <f t="shared" si="457"/>
        <v>NO</v>
      </c>
      <c r="J3537" s="1">
        <f t="shared" ca="1" si="458"/>
        <v>1411.374</v>
      </c>
      <c r="K3537" s="1" t="str">
        <f t="shared" ca="1" si="460"/>
        <v>YES</v>
      </c>
      <c r="L3537" s="1" t="str">
        <f t="shared" ca="1" si="461"/>
        <v>NO</v>
      </c>
      <c r="M3537" s="1">
        <f t="shared" ca="1" si="462"/>
        <v>-1418.78</v>
      </c>
      <c r="N3537" s="1">
        <f t="shared" ca="1" si="463"/>
        <v>0</v>
      </c>
      <c r="O3537" s="1">
        <f t="shared" ca="1" si="459"/>
        <v>0</v>
      </c>
    </row>
    <row r="3538" spans="4:15" x14ac:dyDescent="0.35">
      <c r="D3538" s="1">
        <v>3531</v>
      </c>
      <c r="E3538" s="4">
        <v>36514</v>
      </c>
      <c r="F3538" s="1">
        <v>1418.09</v>
      </c>
      <c r="G3538" s="1">
        <f t="shared" si="464"/>
        <v>1421.05</v>
      </c>
      <c r="H3538" s="1" t="str">
        <f t="shared" si="456"/>
        <v/>
      </c>
      <c r="I3538" s="1" t="str">
        <f t="shared" si="457"/>
        <v>NO</v>
      </c>
      <c r="J3538" s="1">
        <f t="shared" ca="1" si="458"/>
        <v>1413.508</v>
      </c>
      <c r="K3538" s="1" t="str">
        <f t="shared" ca="1" si="460"/>
        <v>YES</v>
      </c>
      <c r="L3538" s="1" t="str">
        <f t="shared" ca="1" si="461"/>
        <v>NO</v>
      </c>
      <c r="M3538" s="1">
        <f t="shared" ca="1" si="462"/>
        <v>-1421.05</v>
      </c>
      <c r="N3538" s="1">
        <f t="shared" ca="1" si="463"/>
        <v>0</v>
      </c>
      <c r="O3538" s="1">
        <f t="shared" ca="1" si="459"/>
        <v>0</v>
      </c>
    </row>
    <row r="3539" spans="4:15" x14ac:dyDescent="0.35">
      <c r="D3539" s="1">
        <v>3532</v>
      </c>
      <c r="E3539" s="4">
        <v>36515</v>
      </c>
      <c r="F3539" s="1">
        <v>1433.43</v>
      </c>
      <c r="G3539" s="1">
        <f t="shared" si="464"/>
        <v>1418.09</v>
      </c>
      <c r="H3539" s="1" t="str">
        <f t="shared" si="456"/>
        <v/>
      </c>
      <c r="I3539" s="1" t="str">
        <f t="shared" si="457"/>
        <v>NO</v>
      </c>
      <c r="J3539" s="1">
        <f t="shared" ca="1" si="458"/>
        <v>1414.31</v>
      </c>
      <c r="K3539" s="1" t="str">
        <f t="shared" ca="1" si="460"/>
        <v>YES</v>
      </c>
      <c r="L3539" s="1" t="str">
        <f t="shared" ca="1" si="461"/>
        <v>NO</v>
      </c>
      <c r="M3539" s="1">
        <f t="shared" ca="1" si="462"/>
        <v>-1418.09</v>
      </c>
      <c r="N3539" s="1">
        <f t="shared" ca="1" si="463"/>
        <v>0</v>
      </c>
      <c r="O3539" s="1">
        <f t="shared" ca="1" si="459"/>
        <v>0</v>
      </c>
    </row>
    <row r="3540" spans="4:15" x14ac:dyDescent="0.35">
      <c r="D3540" s="1">
        <v>3533</v>
      </c>
      <c r="E3540" s="4">
        <v>36516</v>
      </c>
      <c r="F3540" s="1">
        <v>1436.13</v>
      </c>
      <c r="G3540" s="1">
        <f t="shared" si="464"/>
        <v>1433.43</v>
      </c>
      <c r="H3540" s="1" t="str">
        <f t="shared" si="456"/>
        <v/>
      </c>
      <c r="I3540" s="1" t="str">
        <f t="shared" si="457"/>
        <v>NO</v>
      </c>
      <c r="J3540" s="1">
        <f t="shared" ca="1" si="458"/>
        <v>1414.884</v>
      </c>
      <c r="K3540" s="1" t="str">
        <f t="shared" ca="1" si="460"/>
        <v>YES</v>
      </c>
      <c r="L3540" s="1" t="str">
        <f t="shared" ca="1" si="461"/>
        <v>NO</v>
      </c>
      <c r="M3540" s="1">
        <f t="shared" ca="1" si="462"/>
        <v>-1433.43</v>
      </c>
      <c r="N3540" s="1">
        <f t="shared" ca="1" si="463"/>
        <v>0</v>
      </c>
      <c r="O3540" s="1">
        <f t="shared" ca="1" si="459"/>
        <v>0</v>
      </c>
    </row>
    <row r="3541" spans="4:15" x14ac:dyDescent="0.35">
      <c r="D3541" s="1">
        <v>3534</v>
      </c>
      <c r="E3541" s="4">
        <v>36517</v>
      </c>
      <c r="F3541" s="1">
        <v>1458.34</v>
      </c>
      <c r="G3541" s="1">
        <f t="shared" si="464"/>
        <v>1436.13</v>
      </c>
      <c r="H3541" s="1" t="str">
        <f t="shared" si="456"/>
        <v/>
      </c>
      <c r="I3541" s="1" t="str">
        <f t="shared" si="457"/>
        <v>NO</v>
      </c>
      <c r="J3541" s="1">
        <f t="shared" ca="1" si="458"/>
        <v>1420.9360000000001</v>
      </c>
      <c r="K3541" s="1" t="str">
        <f t="shared" ca="1" si="460"/>
        <v>YES</v>
      </c>
      <c r="L3541" s="1" t="str">
        <f t="shared" ca="1" si="461"/>
        <v>NO</v>
      </c>
      <c r="M3541" s="1">
        <f t="shared" ca="1" si="462"/>
        <v>-1436.13</v>
      </c>
      <c r="N3541" s="1">
        <f t="shared" ca="1" si="463"/>
        <v>0</v>
      </c>
      <c r="O3541" s="1">
        <f t="shared" ca="1" si="459"/>
        <v>0</v>
      </c>
    </row>
    <row r="3542" spans="4:15" x14ac:dyDescent="0.35">
      <c r="D3542" s="1">
        <v>3535</v>
      </c>
      <c r="E3542" s="4">
        <v>36521</v>
      </c>
      <c r="F3542" s="1">
        <v>1457.09</v>
      </c>
      <c r="G3542" s="1">
        <f t="shared" si="464"/>
        <v>1458.34</v>
      </c>
      <c r="H3542" s="1" t="str">
        <f t="shared" si="456"/>
        <v/>
      </c>
      <c r="I3542" s="1" t="str">
        <f t="shared" si="457"/>
        <v>NO</v>
      </c>
      <c r="J3542" s="1">
        <f t="shared" ca="1" si="458"/>
        <v>1425.4960000000001</v>
      </c>
      <c r="K3542" s="1" t="str">
        <f t="shared" ca="1" si="460"/>
        <v>YES</v>
      </c>
      <c r="L3542" s="1" t="str">
        <f t="shared" ca="1" si="461"/>
        <v>NO</v>
      </c>
      <c r="M3542" s="1">
        <f t="shared" ca="1" si="462"/>
        <v>-1458.34</v>
      </c>
      <c r="N3542" s="1">
        <f t="shared" ca="1" si="463"/>
        <v>0</v>
      </c>
      <c r="O3542" s="1">
        <f t="shared" ca="1" si="459"/>
        <v>0</v>
      </c>
    </row>
    <row r="3543" spans="4:15" x14ac:dyDescent="0.35">
      <c r="D3543" s="1">
        <v>3536</v>
      </c>
      <c r="E3543" s="4">
        <v>36522</v>
      </c>
      <c r="F3543" s="1">
        <v>1457.66</v>
      </c>
      <c r="G3543" s="1">
        <f t="shared" si="464"/>
        <v>1457.09</v>
      </c>
      <c r="H3543" s="1" t="str">
        <f t="shared" si="456"/>
        <v/>
      </c>
      <c r="I3543" s="1" t="str">
        <f t="shared" si="457"/>
        <v>NO</v>
      </c>
      <c r="J3543" s="1">
        <f t="shared" ca="1" si="458"/>
        <v>1433.4079999999999</v>
      </c>
      <c r="K3543" s="1" t="str">
        <f t="shared" ca="1" si="460"/>
        <v>YES</v>
      </c>
      <c r="L3543" s="1" t="str">
        <f t="shared" ca="1" si="461"/>
        <v>NO</v>
      </c>
      <c r="M3543" s="1">
        <f t="shared" ca="1" si="462"/>
        <v>-1457.09</v>
      </c>
      <c r="N3543" s="1">
        <f t="shared" ca="1" si="463"/>
        <v>0</v>
      </c>
      <c r="O3543" s="1">
        <f t="shared" ca="1" si="459"/>
        <v>0</v>
      </c>
    </row>
    <row r="3544" spans="4:15" x14ac:dyDescent="0.35">
      <c r="D3544" s="1">
        <v>3537</v>
      </c>
      <c r="E3544" s="4">
        <v>36523</v>
      </c>
      <c r="F3544" s="1">
        <v>1463.46</v>
      </c>
      <c r="G3544" s="1">
        <f t="shared" si="464"/>
        <v>1457.66</v>
      </c>
      <c r="H3544" s="1" t="str">
        <f t="shared" si="456"/>
        <v/>
      </c>
      <c r="I3544" s="1" t="str">
        <f t="shared" si="457"/>
        <v>NO</v>
      </c>
      <c r="J3544" s="1">
        <f t="shared" ca="1" si="458"/>
        <v>1440.616</v>
      </c>
      <c r="K3544" s="1" t="str">
        <f t="shared" ca="1" si="460"/>
        <v>YES</v>
      </c>
      <c r="L3544" s="1" t="str">
        <f t="shared" ca="1" si="461"/>
        <v>NO</v>
      </c>
      <c r="M3544" s="1">
        <f t="shared" ca="1" si="462"/>
        <v>-1457.66</v>
      </c>
      <c r="N3544" s="1">
        <f t="shared" ca="1" si="463"/>
        <v>0</v>
      </c>
      <c r="O3544" s="1">
        <f t="shared" ca="1" si="459"/>
        <v>0</v>
      </c>
    </row>
    <row r="3545" spans="4:15" x14ac:dyDescent="0.35">
      <c r="D3545" s="1">
        <v>3538</v>
      </c>
      <c r="E3545" s="4">
        <v>36524</v>
      </c>
      <c r="F3545" s="1">
        <v>1464.47</v>
      </c>
      <c r="G3545" s="1">
        <f t="shared" si="464"/>
        <v>1463.46</v>
      </c>
      <c r="H3545" s="1" t="str">
        <f t="shared" si="456"/>
        <v/>
      </c>
      <c r="I3545" s="1" t="str">
        <f t="shared" si="457"/>
        <v>NO</v>
      </c>
      <c r="J3545" s="1">
        <f t="shared" ca="1" si="458"/>
        <v>1448.5300000000002</v>
      </c>
      <c r="K3545" s="1" t="str">
        <f t="shared" ca="1" si="460"/>
        <v>YES</v>
      </c>
      <c r="L3545" s="1" t="str">
        <f t="shared" ca="1" si="461"/>
        <v>NO</v>
      </c>
      <c r="M3545" s="1">
        <f t="shared" ca="1" si="462"/>
        <v>-1463.46</v>
      </c>
      <c r="N3545" s="1">
        <f t="shared" ca="1" si="463"/>
        <v>0</v>
      </c>
      <c r="O3545" s="1">
        <f t="shared" ca="1" si="459"/>
        <v>0</v>
      </c>
    </row>
    <row r="3546" spans="4:15" x14ac:dyDescent="0.35">
      <c r="D3546" s="1">
        <v>3539</v>
      </c>
      <c r="E3546" s="4">
        <v>36525</v>
      </c>
      <c r="F3546" s="1">
        <v>1469.25</v>
      </c>
      <c r="G3546" s="1">
        <f t="shared" si="464"/>
        <v>1464.47</v>
      </c>
      <c r="H3546" s="1" t="str">
        <f t="shared" si="456"/>
        <v/>
      </c>
      <c r="I3546" s="1" t="str">
        <f t="shared" si="457"/>
        <v>NO</v>
      </c>
      <c r="J3546" s="1">
        <f t="shared" ca="1" si="458"/>
        <v>1454.5360000000001</v>
      </c>
      <c r="K3546" s="1" t="str">
        <f t="shared" ca="1" si="460"/>
        <v>YES</v>
      </c>
      <c r="L3546" s="1" t="str">
        <f t="shared" ca="1" si="461"/>
        <v>NO</v>
      </c>
      <c r="M3546" s="1">
        <f t="shared" ca="1" si="462"/>
        <v>-1464.47</v>
      </c>
      <c r="N3546" s="1">
        <f t="shared" ca="1" si="463"/>
        <v>0</v>
      </c>
      <c r="O3546" s="1">
        <f t="shared" ca="1" si="459"/>
        <v>0</v>
      </c>
    </row>
    <row r="3547" spans="4:15" x14ac:dyDescent="0.35">
      <c r="D3547" s="1">
        <v>3540</v>
      </c>
      <c r="E3547" s="4">
        <v>36528</v>
      </c>
      <c r="F3547" s="1">
        <v>1455.22</v>
      </c>
      <c r="G3547" s="1">
        <f t="shared" si="464"/>
        <v>1469.25</v>
      </c>
      <c r="H3547" s="1" t="str">
        <f t="shared" si="456"/>
        <v/>
      </c>
      <c r="I3547" s="1" t="str">
        <f t="shared" si="457"/>
        <v>NO</v>
      </c>
      <c r="J3547" s="1">
        <f t="shared" ca="1" si="458"/>
        <v>1460.2040000000002</v>
      </c>
      <c r="K3547" s="1" t="str">
        <f t="shared" ca="1" si="460"/>
        <v>YES</v>
      </c>
      <c r="L3547" s="1" t="str">
        <f t="shared" ca="1" si="461"/>
        <v>NO</v>
      </c>
      <c r="M3547" s="1">
        <f t="shared" ca="1" si="462"/>
        <v>-1469.25</v>
      </c>
      <c r="N3547" s="1">
        <f t="shared" ca="1" si="463"/>
        <v>0</v>
      </c>
      <c r="O3547" s="1">
        <f t="shared" ca="1" si="459"/>
        <v>0</v>
      </c>
    </row>
    <row r="3548" spans="4:15" x14ac:dyDescent="0.35">
      <c r="D3548" s="1">
        <v>3541</v>
      </c>
      <c r="E3548" s="4">
        <v>36529</v>
      </c>
      <c r="F3548" s="1">
        <v>1399.42</v>
      </c>
      <c r="G3548" s="1">
        <f t="shared" si="464"/>
        <v>1455.22</v>
      </c>
      <c r="H3548" s="1" t="str">
        <f t="shared" si="456"/>
        <v/>
      </c>
      <c r="I3548" s="1" t="str">
        <f t="shared" si="457"/>
        <v>NO</v>
      </c>
      <c r="J3548" s="1">
        <f t="shared" ca="1" si="458"/>
        <v>1462.386</v>
      </c>
      <c r="K3548" s="1" t="str">
        <f t="shared" ca="1" si="460"/>
        <v>NO</v>
      </c>
      <c r="L3548" s="1" t="str">
        <f t="shared" ca="1" si="461"/>
        <v>NO</v>
      </c>
      <c r="M3548" s="1">
        <f t="shared" ca="1" si="462"/>
        <v>0</v>
      </c>
      <c r="N3548" s="1">
        <f t="shared" ca="1" si="463"/>
        <v>0</v>
      </c>
      <c r="O3548" s="1">
        <f t="shared" ca="1" si="459"/>
        <v>0</v>
      </c>
    </row>
    <row r="3549" spans="4:15" x14ac:dyDescent="0.35">
      <c r="D3549" s="1">
        <v>3542</v>
      </c>
      <c r="E3549" s="4">
        <v>36530</v>
      </c>
      <c r="F3549" s="1">
        <v>1402.11</v>
      </c>
      <c r="G3549" s="1">
        <f t="shared" si="464"/>
        <v>1399.42</v>
      </c>
      <c r="H3549" s="1" t="str">
        <f t="shared" si="456"/>
        <v/>
      </c>
      <c r="I3549" s="1" t="str">
        <f t="shared" si="457"/>
        <v>NO</v>
      </c>
      <c r="J3549" s="1">
        <f t="shared" ca="1" si="458"/>
        <v>1462.0120000000002</v>
      </c>
      <c r="K3549" s="1" t="str">
        <f t="shared" ca="1" si="460"/>
        <v>NO</v>
      </c>
      <c r="L3549" s="1" t="str">
        <f t="shared" ca="1" si="461"/>
        <v>NO</v>
      </c>
      <c r="M3549" s="1">
        <f t="shared" ca="1" si="462"/>
        <v>0</v>
      </c>
      <c r="N3549" s="1">
        <f t="shared" ca="1" si="463"/>
        <v>0</v>
      </c>
      <c r="O3549" s="1">
        <f t="shared" ca="1" si="459"/>
        <v>0</v>
      </c>
    </row>
    <row r="3550" spans="4:15" x14ac:dyDescent="0.35">
      <c r="D3550" s="1">
        <v>3543</v>
      </c>
      <c r="E3550" s="4">
        <v>36531</v>
      </c>
      <c r="F3550" s="1">
        <v>1403.45</v>
      </c>
      <c r="G3550" s="1">
        <f t="shared" si="464"/>
        <v>1402.11</v>
      </c>
      <c r="H3550" s="1" t="str">
        <f t="shared" si="456"/>
        <v/>
      </c>
      <c r="I3550" s="1" t="str">
        <f t="shared" si="457"/>
        <v>NO</v>
      </c>
      <c r="J3550" s="1">
        <f t="shared" ca="1" si="458"/>
        <v>1450.364</v>
      </c>
      <c r="K3550" s="1" t="str">
        <f t="shared" ca="1" si="460"/>
        <v>NO</v>
      </c>
      <c r="L3550" s="1" t="str">
        <f t="shared" ca="1" si="461"/>
        <v>NO</v>
      </c>
      <c r="M3550" s="1">
        <f t="shared" ca="1" si="462"/>
        <v>0</v>
      </c>
      <c r="N3550" s="1">
        <f t="shared" ca="1" si="463"/>
        <v>0</v>
      </c>
      <c r="O3550" s="1">
        <f t="shared" ca="1" si="459"/>
        <v>0</v>
      </c>
    </row>
    <row r="3551" spans="4:15" x14ac:dyDescent="0.35">
      <c r="D3551" s="1">
        <v>3544</v>
      </c>
      <c r="E3551" s="4">
        <v>36532</v>
      </c>
      <c r="F3551" s="1">
        <v>1441.47</v>
      </c>
      <c r="G3551" s="1">
        <f t="shared" si="464"/>
        <v>1403.45</v>
      </c>
      <c r="H3551" s="1" t="str">
        <f t="shared" si="456"/>
        <v/>
      </c>
      <c r="I3551" s="1" t="str">
        <f t="shared" si="457"/>
        <v>NO</v>
      </c>
      <c r="J3551" s="1">
        <f t="shared" ca="1" si="458"/>
        <v>1438.0940000000001</v>
      </c>
      <c r="K3551" s="1" t="str">
        <f t="shared" ca="1" si="460"/>
        <v>NO</v>
      </c>
      <c r="L3551" s="1" t="str">
        <f t="shared" ca="1" si="461"/>
        <v>NO</v>
      </c>
      <c r="M3551" s="1">
        <f t="shared" ca="1" si="462"/>
        <v>0</v>
      </c>
      <c r="N3551" s="1">
        <f t="shared" ca="1" si="463"/>
        <v>0</v>
      </c>
      <c r="O3551" s="1">
        <f t="shared" ca="1" si="459"/>
        <v>0</v>
      </c>
    </row>
    <row r="3552" spans="4:15" x14ac:dyDescent="0.35">
      <c r="D3552" s="1">
        <v>3545</v>
      </c>
      <c r="E3552" s="4">
        <v>36535</v>
      </c>
      <c r="F3552" s="1">
        <v>1457.6</v>
      </c>
      <c r="G3552" s="1">
        <f t="shared" si="464"/>
        <v>1441.47</v>
      </c>
      <c r="H3552" s="1" t="str">
        <f t="shared" si="456"/>
        <v/>
      </c>
      <c r="I3552" s="1" t="str">
        <f t="shared" si="457"/>
        <v>NO</v>
      </c>
      <c r="J3552" s="1">
        <f t="shared" ca="1" si="458"/>
        <v>1425.8899999999999</v>
      </c>
      <c r="K3552" s="1" t="str">
        <f t="shared" ca="1" si="460"/>
        <v>YES</v>
      </c>
      <c r="L3552" s="1" t="str">
        <f t="shared" ca="1" si="461"/>
        <v>NO</v>
      </c>
      <c r="M3552" s="1">
        <f t="shared" ca="1" si="462"/>
        <v>-1441.47</v>
      </c>
      <c r="N3552" s="1">
        <f t="shared" ca="1" si="463"/>
        <v>0</v>
      </c>
      <c r="O3552" s="1">
        <f t="shared" ca="1" si="459"/>
        <v>0</v>
      </c>
    </row>
    <row r="3553" spans="4:15" x14ac:dyDescent="0.35">
      <c r="D3553" s="1">
        <v>3546</v>
      </c>
      <c r="E3553" s="4">
        <v>36536</v>
      </c>
      <c r="F3553" s="1">
        <v>1438.56</v>
      </c>
      <c r="G3553" s="1">
        <f t="shared" si="464"/>
        <v>1457.6</v>
      </c>
      <c r="H3553" s="1" t="str">
        <f t="shared" si="456"/>
        <v/>
      </c>
      <c r="I3553" s="1" t="str">
        <f t="shared" si="457"/>
        <v>NO</v>
      </c>
      <c r="J3553" s="1">
        <f t="shared" ca="1" si="458"/>
        <v>1420.3340000000001</v>
      </c>
      <c r="K3553" s="1" t="str">
        <f t="shared" ca="1" si="460"/>
        <v>YES</v>
      </c>
      <c r="L3553" s="1" t="str">
        <f t="shared" ca="1" si="461"/>
        <v>NO</v>
      </c>
      <c r="M3553" s="1">
        <f t="shared" ca="1" si="462"/>
        <v>-1457.6</v>
      </c>
      <c r="N3553" s="1">
        <f t="shared" ca="1" si="463"/>
        <v>0</v>
      </c>
      <c r="O3553" s="1">
        <f t="shared" ca="1" si="459"/>
        <v>0</v>
      </c>
    </row>
    <row r="3554" spans="4:15" x14ac:dyDescent="0.35">
      <c r="D3554" s="1">
        <v>3547</v>
      </c>
      <c r="E3554" s="4">
        <v>36537</v>
      </c>
      <c r="F3554" s="1">
        <v>1432.25</v>
      </c>
      <c r="G3554" s="1">
        <f t="shared" si="464"/>
        <v>1438.56</v>
      </c>
      <c r="H3554" s="1" t="str">
        <f t="shared" si="456"/>
        <v/>
      </c>
      <c r="I3554" s="1" t="str">
        <f t="shared" si="457"/>
        <v>NO</v>
      </c>
      <c r="J3554" s="1">
        <f t="shared" ca="1" si="458"/>
        <v>1420.81</v>
      </c>
      <c r="K3554" s="1" t="str">
        <f t="shared" ca="1" si="460"/>
        <v>YES</v>
      </c>
      <c r="L3554" s="1" t="str">
        <f t="shared" ca="1" si="461"/>
        <v>NO</v>
      </c>
      <c r="M3554" s="1">
        <f t="shared" ca="1" si="462"/>
        <v>-1438.56</v>
      </c>
      <c r="N3554" s="1">
        <f t="shared" ca="1" si="463"/>
        <v>0</v>
      </c>
      <c r="O3554" s="1">
        <f t="shared" ca="1" si="459"/>
        <v>0</v>
      </c>
    </row>
    <row r="3555" spans="4:15" x14ac:dyDescent="0.35">
      <c r="D3555" s="1">
        <v>3548</v>
      </c>
      <c r="E3555" s="4">
        <v>36538</v>
      </c>
      <c r="F3555" s="1">
        <v>1449.68</v>
      </c>
      <c r="G3555" s="1">
        <f t="shared" si="464"/>
        <v>1432.25</v>
      </c>
      <c r="H3555" s="1" t="str">
        <f t="shared" si="456"/>
        <v/>
      </c>
      <c r="I3555" s="1" t="str">
        <f t="shared" si="457"/>
        <v>NO</v>
      </c>
      <c r="J3555" s="1">
        <f t="shared" ca="1" si="458"/>
        <v>1428.6379999999997</v>
      </c>
      <c r="K3555" s="1" t="str">
        <f t="shared" ca="1" si="460"/>
        <v>YES</v>
      </c>
      <c r="L3555" s="1" t="str">
        <f t="shared" ca="1" si="461"/>
        <v>NO</v>
      </c>
      <c r="M3555" s="1">
        <f t="shared" ca="1" si="462"/>
        <v>-1432.25</v>
      </c>
      <c r="N3555" s="1">
        <f t="shared" ca="1" si="463"/>
        <v>0</v>
      </c>
      <c r="O3555" s="1">
        <f t="shared" ca="1" si="459"/>
        <v>0</v>
      </c>
    </row>
    <row r="3556" spans="4:15" x14ac:dyDescent="0.35">
      <c r="D3556" s="1">
        <v>3549</v>
      </c>
      <c r="E3556" s="4">
        <v>36539</v>
      </c>
      <c r="F3556" s="1">
        <v>1465.15</v>
      </c>
      <c r="G3556" s="1">
        <f t="shared" si="464"/>
        <v>1449.68</v>
      </c>
      <c r="H3556" s="1" t="str">
        <f t="shared" si="456"/>
        <v/>
      </c>
      <c r="I3556" s="1" t="str">
        <f t="shared" si="457"/>
        <v>NO</v>
      </c>
      <c r="J3556" s="1">
        <f t="shared" ca="1" si="458"/>
        <v>1434.6659999999999</v>
      </c>
      <c r="K3556" s="1" t="str">
        <f t="shared" ca="1" si="460"/>
        <v>YES</v>
      </c>
      <c r="L3556" s="1" t="str">
        <f t="shared" ca="1" si="461"/>
        <v>NO</v>
      </c>
      <c r="M3556" s="1">
        <f t="shared" ca="1" si="462"/>
        <v>-1449.68</v>
      </c>
      <c r="N3556" s="1">
        <f t="shared" ca="1" si="463"/>
        <v>0</v>
      </c>
      <c r="O3556" s="1">
        <f t="shared" ca="1" si="459"/>
        <v>0</v>
      </c>
    </row>
    <row r="3557" spans="4:15" x14ac:dyDescent="0.35">
      <c r="D3557" s="1">
        <v>3550</v>
      </c>
      <c r="E3557" s="4">
        <v>36543</v>
      </c>
      <c r="F3557" s="1">
        <v>1455.14</v>
      </c>
      <c r="G3557" s="1">
        <f t="shared" si="464"/>
        <v>1465.15</v>
      </c>
      <c r="H3557" s="1" t="str">
        <f t="shared" si="456"/>
        <v/>
      </c>
      <c r="I3557" s="1" t="str">
        <f t="shared" si="457"/>
        <v>NO</v>
      </c>
      <c r="J3557" s="1">
        <f t="shared" ca="1" si="458"/>
        <v>1443.9119999999998</v>
      </c>
      <c r="K3557" s="1" t="str">
        <f t="shared" ca="1" si="460"/>
        <v>YES</v>
      </c>
      <c r="L3557" s="1" t="str">
        <f t="shared" ca="1" si="461"/>
        <v>NO</v>
      </c>
      <c r="M3557" s="1">
        <f t="shared" ca="1" si="462"/>
        <v>-1465.15</v>
      </c>
      <c r="N3557" s="1">
        <f t="shared" ca="1" si="463"/>
        <v>0</v>
      </c>
      <c r="O3557" s="1">
        <f t="shared" ca="1" si="459"/>
        <v>0</v>
      </c>
    </row>
    <row r="3558" spans="4:15" x14ac:dyDescent="0.35">
      <c r="D3558" s="1">
        <v>3551</v>
      </c>
      <c r="E3558" s="4">
        <v>36544</v>
      </c>
      <c r="F3558" s="1">
        <v>1455.9</v>
      </c>
      <c r="G3558" s="1">
        <f t="shared" si="464"/>
        <v>1455.14</v>
      </c>
      <c r="H3558" s="1" t="str">
        <f t="shared" si="456"/>
        <v/>
      </c>
      <c r="I3558" s="1" t="str">
        <f t="shared" si="457"/>
        <v>NO</v>
      </c>
      <c r="J3558" s="1">
        <f t="shared" ca="1" si="458"/>
        <v>1448.6479999999999</v>
      </c>
      <c r="K3558" s="1" t="str">
        <f t="shared" ca="1" si="460"/>
        <v>YES</v>
      </c>
      <c r="L3558" s="1" t="str">
        <f t="shared" ca="1" si="461"/>
        <v>NO</v>
      </c>
      <c r="M3558" s="1">
        <f t="shared" ca="1" si="462"/>
        <v>-1455.14</v>
      </c>
      <c r="N3558" s="1">
        <f t="shared" ca="1" si="463"/>
        <v>0</v>
      </c>
      <c r="O3558" s="1">
        <f t="shared" ca="1" si="459"/>
        <v>0</v>
      </c>
    </row>
    <row r="3559" spans="4:15" x14ac:dyDescent="0.35">
      <c r="D3559" s="1">
        <v>3552</v>
      </c>
      <c r="E3559" s="4">
        <v>36545</v>
      </c>
      <c r="F3559" s="1">
        <v>1445.57</v>
      </c>
      <c r="G3559" s="1">
        <f t="shared" si="464"/>
        <v>1455.9</v>
      </c>
      <c r="H3559" s="1" t="str">
        <f t="shared" si="456"/>
        <v/>
      </c>
      <c r="I3559" s="1" t="str">
        <f t="shared" si="457"/>
        <v>NO</v>
      </c>
      <c r="J3559" s="1">
        <f t="shared" ca="1" si="458"/>
        <v>1448.1559999999999</v>
      </c>
      <c r="K3559" s="1" t="str">
        <f t="shared" ca="1" si="460"/>
        <v>YES</v>
      </c>
      <c r="L3559" s="1" t="str">
        <f t="shared" ca="1" si="461"/>
        <v>NO</v>
      </c>
      <c r="M3559" s="1">
        <f t="shared" ca="1" si="462"/>
        <v>-1455.9</v>
      </c>
      <c r="N3559" s="1">
        <f t="shared" ca="1" si="463"/>
        <v>0</v>
      </c>
      <c r="O3559" s="1">
        <f t="shared" ca="1" si="459"/>
        <v>0</v>
      </c>
    </row>
    <row r="3560" spans="4:15" x14ac:dyDescent="0.35">
      <c r="D3560" s="1">
        <v>3553</v>
      </c>
      <c r="E3560" s="4">
        <v>36546</v>
      </c>
      <c r="F3560" s="1">
        <v>1441.36</v>
      </c>
      <c r="G3560" s="1">
        <f t="shared" si="464"/>
        <v>1445.57</v>
      </c>
      <c r="H3560" s="1" t="str">
        <f t="shared" si="456"/>
        <v/>
      </c>
      <c r="I3560" s="1" t="str">
        <f t="shared" si="457"/>
        <v>NO</v>
      </c>
      <c r="J3560" s="1">
        <f t="shared" ca="1" si="458"/>
        <v>1451.6240000000003</v>
      </c>
      <c r="K3560" s="1" t="str">
        <f t="shared" ca="1" si="460"/>
        <v>NO</v>
      </c>
      <c r="L3560" s="1" t="str">
        <f t="shared" ca="1" si="461"/>
        <v>NO</v>
      </c>
      <c r="M3560" s="1">
        <f t="shared" ca="1" si="462"/>
        <v>0</v>
      </c>
      <c r="N3560" s="1">
        <f t="shared" ca="1" si="463"/>
        <v>0</v>
      </c>
      <c r="O3560" s="1">
        <f t="shared" ca="1" si="459"/>
        <v>0</v>
      </c>
    </row>
    <row r="3561" spans="4:15" x14ac:dyDescent="0.35">
      <c r="D3561" s="1">
        <v>3554</v>
      </c>
      <c r="E3561" s="4">
        <v>36549</v>
      </c>
      <c r="F3561" s="1">
        <v>1401.53</v>
      </c>
      <c r="G3561" s="1">
        <f t="shared" si="464"/>
        <v>1441.36</v>
      </c>
      <c r="H3561" s="1" t="str">
        <f t="shared" si="456"/>
        <v/>
      </c>
      <c r="I3561" s="1" t="str">
        <f t="shared" si="457"/>
        <v>NO</v>
      </c>
      <c r="J3561" s="1">
        <f t="shared" ca="1" si="458"/>
        <v>1454.288</v>
      </c>
      <c r="K3561" s="1" t="str">
        <f t="shared" ca="1" si="460"/>
        <v>NO</v>
      </c>
      <c r="L3561" s="1" t="str">
        <f t="shared" ca="1" si="461"/>
        <v>NO</v>
      </c>
      <c r="M3561" s="1">
        <f t="shared" ca="1" si="462"/>
        <v>0</v>
      </c>
      <c r="N3561" s="1">
        <f t="shared" ca="1" si="463"/>
        <v>0</v>
      </c>
      <c r="O3561" s="1">
        <f t="shared" ca="1" si="459"/>
        <v>0</v>
      </c>
    </row>
    <row r="3562" spans="4:15" x14ac:dyDescent="0.35">
      <c r="D3562" s="1">
        <v>3555</v>
      </c>
      <c r="E3562" s="4">
        <v>36550</v>
      </c>
      <c r="F3562" s="1">
        <v>1410.03</v>
      </c>
      <c r="G3562" s="1">
        <f t="shared" si="464"/>
        <v>1401.53</v>
      </c>
      <c r="H3562" s="1" t="str">
        <f t="shared" si="456"/>
        <v/>
      </c>
      <c r="I3562" s="1" t="str">
        <f t="shared" si="457"/>
        <v>NO</v>
      </c>
      <c r="J3562" s="1">
        <f t="shared" ca="1" si="458"/>
        <v>1452.624</v>
      </c>
      <c r="K3562" s="1" t="str">
        <f t="shared" ca="1" si="460"/>
        <v>NO</v>
      </c>
      <c r="L3562" s="1" t="str">
        <f t="shared" ca="1" si="461"/>
        <v>NO</v>
      </c>
      <c r="M3562" s="1">
        <f t="shared" ca="1" si="462"/>
        <v>0</v>
      </c>
      <c r="N3562" s="1">
        <f t="shared" ca="1" si="463"/>
        <v>0</v>
      </c>
      <c r="O3562" s="1">
        <f t="shared" ca="1" si="459"/>
        <v>0</v>
      </c>
    </row>
    <row r="3563" spans="4:15" x14ac:dyDescent="0.35">
      <c r="D3563" s="1">
        <v>3556</v>
      </c>
      <c r="E3563" s="4">
        <v>36551</v>
      </c>
      <c r="F3563" s="1">
        <v>1404.09</v>
      </c>
      <c r="G3563" s="1">
        <f t="shared" si="464"/>
        <v>1410.03</v>
      </c>
      <c r="H3563" s="1" t="str">
        <f t="shared" si="456"/>
        <v/>
      </c>
      <c r="I3563" s="1" t="str">
        <f t="shared" si="457"/>
        <v>NO</v>
      </c>
      <c r="J3563" s="1">
        <f t="shared" ca="1" si="458"/>
        <v>1439.8999999999999</v>
      </c>
      <c r="K3563" s="1" t="str">
        <f t="shared" ca="1" si="460"/>
        <v>NO</v>
      </c>
      <c r="L3563" s="1" t="str">
        <f t="shared" ca="1" si="461"/>
        <v>NO</v>
      </c>
      <c r="M3563" s="1">
        <f t="shared" ca="1" si="462"/>
        <v>0</v>
      </c>
      <c r="N3563" s="1">
        <f t="shared" ca="1" si="463"/>
        <v>0</v>
      </c>
      <c r="O3563" s="1">
        <f t="shared" ca="1" si="459"/>
        <v>0</v>
      </c>
    </row>
    <row r="3564" spans="4:15" x14ac:dyDescent="0.35">
      <c r="D3564" s="1">
        <v>3557</v>
      </c>
      <c r="E3564" s="4">
        <v>36552</v>
      </c>
      <c r="F3564" s="1">
        <v>1398.56</v>
      </c>
      <c r="G3564" s="1">
        <f t="shared" si="464"/>
        <v>1404.09</v>
      </c>
      <c r="H3564" s="1" t="str">
        <f t="shared" si="456"/>
        <v/>
      </c>
      <c r="I3564" s="1" t="str">
        <f t="shared" si="457"/>
        <v>NO</v>
      </c>
      <c r="J3564" s="1">
        <f t="shared" ca="1" si="458"/>
        <v>1430.8779999999999</v>
      </c>
      <c r="K3564" s="1" t="str">
        <f t="shared" ca="1" si="460"/>
        <v>NO</v>
      </c>
      <c r="L3564" s="1" t="str">
        <f t="shared" ca="1" si="461"/>
        <v>NO</v>
      </c>
      <c r="M3564" s="1">
        <f t="shared" ca="1" si="462"/>
        <v>0</v>
      </c>
      <c r="N3564" s="1">
        <f t="shared" ca="1" si="463"/>
        <v>0</v>
      </c>
      <c r="O3564" s="1">
        <f t="shared" ca="1" si="459"/>
        <v>0</v>
      </c>
    </row>
    <row r="3565" spans="4:15" x14ac:dyDescent="0.35">
      <c r="D3565" s="1">
        <v>3558</v>
      </c>
      <c r="E3565" s="4">
        <v>36553</v>
      </c>
      <c r="F3565" s="1">
        <v>1360.16</v>
      </c>
      <c r="G3565" s="1">
        <f t="shared" si="464"/>
        <v>1398.56</v>
      </c>
      <c r="H3565" s="1" t="str">
        <f t="shared" si="456"/>
        <v/>
      </c>
      <c r="I3565" s="1" t="str">
        <f t="shared" si="457"/>
        <v>NO</v>
      </c>
      <c r="J3565" s="1">
        <f t="shared" ca="1" si="458"/>
        <v>1420.5160000000001</v>
      </c>
      <c r="K3565" s="1" t="str">
        <f t="shared" ca="1" si="460"/>
        <v>NO</v>
      </c>
      <c r="L3565" s="1" t="str">
        <f t="shared" ca="1" si="461"/>
        <v>NO</v>
      </c>
      <c r="M3565" s="1">
        <f t="shared" ca="1" si="462"/>
        <v>0</v>
      </c>
      <c r="N3565" s="1">
        <f t="shared" ca="1" si="463"/>
        <v>0</v>
      </c>
      <c r="O3565" s="1">
        <f t="shared" ca="1" si="459"/>
        <v>0</v>
      </c>
    </row>
    <row r="3566" spans="4:15" x14ac:dyDescent="0.35">
      <c r="D3566" s="1">
        <v>3559</v>
      </c>
      <c r="E3566" s="4">
        <v>36556</v>
      </c>
      <c r="F3566" s="1">
        <v>1394.46</v>
      </c>
      <c r="G3566" s="1">
        <f t="shared" si="464"/>
        <v>1360.16</v>
      </c>
      <c r="H3566" s="1" t="str">
        <f t="shared" si="456"/>
        <v/>
      </c>
      <c r="I3566" s="1" t="str">
        <f t="shared" si="457"/>
        <v>NO</v>
      </c>
      <c r="J3566" s="1">
        <f t="shared" ca="1" si="458"/>
        <v>1411.114</v>
      </c>
      <c r="K3566" s="1" t="str">
        <f t="shared" ca="1" si="460"/>
        <v>NO</v>
      </c>
      <c r="L3566" s="1" t="str">
        <f t="shared" ca="1" si="461"/>
        <v>NO</v>
      </c>
      <c r="M3566" s="1">
        <f t="shared" ca="1" si="462"/>
        <v>0</v>
      </c>
      <c r="N3566" s="1">
        <f t="shared" ca="1" si="463"/>
        <v>0</v>
      </c>
      <c r="O3566" s="1">
        <f t="shared" ca="1" si="459"/>
        <v>0</v>
      </c>
    </row>
    <row r="3567" spans="4:15" x14ac:dyDescent="0.35">
      <c r="D3567" s="1">
        <v>3560</v>
      </c>
      <c r="E3567" s="4">
        <v>36557</v>
      </c>
      <c r="F3567" s="1">
        <v>1409.28</v>
      </c>
      <c r="G3567" s="1">
        <f t="shared" si="464"/>
        <v>1394.46</v>
      </c>
      <c r="H3567" s="1" t="str">
        <f t="shared" si="456"/>
        <v/>
      </c>
      <c r="I3567" s="1" t="str">
        <f t="shared" si="457"/>
        <v>NO</v>
      </c>
      <c r="J3567" s="1">
        <f t="shared" ca="1" si="458"/>
        <v>1394.8739999999998</v>
      </c>
      <c r="K3567" s="1" t="str">
        <f t="shared" ca="1" si="460"/>
        <v>NO</v>
      </c>
      <c r="L3567" s="1" t="str">
        <f t="shared" ca="1" si="461"/>
        <v>NO</v>
      </c>
      <c r="M3567" s="1">
        <f t="shared" ca="1" si="462"/>
        <v>0</v>
      </c>
      <c r="N3567" s="1">
        <f t="shared" ca="1" si="463"/>
        <v>0</v>
      </c>
      <c r="O3567" s="1">
        <f t="shared" ca="1" si="459"/>
        <v>0</v>
      </c>
    </row>
    <row r="3568" spans="4:15" x14ac:dyDescent="0.35">
      <c r="D3568" s="1">
        <v>3561</v>
      </c>
      <c r="E3568" s="4">
        <v>36558</v>
      </c>
      <c r="F3568" s="1">
        <v>1409.12</v>
      </c>
      <c r="G3568" s="1">
        <f t="shared" si="464"/>
        <v>1409.28</v>
      </c>
      <c r="H3568" s="1" t="str">
        <f t="shared" si="456"/>
        <v/>
      </c>
      <c r="I3568" s="1" t="str">
        <f t="shared" si="457"/>
        <v>NO</v>
      </c>
      <c r="J3568" s="1">
        <f t="shared" ca="1" si="458"/>
        <v>1393.46</v>
      </c>
      <c r="K3568" s="1" t="str">
        <f t="shared" ca="1" si="460"/>
        <v>YES</v>
      </c>
      <c r="L3568" s="1" t="str">
        <f t="shared" ca="1" si="461"/>
        <v>NO</v>
      </c>
      <c r="M3568" s="1">
        <f t="shared" ca="1" si="462"/>
        <v>-1409.28</v>
      </c>
      <c r="N3568" s="1">
        <f t="shared" ca="1" si="463"/>
        <v>0</v>
      </c>
      <c r="O3568" s="1">
        <f t="shared" ca="1" si="459"/>
        <v>0</v>
      </c>
    </row>
    <row r="3569" spans="4:15" x14ac:dyDescent="0.35">
      <c r="D3569" s="1">
        <v>3562</v>
      </c>
      <c r="E3569" s="4">
        <v>36559</v>
      </c>
      <c r="F3569" s="1">
        <v>1424.97</v>
      </c>
      <c r="G3569" s="1">
        <f t="shared" si="464"/>
        <v>1409.12</v>
      </c>
      <c r="H3569" s="1" t="str">
        <f t="shared" si="456"/>
        <v/>
      </c>
      <c r="I3569" s="1" t="str">
        <f t="shared" si="457"/>
        <v>NO</v>
      </c>
      <c r="J3569" s="1">
        <f t="shared" ca="1" si="458"/>
        <v>1393.31</v>
      </c>
      <c r="K3569" s="1" t="str">
        <f t="shared" ca="1" si="460"/>
        <v>YES</v>
      </c>
      <c r="L3569" s="1" t="str">
        <f t="shared" ca="1" si="461"/>
        <v>NO</v>
      </c>
      <c r="M3569" s="1">
        <f t="shared" ca="1" si="462"/>
        <v>-1409.12</v>
      </c>
      <c r="N3569" s="1">
        <f t="shared" ca="1" si="463"/>
        <v>0</v>
      </c>
      <c r="O3569" s="1">
        <f t="shared" ca="1" si="459"/>
        <v>0</v>
      </c>
    </row>
    <row r="3570" spans="4:15" x14ac:dyDescent="0.35">
      <c r="D3570" s="1">
        <v>3563</v>
      </c>
      <c r="E3570" s="4">
        <v>36560</v>
      </c>
      <c r="F3570" s="1">
        <v>1424.37</v>
      </c>
      <c r="G3570" s="1">
        <f t="shared" si="464"/>
        <v>1424.97</v>
      </c>
      <c r="H3570" s="1" t="str">
        <f t="shared" si="456"/>
        <v/>
      </c>
      <c r="I3570" s="1" t="str">
        <f t="shared" si="457"/>
        <v>NO</v>
      </c>
      <c r="J3570" s="1">
        <f t="shared" ca="1" si="458"/>
        <v>1394.316</v>
      </c>
      <c r="K3570" s="1" t="str">
        <f t="shared" ca="1" si="460"/>
        <v>YES</v>
      </c>
      <c r="L3570" s="1" t="str">
        <f t="shared" ca="1" si="461"/>
        <v>NO</v>
      </c>
      <c r="M3570" s="1">
        <f t="shared" ca="1" si="462"/>
        <v>-1424.97</v>
      </c>
      <c r="N3570" s="1">
        <f t="shared" ca="1" si="463"/>
        <v>0</v>
      </c>
      <c r="O3570" s="1">
        <f t="shared" ca="1" si="459"/>
        <v>0</v>
      </c>
    </row>
    <row r="3571" spans="4:15" x14ac:dyDescent="0.35">
      <c r="D3571" s="1">
        <v>3564</v>
      </c>
      <c r="E3571" s="4">
        <v>36563</v>
      </c>
      <c r="F3571" s="1">
        <v>1424.24</v>
      </c>
      <c r="G3571" s="1">
        <f t="shared" si="464"/>
        <v>1424.37</v>
      </c>
      <c r="H3571" s="1" t="str">
        <f t="shared" ref="H3571:H3634" si="465">IF(START_DAY=D3571,"START",IF(D3571=END_DAY,"END",""))</f>
        <v/>
      </c>
      <c r="I3571" s="1" t="str">
        <f t="shared" ref="I3571:I3634" si="466">IF(OR(D3571&lt;=START_DAY,D3571&gt;END_DAY),"NO",IF(K3570="YES","YES",IF(L3570="YES","NO",I3570)))</f>
        <v>NO</v>
      </c>
      <c r="J3571" s="1">
        <f t="shared" ref="J3571:J3634" ca="1" si="467">AVERAGE(OFFSET(G3571,-XDAYS,0,XDAYS,1))</f>
        <v>1399.598</v>
      </c>
      <c r="K3571" s="1" t="str">
        <f t="shared" ca="1" si="460"/>
        <v>YES</v>
      </c>
      <c r="L3571" s="1" t="str">
        <f t="shared" ca="1" si="461"/>
        <v>NO</v>
      </c>
      <c r="M3571" s="1">
        <f t="shared" ca="1" si="462"/>
        <v>-1424.37</v>
      </c>
      <c r="N3571" s="1">
        <f t="shared" ca="1" si="463"/>
        <v>0</v>
      </c>
      <c r="O3571" s="1">
        <f t="shared" ref="O3571:O3634" ca="1" si="468">(ABS(M3571)+ABS(N3571))*TRANSACTION_COST</f>
        <v>0</v>
      </c>
    </row>
    <row r="3572" spans="4:15" x14ac:dyDescent="0.35">
      <c r="D3572" s="1">
        <v>3565</v>
      </c>
      <c r="E3572" s="4">
        <v>36564</v>
      </c>
      <c r="F3572" s="1">
        <v>1441.72</v>
      </c>
      <c r="G3572" s="1">
        <f t="shared" si="464"/>
        <v>1424.24</v>
      </c>
      <c r="H3572" s="1" t="str">
        <f t="shared" si="465"/>
        <v/>
      </c>
      <c r="I3572" s="1" t="str">
        <f t="shared" si="466"/>
        <v>NO</v>
      </c>
      <c r="J3572" s="1">
        <f t="shared" ca="1" si="467"/>
        <v>1412.44</v>
      </c>
      <c r="K3572" s="1" t="str">
        <f t="shared" ref="K3572:K3635" ca="1" si="469">IF(H3572="END","NO",IF(H3572="START","YES",IF(AND(I3572="NO",G3572&gt;=J3572),"YES","NO")))</f>
        <v>YES</v>
      </c>
      <c r="L3572" s="1" t="str">
        <f t="shared" ref="L3572:L3635" ca="1" si="470">IF(AND(H3572="END",I3572="YES"),"YES",IF(AND(I3572="YES",G3572&lt;=J3572),"YES","NO"))</f>
        <v>NO</v>
      </c>
      <c r="M3572" s="1">
        <f t="shared" ref="M3572:M3635" ca="1" si="471">IF(K3572="YES",-G3572,0)</f>
        <v>-1424.24</v>
      </c>
      <c r="N3572" s="1">
        <f t="shared" ref="N3572:N3635" ca="1" si="472">IF(L3572="YES",G3572,0)</f>
        <v>0</v>
      </c>
      <c r="O3572" s="1">
        <f t="shared" ca="1" si="468"/>
        <v>0</v>
      </c>
    </row>
    <row r="3573" spans="4:15" x14ac:dyDescent="0.35">
      <c r="D3573" s="1">
        <v>3566</v>
      </c>
      <c r="E3573" s="4">
        <v>36565</v>
      </c>
      <c r="F3573" s="1">
        <v>1411.7</v>
      </c>
      <c r="G3573" s="1">
        <f t="shared" si="464"/>
        <v>1441.72</v>
      </c>
      <c r="H3573" s="1" t="str">
        <f t="shared" si="465"/>
        <v/>
      </c>
      <c r="I3573" s="1" t="str">
        <f t="shared" si="466"/>
        <v>NO</v>
      </c>
      <c r="J3573" s="1">
        <f t="shared" ca="1" si="467"/>
        <v>1418.396</v>
      </c>
      <c r="K3573" s="1" t="str">
        <f t="shared" ca="1" si="469"/>
        <v>YES</v>
      </c>
      <c r="L3573" s="1" t="str">
        <f t="shared" ca="1" si="470"/>
        <v>NO</v>
      </c>
      <c r="M3573" s="1">
        <f t="shared" ca="1" si="471"/>
        <v>-1441.72</v>
      </c>
      <c r="N3573" s="1">
        <f t="shared" ca="1" si="472"/>
        <v>0</v>
      </c>
      <c r="O3573" s="1">
        <f t="shared" ca="1" si="468"/>
        <v>0</v>
      </c>
    </row>
    <row r="3574" spans="4:15" x14ac:dyDescent="0.35">
      <c r="D3574" s="1">
        <v>3567</v>
      </c>
      <c r="E3574" s="4">
        <v>36566</v>
      </c>
      <c r="F3574" s="1">
        <v>1416.83</v>
      </c>
      <c r="G3574" s="1">
        <f t="shared" si="464"/>
        <v>1411.7</v>
      </c>
      <c r="H3574" s="1" t="str">
        <f t="shared" si="465"/>
        <v/>
      </c>
      <c r="I3574" s="1" t="str">
        <f t="shared" si="466"/>
        <v>NO</v>
      </c>
      <c r="J3574" s="1">
        <f t="shared" ca="1" si="467"/>
        <v>1424.884</v>
      </c>
      <c r="K3574" s="1" t="str">
        <f t="shared" ca="1" si="469"/>
        <v>NO</v>
      </c>
      <c r="L3574" s="1" t="str">
        <f t="shared" ca="1" si="470"/>
        <v>NO</v>
      </c>
      <c r="M3574" s="1">
        <f t="shared" ca="1" si="471"/>
        <v>0</v>
      </c>
      <c r="N3574" s="1">
        <f t="shared" ca="1" si="472"/>
        <v>0</v>
      </c>
      <c r="O3574" s="1">
        <f t="shared" ca="1" si="468"/>
        <v>0</v>
      </c>
    </row>
    <row r="3575" spans="4:15" x14ac:dyDescent="0.35">
      <c r="D3575" s="1">
        <v>3568</v>
      </c>
      <c r="E3575" s="4">
        <v>36567</v>
      </c>
      <c r="F3575" s="1">
        <v>1387.12</v>
      </c>
      <c r="G3575" s="1">
        <f t="shared" si="464"/>
        <v>1416.83</v>
      </c>
      <c r="H3575" s="1" t="str">
        <f t="shared" si="465"/>
        <v/>
      </c>
      <c r="I3575" s="1" t="str">
        <f t="shared" si="466"/>
        <v>NO</v>
      </c>
      <c r="J3575" s="1">
        <f t="shared" ca="1" si="467"/>
        <v>1425.4</v>
      </c>
      <c r="K3575" s="1" t="str">
        <f t="shared" ca="1" si="469"/>
        <v>NO</v>
      </c>
      <c r="L3575" s="1" t="str">
        <f t="shared" ca="1" si="470"/>
        <v>NO</v>
      </c>
      <c r="M3575" s="1">
        <f t="shared" ca="1" si="471"/>
        <v>0</v>
      </c>
      <c r="N3575" s="1">
        <f t="shared" ca="1" si="472"/>
        <v>0</v>
      </c>
      <c r="O3575" s="1">
        <f t="shared" ca="1" si="468"/>
        <v>0</v>
      </c>
    </row>
    <row r="3576" spans="4:15" x14ac:dyDescent="0.35">
      <c r="D3576" s="1">
        <v>3569</v>
      </c>
      <c r="E3576" s="4">
        <v>36570</v>
      </c>
      <c r="F3576" s="1">
        <v>1389.94</v>
      </c>
      <c r="G3576" s="1">
        <f t="shared" si="464"/>
        <v>1387.12</v>
      </c>
      <c r="H3576" s="1" t="str">
        <f t="shared" si="465"/>
        <v/>
      </c>
      <c r="I3576" s="1" t="str">
        <f t="shared" si="466"/>
        <v>NO</v>
      </c>
      <c r="J3576" s="1">
        <f t="shared" ca="1" si="467"/>
        <v>1423.7719999999999</v>
      </c>
      <c r="K3576" s="1" t="str">
        <f t="shared" ca="1" si="469"/>
        <v>NO</v>
      </c>
      <c r="L3576" s="1" t="str">
        <f t="shared" ca="1" si="470"/>
        <v>NO</v>
      </c>
      <c r="M3576" s="1">
        <f t="shared" ca="1" si="471"/>
        <v>0</v>
      </c>
      <c r="N3576" s="1">
        <f t="shared" ca="1" si="472"/>
        <v>0</v>
      </c>
      <c r="O3576" s="1">
        <f t="shared" ca="1" si="468"/>
        <v>0</v>
      </c>
    </row>
    <row r="3577" spans="4:15" x14ac:dyDescent="0.35">
      <c r="D3577" s="1">
        <v>3570</v>
      </c>
      <c r="E3577" s="4">
        <v>36571</v>
      </c>
      <c r="F3577" s="1">
        <v>1402.05</v>
      </c>
      <c r="G3577" s="1">
        <f t="shared" si="464"/>
        <v>1389.94</v>
      </c>
      <c r="H3577" s="1" t="str">
        <f t="shared" si="465"/>
        <v/>
      </c>
      <c r="I3577" s="1" t="str">
        <f t="shared" si="466"/>
        <v>NO</v>
      </c>
      <c r="J3577" s="1">
        <f t="shared" ca="1" si="467"/>
        <v>1416.3219999999999</v>
      </c>
      <c r="K3577" s="1" t="str">
        <f t="shared" ca="1" si="469"/>
        <v>NO</v>
      </c>
      <c r="L3577" s="1" t="str">
        <f t="shared" ca="1" si="470"/>
        <v>NO</v>
      </c>
      <c r="M3577" s="1">
        <f t="shared" ca="1" si="471"/>
        <v>0</v>
      </c>
      <c r="N3577" s="1">
        <f t="shared" ca="1" si="472"/>
        <v>0</v>
      </c>
      <c r="O3577" s="1">
        <f t="shared" ca="1" si="468"/>
        <v>0</v>
      </c>
    </row>
    <row r="3578" spans="4:15" x14ac:dyDescent="0.35">
      <c r="D3578" s="1">
        <v>3571</v>
      </c>
      <c r="E3578" s="4">
        <v>36572</v>
      </c>
      <c r="F3578" s="1">
        <v>1387.67</v>
      </c>
      <c r="G3578" s="1">
        <f t="shared" si="464"/>
        <v>1402.05</v>
      </c>
      <c r="H3578" s="1" t="str">
        <f t="shared" si="465"/>
        <v/>
      </c>
      <c r="I3578" s="1" t="str">
        <f t="shared" si="466"/>
        <v>NO</v>
      </c>
      <c r="J3578" s="1">
        <f t="shared" ca="1" si="467"/>
        <v>1409.462</v>
      </c>
      <c r="K3578" s="1" t="str">
        <f t="shared" ca="1" si="469"/>
        <v>NO</v>
      </c>
      <c r="L3578" s="1" t="str">
        <f t="shared" ca="1" si="470"/>
        <v>NO</v>
      </c>
      <c r="M3578" s="1">
        <f t="shared" ca="1" si="471"/>
        <v>0</v>
      </c>
      <c r="N3578" s="1">
        <f t="shared" ca="1" si="472"/>
        <v>0</v>
      </c>
      <c r="O3578" s="1">
        <f t="shared" ca="1" si="468"/>
        <v>0</v>
      </c>
    </row>
    <row r="3579" spans="4:15" x14ac:dyDescent="0.35">
      <c r="D3579" s="1">
        <v>3572</v>
      </c>
      <c r="E3579" s="4">
        <v>36573</v>
      </c>
      <c r="F3579" s="1">
        <v>1388.25</v>
      </c>
      <c r="G3579" s="1">
        <f t="shared" si="464"/>
        <v>1387.67</v>
      </c>
      <c r="H3579" s="1" t="str">
        <f t="shared" si="465"/>
        <v/>
      </c>
      <c r="I3579" s="1" t="str">
        <f t="shared" si="466"/>
        <v>NO</v>
      </c>
      <c r="J3579" s="1">
        <f t="shared" ca="1" si="467"/>
        <v>1401.528</v>
      </c>
      <c r="K3579" s="1" t="str">
        <f t="shared" ca="1" si="469"/>
        <v>NO</v>
      </c>
      <c r="L3579" s="1" t="str">
        <f t="shared" ca="1" si="470"/>
        <v>NO</v>
      </c>
      <c r="M3579" s="1">
        <f t="shared" ca="1" si="471"/>
        <v>0</v>
      </c>
      <c r="N3579" s="1">
        <f t="shared" ca="1" si="472"/>
        <v>0</v>
      </c>
      <c r="O3579" s="1">
        <f t="shared" ca="1" si="468"/>
        <v>0</v>
      </c>
    </row>
    <row r="3580" spans="4:15" x14ac:dyDescent="0.35">
      <c r="D3580" s="1">
        <v>3573</v>
      </c>
      <c r="E3580" s="4">
        <v>36574</v>
      </c>
      <c r="F3580" s="1">
        <v>1346.09</v>
      </c>
      <c r="G3580" s="1">
        <f t="shared" si="464"/>
        <v>1388.25</v>
      </c>
      <c r="H3580" s="1" t="str">
        <f t="shared" si="465"/>
        <v/>
      </c>
      <c r="I3580" s="1" t="str">
        <f t="shared" si="466"/>
        <v>NO</v>
      </c>
      <c r="J3580" s="1">
        <f t="shared" ca="1" si="467"/>
        <v>1396.722</v>
      </c>
      <c r="K3580" s="1" t="str">
        <f t="shared" ca="1" si="469"/>
        <v>NO</v>
      </c>
      <c r="L3580" s="1" t="str">
        <f t="shared" ca="1" si="470"/>
        <v>NO</v>
      </c>
      <c r="M3580" s="1">
        <f t="shared" ca="1" si="471"/>
        <v>0</v>
      </c>
      <c r="N3580" s="1">
        <f t="shared" ca="1" si="472"/>
        <v>0</v>
      </c>
      <c r="O3580" s="1">
        <f t="shared" ca="1" si="468"/>
        <v>0</v>
      </c>
    </row>
    <row r="3581" spans="4:15" x14ac:dyDescent="0.35">
      <c r="D3581" s="1">
        <v>3574</v>
      </c>
      <c r="E3581" s="4">
        <v>36578</v>
      </c>
      <c r="F3581" s="1">
        <v>1352.17</v>
      </c>
      <c r="G3581" s="1">
        <f t="shared" si="464"/>
        <v>1346.09</v>
      </c>
      <c r="H3581" s="1" t="str">
        <f t="shared" si="465"/>
        <v/>
      </c>
      <c r="I3581" s="1" t="str">
        <f t="shared" si="466"/>
        <v>NO</v>
      </c>
      <c r="J3581" s="1">
        <f t="shared" ca="1" si="467"/>
        <v>1391.0059999999999</v>
      </c>
      <c r="K3581" s="1" t="str">
        <f t="shared" ca="1" si="469"/>
        <v>NO</v>
      </c>
      <c r="L3581" s="1" t="str">
        <f t="shared" ca="1" si="470"/>
        <v>NO</v>
      </c>
      <c r="M3581" s="1">
        <f t="shared" ca="1" si="471"/>
        <v>0</v>
      </c>
      <c r="N3581" s="1">
        <f t="shared" ca="1" si="472"/>
        <v>0</v>
      </c>
      <c r="O3581" s="1">
        <f t="shared" ca="1" si="468"/>
        <v>0</v>
      </c>
    </row>
    <row r="3582" spans="4:15" x14ac:dyDescent="0.35">
      <c r="D3582" s="1">
        <v>3575</v>
      </c>
      <c r="E3582" s="4">
        <v>36579</v>
      </c>
      <c r="F3582" s="1">
        <v>1360.69</v>
      </c>
      <c r="G3582" s="1">
        <f t="shared" si="464"/>
        <v>1352.17</v>
      </c>
      <c r="H3582" s="1" t="str">
        <f t="shared" si="465"/>
        <v/>
      </c>
      <c r="I3582" s="1" t="str">
        <f t="shared" si="466"/>
        <v>NO</v>
      </c>
      <c r="J3582" s="1">
        <f t="shared" ca="1" si="467"/>
        <v>1382.8</v>
      </c>
      <c r="K3582" s="1" t="str">
        <f t="shared" ca="1" si="469"/>
        <v>NO</v>
      </c>
      <c r="L3582" s="1" t="str">
        <f t="shared" ca="1" si="470"/>
        <v>NO</v>
      </c>
      <c r="M3582" s="1">
        <f t="shared" ca="1" si="471"/>
        <v>0</v>
      </c>
      <c r="N3582" s="1">
        <f t="shared" ca="1" si="472"/>
        <v>0</v>
      </c>
      <c r="O3582" s="1">
        <f t="shared" ca="1" si="468"/>
        <v>0</v>
      </c>
    </row>
    <row r="3583" spans="4:15" x14ac:dyDescent="0.35">
      <c r="D3583" s="1">
        <v>3576</v>
      </c>
      <c r="E3583" s="4">
        <v>36580</v>
      </c>
      <c r="F3583" s="1">
        <v>1353.43</v>
      </c>
      <c r="G3583" s="1">
        <f t="shared" si="464"/>
        <v>1360.69</v>
      </c>
      <c r="H3583" s="1" t="str">
        <f t="shared" si="465"/>
        <v/>
      </c>
      <c r="I3583" s="1" t="str">
        <f t="shared" si="466"/>
        <v>NO</v>
      </c>
      <c r="J3583" s="1">
        <f t="shared" ca="1" si="467"/>
        <v>1375.2460000000001</v>
      </c>
      <c r="K3583" s="1" t="str">
        <f t="shared" ca="1" si="469"/>
        <v>NO</v>
      </c>
      <c r="L3583" s="1" t="str">
        <f t="shared" ca="1" si="470"/>
        <v>NO</v>
      </c>
      <c r="M3583" s="1">
        <f t="shared" ca="1" si="471"/>
        <v>0</v>
      </c>
      <c r="N3583" s="1">
        <f t="shared" ca="1" si="472"/>
        <v>0</v>
      </c>
      <c r="O3583" s="1">
        <f t="shared" ca="1" si="468"/>
        <v>0</v>
      </c>
    </row>
    <row r="3584" spans="4:15" x14ac:dyDescent="0.35">
      <c r="D3584" s="1">
        <v>3577</v>
      </c>
      <c r="E3584" s="4">
        <v>36581</v>
      </c>
      <c r="F3584" s="1">
        <v>1333.36</v>
      </c>
      <c r="G3584" s="1">
        <f t="shared" si="464"/>
        <v>1353.43</v>
      </c>
      <c r="H3584" s="1" t="str">
        <f t="shared" si="465"/>
        <v/>
      </c>
      <c r="I3584" s="1" t="str">
        <f t="shared" si="466"/>
        <v>NO</v>
      </c>
      <c r="J3584" s="1">
        <f t="shared" ca="1" si="467"/>
        <v>1366.9740000000002</v>
      </c>
      <c r="K3584" s="1" t="str">
        <f t="shared" ca="1" si="469"/>
        <v>NO</v>
      </c>
      <c r="L3584" s="1" t="str">
        <f t="shared" ca="1" si="470"/>
        <v>NO</v>
      </c>
      <c r="M3584" s="1">
        <f t="shared" ca="1" si="471"/>
        <v>0</v>
      </c>
      <c r="N3584" s="1">
        <f t="shared" ca="1" si="472"/>
        <v>0</v>
      </c>
      <c r="O3584" s="1">
        <f t="shared" ca="1" si="468"/>
        <v>0</v>
      </c>
    </row>
    <row r="3585" spans="4:15" x14ac:dyDescent="0.35">
      <c r="D3585" s="1">
        <v>3578</v>
      </c>
      <c r="E3585" s="4">
        <v>36584</v>
      </c>
      <c r="F3585" s="1">
        <v>1348.05</v>
      </c>
      <c r="G3585" s="1">
        <f t="shared" si="464"/>
        <v>1333.36</v>
      </c>
      <c r="H3585" s="1" t="str">
        <f t="shared" si="465"/>
        <v/>
      </c>
      <c r="I3585" s="1" t="str">
        <f t="shared" si="466"/>
        <v>NO</v>
      </c>
      <c r="J3585" s="1">
        <f t="shared" ca="1" si="467"/>
        <v>1360.1260000000002</v>
      </c>
      <c r="K3585" s="1" t="str">
        <f t="shared" ca="1" si="469"/>
        <v>NO</v>
      </c>
      <c r="L3585" s="1" t="str">
        <f t="shared" ca="1" si="470"/>
        <v>NO</v>
      </c>
      <c r="M3585" s="1">
        <f t="shared" ca="1" si="471"/>
        <v>0</v>
      </c>
      <c r="N3585" s="1">
        <f t="shared" ca="1" si="472"/>
        <v>0</v>
      </c>
      <c r="O3585" s="1">
        <f t="shared" ca="1" si="468"/>
        <v>0</v>
      </c>
    </row>
    <row r="3586" spans="4:15" x14ac:dyDescent="0.35">
      <c r="D3586" s="1">
        <v>3579</v>
      </c>
      <c r="E3586" s="4">
        <v>36585</v>
      </c>
      <c r="F3586" s="1">
        <v>1366.42</v>
      </c>
      <c r="G3586" s="1">
        <f t="shared" si="464"/>
        <v>1348.05</v>
      </c>
      <c r="H3586" s="1" t="str">
        <f t="shared" si="465"/>
        <v/>
      </c>
      <c r="I3586" s="1" t="str">
        <f t="shared" si="466"/>
        <v>NO</v>
      </c>
      <c r="J3586" s="1">
        <f t="shared" ca="1" si="467"/>
        <v>1349.1479999999999</v>
      </c>
      <c r="K3586" s="1" t="str">
        <f t="shared" ca="1" si="469"/>
        <v>NO</v>
      </c>
      <c r="L3586" s="1" t="str">
        <f t="shared" ca="1" si="470"/>
        <v>NO</v>
      </c>
      <c r="M3586" s="1">
        <f t="shared" ca="1" si="471"/>
        <v>0</v>
      </c>
      <c r="N3586" s="1">
        <f t="shared" ca="1" si="472"/>
        <v>0</v>
      </c>
      <c r="O3586" s="1">
        <f t="shared" ca="1" si="468"/>
        <v>0</v>
      </c>
    </row>
    <row r="3587" spans="4:15" x14ac:dyDescent="0.35">
      <c r="D3587" s="1">
        <v>3580</v>
      </c>
      <c r="E3587" s="4">
        <v>36586</v>
      </c>
      <c r="F3587" s="1">
        <v>1379.19</v>
      </c>
      <c r="G3587" s="1">
        <f t="shared" si="464"/>
        <v>1366.42</v>
      </c>
      <c r="H3587" s="1" t="str">
        <f t="shared" si="465"/>
        <v/>
      </c>
      <c r="I3587" s="1" t="str">
        <f t="shared" si="466"/>
        <v>NO</v>
      </c>
      <c r="J3587" s="1">
        <f t="shared" ca="1" si="467"/>
        <v>1349.54</v>
      </c>
      <c r="K3587" s="1" t="str">
        <f t="shared" ca="1" si="469"/>
        <v>YES</v>
      </c>
      <c r="L3587" s="1" t="str">
        <f t="shared" ca="1" si="470"/>
        <v>NO</v>
      </c>
      <c r="M3587" s="1">
        <f t="shared" ca="1" si="471"/>
        <v>-1366.42</v>
      </c>
      <c r="N3587" s="1">
        <f t="shared" ca="1" si="472"/>
        <v>0</v>
      </c>
      <c r="O3587" s="1">
        <f t="shared" ca="1" si="468"/>
        <v>0</v>
      </c>
    </row>
    <row r="3588" spans="4:15" x14ac:dyDescent="0.35">
      <c r="D3588" s="1">
        <v>3581</v>
      </c>
      <c r="E3588" s="4">
        <v>36587</v>
      </c>
      <c r="F3588" s="1">
        <v>1381.76</v>
      </c>
      <c r="G3588" s="1">
        <f t="shared" si="464"/>
        <v>1379.19</v>
      </c>
      <c r="H3588" s="1" t="str">
        <f t="shared" si="465"/>
        <v/>
      </c>
      <c r="I3588" s="1" t="str">
        <f t="shared" si="466"/>
        <v>NO</v>
      </c>
      <c r="J3588" s="1">
        <f t="shared" ca="1" si="467"/>
        <v>1352.3899999999999</v>
      </c>
      <c r="K3588" s="1" t="str">
        <f t="shared" ca="1" si="469"/>
        <v>YES</v>
      </c>
      <c r="L3588" s="1" t="str">
        <f t="shared" ca="1" si="470"/>
        <v>NO</v>
      </c>
      <c r="M3588" s="1">
        <f t="shared" ca="1" si="471"/>
        <v>-1379.19</v>
      </c>
      <c r="N3588" s="1">
        <f t="shared" ca="1" si="472"/>
        <v>0</v>
      </c>
      <c r="O3588" s="1">
        <f t="shared" ca="1" si="468"/>
        <v>0</v>
      </c>
    </row>
    <row r="3589" spans="4:15" x14ac:dyDescent="0.35">
      <c r="D3589" s="1">
        <v>3582</v>
      </c>
      <c r="E3589" s="4">
        <v>36588</v>
      </c>
      <c r="F3589" s="1">
        <v>1409.17</v>
      </c>
      <c r="G3589" s="1">
        <f t="shared" si="464"/>
        <v>1381.76</v>
      </c>
      <c r="H3589" s="1" t="str">
        <f t="shared" si="465"/>
        <v/>
      </c>
      <c r="I3589" s="1" t="str">
        <f t="shared" si="466"/>
        <v>NO</v>
      </c>
      <c r="J3589" s="1">
        <f t="shared" ca="1" si="467"/>
        <v>1356.0900000000001</v>
      </c>
      <c r="K3589" s="1" t="str">
        <f t="shared" ca="1" si="469"/>
        <v>YES</v>
      </c>
      <c r="L3589" s="1" t="str">
        <f t="shared" ca="1" si="470"/>
        <v>NO</v>
      </c>
      <c r="M3589" s="1">
        <f t="shared" ca="1" si="471"/>
        <v>-1381.76</v>
      </c>
      <c r="N3589" s="1">
        <f t="shared" ca="1" si="472"/>
        <v>0</v>
      </c>
      <c r="O3589" s="1">
        <f t="shared" ca="1" si="468"/>
        <v>0</v>
      </c>
    </row>
    <row r="3590" spans="4:15" x14ac:dyDescent="0.35">
      <c r="D3590" s="1">
        <v>3583</v>
      </c>
      <c r="E3590" s="4">
        <v>36591</v>
      </c>
      <c r="F3590" s="1">
        <v>1391.28</v>
      </c>
      <c r="G3590" s="1">
        <f t="shared" si="464"/>
        <v>1409.17</v>
      </c>
      <c r="H3590" s="1" t="str">
        <f t="shared" si="465"/>
        <v/>
      </c>
      <c r="I3590" s="1" t="str">
        <f t="shared" si="466"/>
        <v>NO</v>
      </c>
      <c r="J3590" s="1">
        <f t="shared" ca="1" si="467"/>
        <v>1361.7560000000001</v>
      </c>
      <c r="K3590" s="1" t="str">
        <f t="shared" ca="1" si="469"/>
        <v>YES</v>
      </c>
      <c r="L3590" s="1" t="str">
        <f t="shared" ca="1" si="470"/>
        <v>NO</v>
      </c>
      <c r="M3590" s="1">
        <f t="shared" ca="1" si="471"/>
        <v>-1409.17</v>
      </c>
      <c r="N3590" s="1">
        <f t="shared" ca="1" si="472"/>
        <v>0</v>
      </c>
      <c r="O3590" s="1">
        <f t="shared" ca="1" si="468"/>
        <v>0</v>
      </c>
    </row>
    <row r="3591" spans="4:15" x14ac:dyDescent="0.35">
      <c r="D3591" s="1">
        <v>3584</v>
      </c>
      <c r="E3591" s="4">
        <v>36592</v>
      </c>
      <c r="F3591" s="1">
        <v>1355.62</v>
      </c>
      <c r="G3591" s="1">
        <f t="shared" si="464"/>
        <v>1391.28</v>
      </c>
      <c r="H3591" s="1" t="str">
        <f t="shared" si="465"/>
        <v/>
      </c>
      <c r="I3591" s="1" t="str">
        <f t="shared" si="466"/>
        <v>NO</v>
      </c>
      <c r="J3591" s="1">
        <f t="shared" ca="1" si="467"/>
        <v>1376.9180000000001</v>
      </c>
      <c r="K3591" s="1" t="str">
        <f t="shared" ca="1" si="469"/>
        <v>YES</v>
      </c>
      <c r="L3591" s="1" t="str">
        <f t="shared" ca="1" si="470"/>
        <v>NO</v>
      </c>
      <c r="M3591" s="1">
        <f t="shared" ca="1" si="471"/>
        <v>-1391.28</v>
      </c>
      <c r="N3591" s="1">
        <f t="shared" ca="1" si="472"/>
        <v>0</v>
      </c>
      <c r="O3591" s="1">
        <f t="shared" ca="1" si="468"/>
        <v>0</v>
      </c>
    </row>
    <row r="3592" spans="4:15" x14ac:dyDescent="0.35">
      <c r="D3592" s="1">
        <v>3585</v>
      </c>
      <c r="E3592" s="4">
        <v>36593</v>
      </c>
      <c r="F3592" s="1">
        <v>1366.7</v>
      </c>
      <c r="G3592" s="1">
        <f t="shared" si="464"/>
        <v>1355.62</v>
      </c>
      <c r="H3592" s="1" t="str">
        <f t="shared" si="465"/>
        <v/>
      </c>
      <c r="I3592" s="1" t="str">
        <f t="shared" si="466"/>
        <v>NO</v>
      </c>
      <c r="J3592" s="1">
        <f t="shared" ca="1" si="467"/>
        <v>1385.5639999999999</v>
      </c>
      <c r="K3592" s="1" t="str">
        <f t="shared" ca="1" si="469"/>
        <v>NO</v>
      </c>
      <c r="L3592" s="1" t="str">
        <f t="shared" ca="1" si="470"/>
        <v>NO</v>
      </c>
      <c r="M3592" s="1">
        <f t="shared" ca="1" si="471"/>
        <v>0</v>
      </c>
      <c r="N3592" s="1">
        <f t="shared" ca="1" si="472"/>
        <v>0</v>
      </c>
      <c r="O3592" s="1">
        <f t="shared" ca="1" si="468"/>
        <v>0</v>
      </c>
    </row>
    <row r="3593" spans="4:15" x14ac:dyDescent="0.35">
      <c r="D3593" s="1">
        <v>3586</v>
      </c>
      <c r="E3593" s="4">
        <v>36594</v>
      </c>
      <c r="F3593" s="1">
        <v>1401.69</v>
      </c>
      <c r="G3593" s="1">
        <f t="shared" si="464"/>
        <v>1366.7</v>
      </c>
      <c r="H3593" s="1" t="str">
        <f t="shared" si="465"/>
        <v/>
      </c>
      <c r="I3593" s="1" t="str">
        <f t="shared" si="466"/>
        <v>NO</v>
      </c>
      <c r="J3593" s="1">
        <f t="shared" ca="1" si="467"/>
        <v>1383.404</v>
      </c>
      <c r="K3593" s="1" t="str">
        <f t="shared" ca="1" si="469"/>
        <v>NO</v>
      </c>
      <c r="L3593" s="1" t="str">
        <f t="shared" ca="1" si="470"/>
        <v>NO</v>
      </c>
      <c r="M3593" s="1">
        <f t="shared" ca="1" si="471"/>
        <v>0</v>
      </c>
      <c r="N3593" s="1">
        <f t="shared" ca="1" si="472"/>
        <v>0</v>
      </c>
      <c r="O3593" s="1">
        <f t="shared" ca="1" si="468"/>
        <v>0</v>
      </c>
    </row>
    <row r="3594" spans="4:15" x14ac:dyDescent="0.35">
      <c r="D3594" s="1">
        <v>3587</v>
      </c>
      <c r="E3594" s="4">
        <v>36595</v>
      </c>
      <c r="F3594" s="1">
        <v>1395.07</v>
      </c>
      <c r="G3594" s="1">
        <f t="shared" ref="G3594:G3657" si="473">F3593</f>
        <v>1401.69</v>
      </c>
      <c r="H3594" s="1" t="str">
        <f t="shared" si="465"/>
        <v/>
      </c>
      <c r="I3594" s="1" t="str">
        <f t="shared" si="466"/>
        <v>NO</v>
      </c>
      <c r="J3594" s="1">
        <f t="shared" ca="1" si="467"/>
        <v>1380.9059999999999</v>
      </c>
      <c r="K3594" s="1" t="str">
        <f t="shared" ca="1" si="469"/>
        <v>YES</v>
      </c>
      <c r="L3594" s="1" t="str">
        <f t="shared" ca="1" si="470"/>
        <v>NO</v>
      </c>
      <c r="M3594" s="1">
        <f t="shared" ca="1" si="471"/>
        <v>-1401.69</v>
      </c>
      <c r="N3594" s="1">
        <f t="shared" ca="1" si="472"/>
        <v>0</v>
      </c>
      <c r="O3594" s="1">
        <f t="shared" ca="1" si="468"/>
        <v>0</v>
      </c>
    </row>
    <row r="3595" spans="4:15" x14ac:dyDescent="0.35">
      <c r="D3595" s="1">
        <v>3588</v>
      </c>
      <c r="E3595" s="4">
        <v>36598</v>
      </c>
      <c r="F3595" s="1">
        <v>1383.62</v>
      </c>
      <c r="G3595" s="1">
        <f t="shared" si="473"/>
        <v>1395.07</v>
      </c>
      <c r="H3595" s="1" t="str">
        <f t="shared" si="465"/>
        <v/>
      </c>
      <c r="I3595" s="1" t="str">
        <f t="shared" si="466"/>
        <v>NO</v>
      </c>
      <c r="J3595" s="1">
        <f t="shared" ca="1" si="467"/>
        <v>1384.8919999999998</v>
      </c>
      <c r="K3595" s="1" t="str">
        <f t="shared" ca="1" si="469"/>
        <v>YES</v>
      </c>
      <c r="L3595" s="1" t="str">
        <f t="shared" ca="1" si="470"/>
        <v>NO</v>
      </c>
      <c r="M3595" s="1">
        <f t="shared" ca="1" si="471"/>
        <v>-1395.07</v>
      </c>
      <c r="N3595" s="1">
        <f t="shared" ca="1" si="472"/>
        <v>0</v>
      </c>
      <c r="O3595" s="1">
        <f t="shared" ca="1" si="468"/>
        <v>0</v>
      </c>
    </row>
    <row r="3596" spans="4:15" x14ac:dyDescent="0.35">
      <c r="D3596" s="1">
        <v>3589</v>
      </c>
      <c r="E3596" s="4">
        <v>36599</v>
      </c>
      <c r="F3596" s="1">
        <v>1359.15</v>
      </c>
      <c r="G3596" s="1">
        <f t="shared" si="473"/>
        <v>1383.62</v>
      </c>
      <c r="H3596" s="1" t="str">
        <f t="shared" si="465"/>
        <v/>
      </c>
      <c r="I3596" s="1" t="str">
        <f t="shared" si="466"/>
        <v>NO</v>
      </c>
      <c r="J3596" s="1">
        <f t="shared" ca="1" si="467"/>
        <v>1382.0719999999997</v>
      </c>
      <c r="K3596" s="1" t="str">
        <f t="shared" ca="1" si="469"/>
        <v>YES</v>
      </c>
      <c r="L3596" s="1" t="str">
        <f t="shared" ca="1" si="470"/>
        <v>NO</v>
      </c>
      <c r="M3596" s="1">
        <f t="shared" ca="1" si="471"/>
        <v>-1383.62</v>
      </c>
      <c r="N3596" s="1">
        <f t="shared" ca="1" si="472"/>
        <v>0</v>
      </c>
      <c r="O3596" s="1">
        <f t="shared" ca="1" si="468"/>
        <v>0</v>
      </c>
    </row>
    <row r="3597" spans="4:15" x14ac:dyDescent="0.35">
      <c r="D3597" s="1">
        <v>3590</v>
      </c>
      <c r="E3597" s="4">
        <v>36600</v>
      </c>
      <c r="F3597" s="1">
        <v>1392.14</v>
      </c>
      <c r="G3597" s="1">
        <f t="shared" si="473"/>
        <v>1359.15</v>
      </c>
      <c r="H3597" s="1" t="str">
        <f t="shared" si="465"/>
        <v/>
      </c>
      <c r="I3597" s="1" t="str">
        <f t="shared" si="466"/>
        <v>NO</v>
      </c>
      <c r="J3597" s="1">
        <f t="shared" ca="1" si="467"/>
        <v>1380.54</v>
      </c>
      <c r="K3597" s="1" t="str">
        <f t="shared" ca="1" si="469"/>
        <v>NO</v>
      </c>
      <c r="L3597" s="1" t="str">
        <f t="shared" ca="1" si="470"/>
        <v>NO</v>
      </c>
      <c r="M3597" s="1">
        <f t="shared" ca="1" si="471"/>
        <v>0</v>
      </c>
      <c r="N3597" s="1">
        <f t="shared" ca="1" si="472"/>
        <v>0</v>
      </c>
      <c r="O3597" s="1">
        <f t="shared" ca="1" si="468"/>
        <v>0</v>
      </c>
    </row>
    <row r="3598" spans="4:15" x14ac:dyDescent="0.35">
      <c r="D3598" s="1">
        <v>3591</v>
      </c>
      <c r="E3598" s="4">
        <v>36601</v>
      </c>
      <c r="F3598" s="1">
        <v>1458.47</v>
      </c>
      <c r="G3598" s="1">
        <f t="shared" si="473"/>
        <v>1392.14</v>
      </c>
      <c r="H3598" s="1" t="str">
        <f t="shared" si="465"/>
        <v/>
      </c>
      <c r="I3598" s="1" t="str">
        <f t="shared" si="466"/>
        <v>NO</v>
      </c>
      <c r="J3598" s="1">
        <f t="shared" ca="1" si="467"/>
        <v>1381.2459999999999</v>
      </c>
      <c r="K3598" s="1" t="str">
        <f t="shared" ca="1" si="469"/>
        <v>YES</v>
      </c>
      <c r="L3598" s="1" t="str">
        <f t="shared" ca="1" si="470"/>
        <v>NO</v>
      </c>
      <c r="M3598" s="1">
        <f t="shared" ca="1" si="471"/>
        <v>-1392.14</v>
      </c>
      <c r="N3598" s="1">
        <f t="shared" ca="1" si="472"/>
        <v>0</v>
      </c>
      <c r="O3598" s="1">
        <f t="shared" ca="1" si="468"/>
        <v>0</v>
      </c>
    </row>
    <row r="3599" spans="4:15" x14ac:dyDescent="0.35">
      <c r="D3599" s="1">
        <v>3592</v>
      </c>
      <c r="E3599" s="4">
        <v>36602</v>
      </c>
      <c r="F3599" s="1">
        <v>1464.47</v>
      </c>
      <c r="G3599" s="1">
        <f t="shared" si="473"/>
        <v>1458.47</v>
      </c>
      <c r="H3599" s="1" t="str">
        <f t="shared" si="465"/>
        <v/>
      </c>
      <c r="I3599" s="1" t="str">
        <f t="shared" si="466"/>
        <v>NO</v>
      </c>
      <c r="J3599" s="1">
        <f t="shared" ca="1" si="467"/>
        <v>1386.3340000000003</v>
      </c>
      <c r="K3599" s="1" t="str">
        <f t="shared" ca="1" si="469"/>
        <v>YES</v>
      </c>
      <c r="L3599" s="1" t="str">
        <f t="shared" ca="1" si="470"/>
        <v>NO</v>
      </c>
      <c r="M3599" s="1">
        <f t="shared" ca="1" si="471"/>
        <v>-1458.47</v>
      </c>
      <c r="N3599" s="1">
        <f t="shared" ca="1" si="472"/>
        <v>0</v>
      </c>
      <c r="O3599" s="1">
        <f t="shared" ca="1" si="468"/>
        <v>0</v>
      </c>
    </row>
    <row r="3600" spans="4:15" x14ac:dyDescent="0.35">
      <c r="D3600" s="1">
        <v>3593</v>
      </c>
      <c r="E3600" s="4">
        <v>36605</v>
      </c>
      <c r="F3600" s="1">
        <v>1456.63</v>
      </c>
      <c r="G3600" s="1">
        <f t="shared" si="473"/>
        <v>1464.47</v>
      </c>
      <c r="H3600" s="1" t="str">
        <f t="shared" si="465"/>
        <v/>
      </c>
      <c r="I3600" s="1" t="str">
        <f t="shared" si="466"/>
        <v>NO</v>
      </c>
      <c r="J3600" s="1">
        <f t="shared" ca="1" si="467"/>
        <v>1397.69</v>
      </c>
      <c r="K3600" s="1" t="str">
        <f t="shared" ca="1" si="469"/>
        <v>YES</v>
      </c>
      <c r="L3600" s="1" t="str">
        <f t="shared" ca="1" si="470"/>
        <v>NO</v>
      </c>
      <c r="M3600" s="1">
        <f t="shared" ca="1" si="471"/>
        <v>-1464.47</v>
      </c>
      <c r="N3600" s="1">
        <f t="shared" ca="1" si="472"/>
        <v>0</v>
      </c>
      <c r="O3600" s="1">
        <f t="shared" ca="1" si="468"/>
        <v>0</v>
      </c>
    </row>
    <row r="3601" spans="4:15" x14ac:dyDescent="0.35">
      <c r="D3601" s="1">
        <v>3594</v>
      </c>
      <c r="E3601" s="4">
        <v>36606</v>
      </c>
      <c r="F3601" s="1">
        <v>1493.87</v>
      </c>
      <c r="G3601" s="1">
        <f t="shared" si="473"/>
        <v>1456.63</v>
      </c>
      <c r="H3601" s="1" t="str">
        <f t="shared" si="465"/>
        <v/>
      </c>
      <c r="I3601" s="1" t="str">
        <f t="shared" si="466"/>
        <v>NO</v>
      </c>
      <c r="J3601" s="1">
        <f t="shared" ca="1" si="467"/>
        <v>1411.5700000000002</v>
      </c>
      <c r="K3601" s="1" t="str">
        <f t="shared" ca="1" si="469"/>
        <v>YES</v>
      </c>
      <c r="L3601" s="1" t="str">
        <f t="shared" ca="1" si="470"/>
        <v>NO</v>
      </c>
      <c r="M3601" s="1">
        <f t="shared" ca="1" si="471"/>
        <v>-1456.63</v>
      </c>
      <c r="N3601" s="1">
        <f t="shared" ca="1" si="472"/>
        <v>0</v>
      </c>
      <c r="O3601" s="1">
        <f t="shared" ca="1" si="468"/>
        <v>0</v>
      </c>
    </row>
    <row r="3602" spans="4:15" x14ac:dyDescent="0.35">
      <c r="D3602" s="1">
        <v>3595</v>
      </c>
      <c r="E3602" s="4">
        <v>36607</v>
      </c>
      <c r="F3602" s="1">
        <v>1500.64</v>
      </c>
      <c r="G3602" s="1">
        <f t="shared" si="473"/>
        <v>1493.87</v>
      </c>
      <c r="H3602" s="1" t="str">
        <f t="shared" si="465"/>
        <v/>
      </c>
      <c r="I3602" s="1" t="str">
        <f t="shared" si="466"/>
        <v>NO</v>
      </c>
      <c r="J3602" s="1">
        <f t="shared" ca="1" si="467"/>
        <v>1426.172</v>
      </c>
      <c r="K3602" s="1" t="str">
        <f t="shared" ca="1" si="469"/>
        <v>YES</v>
      </c>
      <c r="L3602" s="1" t="str">
        <f t="shared" ca="1" si="470"/>
        <v>NO</v>
      </c>
      <c r="M3602" s="1">
        <f t="shared" ca="1" si="471"/>
        <v>-1493.87</v>
      </c>
      <c r="N3602" s="1">
        <f t="shared" ca="1" si="472"/>
        <v>0</v>
      </c>
      <c r="O3602" s="1">
        <f t="shared" ca="1" si="468"/>
        <v>0</v>
      </c>
    </row>
    <row r="3603" spans="4:15" x14ac:dyDescent="0.35">
      <c r="D3603" s="1">
        <v>3596</v>
      </c>
      <c r="E3603" s="4">
        <v>36608</v>
      </c>
      <c r="F3603" s="1">
        <v>1527.35</v>
      </c>
      <c r="G3603" s="1">
        <f t="shared" si="473"/>
        <v>1500.64</v>
      </c>
      <c r="H3603" s="1" t="str">
        <f t="shared" si="465"/>
        <v/>
      </c>
      <c r="I3603" s="1" t="str">
        <f t="shared" si="466"/>
        <v>NO</v>
      </c>
      <c r="J3603" s="1">
        <f t="shared" ca="1" si="467"/>
        <v>1453.116</v>
      </c>
      <c r="K3603" s="1" t="str">
        <f t="shared" ca="1" si="469"/>
        <v>YES</v>
      </c>
      <c r="L3603" s="1" t="str">
        <f t="shared" ca="1" si="470"/>
        <v>NO</v>
      </c>
      <c r="M3603" s="1">
        <f t="shared" ca="1" si="471"/>
        <v>-1500.64</v>
      </c>
      <c r="N3603" s="1">
        <f t="shared" ca="1" si="472"/>
        <v>0</v>
      </c>
      <c r="O3603" s="1">
        <f t="shared" ca="1" si="468"/>
        <v>0</v>
      </c>
    </row>
    <row r="3604" spans="4:15" x14ac:dyDescent="0.35">
      <c r="D3604" s="1">
        <v>3597</v>
      </c>
      <c r="E3604" s="4">
        <v>36609</v>
      </c>
      <c r="F3604" s="1">
        <v>1527.46</v>
      </c>
      <c r="G3604" s="1">
        <f t="shared" si="473"/>
        <v>1527.35</v>
      </c>
      <c r="H3604" s="1" t="str">
        <f t="shared" si="465"/>
        <v/>
      </c>
      <c r="I3604" s="1" t="str">
        <f t="shared" si="466"/>
        <v>NO</v>
      </c>
      <c r="J3604" s="1">
        <f t="shared" ca="1" si="467"/>
        <v>1474.816</v>
      </c>
      <c r="K3604" s="1" t="str">
        <f t="shared" ca="1" si="469"/>
        <v>YES</v>
      </c>
      <c r="L3604" s="1" t="str">
        <f t="shared" ca="1" si="470"/>
        <v>NO</v>
      </c>
      <c r="M3604" s="1">
        <f t="shared" ca="1" si="471"/>
        <v>-1527.35</v>
      </c>
      <c r="N3604" s="1">
        <f t="shared" ca="1" si="472"/>
        <v>0</v>
      </c>
      <c r="O3604" s="1">
        <f t="shared" ca="1" si="468"/>
        <v>0</v>
      </c>
    </row>
    <row r="3605" spans="4:15" x14ac:dyDescent="0.35">
      <c r="D3605" s="1">
        <v>3598</v>
      </c>
      <c r="E3605" s="4">
        <v>36612</v>
      </c>
      <c r="F3605" s="1">
        <v>1523.86</v>
      </c>
      <c r="G3605" s="1">
        <f t="shared" si="473"/>
        <v>1527.46</v>
      </c>
      <c r="H3605" s="1" t="str">
        <f t="shared" si="465"/>
        <v/>
      </c>
      <c r="I3605" s="1" t="str">
        <f t="shared" si="466"/>
        <v>NO</v>
      </c>
      <c r="J3605" s="1">
        <f t="shared" ca="1" si="467"/>
        <v>1488.5920000000001</v>
      </c>
      <c r="K3605" s="1" t="str">
        <f t="shared" ca="1" si="469"/>
        <v>YES</v>
      </c>
      <c r="L3605" s="1" t="str">
        <f t="shared" ca="1" si="470"/>
        <v>NO</v>
      </c>
      <c r="M3605" s="1">
        <f t="shared" ca="1" si="471"/>
        <v>-1527.46</v>
      </c>
      <c r="N3605" s="1">
        <f t="shared" ca="1" si="472"/>
        <v>0</v>
      </c>
      <c r="O3605" s="1">
        <f t="shared" ca="1" si="468"/>
        <v>0</v>
      </c>
    </row>
    <row r="3606" spans="4:15" x14ac:dyDescent="0.35">
      <c r="D3606" s="1">
        <v>3599</v>
      </c>
      <c r="E3606" s="4">
        <v>36613</v>
      </c>
      <c r="F3606" s="1">
        <v>1507.73</v>
      </c>
      <c r="G3606" s="1">
        <f t="shared" si="473"/>
        <v>1523.86</v>
      </c>
      <c r="H3606" s="1" t="str">
        <f t="shared" si="465"/>
        <v/>
      </c>
      <c r="I3606" s="1" t="str">
        <f t="shared" si="466"/>
        <v>NO</v>
      </c>
      <c r="J3606" s="1">
        <f t="shared" ca="1" si="467"/>
        <v>1501.19</v>
      </c>
      <c r="K3606" s="1" t="str">
        <f t="shared" ca="1" si="469"/>
        <v>YES</v>
      </c>
      <c r="L3606" s="1" t="str">
        <f t="shared" ca="1" si="470"/>
        <v>NO</v>
      </c>
      <c r="M3606" s="1">
        <f t="shared" ca="1" si="471"/>
        <v>-1523.86</v>
      </c>
      <c r="N3606" s="1">
        <f t="shared" ca="1" si="472"/>
        <v>0</v>
      </c>
      <c r="O3606" s="1">
        <f t="shared" ca="1" si="468"/>
        <v>0</v>
      </c>
    </row>
    <row r="3607" spans="4:15" x14ac:dyDescent="0.35">
      <c r="D3607" s="1">
        <v>3600</v>
      </c>
      <c r="E3607" s="4">
        <v>36614</v>
      </c>
      <c r="F3607" s="1">
        <v>1508.52</v>
      </c>
      <c r="G3607" s="1">
        <f t="shared" si="473"/>
        <v>1507.73</v>
      </c>
      <c r="H3607" s="1" t="str">
        <f t="shared" si="465"/>
        <v/>
      </c>
      <c r="I3607" s="1" t="str">
        <f t="shared" si="466"/>
        <v>NO</v>
      </c>
      <c r="J3607" s="1">
        <f t="shared" ca="1" si="467"/>
        <v>1514.636</v>
      </c>
      <c r="K3607" s="1" t="str">
        <f t="shared" ca="1" si="469"/>
        <v>NO</v>
      </c>
      <c r="L3607" s="1" t="str">
        <f t="shared" ca="1" si="470"/>
        <v>NO</v>
      </c>
      <c r="M3607" s="1">
        <f t="shared" ca="1" si="471"/>
        <v>0</v>
      </c>
      <c r="N3607" s="1">
        <f t="shared" ca="1" si="472"/>
        <v>0</v>
      </c>
      <c r="O3607" s="1">
        <f t="shared" ca="1" si="468"/>
        <v>0</v>
      </c>
    </row>
    <row r="3608" spans="4:15" x14ac:dyDescent="0.35">
      <c r="D3608" s="1">
        <v>3601</v>
      </c>
      <c r="E3608" s="4">
        <v>36615</v>
      </c>
      <c r="F3608" s="1">
        <v>1487.92</v>
      </c>
      <c r="G3608" s="1">
        <f t="shared" si="473"/>
        <v>1508.52</v>
      </c>
      <c r="H3608" s="1" t="str">
        <f t="shared" si="465"/>
        <v/>
      </c>
      <c r="I3608" s="1" t="str">
        <f t="shared" si="466"/>
        <v>NO</v>
      </c>
      <c r="J3608" s="1">
        <f t="shared" ca="1" si="467"/>
        <v>1517.4079999999999</v>
      </c>
      <c r="K3608" s="1" t="str">
        <f t="shared" ca="1" si="469"/>
        <v>NO</v>
      </c>
      <c r="L3608" s="1" t="str">
        <f t="shared" ca="1" si="470"/>
        <v>NO</v>
      </c>
      <c r="M3608" s="1">
        <f t="shared" ca="1" si="471"/>
        <v>0</v>
      </c>
      <c r="N3608" s="1">
        <f t="shared" ca="1" si="472"/>
        <v>0</v>
      </c>
      <c r="O3608" s="1">
        <f t="shared" ca="1" si="468"/>
        <v>0</v>
      </c>
    </row>
    <row r="3609" spans="4:15" x14ac:dyDescent="0.35">
      <c r="D3609" s="1">
        <v>3602</v>
      </c>
      <c r="E3609" s="4">
        <v>36616</v>
      </c>
      <c r="F3609" s="1">
        <v>1498.58</v>
      </c>
      <c r="G3609" s="1">
        <f t="shared" si="473"/>
        <v>1487.92</v>
      </c>
      <c r="H3609" s="1" t="str">
        <f t="shared" si="465"/>
        <v/>
      </c>
      <c r="I3609" s="1" t="str">
        <f t="shared" si="466"/>
        <v>NO</v>
      </c>
      <c r="J3609" s="1">
        <f t="shared" ca="1" si="467"/>
        <v>1518.9839999999999</v>
      </c>
      <c r="K3609" s="1" t="str">
        <f t="shared" ca="1" si="469"/>
        <v>NO</v>
      </c>
      <c r="L3609" s="1" t="str">
        <f t="shared" ca="1" si="470"/>
        <v>NO</v>
      </c>
      <c r="M3609" s="1">
        <f t="shared" ca="1" si="471"/>
        <v>0</v>
      </c>
      <c r="N3609" s="1">
        <f t="shared" ca="1" si="472"/>
        <v>0</v>
      </c>
      <c r="O3609" s="1">
        <f t="shared" ca="1" si="468"/>
        <v>0</v>
      </c>
    </row>
    <row r="3610" spans="4:15" x14ac:dyDescent="0.35">
      <c r="D3610" s="1">
        <v>3603</v>
      </c>
      <c r="E3610" s="4">
        <v>36619</v>
      </c>
      <c r="F3610" s="1">
        <v>1505.97</v>
      </c>
      <c r="G3610" s="1">
        <f t="shared" si="473"/>
        <v>1498.58</v>
      </c>
      <c r="H3610" s="1" t="str">
        <f t="shared" si="465"/>
        <v/>
      </c>
      <c r="I3610" s="1" t="str">
        <f t="shared" si="466"/>
        <v>NO</v>
      </c>
      <c r="J3610" s="1">
        <f t="shared" ca="1" si="467"/>
        <v>1511.098</v>
      </c>
      <c r="K3610" s="1" t="str">
        <f t="shared" ca="1" si="469"/>
        <v>NO</v>
      </c>
      <c r="L3610" s="1" t="str">
        <f t="shared" ca="1" si="470"/>
        <v>NO</v>
      </c>
      <c r="M3610" s="1">
        <f t="shared" ca="1" si="471"/>
        <v>0</v>
      </c>
      <c r="N3610" s="1">
        <f t="shared" ca="1" si="472"/>
        <v>0</v>
      </c>
      <c r="O3610" s="1">
        <f t="shared" ca="1" si="468"/>
        <v>0</v>
      </c>
    </row>
    <row r="3611" spans="4:15" x14ac:dyDescent="0.35">
      <c r="D3611" s="1">
        <v>3604</v>
      </c>
      <c r="E3611" s="4">
        <v>36620</v>
      </c>
      <c r="F3611" s="1">
        <v>1494.73</v>
      </c>
      <c r="G3611" s="1">
        <f t="shared" si="473"/>
        <v>1505.97</v>
      </c>
      <c r="H3611" s="1" t="str">
        <f t="shared" si="465"/>
        <v/>
      </c>
      <c r="I3611" s="1" t="str">
        <f t="shared" si="466"/>
        <v>NO</v>
      </c>
      <c r="J3611" s="1">
        <f t="shared" ca="1" si="467"/>
        <v>1505.3220000000001</v>
      </c>
      <c r="K3611" s="1" t="str">
        <f t="shared" ca="1" si="469"/>
        <v>YES</v>
      </c>
      <c r="L3611" s="1" t="str">
        <f t="shared" ca="1" si="470"/>
        <v>NO</v>
      </c>
      <c r="M3611" s="1">
        <f t="shared" ca="1" si="471"/>
        <v>-1505.97</v>
      </c>
      <c r="N3611" s="1">
        <f t="shared" ca="1" si="472"/>
        <v>0</v>
      </c>
      <c r="O3611" s="1">
        <f t="shared" ca="1" si="468"/>
        <v>0</v>
      </c>
    </row>
    <row r="3612" spans="4:15" x14ac:dyDescent="0.35">
      <c r="D3612" s="1">
        <v>3605</v>
      </c>
      <c r="E3612" s="4">
        <v>36621</v>
      </c>
      <c r="F3612" s="1">
        <v>1487.37</v>
      </c>
      <c r="G3612" s="1">
        <f t="shared" si="473"/>
        <v>1494.73</v>
      </c>
      <c r="H3612" s="1" t="str">
        <f t="shared" si="465"/>
        <v/>
      </c>
      <c r="I3612" s="1" t="str">
        <f t="shared" si="466"/>
        <v>NO</v>
      </c>
      <c r="J3612" s="1">
        <f t="shared" ca="1" si="467"/>
        <v>1501.7440000000001</v>
      </c>
      <c r="K3612" s="1" t="str">
        <f t="shared" ca="1" si="469"/>
        <v>NO</v>
      </c>
      <c r="L3612" s="1" t="str">
        <f t="shared" ca="1" si="470"/>
        <v>NO</v>
      </c>
      <c r="M3612" s="1">
        <f t="shared" ca="1" si="471"/>
        <v>0</v>
      </c>
      <c r="N3612" s="1">
        <f t="shared" ca="1" si="472"/>
        <v>0</v>
      </c>
      <c r="O3612" s="1">
        <f t="shared" ca="1" si="468"/>
        <v>0</v>
      </c>
    </row>
    <row r="3613" spans="4:15" x14ac:dyDescent="0.35">
      <c r="D3613" s="1">
        <v>3606</v>
      </c>
      <c r="E3613" s="4">
        <v>36622</v>
      </c>
      <c r="F3613" s="1">
        <v>1501.34</v>
      </c>
      <c r="G3613" s="1">
        <f t="shared" si="473"/>
        <v>1487.37</v>
      </c>
      <c r="H3613" s="1" t="str">
        <f t="shared" si="465"/>
        <v/>
      </c>
      <c r="I3613" s="1" t="str">
        <f t="shared" si="466"/>
        <v>NO</v>
      </c>
      <c r="J3613" s="1">
        <f t="shared" ca="1" si="467"/>
        <v>1499.1440000000002</v>
      </c>
      <c r="K3613" s="1" t="str">
        <f t="shared" ca="1" si="469"/>
        <v>NO</v>
      </c>
      <c r="L3613" s="1" t="str">
        <f t="shared" ca="1" si="470"/>
        <v>NO</v>
      </c>
      <c r="M3613" s="1">
        <f t="shared" ca="1" si="471"/>
        <v>0</v>
      </c>
      <c r="N3613" s="1">
        <f t="shared" ca="1" si="472"/>
        <v>0</v>
      </c>
      <c r="O3613" s="1">
        <f t="shared" ca="1" si="468"/>
        <v>0</v>
      </c>
    </row>
    <row r="3614" spans="4:15" x14ac:dyDescent="0.35">
      <c r="D3614" s="1">
        <v>3607</v>
      </c>
      <c r="E3614" s="4">
        <v>36623</v>
      </c>
      <c r="F3614" s="1">
        <v>1516.35</v>
      </c>
      <c r="G3614" s="1">
        <f t="shared" si="473"/>
        <v>1501.34</v>
      </c>
      <c r="H3614" s="1" t="str">
        <f t="shared" si="465"/>
        <v/>
      </c>
      <c r="I3614" s="1" t="str">
        <f t="shared" si="466"/>
        <v>NO</v>
      </c>
      <c r="J3614" s="1">
        <f t="shared" ca="1" si="467"/>
        <v>1494.9140000000002</v>
      </c>
      <c r="K3614" s="1" t="str">
        <f t="shared" ca="1" si="469"/>
        <v>YES</v>
      </c>
      <c r="L3614" s="1" t="str">
        <f t="shared" ca="1" si="470"/>
        <v>NO</v>
      </c>
      <c r="M3614" s="1">
        <f t="shared" ca="1" si="471"/>
        <v>-1501.34</v>
      </c>
      <c r="N3614" s="1">
        <f t="shared" ca="1" si="472"/>
        <v>0</v>
      </c>
      <c r="O3614" s="1">
        <f t="shared" ca="1" si="468"/>
        <v>0</v>
      </c>
    </row>
    <row r="3615" spans="4:15" x14ac:dyDescent="0.35">
      <c r="D3615" s="1">
        <v>3608</v>
      </c>
      <c r="E3615" s="4">
        <v>36626</v>
      </c>
      <c r="F3615" s="1">
        <v>1504.46</v>
      </c>
      <c r="G3615" s="1">
        <f t="shared" si="473"/>
        <v>1516.35</v>
      </c>
      <c r="H3615" s="1" t="str">
        <f t="shared" si="465"/>
        <v/>
      </c>
      <c r="I3615" s="1" t="str">
        <f t="shared" si="466"/>
        <v>NO</v>
      </c>
      <c r="J3615" s="1">
        <f t="shared" ca="1" si="467"/>
        <v>1497.5980000000002</v>
      </c>
      <c r="K3615" s="1" t="str">
        <f t="shared" ca="1" si="469"/>
        <v>YES</v>
      </c>
      <c r="L3615" s="1" t="str">
        <f t="shared" ca="1" si="470"/>
        <v>NO</v>
      </c>
      <c r="M3615" s="1">
        <f t="shared" ca="1" si="471"/>
        <v>-1516.35</v>
      </c>
      <c r="N3615" s="1">
        <f t="shared" ca="1" si="472"/>
        <v>0</v>
      </c>
      <c r="O3615" s="1">
        <f t="shared" ca="1" si="468"/>
        <v>0</v>
      </c>
    </row>
    <row r="3616" spans="4:15" x14ac:dyDescent="0.35">
      <c r="D3616" s="1">
        <v>3609</v>
      </c>
      <c r="E3616" s="4">
        <v>36627</v>
      </c>
      <c r="F3616" s="1">
        <v>1500.59</v>
      </c>
      <c r="G3616" s="1">
        <f t="shared" si="473"/>
        <v>1504.46</v>
      </c>
      <c r="H3616" s="1" t="str">
        <f t="shared" si="465"/>
        <v/>
      </c>
      <c r="I3616" s="1" t="str">
        <f t="shared" si="466"/>
        <v>NO</v>
      </c>
      <c r="J3616" s="1">
        <f t="shared" ca="1" si="467"/>
        <v>1501.152</v>
      </c>
      <c r="K3616" s="1" t="str">
        <f t="shared" ca="1" si="469"/>
        <v>YES</v>
      </c>
      <c r="L3616" s="1" t="str">
        <f t="shared" ca="1" si="470"/>
        <v>NO</v>
      </c>
      <c r="M3616" s="1">
        <f t="shared" ca="1" si="471"/>
        <v>-1504.46</v>
      </c>
      <c r="N3616" s="1">
        <f t="shared" ca="1" si="472"/>
        <v>0</v>
      </c>
      <c r="O3616" s="1">
        <f t="shared" ca="1" si="468"/>
        <v>0</v>
      </c>
    </row>
    <row r="3617" spans="4:15" x14ac:dyDescent="0.35">
      <c r="D3617" s="1">
        <v>3610</v>
      </c>
      <c r="E3617" s="4">
        <v>36628</v>
      </c>
      <c r="F3617" s="1">
        <v>1467.17</v>
      </c>
      <c r="G3617" s="1">
        <f t="shared" si="473"/>
        <v>1500.59</v>
      </c>
      <c r="H3617" s="1" t="str">
        <f t="shared" si="465"/>
        <v/>
      </c>
      <c r="I3617" s="1" t="str">
        <f t="shared" si="466"/>
        <v>NO</v>
      </c>
      <c r="J3617" s="1">
        <f t="shared" ca="1" si="467"/>
        <v>1500.85</v>
      </c>
      <c r="K3617" s="1" t="str">
        <f t="shared" ca="1" si="469"/>
        <v>NO</v>
      </c>
      <c r="L3617" s="1" t="str">
        <f t="shared" ca="1" si="470"/>
        <v>NO</v>
      </c>
      <c r="M3617" s="1">
        <f t="shared" ca="1" si="471"/>
        <v>0</v>
      </c>
      <c r="N3617" s="1">
        <f t="shared" ca="1" si="472"/>
        <v>0</v>
      </c>
      <c r="O3617" s="1">
        <f t="shared" ca="1" si="468"/>
        <v>0</v>
      </c>
    </row>
    <row r="3618" spans="4:15" x14ac:dyDescent="0.35">
      <c r="D3618" s="1">
        <v>3611</v>
      </c>
      <c r="E3618" s="4">
        <v>36629</v>
      </c>
      <c r="F3618" s="1">
        <v>1440.51</v>
      </c>
      <c r="G3618" s="1">
        <f t="shared" si="473"/>
        <v>1467.17</v>
      </c>
      <c r="H3618" s="1" t="str">
        <f t="shared" si="465"/>
        <v/>
      </c>
      <c r="I3618" s="1" t="str">
        <f t="shared" si="466"/>
        <v>NO</v>
      </c>
      <c r="J3618" s="1">
        <f t="shared" ca="1" si="467"/>
        <v>1502.0219999999999</v>
      </c>
      <c r="K3618" s="1" t="str">
        <f t="shared" ca="1" si="469"/>
        <v>NO</v>
      </c>
      <c r="L3618" s="1" t="str">
        <f t="shared" ca="1" si="470"/>
        <v>NO</v>
      </c>
      <c r="M3618" s="1">
        <f t="shared" ca="1" si="471"/>
        <v>0</v>
      </c>
      <c r="N3618" s="1">
        <f t="shared" ca="1" si="472"/>
        <v>0</v>
      </c>
      <c r="O3618" s="1">
        <f t="shared" ca="1" si="468"/>
        <v>0</v>
      </c>
    </row>
    <row r="3619" spans="4:15" x14ac:dyDescent="0.35">
      <c r="D3619" s="1">
        <v>3612</v>
      </c>
      <c r="E3619" s="4">
        <v>36630</v>
      </c>
      <c r="F3619" s="1">
        <v>1356.56</v>
      </c>
      <c r="G3619" s="1">
        <f t="shared" si="473"/>
        <v>1440.51</v>
      </c>
      <c r="H3619" s="1" t="str">
        <f t="shared" si="465"/>
        <v/>
      </c>
      <c r="I3619" s="1" t="str">
        <f t="shared" si="466"/>
        <v>NO</v>
      </c>
      <c r="J3619" s="1">
        <f t="shared" ca="1" si="467"/>
        <v>1497.982</v>
      </c>
      <c r="K3619" s="1" t="str">
        <f t="shared" ca="1" si="469"/>
        <v>NO</v>
      </c>
      <c r="L3619" s="1" t="str">
        <f t="shared" ca="1" si="470"/>
        <v>NO</v>
      </c>
      <c r="M3619" s="1">
        <f t="shared" ca="1" si="471"/>
        <v>0</v>
      </c>
      <c r="N3619" s="1">
        <f t="shared" ca="1" si="472"/>
        <v>0</v>
      </c>
      <c r="O3619" s="1">
        <f t="shared" ca="1" si="468"/>
        <v>0</v>
      </c>
    </row>
    <row r="3620" spans="4:15" x14ac:dyDescent="0.35">
      <c r="D3620" s="1">
        <v>3613</v>
      </c>
      <c r="E3620" s="4">
        <v>36633</v>
      </c>
      <c r="F3620" s="1">
        <v>1401.44</v>
      </c>
      <c r="G3620" s="1">
        <f t="shared" si="473"/>
        <v>1356.56</v>
      </c>
      <c r="H3620" s="1" t="str">
        <f t="shared" si="465"/>
        <v/>
      </c>
      <c r="I3620" s="1" t="str">
        <f t="shared" si="466"/>
        <v>NO</v>
      </c>
      <c r="J3620" s="1">
        <f t="shared" ca="1" si="467"/>
        <v>1485.816</v>
      </c>
      <c r="K3620" s="1" t="str">
        <f t="shared" ca="1" si="469"/>
        <v>NO</v>
      </c>
      <c r="L3620" s="1" t="str">
        <f t="shared" ca="1" si="470"/>
        <v>NO</v>
      </c>
      <c r="M3620" s="1">
        <f t="shared" ca="1" si="471"/>
        <v>0</v>
      </c>
      <c r="N3620" s="1">
        <f t="shared" ca="1" si="472"/>
        <v>0</v>
      </c>
      <c r="O3620" s="1">
        <f t="shared" ca="1" si="468"/>
        <v>0</v>
      </c>
    </row>
    <row r="3621" spans="4:15" x14ac:dyDescent="0.35">
      <c r="D3621" s="1">
        <v>3614</v>
      </c>
      <c r="E3621" s="4">
        <v>36634</v>
      </c>
      <c r="F3621" s="1">
        <v>1441.61</v>
      </c>
      <c r="G3621" s="1">
        <f t="shared" si="473"/>
        <v>1401.44</v>
      </c>
      <c r="H3621" s="1" t="str">
        <f t="shared" si="465"/>
        <v/>
      </c>
      <c r="I3621" s="1" t="str">
        <f t="shared" si="466"/>
        <v>NO</v>
      </c>
      <c r="J3621" s="1">
        <f t="shared" ca="1" si="467"/>
        <v>1453.8580000000002</v>
      </c>
      <c r="K3621" s="1" t="str">
        <f t="shared" ca="1" si="469"/>
        <v>NO</v>
      </c>
      <c r="L3621" s="1" t="str">
        <f t="shared" ca="1" si="470"/>
        <v>NO</v>
      </c>
      <c r="M3621" s="1">
        <f t="shared" ca="1" si="471"/>
        <v>0</v>
      </c>
      <c r="N3621" s="1">
        <f t="shared" ca="1" si="472"/>
        <v>0</v>
      </c>
      <c r="O3621" s="1">
        <f t="shared" ca="1" si="468"/>
        <v>0</v>
      </c>
    </row>
    <row r="3622" spans="4:15" x14ac:dyDescent="0.35">
      <c r="D3622" s="1">
        <v>3615</v>
      </c>
      <c r="E3622" s="4">
        <v>36635</v>
      </c>
      <c r="F3622" s="1">
        <v>1427.47</v>
      </c>
      <c r="G3622" s="1">
        <f t="shared" si="473"/>
        <v>1441.61</v>
      </c>
      <c r="H3622" s="1" t="str">
        <f t="shared" si="465"/>
        <v/>
      </c>
      <c r="I3622" s="1" t="str">
        <f t="shared" si="466"/>
        <v>NO</v>
      </c>
      <c r="J3622" s="1">
        <f t="shared" ca="1" si="467"/>
        <v>1433.2540000000001</v>
      </c>
      <c r="K3622" s="1" t="str">
        <f t="shared" ca="1" si="469"/>
        <v>YES</v>
      </c>
      <c r="L3622" s="1" t="str">
        <f t="shared" ca="1" si="470"/>
        <v>NO</v>
      </c>
      <c r="M3622" s="1">
        <f t="shared" ca="1" si="471"/>
        <v>-1441.61</v>
      </c>
      <c r="N3622" s="1">
        <f t="shared" ca="1" si="472"/>
        <v>0</v>
      </c>
      <c r="O3622" s="1">
        <f t="shared" ca="1" si="468"/>
        <v>0</v>
      </c>
    </row>
    <row r="3623" spans="4:15" x14ac:dyDescent="0.35">
      <c r="D3623" s="1">
        <v>3616</v>
      </c>
      <c r="E3623" s="4">
        <v>36636</v>
      </c>
      <c r="F3623" s="1">
        <v>1434.54</v>
      </c>
      <c r="G3623" s="1">
        <f t="shared" si="473"/>
        <v>1427.47</v>
      </c>
      <c r="H3623" s="1" t="str">
        <f t="shared" si="465"/>
        <v/>
      </c>
      <c r="I3623" s="1" t="str">
        <f t="shared" si="466"/>
        <v>NO</v>
      </c>
      <c r="J3623" s="1">
        <f t="shared" ca="1" si="467"/>
        <v>1421.4580000000001</v>
      </c>
      <c r="K3623" s="1" t="str">
        <f t="shared" ca="1" si="469"/>
        <v>YES</v>
      </c>
      <c r="L3623" s="1" t="str">
        <f t="shared" ca="1" si="470"/>
        <v>NO</v>
      </c>
      <c r="M3623" s="1">
        <f t="shared" ca="1" si="471"/>
        <v>-1427.47</v>
      </c>
      <c r="N3623" s="1">
        <f t="shared" ca="1" si="472"/>
        <v>0</v>
      </c>
      <c r="O3623" s="1">
        <f t="shared" ca="1" si="468"/>
        <v>0</v>
      </c>
    </row>
    <row r="3624" spans="4:15" x14ac:dyDescent="0.35">
      <c r="D3624" s="1">
        <v>3617</v>
      </c>
      <c r="E3624" s="4">
        <v>36640</v>
      </c>
      <c r="F3624" s="1">
        <v>1429.86</v>
      </c>
      <c r="G3624" s="1">
        <f t="shared" si="473"/>
        <v>1434.54</v>
      </c>
      <c r="H3624" s="1" t="str">
        <f t="shared" si="465"/>
        <v/>
      </c>
      <c r="I3624" s="1" t="str">
        <f t="shared" si="466"/>
        <v>NO</v>
      </c>
      <c r="J3624" s="1">
        <f t="shared" ca="1" si="467"/>
        <v>1413.518</v>
      </c>
      <c r="K3624" s="1" t="str">
        <f t="shared" ca="1" si="469"/>
        <v>YES</v>
      </c>
      <c r="L3624" s="1" t="str">
        <f t="shared" ca="1" si="470"/>
        <v>NO</v>
      </c>
      <c r="M3624" s="1">
        <f t="shared" ca="1" si="471"/>
        <v>-1434.54</v>
      </c>
      <c r="N3624" s="1">
        <f t="shared" ca="1" si="472"/>
        <v>0</v>
      </c>
      <c r="O3624" s="1">
        <f t="shared" ca="1" si="468"/>
        <v>0</v>
      </c>
    </row>
    <row r="3625" spans="4:15" x14ac:dyDescent="0.35">
      <c r="D3625" s="1">
        <v>3618</v>
      </c>
      <c r="E3625" s="4">
        <v>36641</v>
      </c>
      <c r="F3625" s="1">
        <v>1477.44</v>
      </c>
      <c r="G3625" s="1">
        <f t="shared" si="473"/>
        <v>1429.86</v>
      </c>
      <c r="H3625" s="1" t="str">
        <f t="shared" si="465"/>
        <v/>
      </c>
      <c r="I3625" s="1" t="str">
        <f t="shared" si="466"/>
        <v>NO</v>
      </c>
      <c r="J3625" s="1">
        <f t="shared" ca="1" si="467"/>
        <v>1412.3240000000001</v>
      </c>
      <c r="K3625" s="1" t="str">
        <f t="shared" ca="1" si="469"/>
        <v>YES</v>
      </c>
      <c r="L3625" s="1" t="str">
        <f t="shared" ca="1" si="470"/>
        <v>NO</v>
      </c>
      <c r="M3625" s="1">
        <f t="shared" ca="1" si="471"/>
        <v>-1429.86</v>
      </c>
      <c r="N3625" s="1">
        <f t="shared" ca="1" si="472"/>
        <v>0</v>
      </c>
      <c r="O3625" s="1">
        <f t="shared" ca="1" si="468"/>
        <v>0</v>
      </c>
    </row>
    <row r="3626" spans="4:15" x14ac:dyDescent="0.35">
      <c r="D3626" s="1">
        <v>3619</v>
      </c>
      <c r="E3626" s="4">
        <v>36642</v>
      </c>
      <c r="F3626" s="1">
        <v>1460.99</v>
      </c>
      <c r="G3626" s="1">
        <f t="shared" si="473"/>
        <v>1477.44</v>
      </c>
      <c r="H3626" s="1" t="str">
        <f t="shared" si="465"/>
        <v/>
      </c>
      <c r="I3626" s="1" t="str">
        <f t="shared" si="466"/>
        <v>NO</v>
      </c>
      <c r="J3626" s="1">
        <f t="shared" ca="1" si="467"/>
        <v>1426.9839999999999</v>
      </c>
      <c r="K3626" s="1" t="str">
        <f t="shared" ca="1" si="469"/>
        <v>YES</v>
      </c>
      <c r="L3626" s="1" t="str">
        <f t="shared" ca="1" si="470"/>
        <v>NO</v>
      </c>
      <c r="M3626" s="1">
        <f t="shared" ca="1" si="471"/>
        <v>-1477.44</v>
      </c>
      <c r="N3626" s="1">
        <f t="shared" ca="1" si="472"/>
        <v>0</v>
      </c>
      <c r="O3626" s="1">
        <f t="shared" ca="1" si="468"/>
        <v>0</v>
      </c>
    </row>
    <row r="3627" spans="4:15" x14ac:dyDescent="0.35">
      <c r="D3627" s="1">
        <v>3620</v>
      </c>
      <c r="E3627" s="4">
        <v>36643</v>
      </c>
      <c r="F3627" s="1">
        <v>1464.92</v>
      </c>
      <c r="G3627" s="1">
        <f t="shared" si="473"/>
        <v>1460.99</v>
      </c>
      <c r="H3627" s="1" t="str">
        <f t="shared" si="465"/>
        <v/>
      </c>
      <c r="I3627" s="1" t="str">
        <f t="shared" si="466"/>
        <v>NO</v>
      </c>
      <c r="J3627" s="1">
        <f t="shared" ca="1" si="467"/>
        <v>1442.184</v>
      </c>
      <c r="K3627" s="1" t="str">
        <f t="shared" ca="1" si="469"/>
        <v>YES</v>
      </c>
      <c r="L3627" s="1" t="str">
        <f t="shared" ca="1" si="470"/>
        <v>NO</v>
      </c>
      <c r="M3627" s="1">
        <f t="shared" ca="1" si="471"/>
        <v>-1460.99</v>
      </c>
      <c r="N3627" s="1">
        <f t="shared" ca="1" si="472"/>
        <v>0</v>
      </c>
      <c r="O3627" s="1">
        <f t="shared" ca="1" si="468"/>
        <v>0</v>
      </c>
    </row>
    <row r="3628" spans="4:15" x14ac:dyDescent="0.35">
      <c r="D3628" s="1">
        <v>3621</v>
      </c>
      <c r="E3628" s="4">
        <v>36644</v>
      </c>
      <c r="F3628" s="1">
        <v>1452.43</v>
      </c>
      <c r="G3628" s="1">
        <f t="shared" si="473"/>
        <v>1464.92</v>
      </c>
      <c r="H3628" s="1" t="str">
        <f t="shared" si="465"/>
        <v/>
      </c>
      <c r="I3628" s="1" t="str">
        <f t="shared" si="466"/>
        <v>NO</v>
      </c>
      <c r="J3628" s="1">
        <f t="shared" ca="1" si="467"/>
        <v>1446.06</v>
      </c>
      <c r="K3628" s="1" t="str">
        <f t="shared" ca="1" si="469"/>
        <v>YES</v>
      </c>
      <c r="L3628" s="1" t="str">
        <f t="shared" ca="1" si="470"/>
        <v>NO</v>
      </c>
      <c r="M3628" s="1">
        <f t="shared" ca="1" si="471"/>
        <v>-1464.92</v>
      </c>
      <c r="N3628" s="1">
        <f t="shared" ca="1" si="472"/>
        <v>0</v>
      </c>
      <c r="O3628" s="1">
        <f t="shared" ca="1" si="468"/>
        <v>0</v>
      </c>
    </row>
    <row r="3629" spans="4:15" x14ac:dyDescent="0.35">
      <c r="D3629" s="1">
        <v>3622</v>
      </c>
      <c r="E3629" s="4">
        <v>36647</v>
      </c>
      <c r="F3629" s="1">
        <v>1468.25</v>
      </c>
      <c r="G3629" s="1">
        <f t="shared" si="473"/>
        <v>1452.43</v>
      </c>
      <c r="H3629" s="1" t="str">
        <f t="shared" si="465"/>
        <v/>
      </c>
      <c r="I3629" s="1" t="str">
        <f t="shared" si="466"/>
        <v>NO</v>
      </c>
      <c r="J3629" s="1">
        <f t="shared" ca="1" si="467"/>
        <v>1453.55</v>
      </c>
      <c r="K3629" s="1" t="str">
        <f t="shared" ca="1" si="469"/>
        <v>NO</v>
      </c>
      <c r="L3629" s="1" t="str">
        <f t="shared" ca="1" si="470"/>
        <v>NO</v>
      </c>
      <c r="M3629" s="1">
        <f t="shared" ca="1" si="471"/>
        <v>0</v>
      </c>
      <c r="N3629" s="1">
        <f t="shared" ca="1" si="472"/>
        <v>0</v>
      </c>
      <c r="O3629" s="1">
        <f t="shared" ca="1" si="468"/>
        <v>0</v>
      </c>
    </row>
    <row r="3630" spans="4:15" x14ac:dyDescent="0.35">
      <c r="D3630" s="1">
        <v>3623</v>
      </c>
      <c r="E3630" s="4">
        <v>36648</v>
      </c>
      <c r="F3630" s="1">
        <v>1446.29</v>
      </c>
      <c r="G3630" s="1">
        <f t="shared" si="473"/>
        <v>1468.25</v>
      </c>
      <c r="H3630" s="1" t="str">
        <f t="shared" si="465"/>
        <v/>
      </c>
      <c r="I3630" s="1" t="str">
        <f t="shared" si="466"/>
        <v>NO</v>
      </c>
      <c r="J3630" s="1">
        <f t="shared" ca="1" si="467"/>
        <v>1457.1280000000002</v>
      </c>
      <c r="K3630" s="1" t="str">
        <f t="shared" ca="1" si="469"/>
        <v>YES</v>
      </c>
      <c r="L3630" s="1" t="str">
        <f t="shared" ca="1" si="470"/>
        <v>NO</v>
      </c>
      <c r="M3630" s="1">
        <f t="shared" ca="1" si="471"/>
        <v>-1468.25</v>
      </c>
      <c r="N3630" s="1">
        <f t="shared" ca="1" si="472"/>
        <v>0</v>
      </c>
      <c r="O3630" s="1">
        <f t="shared" ca="1" si="468"/>
        <v>0</v>
      </c>
    </row>
    <row r="3631" spans="4:15" x14ac:dyDescent="0.35">
      <c r="D3631" s="1">
        <v>3624</v>
      </c>
      <c r="E3631" s="4">
        <v>36649</v>
      </c>
      <c r="F3631" s="1">
        <v>1415.1</v>
      </c>
      <c r="G3631" s="1">
        <f t="shared" si="473"/>
        <v>1446.29</v>
      </c>
      <c r="H3631" s="1" t="str">
        <f t="shared" si="465"/>
        <v/>
      </c>
      <c r="I3631" s="1" t="str">
        <f t="shared" si="466"/>
        <v>NO</v>
      </c>
      <c r="J3631" s="1">
        <f t="shared" ca="1" si="467"/>
        <v>1464.806</v>
      </c>
      <c r="K3631" s="1" t="str">
        <f t="shared" ca="1" si="469"/>
        <v>NO</v>
      </c>
      <c r="L3631" s="1" t="str">
        <f t="shared" ca="1" si="470"/>
        <v>NO</v>
      </c>
      <c r="M3631" s="1">
        <f t="shared" ca="1" si="471"/>
        <v>0</v>
      </c>
      <c r="N3631" s="1">
        <f t="shared" ca="1" si="472"/>
        <v>0</v>
      </c>
      <c r="O3631" s="1">
        <f t="shared" ca="1" si="468"/>
        <v>0</v>
      </c>
    </row>
    <row r="3632" spans="4:15" x14ac:dyDescent="0.35">
      <c r="D3632" s="1">
        <v>3625</v>
      </c>
      <c r="E3632" s="4">
        <v>36650</v>
      </c>
      <c r="F3632" s="1">
        <v>1409.57</v>
      </c>
      <c r="G3632" s="1">
        <f t="shared" si="473"/>
        <v>1415.1</v>
      </c>
      <c r="H3632" s="1" t="str">
        <f t="shared" si="465"/>
        <v/>
      </c>
      <c r="I3632" s="1" t="str">
        <f t="shared" si="466"/>
        <v>NO</v>
      </c>
      <c r="J3632" s="1">
        <f t="shared" ca="1" si="467"/>
        <v>1458.576</v>
      </c>
      <c r="K3632" s="1" t="str">
        <f t="shared" ca="1" si="469"/>
        <v>NO</v>
      </c>
      <c r="L3632" s="1" t="str">
        <f t="shared" ca="1" si="470"/>
        <v>NO</v>
      </c>
      <c r="M3632" s="1">
        <f t="shared" ca="1" si="471"/>
        <v>0</v>
      </c>
      <c r="N3632" s="1">
        <f t="shared" ca="1" si="472"/>
        <v>0</v>
      </c>
      <c r="O3632" s="1">
        <f t="shared" ca="1" si="468"/>
        <v>0</v>
      </c>
    </row>
    <row r="3633" spans="4:15" x14ac:dyDescent="0.35">
      <c r="D3633" s="1">
        <v>3626</v>
      </c>
      <c r="E3633" s="4">
        <v>36651</v>
      </c>
      <c r="F3633" s="1">
        <v>1432.63</v>
      </c>
      <c r="G3633" s="1">
        <f t="shared" si="473"/>
        <v>1409.57</v>
      </c>
      <c r="H3633" s="1" t="str">
        <f t="shared" si="465"/>
        <v/>
      </c>
      <c r="I3633" s="1" t="str">
        <f t="shared" si="466"/>
        <v>NO</v>
      </c>
      <c r="J3633" s="1">
        <f t="shared" ca="1" si="467"/>
        <v>1449.3979999999999</v>
      </c>
      <c r="K3633" s="1" t="str">
        <f t="shared" ca="1" si="469"/>
        <v>NO</v>
      </c>
      <c r="L3633" s="1" t="str">
        <f t="shared" ca="1" si="470"/>
        <v>NO</v>
      </c>
      <c r="M3633" s="1">
        <f t="shared" ca="1" si="471"/>
        <v>0</v>
      </c>
      <c r="N3633" s="1">
        <f t="shared" ca="1" si="472"/>
        <v>0</v>
      </c>
      <c r="O3633" s="1">
        <f t="shared" ca="1" si="468"/>
        <v>0</v>
      </c>
    </row>
    <row r="3634" spans="4:15" x14ac:dyDescent="0.35">
      <c r="D3634" s="1">
        <v>3627</v>
      </c>
      <c r="E3634" s="4">
        <v>36654</v>
      </c>
      <c r="F3634" s="1">
        <v>1424.17</v>
      </c>
      <c r="G3634" s="1">
        <f t="shared" si="473"/>
        <v>1432.63</v>
      </c>
      <c r="H3634" s="1" t="str">
        <f t="shared" si="465"/>
        <v/>
      </c>
      <c r="I3634" s="1" t="str">
        <f t="shared" si="466"/>
        <v>NO</v>
      </c>
      <c r="J3634" s="1">
        <f t="shared" ca="1" si="467"/>
        <v>1438.328</v>
      </c>
      <c r="K3634" s="1" t="str">
        <f t="shared" ca="1" si="469"/>
        <v>NO</v>
      </c>
      <c r="L3634" s="1" t="str">
        <f t="shared" ca="1" si="470"/>
        <v>NO</v>
      </c>
      <c r="M3634" s="1">
        <f t="shared" ca="1" si="471"/>
        <v>0</v>
      </c>
      <c r="N3634" s="1">
        <f t="shared" ca="1" si="472"/>
        <v>0</v>
      </c>
      <c r="O3634" s="1">
        <f t="shared" ca="1" si="468"/>
        <v>0</v>
      </c>
    </row>
    <row r="3635" spans="4:15" x14ac:dyDescent="0.35">
      <c r="D3635" s="1">
        <v>3628</v>
      </c>
      <c r="E3635" s="4">
        <v>36655</v>
      </c>
      <c r="F3635" s="1">
        <v>1412.14</v>
      </c>
      <c r="G3635" s="1">
        <f t="shared" si="473"/>
        <v>1424.17</v>
      </c>
      <c r="H3635" s="1" t="str">
        <f t="shared" ref="H3635:H3698" si="474">IF(START_DAY=D3635,"START",IF(D3635=END_DAY,"END",""))</f>
        <v/>
      </c>
      <c r="I3635" s="1" t="str">
        <f t="shared" ref="I3635:I3698" si="475">IF(OR(D3635&lt;=START_DAY,D3635&gt;END_DAY),"NO",IF(K3634="YES","YES",IF(L3634="YES","NO",I3634)))</f>
        <v>NO</v>
      </c>
      <c r="J3635" s="1">
        <f t="shared" ref="J3635:J3698" ca="1" si="476">AVERAGE(OFFSET(G3635,-XDAYS,0,XDAYS,1))</f>
        <v>1434.3679999999999</v>
      </c>
      <c r="K3635" s="1" t="str">
        <f t="shared" ca="1" si="469"/>
        <v>NO</v>
      </c>
      <c r="L3635" s="1" t="str">
        <f t="shared" ca="1" si="470"/>
        <v>NO</v>
      </c>
      <c r="M3635" s="1">
        <f t="shared" ca="1" si="471"/>
        <v>0</v>
      </c>
      <c r="N3635" s="1">
        <f t="shared" ca="1" si="472"/>
        <v>0</v>
      </c>
      <c r="O3635" s="1">
        <f t="shared" ref="O3635:O3698" ca="1" si="477">(ABS(M3635)+ABS(N3635))*TRANSACTION_COST</f>
        <v>0</v>
      </c>
    </row>
    <row r="3636" spans="4:15" x14ac:dyDescent="0.35">
      <c r="D3636" s="1">
        <v>3629</v>
      </c>
      <c r="E3636" s="4">
        <v>36656</v>
      </c>
      <c r="F3636" s="1">
        <v>1383.05</v>
      </c>
      <c r="G3636" s="1">
        <f t="shared" si="473"/>
        <v>1412.14</v>
      </c>
      <c r="H3636" s="1" t="str">
        <f t="shared" si="474"/>
        <v/>
      </c>
      <c r="I3636" s="1" t="str">
        <f t="shared" si="475"/>
        <v>NO</v>
      </c>
      <c r="J3636" s="1">
        <f t="shared" ca="1" si="476"/>
        <v>1425.5520000000001</v>
      </c>
      <c r="K3636" s="1" t="str">
        <f t="shared" ref="K3636:K3699" ca="1" si="478">IF(H3636="END","NO",IF(H3636="START","YES",IF(AND(I3636="NO",G3636&gt;=J3636),"YES","NO")))</f>
        <v>NO</v>
      </c>
      <c r="L3636" s="1" t="str">
        <f t="shared" ref="L3636:L3699" ca="1" si="479">IF(AND(H3636="END",I3636="YES"),"YES",IF(AND(I3636="YES",G3636&lt;=J3636),"YES","NO"))</f>
        <v>NO</v>
      </c>
      <c r="M3636" s="1">
        <f t="shared" ref="M3636:M3699" ca="1" si="480">IF(K3636="YES",-G3636,0)</f>
        <v>0</v>
      </c>
      <c r="N3636" s="1">
        <f t="shared" ref="N3636:N3699" ca="1" si="481">IF(L3636="YES",G3636,0)</f>
        <v>0</v>
      </c>
      <c r="O3636" s="1">
        <f t="shared" ca="1" si="477"/>
        <v>0</v>
      </c>
    </row>
    <row r="3637" spans="4:15" x14ac:dyDescent="0.35">
      <c r="D3637" s="1">
        <v>3630</v>
      </c>
      <c r="E3637" s="4">
        <v>36657</v>
      </c>
      <c r="F3637" s="1">
        <v>1407.81</v>
      </c>
      <c r="G3637" s="1">
        <f t="shared" si="473"/>
        <v>1383.05</v>
      </c>
      <c r="H3637" s="1" t="str">
        <f t="shared" si="474"/>
        <v/>
      </c>
      <c r="I3637" s="1" t="str">
        <f t="shared" si="475"/>
        <v>NO</v>
      </c>
      <c r="J3637" s="1">
        <f t="shared" ca="1" si="476"/>
        <v>1418.7220000000002</v>
      </c>
      <c r="K3637" s="1" t="str">
        <f t="shared" ca="1" si="478"/>
        <v>NO</v>
      </c>
      <c r="L3637" s="1" t="str">
        <f t="shared" ca="1" si="479"/>
        <v>NO</v>
      </c>
      <c r="M3637" s="1">
        <f t="shared" ca="1" si="480"/>
        <v>0</v>
      </c>
      <c r="N3637" s="1">
        <f t="shared" ca="1" si="481"/>
        <v>0</v>
      </c>
      <c r="O3637" s="1">
        <f t="shared" ca="1" si="477"/>
        <v>0</v>
      </c>
    </row>
    <row r="3638" spans="4:15" x14ac:dyDescent="0.35">
      <c r="D3638" s="1">
        <v>3631</v>
      </c>
      <c r="E3638" s="4">
        <v>36658</v>
      </c>
      <c r="F3638" s="1">
        <v>1420.96</v>
      </c>
      <c r="G3638" s="1">
        <f t="shared" si="473"/>
        <v>1407.81</v>
      </c>
      <c r="H3638" s="1" t="str">
        <f t="shared" si="474"/>
        <v/>
      </c>
      <c r="I3638" s="1" t="str">
        <f t="shared" si="475"/>
        <v>NO</v>
      </c>
      <c r="J3638" s="1">
        <f t="shared" ca="1" si="476"/>
        <v>1412.3120000000001</v>
      </c>
      <c r="K3638" s="1" t="str">
        <f t="shared" ca="1" si="478"/>
        <v>NO</v>
      </c>
      <c r="L3638" s="1" t="str">
        <f t="shared" ca="1" si="479"/>
        <v>NO</v>
      </c>
      <c r="M3638" s="1">
        <f t="shared" ca="1" si="480"/>
        <v>0</v>
      </c>
      <c r="N3638" s="1">
        <f t="shared" ca="1" si="481"/>
        <v>0</v>
      </c>
      <c r="O3638" s="1">
        <f t="shared" ca="1" si="477"/>
        <v>0</v>
      </c>
    </row>
    <row r="3639" spans="4:15" x14ac:dyDescent="0.35">
      <c r="D3639" s="1">
        <v>3632</v>
      </c>
      <c r="E3639" s="4">
        <v>36661</v>
      </c>
      <c r="F3639" s="1">
        <v>1452.36</v>
      </c>
      <c r="G3639" s="1">
        <f t="shared" si="473"/>
        <v>1420.96</v>
      </c>
      <c r="H3639" s="1" t="str">
        <f t="shared" si="474"/>
        <v/>
      </c>
      <c r="I3639" s="1" t="str">
        <f t="shared" si="475"/>
        <v>NO</v>
      </c>
      <c r="J3639" s="1">
        <f t="shared" ca="1" si="476"/>
        <v>1411.9600000000003</v>
      </c>
      <c r="K3639" s="1" t="str">
        <f t="shared" ca="1" si="478"/>
        <v>YES</v>
      </c>
      <c r="L3639" s="1" t="str">
        <f t="shared" ca="1" si="479"/>
        <v>NO</v>
      </c>
      <c r="M3639" s="1">
        <f t="shared" ca="1" si="480"/>
        <v>-1420.96</v>
      </c>
      <c r="N3639" s="1">
        <f t="shared" ca="1" si="481"/>
        <v>0</v>
      </c>
      <c r="O3639" s="1">
        <f t="shared" ca="1" si="477"/>
        <v>0</v>
      </c>
    </row>
    <row r="3640" spans="4:15" x14ac:dyDescent="0.35">
      <c r="D3640" s="1">
        <v>3633</v>
      </c>
      <c r="E3640" s="4">
        <v>36662</v>
      </c>
      <c r="F3640" s="1">
        <v>1466.04</v>
      </c>
      <c r="G3640" s="1">
        <f t="shared" si="473"/>
        <v>1452.36</v>
      </c>
      <c r="H3640" s="1" t="str">
        <f t="shared" si="474"/>
        <v/>
      </c>
      <c r="I3640" s="1" t="str">
        <f t="shared" si="475"/>
        <v>NO</v>
      </c>
      <c r="J3640" s="1">
        <f t="shared" ca="1" si="476"/>
        <v>1409.626</v>
      </c>
      <c r="K3640" s="1" t="str">
        <f t="shared" ca="1" si="478"/>
        <v>YES</v>
      </c>
      <c r="L3640" s="1" t="str">
        <f t="shared" ca="1" si="479"/>
        <v>NO</v>
      </c>
      <c r="M3640" s="1">
        <f t="shared" ca="1" si="480"/>
        <v>-1452.36</v>
      </c>
      <c r="N3640" s="1">
        <f t="shared" ca="1" si="481"/>
        <v>0</v>
      </c>
      <c r="O3640" s="1">
        <f t="shared" ca="1" si="477"/>
        <v>0</v>
      </c>
    </row>
    <row r="3641" spans="4:15" x14ac:dyDescent="0.35">
      <c r="D3641" s="1">
        <v>3634</v>
      </c>
      <c r="E3641" s="4">
        <v>36663</v>
      </c>
      <c r="F3641" s="1">
        <v>1447.8</v>
      </c>
      <c r="G3641" s="1">
        <f t="shared" si="473"/>
        <v>1466.04</v>
      </c>
      <c r="H3641" s="1" t="str">
        <f t="shared" si="474"/>
        <v/>
      </c>
      <c r="I3641" s="1" t="str">
        <f t="shared" si="475"/>
        <v>NO</v>
      </c>
      <c r="J3641" s="1">
        <f t="shared" ca="1" si="476"/>
        <v>1415.2639999999999</v>
      </c>
      <c r="K3641" s="1" t="str">
        <f t="shared" ca="1" si="478"/>
        <v>YES</v>
      </c>
      <c r="L3641" s="1" t="str">
        <f t="shared" ca="1" si="479"/>
        <v>NO</v>
      </c>
      <c r="M3641" s="1">
        <f t="shared" ca="1" si="480"/>
        <v>-1466.04</v>
      </c>
      <c r="N3641" s="1">
        <f t="shared" ca="1" si="481"/>
        <v>0</v>
      </c>
      <c r="O3641" s="1">
        <f t="shared" ca="1" si="477"/>
        <v>0</v>
      </c>
    </row>
    <row r="3642" spans="4:15" x14ac:dyDescent="0.35">
      <c r="D3642" s="1">
        <v>3635</v>
      </c>
      <c r="E3642" s="4">
        <v>36664</v>
      </c>
      <c r="F3642" s="1">
        <v>1437.21</v>
      </c>
      <c r="G3642" s="1">
        <f t="shared" si="473"/>
        <v>1447.8</v>
      </c>
      <c r="H3642" s="1" t="str">
        <f t="shared" si="474"/>
        <v/>
      </c>
      <c r="I3642" s="1" t="str">
        <f t="shared" si="475"/>
        <v>NO</v>
      </c>
      <c r="J3642" s="1">
        <f t="shared" ca="1" si="476"/>
        <v>1426.0439999999999</v>
      </c>
      <c r="K3642" s="1" t="str">
        <f t="shared" ca="1" si="478"/>
        <v>YES</v>
      </c>
      <c r="L3642" s="1" t="str">
        <f t="shared" ca="1" si="479"/>
        <v>NO</v>
      </c>
      <c r="M3642" s="1">
        <f t="shared" ca="1" si="480"/>
        <v>-1447.8</v>
      </c>
      <c r="N3642" s="1">
        <f t="shared" ca="1" si="481"/>
        <v>0</v>
      </c>
      <c r="O3642" s="1">
        <f t="shared" ca="1" si="477"/>
        <v>0</v>
      </c>
    </row>
    <row r="3643" spans="4:15" x14ac:dyDescent="0.35">
      <c r="D3643" s="1">
        <v>3636</v>
      </c>
      <c r="E3643" s="4">
        <v>36665</v>
      </c>
      <c r="F3643" s="1">
        <v>1406.95</v>
      </c>
      <c r="G3643" s="1">
        <f t="shared" si="473"/>
        <v>1437.21</v>
      </c>
      <c r="H3643" s="1" t="str">
        <f t="shared" si="474"/>
        <v/>
      </c>
      <c r="I3643" s="1" t="str">
        <f t="shared" si="475"/>
        <v>NO</v>
      </c>
      <c r="J3643" s="1">
        <f t="shared" ca="1" si="476"/>
        <v>1438.9940000000001</v>
      </c>
      <c r="K3643" s="1" t="str">
        <f t="shared" ca="1" si="478"/>
        <v>NO</v>
      </c>
      <c r="L3643" s="1" t="str">
        <f t="shared" ca="1" si="479"/>
        <v>NO</v>
      </c>
      <c r="M3643" s="1">
        <f t="shared" ca="1" si="480"/>
        <v>0</v>
      </c>
      <c r="N3643" s="1">
        <f t="shared" ca="1" si="481"/>
        <v>0</v>
      </c>
      <c r="O3643" s="1">
        <f t="shared" ca="1" si="477"/>
        <v>0</v>
      </c>
    </row>
    <row r="3644" spans="4:15" x14ac:dyDescent="0.35">
      <c r="D3644" s="1">
        <v>3637</v>
      </c>
      <c r="E3644" s="4">
        <v>36668</v>
      </c>
      <c r="F3644" s="1">
        <v>1400.72</v>
      </c>
      <c r="G3644" s="1">
        <f t="shared" si="473"/>
        <v>1406.95</v>
      </c>
      <c r="H3644" s="1" t="str">
        <f t="shared" si="474"/>
        <v/>
      </c>
      <c r="I3644" s="1" t="str">
        <f t="shared" si="475"/>
        <v>NO</v>
      </c>
      <c r="J3644" s="1">
        <f t="shared" ca="1" si="476"/>
        <v>1444.874</v>
      </c>
      <c r="K3644" s="1" t="str">
        <f t="shared" ca="1" si="478"/>
        <v>NO</v>
      </c>
      <c r="L3644" s="1" t="str">
        <f t="shared" ca="1" si="479"/>
        <v>NO</v>
      </c>
      <c r="M3644" s="1">
        <f t="shared" ca="1" si="480"/>
        <v>0</v>
      </c>
      <c r="N3644" s="1">
        <f t="shared" ca="1" si="481"/>
        <v>0</v>
      </c>
      <c r="O3644" s="1">
        <f t="shared" ca="1" si="477"/>
        <v>0</v>
      </c>
    </row>
    <row r="3645" spans="4:15" x14ac:dyDescent="0.35">
      <c r="D3645" s="1">
        <v>3638</v>
      </c>
      <c r="E3645" s="4">
        <v>36669</v>
      </c>
      <c r="F3645" s="1">
        <v>1373.86</v>
      </c>
      <c r="G3645" s="1">
        <f t="shared" si="473"/>
        <v>1400.72</v>
      </c>
      <c r="H3645" s="1" t="str">
        <f t="shared" si="474"/>
        <v/>
      </c>
      <c r="I3645" s="1" t="str">
        <f t="shared" si="475"/>
        <v>NO</v>
      </c>
      <c r="J3645" s="1">
        <f t="shared" ca="1" si="476"/>
        <v>1442.0719999999999</v>
      </c>
      <c r="K3645" s="1" t="str">
        <f t="shared" ca="1" si="478"/>
        <v>NO</v>
      </c>
      <c r="L3645" s="1" t="str">
        <f t="shared" ca="1" si="479"/>
        <v>NO</v>
      </c>
      <c r="M3645" s="1">
        <f t="shared" ca="1" si="480"/>
        <v>0</v>
      </c>
      <c r="N3645" s="1">
        <f t="shared" ca="1" si="481"/>
        <v>0</v>
      </c>
      <c r="O3645" s="1">
        <f t="shared" ca="1" si="477"/>
        <v>0</v>
      </c>
    </row>
    <row r="3646" spans="4:15" x14ac:dyDescent="0.35">
      <c r="D3646" s="1">
        <v>3639</v>
      </c>
      <c r="E3646" s="4">
        <v>36670</v>
      </c>
      <c r="F3646" s="1">
        <v>1399.05</v>
      </c>
      <c r="G3646" s="1">
        <f t="shared" si="473"/>
        <v>1373.86</v>
      </c>
      <c r="H3646" s="1" t="str">
        <f t="shared" si="474"/>
        <v/>
      </c>
      <c r="I3646" s="1" t="str">
        <f t="shared" si="475"/>
        <v>NO</v>
      </c>
      <c r="J3646" s="1">
        <f t="shared" ca="1" si="476"/>
        <v>1431.7440000000001</v>
      </c>
      <c r="K3646" s="1" t="str">
        <f t="shared" ca="1" si="478"/>
        <v>NO</v>
      </c>
      <c r="L3646" s="1" t="str">
        <f t="shared" ca="1" si="479"/>
        <v>NO</v>
      </c>
      <c r="M3646" s="1">
        <f t="shared" ca="1" si="480"/>
        <v>0</v>
      </c>
      <c r="N3646" s="1">
        <f t="shared" ca="1" si="481"/>
        <v>0</v>
      </c>
      <c r="O3646" s="1">
        <f t="shared" ca="1" si="477"/>
        <v>0</v>
      </c>
    </row>
    <row r="3647" spans="4:15" x14ac:dyDescent="0.35">
      <c r="D3647" s="1">
        <v>3640</v>
      </c>
      <c r="E3647" s="4">
        <v>36671</v>
      </c>
      <c r="F3647" s="1">
        <v>1381.52</v>
      </c>
      <c r="G3647" s="1">
        <f t="shared" si="473"/>
        <v>1399.05</v>
      </c>
      <c r="H3647" s="1" t="str">
        <f t="shared" si="474"/>
        <v/>
      </c>
      <c r="I3647" s="1" t="str">
        <f t="shared" si="475"/>
        <v>NO</v>
      </c>
      <c r="J3647" s="1">
        <f t="shared" ca="1" si="476"/>
        <v>1413.308</v>
      </c>
      <c r="K3647" s="1" t="str">
        <f t="shared" ca="1" si="478"/>
        <v>NO</v>
      </c>
      <c r="L3647" s="1" t="str">
        <f t="shared" ca="1" si="479"/>
        <v>NO</v>
      </c>
      <c r="M3647" s="1">
        <f t="shared" ca="1" si="480"/>
        <v>0</v>
      </c>
      <c r="N3647" s="1">
        <f t="shared" ca="1" si="481"/>
        <v>0</v>
      </c>
      <c r="O3647" s="1">
        <f t="shared" ca="1" si="477"/>
        <v>0</v>
      </c>
    </row>
    <row r="3648" spans="4:15" x14ac:dyDescent="0.35">
      <c r="D3648" s="1">
        <v>3641</v>
      </c>
      <c r="E3648" s="4">
        <v>36672</v>
      </c>
      <c r="F3648" s="1">
        <v>1378.02</v>
      </c>
      <c r="G3648" s="1">
        <f t="shared" si="473"/>
        <v>1381.52</v>
      </c>
      <c r="H3648" s="1" t="str">
        <f t="shared" si="474"/>
        <v/>
      </c>
      <c r="I3648" s="1" t="str">
        <f t="shared" si="475"/>
        <v>NO</v>
      </c>
      <c r="J3648" s="1">
        <f t="shared" ca="1" si="476"/>
        <v>1403.558</v>
      </c>
      <c r="K3648" s="1" t="str">
        <f t="shared" ca="1" si="478"/>
        <v>NO</v>
      </c>
      <c r="L3648" s="1" t="str">
        <f t="shared" ca="1" si="479"/>
        <v>NO</v>
      </c>
      <c r="M3648" s="1">
        <f t="shared" ca="1" si="480"/>
        <v>0</v>
      </c>
      <c r="N3648" s="1">
        <f t="shared" ca="1" si="481"/>
        <v>0</v>
      </c>
      <c r="O3648" s="1">
        <f t="shared" ca="1" si="477"/>
        <v>0</v>
      </c>
    </row>
    <row r="3649" spans="4:15" x14ac:dyDescent="0.35">
      <c r="D3649" s="1">
        <v>3642</v>
      </c>
      <c r="E3649" s="4">
        <v>36676</v>
      </c>
      <c r="F3649" s="1">
        <v>1422.45</v>
      </c>
      <c r="G3649" s="1">
        <f t="shared" si="473"/>
        <v>1378.02</v>
      </c>
      <c r="H3649" s="1" t="str">
        <f t="shared" si="474"/>
        <v/>
      </c>
      <c r="I3649" s="1" t="str">
        <f t="shared" si="475"/>
        <v>NO</v>
      </c>
      <c r="J3649" s="1">
        <f t="shared" ca="1" si="476"/>
        <v>1392.42</v>
      </c>
      <c r="K3649" s="1" t="str">
        <f t="shared" ca="1" si="478"/>
        <v>NO</v>
      </c>
      <c r="L3649" s="1" t="str">
        <f t="shared" ca="1" si="479"/>
        <v>NO</v>
      </c>
      <c r="M3649" s="1">
        <f t="shared" ca="1" si="480"/>
        <v>0</v>
      </c>
      <c r="N3649" s="1">
        <f t="shared" ca="1" si="481"/>
        <v>0</v>
      </c>
      <c r="O3649" s="1">
        <f t="shared" ca="1" si="477"/>
        <v>0</v>
      </c>
    </row>
    <row r="3650" spans="4:15" x14ac:dyDescent="0.35">
      <c r="D3650" s="1">
        <v>3643</v>
      </c>
      <c r="E3650" s="4">
        <v>36677</v>
      </c>
      <c r="F3650" s="1">
        <v>1420.6</v>
      </c>
      <c r="G3650" s="1">
        <f t="shared" si="473"/>
        <v>1422.45</v>
      </c>
      <c r="H3650" s="1" t="str">
        <f t="shared" si="474"/>
        <v/>
      </c>
      <c r="I3650" s="1" t="str">
        <f t="shared" si="475"/>
        <v>NO</v>
      </c>
      <c r="J3650" s="1">
        <f t="shared" ca="1" si="476"/>
        <v>1386.634</v>
      </c>
      <c r="K3650" s="1" t="str">
        <f t="shared" ca="1" si="478"/>
        <v>YES</v>
      </c>
      <c r="L3650" s="1" t="str">
        <f t="shared" ca="1" si="479"/>
        <v>NO</v>
      </c>
      <c r="M3650" s="1">
        <f t="shared" ca="1" si="480"/>
        <v>-1422.45</v>
      </c>
      <c r="N3650" s="1">
        <f t="shared" ca="1" si="481"/>
        <v>0</v>
      </c>
      <c r="O3650" s="1">
        <f t="shared" ca="1" si="477"/>
        <v>0</v>
      </c>
    </row>
    <row r="3651" spans="4:15" x14ac:dyDescent="0.35">
      <c r="D3651" s="1">
        <v>3644</v>
      </c>
      <c r="E3651" s="4">
        <v>36678</v>
      </c>
      <c r="F3651" s="1">
        <v>1448.81</v>
      </c>
      <c r="G3651" s="1">
        <f t="shared" si="473"/>
        <v>1420.6</v>
      </c>
      <c r="H3651" s="1" t="str">
        <f t="shared" si="474"/>
        <v/>
      </c>
      <c r="I3651" s="1" t="str">
        <f t="shared" si="475"/>
        <v>NO</v>
      </c>
      <c r="J3651" s="1">
        <f t="shared" ca="1" si="476"/>
        <v>1390.98</v>
      </c>
      <c r="K3651" s="1" t="str">
        <f t="shared" ca="1" si="478"/>
        <v>YES</v>
      </c>
      <c r="L3651" s="1" t="str">
        <f t="shared" ca="1" si="479"/>
        <v>NO</v>
      </c>
      <c r="M3651" s="1">
        <f t="shared" ca="1" si="480"/>
        <v>-1420.6</v>
      </c>
      <c r="N3651" s="1">
        <f t="shared" ca="1" si="481"/>
        <v>0</v>
      </c>
      <c r="O3651" s="1">
        <f t="shared" ca="1" si="477"/>
        <v>0</v>
      </c>
    </row>
    <row r="3652" spans="4:15" x14ac:dyDescent="0.35">
      <c r="D3652" s="1">
        <v>3645</v>
      </c>
      <c r="E3652" s="4">
        <v>36679</v>
      </c>
      <c r="F3652" s="1">
        <v>1477.26</v>
      </c>
      <c r="G3652" s="1">
        <f t="shared" si="473"/>
        <v>1448.81</v>
      </c>
      <c r="H3652" s="1" t="str">
        <f t="shared" si="474"/>
        <v/>
      </c>
      <c r="I3652" s="1" t="str">
        <f t="shared" si="475"/>
        <v>NO</v>
      </c>
      <c r="J3652" s="1">
        <f t="shared" ca="1" si="476"/>
        <v>1400.328</v>
      </c>
      <c r="K3652" s="1" t="str">
        <f t="shared" ca="1" si="478"/>
        <v>YES</v>
      </c>
      <c r="L3652" s="1" t="str">
        <f t="shared" ca="1" si="479"/>
        <v>NO</v>
      </c>
      <c r="M3652" s="1">
        <f t="shared" ca="1" si="480"/>
        <v>-1448.81</v>
      </c>
      <c r="N3652" s="1">
        <f t="shared" ca="1" si="481"/>
        <v>0</v>
      </c>
      <c r="O3652" s="1">
        <f t="shared" ca="1" si="477"/>
        <v>0</v>
      </c>
    </row>
    <row r="3653" spans="4:15" x14ac:dyDescent="0.35">
      <c r="D3653" s="1">
        <v>3646</v>
      </c>
      <c r="E3653" s="4">
        <v>36682</v>
      </c>
      <c r="F3653" s="1">
        <v>1467.63</v>
      </c>
      <c r="G3653" s="1">
        <f t="shared" si="473"/>
        <v>1477.26</v>
      </c>
      <c r="H3653" s="1" t="str">
        <f t="shared" si="474"/>
        <v/>
      </c>
      <c r="I3653" s="1" t="str">
        <f t="shared" si="475"/>
        <v>NO</v>
      </c>
      <c r="J3653" s="1">
        <f t="shared" ca="1" si="476"/>
        <v>1410.28</v>
      </c>
      <c r="K3653" s="1" t="str">
        <f t="shared" ca="1" si="478"/>
        <v>YES</v>
      </c>
      <c r="L3653" s="1" t="str">
        <f t="shared" ca="1" si="479"/>
        <v>NO</v>
      </c>
      <c r="M3653" s="1">
        <f t="shared" ca="1" si="480"/>
        <v>-1477.26</v>
      </c>
      <c r="N3653" s="1">
        <f t="shared" ca="1" si="481"/>
        <v>0</v>
      </c>
      <c r="O3653" s="1">
        <f t="shared" ca="1" si="477"/>
        <v>0</v>
      </c>
    </row>
    <row r="3654" spans="4:15" x14ac:dyDescent="0.35">
      <c r="D3654" s="1">
        <v>3647</v>
      </c>
      <c r="E3654" s="4">
        <v>36683</v>
      </c>
      <c r="F3654" s="1">
        <v>1457.84</v>
      </c>
      <c r="G3654" s="1">
        <f t="shared" si="473"/>
        <v>1467.63</v>
      </c>
      <c r="H3654" s="1" t="str">
        <f t="shared" si="474"/>
        <v/>
      </c>
      <c r="I3654" s="1" t="str">
        <f t="shared" si="475"/>
        <v>NO</v>
      </c>
      <c r="J3654" s="1">
        <f t="shared" ca="1" si="476"/>
        <v>1429.4279999999999</v>
      </c>
      <c r="K3654" s="1" t="str">
        <f t="shared" ca="1" si="478"/>
        <v>YES</v>
      </c>
      <c r="L3654" s="1" t="str">
        <f t="shared" ca="1" si="479"/>
        <v>NO</v>
      </c>
      <c r="M3654" s="1">
        <f t="shared" ca="1" si="480"/>
        <v>-1467.63</v>
      </c>
      <c r="N3654" s="1">
        <f t="shared" ca="1" si="481"/>
        <v>0</v>
      </c>
      <c r="O3654" s="1">
        <f t="shared" ca="1" si="477"/>
        <v>0</v>
      </c>
    </row>
    <row r="3655" spans="4:15" x14ac:dyDescent="0.35">
      <c r="D3655" s="1">
        <v>3648</v>
      </c>
      <c r="E3655" s="4">
        <v>36684</v>
      </c>
      <c r="F3655" s="1">
        <v>1471.36</v>
      </c>
      <c r="G3655" s="1">
        <f t="shared" si="473"/>
        <v>1457.84</v>
      </c>
      <c r="H3655" s="1" t="str">
        <f t="shared" si="474"/>
        <v/>
      </c>
      <c r="I3655" s="1" t="str">
        <f t="shared" si="475"/>
        <v>NO</v>
      </c>
      <c r="J3655" s="1">
        <f t="shared" ca="1" si="476"/>
        <v>1447.3500000000001</v>
      </c>
      <c r="K3655" s="1" t="str">
        <f t="shared" ca="1" si="478"/>
        <v>YES</v>
      </c>
      <c r="L3655" s="1" t="str">
        <f t="shared" ca="1" si="479"/>
        <v>NO</v>
      </c>
      <c r="M3655" s="1">
        <f t="shared" ca="1" si="480"/>
        <v>-1457.84</v>
      </c>
      <c r="N3655" s="1">
        <f t="shared" ca="1" si="481"/>
        <v>0</v>
      </c>
      <c r="O3655" s="1">
        <f t="shared" ca="1" si="477"/>
        <v>0</v>
      </c>
    </row>
    <row r="3656" spans="4:15" x14ac:dyDescent="0.35">
      <c r="D3656" s="1">
        <v>3649</v>
      </c>
      <c r="E3656" s="4">
        <v>36685</v>
      </c>
      <c r="F3656" s="1">
        <v>1461.67</v>
      </c>
      <c r="G3656" s="1">
        <f t="shared" si="473"/>
        <v>1471.36</v>
      </c>
      <c r="H3656" s="1" t="str">
        <f t="shared" si="474"/>
        <v/>
      </c>
      <c r="I3656" s="1" t="str">
        <f t="shared" si="475"/>
        <v>NO</v>
      </c>
      <c r="J3656" s="1">
        <f t="shared" ca="1" si="476"/>
        <v>1454.4280000000001</v>
      </c>
      <c r="K3656" s="1" t="str">
        <f t="shared" ca="1" si="478"/>
        <v>YES</v>
      </c>
      <c r="L3656" s="1" t="str">
        <f t="shared" ca="1" si="479"/>
        <v>NO</v>
      </c>
      <c r="M3656" s="1">
        <f t="shared" ca="1" si="480"/>
        <v>-1471.36</v>
      </c>
      <c r="N3656" s="1">
        <f t="shared" ca="1" si="481"/>
        <v>0</v>
      </c>
      <c r="O3656" s="1">
        <f t="shared" ca="1" si="477"/>
        <v>0</v>
      </c>
    </row>
    <row r="3657" spans="4:15" x14ac:dyDescent="0.35">
      <c r="D3657" s="1">
        <v>3650</v>
      </c>
      <c r="E3657" s="4">
        <v>36686</v>
      </c>
      <c r="F3657" s="1">
        <v>1456.95</v>
      </c>
      <c r="G3657" s="1">
        <f t="shared" si="473"/>
        <v>1461.67</v>
      </c>
      <c r="H3657" s="1" t="str">
        <f t="shared" si="474"/>
        <v/>
      </c>
      <c r="I3657" s="1" t="str">
        <f t="shared" si="475"/>
        <v>NO</v>
      </c>
      <c r="J3657" s="1">
        <f t="shared" ca="1" si="476"/>
        <v>1464.58</v>
      </c>
      <c r="K3657" s="1" t="str">
        <f t="shared" ca="1" si="478"/>
        <v>NO</v>
      </c>
      <c r="L3657" s="1" t="str">
        <f t="shared" ca="1" si="479"/>
        <v>NO</v>
      </c>
      <c r="M3657" s="1">
        <f t="shared" ca="1" si="480"/>
        <v>0</v>
      </c>
      <c r="N3657" s="1">
        <f t="shared" ca="1" si="481"/>
        <v>0</v>
      </c>
      <c r="O3657" s="1">
        <f t="shared" ca="1" si="477"/>
        <v>0</v>
      </c>
    </row>
    <row r="3658" spans="4:15" x14ac:dyDescent="0.35">
      <c r="D3658" s="1">
        <v>3651</v>
      </c>
      <c r="E3658" s="4">
        <v>36689</v>
      </c>
      <c r="F3658" s="1">
        <v>1446</v>
      </c>
      <c r="G3658" s="1">
        <f t="shared" ref="G3658:G3721" si="482">F3657</f>
        <v>1456.95</v>
      </c>
      <c r="H3658" s="1" t="str">
        <f t="shared" si="474"/>
        <v/>
      </c>
      <c r="I3658" s="1" t="str">
        <f t="shared" si="475"/>
        <v>NO</v>
      </c>
      <c r="J3658" s="1">
        <f t="shared" ca="1" si="476"/>
        <v>1467.152</v>
      </c>
      <c r="K3658" s="1" t="str">
        <f t="shared" ca="1" si="478"/>
        <v>NO</v>
      </c>
      <c r="L3658" s="1" t="str">
        <f t="shared" ca="1" si="479"/>
        <v>NO</v>
      </c>
      <c r="M3658" s="1">
        <f t="shared" ca="1" si="480"/>
        <v>0</v>
      </c>
      <c r="N3658" s="1">
        <f t="shared" ca="1" si="481"/>
        <v>0</v>
      </c>
      <c r="O3658" s="1">
        <f t="shared" ca="1" si="477"/>
        <v>0</v>
      </c>
    </row>
    <row r="3659" spans="4:15" x14ac:dyDescent="0.35">
      <c r="D3659" s="1">
        <v>3652</v>
      </c>
      <c r="E3659" s="4">
        <v>36690</v>
      </c>
      <c r="F3659" s="1">
        <v>1469.44</v>
      </c>
      <c r="G3659" s="1">
        <f t="shared" si="482"/>
        <v>1446</v>
      </c>
      <c r="H3659" s="1" t="str">
        <f t="shared" si="474"/>
        <v/>
      </c>
      <c r="I3659" s="1" t="str">
        <f t="shared" si="475"/>
        <v>NO</v>
      </c>
      <c r="J3659" s="1">
        <f t="shared" ca="1" si="476"/>
        <v>1463.09</v>
      </c>
      <c r="K3659" s="1" t="str">
        <f t="shared" ca="1" si="478"/>
        <v>NO</v>
      </c>
      <c r="L3659" s="1" t="str">
        <f t="shared" ca="1" si="479"/>
        <v>NO</v>
      </c>
      <c r="M3659" s="1">
        <f t="shared" ca="1" si="480"/>
        <v>0</v>
      </c>
      <c r="N3659" s="1">
        <f t="shared" ca="1" si="481"/>
        <v>0</v>
      </c>
      <c r="O3659" s="1">
        <f t="shared" ca="1" si="477"/>
        <v>0</v>
      </c>
    </row>
    <row r="3660" spans="4:15" x14ac:dyDescent="0.35">
      <c r="D3660" s="1">
        <v>3653</v>
      </c>
      <c r="E3660" s="4">
        <v>36691</v>
      </c>
      <c r="F3660" s="1">
        <v>1470.54</v>
      </c>
      <c r="G3660" s="1">
        <f t="shared" si="482"/>
        <v>1469.44</v>
      </c>
      <c r="H3660" s="1" t="str">
        <f t="shared" si="474"/>
        <v/>
      </c>
      <c r="I3660" s="1" t="str">
        <f t="shared" si="475"/>
        <v>NO</v>
      </c>
      <c r="J3660" s="1">
        <f t="shared" ca="1" si="476"/>
        <v>1458.7639999999999</v>
      </c>
      <c r="K3660" s="1" t="str">
        <f t="shared" ca="1" si="478"/>
        <v>YES</v>
      </c>
      <c r="L3660" s="1" t="str">
        <f t="shared" ca="1" si="479"/>
        <v>NO</v>
      </c>
      <c r="M3660" s="1">
        <f t="shared" ca="1" si="480"/>
        <v>-1469.44</v>
      </c>
      <c r="N3660" s="1">
        <f t="shared" ca="1" si="481"/>
        <v>0</v>
      </c>
      <c r="O3660" s="1">
        <f t="shared" ca="1" si="477"/>
        <v>0</v>
      </c>
    </row>
    <row r="3661" spans="4:15" x14ac:dyDescent="0.35">
      <c r="D3661" s="1">
        <v>3654</v>
      </c>
      <c r="E3661" s="4">
        <v>36692</v>
      </c>
      <c r="F3661" s="1">
        <v>1478.73</v>
      </c>
      <c r="G3661" s="1">
        <f t="shared" si="482"/>
        <v>1470.54</v>
      </c>
      <c r="H3661" s="1" t="str">
        <f t="shared" si="474"/>
        <v/>
      </c>
      <c r="I3661" s="1" t="str">
        <f t="shared" si="475"/>
        <v>NO</v>
      </c>
      <c r="J3661" s="1">
        <f t="shared" ca="1" si="476"/>
        <v>1461.0840000000001</v>
      </c>
      <c r="K3661" s="1" t="str">
        <f t="shared" ca="1" si="478"/>
        <v>YES</v>
      </c>
      <c r="L3661" s="1" t="str">
        <f t="shared" ca="1" si="479"/>
        <v>NO</v>
      </c>
      <c r="M3661" s="1">
        <f t="shared" ca="1" si="480"/>
        <v>-1470.54</v>
      </c>
      <c r="N3661" s="1">
        <f t="shared" ca="1" si="481"/>
        <v>0</v>
      </c>
      <c r="O3661" s="1">
        <f t="shared" ca="1" si="477"/>
        <v>0</v>
      </c>
    </row>
    <row r="3662" spans="4:15" x14ac:dyDescent="0.35">
      <c r="D3662" s="1">
        <v>3655</v>
      </c>
      <c r="E3662" s="4">
        <v>36693</v>
      </c>
      <c r="F3662" s="1">
        <v>1464.46</v>
      </c>
      <c r="G3662" s="1">
        <f t="shared" si="482"/>
        <v>1478.73</v>
      </c>
      <c r="H3662" s="1" t="str">
        <f t="shared" si="474"/>
        <v/>
      </c>
      <c r="I3662" s="1" t="str">
        <f t="shared" si="475"/>
        <v>NO</v>
      </c>
      <c r="J3662" s="1">
        <f t="shared" ca="1" si="476"/>
        <v>1460.9199999999998</v>
      </c>
      <c r="K3662" s="1" t="str">
        <f t="shared" ca="1" si="478"/>
        <v>YES</v>
      </c>
      <c r="L3662" s="1" t="str">
        <f t="shared" ca="1" si="479"/>
        <v>NO</v>
      </c>
      <c r="M3662" s="1">
        <f t="shared" ca="1" si="480"/>
        <v>-1478.73</v>
      </c>
      <c r="N3662" s="1">
        <f t="shared" ca="1" si="481"/>
        <v>0</v>
      </c>
      <c r="O3662" s="1">
        <f t="shared" ca="1" si="477"/>
        <v>0</v>
      </c>
    </row>
    <row r="3663" spans="4:15" x14ac:dyDescent="0.35">
      <c r="D3663" s="1">
        <v>3656</v>
      </c>
      <c r="E3663" s="4">
        <v>36696</v>
      </c>
      <c r="F3663" s="1">
        <v>1486</v>
      </c>
      <c r="G3663" s="1">
        <f t="shared" si="482"/>
        <v>1464.46</v>
      </c>
      <c r="H3663" s="1" t="str">
        <f t="shared" si="474"/>
        <v/>
      </c>
      <c r="I3663" s="1" t="str">
        <f t="shared" si="475"/>
        <v>NO</v>
      </c>
      <c r="J3663" s="1">
        <f t="shared" ca="1" si="476"/>
        <v>1464.3319999999999</v>
      </c>
      <c r="K3663" s="1" t="str">
        <f t="shared" ca="1" si="478"/>
        <v>YES</v>
      </c>
      <c r="L3663" s="1" t="str">
        <f t="shared" ca="1" si="479"/>
        <v>NO</v>
      </c>
      <c r="M3663" s="1">
        <f t="shared" ca="1" si="480"/>
        <v>-1464.46</v>
      </c>
      <c r="N3663" s="1">
        <f t="shared" ca="1" si="481"/>
        <v>0</v>
      </c>
      <c r="O3663" s="1">
        <f t="shared" ca="1" si="477"/>
        <v>0</v>
      </c>
    </row>
    <row r="3664" spans="4:15" x14ac:dyDescent="0.35">
      <c r="D3664" s="1">
        <v>3657</v>
      </c>
      <c r="E3664" s="4">
        <v>36697</v>
      </c>
      <c r="F3664" s="1">
        <v>1475.95</v>
      </c>
      <c r="G3664" s="1">
        <f t="shared" si="482"/>
        <v>1486</v>
      </c>
      <c r="H3664" s="1" t="str">
        <f t="shared" si="474"/>
        <v/>
      </c>
      <c r="I3664" s="1" t="str">
        <f t="shared" si="475"/>
        <v>NO</v>
      </c>
      <c r="J3664" s="1">
        <f t="shared" ca="1" si="476"/>
        <v>1465.8339999999998</v>
      </c>
      <c r="K3664" s="1" t="str">
        <f t="shared" ca="1" si="478"/>
        <v>YES</v>
      </c>
      <c r="L3664" s="1" t="str">
        <f t="shared" ca="1" si="479"/>
        <v>NO</v>
      </c>
      <c r="M3664" s="1">
        <f t="shared" ca="1" si="480"/>
        <v>-1486</v>
      </c>
      <c r="N3664" s="1">
        <f t="shared" ca="1" si="481"/>
        <v>0</v>
      </c>
      <c r="O3664" s="1">
        <f t="shared" ca="1" si="477"/>
        <v>0</v>
      </c>
    </row>
    <row r="3665" spans="4:15" x14ac:dyDescent="0.35">
      <c r="D3665" s="1">
        <v>3658</v>
      </c>
      <c r="E3665" s="4">
        <v>36698</v>
      </c>
      <c r="F3665" s="1">
        <v>1479.13</v>
      </c>
      <c r="G3665" s="1">
        <f t="shared" si="482"/>
        <v>1475.95</v>
      </c>
      <c r="H3665" s="1" t="str">
        <f t="shared" si="474"/>
        <v/>
      </c>
      <c r="I3665" s="1" t="str">
        <f t="shared" si="475"/>
        <v>NO</v>
      </c>
      <c r="J3665" s="1">
        <f t="shared" ca="1" si="476"/>
        <v>1473.8340000000001</v>
      </c>
      <c r="K3665" s="1" t="str">
        <f t="shared" ca="1" si="478"/>
        <v>YES</v>
      </c>
      <c r="L3665" s="1" t="str">
        <f t="shared" ca="1" si="479"/>
        <v>NO</v>
      </c>
      <c r="M3665" s="1">
        <f t="shared" ca="1" si="480"/>
        <v>-1475.95</v>
      </c>
      <c r="N3665" s="1">
        <f t="shared" ca="1" si="481"/>
        <v>0</v>
      </c>
      <c r="O3665" s="1">
        <f t="shared" ca="1" si="477"/>
        <v>0</v>
      </c>
    </row>
    <row r="3666" spans="4:15" x14ac:dyDescent="0.35">
      <c r="D3666" s="1">
        <v>3659</v>
      </c>
      <c r="E3666" s="4">
        <v>36699</v>
      </c>
      <c r="F3666" s="1">
        <v>1452.18</v>
      </c>
      <c r="G3666" s="1">
        <f t="shared" si="482"/>
        <v>1479.13</v>
      </c>
      <c r="H3666" s="1" t="str">
        <f t="shared" si="474"/>
        <v/>
      </c>
      <c r="I3666" s="1" t="str">
        <f t="shared" si="475"/>
        <v>NO</v>
      </c>
      <c r="J3666" s="1">
        <f t="shared" ca="1" si="476"/>
        <v>1475.136</v>
      </c>
      <c r="K3666" s="1" t="str">
        <f t="shared" ca="1" si="478"/>
        <v>YES</v>
      </c>
      <c r="L3666" s="1" t="str">
        <f t="shared" ca="1" si="479"/>
        <v>NO</v>
      </c>
      <c r="M3666" s="1">
        <f t="shared" ca="1" si="480"/>
        <v>-1479.13</v>
      </c>
      <c r="N3666" s="1">
        <f t="shared" ca="1" si="481"/>
        <v>0</v>
      </c>
      <c r="O3666" s="1">
        <f t="shared" ca="1" si="477"/>
        <v>0</v>
      </c>
    </row>
    <row r="3667" spans="4:15" x14ac:dyDescent="0.35">
      <c r="D3667" s="1">
        <v>3660</v>
      </c>
      <c r="E3667" s="4">
        <v>36700</v>
      </c>
      <c r="F3667" s="1">
        <v>1441.48</v>
      </c>
      <c r="G3667" s="1">
        <f t="shared" si="482"/>
        <v>1452.18</v>
      </c>
      <c r="H3667" s="1" t="str">
        <f t="shared" si="474"/>
        <v/>
      </c>
      <c r="I3667" s="1" t="str">
        <f t="shared" si="475"/>
        <v>NO</v>
      </c>
      <c r="J3667" s="1">
        <f t="shared" ca="1" si="476"/>
        <v>1476.854</v>
      </c>
      <c r="K3667" s="1" t="str">
        <f t="shared" ca="1" si="478"/>
        <v>NO</v>
      </c>
      <c r="L3667" s="1" t="str">
        <f t="shared" ca="1" si="479"/>
        <v>NO</v>
      </c>
      <c r="M3667" s="1">
        <f t="shared" ca="1" si="480"/>
        <v>0</v>
      </c>
      <c r="N3667" s="1">
        <f t="shared" ca="1" si="481"/>
        <v>0</v>
      </c>
      <c r="O3667" s="1">
        <f t="shared" ca="1" si="477"/>
        <v>0</v>
      </c>
    </row>
    <row r="3668" spans="4:15" x14ac:dyDescent="0.35">
      <c r="D3668" s="1">
        <v>3661</v>
      </c>
      <c r="E3668" s="4">
        <v>36703</v>
      </c>
      <c r="F3668" s="1">
        <v>1455.25</v>
      </c>
      <c r="G3668" s="1">
        <f t="shared" si="482"/>
        <v>1441.48</v>
      </c>
      <c r="H3668" s="1" t="str">
        <f t="shared" si="474"/>
        <v/>
      </c>
      <c r="I3668" s="1" t="str">
        <f t="shared" si="475"/>
        <v>NO</v>
      </c>
      <c r="J3668" s="1">
        <f t="shared" ca="1" si="476"/>
        <v>1471.5440000000001</v>
      </c>
      <c r="K3668" s="1" t="str">
        <f t="shared" ca="1" si="478"/>
        <v>NO</v>
      </c>
      <c r="L3668" s="1" t="str">
        <f t="shared" ca="1" si="479"/>
        <v>NO</v>
      </c>
      <c r="M3668" s="1">
        <f t="shared" ca="1" si="480"/>
        <v>0</v>
      </c>
      <c r="N3668" s="1">
        <f t="shared" ca="1" si="481"/>
        <v>0</v>
      </c>
      <c r="O3668" s="1">
        <f t="shared" ca="1" si="477"/>
        <v>0</v>
      </c>
    </row>
    <row r="3669" spans="4:15" x14ac:dyDescent="0.35">
      <c r="D3669" s="1">
        <v>3662</v>
      </c>
      <c r="E3669" s="4">
        <v>36704</v>
      </c>
      <c r="F3669" s="1">
        <v>1450.55</v>
      </c>
      <c r="G3669" s="1">
        <f t="shared" si="482"/>
        <v>1455.25</v>
      </c>
      <c r="H3669" s="1" t="str">
        <f t="shared" si="474"/>
        <v/>
      </c>
      <c r="I3669" s="1" t="str">
        <f t="shared" si="475"/>
        <v>NO</v>
      </c>
      <c r="J3669" s="1">
        <f t="shared" ca="1" si="476"/>
        <v>1466.9479999999999</v>
      </c>
      <c r="K3669" s="1" t="str">
        <f t="shared" ca="1" si="478"/>
        <v>NO</v>
      </c>
      <c r="L3669" s="1" t="str">
        <f t="shared" ca="1" si="479"/>
        <v>NO</v>
      </c>
      <c r="M3669" s="1">
        <f t="shared" ca="1" si="480"/>
        <v>0</v>
      </c>
      <c r="N3669" s="1">
        <f t="shared" ca="1" si="481"/>
        <v>0</v>
      </c>
      <c r="O3669" s="1">
        <f t="shared" ca="1" si="477"/>
        <v>0</v>
      </c>
    </row>
    <row r="3670" spans="4:15" x14ac:dyDescent="0.35">
      <c r="D3670" s="1">
        <v>3663</v>
      </c>
      <c r="E3670" s="4">
        <v>36705</v>
      </c>
      <c r="F3670" s="1">
        <v>1454.82</v>
      </c>
      <c r="G3670" s="1">
        <f t="shared" si="482"/>
        <v>1450.55</v>
      </c>
      <c r="H3670" s="1" t="str">
        <f t="shared" si="474"/>
        <v/>
      </c>
      <c r="I3670" s="1" t="str">
        <f t="shared" si="475"/>
        <v>NO</v>
      </c>
      <c r="J3670" s="1">
        <f t="shared" ca="1" si="476"/>
        <v>1460.798</v>
      </c>
      <c r="K3670" s="1" t="str">
        <f t="shared" ca="1" si="478"/>
        <v>NO</v>
      </c>
      <c r="L3670" s="1" t="str">
        <f t="shared" ca="1" si="479"/>
        <v>NO</v>
      </c>
      <c r="M3670" s="1">
        <f t="shared" ca="1" si="480"/>
        <v>0</v>
      </c>
      <c r="N3670" s="1">
        <f t="shared" ca="1" si="481"/>
        <v>0</v>
      </c>
      <c r="O3670" s="1">
        <f t="shared" ca="1" si="477"/>
        <v>0</v>
      </c>
    </row>
    <row r="3671" spans="4:15" x14ac:dyDescent="0.35">
      <c r="D3671" s="1">
        <v>3664</v>
      </c>
      <c r="E3671" s="4">
        <v>36706</v>
      </c>
      <c r="F3671" s="1">
        <v>1442.39</v>
      </c>
      <c r="G3671" s="1">
        <f t="shared" si="482"/>
        <v>1454.82</v>
      </c>
      <c r="H3671" s="1" t="str">
        <f t="shared" si="474"/>
        <v/>
      </c>
      <c r="I3671" s="1" t="str">
        <f t="shared" si="475"/>
        <v>NO</v>
      </c>
      <c r="J3671" s="1">
        <f t="shared" ca="1" si="476"/>
        <v>1455.7180000000003</v>
      </c>
      <c r="K3671" s="1" t="str">
        <f t="shared" ca="1" si="478"/>
        <v>NO</v>
      </c>
      <c r="L3671" s="1" t="str">
        <f t="shared" ca="1" si="479"/>
        <v>NO</v>
      </c>
      <c r="M3671" s="1">
        <f t="shared" ca="1" si="480"/>
        <v>0</v>
      </c>
      <c r="N3671" s="1">
        <f t="shared" ca="1" si="481"/>
        <v>0</v>
      </c>
      <c r="O3671" s="1">
        <f t="shared" ca="1" si="477"/>
        <v>0</v>
      </c>
    </row>
    <row r="3672" spans="4:15" x14ac:dyDescent="0.35">
      <c r="D3672" s="1">
        <v>3665</v>
      </c>
      <c r="E3672" s="4">
        <v>36707</v>
      </c>
      <c r="F3672" s="1">
        <v>1454.6</v>
      </c>
      <c r="G3672" s="1">
        <f t="shared" si="482"/>
        <v>1442.39</v>
      </c>
      <c r="H3672" s="1" t="str">
        <f t="shared" si="474"/>
        <v/>
      </c>
      <c r="I3672" s="1" t="str">
        <f t="shared" si="475"/>
        <v>NO</v>
      </c>
      <c r="J3672" s="1">
        <f t="shared" ca="1" si="476"/>
        <v>1450.856</v>
      </c>
      <c r="K3672" s="1" t="str">
        <f t="shared" ca="1" si="478"/>
        <v>NO</v>
      </c>
      <c r="L3672" s="1" t="str">
        <f t="shared" ca="1" si="479"/>
        <v>NO</v>
      </c>
      <c r="M3672" s="1">
        <f t="shared" ca="1" si="480"/>
        <v>0</v>
      </c>
      <c r="N3672" s="1">
        <f t="shared" ca="1" si="481"/>
        <v>0</v>
      </c>
      <c r="O3672" s="1">
        <f t="shared" ca="1" si="477"/>
        <v>0</v>
      </c>
    </row>
    <row r="3673" spans="4:15" x14ac:dyDescent="0.35">
      <c r="D3673" s="1">
        <v>3666</v>
      </c>
      <c r="E3673" s="4">
        <v>36710</v>
      </c>
      <c r="F3673" s="1">
        <v>1469.32</v>
      </c>
      <c r="G3673" s="1">
        <f t="shared" si="482"/>
        <v>1454.6</v>
      </c>
      <c r="H3673" s="1" t="str">
        <f t="shared" si="474"/>
        <v/>
      </c>
      <c r="I3673" s="1" t="str">
        <f t="shared" si="475"/>
        <v>NO</v>
      </c>
      <c r="J3673" s="1">
        <f t="shared" ca="1" si="476"/>
        <v>1448.8979999999999</v>
      </c>
      <c r="K3673" s="1" t="str">
        <f t="shared" ca="1" si="478"/>
        <v>YES</v>
      </c>
      <c r="L3673" s="1" t="str">
        <f t="shared" ca="1" si="479"/>
        <v>NO</v>
      </c>
      <c r="M3673" s="1">
        <f t="shared" ca="1" si="480"/>
        <v>-1454.6</v>
      </c>
      <c r="N3673" s="1">
        <f t="shared" ca="1" si="481"/>
        <v>0</v>
      </c>
      <c r="O3673" s="1">
        <f t="shared" ca="1" si="477"/>
        <v>0</v>
      </c>
    </row>
    <row r="3674" spans="4:15" x14ac:dyDescent="0.35">
      <c r="D3674" s="1">
        <v>3667</v>
      </c>
      <c r="E3674" s="4">
        <v>36712</v>
      </c>
      <c r="F3674" s="1">
        <v>1446.23</v>
      </c>
      <c r="G3674" s="1">
        <f t="shared" si="482"/>
        <v>1469.32</v>
      </c>
      <c r="H3674" s="1" t="str">
        <f t="shared" si="474"/>
        <v/>
      </c>
      <c r="I3674" s="1" t="str">
        <f t="shared" si="475"/>
        <v>NO</v>
      </c>
      <c r="J3674" s="1">
        <f t="shared" ca="1" si="476"/>
        <v>1451.5220000000002</v>
      </c>
      <c r="K3674" s="1" t="str">
        <f t="shared" ca="1" si="478"/>
        <v>YES</v>
      </c>
      <c r="L3674" s="1" t="str">
        <f t="shared" ca="1" si="479"/>
        <v>NO</v>
      </c>
      <c r="M3674" s="1">
        <f t="shared" ca="1" si="480"/>
        <v>-1469.32</v>
      </c>
      <c r="N3674" s="1">
        <f t="shared" ca="1" si="481"/>
        <v>0</v>
      </c>
      <c r="O3674" s="1">
        <f t="shared" ca="1" si="477"/>
        <v>0</v>
      </c>
    </row>
    <row r="3675" spans="4:15" x14ac:dyDescent="0.35">
      <c r="D3675" s="1">
        <v>3668</v>
      </c>
      <c r="E3675" s="4">
        <v>36713</v>
      </c>
      <c r="F3675" s="1">
        <v>1456.67</v>
      </c>
      <c r="G3675" s="1">
        <f t="shared" si="482"/>
        <v>1446.23</v>
      </c>
      <c r="H3675" s="1" t="str">
        <f t="shared" si="474"/>
        <v/>
      </c>
      <c r="I3675" s="1" t="str">
        <f t="shared" si="475"/>
        <v>NO</v>
      </c>
      <c r="J3675" s="1">
        <f t="shared" ca="1" si="476"/>
        <v>1454.336</v>
      </c>
      <c r="K3675" s="1" t="str">
        <f t="shared" ca="1" si="478"/>
        <v>NO</v>
      </c>
      <c r="L3675" s="1" t="str">
        <f t="shared" ca="1" si="479"/>
        <v>NO</v>
      </c>
      <c r="M3675" s="1">
        <f t="shared" ca="1" si="480"/>
        <v>0</v>
      </c>
      <c r="N3675" s="1">
        <f t="shared" ca="1" si="481"/>
        <v>0</v>
      </c>
      <c r="O3675" s="1">
        <f t="shared" ca="1" si="477"/>
        <v>0</v>
      </c>
    </row>
    <row r="3676" spans="4:15" x14ac:dyDescent="0.35">
      <c r="D3676" s="1">
        <v>3669</v>
      </c>
      <c r="E3676" s="4">
        <v>36714</v>
      </c>
      <c r="F3676" s="1">
        <v>1478.9</v>
      </c>
      <c r="G3676" s="1">
        <f t="shared" si="482"/>
        <v>1456.67</v>
      </c>
      <c r="H3676" s="1" t="str">
        <f t="shared" si="474"/>
        <v/>
      </c>
      <c r="I3676" s="1" t="str">
        <f t="shared" si="475"/>
        <v>NO</v>
      </c>
      <c r="J3676" s="1">
        <f t="shared" ca="1" si="476"/>
        <v>1453.4719999999998</v>
      </c>
      <c r="K3676" s="1" t="str">
        <f t="shared" ca="1" si="478"/>
        <v>YES</v>
      </c>
      <c r="L3676" s="1" t="str">
        <f t="shared" ca="1" si="479"/>
        <v>NO</v>
      </c>
      <c r="M3676" s="1">
        <f t="shared" ca="1" si="480"/>
        <v>-1456.67</v>
      </c>
      <c r="N3676" s="1">
        <f t="shared" ca="1" si="481"/>
        <v>0</v>
      </c>
      <c r="O3676" s="1">
        <f t="shared" ca="1" si="477"/>
        <v>0</v>
      </c>
    </row>
    <row r="3677" spans="4:15" x14ac:dyDescent="0.35">
      <c r="D3677" s="1">
        <v>3670</v>
      </c>
      <c r="E3677" s="4">
        <v>36717</v>
      </c>
      <c r="F3677" s="1">
        <v>1475.62</v>
      </c>
      <c r="G3677" s="1">
        <f t="shared" si="482"/>
        <v>1478.9</v>
      </c>
      <c r="H3677" s="1" t="str">
        <f t="shared" si="474"/>
        <v/>
      </c>
      <c r="I3677" s="1" t="str">
        <f t="shared" si="475"/>
        <v>NO</v>
      </c>
      <c r="J3677" s="1">
        <f t="shared" ca="1" si="476"/>
        <v>1453.8419999999999</v>
      </c>
      <c r="K3677" s="1" t="str">
        <f t="shared" ca="1" si="478"/>
        <v>YES</v>
      </c>
      <c r="L3677" s="1" t="str">
        <f t="shared" ca="1" si="479"/>
        <v>NO</v>
      </c>
      <c r="M3677" s="1">
        <f t="shared" ca="1" si="480"/>
        <v>-1478.9</v>
      </c>
      <c r="N3677" s="1">
        <f t="shared" ca="1" si="481"/>
        <v>0</v>
      </c>
      <c r="O3677" s="1">
        <f t="shared" ca="1" si="477"/>
        <v>0</v>
      </c>
    </row>
    <row r="3678" spans="4:15" x14ac:dyDescent="0.35">
      <c r="D3678" s="1">
        <v>3671</v>
      </c>
      <c r="E3678" s="4">
        <v>36718</v>
      </c>
      <c r="F3678" s="1">
        <v>1480.88</v>
      </c>
      <c r="G3678" s="1">
        <f t="shared" si="482"/>
        <v>1475.62</v>
      </c>
      <c r="H3678" s="1" t="str">
        <f t="shared" si="474"/>
        <v/>
      </c>
      <c r="I3678" s="1" t="str">
        <f t="shared" si="475"/>
        <v>NO</v>
      </c>
      <c r="J3678" s="1">
        <f t="shared" ca="1" si="476"/>
        <v>1461.1439999999998</v>
      </c>
      <c r="K3678" s="1" t="str">
        <f t="shared" ca="1" si="478"/>
        <v>YES</v>
      </c>
      <c r="L3678" s="1" t="str">
        <f t="shared" ca="1" si="479"/>
        <v>NO</v>
      </c>
      <c r="M3678" s="1">
        <f t="shared" ca="1" si="480"/>
        <v>-1475.62</v>
      </c>
      <c r="N3678" s="1">
        <f t="shared" ca="1" si="481"/>
        <v>0</v>
      </c>
      <c r="O3678" s="1">
        <f t="shared" ca="1" si="477"/>
        <v>0</v>
      </c>
    </row>
    <row r="3679" spans="4:15" x14ac:dyDescent="0.35">
      <c r="D3679" s="1">
        <v>3672</v>
      </c>
      <c r="E3679" s="4">
        <v>36719</v>
      </c>
      <c r="F3679" s="1">
        <v>1492.92</v>
      </c>
      <c r="G3679" s="1">
        <f t="shared" si="482"/>
        <v>1480.88</v>
      </c>
      <c r="H3679" s="1" t="str">
        <f t="shared" si="474"/>
        <v/>
      </c>
      <c r="I3679" s="1" t="str">
        <f t="shared" si="475"/>
        <v>NO</v>
      </c>
      <c r="J3679" s="1">
        <f t="shared" ca="1" si="476"/>
        <v>1465.3480000000002</v>
      </c>
      <c r="K3679" s="1" t="str">
        <f t="shared" ca="1" si="478"/>
        <v>YES</v>
      </c>
      <c r="L3679" s="1" t="str">
        <f t="shared" ca="1" si="479"/>
        <v>NO</v>
      </c>
      <c r="M3679" s="1">
        <f t="shared" ca="1" si="480"/>
        <v>-1480.88</v>
      </c>
      <c r="N3679" s="1">
        <f t="shared" ca="1" si="481"/>
        <v>0</v>
      </c>
      <c r="O3679" s="1">
        <f t="shared" ca="1" si="477"/>
        <v>0</v>
      </c>
    </row>
    <row r="3680" spans="4:15" x14ac:dyDescent="0.35">
      <c r="D3680" s="1">
        <v>3673</v>
      </c>
      <c r="E3680" s="4">
        <v>36720</v>
      </c>
      <c r="F3680" s="1">
        <v>1495.84</v>
      </c>
      <c r="G3680" s="1">
        <f t="shared" si="482"/>
        <v>1492.92</v>
      </c>
      <c r="H3680" s="1" t="str">
        <f t="shared" si="474"/>
        <v/>
      </c>
      <c r="I3680" s="1" t="str">
        <f t="shared" si="475"/>
        <v>NO</v>
      </c>
      <c r="J3680" s="1">
        <f t="shared" ca="1" si="476"/>
        <v>1467.66</v>
      </c>
      <c r="K3680" s="1" t="str">
        <f t="shared" ca="1" si="478"/>
        <v>YES</v>
      </c>
      <c r="L3680" s="1" t="str">
        <f t="shared" ca="1" si="479"/>
        <v>NO</v>
      </c>
      <c r="M3680" s="1">
        <f t="shared" ca="1" si="480"/>
        <v>-1492.92</v>
      </c>
      <c r="N3680" s="1">
        <f t="shared" ca="1" si="481"/>
        <v>0</v>
      </c>
      <c r="O3680" s="1">
        <f t="shared" ca="1" si="477"/>
        <v>0</v>
      </c>
    </row>
    <row r="3681" spans="4:15" x14ac:dyDescent="0.35">
      <c r="D3681" s="1">
        <v>3674</v>
      </c>
      <c r="E3681" s="4">
        <v>36721</v>
      </c>
      <c r="F3681" s="1">
        <v>1509.98</v>
      </c>
      <c r="G3681" s="1">
        <f t="shared" si="482"/>
        <v>1495.84</v>
      </c>
      <c r="H3681" s="1" t="str">
        <f t="shared" si="474"/>
        <v/>
      </c>
      <c r="I3681" s="1" t="str">
        <f t="shared" si="475"/>
        <v>NO</v>
      </c>
      <c r="J3681" s="1">
        <f t="shared" ca="1" si="476"/>
        <v>1476.998</v>
      </c>
      <c r="K3681" s="1" t="str">
        <f t="shared" ca="1" si="478"/>
        <v>YES</v>
      </c>
      <c r="L3681" s="1" t="str">
        <f t="shared" ca="1" si="479"/>
        <v>NO</v>
      </c>
      <c r="M3681" s="1">
        <f t="shared" ca="1" si="480"/>
        <v>-1495.84</v>
      </c>
      <c r="N3681" s="1">
        <f t="shared" ca="1" si="481"/>
        <v>0</v>
      </c>
      <c r="O3681" s="1">
        <f t="shared" ca="1" si="477"/>
        <v>0</v>
      </c>
    </row>
    <row r="3682" spans="4:15" x14ac:dyDescent="0.35">
      <c r="D3682" s="1">
        <v>3675</v>
      </c>
      <c r="E3682" s="4">
        <v>36724</v>
      </c>
      <c r="F3682" s="1">
        <v>1510.49</v>
      </c>
      <c r="G3682" s="1">
        <f t="shared" si="482"/>
        <v>1509.98</v>
      </c>
      <c r="H3682" s="1" t="str">
        <f t="shared" si="474"/>
        <v/>
      </c>
      <c r="I3682" s="1" t="str">
        <f t="shared" si="475"/>
        <v>NO</v>
      </c>
      <c r="J3682" s="1">
        <f t="shared" ca="1" si="476"/>
        <v>1484.8319999999999</v>
      </c>
      <c r="K3682" s="1" t="str">
        <f t="shared" ca="1" si="478"/>
        <v>YES</v>
      </c>
      <c r="L3682" s="1" t="str">
        <f t="shared" ca="1" si="479"/>
        <v>NO</v>
      </c>
      <c r="M3682" s="1">
        <f t="shared" ca="1" si="480"/>
        <v>-1509.98</v>
      </c>
      <c r="N3682" s="1">
        <f t="shared" ca="1" si="481"/>
        <v>0</v>
      </c>
      <c r="O3682" s="1">
        <f t="shared" ca="1" si="477"/>
        <v>0</v>
      </c>
    </row>
    <row r="3683" spans="4:15" x14ac:dyDescent="0.35">
      <c r="D3683" s="1">
        <v>3676</v>
      </c>
      <c r="E3683" s="4">
        <v>36725</v>
      </c>
      <c r="F3683" s="1">
        <v>1493.74</v>
      </c>
      <c r="G3683" s="1">
        <f t="shared" si="482"/>
        <v>1510.49</v>
      </c>
      <c r="H3683" s="1" t="str">
        <f t="shared" si="474"/>
        <v/>
      </c>
      <c r="I3683" s="1" t="str">
        <f t="shared" si="475"/>
        <v>NO</v>
      </c>
      <c r="J3683" s="1">
        <f t="shared" ca="1" si="476"/>
        <v>1491.048</v>
      </c>
      <c r="K3683" s="1" t="str">
        <f t="shared" ca="1" si="478"/>
        <v>YES</v>
      </c>
      <c r="L3683" s="1" t="str">
        <f t="shared" ca="1" si="479"/>
        <v>NO</v>
      </c>
      <c r="M3683" s="1">
        <f t="shared" ca="1" si="480"/>
        <v>-1510.49</v>
      </c>
      <c r="N3683" s="1">
        <f t="shared" ca="1" si="481"/>
        <v>0</v>
      </c>
      <c r="O3683" s="1">
        <f t="shared" ca="1" si="477"/>
        <v>0</v>
      </c>
    </row>
    <row r="3684" spans="4:15" x14ac:dyDescent="0.35">
      <c r="D3684" s="1">
        <v>3677</v>
      </c>
      <c r="E3684" s="4">
        <v>36726</v>
      </c>
      <c r="F3684" s="1">
        <v>1481.96</v>
      </c>
      <c r="G3684" s="1">
        <f t="shared" si="482"/>
        <v>1493.74</v>
      </c>
      <c r="H3684" s="1" t="str">
        <f t="shared" si="474"/>
        <v/>
      </c>
      <c r="I3684" s="1" t="str">
        <f t="shared" si="475"/>
        <v>NO</v>
      </c>
      <c r="J3684" s="1">
        <f t="shared" ca="1" si="476"/>
        <v>1498.0220000000002</v>
      </c>
      <c r="K3684" s="1" t="str">
        <f t="shared" ca="1" si="478"/>
        <v>NO</v>
      </c>
      <c r="L3684" s="1" t="str">
        <f t="shared" ca="1" si="479"/>
        <v>NO</v>
      </c>
      <c r="M3684" s="1">
        <f t="shared" ca="1" si="480"/>
        <v>0</v>
      </c>
      <c r="N3684" s="1">
        <f t="shared" ca="1" si="481"/>
        <v>0</v>
      </c>
      <c r="O3684" s="1">
        <f t="shared" ca="1" si="477"/>
        <v>0</v>
      </c>
    </row>
    <row r="3685" spans="4:15" x14ac:dyDescent="0.35">
      <c r="D3685" s="1">
        <v>3678</v>
      </c>
      <c r="E3685" s="4">
        <v>36727</v>
      </c>
      <c r="F3685" s="1">
        <v>1495.47</v>
      </c>
      <c r="G3685" s="1">
        <f t="shared" si="482"/>
        <v>1481.96</v>
      </c>
      <c r="H3685" s="1" t="str">
        <f t="shared" si="474"/>
        <v/>
      </c>
      <c r="I3685" s="1" t="str">
        <f t="shared" si="475"/>
        <v>NO</v>
      </c>
      <c r="J3685" s="1">
        <f t="shared" ca="1" si="476"/>
        <v>1500.5939999999998</v>
      </c>
      <c r="K3685" s="1" t="str">
        <f t="shared" ca="1" si="478"/>
        <v>NO</v>
      </c>
      <c r="L3685" s="1" t="str">
        <f t="shared" ca="1" si="479"/>
        <v>NO</v>
      </c>
      <c r="M3685" s="1">
        <f t="shared" ca="1" si="480"/>
        <v>0</v>
      </c>
      <c r="N3685" s="1">
        <f t="shared" ca="1" si="481"/>
        <v>0</v>
      </c>
      <c r="O3685" s="1">
        <f t="shared" ca="1" si="477"/>
        <v>0</v>
      </c>
    </row>
    <row r="3686" spans="4:15" x14ac:dyDescent="0.35">
      <c r="D3686" s="1">
        <v>3679</v>
      </c>
      <c r="E3686" s="4">
        <v>36728</v>
      </c>
      <c r="F3686" s="1">
        <v>1480.19</v>
      </c>
      <c r="G3686" s="1">
        <f t="shared" si="482"/>
        <v>1495.47</v>
      </c>
      <c r="H3686" s="1" t="str">
        <f t="shared" si="474"/>
        <v/>
      </c>
      <c r="I3686" s="1" t="str">
        <f t="shared" si="475"/>
        <v>NO</v>
      </c>
      <c r="J3686" s="1">
        <f t="shared" ca="1" si="476"/>
        <v>1498.4019999999998</v>
      </c>
      <c r="K3686" s="1" t="str">
        <f t="shared" ca="1" si="478"/>
        <v>NO</v>
      </c>
      <c r="L3686" s="1" t="str">
        <f t="shared" ca="1" si="479"/>
        <v>NO</v>
      </c>
      <c r="M3686" s="1">
        <f t="shared" ca="1" si="480"/>
        <v>0</v>
      </c>
      <c r="N3686" s="1">
        <f t="shared" ca="1" si="481"/>
        <v>0</v>
      </c>
      <c r="O3686" s="1">
        <f t="shared" ca="1" si="477"/>
        <v>0</v>
      </c>
    </row>
    <row r="3687" spans="4:15" x14ac:dyDescent="0.35">
      <c r="D3687" s="1">
        <v>3680</v>
      </c>
      <c r="E3687" s="4">
        <v>36731</v>
      </c>
      <c r="F3687" s="1">
        <v>1464.29</v>
      </c>
      <c r="G3687" s="1">
        <f t="shared" si="482"/>
        <v>1480.19</v>
      </c>
      <c r="H3687" s="1" t="str">
        <f t="shared" si="474"/>
        <v/>
      </c>
      <c r="I3687" s="1" t="str">
        <f t="shared" si="475"/>
        <v>NO</v>
      </c>
      <c r="J3687" s="1">
        <f t="shared" ca="1" si="476"/>
        <v>1498.328</v>
      </c>
      <c r="K3687" s="1" t="str">
        <f t="shared" ca="1" si="478"/>
        <v>NO</v>
      </c>
      <c r="L3687" s="1" t="str">
        <f t="shared" ca="1" si="479"/>
        <v>NO</v>
      </c>
      <c r="M3687" s="1">
        <f t="shared" ca="1" si="480"/>
        <v>0</v>
      </c>
      <c r="N3687" s="1">
        <f t="shared" ca="1" si="481"/>
        <v>0</v>
      </c>
      <c r="O3687" s="1">
        <f t="shared" ca="1" si="477"/>
        <v>0</v>
      </c>
    </row>
    <row r="3688" spans="4:15" x14ac:dyDescent="0.35">
      <c r="D3688" s="1">
        <v>3681</v>
      </c>
      <c r="E3688" s="4">
        <v>36732</v>
      </c>
      <c r="F3688" s="1">
        <v>1474.47</v>
      </c>
      <c r="G3688" s="1">
        <f t="shared" si="482"/>
        <v>1464.29</v>
      </c>
      <c r="H3688" s="1" t="str">
        <f t="shared" si="474"/>
        <v/>
      </c>
      <c r="I3688" s="1" t="str">
        <f t="shared" si="475"/>
        <v>NO</v>
      </c>
      <c r="J3688" s="1">
        <f t="shared" ca="1" si="476"/>
        <v>1492.3700000000001</v>
      </c>
      <c r="K3688" s="1" t="str">
        <f t="shared" ca="1" si="478"/>
        <v>NO</v>
      </c>
      <c r="L3688" s="1" t="str">
        <f t="shared" ca="1" si="479"/>
        <v>NO</v>
      </c>
      <c r="M3688" s="1">
        <f t="shared" ca="1" si="480"/>
        <v>0</v>
      </c>
      <c r="N3688" s="1">
        <f t="shared" ca="1" si="481"/>
        <v>0</v>
      </c>
      <c r="O3688" s="1">
        <f t="shared" ca="1" si="477"/>
        <v>0</v>
      </c>
    </row>
    <row r="3689" spans="4:15" x14ac:dyDescent="0.35">
      <c r="D3689" s="1">
        <v>3682</v>
      </c>
      <c r="E3689" s="4">
        <v>36733</v>
      </c>
      <c r="F3689" s="1">
        <v>1452.42</v>
      </c>
      <c r="G3689" s="1">
        <f t="shared" si="482"/>
        <v>1474.47</v>
      </c>
      <c r="H3689" s="1" t="str">
        <f t="shared" si="474"/>
        <v/>
      </c>
      <c r="I3689" s="1" t="str">
        <f t="shared" si="475"/>
        <v>NO</v>
      </c>
      <c r="J3689" s="1">
        <f t="shared" ca="1" si="476"/>
        <v>1483.13</v>
      </c>
      <c r="K3689" s="1" t="str">
        <f t="shared" ca="1" si="478"/>
        <v>NO</v>
      </c>
      <c r="L3689" s="1" t="str">
        <f t="shared" ca="1" si="479"/>
        <v>NO</v>
      </c>
      <c r="M3689" s="1">
        <f t="shared" ca="1" si="480"/>
        <v>0</v>
      </c>
      <c r="N3689" s="1">
        <f t="shared" ca="1" si="481"/>
        <v>0</v>
      </c>
      <c r="O3689" s="1">
        <f t="shared" ca="1" si="477"/>
        <v>0</v>
      </c>
    </row>
    <row r="3690" spans="4:15" x14ac:dyDescent="0.35">
      <c r="D3690" s="1">
        <v>3683</v>
      </c>
      <c r="E3690" s="4">
        <v>36734</v>
      </c>
      <c r="F3690" s="1">
        <v>1449.62</v>
      </c>
      <c r="G3690" s="1">
        <f t="shared" si="482"/>
        <v>1452.42</v>
      </c>
      <c r="H3690" s="1" t="str">
        <f t="shared" si="474"/>
        <v/>
      </c>
      <c r="I3690" s="1" t="str">
        <f t="shared" si="475"/>
        <v>NO</v>
      </c>
      <c r="J3690" s="1">
        <f t="shared" ca="1" si="476"/>
        <v>1479.2760000000003</v>
      </c>
      <c r="K3690" s="1" t="str">
        <f t="shared" ca="1" si="478"/>
        <v>NO</v>
      </c>
      <c r="L3690" s="1" t="str">
        <f t="shared" ca="1" si="479"/>
        <v>NO</v>
      </c>
      <c r="M3690" s="1">
        <f t="shared" ca="1" si="480"/>
        <v>0</v>
      </c>
      <c r="N3690" s="1">
        <f t="shared" ca="1" si="481"/>
        <v>0</v>
      </c>
      <c r="O3690" s="1">
        <f t="shared" ca="1" si="477"/>
        <v>0</v>
      </c>
    </row>
    <row r="3691" spans="4:15" x14ac:dyDescent="0.35">
      <c r="D3691" s="1">
        <v>3684</v>
      </c>
      <c r="E3691" s="4">
        <v>36735</v>
      </c>
      <c r="F3691" s="1">
        <v>1419.89</v>
      </c>
      <c r="G3691" s="1">
        <f t="shared" si="482"/>
        <v>1449.62</v>
      </c>
      <c r="H3691" s="1" t="str">
        <f t="shared" si="474"/>
        <v/>
      </c>
      <c r="I3691" s="1" t="str">
        <f t="shared" si="475"/>
        <v>NO</v>
      </c>
      <c r="J3691" s="1">
        <f t="shared" ca="1" si="476"/>
        <v>1473.3679999999999</v>
      </c>
      <c r="K3691" s="1" t="str">
        <f t="shared" ca="1" si="478"/>
        <v>NO</v>
      </c>
      <c r="L3691" s="1" t="str">
        <f t="shared" ca="1" si="479"/>
        <v>NO</v>
      </c>
      <c r="M3691" s="1">
        <f t="shared" ca="1" si="480"/>
        <v>0</v>
      </c>
      <c r="N3691" s="1">
        <f t="shared" ca="1" si="481"/>
        <v>0</v>
      </c>
      <c r="O3691" s="1">
        <f t="shared" ca="1" si="477"/>
        <v>0</v>
      </c>
    </row>
    <row r="3692" spans="4:15" x14ac:dyDescent="0.35">
      <c r="D3692" s="1">
        <v>3685</v>
      </c>
      <c r="E3692" s="4">
        <v>36738</v>
      </c>
      <c r="F3692" s="1">
        <v>1430.83</v>
      </c>
      <c r="G3692" s="1">
        <f t="shared" si="482"/>
        <v>1419.89</v>
      </c>
      <c r="H3692" s="1" t="str">
        <f t="shared" si="474"/>
        <v/>
      </c>
      <c r="I3692" s="1" t="str">
        <f t="shared" si="475"/>
        <v>NO</v>
      </c>
      <c r="J3692" s="1">
        <f t="shared" ca="1" si="476"/>
        <v>1464.1979999999999</v>
      </c>
      <c r="K3692" s="1" t="str">
        <f t="shared" ca="1" si="478"/>
        <v>NO</v>
      </c>
      <c r="L3692" s="1" t="str">
        <f t="shared" ca="1" si="479"/>
        <v>NO</v>
      </c>
      <c r="M3692" s="1">
        <f t="shared" ca="1" si="480"/>
        <v>0</v>
      </c>
      <c r="N3692" s="1">
        <f t="shared" ca="1" si="481"/>
        <v>0</v>
      </c>
      <c r="O3692" s="1">
        <f t="shared" ca="1" si="477"/>
        <v>0</v>
      </c>
    </row>
    <row r="3693" spans="4:15" x14ac:dyDescent="0.35">
      <c r="D3693" s="1">
        <v>3686</v>
      </c>
      <c r="E3693" s="4">
        <v>36739</v>
      </c>
      <c r="F3693" s="1">
        <v>1438.1</v>
      </c>
      <c r="G3693" s="1">
        <f t="shared" si="482"/>
        <v>1430.83</v>
      </c>
      <c r="H3693" s="1" t="str">
        <f t="shared" si="474"/>
        <v/>
      </c>
      <c r="I3693" s="1" t="str">
        <f t="shared" si="475"/>
        <v>NO</v>
      </c>
      <c r="J3693" s="1">
        <f t="shared" ca="1" si="476"/>
        <v>1452.1380000000001</v>
      </c>
      <c r="K3693" s="1" t="str">
        <f t="shared" ca="1" si="478"/>
        <v>NO</v>
      </c>
      <c r="L3693" s="1" t="str">
        <f t="shared" ca="1" si="479"/>
        <v>NO</v>
      </c>
      <c r="M3693" s="1">
        <f t="shared" ca="1" si="480"/>
        <v>0</v>
      </c>
      <c r="N3693" s="1">
        <f t="shared" ca="1" si="481"/>
        <v>0</v>
      </c>
      <c r="O3693" s="1">
        <f t="shared" ca="1" si="477"/>
        <v>0</v>
      </c>
    </row>
    <row r="3694" spans="4:15" x14ac:dyDescent="0.35">
      <c r="D3694" s="1">
        <v>3687</v>
      </c>
      <c r="E3694" s="4">
        <v>36740</v>
      </c>
      <c r="F3694" s="1">
        <v>1438.7</v>
      </c>
      <c r="G3694" s="1">
        <f t="shared" si="482"/>
        <v>1438.1</v>
      </c>
      <c r="H3694" s="1" t="str">
        <f t="shared" si="474"/>
        <v/>
      </c>
      <c r="I3694" s="1" t="str">
        <f t="shared" si="475"/>
        <v>NO</v>
      </c>
      <c r="J3694" s="1">
        <f t="shared" ca="1" si="476"/>
        <v>1445.4460000000001</v>
      </c>
      <c r="K3694" s="1" t="str">
        <f t="shared" ca="1" si="478"/>
        <v>NO</v>
      </c>
      <c r="L3694" s="1" t="str">
        <f t="shared" ca="1" si="479"/>
        <v>NO</v>
      </c>
      <c r="M3694" s="1">
        <f t="shared" ca="1" si="480"/>
        <v>0</v>
      </c>
      <c r="N3694" s="1">
        <f t="shared" ca="1" si="481"/>
        <v>0</v>
      </c>
      <c r="O3694" s="1">
        <f t="shared" ca="1" si="477"/>
        <v>0</v>
      </c>
    </row>
    <row r="3695" spans="4:15" x14ac:dyDescent="0.35">
      <c r="D3695" s="1">
        <v>3688</v>
      </c>
      <c r="E3695" s="4">
        <v>36741</v>
      </c>
      <c r="F3695" s="1">
        <v>1452.56</v>
      </c>
      <c r="G3695" s="1">
        <f t="shared" si="482"/>
        <v>1438.7</v>
      </c>
      <c r="H3695" s="1" t="str">
        <f t="shared" si="474"/>
        <v/>
      </c>
      <c r="I3695" s="1" t="str">
        <f t="shared" si="475"/>
        <v>NO</v>
      </c>
      <c r="J3695" s="1">
        <f t="shared" ca="1" si="476"/>
        <v>1438.172</v>
      </c>
      <c r="K3695" s="1" t="str">
        <f t="shared" ca="1" si="478"/>
        <v>YES</v>
      </c>
      <c r="L3695" s="1" t="str">
        <f t="shared" ca="1" si="479"/>
        <v>NO</v>
      </c>
      <c r="M3695" s="1">
        <f t="shared" ca="1" si="480"/>
        <v>-1438.7</v>
      </c>
      <c r="N3695" s="1">
        <f t="shared" ca="1" si="481"/>
        <v>0</v>
      </c>
      <c r="O3695" s="1">
        <f t="shared" ca="1" si="477"/>
        <v>0</v>
      </c>
    </row>
    <row r="3696" spans="4:15" x14ac:dyDescent="0.35">
      <c r="D3696" s="1">
        <v>3689</v>
      </c>
      <c r="E3696" s="4">
        <v>36742</v>
      </c>
      <c r="F3696" s="1">
        <v>1462.93</v>
      </c>
      <c r="G3696" s="1">
        <f t="shared" si="482"/>
        <v>1452.56</v>
      </c>
      <c r="H3696" s="1" t="str">
        <f t="shared" si="474"/>
        <v/>
      </c>
      <c r="I3696" s="1" t="str">
        <f t="shared" si="475"/>
        <v>NO</v>
      </c>
      <c r="J3696" s="1">
        <f t="shared" ca="1" si="476"/>
        <v>1435.4280000000001</v>
      </c>
      <c r="K3696" s="1" t="str">
        <f t="shared" ca="1" si="478"/>
        <v>YES</v>
      </c>
      <c r="L3696" s="1" t="str">
        <f t="shared" ca="1" si="479"/>
        <v>NO</v>
      </c>
      <c r="M3696" s="1">
        <f t="shared" ca="1" si="480"/>
        <v>-1452.56</v>
      </c>
      <c r="N3696" s="1">
        <f t="shared" ca="1" si="481"/>
        <v>0</v>
      </c>
      <c r="O3696" s="1">
        <f t="shared" ca="1" si="477"/>
        <v>0</v>
      </c>
    </row>
    <row r="3697" spans="4:15" x14ac:dyDescent="0.35">
      <c r="D3697" s="1">
        <v>3690</v>
      </c>
      <c r="E3697" s="4">
        <v>36745</v>
      </c>
      <c r="F3697" s="1">
        <v>1479.32</v>
      </c>
      <c r="G3697" s="1">
        <f t="shared" si="482"/>
        <v>1462.93</v>
      </c>
      <c r="H3697" s="1" t="str">
        <f t="shared" si="474"/>
        <v/>
      </c>
      <c r="I3697" s="1" t="str">
        <f t="shared" si="475"/>
        <v>NO</v>
      </c>
      <c r="J3697" s="1">
        <f t="shared" ca="1" si="476"/>
        <v>1436.0160000000001</v>
      </c>
      <c r="K3697" s="1" t="str">
        <f t="shared" ca="1" si="478"/>
        <v>YES</v>
      </c>
      <c r="L3697" s="1" t="str">
        <f t="shared" ca="1" si="479"/>
        <v>NO</v>
      </c>
      <c r="M3697" s="1">
        <f t="shared" ca="1" si="480"/>
        <v>-1462.93</v>
      </c>
      <c r="N3697" s="1">
        <f t="shared" ca="1" si="481"/>
        <v>0</v>
      </c>
      <c r="O3697" s="1">
        <f t="shared" ca="1" si="477"/>
        <v>0</v>
      </c>
    </row>
    <row r="3698" spans="4:15" x14ac:dyDescent="0.35">
      <c r="D3698" s="1">
        <v>3691</v>
      </c>
      <c r="E3698" s="4">
        <v>36746</v>
      </c>
      <c r="F3698" s="1">
        <v>1482.81</v>
      </c>
      <c r="G3698" s="1">
        <f t="shared" si="482"/>
        <v>1479.32</v>
      </c>
      <c r="H3698" s="1" t="str">
        <f t="shared" si="474"/>
        <v/>
      </c>
      <c r="I3698" s="1" t="str">
        <f t="shared" si="475"/>
        <v>NO</v>
      </c>
      <c r="J3698" s="1">
        <f t="shared" ca="1" si="476"/>
        <v>1444.6240000000003</v>
      </c>
      <c r="K3698" s="1" t="str">
        <f t="shared" ca="1" si="478"/>
        <v>YES</v>
      </c>
      <c r="L3698" s="1" t="str">
        <f t="shared" ca="1" si="479"/>
        <v>NO</v>
      </c>
      <c r="M3698" s="1">
        <f t="shared" ca="1" si="480"/>
        <v>-1479.32</v>
      </c>
      <c r="N3698" s="1">
        <f t="shared" ca="1" si="481"/>
        <v>0</v>
      </c>
      <c r="O3698" s="1">
        <f t="shared" ca="1" si="477"/>
        <v>0</v>
      </c>
    </row>
    <row r="3699" spans="4:15" x14ac:dyDescent="0.35">
      <c r="D3699" s="1">
        <v>3692</v>
      </c>
      <c r="E3699" s="4">
        <v>36747</v>
      </c>
      <c r="F3699" s="1">
        <v>1472.87</v>
      </c>
      <c r="G3699" s="1">
        <f t="shared" si="482"/>
        <v>1482.81</v>
      </c>
      <c r="H3699" s="1" t="str">
        <f t="shared" ref="H3699:H3762" si="483">IF(START_DAY=D3699,"START",IF(D3699=END_DAY,"END",""))</f>
        <v/>
      </c>
      <c r="I3699" s="1" t="str">
        <f t="shared" ref="I3699:I3762" si="484">IF(OR(D3699&lt;=START_DAY,D3699&gt;END_DAY),"NO",IF(K3698="YES","YES",IF(L3698="YES","NO",I3698)))</f>
        <v>NO</v>
      </c>
      <c r="J3699" s="1">
        <f t="shared" ref="J3699:J3762" ca="1" si="485">AVERAGE(OFFSET(G3699,-XDAYS,0,XDAYS,1))</f>
        <v>1454.3220000000001</v>
      </c>
      <c r="K3699" s="1" t="str">
        <f t="shared" ca="1" si="478"/>
        <v>YES</v>
      </c>
      <c r="L3699" s="1" t="str">
        <f t="shared" ca="1" si="479"/>
        <v>NO</v>
      </c>
      <c r="M3699" s="1">
        <f t="shared" ca="1" si="480"/>
        <v>-1482.81</v>
      </c>
      <c r="N3699" s="1">
        <f t="shared" ca="1" si="481"/>
        <v>0</v>
      </c>
      <c r="O3699" s="1">
        <f t="shared" ref="O3699:O3762" ca="1" si="486">(ABS(M3699)+ABS(N3699))*TRANSACTION_COST</f>
        <v>0</v>
      </c>
    </row>
    <row r="3700" spans="4:15" x14ac:dyDescent="0.35">
      <c r="D3700" s="1">
        <v>3693</v>
      </c>
      <c r="E3700" s="4">
        <v>36748</v>
      </c>
      <c r="F3700" s="1">
        <v>1460.25</v>
      </c>
      <c r="G3700" s="1">
        <f t="shared" si="482"/>
        <v>1472.87</v>
      </c>
      <c r="H3700" s="1" t="str">
        <f t="shared" si="483"/>
        <v/>
      </c>
      <c r="I3700" s="1" t="str">
        <f t="shared" si="484"/>
        <v>NO</v>
      </c>
      <c r="J3700" s="1">
        <f t="shared" ca="1" si="485"/>
        <v>1463.2639999999999</v>
      </c>
      <c r="K3700" s="1" t="str">
        <f t="shared" ref="K3700:K3763" ca="1" si="487">IF(H3700="END","NO",IF(H3700="START","YES",IF(AND(I3700="NO",G3700&gt;=J3700),"YES","NO")))</f>
        <v>YES</v>
      </c>
      <c r="L3700" s="1" t="str">
        <f t="shared" ref="L3700:L3763" ca="1" si="488">IF(AND(H3700="END",I3700="YES"),"YES",IF(AND(I3700="YES",G3700&lt;=J3700),"YES","NO"))</f>
        <v>NO</v>
      </c>
      <c r="M3700" s="1">
        <f t="shared" ref="M3700:M3763" ca="1" si="489">IF(K3700="YES",-G3700,0)</f>
        <v>-1472.87</v>
      </c>
      <c r="N3700" s="1">
        <f t="shared" ref="N3700:N3763" ca="1" si="490">IF(L3700="YES",G3700,0)</f>
        <v>0</v>
      </c>
      <c r="O3700" s="1">
        <f t="shared" ca="1" si="486"/>
        <v>0</v>
      </c>
    </row>
    <row r="3701" spans="4:15" x14ac:dyDescent="0.35">
      <c r="D3701" s="1">
        <v>3694</v>
      </c>
      <c r="E3701" s="4">
        <v>36749</v>
      </c>
      <c r="F3701" s="1">
        <v>1471.84</v>
      </c>
      <c r="G3701" s="1">
        <f t="shared" si="482"/>
        <v>1460.25</v>
      </c>
      <c r="H3701" s="1" t="str">
        <f t="shared" si="483"/>
        <v/>
      </c>
      <c r="I3701" s="1" t="str">
        <f t="shared" si="484"/>
        <v>NO</v>
      </c>
      <c r="J3701" s="1">
        <f t="shared" ca="1" si="485"/>
        <v>1470.0979999999997</v>
      </c>
      <c r="K3701" s="1" t="str">
        <f t="shared" ca="1" si="487"/>
        <v>NO</v>
      </c>
      <c r="L3701" s="1" t="str">
        <f t="shared" ca="1" si="488"/>
        <v>NO</v>
      </c>
      <c r="M3701" s="1">
        <f t="shared" ca="1" si="489"/>
        <v>0</v>
      </c>
      <c r="N3701" s="1">
        <f t="shared" ca="1" si="490"/>
        <v>0</v>
      </c>
      <c r="O3701" s="1">
        <f t="shared" ca="1" si="486"/>
        <v>0</v>
      </c>
    </row>
    <row r="3702" spans="4:15" x14ac:dyDescent="0.35">
      <c r="D3702" s="1">
        <v>3695</v>
      </c>
      <c r="E3702" s="4">
        <v>36752</v>
      </c>
      <c r="F3702" s="1">
        <v>1491.56</v>
      </c>
      <c r="G3702" s="1">
        <f t="shared" si="482"/>
        <v>1471.84</v>
      </c>
      <c r="H3702" s="1" t="str">
        <f t="shared" si="483"/>
        <v/>
      </c>
      <c r="I3702" s="1" t="str">
        <f t="shared" si="484"/>
        <v>NO</v>
      </c>
      <c r="J3702" s="1">
        <f t="shared" ca="1" si="485"/>
        <v>1471.636</v>
      </c>
      <c r="K3702" s="1" t="str">
        <f t="shared" ca="1" si="487"/>
        <v>YES</v>
      </c>
      <c r="L3702" s="1" t="str">
        <f t="shared" ca="1" si="488"/>
        <v>NO</v>
      </c>
      <c r="M3702" s="1">
        <f t="shared" ca="1" si="489"/>
        <v>-1471.84</v>
      </c>
      <c r="N3702" s="1">
        <f t="shared" ca="1" si="490"/>
        <v>0</v>
      </c>
      <c r="O3702" s="1">
        <f t="shared" ca="1" si="486"/>
        <v>0</v>
      </c>
    </row>
    <row r="3703" spans="4:15" x14ac:dyDescent="0.35">
      <c r="D3703" s="1">
        <v>3696</v>
      </c>
      <c r="E3703" s="4">
        <v>36753</v>
      </c>
      <c r="F3703" s="1">
        <v>1484.43</v>
      </c>
      <c r="G3703" s="1">
        <f t="shared" si="482"/>
        <v>1491.56</v>
      </c>
      <c r="H3703" s="1" t="str">
        <f t="shared" si="483"/>
        <v/>
      </c>
      <c r="I3703" s="1" t="str">
        <f t="shared" si="484"/>
        <v>NO</v>
      </c>
      <c r="J3703" s="1">
        <f t="shared" ca="1" si="485"/>
        <v>1473.4180000000001</v>
      </c>
      <c r="K3703" s="1" t="str">
        <f t="shared" ca="1" si="487"/>
        <v>YES</v>
      </c>
      <c r="L3703" s="1" t="str">
        <f t="shared" ca="1" si="488"/>
        <v>NO</v>
      </c>
      <c r="M3703" s="1">
        <f t="shared" ca="1" si="489"/>
        <v>-1491.56</v>
      </c>
      <c r="N3703" s="1">
        <f t="shared" ca="1" si="490"/>
        <v>0</v>
      </c>
      <c r="O3703" s="1">
        <f t="shared" ca="1" si="486"/>
        <v>0</v>
      </c>
    </row>
    <row r="3704" spans="4:15" x14ac:dyDescent="0.35">
      <c r="D3704" s="1">
        <v>3697</v>
      </c>
      <c r="E3704" s="4">
        <v>36754</v>
      </c>
      <c r="F3704" s="1">
        <v>1479.85</v>
      </c>
      <c r="G3704" s="1">
        <f t="shared" si="482"/>
        <v>1484.43</v>
      </c>
      <c r="H3704" s="1" t="str">
        <f t="shared" si="483"/>
        <v/>
      </c>
      <c r="I3704" s="1" t="str">
        <f t="shared" si="484"/>
        <v>NO</v>
      </c>
      <c r="J3704" s="1">
        <f t="shared" ca="1" si="485"/>
        <v>1475.866</v>
      </c>
      <c r="K3704" s="1" t="str">
        <f t="shared" ca="1" si="487"/>
        <v>YES</v>
      </c>
      <c r="L3704" s="1" t="str">
        <f t="shared" ca="1" si="488"/>
        <v>NO</v>
      </c>
      <c r="M3704" s="1">
        <f t="shared" ca="1" si="489"/>
        <v>-1484.43</v>
      </c>
      <c r="N3704" s="1">
        <f t="shared" ca="1" si="490"/>
        <v>0</v>
      </c>
      <c r="O3704" s="1">
        <f t="shared" ca="1" si="486"/>
        <v>0</v>
      </c>
    </row>
    <row r="3705" spans="4:15" x14ac:dyDescent="0.35">
      <c r="D3705" s="1">
        <v>3698</v>
      </c>
      <c r="E3705" s="4">
        <v>36755</v>
      </c>
      <c r="F3705" s="1">
        <v>1496.07</v>
      </c>
      <c r="G3705" s="1">
        <f t="shared" si="482"/>
        <v>1479.85</v>
      </c>
      <c r="H3705" s="1" t="str">
        <f t="shared" si="483"/>
        <v/>
      </c>
      <c r="I3705" s="1" t="str">
        <f t="shared" si="484"/>
        <v>NO</v>
      </c>
      <c r="J3705" s="1">
        <f t="shared" ca="1" si="485"/>
        <v>1476.19</v>
      </c>
      <c r="K3705" s="1" t="str">
        <f t="shared" ca="1" si="487"/>
        <v>YES</v>
      </c>
      <c r="L3705" s="1" t="str">
        <f t="shared" ca="1" si="488"/>
        <v>NO</v>
      </c>
      <c r="M3705" s="1">
        <f t="shared" ca="1" si="489"/>
        <v>-1479.85</v>
      </c>
      <c r="N3705" s="1">
        <f t="shared" ca="1" si="490"/>
        <v>0</v>
      </c>
      <c r="O3705" s="1">
        <f t="shared" ca="1" si="486"/>
        <v>0</v>
      </c>
    </row>
    <row r="3706" spans="4:15" x14ac:dyDescent="0.35">
      <c r="D3706" s="1">
        <v>3699</v>
      </c>
      <c r="E3706" s="4">
        <v>36756</v>
      </c>
      <c r="F3706" s="1">
        <v>1491.72</v>
      </c>
      <c r="G3706" s="1">
        <f t="shared" si="482"/>
        <v>1496.07</v>
      </c>
      <c r="H3706" s="1" t="str">
        <f t="shared" si="483"/>
        <v/>
      </c>
      <c r="I3706" s="1" t="str">
        <f t="shared" si="484"/>
        <v>NO</v>
      </c>
      <c r="J3706" s="1">
        <f t="shared" ca="1" si="485"/>
        <v>1477.586</v>
      </c>
      <c r="K3706" s="1" t="str">
        <f t="shared" ca="1" si="487"/>
        <v>YES</v>
      </c>
      <c r="L3706" s="1" t="str">
        <f t="shared" ca="1" si="488"/>
        <v>NO</v>
      </c>
      <c r="M3706" s="1">
        <f t="shared" ca="1" si="489"/>
        <v>-1496.07</v>
      </c>
      <c r="N3706" s="1">
        <f t="shared" ca="1" si="490"/>
        <v>0</v>
      </c>
      <c r="O3706" s="1">
        <f t="shared" ca="1" si="486"/>
        <v>0</v>
      </c>
    </row>
    <row r="3707" spans="4:15" x14ac:dyDescent="0.35">
      <c r="D3707" s="1">
        <v>3700</v>
      </c>
      <c r="E3707" s="4">
        <v>36759</v>
      </c>
      <c r="F3707" s="1">
        <v>1499.48</v>
      </c>
      <c r="G3707" s="1">
        <f t="shared" si="482"/>
        <v>1491.72</v>
      </c>
      <c r="H3707" s="1" t="str">
        <f t="shared" si="483"/>
        <v/>
      </c>
      <c r="I3707" s="1" t="str">
        <f t="shared" si="484"/>
        <v>NO</v>
      </c>
      <c r="J3707" s="1">
        <f t="shared" ca="1" si="485"/>
        <v>1484.75</v>
      </c>
      <c r="K3707" s="1" t="str">
        <f t="shared" ca="1" si="487"/>
        <v>YES</v>
      </c>
      <c r="L3707" s="1" t="str">
        <f t="shared" ca="1" si="488"/>
        <v>NO</v>
      </c>
      <c r="M3707" s="1">
        <f t="shared" ca="1" si="489"/>
        <v>-1491.72</v>
      </c>
      <c r="N3707" s="1">
        <f t="shared" ca="1" si="490"/>
        <v>0</v>
      </c>
      <c r="O3707" s="1">
        <f t="shared" ca="1" si="486"/>
        <v>0</v>
      </c>
    </row>
    <row r="3708" spans="4:15" x14ac:dyDescent="0.35">
      <c r="D3708" s="1">
        <v>3701</v>
      </c>
      <c r="E3708" s="4">
        <v>36760</v>
      </c>
      <c r="F3708" s="1">
        <v>1498.13</v>
      </c>
      <c r="G3708" s="1">
        <f t="shared" si="482"/>
        <v>1499.48</v>
      </c>
      <c r="H3708" s="1" t="str">
        <f t="shared" si="483"/>
        <v/>
      </c>
      <c r="I3708" s="1" t="str">
        <f t="shared" si="484"/>
        <v>NO</v>
      </c>
      <c r="J3708" s="1">
        <f t="shared" ca="1" si="485"/>
        <v>1488.7260000000001</v>
      </c>
      <c r="K3708" s="1" t="str">
        <f t="shared" ca="1" si="487"/>
        <v>YES</v>
      </c>
      <c r="L3708" s="1" t="str">
        <f t="shared" ca="1" si="488"/>
        <v>NO</v>
      </c>
      <c r="M3708" s="1">
        <f t="shared" ca="1" si="489"/>
        <v>-1499.48</v>
      </c>
      <c r="N3708" s="1">
        <f t="shared" ca="1" si="490"/>
        <v>0</v>
      </c>
      <c r="O3708" s="1">
        <f t="shared" ca="1" si="486"/>
        <v>0</v>
      </c>
    </row>
    <row r="3709" spans="4:15" x14ac:dyDescent="0.35">
      <c r="D3709" s="1">
        <v>3702</v>
      </c>
      <c r="E3709" s="4">
        <v>36761</v>
      </c>
      <c r="F3709" s="1">
        <v>1505.97</v>
      </c>
      <c r="G3709" s="1">
        <f t="shared" si="482"/>
        <v>1498.13</v>
      </c>
      <c r="H3709" s="1" t="str">
        <f t="shared" si="483"/>
        <v/>
      </c>
      <c r="I3709" s="1" t="str">
        <f t="shared" si="484"/>
        <v>NO</v>
      </c>
      <c r="J3709" s="1">
        <f t="shared" ca="1" si="485"/>
        <v>1490.31</v>
      </c>
      <c r="K3709" s="1" t="str">
        <f t="shared" ca="1" si="487"/>
        <v>YES</v>
      </c>
      <c r="L3709" s="1" t="str">
        <f t="shared" ca="1" si="488"/>
        <v>NO</v>
      </c>
      <c r="M3709" s="1">
        <f t="shared" ca="1" si="489"/>
        <v>-1498.13</v>
      </c>
      <c r="N3709" s="1">
        <f t="shared" ca="1" si="490"/>
        <v>0</v>
      </c>
      <c r="O3709" s="1">
        <f t="shared" ca="1" si="486"/>
        <v>0</v>
      </c>
    </row>
    <row r="3710" spans="4:15" x14ac:dyDescent="0.35">
      <c r="D3710" s="1">
        <v>3703</v>
      </c>
      <c r="E3710" s="4">
        <v>36762</v>
      </c>
      <c r="F3710" s="1">
        <v>1508.31</v>
      </c>
      <c r="G3710" s="1">
        <f t="shared" si="482"/>
        <v>1505.97</v>
      </c>
      <c r="H3710" s="1" t="str">
        <f t="shared" si="483"/>
        <v/>
      </c>
      <c r="I3710" s="1" t="str">
        <f t="shared" si="484"/>
        <v>NO</v>
      </c>
      <c r="J3710" s="1">
        <f t="shared" ca="1" si="485"/>
        <v>1493.0500000000002</v>
      </c>
      <c r="K3710" s="1" t="str">
        <f t="shared" ca="1" si="487"/>
        <v>YES</v>
      </c>
      <c r="L3710" s="1" t="str">
        <f t="shared" ca="1" si="488"/>
        <v>NO</v>
      </c>
      <c r="M3710" s="1">
        <f t="shared" ca="1" si="489"/>
        <v>-1505.97</v>
      </c>
      <c r="N3710" s="1">
        <f t="shared" ca="1" si="490"/>
        <v>0</v>
      </c>
      <c r="O3710" s="1">
        <f t="shared" ca="1" si="486"/>
        <v>0</v>
      </c>
    </row>
    <row r="3711" spans="4:15" x14ac:dyDescent="0.35">
      <c r="D3711" s="1">
        <v>3704</v>
      </c>
      <c r="E3711" s="4">
        <v>36763</v>
      </c>
      <c r="F3711" s="1">
        <v>1506.46</v>
      </c>
      <c r="G3711" s="1">
        <f t="shared" si="482"/>
        <v>1508.31</v>
      </c>
      <c r="H3711" s="1" t="str">
        <f t="shared" si="483"/>
        <v/>
      </c>
      <c r="I3711" s="1" t="str">
        <f t="shared" si="484"/>
        <v>NO</v>
      </c>
      <c r="J3711" s="1">
        <f t="shared" ca="1" si="485"/>
        <v>1498.2740000000001</v>
      </c>
      <c r="K3711" s="1" t="str">
        <f t="shared" ca="1" si="487"/>
        <v>YES</v>
      </c>
      <c r="L3711" s="1" t="str">
        <f t="shared" ca="1" si="488"/>
        <v>NO</v>
      </c>
      <c r="M3711" s="1">
        <f t="shared" ca="1" si="489"/>
        <v>-1508.31</v>
      </c>
      <c r="N3711" s="1">
        <f t="shared" ca="1" si="490"/>
        <v>0</v>
      </c>
      <c r="O3711" s="1">
        <f t="shared" ca="1" si="486"/>
        <v>0</v>
      </c>
    </row>
    <row r="3712" spans="4:15" x14ac:dyDescent="0.35">
      <c r="D3712" s="1">
        <v>3705</v>
      </c>
      <c r="E3712" s="4">
        <v>36766</v>
      </c>
      <c r="F3712" s="1">
        <v>1514.09</v>
      </c>
      <c r="G3712" s="1">
        <f t="shared" si="482"/>
        <v>1506.46</v>
      </c>
      <c r="H3712" s="1" t="str">
        <f t="shared" si="483"/>
        <v/>
      </c>
      <c r="I3712" s="1" t="str">
        <f t="shared" si="484"/>
        <v>NO</v>
      </c>
      <c r="J3712" s="1">
        <f t="shared" ca="1" si="485"/>
        <v>1500.7220000000002</v>
      </c>
      <c r="K3712" s="1" t="str">
        <f t="shared" ca="1" si="487"/>
        <v>YES</v>
      </c>
      <c r="L3712" s="1" t="str">
        <f t="shared" ca="1" si="488"/>
        <v>NO</v>
      </c>
      <c r="M3712" s="1">
        <f t="shared" ca="1" si="489"/>
        <v>-1506.46</v>
      </c>
      <c r="N3712" s="1">
        <f t="shared" ca="1" si="490"/>
        <v>0</v>
      </c>
      <c r="O3712" s="1">
        <f t="shared" ca="1" si="486"/>
        <v>0</v>
      </c>
    </row>
    <row r="3713" spans="4:15" x14ac:dyDescent="0.35">
      <c r="D3713" s="1">
        <v>3706</v>
      </c>
      <c r="E3713" s="4">
        <v>36767</v>
      </c>
      <c r="F3713" s="1">
        <v>1509.84</v>
      </c>
      <c r="G3713" s="1">
        <f t="shared" si="482"/>
        <v>1514.09</v>
      </c>
      <c r="H3713" s="1" t="str">
        <f t="shared" si="483"/>
        <v/>
      </c>
      <c r="I3713" s="1" t="str">
        <f t="shared" si="484"/>
        <v>NO</v>
      </c>
      <c r="J3713" s="1">
        <f t="shared" ca="1" si="485"/>
        <v>1503.6699999999998</v>
      </c>
      <c r="K3713" s="1" t="str">
        <f t="shared" ca="1" si="487"/>
        <v>YES</v>
      </c>
      <c r="L3713" s="1" t="str">
        <f t="shared" ca="1" si="488"/>
        <v>NO</v>
      </c>
      <c r="M3713" s="1">
        <f t="shared" ca="1" si="489"/>
        <v>-1514.09</v>
      </c>
      <c r="N3713" s="1">
        <f t="shared" ca="1" si="490"/>
        <v>0</v>
      </c>
      <c r="O3713" s="1">
        <f t="shared" ca="1" si="486"/>
        <v>0</v>
      </c>
    </row>
    <row r="3714" spans="4:15" x14ac:dyDescent="0.35">
      <c r="D3714" s="1">
        <v>3707</v>
      </c>
      <c r="E3714" s="4">
        <v>36768</v>
      </c>
      <c r="F3714" s="1">
        <v>1502.59</v>
      </c>
      <c r="G3714" s="1">
        <f t="shared" si="482"/>
        <v>1509.84</v>
      </c>
      <c r="H3714" s="1" t="str">
        <f t="shared" si="483"/>
        <v/>
      </c>
      <c r="I3714" s="1" t="str">
        <f t="shared" si="484"/>
        <v>NO</v>
      </c>
      <c r="J3714" s="1">
        <f t="shared" ca="1" si="485"/>
        <v>1506.5920000000001</v>
      </c>
      <c r="K3714" s="1" t="str">
        <f t="shared" ca="1" si="487"/>
        <v>YES</v>
      </c>
      <c r="L3714" s="1" t="str">
        <f t="shared" ca="1" si="488"/>
        <v>NO</v>
      </c>
      <c r="M3714" s="1">
        <f t="shared" ca="1" si="489"/>
        <v>-1509.84</v>
      </c>
      <c r="N3714" s="1">
        <f t="shared" ca="1" si="490"/>
        <v>0</v>
      </c>
      <c r="O3714" s="1">
        <f t="shared" ca="1" si="486"/>
        <v>0</v>
      </c>
    </row>
    <row r="3715" spans="4:15" x14ac:dyDescent="0.35">
      <c r="D3715" s="1">
        <v>3708</v>
      </c>
      <c r="E3715" s="4">
        <v>36769</v>
      </c>
      <c r="F3715" s="1">
        <v>1517.68</v>
      </c>
      <c r="G3715" s="1">
        <f t="shared" si="482"/>
        <v>1502.59</v>
      </c>
      <c r="H3715" s="1" t="str">
        <f t="shared" si="483"/>
        <v/>
      </c>
      <c r="I3715" s="1" t="str">
        <f t="shared" si="484"/>
        <v>NO</v>
      </c>
      <c r="J3715" s="1">
        <f t="shared" ca="1" si="485"/>
        <v>1508.934</v>
      </c>
      <c r="K3715" s="1" t="str">
        <f t="shared" ca="1" si="487"/>
        <v>NO</v>
      </c>
      <c r="L3715" s="1" t="str">
        <f t="shared" ca="1" si="488"/>
        <v>NO</v>
      </c>
      <c r="M3715" s="1">
        <f t="shared" ca="1" si="489"/>
        <v>0</v>
      </c>
      <c r="N3715" s="1">
        <f t="shared" ca="1" si="490"/>
        <v>0</v>
      </c>
      <c r="O3715" s="1">
        <f t="shared" ca="1" si="486"/>
        <v>0</v>
      </c>
    </row>
    <row r="3716" spans="4:15" x14ac:dyDescent="0.35">
      <c r="D3716" s="1">
        <v>3709</v>
      </c>
      <c r="E3716" s="4">
        <v>36770</v>
      </c>
      <c r="F3716" s="1">
        <v>1520.77</v>
      </c>
      <c r="G3716" s="1">
        <f t="shared" si="482"/>
        <v>1517.68</v>
      </c>
      <c r="H3716" s="1" t="str">
        <f t="shared" si="483"/>
        <v/>
      </c>
      <c r="I3716" s="1" t="str">
        <f t="shared" si="484"/>
        <v>NO</v>
      </c>
      <c r="J3716" s="1">
        <f t="shared" ca="1" si="485"/>
        <v>1508.258</v>
      </c>
      <c r="K3716" s="1" t="str">
        <f t="shared" ca="1" si="487"/>
        <v>YES</v>
      </c>
      <c r="L3716" s="1" t="str">
        <f t="shared" ca="1" si="488"/>
        <v>NO</v>
      </c>
      <c r="M3716" s="1">
        <f t="shared" ca="1" si="489"/>
        <v>-1517.68</v>
      </c>
      <c r="N3716" s="1">
        <f t="shared" ca="1" si="490"/>
        <v>0</v>
      </c>
      <c r="O3716" s="1">
        <f t="shared" ca="1" si="486"/>
        <v>0</v>
      </c>
    </row>
    <row r="3717" spans="4:15" x14ac:dyDescent="0.35">
      <c r="D3717" s="1">
        <v>3710</v>
      </c>
      <c r="E3717" s="4">
        <v>36774</v>
      </c>
      <c r="F3717" s="1">
        <v>1507.08</v>
      </c>
      <c r="G3717" s="1">
        <f t="shared" si="482"/>
        <v>1520.77</v>
      </c>
      <c r="H3717" s="1" t="str">
        <f t="shared" si="483"/>
        <v/>
      </c>
      <c r="I3717" s="1" t="str">
        <f t="shared" si="484"/>
        <v>NO</v>
      </c>
      <c r="J3717" s="1">
        <f t="shared" ca="1" si="485"/>
        <v>1510.1320000000001</v>
      </c>
      <c r="K3717" s="1" t="str">
        <f t="shared" ca="1" si="487"/>
        <v>YES</v>
      </c>
      <c r="L3717" s="1" t="str">
        <f t="shared" ca="1" si="488"/>
        <v>NO</v>
      </c>
      <c r="M3717" s="1">
        <f t="shared" ca="1" si="489"/>
        <v>-1520.77</v>
      </c>
      <c r="N3717" s="1">
        <f t="shared" ca="1" si="490"/>
        <v>0</v>
      </c>
      <c r="O3717" s="1">
        <f t="shared" ca="1" si="486"/>
        <v>0</v>
      </c>
    </row>
    <row r="3718" spans="4:15" x14ac:dyDescent="0.35">
      <c r="D3718" s="1">
        <v>3711</v>
      </c>
      <c r="E3718" s="4">
        <v>36775</v>
      </c>
      <c r="F3718" s="1">
        <v>1492.25</v>
      </c>
      <c r="G3718" s="1">
        <f t="shared" si="482"/>
        <v>1507.08</v>
      </c>
      <c r="H3718" s="1" t="str">
        <f t="shared" si="483"/>
        <v/>
      </c>
      <c r="I3718" s="1" t="str">
        <f t="shared" si="484"/>
        <v>NO</v>
      </c>
      <c r="J3718" s="1">
        <f t="shared" ca="1" si="485"/>
        <v>1512.9939999999999</v>
      </c>
      <c r="K3718" s="1" t="str">
        <f t="shared" ca="1" si="487"/>
        <v>NO</v>
      </c>
      <c r="L3718" s="1" t="str">
        <f t="shared" ca="1" si="488"/>
        <v>NO</v>
      </c>
      <c r="M3718" s="1">
        <f t="shared" ca="1" si="489"/>
        <v>0</v>
      </c>
      <c r="N3718" s="1">
        <f t="shared" ca="1" si="490"/>
        <v>0</v>
      </c>
      <c r="O3718" s="1">
        <f t="shared" ca="1" si="486"/>
        <v>0</v>
      </c>
    </row>
    <row r="3719" spans="4:15" x14ac:dyDescent="0.35">
      <c r="D3719" s="1">
        <v>3712</v>
      </c>
      <c r="E3719" s="4">
        <v>36776</v>
      </c>
      <c r="F3719" s="1">
        <v>1502.51</v>
      </c>
      <c r="G3719" s="1">
        <f t="shared" si="482"/>
        <v>1492.25</v>
      </c>
      <c r="H3719" s="1" t="str">
        <f t="shared" si="483"/>
        <v/>
      </c>
      <c r="I3719" s="1" t="str">
        <f t="shared" si="484"/>
        <v>NO</v>
      </c>
      <c r="J3719" s="1">
        <f t="shared" ca="1" si="485"/>
        <v>1511.5919999999999</v>
      </c>
      <c r="K3719" s="1" t="str">
        <f t="shared" ca="1" si="487"/>
        <v>NO</v>
      </c>
      <c r="L3719" s="1" t="str">
        <f t="shared" ca="1" si="488"/>
        <v>NO</v>
      </c>
      <c r="M3719" s="1">
        <f t="shared" ca="1" si="489"/>
        <v>0</v>
      </c>
      <c r="N3719" s="1">
        <f t="shared" ca="1" si="490"/>
        <v>0</v>
      </c>
      <c r="O3719" s="1">
        <f t="shared" ca="1" si="486"/>
        <v>0</v>
      </c>
    </row>
    <row r="3720" spans="4:15" x14ac:dyDescent="0.35">
      <c r="D3720" s="1">
        <v>3713</v>
      </c>
      <c r="E3720" s="4">
        <v>36777</v>
      </c>
      <c r="F3720" s="1">
        <v>1494.5</v>
      </c>
      <c r="G3720" s="1">
        <f t="shared" si="482"/>
        <v>1502.51</v>
      </c>
      <c r="H3720" s="1" t="str">
        <f t="shared" si="483"/>
        <v/>
      </c>
      <c r="I3720" s="1" t="str">
        <f t="shared" si="484"/>
        <v>NO</v>
      </c>
      <c r="J3720" s="1">
        <f t="shared" ca="1" si="485"/>
        <v>1508.0740000000001</v>
      </c>
      <c r="K3720" s="1" t="str">
        <f t="shared" ca="1" si="487"/>
        <v>NO</v>
      </c>
      <c r="L3720" s="1" t="str">
        <f t="shared" ca="1" si="488"/>
        <v>NO</v>
      </c>
      <c r="M3720" s="1">
        <f t="shared" ca="1" si="489"/>
        <v>0</v>
      </c>
      <c r="N3720" s="1">
        <f t="shared" ca="1" si="490"/>
        <v>0</v>
      </c>
      <c r="O3720" s="1">
        <f t="shared" ca="1" si="486"/>
        <v>0</v>
      </c>
    </row>
    <row r="3721" spans="4:15" x14ac:dyDescent="0.35">
      <c r="D3721" s="1">
        <v>3714</v>
      </c>
      <c r="E3721" s="4">
        <v>36780</v>
      </c>
      <c r="F3721" s="1">
        <v>1489.26</v>
      </c>
      <c r="G3721" s="1">
        <f t="shared" si="482"/>
        <v>1494.5</v>
      </c>
      <c r="H3721" s="1" t="str">
        <f t="shared" si="483"/>
        <v/>
      </c>
      <c r="I3721" s="1" t="str">
        <f t="shared" si="484"/>
        <v>NO</v>
      </c>
      <c r="J3721" s="1">
        <f t="shared" ca="1" si="485"/>
        <v>1508.058</v>
      </c>
      <c r="K3721" s="1" t="str">
        <f t="shared" ca="1" si="487"/>
        <v>NO</v>
      </c>
      <c r="L3721" s="1" t="str">
        <f t="shared" ca="1" si="488"/>
        <v>NO</v>
      </c>
      <c r="M3721" s="1">
        <f t="shared" ca="1" si="489"/>
        <v>0</v>
      </c>
      <c r="N3721" s="1">
        <f t="shared" ca="1" si="490"/>
        <v>0</v>
      </c>
      <c r="O3721" s="1">
        <f t="shared" ca="1" si="486"/>
        <v>0</v>
      </c>
    </row>
    <row r="3722" spans="4:15" x14ac:dyDescent="0.35">
      <c r="D3722" s="1">
        <v>3715</v>
      </c>
      <c r="E3722" s="4">
        <v>36781</v>
      </c>
      <c r="F3722" s="1">
        <v>1481.99</v>
      </c>
      <c r="G3722" s="1">
        <f t="shared" ref="G3722:G3785" si="491">F3721</f>
        <v>1489.26</v>
      </c>
      <c r="H3722" s="1" t="str">
        <f t="shared" si="483"/>
        <v/>
      </c>
      <c r="I3722" s="1" t="str">
        <f t="shared" si="484"/>
        <v>NO</v>
      </c>
      <c r="J3722" s="1">
        <f t="shared" ca="1" si="485"/>
        <v>1503.422</v>
      </c>
      <c r="K3722" s="1" t="str">
        <f t="shared" ca="1" si="487"/>
        <v>NO</v>
      </c>
      <c r="L3722" s="1" t="str">
        <f t="shared" ca="1" si="488"/>
        <v>NO</v>
      </c>
      <c r="M3722" s="1">
        <f t="shared" ca="1" si="489"/>
        <v>0</v>
      </c>
      <c r="N3722" s="1">
        <f t="shared" ca="1" si="490"/>
        <v>0</v>
      </c>
      <c r="O3722" s="1">
        <f t="shared" ca="1" si="486"/>
        <v>0</v>
      </c>
    </row>
    <row r="3723" spans="4:15" x14ac:dyDescent="0.35">
      <c r="D3723" s="1">
        <v>3716</v>
      </c>
      <c r="E3723" s="4">
        <v>36782</v>
      </c>
      <c r="F3723" s="1">
        <v>1484.91</v>
      </c>
      <c r="G3723" s="1">
        <f t="shared" si="491"/>
        <v>1481.99</v>
      </c>
      <c r="H3723" s="1" t="str">
        <f t="shared" si="483"/>
        <v/>
      </c>
      <c r="I3723" s="1" t="str">
        <f t="shared" si="484"/>
        <v>NO</v>
      </c>
      <c r="J3723" s="1">
        <f t="shared" ca="1" si="485"/>
        <v>1497.1200000000001</v>
      </c>
      <c r="K3723" s="1" t="str">
        <f t="shared" ca="1" si="487"/>
        <v>NO</v>
      </c>
      <c r="L3723" s="1" t="str">
        <f t="shared" ca="1" si="488"/>
        <v>NO</v>
      </c>
      <c r="M3723" s="1">
        <f t="shared" ca="1" si="489"/>
        <v>0</v>
      </c>
      <c r="N3723" s="1">
        <f t="shared" ca="1" si="490"/>
        <v>0</v>
      </c>
      <c r="O3723" s="1">
        <f t="shared" ca="1" si="486"/>
        <v>0</v>
      </c>
    </row>
    <row r="3724" spans="4:15" x14ac:dyDescent="0.35">
      <c r="D3724" s="1">
        <v>3717</v>
      </c>
      <c r="E3724" s="4">
        <v>36783</v>
      </c>
      <c r="F3724" s="1">
        <v>1480.87</v>
      </c>
      <c r="G3724" s="1">
        <f t="shared" si="491"/>
        <v>1484.91</v>
      </c>
      <c r="H3724" s="1" t="str">
        <f t="shared" si="483"/>
        <v/>
      </c>
      <c r="I3724" s="1" t="str">
        <f t="shared" si="484"/>
        <v>NO</v>
      </c>
      <c r="J3724" s="1">
        <f t="shared" ca="1" si="485"/>
        <v>1492.1020000000001</v>
      </c>
      <c r="K3724" s="1" t="str">
        <f t="shared" ca="1" si="487"/>
        <v>NO</v>
      </c>
      <c r="L3724" s="1" t="str">
        <f t="shared" ca="1" si="488"/>
        <v>NO</v>
      </c>
      <c r="M3724" s="1">
        <f t="shared" ca="1" si="489"/>
        <v>0</v>
      </c>
      <c r="N3724" s="1">
        <f t="shared" ca="1" si="490"/>
        <v>0</v>
      </c>
      <c r="O3724" s="1">
        <f t="shared" ca="1" si="486"/>
        <v>0</v>
      </c>
    </row>
    <row r="3725" spans="4:15" x14ac:dyDescent="0.35">
      <c r="D3725" s="1">
        <v>3718</v>
      </c>
      <c r="E3725" s="4">
        <v>36784</v>
      </c>
      <c r="F3725" s="1">
        <v>1465.81</v>
      </c>
      <c r="G3725" s="1">
        <f t="shared" si="491"/>
        <v>1480.87</v>
      </c>
      <c r="H3725" s="1" t="str">
        <f t="shared" si="483"/>
        <v/>
      </c>
      <c r="I3725" s="1" t="str">
        <f t="shared" si="484"/>
        <v>NO</v>
      </c>
      <c r="J3725" s="1">
        <f t="shared" ca="1" si="485"/>
        <v>1490.634</v>
      </c>
      <c r="K3725" s="1" t="str">
        <f t="shared" ca="1" si="487"/>
        <v>NO</v>
      </c>
      <c r="L3725" s="1" t="str">
        <f t="shared" ca="1" si="488"/>
        <v>NO</v>
      </c>
      <c r="M3725" s="1">
        <f t="shared" ca="1" si="489"/>
        <v>0</v>
      </c>
      <c r="N3725" s="1">
        <f t="shared" ca="1" si="490"/>
        <v>0</v>
      </c>
      <c r="O3725" s="1">
        <f t="shared" ca="1" si="486"/>
        <v>0</v>
      </c>
    </row>
    <row r="3726" spans="4:15" x14ac:dyDescent="0.35">
      <c r="D3726" s="1">
        <v>3719</v>
      </c>
      <c r="E3726" s="4">
        <v>36787</v>
      </c>
      <c r="F3726" s="1">
        <v>1444.51</v>
      </c>
      <c r="G3726" s="1">
        <f t="shared" si="491"/>
        <v>1465.81</v>
      </c>
      <c r="H3726" s="1" t="str">
        <f t="shared" si="483"/>
        <v/>
      </c>
      <c r="I3726" s="1" t="str">
        <f t="shared" si="484"/>
        <v>NO</v>
      </c>
      <c r="J3726" s="1">
        <f t="shared" ca="1" si="485"/>
        <v>1486.306</v>
      </c>
      <c r="K3726" s="1" t="str">
        <f t="shared" ca="1" si="487"/>
        <v>NO</v>
      </c>
      <c r="L3726" s="1" t="str">
        <f t="shared" ca="1" si="488"/>
        <v>NO</v>
      </c>
      <c r="M3726" s="1">
        <f t="shared" ca="1" si="489"/>
        <v>0</v>
      </c>
      <c r="N3726" s="1">
        <f t="shared" ca="1" si="490"/>
        <v>0</v>
      </c>
      <c r="O3726" s="1">
        <f t="shared" ca="1" si="486"/>
        <v>0</v>
      </c>
    </row>
    <row r="3727" spans="4:15" x14ac:dyDescent="0.35">
      <c r="D3727" s="1">
        <v>3720</v>
      </c>
      <c r="E3727" s="4">
        <v>36788</v>
      </c>
      <c r="F3727" s="1">
        <v>1459.9</v>
      </c>
      <c r="G3727" s="1">
        <f t="shared" si="491"/>
        <v>1444.51</v>
      </c>
      <c r="H3727" s="1" t="str">
        <f t="shared" si="483"/>
        <v/>
      </c>
      <c r="I3727" s="1" t="str">
        <f t="shared" si="484"/>
        <v>NO</v>
      </c>
      <c r="J3727" s="1">
        <f t="shared" ca="1" si="485"/>
        <v>1480.568</v>
      </c>
      <c r="K3727" s="1" t="str">
        <f t="shared" ca="1" si="487"/>
        <v>NO</v>
      </c>
      <c r="L3727" s="1" t="str">
        <f t="shared" ca="1" si="488"/>
        <v>NO</v>
      </c>
      <c r="M3727" s="1">
        <f t="shared" ca="1" si="489"/>
        <v>0</v>
      </c>
      <c r="N3727" s="1">
        <f t="shared" ca="1" si="490"/>
        <v>0</v>
      </c>
      <c r="O3727" s="1">
        <f t="shared" ca="1" si="486"/>
        <v>0</v>
      </c>
    </row>
    <row r="3728" spans="4:15" x14ac:dyDescent="0.35">
      <c r="D3728" s="1">
        <v>3721</v>
      </c>
      <c r="E3728" s="4">
        <v>36789</v>
      </c>
      <c r="F3728" s="1">
        <v>1451.34</v>
      </c>
      <c r="G3728" s="1">
        <f t="shared" si="491"/>
        <v>1459.9</v>
      </c>
      <c r="H3728" s="1" t="str">
        <f t="shared" si="483"/>
        <v/>
      </c>
      <c r="I3728" s="1" t="str">
        <f t="shared" si="484"/>
        <v>NO</v>
      </c>
      <c r="J3728" s="1">
        <f t="shared" ca="1" si="485"/>
        <v>1471.6179999999999</v>
      </c>
      <c r="K3728" s="1" t="str">
        <f t="shared" ca="1" si="487"/>
        <v>NO</v>
      </c>
      <c r="L3728" s="1" t="str">
        <f t="shared" ca="1" si="488"/>
        <v>NO</v>
      </c>
      <c r="M3728" s="1">
        <f t="shared" ca="1" si="489"/>
        <v>0</v>
      </c>
      <c r="N3728" s="1">
        <f t="shared" ca="1" si="490"/>
        <v>0</v>
      </c>
      <c r="O3728" s="1">
        <f t="shared" ca="1" si="486"/>
        <v>0</v>
      </c>
    </row>
    <row r="3729" spans="4:15" x14ac:dyDescent="0.35">
      <c r="D3729" s="1">
        <v>3722</v>
      </c>
      <c r="E3729" s="4">
        <v>36790</v>
      </c>
      <c r="F3729" s="1">
        <v>1449.05</v>
      </c>
      <c r="G3729" s="1">
        <f t="shared" si="491"/>
        <v>1451.34</v>
      </c>
      <c r="H3729" s="1" t="str">
        <f t="shared" si="483"/>
        <v/>
      </c>
      <c r="I3729" s="1" t="str">
        <f t="shared" si="484"/>
        <v>NO</v>
      </c>
      <c r="J3729" s="1">
        <f t="shared" ca="1" si="485"/>
        <v>1467.2</v>
      </c>
      <c r="K3729" s="1" t="str">
        <f t="shared" ca="1" si="487"/>
        <v>NO</v>
      </c>
      <c r="L3729" s="1" t="str">
        <f t="shared" ca="1" si="488"/>
        <v>NO</v>
      </c>
      <c r="M3729" s="1">
        <f t="shared" ca="1" si="489"/>
        <v>0</v>
      </c>
      <c r="N3729" s="1">
        <f t="shared" ca="1" si="490"/>
        <v>0</v>
      </c>
      <c r="O3729" s="1">
        <f t="shared" ca="1" si="486"/>
        <v>0</v>
      </c>
    </row>
    <row r="3730" spans="4:15" x14ac:dyDescent="0.35">
      <c r="D3730" s="1">
        <v>3723</v>
      </c>
      <c r="E3730" s="4">
        <v>36791</v>
      </c>
      <c r="F3730" s="1">
        <v>1448.72</v>
      </c>
      <c r="G3730" s="1">
        <f t="shared" si="491"/>
        <v>1449.05</v>
      </c>
      <c r="H3730" s="1" t="str">
        <f t="shared" si="483"/>
        <v/>
      </c>
      <c r="I3730" s="1" t="str">
        <f t="shared" si="484"/>
        <v>NO</v>
      </c>
      <c r="J3730" s="1">
        <f t="shared" ca="1" si="485"/>
        <v>1460.4860000000001</v>
      </c>
      <c r="K3730" s="1" t="str">
        <f t="shared" ca="1" si="487"/>
        <v>NO</v>
      </c>
      <c r="L3730" s="1" t="str">
        <f t="shared" ca="1" si="488"/>
        <v>NO</v>
      </c>
      <c r="M3730" s="1">
        <f t="shared" ca="1" si="489"/>
        <v>0</v>
      </c>
      <c r="N3730" s="1">
        <f t="shared" ca="1" si="490"/>
        <v>0</v>
      </c>
      <c r="O3730" s="1">
        <f t="shared" ca="1" si="486"/>
        <v>0</v>
      </c>
    </row>
    <row r="3731" spans="4:15" x14ac:dyDescent="0.35">
      <c r="D3731" s="1">
        <v>3724</v>
      </c>
      <c r="E3731" s="4">
        <v>36794</v>
      </c>
      <c r="F3731" s="1">
        <v>1439.03</v>
      </c>
      <c r="G3731" s="1">
        <f t="shared" si="491"/>
        <v>1448.72</v>
      </c>
      <c r="H3731" s="1" t="str">
        <f t="shared" si="483"/>
        <v/>
      </c>
      <c r="I3731" s="1" t="str">
        <f t="shared" si="484"/>
        <v>NO</v>
      </c>
      <c r="J3731" s="1">
        <f t="shared" ca="1" si="485"/>
        <v>1454.1219999999998</v>
      </c>
      <c r="K3731" s="1" t="str">
        <f t="shared" ca="1" si="487"/>
        <v>NO</v>
      </c>
      <c r="L3731" s="1" t="str">
        <f t="shared" ca="1" si="488"/>
        <v>NO</v>
      </c>
      <c r="M3731" s="1">
        <f t="shared" ca="1" si="489"/>
        <v>0</v>
      </c>
      <c r="N3731" s="1">
        <f t="shared" ca="1" si="490"/>
        <v>0</v>
      </c>
      <c r="O3731" s="1">
        <f t="shared" ca="1" si="486"/>
        <v>0</v>
      </c>
    </row>
    <row r="3732" spans="4:15" x14ac:dyDescent="0.35">
      <c r="D3732" s="1">
        <v>3725</v>
      </c>
      <c r="E3732" s="4">
        <v>36795</v>
      </c>
      <c r="F3732" s="1">
        <v>1427.21</v>
      </c>
      <c r="G3732" s="1">
        <f t="shared" si="491"/>
        <v>1439.03</v>
      </c>
      <c r="H3732" s="1" t="str">
        <f t="shared" si="483"/>
        <v/>
      </c>
      <c r="I3732" s="1" t="str">
        <f t="shared" si="484"/>
        <v>NO</v>
      </c>
      <c r="J3732" s="1">
        <f t="shared" ca="1" si="485"/>
        <v>1450.7040000000002</v>
      </c>
      <c r="K3732" s="1" t="str">
        <f t="shared" ca="1" si="487"/>
        <v>NO</v>
      </c>
      <c r="L3732" s="1" t="str">
        <f t="shared" ca="1" si="488"/>
        <v>NO</v>
      </c>
      <c r="M3732" s="1">
        <f t="shared" ca="1" si="489"/>
        <v>0</v>
      </c>
      <c r="N3732" s="1">
        <f t="shared" ca="1" si="490"/>
        <v>0</v>
      </c>
      <c r="O3732" s="1">
        <f t="shared" ca="1" si="486"/>
        <v>0</v>
      </c>
    </row>
    <row r="3733" spans="4:15" x14ac:dyDescent="0.35">
      <c r="D3733" s="1">
        <v>3726</v>
      </c>
      <c r="E3733" s="4">
        <v>36796</v>
      </c>
      <c r="F3733" s="1">
        <v>1426.57</v>
      </c>
      <c r="G3733" s="1">
        <f t="shared" si="491"/>
        <v>1427.21</v>
      </c>
      <c r="H3733" s="1" t="str">
        <f t="shared" si="483"/>
        <v/>
      </c>
      <c r="I3733" s="1" t="str">
        <f t="shared" si="484"/>
        <v>NO</v>
      </c>
      <c r="J3733" s="1">
        <f t="shared" ca="1" si="485"/>
        <v>1449.6079999999999</v>
      </c>
      <c r="K3733" s="1" t="str">
        <f t="shared" ca="1" si="487"/>
        <v>NO</v>
      </c>
      <c r="L3733" s="1" t="str">
        <f t="shared" ca="1" si="488"/>
        <v>NO</v>
      </c>
      <c r="M3733" s="1">
        <f t="shared" ca="1" si="489"/>
        <v>0</v>
      </c>
      <c r="N3733" s="1">
        <f t="shared" ca="1" si="490"/>
        <v>0</v>
      </c>
      <c r="O3733" s="1">
        <f t="shared" ca="1" si="486"/>
        <v>0</v>
      </c>
    </row>
    <row r="3734" spans="4:15" x14ac:dyDescent="0.35">
      <c r="D3734" s="1">
        <v>3727</v>
      </c>
      <c r="E3734" s="4">
        <v>36797</v>
      </c>
      <c r="F3734" s="1">
        <v>1458.29</v>
      </c>
      <c r="G3734" s="1">
        <f t="shared" si="491"/>
        <v>1426.57</v>
      </c>
      <c r="H3734" s="1" t="str">
        <f t="shared" si="483"/>
        <v/>
      </c>
      <c r="I3734" s="1" t="str">
        <f t="shared" si="484"/>
        <v>NO</v>
      </c>
      <c r="J3734" s="1">
        <f t="shared" ca="1" si="485"/>
        <v>1443.07</v>
      </c>
      <c r="K3734" s="1" t="str">
        <f t="shared" ca="1" si="487"/>
        <v>NO</v>
      </c>
      <c r="L3734" s="1" t="str">
        <f t="shared" ca="1" si="488"/>
        <v>NO</v>
      </c>
      <c r="M3734" s="1">
        <f t="shared" ca="1" si="489"/>
        <v>0</v>
      </c>
      <c r="N3734" s="1">
        <f t="shared" ca="1" si="490"/>
        <v>0</v>
      </c>
      <c r="O3734" s="1">
        <f t="shared" ca="1" si="486"/>
        <v>0</v>
      </c>
    </row>
    <row r="3735" spans="4:15" x14ac:dyDescent="0.35">
      <c r="D3735" s="1">
        <v>3728</v>
      </c>
      <c r="E3735" s="4">
        <v>36798</v>
      </c>
      <c r="F3735" s="1">
        <v>1436.51</v>
      </c>
      <c r="G3735" s="1">
        <f t="shared" si="491"/>
        <v>1458.29</v>
      </c>
      <c r="H3735" s="1" t="str">
        <f t="shared" si="483"/>
        <v/>
      </c>
      <c r="I3735" s="1" t="str">
        <f t="shared" si="484"/>
        <v>NO</v>
      </c>
      <c r="J3735" s="1">
        <f t="shared" ca="1" si="485"/>
        <v>1438.116</v>
      </c>
      <c r="K3735" s="1" t="str">
        <f t="shared" ca="1" si="487"/>
        <v>YES</v>
      </c>
      <c r="L3735" s="1" t="str">
        <f t="shared" ca="1" si="488"/>
        <v>NO</v>
      </c>
      <c r="M3735" s="1">
        <f t="shared" ca="1" si="489"/>
        <v>-1458.29</v>
      </c>
      <c r="N3735" s="1">
        <f t="shared" ca="1" si="490"/>
        <v>0</v>
      </c>
      <c r="O3735" s="1">
        <f t="shared" ca="1" si="486"/>
        <v>0</v>
      </c>
    </row>
    <row r="3736" spans="4:15" x14ac:dyDescent="0.35">
      <c r="D3736" s="1">
        <v>3729</v>
      </c>
      <c r="E3736" s="4">
        <v>36801</v>
      </c>
      <c r="F3736" s="1">
        <v>1436.23</v>
      </c>
      <c r="G3736" s="1">
        <f t="shared" si="491"/>
        <v>1436.51</v>
      </c>
      <c r="H3736" s="1" t="str">
        <f t="shared" si="483"/>
        <v/>
      </c>
      <c r="I3736" s="1" t="str">
        <f t="shared" si="484"/>
        <v>NO</v>
      </c>
      <c r="J3736" s="1">
        <f t="shared" ca="1" si="485"/>
        <v>1439.9639999999999</v>
      </c>
      <c r="K3736" s="1" t="str">
        <f t="shared" ca="1" si="487"/>
        <v>NO</v>
      </c>
      <c r="L3736" s="1" t="str">
        <f t="shared" ca="1" si="488"/>
        <v>NO</v>
      </c>
      <c r="M3736" s="1">
        <f t="shared" ca="1" si="489"/>
        <v>0</v>
      </c>
      <c r="N3736" s="1">
        <f t="shared" ca="1" si="490"/>
        <v>0</v>
      </c>
      <c r="O3736" s="1">
        <f t="shared" ca="1" si="486"/>
        <v>0</v>
      </c>
    </row>
    <row r="3737" spans="4:15" x14ac:dyDescent="0.35">
      <c r="D3737" s="1">
        <v>3730</v>
      </c>
      <c r="E3737" s="4">
        <v>36802</v>
      </c>
      <c r="F3737" s="1">
        <v>1426.46</v>
      </c>
      <c r="G3737" s="1">
        <f t="shared" si="491"/>
        <v>1436.23</v>
      </c>
      <c r="H3737" s="1" t="str">
        <f t="shared" si="483"/>
        <v/>
      </c>
      <c r="I3737" s="1" t="str">
        <f t="shared" si="484"/>
        <v>NO</v>
      </c>
      <c r="J3737" s="1">
        <f t="shared" ca="1" si="485"/>
        <v>1437.5219999999999</v>
      </c>
      <c r="K3737" s="1" t="str">
        <f t="shared" ca="1" si="487"/>
        <v>NO</v>
      </c>
      <c r="L3737" s="1" t="str">
        <f t="shared" ca="1" si="488"/>
        <v>NO</v>
      </c>
      <c r="M3737" s="1">
        <f t="shared" ca="1" si="489"/>
        <v>0</v>
      </c>
      <c r="N3737" s="1">
        <f t="shared" ca="1" si="490"/>
        <v>0</v>
      </c>
      <c r="O3737" s="1">
        <f t="shared" ca="1" si="486"/>
        <v>0</v>
      </c>
    </row>
    <row r="3738" spans="4:15" x14ac:dyDescent="0.35">
      <c r="D3738" s="1">
        <v>3731</v>
      </c>
      <c r="E3738" s="4">
        <v>36803</v>
      </c>
      <c r="F3738" s="1">
        <v>1434.32</v>
      </c>
      <c r="G3738" s="1">
        <f t="shared" si="491"/>
        <v>1426.46</v>
      </c>
      <c r="H3738" s="1" t="str">
        <f t="shared" si="483"/>
        <v/>
      </c>
      <c r="I3738" s="1" t="str">
        <f t="shared" si="484"/>
        <v>NO</v>
      </c>
      <c r="J3738" s="1">
        <f t="shared" ca="1" si="485"/>
        <v>1436.962</v>
      </c>
      <c r="K3738" s="1" t="str">
        <f t="shared" ca="1" si="487"/>
        <v>NO</v>
      </c>
      <c r="L3738" s="1" t="str">
        <f t="shared" ca="1" si="488"/>
        <v>NO</v>
      </c>
      <c r="M3738" s="1">
        <f t="shared" ca="1" si="489"/>
        <v>0</v>
      </c>
      <c r="N3738" s="1">
        <f t="shared" ca="1" si="490"/>
        <v>0</v>
      </c>
      <c r="O3738" s="1">
        <f t="shared" ca="1" si="486"/>
        <v>0</v>
      </c>
    </row>
    <row r="3739" spans="4:15" x14ac:dyDescent="0.35">
      <c r="D3739" s="1">
        <v>3732</v>
      </c>
      <c r="E3739" s="4">
        <v>36804</v>
      </c>
      <c r="F3739" s="1">
        <v>1436.28</v>
      </c>
      <c r="G3739" s="1">
        <f t="shared" si="491"/>
        <v>1434.32</v>
      </c>
      <c r="H3739" s="1" t="str">
        <f t="shared" si="483"/>
        <v/>
      </c>
      <c r="I3739" s="1" t="str">
        <f t="shared" si="484"/>
        <v>NO</v>
      </c>
      <c r="J3739" s="1">
        <f t="shared" ca="1" si="485"/>
        <v>1436.8120000000001</v>
      </c>
      <c r="K3739" s="1" t="str">
        <f t="shared" ca="1" si="487"/>
        <v>NO</v>
      </c>
      <c r="L3739" s="1" t="str">
        <f t="shared" ca="1" si="488"/>
        <v>NO</v>
      </c>
      <c r="M3739" s="1">
        <f t="shared" ca="1" si="489"/>
        <v>0</v>
      </c>
      <c r="N3739" s="1">
        <f t="shared" ca="1" si="490"/>
        <v>0</v>
      </c>
      <c r="O3739" s="1">
        <f t="shared" ca="1" si="486"/>
        <v>0</v>
      </c>
    </row>
    <row r="3740" spans="4:15" x14ac:dyDescent="0.35">
      <c r="D3740" s="1">
        <v>3733</v>
      </c>
      <c r="E3740" s="4">
        <v>36805</v>
      </c>
      <c r="F3740" s="1">
        <v>1408.99</v>
      </c>
      <c r="G3740" s="1">
        <f t="shared" si="491"/>
        <v>1436.28</v>
      </c>
      <c r="H3740" s="1" t="str">
        <f t="shared" si="483"/>
        <v/>
      </c>
      <c r="I3740" s="1" t="str">
        <f t="shared" si="484"/>
        <v>NO</v>
      </c>
      <c r="J3740" s="1">
        <f t="shared" ca="1" si="485"/>
        <v>1438.3620000000001</v>
      </c>
      <c r="K3740" s="1" t="str">
        <f t="shared" ca="1" si="487"/>
        <v>NO</v>
      </c>
      <c r="L3740" s="1" t="str">
        <f t="shared" ca="1" si="488"/>
        <v>NO</v>
      </c>
      <c r="M3740" s="1">
        <f t="shared" ca="1" si="489"/>
        <v>0</v>
      </c>
      <c r="N3740" s="1">
        <f t="shared" ca="1" si="490"/>
        <v>0</v>
      </c>
      <c r="O3740" s="1">
        <f t="shared" ca="1" si="486"/>
        <v>0</v>
      </c>
    </row>
    <row r="3741" spans="4:15" x14ac:dyDescent="0.35">
      <c r="D3741" s="1">
        <v>3734</v>
      </c>
      <c r="E3741" s="4">
        <v>36808</v>
      </c>
      <c r="F3741" s="1">
        <v>1402.03</v>
      </c>
      <c r="G3741" s="1">
        <f t="shared" si="491"/>
        <v>1408.99</v>
      </c>
      <c r="H3741" s="1" t="str">
        <f t="shared" si="483"/>
        <v/>
      </c>
      <c r="I3741" s="1" t="str">
        <f t="shared" si="484"/>
        <v>NO</v>
      </c>
      <c r="J3741" s="1">
        <f t="shared" ca="1" si="485"/>
        <v>1433.9599999999998</v>
      </c>
      <c r="K3741" s="1" t="str">
        <f t="shared" ca="1" si="487"/>
        <v>NO</v>
      </c>
      <c r="L3741" s="1" t="str">
        <f t="shared" ca="1" si="488"/>
        <v>NO</v>
      </c>
      <c r="M3741" s="1">
        <f t="shared" ca="1" si="489"/>
        <v>0</v>
      </c>
      <c r="N3741" s="1">
        <f t="shared" ca="1" si="490"/>
        <v>0</v>
      </c>
      <c r="O3741" s="1">
        <f t="shared" ca="1" si="486"/>
        <v>0</v>
      </c>
    </row>
    <row r="3742" spans="4:15" x14ac:dyDescent="0.35">
      <c r="D3742" s="1">
        <v>3735</v>
      </c>
      <c r="E3742" s="4">
        <v>36809</v>
      </c>
      <c r="F3742" s="1">
        <v>1387.02</v>
      </c>
      <c r="G3742" s="1">
        <f t="shared" si="491"/>
        <v>1402.03</v>
      </c>
      <c r="H3742" s="1" t="str">
        <f t="shared" si="483"/>
        <v/>
      </c>
      <c r="I3742" s="1" t="str">
        <f t="shared" si="484"/>
        <v>NO</v>
      </c>
      <c r="J3742" s="1">
        <f t="shared" ca="1" si="485"/>
        <v>1428.4559999999999</v>
      </c>
      <c r="K3742" s="1" t="str">
        <f t="shared" ca="1" si="487"/>
        <v>NO</v>
      </c>
      <c r="L3742" s="1" t="str">
        <f t="shared" ca="1" si="488"/>
        <v>NO</v>
      </c>
      <c r="M3742" s="1">
        <f t="shared" ca="1" si="489"/>
        <v>0</v>
      </c>
      <c r="N3742" s="1">
        <f t="shared" ca="1" si="490"/>
        <v>0</v>
      </c>
      <c r="O3742" s="1">
        <f t="shared" ca="1" si="486"/>
        <v>0</v>
      </c>
    </row>
    <row r="3743" spans="4:15" x14ac:dyDescent="0.35">
      <c r="D3743" s="1">
        <v>3736</v>
      </c>
      <c r="E3743" s="4">
        <v>36810</v>
      </c>
      <c r="F3743" s="1">
        <v>1364.59</v>
      </c>
      <c r="G3743" s="1">
        <f t="shared" si="491"/>
        <v>1387.02</v>
      </c>
      <c r="H3743" s="1" t="str">
        <f t="shared" si="483"/>
        <v/>
      </c>
      <c r="I3743" s="1" t="str">
        <f t="shared" si="484"/>
        <v>NO</v>
      </c>
      <c r="J3743" s="1">
        <f t="shared" ca="1" si="485"/>
        <v>1421.6159999999998</v>
      </c>
      <c r="K3743" s="1" t="str">
        <f t="shared" ca="1" si="487"/>
        <v>NO</v>
      </c>
      <c r="L3743" s="1" t="str">
        <f t="shared" ca="1" si="488"/>
        <v>NO</v>
      </c>
      <c r="M3743" s="1">
        <f t="shared" ca="1" si="489"/>
        <v>0</v>
      </c>
      <c r="N3743" s="1">
        <f t="shared" ca="1" si="490"/>
        <v>0</v>
      </c>
      <c r="O3743" s="1">
        <f t="shared" ca="1" si="486"/>
        <v>0</v>
      </c>
    </row>
    <row r="3744" spans="4:15" x14ac:dyDescent="0.35">
      <c r="D3744" s="1">
        <v>3737</v>
      </c>
      <c r="E3744" s="4">
        <v>36811</v>
      </c>
      <c r="F3744" s="1">
        <v>1329.78</v>
      </c>
      <c r="G3744" s="1">
        <f t="shared" si="491"/>
        <v>1364.59</v>
      </c>
      <c r="H3744" s="1" t="str">
        <f t="shared" si="483"/>
        <v/>
      </c>
      <c r="I3744" s="1" t="str">
        <f t="shared" si="484"/>
        <v>NO</v>
      </c>
      <c r="J3744" s="1">
        <f t="shared" ca="1" si="485"/>
        <v>1413.7279999999998</v>
      </c>
      <c r="K3744" s="1" t="str">
        <f t="shared" ca="1" si="487"/>
        <v>NO</v>
      </c>
      <c r="L3744" s="1" t="str">
        <f t="shared" ca="1" si="488"/>
        <v>NO</v>
      </c>
      <c r="M3744" s="1">
        <f t="shared" ca="1" si="489"/>
        <v>0</v>
      </c>
      <c r="N3744" s="1">
        <f t="shared" ca="1" si="490"/>
        <v>0</v>
      </c>
      <c r="O3744" s="1">
        <f t="shared" ca="1" si="486"/>
        <v>0</v>
      </c>
    </row>
    <row r="3745" spans="4:15" x14ac:dyDescent="0.35">
      <c r="D3745" s="1">
        <v>3738</v>
      </c>
      <c r="E3745" s="4">
        <v>36812</v>
      </c>
      <c r="F3745" s="1">
        <v>1374.17</v>
      </c>
      <c r="G3745" s="1">
        <f t="shared" si="491"/>
        <v>1329.78</v>
      </c>
      <c r="H3745" s="1" t="str">
        <f t="shared" si="483"/>
        <v/>
      </c>
      <c r="I3745" s="1" t="str">
        <f t="shared" si="484"/>
        <v>NO</v>
      </c>
      <c r="J3745" s="1">
        <f t="shared" ca="1" si="485"/>
        <v>1399.7819999999999</v>
      </c>
      <c r="K3745" s="1" t="str">
        <f t="shared" ca="1" si="487"/>
        <v>NO</v>
      </c>
      <c r="L3745" s="1" t="str">
        <f t="shared" ca="1" si="488"/>
        <v>NO</v>
      </c>
      <c r="M3745" s="1">
        <f t="shared" ca="1" si="489"/>
        <v>0</v>
      </c>
      <c r="N3745" s="1">
        <f t="shared" ca="1" si="490"/>
        <v>0</v>
      </c>
      <c r="O3745" s="1">
        <f t="shared" ca="1" si="486"/>
        <v>0</v>
      </c>
    </row>
    <row r="3746" spans="4:15" x14ac:dyDescent="0.35">
      <c r="D3746" s="1">
        <v>3739</v>
      </c>
      <c r="E3746" s="4">
        <v>36815</v>
      </c>
      <c r="F3746" s="1">
        <v>1374.62</v>
      </c>
      <c r="G3746" s="1">
        <f t="shared" si="491"/>
        <v>1374.17</v>
      </c>
      <c r="H3746" s="1" t="str">
        <f t="shared" si="483"/>
        <v/>
      </c>
      <c r="I3746" s="1" t="str">
        <f t="shared" si="484"/>
        <v>NO</v>
      </c>
      <c r="J3746" s="1">
        <f t="shared" ca="1" si="485"/>
        <v>1378.482</v>
      </c>
      <c r="K3746" s="1" t="str">
        <f t="shared" ca="1" si="487"/>
        <v>NO</v>
      </c>
      <c r="L3746" s="1" t="str">
        <f t="shared" ca="1" si="488"/>
        <v>NO</v>
      </c>
      <c r="M3746" s="1">
        <f t="shared" ca="1" si="489"/>
        <v>0</v>
      </c>
      <c r="N3746" s="1">
        <f t="shared" ca="1" si="490"/>
        <v>0</v>
      </c>
      <c r="O3746" s="1">
        <f t="shared" ca="1" si="486"/>
        <v>0</v>
      </c>
    </row>
    <row r="3747" spans="4:15" x14ac:dyDescent="0.35">
      <c r="D3747" s="1">
        <v>3740</v>
      </c>
      <c r="E3747" s="4">
        <v>36816</v>
      </c>
      <c r="F3747" s="1">
        <v>1349.97</v>
      </c>
      <c r="G3747" s="1">
        <f t="shared" si="491"/>
        <v>1374.62</v>
      </c>
      <c r="H3747" s="1" t="str">
        <f t="shared" si="483"/>
        <v/>
      </c>
      <c r="I3747" s="1" t="str">
        <f t="shared" si="484"/>
        <v>NO</v>
      </c>
      <c r="J3747" s="1">
        <f t="shared" ca="1" si="485"/>
        <v>1371.518</v>
      </c>
      <c r="K3747" s="1" t="str">
        <f t="shared" ca="1" si="487"/>
        <v>YES</v>
      </c>
      <c r="L3747" s="1" t="str">
        <f t="shared" ca="1" si="488"/>
        <v>NO</v>
      </c>
      <c r="M3747" s="1">
        <f t="shared" ca="1" si="489"/>
        <v>-1374.62</v>
      </c>
      <c r="N3747" s="1">
        <f t="shared" ca="1" si="490"/>
        <v>0</v>
      </c>
      <c r="O3747" s="1">
        <f t="shared" ca="1" si="486"/>
        <v>0</v>
      </c>
    </row>
    <row r="3748" spans="4:15" x14ac:dyDescent="0.35">
      <c r="D3748" s="1">
        <v>3741</v>
      </c>
      <c r="E3748" s="4">
        <v>36817</v>
      </c>
      <c r="F3748" s="1">
        <v>1342.13</v>
      </c>
      <c r="G3748" s="1">
        <f t="shared" si="491"/>
        <v>1349.97</v>
      </c>
      <c r="H3748" s="1" t="str">
        <f t="shared" si="483"/>
        <v/>
      </c>
      <c r="I3748" s="1" t="str">
        <f t="shared" si="484"/>
        <v>NO</v>
      </c>
      <c r="J3748" s="1">
        <f t="shared" ca="1" si="485"/>
        <v>1366.0359999999998</v>
      </c>
      <c r="K3748" s="1" t="str">
        <f t="shared" ca="1" si="487"/>
        <v>NO</v>
      </c>
      <c r="L3748" s="1" t="str">
        <f t="shared" ca="1" si="488"/>
        <v>NO</v>
      </c>
      <c r="M3748" s="1">
        <f t="shared" ca="1" si="489"/>
        <v>0</v>
      </c>
      <c r="N3748" s="1">
        <f t="shared" ca="1" si="490"/>
        <v>0</v>
      </c>
      <c r="O3748" s="1">
        <f t="shared" ca="1" si="486"/>
        <v>0</v>
      </c>
    </row>
    <row r="3749" spans="4:15" x14ac:dyDescent="0.35">
      <c r="D3749" s="1">
        <v>3742</v>
      </c>
      <c r="E3749" s="4">
        <v>36818</v>
      </c>
      <c r="F3749" s="1">
        <v>1388.76</v>
      </c>
      <c r="G3749" s="1">
        <f t="shared" si="491"/>
        <v>1342.13</v>
      </c>
      <c r="H3749" s="1" t="str">
        <f t="shared" si="483"/>
        <v/>
      </c>
      <c r="I3749" s="1" t="str">
        <f t="shared" si="484"/>
        <v>NO</v>
      </c>
      <c r="J3749" s="1">
        <f t="shared" ca="1" si="485"/>
        <v>1358.626</v>
      </c>
      <c r="K3749" s="1" t="str">
        <f t="shared" ca="1" si="487"/>
        <v>NO</v>
      </c>
      <c r="L3749" s="1" t="str">
        <f t="shared" ca="1" si="488"/>
        <v>NO</v>
      </c>
      <c r="M3749" s="1">
        <f t="shared" ca="1" si="489"/>
        <v>0</v>
      </c>
      <c r="N3749" s="1">
        <f t="shared" ca="1" si="490"/>
        <v>0</v>
      </c>
      <c r="O3749" s="1">
        <f t="shared" ca="1" si="486"/>
        <v>0</v>
      </c>
    </row>
    <row r="3750" spans="4:15" x14ac:dyDescent="0.35">
      <c r="D3750" s="1">
        <v>3743</v>
      </c>
      <c r="E3750" s="4">
        <v>36819</v>
      </c>
      <c r="F3750" s="1">
        <v>1396.93</v>
      </c>
      <c r="G3750" s="1">
        <f t="shared" si="491"/>
        <v>1388.76</v>
      </c>
      <c r="H3750" s="1" t="str">
        <f t="shared" si="483"/>
        <v/>
      </c>
      <c r="I3750" s="1" t="str">
        <f t="shared" si="484"/>
        <v>NO</v>
      </c>
      <c r="J3750" s="1">
        <f t="shared" ca="1" si="485"/>
        <v>1354.134</v>
      </c>
      <c r="K3750" s="1" t="str">
        <f t="shared" ca="1" si="487"/>
        <v>YES</v>
      </c>
      <c r="L3750" s="1" t="str">
        <f t="shared" ca="1" si="488"/>
        <v>NO</v>
      </c>
      <c r="M3750" s="1">
        <f t="shared" ca="1" si="489"/>
        <v>-1388.76</v>
      </c>
      <c r="N3750" s="1">
        <f t="shared" ca="1" si="490"/>
        <v>0</v>
      </c>
      <c r="O3750" s="1">
        <f t="shared" ca="1" si="486"/>
        <v>0</v>
      </c>
    </row>
    <row r="3751" spans="4:15" x14ac:dyDescent="0.35">
      <c r="D3751" s="1">
        <v>3744</v>
      </c>
      <c r="E3751" s="4">
        <v>36822</v>
      </c>
      <c r="F3751" s="1">
        <v>1395.78</v>
      </c>
      <c r="G3751" s="1">
        <f t="shared" si="491"/>
        <v>1396.93</v>
      </c>
      <c r="H3751" s="1" t="str">
        <f t="shared" si="483"/>
        <v/>
      </c>
      <c r="I3751" s="1" t="str">
        <f t="shared" si="484"/>
        <v>NO</v>
      </c>
      <c r="J3751" s="1">
        <f t="shared" ca="1" si="485"/>
        <v>1365.93</v>
      </c>
      <c r="K3751" s="1" t="str">
        <f t="shared" ca="1" si="487"/>
        <v>YES</v>
      </c>
      <c r="L3751" s="1" t="str">
        <f t="shared" ca="1" si="488"/>
        <v>NO</v>
      </c>
      <c r="M3751" s="1">
        <f t="shared" ca="1" si="489"/>
        <v>-1396.93</v>
      </c>
      <c r="N3751" s="1">
        <f t="shared" ca="1" si="490"/>
        <v>0</v>
      </c>
      <c r="O3751" s="1">
        <f t="shared" ca="1" si="486"/>
        <v>0</v>
      </c>
    </row>
    <row r="3752" spans="4:15" x14ac:dyDescent="0.35">
      <c r="D3752" s="1">
        <v>3745</v>
      </c>
      <c r="E3752" s="4">
        <v>36823</v>
      </c>
      <c r="F3752" s="1">
        <v>1398.13</v>
      </c>
      <c r="G3752" s="1">
        <f t="shared" si="491"/>
        <v>1395.78</v>
      </c>
      <c r="H3752" s="1" t="str">
        <f t="shared" si="483"/>
        <v/>
      </c>
      <c r="I3752" s="1" t="str">
        <f t="shared" si="484"/>
        <v>NO</v>
      </c>
      <c r="J3752" s="1">
        <f t="shared" ca="1" si="485"/>
        <v>1370.4820000000002</v>
      </c>
      <c r="K3752" s="1" t="str">
        <f t="shared" ca="1" si="487"/>
        <v>YES</v>
      </c>
      <c r="L3752" s="1" t="str">
        <f t="shared" ca="1" si="488"/>
        <v>NO</v>
      </c>
      <c r="M3752" s="1">
        <f t="shared" ca="1" si="489"/>
        <v>-1395.78</v>
      </c>
      <c r="N3752" s="1">
        <f t="shared" ca="1" si="490"/>
        <v>0</v>
      </c>
      <c r="O3752" s="1">
        <f t="shared" ca="1" si="486"/>
        <v>0</v>
      </c>
    </row>
    <row r="3753" spans="4:15" x14ac:dyDescent="0.35">
      <c r="D3753" s="1">
        <v>3746</v>
      </c>
      <c r="E3753" s="4">
        <v>36824</v>
      </c>
      <c r="F3753" s="1">
        <v>1364.9</v>
      </c>
      <c r="G3753" s="1">
        <f t="shared" si="491"/>
        <v>1398.13</v>
      </c>
      <c r="H3753" s="1" t="str">
        <f t="shared" si="483"/>
        <v/>
      </c>
      <c r="I3753" s="1" t="str">
        <f t="shared" si="484"/>
        <v>NO</v>
      </c>
      <c r="J3753" s="1">
        <f t="shared" ca="1" si="485"/>
        <v>1374.7140000000002</v>
      </c>
      <c r="K3753" s="1" t="str">
        <f t="shared" ca="1" si="487"/>
        <v>YES</v>
      </c>
      <c r="L3753" s="1" t="str">
        <f t="shared" ca="1" si="488"/>
        <v>NO</v>
      </c>
      <c r="M3753" s="1">
        <f t="shared" ca="1" si="489"/>
        <v>-1398.13</v>
      </c>
      <c r="N3753" s="1">
        <f t="shared" ca="1" si="490"/>
        <v>0</v>
      </c>
      <c r="O3753" s="1">
        <f t="shared" ca="1" si="486"/>
        <v>0</v>
      </c>
    </row>
    <row r="3754" spans="4:15" x14ac:dyDescent="0.35">
      <c r="D3754" s="1">
        <v>3747</v>
      </c>
      <c r="E3754" s="4">
        <v>36825</v>
      </c>
      <c r="F3754" s="1">
        <v>1364.44</v>
      </c>
      <c r="G3754" s="1">
        <f t="shared" si="491"/>
        <v>1364.9</v>
      </c>
      <c r="H3754" s="1" t="str">
        <f t="shared" si="483"/>
        <v/>
      </c>
      <c r="I3754" s="1" t="str">
        <f t="shared" si="484"/>
        <v>NO</v>
      </c>
      <c r="J3754" s="1">
        <f t="shared" ca="1" si="485"/>
        <v>1384.346</v>
      </c>
      <c r="K3754" s="1" t="str">
        <f t="shared" ca="1" si="487"/>
        <v>NO</v>
      </c>
      <c r="L3754" s="1" t="str">
        <f t="shared" ca="1" si="488"/>
        <v>NO</v>
      </c>
      <c r="M3754" s="1">
        <f t="shared" ca="1" si="489"/>
        <v>0</v>
      </c>
      <c r="N3754" s="1">
        <f t="shared" ca="1" si="490"/>
        <v>0</v>
      </c>
      <c r="O3754" s="1">
        <f t="shared" ca="1" si="486"/>
        <v>0</v>
      </c>
    </row>
    <row r="3755" spans="4:15" x14ac:dyDescent="0.35">
      <c r="D3755" s="1">
        <v>3748</v>
      </c>
      <c r="E3755" s="4">
        <v>36826</v>
      </c>
      <c r="F3755" s="1">
        <v>1379.58</v>
      </c>
      <c r="G3755" s="1">
        <f t="shared" si="491"/>
        <v>1364.44</v>
      </c>
      <c r="H3755" s="1" t="str">
        <f t="shared" si="483"/>
        <v/>
      </c>
      <c r="I3755" s="1" t="str">
        <f t="shared" si="484"/>
        <v>NO</v>
      </c>
      <c r="J3755" s="1">
        <f t="shared" ca="1" si="485"/>
        <v>1388.9</v>
      </c>
      <c r="K3755" s="1" t="str">
        <f t="shared" ca="1" si="487"/>
        <v>NO</v>
      </c>
      <c r="L3755" s="1" t="str">
        <f t="shared" ca="1" si="488"/>
        <v>NO</v>
      </c>
      <c r="M3755" s="1">
        <f t="shared" ca="1" si="489"/>
        <v>0</v>
      </c>
      <c r="N3755" s="1">
        <f t="shared" ca="1" si="490"/>
        <v>0</v>
      </c>
      <c r="O3755" s="1">
        <f t="shared" ca="1" si="486"/>
        <v>0</v>
      </c>
    </row>
    <row r="3756" spans="4:15" x14ac:dyDescent="0.35">
      <c r="D3756" s="1">
        <v>3749</v>
      </c>
      <c r="E3756" s="4">
        <v>36829</v>
      </c>
      <c r="F3756" s="1">
        <v>1398.66</v>
      </c>
      <c r="G3756" s="1">
        <f t="shared" si="491"/>
        <v>1379.58</v>
      </c>
      <c r="H3756" s="1" t="str">
        <f t="shared" si="483"/>
        <v/>
      </c>
      <c r="I3756" s="1" t="str">
        <f t="shared" si="484"/>
        <v>NO</v>
      </c>
      <c r="J3756" s="1">
        <f t="shared" ca="1" si="485"/>
        <v>1384.0360000000001</v>
      </c>
      <c r="K3756" s="1" t="str">
        <f t="shared" ca="1" si="487"/>
        <v>NO</v>
      </c>
      <c r="L3756" s="1" t="str">
        <f t="shared" ca="1" si="488"/>
        <v>NO</v>
      </c>
      <c r="M3756" s="1">
        <f t="shared" ca="1" si="489"/>
        <v>0</v>
      </c>
      <c r="N3756" s="1">
        <f t="shared" ca="1" si="490"/>
        <v>0</v>
      </c>
      <c r="O3756" s="1">
        <f t="shared" ca="1" si="486"/>
        <v>0</v>
      </c>
    </row>
    <row r="3757" spans="4:15" x14ac:dyDescent="0.35">
      <c r="D3757" s="1">
        <v>3750</v>
      </c>
      <c r="E3757" s="4">
        <v>36830</v>
      </c>
      <c r="F3757" s="1">
        <v>1429.4</v>
      </c>
      <c r="G3757" s="1">
        <f t="shared" si="491"/>
        <v>1398.66</v>
      </c>
      <c r="H3757" s="1" t="str">
        <f t="shared" si="483"/>
        <v/>
      </c>
      <c r="I3757" s="1" t="str">
        <f t="shared" si="484"/>
        <v>NO</v>
      </c>
      <c r="J3757" s="1">
        <f t="shared" ca="1" si="485"/>
        <v>1380.566</v>
      </c>
      <c r="K3757" s="1" t="str">
        <f t="shared" ca="1" si="487"/>
        <v>YES</v>
      </c>
      <c r="L3757" s="1" t="str">
        <f t="shared" ca="1" si="488"/>
        <v>NO</v>
      </c>
      <c r="M3757" s="1">
        <f t="shared" ca="1" si="489"/>
        <v>-1398.66</v>
      </c>
      <c r="N3757" s="1">
        <f t="shared" ca="1" si="490"/>
        <v>0</v>
      </c>
      <c r="O3757" s="1">
        <f t="shared" ca="1" si="486"/>
        <v>0</v>
      </c>
    </row>
    <row r="3758" spans="4:15" x14ac:dyDescent="0.35">
      <c r="D3758" s="1">
        <v>3751</v>
      </c>
      <c r="E3758" s="4">
        <v>36831</v>
      </c>
      <c r="F3758" s="1">
        <v>1421.22</v>
      </c>
      <c r="G3758" s="1">
        <f t="shared" si="491"/>
        <v>1429.4</v>
      </c>
      <c r="H3758" s="1" t="str">
        <f t="shared" si="483"/>
        <v/>
      </c>
      <c r="I3758" s="1" t="str">
        <f t="shared" si="484"/>
        <v>NO</v>
      </c>
      <c r="J3758" s="1">
        <f t="shared" ca="1" si="485"/>
        <v>1381.1420000000001</v>
      </c>
      <c r="K3758" s="1" t="str">
        <f t="shared" ca="1" si="487"/>
        <v>YES</v>
      </c>
      <c r="L3758" s="1" t="str">
        <f t="shared" ca="1" si="488"/>
        <v>NO</v>
      </c>
      <c r="M3758" s="1">
        <f t="shared" ca="1" si="489"/>
        <v>-1429.4</v>
      </c>
      <c r="N3758" s="1">
        <f t="shared" ca="1" si="490"/>
        <v>0</v>
      </c>
      <c r="O3758" s="1">
        <f t="shared" ca="1" si="486"/>
        <v>0</v>
      </c>
    </row>
    <row r="3759" spans="4:15" x14ac:dyDescent="0.35">
      <c r="D3759" s="1">
        <v>3752</v>
      </c>
      <c r="E3759" s="4">
        <v>36832</v>
      </c>
      <c r="F3759" s="1">
        <v>1428.32</v>
      </c>
      <c r="G3759" s="1">
        <f t="shared" si="491"/>
        <v>1421.22</v>
      </c>
      <c r="H3759" s="1" t="str">
        <f t="shared" si="483"/>
        <v/>
      </c>
      <c r="I3759" s="1" t="str">
        <f t="shared" si="484"/>
        <v>NO</v>
      </c>
      <c r="J3759" s="1">
        <f t="shared" ca="1" si="485"/>
        <v>1387.396</v>
      </c>
      <c r="K3759" s="1" t="str">
        <f t="shared" ca="1" si="487"/>
        <v>YES</v>
      </c>
      <c r="L3759" s="1" t="str">
        <f t="shared" ca="1" si="488"/>
        <v>NO</v>
      </c>
      <c r="M3759" s="1">
        <f t="shared" ca="1" si="489"/>
        <v>-1421.22</v>
      </c>
      <c r="N3759" s="1">
        <f t="shared" ca="1" si="490"/>
        <v>0</v>
      </c>
      <c r="O3759" s="1">
        <f t="shared" ca="1" si="486"/>
        <v>0</v>
      </c>
    </row>
    <row r="3760" spans="4:15" x14ac:dyDescent="0.35">
      <c r="D3760" s="1">
        <v>3753</v>
      </c>
      <c r="E3760" s="4">
        <v>36833</v>
      </c>
      <c r="F3760" s="1">
        <v>1426.69</v>
      </c>
      <c r="G3760" s="1">
        <f t="shared" si="491"/>
        <v>1428.32</v>
      </c>
      <c r="H3760" s="1" t="str">
        <f t="shared" si="483"/>
        <v/>
      </c>
      <c r="I3760" s="1" t="str">
        <f t="shared" si="484"/>
        <v>NO</v>
      </c>
      <c r="J3760" s="1">
        <f t="shared" ca="1" si="485"/>
        <v>1398.66</v>
      </c>
      <c r="K3760" s="1" t="str">
        <f t="shared" ca="1" si="487"/>
        <v>YES</v>
      </c>
      <c r="L3760" s="1" t="str">
        <f t="shared" ca="1" si="488"/>
        <v>NO</v>
      </c>
      <c r="M3760" s="1">
        <f t="shared" ca="1" si="489"/>
        <v>-1428.32</v>
      </c>
      <c r="N3760" s="1">
        <f t="shared" ca="1" si="490"/>
        <v>0</v>
      </c>
      <c r="O3760" s="1">
        <f t="shared" ca="1" si="486"/>
        <v>0</v>
      </c>
    </row>
    <row r="3761" spans="4:15" x14ac:dyDescent="0.35">
      <c r="D3761" s="1">
        <v>3754</v>
      </c>
      <c r="E3761" s="4">
        <v>36836</v>
      </c>
      <c r="F3761" s="1">
        <v>1432.19</v>
      </c>
      <c r="G3761" s="1">
        <f t="shared" si="491"/>
        <v>1426.69</v>
      </c>
      <c r="H3761" s="1" t="str">
        <f t="shared" si="483"/>
        <v/>
      </c>
      <c r="I3761" s="1" t="str">
        <f t="shared" si="484"/>
        <v>NO</v>
      </c>
      <c r="J3761" s="1">
        <f t="shared" ca="1" si="485"/>
        <v>1411.4359999999999</v>
      </c>
      <c r="K3761" s="1" t="str">
        <f t="shared" ca="1" si="487"/>
        <v>YES</v>
      </c>
      <c r="L3761" s="1" t="str">
        <f t="shared" ca="1" si="488"/>
        <v>NO</v>
      </c>
      <c r="M3761" s="1">
        <f t="shared" ca="1" si="489"/>
        <v>-1426.69</v>
      </c>
      <c r="N3761" s="1">
        <f t="shared" ca="1" si="490"/>
        <v>0</v>
      </c>
      <c r="O3761" s="1">
        <f t="shared" ca="1" si="486"/>
        <v>0</v>
      </c>
    </row>
    <row r="3762" spans="4:15" x14ac:dyDescent="0.35">
      <c r="D3762" s="1">
        <v>3755</v>
      </c>
      <c r="E3762" s="4">
        <v>36837</v>
      </c>
      <c r="F3762" s="1">
        <v>1431.87</v>
      </c>
      <c r="G3762" s="1">
        <f t="shared" si="491"/>
        <v>1432.19</v>
      </c>
      <c r="H3762" s="1" t="str">
        <f t="shared" si="483"/>
        <v/>
      </c>
      <c r="I3762" s="1" t="str">
        <f t="shared" si="484"/>
        <v>NO</v>
      </c>
      <c r="J3762" s="1">
        <f t="shared" ca="1" si="485"/>
        <v>1420.8580000000002</v>
      </c>
      <c r="K3762" s="1" t="str">
        <f t="shared" ca="1" si="487"/>
        <v>YES</v>
      </c>
      <c r="L3762" s="1" t="str">
        <f t="shared" ca="1" si="488"/>
        <v>NO</v>
      </c>
      <c r="M3762" s="1">
        <f t="shared" ca="1" si="489"/>
        <v>-1432.19</v>
      </c>
      <c r="N3762" s="1">
        <f t="shared" ca="1" si="490"/>
        <v>0</v>
      </c>
      <c r="O3762" s="1">
        <f t="shared" ca="1" si="486"/>
        <v>0</v>
      </c>
    </row>
    <row r="3763" spans="4:15" x14ac:dyDescent="0.35">
      <c r="D3763" s="1">
        <v>3756</v>
      </c>
      <c r="E3763" s="4">
        <v>36838</v>
      </c>
      <c r="F3763" s="1">
        <v>1409.28</v>
      </c>
      <c r="G3763" s="1">
        <f t="shared" si="491"/>
        <v>1431.87</v>
      </c>
      <c r="H3763" s="1" t="str">
        <f t="shared" ref="H3763:H3826" si="492">IF(START_DAY=D3763,"START",IF(D3763=END_DAY,"END",""))</f>
        <v/>
      </c>
      <c r="I3763" s="1" t="str">
        <f t="shared" ref="I3763:I3826" si="493">IF(OR(D3763&lt;=START_DAY,D3763&gt;END_DAY),"NO",IF(K3762="YES","YES",IF(L3762="YES","NO",I3762)))</f>
        <v>NO</v>
      </c>
      <c r="J3763" s="1">
        <f t="shared" ref="J3763:J3826" ca="1" si="494">AVERAGE(OFFSET(G3763,-XDAYS,0,XDAYS,1))</f>
        <v>1427.5639999999999</v>
      </c>
      <c r="K3763" s="1" t="str">
        <f t="shared" ca="1" si="487"/>
        <v>YES</v>
      </c>
      <c r="L3763" s="1" t="str">
        <f t="shared" ca="1" si="488"/>
        <v>NO</v>
      </c>
      <c r="M3763" s="1">
        <f t="shared" ca="1" si="489"/>
        <v>-1431.87</v>
      </c>
      <c r="N3763" s="1">
        <f t="shared" ca="1" si="490"/>
        <v>0</v>
      </c>
      <c r="O3763" s="1">
        <f t="shared" ref="O3763:O3826" ca="1" si="495">(ABS(M3763)+ABS(N3763))*TRANSACTION_COST</f>
        <v>0</v>
      </c>
    </row>
    <row r="3764" spans="4:15" x14ac:dyDescent="0.35">
      <c r="D3764" s="1">
        <v>3757</v>
      </c>
      <c r="E3764" s="4">
        <v>36839</v>
      </c>
      <c r="F3764" s="1">
        <v>1400.14</v>
      </c>
      <c r="G3764" s="1">
        <f t="shared" si="491"/>
        <v>1409.28</v>
      </c>
      <c r="H3764" s="1" t="str">
        <f t="shared" si="492"/>
        <v/>
      </c>
      <c r="I3764" s="1" t="str">
        <f t="shared" si="493"/>
        <v>NO</v>
      </c>
      <c r="J3764" s="1">
        <f t="shared" ca="1" si="494"/>
        <v>1428.058</v>
      </c>
      <c r="K3764" s="1" t="str">
        <f t="shared" ref="K3764:K3827" ca="1" si="496">IF(H3764="END","NO",IF(H3764="START","YES",IF(AND(I3764="NO",G3764&gt;=J3764),"YES","NO")))</f>
        <v>NO</v>
      </c>
      <c r="L3764" s="1" t="str">
        <f t="shared" ref="L3764:L3827" ca="1" si="497">IF(AND(H3764="END",I3764="YES"),"YES",IF(AND(I3764="YES",G3764&lt;=J3764),"YES","NO"))</f>
        <v>NO</v>
      </c>
      <c r="M3764" s="1">
        <f t="shared" ref="M3764:M3827" ca="1" si="498">IF(K3764="YES",-G3764,0)</f>
        <v>0</v>
      </c>
      <c r="N3764" s="1">
        <f t="shared" ref="N3764:N3827" ca="1" si="499">IF(L3764="YES",G3764,0)</f>
        <v>0</v>
      </c>
      <c r="O3764" s="1">
        <f t="shared" ca="1" si="495"/>
        <v>0</v>
      </c>
    </row>
    <row r="3765" spans="4:15" x14ac:dyDescent="0.35">
      <c r="D3765" s="1">
        <v>3758</v>
      </c>
      <c r="E3765" s="4">
        <v>36840</v>
      </c>
      <c r="F3765" s="1">
        <v>1365.98</v>
      </c>
      <c r="G3765" s="1">
        <f t="shared" si="491"/>
        <v>1400.14</v>
      </c>
      <c r="H3765" s="1" t="str">
        <f t="shared" si="492"/>
        <v/>
      </c>
      <c r="I3765" s="1" t="str">
        <f t="shared" si="493"/>
        <v>NO</v>
      </c>
      <c r="J3765" s="1">
        <f t="shared" ca="1" si="494"/>
        <v>1425.67</v>
      </c>
      <c r="K3765" s="1" t="str">
        <f t="shared" ca="1" si="496"/>
        <v>NO</v>
      </c>
      <c r="L3765" s="1" t="str">
        <f t="shared" ca="1" si="497"/>
        <v>NO</v>
      </c>
      <c r="M3765" s="1">
        <f t="shared" ca="1" si="498"/>
        <v>0</v>
      </c>
      <c r="N3765" s="1">
        <f t="shared" ca="1" si="499"/>
        <v>0</v>
      </c>
      <c r="O3765" s="1">
        <f t="shared" ca="1" si="495"/>
        <v>0</v>
      </c>
    </row>
    <row r="3766" spans="4:15" x14ac:dyDescent="0.35">
      <c r="D3766" s="1">
        <v>3759</v>
      </c>
      <c r="E3766" s="4">
        <v>36843</v>
      </c>
      <c r="F3766" s="1">
        <v>1351.26</v>
      </c>
      <c r="G3766" s="1">
        <f t="shared" si="491"/>
        <v>1365.98</v>
      </c>
      <c r="H3766" s="1" t="str">
        <f t="shared" si="492"/>
        <v/>
      </c>
      <c r="I3766" s="1" t="str">
        <f t="shared" si="493"/>
        <v>NO</v>
      </c>
      <c r="J3766" s="1">
        <f t="shared" ca="1" si="494"/>
        <v>1420.0340000000001</v>
      </c>
      <c r="K3766" s="1" t="str">
        <f t="shared" ca="1" si="496"/>
        <v>NO</v>
      </c>
      <c r="L3766" s="1" t="str">
        <f t="shared" ca="1" si="497"/>
        <v>NO</v>
      </c>
      <c r="M3766" s="1">
        <f t="shared" ca="1" si="498"/>
        <v>0</v>
      </c>
      <c r="N3766" s="1">
        <f t="shared" ca="1" si="499"/>
        <v>0</v>
      </c>
      <c r="O3766" s="1">
        <f t="shared" ca="1" si="495"/>
        <v>0</v>
      </c>
    </row>
    <row r="3767" spans="4:15" x14ac:dyDescent="0.35">
      <c r="D3767" s="1">
        <v>3760</v>
      </c>
      <c r="E3767" s="4">
        <v>36844</v>
      </c>
      <c r="F3767" s="1">
        <v>1382.95</v>
      </c>
      <c r="G3767" s="1">
        <f t="shared" si="491"/>
        <v>1351.26</v>
      </c>
      <c r="H3767" s="1" t="str">
        <f t="shared" si="492"/>
        <v/>
      </c>
      <c r="I3767" s="1" t="str">
        <f t="shared" si="493"/>
        <v>NO</v>
      </c>
      <c r="J3767" s="1">
        <f t="shared" ca="1" si="494"/>
        <v>1407.8920000000003</v>
      </c>
      <c r="K3767" s="1" t="str">
        <f t="shared" ca="1" si="496"/>
        <v>NO</v>
      </c>
      <c r="L3767" s="1" t="str">
        <f t="shared" ca="1" si="497"/>
        <v>NO</v>
      </c>
      <c r="M3767" s="1">
        <f t="shared" ca="1" si="498"/>
        <v>0</v>
      </c>
      <c r="N3767" s="1">
        <f t="shared" ca="1" si="499"/>
        <v>0</v>
      </c>
      <c r="O3767" s="1">
        <f t="shared" ca="1" si="495"/>
        <v>0</v>
      </c>
    </row>
    <row r="3768" spans="4:15" x14ac:dyDescent="0.35">
      <c r="D3768" s="1">
        <v>3761</v>
      </c>
      <c r="E3768" s="4">
        <v>36845</v>
      </c>
      <c r="F3768" s="1">
        <v>1389.81</v>
      </c>
      <c r="G3768" s="1">
        <f t="shared" si="491"/>
        <v>1382.95</v>
      </c>
      <c r="H3768" s="1" t="str">
        <f t="shared" si="492"/>
        <v/>
      </c>
      <c r="I3768" s="1" t="str">
        <f t="shared" si="493"/>
        <v>NO</v>
      </c>
      <c r="J3768" s="1">
        <f t="shared" ca="1" si="494"/>
        <v>1391.7060000000001</v>
      </c>
      <c r="K3768" s="1" t="str">
        <f t="shared" ca="1" si="496"/>
        <v>NO</v>
      </c>
      <c r="L3768" s="1" t="str">
        <f t="shared" ca="1" si="497"/>
        <v>NO</v>
      </c>
      <c r="M3768" s="1">
        <f t="shared" ca="1" si="498"/>
        <v>0</v>
      </c>
      <c r="N3768" s="1">
        <f t="shared" ca="1" si="499"/>
        <v>0</v>
      </c>
      <c r="O3768" s="1">
        <f t="shared" ca="1" si="495"/>
        <v>0</v>
      </c>
    </row>
    <row r="3769" spans="4:15" x14ac:dyDescent="0.35">
      <c r="D3769" s="1">
        <v>3762</v>
      </c>
      <c r="E3769" s="4">
        <v>36846</v>
      </c>
      <c r="F3769" s="1">
        <v>1372.32</v>
      </c>
      <c r="G3769" s="1">
        <f t="shared" si="491"/>
        <v>1389.81</v>
      </c>
      <c r="H3769" s="1" t="str">
        <f t="shared" si="492"/>
        <v/>
      </c>
      <c r="I3769" s="1" t="str">
        <f t="shared" si="493"/>
        <v>NO</v>
      </c>
      <c r="J3769" s="1">
        <f t="shared" ca="1" si="494"/>
        <v>1381.922</v>
      </c>
      <c r="K3769" s="1" t="str">
        <f t="shared" ca="1" si="496"/>
        <v>YES</v>
      </c>
      <c r="L3769" s="1" t="str">
        <f t="shared" ca="1" si="497"/>
        <v>NO</v>
      </c>
      <c r="M3769" s="1">
        <f t="shared" ca="1" si="498"/>
        <v>-1389.81</v>
      </c>
      <c r="N3769" s="1">
        <f t="shared" ca="1" si="499"/>
        <v>0</v>
      </c>
      <c r="O3769" s="1">
        <f t="shared" ca="1" si="495"/>
        <v>0</v>
      </c>
    </row>
    <row r="3770" spans="4:15" x14ac:dyDescent="0.35">
      <c r="D3770" s="1">
        <v>3763</v>
      </c>
      <c r="E3770" s="4">
        <v>36847</v>
      </c>
      <c r="F3770" s="1">
        <v>1367.72</v>
      </c>
      <c r="G3770" s="1">
        <f t="shared" si="491"/>
        <v>1372.32</v>
      </c>
      <c r="H3770" s="1" t="str">
        <f t="shared" si="492"/>
        <v/>
      </c>
      <c r="I3770" s="1" t="str">
        <f t="shared" si="493"/>
        <v>NO</v>
      </c>
      <c r="J3770" s="1">
        <f t="shared" ca="1" si="494"/>
        <v>1378.0279999999998</v>
      </c>
      <c r="K3770" s="1" t="str">
        <f t="shared" ca="1" si="496"/>
        <v>NO</v>
      </c>
      <c r="L3770" s="1" t="str">
        <f t="shared" ca="1" si="497"/>
        <v>NO</v>
      </c>
      <c r="M3770" s="1">
        <f t="shared" ca="1" si="498"/>
        <v>0</v>
      </c>
      <c r="N3770" s="1">
        <f t="shared" ca="1" si="499"/>
        <v>0</v>
      </c>
      <c r="O3770" s="1">
        <f t="shared" ca="1" si="495"/>
        <v>0</v>
      </c>
    </row>
    <row r="3771" spans="4:15" x14ac:dyDescent="0.35">
      <c r="D3771" s="1">
        <v>3764</v>
      </c>
      <c r="E3771" s="4">
        <v>36850</v>
      </c>
      <c r="F3771" s="1">
        <v>1342.62</v>
      </c>
      <c r="G3771" s="1">
        <f t="shared" si="491"/>
        <v>1367.72</v>
      </c>
      <c r="H3771" s="1" t="str">
        <f t="shared" si="492"/>
        <v/>
      </c>
      <c r="I3771" s="1" t="str">
        <f t="shared" si="493"/>
        <v>NO</v>
      </c>
      <c r="J3771" s="1">
        <f t="shared" ca="1" si="494"/>
        <v>1372.4639999999999</v>
      </c>
      <c r="K3771" s="1" t="str">
        <f t="shared" ca="1" si="496"/>
        <v>NO</v>
      </c>
      <c r="L3771" s="1" t="str">
        <f t="shared" ca="1" si="497"/>
        <v>NO</v>
      </c>
      <c r="M3771" s="1">
        <f t="shared" ca="1" si="498"/>
        <v>0</v>
      </c>
      <c r="N3771" s="1">
        <f t="shared" ca="1" si="499"/>
        <v>0</v>
      </c>
      <c r="O3771" s="1">
        <f t="shared" ca="1" si="495"/>
        <v>0</v>
      </c>
    </row>
    <row r="3772" spans="4:15" x14ac:dyDescent="0.35">
      <c r="D3772" s="1">
        <v>3765</v>
      </c>
      <c r="E3772" s="4">
        <v>36851</v>
      </c>
      <c r="F3772" s="1">
        <v>1347.35</v>
      </c>
      <c r="G3772" s="1">
        <f t="shared" si="491"/>
        <v>1342.62</v>
      </c>
      <c r="H3772" s="1" t="str">
        <f t="shared" si="492"/>
        <v/>
      </c>
      <c r="I3772" s="1" t="str">
        <f t="shared" si="493"/>
        <v>NO</v>
      </c>
      <c r="J3772" s="1">
        <f t="shared" ca="1" si="494"/>
        <v>1372.8120000000001</v>
      </c>
      <c r="K3772" s="1" t="str">
        <f t="shared" ca="1" si="496"/>
        <v>NO</v>
      </c>
      <c r="L3772" s="1" t="str">
        <f t="shared" ca="1" si="497"/>
        <v>NO</v>
      </c>
      <c r="M3772" s="1">
        <f t="shared" ca="1" si="498"/>
        <v>0</v>
      </c>
      <c r="N3772" s="1">
        <f t="shared" ca="1" si="499"/>
        <v>0</v>
      </c>
      <c r="O3772" s="1">
        <f t="shared" ca="1" si="495"/>
        <v>0</v>
      </c>
    </row>
    <row r="3773" spans="4:15" x14ac:dyDescent="0.35">
      <c r="D3773" s="1">
        <v>3766</v>
      </c>
      <c r="E3773" s="4">
        <v>36852</v>
      </c>
      <c r="F3773" s="1">
        <v>1322.36</v>
      </c>
      <c r="G3773" s="1">
        <f t="shared" si="491"/>
        <v>1347.35</v>
      </c>
      <c r="H3773" s="1" t="str">
        <f t="shared" si="492"/>
        <v/>
      </c>
      <c r="I3773" s="1" t="str">
        <f t="shared" si="493"/>
        <v>NO</v>
      </c>
      <c r="J3773" s="1">
        <f t="shared" ca="1" si="494"/>
        <v>1371.0840000000001</v>
      </c>
      <c r="K3773" s="1" t="str">
        <f t="shared" ca="1" si="496"/>
        <v>NO</v>
      </c>
      <c r="L3773" s="1" t="str">
        <f t="shared" ca="1" si="497"/>
        <v>NO</v>
      </c>
      <c r="M3773" s="1">
        <f t="shared" ca="1" si="498"/>
        <v>0</v>
      </c>
      <c r="N3773" s="1">
        <f t="shared" ca="1" si="499"/>
        <v>0</v>
      </c>
      <c r="O3773" s="1">
        <f t="shared" ca="1" si="495"/>
        <v>0</v>
      </c>
    </row>
    <row r="3774" spans="4:15" x14ac:dyDescent="0.35">
      <c r="D3774" s="1">
        <v>3767</v>
      </c>
      <c r="E3774" s="4">
        <v>36854</v>
      </c>
      <c r="F3774" s="1">
        <v>1341.77</v>
      </c>
      <c r="G3774" s="1">
        <f t="shared" si="491"/>
        <v>1322.36</v>
      </c>
      <c r="H3774" s="1" t="str">
        <f t="shared" si="492"/>
        <v/>
      </c>
      <c r="I3774" s="1" t="str">
        <f t="shared" si="493"/>
        <v>NO</v>
      </c>
      <c r="J3774" s="1">
        <f t="shared" ca="1" si="494"/>
        <v>1363.9639999999999</v>
      </c>
      <c r="K3774" s="1" t="str">
        <f t="shared" ca="1" si="496"/>
        <v>NO</v>
      </c>
      <c r="L3774" s="1" t="str">
        <f t="shared" ca="1" si="497"/>
        <v>NO</v>
      </c>
      <c r="M3774" s="1">
        <f t="shared" ca="1" si="498"/>
        <v>0</v>
      </c>
      <c r="N3774" s="1">
        <f t="shared" ca="1" si="499"/>
        <v>0</v>
      </c>
      <c r="O3774" s="1">
        <f t="shared" ca="1" si="495"/>
        <v>0</v>
      </c>
    </row>
    <row r="3775" spans="4:15" x14ac:dyDescent="0.35">
      <c r="D3775" s="1">
        <v>3768</v>
      </c>
      <c r="E3775" s="4">
        <v>36857</v>
      </c>
      <c r="F3775" s="1">
        <v>1348.97</v>
      </c>
      <c r="G3775" s="1">
        <f t="shared" si="491"/>
        <v>1341.77</v>
      </c>
      <c r="H3775" s="1" t="str">
        <f t="shared" si="492"/>
        <v/>
      </c>
      <c r="I3775" s="1" t="str">
        <f t="shared" si="493"/>
        <v>NO</v>
      </c>
      <c r="J3775" s="1">
        <f t="shared" ca="1" si="494"/>
        <v>1350.4739999999999</v>
      </c>
      <c r="K3775" s="1" t="str">
        <f t="shared" ca="1" si="496"/>
        <v>NO</v>
      </c>
      <c r="L3775" s="1" t="str">
        <f t="shared" ca="1" si="497"/>
        <v>NO</v>
      </c>
      <c r="M3775" s="1">
        <f t="shared" ca="1" si="498"/>
        <v>0</v>
      </c>
      <c r="N3775" s="1">
        <f t="shared" ca="1" si="499"/>
        <v>0</v>
      </c>
      <c r="O3775" s="1">
        <f t="shared" ca="1" si="495"/>
        <v>0</v>
      </c>
    </row>
    <row r="3776" spans="4:15" x14ac:dyDescent="0.35">
      <c r="D3776" s="1">
        <v>3769</v>
      </c>
      <c r="E3776" s="4">
        <v>36858</v>
      </c>
      <c r="F3776" s="1">
        <v>1336.09</v>
      </c>
      <c r="G3776" s="1">
        <f t="shared" si="491"/>
        <v>1348.97</v>
      </c>
      <c r="H3776" s="1" t="str">
        <f t="shared" si="492"/>
        <v/>
      </c>
      <c r="I3776" s="1" t="str">
        <f t="shared" si="493"/>
        <v>NO</v>
      </c>
      <c r="J3776" s="1">
        <f t="shared" ca="1" si="494"/>
        <v>1344.364</v>
      </c>
      <c r="K3776" s="1" t="str">
        <f t="shared" ca="1" si="496"/>
        <v>YES</v>
      </c>
      <c r="L3776" s="1" t="str">
        <f t="shared" ca="1" si="497"/>
        <v>NO</v>
      </c>
      <c r="M3776" s="1">
        <f t="shared" ca="1" si="498"/>
        <v>-1348.97</v>
      </c>
      <c r="N3776" s="1">
        <f t="shared" ca="1" si="499"/>
        <v>0</v>
      </c>
      <c r="O3776" s="1">
        <f t="shared" ca="1" si="495"/>
        <v>0</v>
      </c>
    </row>
    <row r="3777" spans="4:15" x14ac:dyDescent="0.35">
      <c r="D3777" s="1">
        <v>3770</v>
      </c>
      <c r="E3777" s="4">
        <v>36859</v>
      </c>
      <c r="F3777" s="1">
        <v>1341.91</v>
      </c>
      <c r="G3777" s="1">
        <f t="shared" si="491"/>
        <v>1336.09</v>
      </c>
      <c r="H3777" s="1" t="str">
        <f t="shared" si="492"/>
        <v/>
      </c>
      <c r="I3777" s="1" t="str">
        <f t="shared" si="493"/>
        <v>NO</v>
      </c>
      <c r="J3777" s="1">
        <f t="shared" ca="1" si="494"/>
        <v>1340.614</v>
      </c>
      <c r="K3777" s="1" t="str">
        <f t="shared" ca="1" si="496"/>
        <v>NO</v>
      </c>
      <c r="L3777" s="1" t="str">
        <f t="shared" ca="1" si="497"/>
        <v>NO</v>
      </c>
      <c r="M3777" s="1">
        <f t="shared" ca="1" si="498"/>
        <v>0</v>
      </c>
      <c r="N3777" s="1">
        <f t="shared" ca="1" si="499"/>
        <v>0</v>
      </c>
      <c r="O3777" s="1">
        <f t="shared" ca="1" si="495"/>
        <v>0</v>
      </c>
    </row>
    <row r="3778" spans="4:15" x14ac:dyDescent="0.35">
      <c r="D3778" s="1">
        <v>3771</v>
      </c>
      <c r="E3778" s="4">
        <v>36860</v>
      </c>
      <c r="F3778" s="1">
        <v>1314.95</v>
      </c>
      <c r="G3778" s="1">
        <f t="shared" si="491"/>
        <v>1341.91</v>
      </c>
      <c r="H3778" s="1" t="str">
        <f t="shared" si="492"/>
        <v/>
      </c>
      <c r="I3778" s="1" t="str">
        <f t="shared" si="493"/>
        <v>NO</v>
      </c>
      <c r="J3778" s="1">
        <f t="shared" ca="1" si="494"/>
        <v>1339.308</v>
      </c>
      <c r="K3778" s="1" t="str">
        <f t="shared" ca="1" si="496"/>
        <v>YES</v>
      </c>
      <c r="L3778" s="1" t="str">
        <f t="shared" ca="1" si="497"/>
        <v>NO</v>
      </c>
      <c r="M3778" s="1">
        <f t="shared" ca="1" si="498"/>
        <v>-1341.91</v>
      </c>
      <c r="N3778" s="1">
        <f t="shared" ca="1" si="499"/>
        <v>0</v>
      </c>
      <c r="O3778" s="1">
        <f t="shared" ca="1" si="495"/>
        <v>0</v>
      </c>
    </row>
    <row r="3779" spans="4:15" x14ac:dyDescent="0.35">
      <c r="D3779" s="1">
        <v>3772</v>
      </c>
      <c r="E3779" s="4">
        <v>36861</v>
      </c>
      <c r="F3779" s="1">
        <v>1315.23</v>
      </c>
      <c r="G3779" s="1">
        <f t="shared" si="491"/>
        <v>1314.95</v>
      </c>
      <c r="H3779" s="1" t="str">
        <f t="shared" si="492"/>
        <v/>
      </c>
      <c r="I3779" s="1" t="str">
        <f t="shared" si="493"/>
        <v>NO</v>
      </c>
      <c r="J3779" s="1">
        <f t="shared" ca="1" si="494"/>
        <v>1338.22</v>
      </c>
      <c r="K3779" s="1" t="str">
        <f t="shared" ca="1" si="496"/>
        <v>NO</v>
      </c>
      <c r="L3779" s="1" t="str">
        <f t="shared" ca="1" si="497"/>
        <v>NO</v>
      </c>
      <c r="M3779" s="1">
        <f t="shared" ca="1" si="498"/>
        <v>0</v>
      </c>
      <c r="N3779" s="1">
        <f t="shared" ca="1" si="499"/>
        <v>0</v>
      </c>
      <c r="O3779" s="1">
        <f t="shared" ca="1" si="495"/>
        <v>0</v>
      </c>
    </row>
    <row r="3780" spans="4:15" x14ac:dyDescent="0.35">
      <c r="D3780" s="1">
        <v>3773</v>
      </c>
      <c r="E3780" s="4">
        <v>36864</v>
      </c>
      <c r="F3780" s="1">
        <v>1324.97</v>
      </c>
      <c r="G3780" s="1">
        <f t="shared" si="491"/>
        <v>1315.23</v>
      </c>
      <c r="H3780" s="1" t="str">
        <f t="shared" si="492"/>
        <v/>
      </c>
      <c r="I3780" s="1" t="str">
        <f t="shared" si="493"/>
        <v>NO</v>
      </c>
      <c r="J3780" s="1">
        <f t="shared" ca="1" si="494"/>
        <v>1336.7379999999998</v>
      </c>
      <c r="K3780" s="1" t="str">
        <f t="shared" ca="1" si="496"/>
        <v>NO</v>
      </c>
      <c r="L3780" s="1" t="str">
        <f t="shared" ca="1" si="497"/>
        <v>NO</v>
      </c>
      <c r="M3780" s="1">
        <f t="shared" ca="1" si="498"/>
        <v>0</v>
      </c>
      <c r="N3780" s="1">
        <f t="shared" ca="1" si="499"/>
        <v>0</v>
      </c>
      <c r="O3780" s="1">
        <f t="shared" ca="1" si="495"/>
        <v>0</v>
      </c>
    </row>
    <row r="3781" spans="4:15" x14ac:dyDescent="0.35">
      <c r="D3781" s="1">
        <v>3774</v>
      </c>
      <c r="E3781" s="4">
        <v>36865</v>
      </c>
      <c r="F3781" s="1">
        <v>1376.54</v>
      </c>
      <c r="G3781" s="1">
        <f t="shared" si="491"/>
        <v>1324.97</v>
      </c>
      <c r="H3781" s="1" t="str">
        <f t="shared" si="492"/>
        <v/>
      </c>
      <c r="I3781" s="1" t="str">
        <f t="shared" si="493"/>
        <v>NO</v>
      </c>
      <c r="J3781" s="1">
        <f t="shared" ca="1" si="494"/>
        <v>1331.4299999999998</v>
      </c>
      <c r="K3781" s="1" t="str">
        <f t="shared" ca="1" si="496"/>
        <v>NO</v>
      </c>
      <c r="L3781" s="1" t="str">
        <f t="shared" ca="1" si="497"/>
        <v>NO</v>
      </c>
      <c r="M3781" s="1">
        <f t="shared" ca="1" si="498"/>
        <v>0</v>
      </c>
      <c r="N3781" s="1">
        <f t="shared" ca="1" si="499"/>
        <v>0</v>
      </c>
      <c r="O3781" s="1">
        <f t="shared" ca="1" si="495"/>
        <v>0</v>
      </c>
    </row>
    <row r="3782" spans="4:15" x14ac:dyDescent="0.35">
      <c r="D3782" s="1">
        <v>3775</v>
      </c>
      <c r="E3782" s="4">
        <v>36866</v>
      </c>
      <c r="F3782" s="1">
        <v>1351.46</v>
      </c>
      <c r="G3782" s="1">
        <f t="shared" si="491"/>
        <v>1376.54</v>
      </c>
      <c r="H3782" s="1" t="str">
        <f t="shared" si="492"/>
        <v/>
      </c>
      <c r="I3782" s="1" t="str">
        <f t="shared" si="493"/>
        <v>NO</v>
      </c>
      <c r="J3782" s="1">
        <f t="shared" ca="1" si="494"/>
        <v>1326.63</v>
      </c>
      <c r="K3782" s="1" t="str">
        <f t="shared" ca="1" si="496"/>
        <v>YES</v>
      </c>
      <c r="L3782" s="1" t="str">
        <f t="shared" ca="1" si="497"/>
        <v>NO</v>
      </c>
      <c r="M3782" s="1">
        <f t="shared" ca="1" si="498"/>
        <v>-1376.54</v>
      </c>
      <c r="N3782" s="1">
        <f t="shared" ca="1" si="499"/>
        <v>0</v>
      </c>
      <c r="O3782" s="1">
        <f t="shared" ca="1" si="495"/>
        <v>0</v>
      </c>
    </row>
    <row r="3783" spans="4:15" x14ac:dyDescent="0.35">
      <c r="D3783" s="1">
        <v>3776</v>
      </c>
      <c r="E3783" s="4">
        <v>36867</v>
      </c>
      <c r="F3783" s="1">
        <v>1343.55</v>
      </c>
      <c r="G3783" s="1">
        <f t="shared" si="491"/>
        <v>1351.46</v>
      </c>
      <c r="H3783" s="1" t="str">
        <f t="shared" si="492"/>
        <v/>
      </c>
      <c r="I3783" s="1" t="str">
        <f t="shared" si="493"/>
        <v>NO</v>
      </c>
      <c r="J3783" s="1">
        <f t="shared" ca="1" si="494"/>
        <v>1334.72</v>
      </c>
      <c r="K3783" s="1" t="str">
        <f t="shared" ca="1" si="496"/>
        <v>YES</v>
      </c>
      <c r="L3783" s="1" t="str">
        <f t="shared" ca="1" si="497"/>
        <v>NO</v>
      </c>
      <c r="M3783" s="1">
        <f t="shared" ca="1" si="498"/>
        <v>-1351.46</v>
      </c>
      <c r="N3783" s="1">
        <f t="shared" ca="1" si="499"/>
        <v>0</v>
      </c>
      <c r="O3783" s="1">
        <f t="shared" ca="1" si="495"/>
        <v>0</v>
      </c>
    </row>
    <row r="3784" spans="4:15" x14ac:dyDescent="0.35">
      <c r="D3784" s="1">
        <v>3777</v>
      </c>
      <c r="E3784" s="4">
        <v>36868</v>
      </c>
      <c r="F3784" s="1">
        <v>1369.89</v>
      </c>
      <c r="G3784" s="1">
        <f t="shared" si="491"/>
        <v>1343.55</v>
      </c>
      <c r="H3784" s="1" t="str">
        <f t="shared" si="492"/>
        <v/>
      </c>
      <c r="I3784" s="1" t="str">
        <f t="shared" si="493"/>
        <v>NO</v>
      </c>
      <c r="J3784" s="1">
        <f t="shared" ca="1" si="494"/>
        <v>1336.63</v>
      </c>
      <c r="K3784" s="1" t="str">
        <f t="shared" ca="1" si="496"/>
        <v>YES</v>
      </c>
      <c r="L3784" s="1" t="str">
        <f t="shared" ca="1" si="497"/>
        <v>NO</v>
      </c>
      <c r="M3784" s="1">
        <f t="shared" ca="1" si="498"/>
        <v>-1343.55</v>
      </c>
      <c r="N3784" s="1">
        <f t="shared" ca="1" si="499"/>
        <v>0</v>
      </c>
      <c r="O3784" s="1">
        <f t="shared" ca="1" si="495"/>
        <v>0</v>
      </c>
    </row>
    <row r="3785" spans="4:15" x14ac:dyDescent="0.35">
      <c r="D3785" s="1">
        <v>3778</v>
      </c>
      <c r="E3785" s="4">
        <v>36871</v>
      </c>
      <c r="F3785" s="1">
        <v>1380.2</v>
      </c>
      <c r="G3785" s="1">
        <f t="shared" si="491"/>
        <v>1369.89</v>
      </c>
      <c r="H3785" s="1" t="str">
        <f t="shared" si="492"/>
        <v/>
      </c>
      <c r="I3785" s="1" t="str">
        <f t="shared" si="493"/>
        <v>NO</v>
      </c>
      <c r="J3785" s="1">
        <f t="shared" ca="1" si="494"/>
        <v>1342.35</v>
      </c>
      <c r="K3785" s="1" t="str">
        <f t="shared" ca="1" si="496"/>
        <v>YES</v>
      </c>
      <c r="L3785" s="1" t="str">
        <f t="shared" ca="1" si="497"/>
        <v>NO</v>
      </c>
      <c r="M3785" s="1">
        <f t="shared" ca="1" si="498"/>
        <v>-1369.89</v>
      </c>
      <c r="N3785" s="1">
        <f t="shared" ca="1" si="499"/>
        <v>0</v>
      </c>
      <c r="O3785" s="1">
        <f t="shared" ca="1" si="495"/>
        <v>0</v>
      </c>
    </row>
    <row r="3786" spans="4:15" x14ac:dyDescent="0.35">
      <c r="D3786" s="1">
        <v>3779</v>
      </c>
      <c r="E3786" s="4">
        <v>36872</v>
      </c>
      <c r="F3786" s="1">
        <v>1371.18</v>
      </c>
      <c r="G3786" s="1">
        <f t="shared" ref="G3786:G3849" si="500">F3785</f>
        <v>1380.2</v>
      </c>
      <c r="H3786" s="1" t="str">
        <f t="shared" si="492"/>
        <v/>
      </c>
      <c r="I3786" s="1" t="str">
        <f t="shared" si="493"/>
        <v>NO</v>
      </c>
      <c r="J3786" s="1">
        <f t="shared" ca="1" si="494"/>
        <v>1353.2820000000002</v>
      </c>
      <c r="K3786" s="1" t="str">
        <f t="shared" ca="1" si="496"/>
        <v>YES</v>
      </c>
      <c r="L3786" s="1" t="str">
        <f t="shared" ca="1" si="497"/>
        <v>NO</v>
      </c>
      <c r="M3786" s="1">
        <f t="shared" ca="1" si="498"/>
        <v>-1380.2</v>
      </c>
      <c r="N3786" s="1">
        <f t="shared" ca="1" si="499"/>
        <v>0</v>
      </c>
      <c r="O3786" s="1">
        <f t="shared" ca="1" si="495"/>
        <v>0</v>
      </c>
    </row>
    <row r="3787" spans="4:15" x14ac:dyDescent="0.35">
      <c r="D3787" s="1">
        <v>3780</v>
      </c>
      <c r="E3787" s="4">
        <v>36873</v>
      </c>
      <c r="F3787" s="1">
        <v>1359.99</v>
      </c>
      <c r="G3787" s="1">
        <f t="shared" si="500"/>
        <v>1371.18</v>
      </c>
      <c r="H3787" s="1" t="str">
        <f t="shared" si="492"/>
        <v/>
      </c>
      <c r="I3787" s="1" t="str">
        <f t="shared" si="493"/>
        <v>NO</v>
      </c>
      <c r="J3787" s="1">
        <f t="shared" ca="1" si="494"/>
        <v>1364.328</v>
      </c>
      <c r="K3787" s="1" t="str">
        <f t="shared" ca="1" si="496"/>
        <v>YES</v>
      </c>
      <c r="L3787" s="1" t="str">
        <f t="shared" ca="1" si="497"/>
        <v>NO</v>
      </c>
      <c r="M3787" s="1">
        <f t="shared" ca="1" si="498"/>
        <v>-1371.18</v>
      </c>
      <c r="N3787" s="1">
        <f t="shared" ca="1" si="499"/>
        <v>0</v>
      </c>
      <c r="O3787" s="1">
        <f t="shared" ca="1" si="495"/>
        <v>0</v>
      </c>
    </row>
    <row r="3788" spans="4:15" x14ac:dyDescent="0.35">
      <c r="D3788" s="1">
        <v>3781</v>
      </c>
      <c r="E3788" s="4">
        <v>36874</v>
      </c>
      <c r="F3788" s="1">
        <v>1340.93</v>
      </c>
      <c r="G3788" s="1">
        <f t="shared" si="500"/>
        <v>1359.99</v>
      </c>
      <c r="H3788" s="1" t="str">
        <f t="shared" si="492"/>
        <v/>
      </c>
      <c r="I3788" s="1" t="str">
        <f t="shared" si="493"/>
        <v>NO</v>
      </c>
      <c r="J3788" s="1">
        <f t="shared" ca="1" si="494"/>
        <v>1363.2560000000001</v>
      </c>
      <c r="K3788" s="1" t="str">
        <f t="shared" ca="1" si="496"/>
        <v>NO</v>
      </c>
      <c r="L3788" s="1" t="str">
        <f t="shared" ca="1" si="497"/>
        <v>NO</v>
      </c>
      <c r="M3788" s="1">
        <f t="shared" ca="1" si="498"/>
        <v>0</v>
      </c>
      <c r="N3788" s="1">
        <f t="shared" ca="1" si="499"/>
        <v>0</v>
      </c>
      <c r="O3788" s="1">
        <f t="shared" ca="1" si="495"/>
        <v>0</v>
      </c>
    </row>
    <row r="3789" spans="4:15" x14ac:dyDescent="0.35">
      <c r="D3789" s="1">
        <v>3782</v>
      </c>
      <c r="E3789" s="4">
        <v>36875</v>
      </c>
      <c r="F3789" s="1">
        <v>1312.15</v>
      </c>
      <c r="G3789" s="1">
        <f t="shared" si="500"/>
        <v>1340.93</v>
      </c>
      <c r="H3789" s="1" t="str">
        <f t="shared" si="492"/>
        <v/>
      </c>
      <c r="I3789" s="1" t="str">
        <f t="shared" si="493"/>
        <v>NO</v>
      </c>
      <c r="J3789" s="1">
        <f t="shared" ca="1" si="494"/>
        <v>1364.962</v>
      </c>
      <c r="K3789" s="1" t="str">
        <f t="shared" ca="1" si="496"/>
        <v>NO</v>
      </c>
      <c r="L3789" s="1" t="str">
        <f t="shared" ca="1" si="497"/>
        <v>NO</v>
      </c>
      <c r="M3789" s="1">
        <f t="shared" ca="1" si="498"/>
        <v>0</v>
      </c>
      <c r="N3789" s="1">
        <f t="shared" ca="1" si="499"/>
        <v>0</v>
      </c>
      <c r="O3789" s="1">
        <f t="shared" ca="1" si="495"/>
        <v>0</v>
      </c>
    </row>
    <row r="3790" spans="4:15" x14ac:dyDescent="0.35">
      <c r="D3790" s="1">
        <v>3783</v>
      </c>
      <c r="E3790" s="4">
        <v>36878</v>
      </c>
      <c r="F3790" s="1">
        <v>1322.74</v>
      </c>
      <c r="G3790" s="1">
        <f t="shared" si="500"/>
        <v>1312.15</v>
      </c>
      <c r="H3790" s="1" t="str">
        <f t="shared" si="492"/>
        <v/>
      </c>
      <c r="I3790" s="1" t="str">
        <f t="shared" si="493"/>
        <v>NO</v>
      </c>
      <c r="J3790" s="1">
        <f t="shared" ca="1" si="494"/>
        <v>1364.4380000000001</v>
      </c>
      <c r="K3790" s="1" t="str">
        <f t="shared" ca="1" si="496"/>
        <v>NO</v>
      </c>
      <c r="L3790" s="1" t="str">
        <f t="shared" ca="1" si="497"/>
        <v>NO</v>
      </c>
      <c r="M3790" s="1">
        <f t="shared" ca="1" si="498"/>
        <v>0</v>
      </c>
      <c r="N3790" s="1">
        <f t="shared" ca="1" si="499"/>
        <v>0</v>
      </c>
      <c r="O3790" s="1">
        <f t="shared" ca="1" si="495"/>
        <v>0</v>
      </c>
    </row>
    <row r="3791" spans="4:15" x14ac:dyDescent="0.35">
      <c r="D3791" s="1">
        <v>3784</v>
      </c>
      <c r="E3791" s="4">
        <v>36879</v>
      </c>
      <c r="F3791" s="1">
        <v>1305.5999999999999</v>
      </c>
      <c r="G3791" s="1">
        <f t="shared" si="500"/>
        <v>1322.74</v>
      </c>
      <c r="H3791" s="1" t="str">
        <f t="shared" si="492"/>
        <v/>
      </c>
      <c r="I3791" s="1" t="str">
        <f t="shared" si="493"/>
        <v>NO</v>
      </c>
      <c r="J3791" s="1">
        <f t="shared" ca="1" si="494"/>
        <v>1352.89</v>
      </c>
      <c r="K3791" s="1" t="str">
        <f t="shared" ca="1" si="496"/>
        <v>NO</v>
      </c>
      <c r="L3791" s="1" t="str">
        <f t="shared" ca="1" si="497"/>
        <v>NO</v>
      </c>
      <c r="M3791" s="1">
        <f t="shared" ca="1" si="498"/>
        <v>0</v>
      </c>
      <c r="N3791" s="1">
        <f t="shared" ca="1" si="499"/>
        <v>0</v>
      </c>
      <c r="O3791" s="1">
        <f t="shared" ca="1" si="495"/>
        <v>0</v>
      </c>
    </row>
    <row r="3792" spans="4:15" x14ac:dyDescent="0.35">
      <c r="D3792" s="1">
        <v>3785</v>
      </c>
      <c r="E3792" s="4">
        <v>36880</v>
      </c>
      <c r="F3792" s="1">
        <v>1264.74</v>
      </c>
      <c r="G3792" s="1">
        <f t="shared" si="500"/>
        <v>1305.5999999999999</v>
      </c>
      <c r="H3792" s="1" t="str">
        <f t="shared" si="492"/>
        <v/>
      </c>
      <c r="I3792" s="1" t="str">
        <f t="shared" si="493"/>
        <v>NO</v>
      </c>
      <c r="J3792" s="1">
        <f t="shared" ca="1" si="494"/>
        <v>1341.3979999999999</v>
      </c>
      <c r="K3792" s="1" t="str">
        <f t="shared" ca="1" si="496"/>
        <v>NO</v>
      </c>
      <c r="L3792" s="1" t="str">
        <f t="shared" ca="1" si="497"/>
        <v>NO</v>
      </c>
      <c r="M3792" s="1">
        <f t="shared" ca="1" si="498"/>
        <v>0</v>
      </c>
      <c r="N3792" s="1">
        <f t="shared" ca="1" si="499"/>
        <v>0</v>
      </c>
      <c r="O3792" s="1">
        <f t="shared" ca="1" si="495"/>
        <v>0</v>
      </c>
    </row>
    <row r="3793" spans="4:15" x14ac:dyDescent="0.35">
      <c r="D3793" s="1">
        <v>3786</v>
      </c>
      <c r="E3793" s="4">
        <v>36881</v>
      </c>
      <c r="F3793" s="1">
        <v>1274.8599999999999</v>
      </c>
      <c r="G3793" s="1">
        <f t="shared" si="500"/>
        <v>1264.74</v>
      </c>
      <c r="H3793" s="1" t="str">
        <f t="shared" si="492"/>
        <v/>
      </c>
      <c r="I3793" s="1" t="str">
        <f t="shared" si="493"/>
        <v>NO</v>
      </c>
      <c r="J3793" s="1">
        <f t="shared" ca="1" si="494"/>
        <v>1328.2819999999999</v>
      </c>
      <c r="K3793" s="1" t="str">
        <f t="shared" ca="1" si="496"/>
        <v>NO</v>
      </c>
      <c r="L3793" s="1" t="str">
        <f t="shared" ca="1" si="497"/>
        <v>NO</v>
      </c>
      <c r="M3793" s="1">
        <f t="shared" ca="1" si="498"/>
        <v>0</v>
      </c>
      <c r="N3793" s="1">
        <f t="shared" ca="1" si="499"/>
        <v>0</v>
      </c>
      <c r="O3793" s="1">
        <f t="shared" ca="1" si="495"/>
        <v>0</v>
      </c>
    </row>
    <row r="3794" spans="4:15" x14ac:dyDescent="0.35">
      <c r="D3794" s="1">
        <v>3787</v>
      </c>
      <c r="E3794" s="4">
        <v>36882</v>
      </c>
      <c r="F3794" s="1">
        <v>1305.97</v>
      </c>
      <c r="G3794" s="1">
        <f t="shared" si="500"/>
        <v>1274.8599999999999</v>
      </c>
      <c r="H3794" s="1" t="str">
        <f t="shared" si="492"/>
        <v/>
      </c>
      <c r="I3794" s="1" t="str">
        <f t="shared" si="493"/>
        <v>NO</v>
      </c>
      <c r="J3794" s="1">
        <f t="shared" ca="1" si="494"/>
        <v>1309.232</v>
      </c>
      <c r="K3794" s="1" t="str">
        <f t="shared" ca="1" si="496"/>
        <v>NO</v>
      </c>
      <c r="L3794" s="1" t="str">
        <f t="shared" ca="1" si="497"/>
        <v>NO</v>
      </c>
      <c r="M3794" s="1">
        <f t="shared" ca="1" si="498"/>
        <v>0</v>
      </c>
      <c r="N3794" s="1">
        <f t="shared" ca="1" si="499"/>
        <v>0</v>
      </c>
      <c r="O3794" s="1">
        <f t="shared" ca="1" si="495"/>
        <v>0</v>
      </c>
    </row>
    <row r="3795" spans="4:15" x14ac:dyDescent="0.35">
      <c r="D3795" s="1">
        <v>3788</v>
      </c>
      <c r="E3795" s="4">
        <v>36886</v>
      </c>
      <c r="F3795" s="1">
        <v>1315.19</v>
      </c>
      <c r="G3795" s="1">
        <f t="shared" si="500"/>
        <v>1305.97</v>
      </c>
      <c r="H3795" s="1" t="str">
        <f t="shared" si="492"/>
        <v/>
      </c>
      <c r="I3795" s="1" t="str">
        <f t="shared" si="493"/>
        <v>NO</v>
      </c>
      <c r="J3795" s="1">
        <f t="shared" ca="1" si="494"/>
        <v>1296.018</v>
      </c>
      <c r="K3795" s="1" t="str">
        <f t="shared" ca="1" si="496"/>
        <v>YES</v>
      </c>
      <c r="L3795" s="1" t="str">
        <f t="shared" ca="1" si="497"/>
        <v>NO</v>
      </c>
      <c r="M3795" s="1">
        <f t="shared" ca="1" si="498"/>
        <v>-1305.97</v>
      </c>
      <c r="N3795" s="1">
        <f t="shared" ca="1" si="499"/>
        <v>0</v>
      </c>
      <c r="O3795" s="1">
        <f t="shared" ca="1" si="495"/>
        <v>0</v>
      </c>
    </row>
    <row r="3796" spans="4:15" x14ac:dyDescent="0.35">
      <c r="D3796" s="1">
        <v>3789</v>
      </c>
      <c r="E3796" s="4">
        <v>36887</v>
      </c>
      <c r="F3796" s="1">
        <v>1328.92</v>
      </c>
      <c r="G3796" s="1">
        <f t="shared" si="500"/>
        <v>1315.19</v>
      </c>
      <c r="H3796" s="1" t="str">
        <f t="shared" si="492"/>
        <v/>
      </c>
      <c r="I3796" s="1" t="str">
        <f t="shared" si="493"/>
        <v>NO</v>
      </c>
      <c r="J3796" s="1">
        <f t="shared" ca="1" si="494"/>
        <v>1294.7819999999999</v>
      </c>
      <c r="K3796" s="1" t="str">
        <f t="shared" ca="1" si="496"/>
        <v>YES</v>
      </c>
      <c r="L3796" s="1" t="str">
        <f t="shared" ca="1" si="497"/>
        <v>NO</v>
      </c>
      <c r="M3796" s="1">
        <f t="shared" ca="1" si="498"/>
        <v>-1315.19</v>
      </c>
      <c r="N3796" s="1">
        <f t="shared" ca="1" si="499"/>
        <v>0</v>
      </c>
      <c r="O3796" s="1">
        <f t="shared" ca="1" si="495"/>
        <v>0</v>
      </c>
    </row>
    <row r="3797" spans="4:15" x14ac:dyDescent="0.35">
      <c r="D3797" s="1">
        <v>3790</v>
      </c>
      <c r="E3797" s="4">
        <v>36888</v>
      </c>
      <c r="F3797" s="1">
        <v>1334.22</v>
      </c>
      <c r="G3797" s="1">
        <f t="shared" si="500"/>
        <v>1328.92</v>
      </c>
      <c r="H3797" s="1" t="str">
        <f t="shared" si="492"/>
        <v/>
      </c>
      <c r="I3797" s="1" t="str">
        <f t="shared" si="493"/>
        <v>NO</v>
      </c>
      <c r="J3797" s="1">
        <f t="shared" ca="1" si="494"/>
        <v>1293.2720000000002</v>
      </c>
      <c r="K3797" s="1" t="str">
        <f t="shared" ca="1" si="496"/>
        <v>YES</v>
      </c>
      <c r="L3797" s="1" t="str">
        <f t="shared" ca="1" si="497"/>
        <v>NO</v>
      </c>
      <c r="M3797" s="1">
        <f t="shared" ca="1" si="498"/>
        <v>-1328.92</v>
      </c>
      <c r="N3797" s="1">
        <f t="shared" ca="1" si="499"/>
        <v>0</v>
      </c>
      <c r="O3797" s="1">
        <f t="shared" ca="1" si="495"/>
        <v>0</v>
      </c>
    </row>
    <row r="3798" spans="4:15" x14ac:dyDescent="0.35">
      <c r="D3798" s="1">
        <v>3791</v>
      </c>
      <c r="E3798" s="4">
        <v>36889</v>
      </c>
      <c r="F3798" s="1">
        <v>1320.28</v>
      </c>
      <c r="G3798" s="1">
        <f t="shared" si="500"/>
        <v>1334.22</v>
      </c>
      <c r="H3798" s="1" t="str">
        <f t="shared" si="492"/>
        <v/>
      </c>
      <c r="I3798" s="1" t="str">
        <f t="shared" si="493"/>
        <v>NO</v>
      </c>
      <c r="J3798" s="1">
        <f t="shared" ca="1" si="494"/>
        <v>1297.9360000000001</v>
      </c>
      <c r="K3798" s="1" t="str">
        <f t="shared" ca="1" si="496"/>
        <v>YES</v>
      </c>
      <c r="L3798" s="1" t="str">
        <f t="shared" ca="1" si="497"/>
        <v>NO</v>
      </c>
      <c r="M3798" s="1">
        <f t="shared" ca="1" si="498"/>
        <v>-1334.22</v>
      </c>
      <c r="N3798" s="1">
        <f t="shared" ca="1" si="499"/>
        <v>0</v>
      </c>
      <c r="O3798" s="1">
        <f t="shared" ca="1" si="495"/>
        <v>0</v>
      </c>
    </row>
    <row r="3799" spans="4:15" x14ac:dyDescent="0.35">
      <c r="D3799" s="1">
        <v>3792</v>
      </c>
      <c r="E3799" s="4">
        <v>36893</v>
      </c>
      <c r="F3799" s="1">
        <v>1283.27</v>
      </c>
      <c r="G3799" s="1">
        <f t="shared" si="500"/>
        <v>1320.28</v>
      </c>
      <c r="H3799" s="1" t="str">
        <f t="shared" si="492"/>
        <v/>
      </c>
      <c r="I3799" s="1" t="str">
        <f t="shared" si="493"/>
        <v>NO</v>
      </c>
      <c r="J3799" s="1">
        <f t="shared" ca="1" si="494"/>
        <v>1311.8320000000001</v>
      </c>
      <c r="K3799" s="1" t="str">
        <f t="shared" ca="1" si="496"/>
        <v>YES</v>
      </c>
      <c r="L3799" s="1" t="str">
        <f t="shared" ca="1" si="497"/>
        <v>NO</v>
      </c>
      <c r="M3799" s="1">
        <f t="shared" ca="1" si="498"/>
        <v>-1320.28</v>
      </c>
      <c r="N3799" s="1">
        <f t="shared" ca="1" si="499"/>
        <v>0</v>
      </c>
      <c r="O3799" s="1">
        <f t="shared" ca="1" si="495"/>
        <v>0</v>
      </c>
    </row>
    <row r="3800" spans="4:15" x14ac:dyDescent="0.35">
      <c r="D3800" s="1">
        <v>3793</v>
      </c>
      <c r="E3800" s="4">
        <v>36894</v>
      </c>
      <c r="F3800" s="1">
        <v>1347.56</v>
      </c>
      <c r="G3800" s="1">
        <f t="shared" si="500"/>
        <v>1283.27</v>
      </c>
      <c r="H3800" s="1" t="str">
        <f t="shared" si="492"/>
        <v/>
      </c>
      <c r="I3800" s="1" t="str">
        <f t="shared" si="493"/>
        <v>NO</v>
      </c>
      <c r="J3800" s="1">
        <f t="shared" ca="1" si="494"/>
        <v>1320.9159999999999</v>
      </c>
      <c r="K3800" s="1" t="str">
        <f t="shared" ca="1" si="496"/>
        <v>NO</v>
      </c>
      <c r="L3800" s="1" t="str">
        <f t="shared" ca="1" si="497"/>
        <v>NO</v>
      </c>
      <c r="M3800" s="1">
        <f t="shared" ca="1" si="498"/>
        <v>0</v>
      </c>
      <c r="N3800" s="1">
        <f t="shared" ca="1" si="499"/>
        <v>0</v>
      </c>
      <c r="O3800" s="1">
        <f t="shared" ca="1" si="495"/>
        <v>0</v>
      </c>
    </row>
    <row r="3801" spans="4:15" x14ac:dyDescent="0.35">
      <c r="D3801" s="1">
        <v>3794</v>
      </c>
      <c r="E3801" s="4">
        <v>36895</v>
      </c>
      <c r="F3801" s="1">
        <v>1333.34</v>
      </c>
      <c r="G3801" s="1">
        <f t="shared" si="500"/>
        <v>1347.56</v>
      </c>
      <c r="H3801" s="1" t="str">
        <f t="shared" si="492"/>
        <v/>
      </c>
      <c r="I3801" s="1" t="str">
        <f t="shared" si="493"/>
        <v>NO</v>
      </c>
      <c r="J3801" s="1">
        <f t="shared" ca="1" si="494"/>
        <v>1316.3759999999997</v>
      </c>
      <c r="K3801" s="1" t="str">
        <f t="shared" ca="1" si="496"/>
        <v>YES</v>
      </c>
      <c r="L3801" s="1" t="str">
        <f t="shared" ca="1" si="497"/>
        <v>NO</v>
      </c>
      <c r="M3801" s="1">
        <f t="shared" ca="1" si="498"/>
        <v>-1347.56</v>
      </c>
      <c r="N3801" s="1">
        <f t="shared" ca="1" si="499"/>
        <v>0</v>
      </c>
      <c r="O3801" s="1">
        <f t="shared" ca="1" si="495"/>
        <v>0</v>
      </c>
    </row>
    <row r="3802" spans="4:15" x14ac:dyDescent="0.35">
      <c r="D3802" s="1">
        <v>3795</v>
      </c>
      <c r="E3802" s="4">
        <v>36896</v>
      </c>
      <c r="F3802" s="1">
        <v>1298.3499999999999</v>
      </c>
      <c r="G3802" s="1">
        <f t="shared" si="500"/>
        <v>1333.34</v>
      </c>
      <c r="H3802" s="1" t="str">
        <f t="shared" si="492"/>
        <v/>
      </c>
      <c r="I3802" s="1" t="str">
        <f t="shared" si="493"/>
        <v>NO</v>
      </c>
      <c r="J3802" s="1">
        <f t="shared" ca="1" si="494"/>
        <v>1322.85</v>
      </c>
      <c r="K3802" s="1" t="str">
        <f t="shared" ca="1" si="496"/>
        <v>YES</v>
      </c>
      <c r="L3802" s="1" t="str">
        <f t="shared" ca="1" si="497"/>
        <v>NO</v>
      </c>
      <c r="M3802" s="1">
        <f t="shared" ca="1" si="498"/>
        <v>-1333.34</v>
      </c>
      <c r="N3802" s="1">
        <f t="shared" ca="1" si="499"/>
        <v>0</v>
      </c>
      <c r="O3802" s="1">
        <f t="shared" ca="1" si="495"/>
        <v>0</v>
      </c>
    </row>
    <row r="3803" spans="4:15" x14ac:dyDescent="0.35">
      <c r="D3803" s="1">
        <v>3796</v>
      </c>
      <c r="E3803" s="4">
        <v>36899</v>
      </c>
      <c r="F3803" s="1">
        <v>1295.8599999999999</v>
      </c>
      <c r="G3803" s="1">
        <f t="shared" si="500"/>
        <v>1298.3499999999999</v>
      </c>
      <c r="H3803" s="1" t="str">
        <f t="shared" si="492"/>
        <v/>
      </c>
      <c r="I3803" s="1" t="str">
        <f t="shared" si="493"/>
        <v>NO</v>
      </c>
      <c r="J3803" s="1">
        <f t="shared" ca="1" si="494"/>
        <v>1323.7339999999999</v>
      </c>
      <c r="K3803" s="1" t="str">
        <f t="shared" ca="1" si="496"/>
        <v>NO</v>
      </c>
      <c r="L3803" s="1" t="str">
        <f t="shared" ca="1" si="497"/>
        <v>NO</v>
      </c>
      <c r="M3803" s="1">
        <f t="shared" ca="1" si="498"/>
        <v>0</v>
      </c>
      <c r="N3803" s="1">
        <f t="shared" ca="1" si="499"/>
        <v>0</v>
      </c>
      <c r="O3803" s="1">
        <f t="shared" ca="1" si="495"/>
        <v>0</v>
      </c>
    </row>
    <row r="3804" spans="4:15" x14ac:dyDescent="0.35">
      <c r="D3804" s="1">
        <v>3797</v>
      </c>
      <c r="E3804" s="4">
        <v>36900</v>
      </c>
      <c r="F3804" s="1">
        <v>1300.8</v>
      </c>
      <c r="G3804" s="1">
        <f t="shared" si="500"/>
        <v>1295.8599999999999</v>
      </c>
      <c r="H3804" s="1" t="str">
        <f t="shared" si="492"/>
        <v/>
      </c>
      <c r="I3804" s="1" t="str">
        <f t="shared" si="493"/>
        <v>NO</v>
      </c>
      <c r="J3804" s="1">
        <f t="shared" ca="1" si="494"/>
        <v>1316.56</v>
      </c>
      <c r="K3804" s="1" t="str">
        <f t="shared" ca="1" si="496"/>
        <v>NO</v>
      </c>
      <c r="L3804" s="1" t="str">
        <f t="shared" ca="1" si="497"/>
        <v>NO</v>
      </c>
      <c r="M3804" s="1">
        <f t="shared" ca="1" si="498"/>
        <v>0</v>
      </c>
      <c r="N3804" s="1">
        <f t="shared" ca="1" si="499"/>
        <v>0</v>
      </c>
      <c r="O3804" s="1">
        <f t="shared" ca="1" si="495"/>
        <v>0</v>
      </c>
    </row>
    <row r="3805" spans="4:15" x14ac:dyDescent="0.35">
      <c r="D3805" s="1">
        <v>3798</v>
      </c>
      <c r="E3805" s="4">
        <v>36901</v>
      </c>
      <c r="F3805" s="1">
        <v>1313.27</v>
      </c>
      <c r="G3805" s="1">
        <f t="shared" si="500"/>
        <v>1300.8</v>
      </c>
      <c r="H3805" s="1" t="str">
        <f t="shared" si="492"/>
        <v/>
      </c>
      <c r="I3805" s="1" t="str">
        <f t="shared" si="493"/>
        <v>NO</v>
      </c>
      <c r="J3805" s="1">
        <f t="shared" ca="1" si="494"/>
        <v>1311.6759999999999</v>
      </c>
      <c r="K3805" s="1" t="str">
        <f t="shared" ca="1" si="496"/>
        <v>NO</v>
      </c>
      <c r="L3805" s="1" t="str">
        <f t="shared" ca="1" si="497"/>
        <v>NO</v>
      </c>
      <c r="M3805" s="1">
        <f t="shared" ca="1" si="498"/>
        <v>0</v>
      </c>
      <c r="N3805" s="1">
        <f t="shared" ca="1" si="499"/>
        <v>0</v>
      </c>
      <c r="O3805" s="1">
        <f t="shared" ca="1" si="495"/>
        <v>0</v>
      </c>
    </row>
    <row r="3806" spans="4:15" x14ac:dyDescent="0.35">
      <c r="D3806" s="1">
        <v>3799</v>
      </c>
      <c r="E3806" s="4">
        <v>36902</v>
      </c>
      <c r="F3806" s="1">
        <v>1326.82</v>
      </c>
      <c r="G3806" s="1">
        <f t="shared" si="500"/>
        <v>1313.27</v>
      </c>
      <c r="H3806" s="1" t="str">
        <f t="shared" si="492"/>
        <v/>
      </c>
      <c r="I3806" s="1" t="str">
        <f t="shared" si="493"/>
        <v>NO</v>
      </c>
      <c r="J3806" s="1">
        <f t="shared" ca="1" si="494"/>
        <v>1315.182</v>
      </c>
      <c r="K3806" s="1" t="str">
        <f t="shared" ca="1" si="496"/>
        <v>NO</v>
      </c>
      <c r="L3806" s="1" t="str">
        <f t="shared" ca="1" si="497"/>
        <v>NO</v>
      </c>
      <c r="M3806" s="1">
        <f t="shared" ca="1" si="498"/>
        <v>0</v>
      </c>
      <c r="N3806" s="1">
        <f t="shared" ca="1" si="499"/>
        <v>0</v>
      </c>
      <c r="O3806" s="1">
        <f t="shared" ca="1" si="495"/>
        <v>0</v>
      </c>
    </row>
    <row r="3807" spans="4:15" x14ac:dyDescent="0.35">
      <c r="D3807" s="1">
        <v>3800</v>
      </c>
      <c r="E3807" s="4">
        <v>36903</v>
      </c>
      <c r="F3807" s="1">
        <v>1318.32</v>
      </c>
      <c r="G3807" s="1">
        <f t="shared" si="500"/>
        <v>1326.82</v>
      </c>
      <c r="H3807" s="1" t="str">
        <f t="shared" si="492"/>
        <v/>
      </c>
      <c r="I3807" s="1" t="str">
        <f t="shared" si="493"/>
        <v>NO</v>
      </c>
      <c r="J3807" s="1">
        <f t="shared" ca="1" si="494"/>
        <v>1308.3239999999998</v>
      </c>
      <c r="K3807" s="1" t="str">
        <f t="shared" ca="1" si="496"/>
        <v>YES</v>
      </c>
      <c r="L3807" s="1" t="str">
        <f t="shared" ca="1" si="497"/>
        <v>NO</v>
      </c>
      <c r="M3807" s="1">
        <f t="shared" ca="1" si="498"/>
        <v>-1326.82</v>
      </c>
      <c r="N3807" s="1">
        <f t="shared" ca="1" si="499"/>
        <v>0</v>
      </c>
      <c r="O3807" s="1">
        <f t="shared" ca="1" si="495"/>
        <v>0</v>
      </c>
    </row>
    <row r="3808" spans="4:15" x14ac:dyDescent="0.35">
      <c r="D3808" s="1">
        <v>3801</v>
      </c>
      <c r="E3808" s="4">
        <v>36907</v>
      </c>
      <c r="F3808" s="1">
        <v>1326.65</v>
      </c>
      <c r="G3808" s="1">
        <f t="shared" si="500"/>
        <v>1318.32</v>
      </c>
      <c r="H3808" s="1" t="str">
        <f t="shared" si="492"/>
        <v/>
      </c>
      <c r="I3808" s="1" t="str">
        <f t="shared" si="493"/>
        <v>NO</v>
      </c>
      <c r="J3808" s="1">
        <f t="shared" ca="1" si="494"/>
        <v>1307.02</v>
      </c>
      <c r="K3808" s="1" t="str">
        <f t="shared" ca="1" si="496"/>
        <v>YES</v>
      </c>
      <c r="L3808" s="1" t="str">
        <f t="shared" ca="1" si="497"/>
        <v>NO</v>
      </c>
      <c r="M3808" s="1">
        <f t="shared" ca="1" si="498"/>
        <v>-1318.32</v>
      </c>
      <c r="N3808" s="1">
        <f t="shared" ca="1" si="499"/>
        <v>0</v>
      </c>
      <c r="O3808" s="1">
        <f t="shared" ca="1" si="495"/>
        <v>0</v>
      </c>
    </row>
    <row r="3809" spans="4:15" x14ac:dyDescent="0.35">
      <c r="D3809" s="1">
        <v>3802</v>
      </c>
      <c r="E3809" s="4">
        <v>36908</v>
      </c>
      <c r="F3809" s="1">
        <v>1329.47</v>
      </c>
      <c r="G3809" s="1">
        <f t="shared" si="500"/>
        <v>1326.65</v>
      </c>
      <c r="H3809" s="1" t="str">
        <f t="shared" si="492"/>
        <v/>
      </c>
      <c r="I3809" s="1" t="str">
        <f t="shared" si="493"/>
        <v>NO</v>
      </c>
      <c r="J3809" s="1">
        <f t="shared" ca="1" si="494"/>
        <v>1311.0139999999999</v>
      </c>
      <c r="K3809" s="1" t="str">
        <f t="shared" ca="1" si="496"/>
        <v>YES</v>
      </c>
      <c r="L3809" s="1" t="str">
        <f t="shared" ca="1" si="497"/>
        <v>NO</v>
      </c>
      <c r="M3809" s="1">
        <f t="shared" ca="1" si="498"/>
        <v>-1326.65</v>
      </c>
      <c r="N3809" s="1">
        <f t="shared" ca="1" si="499"/>
        <v>0</v>
      </c>
      <c r="O3809" s="1">
        <f t="shared" ca="1" si="495"/>
        <v>0</v>
      </c>
    </row>
    <row r="3810" spans="4:15" x14ac:dyDescent="0.35">
      <c r="D3810" s="1">
        <v>3803</v>
      </c>
      <c r="E3810" s="4">
        <v>36909</v>
      </c>
      <c r="F3810" s="1">
        <v>1347.97</v>
      </c>
      <c r="G3810" s="1">
        <f t="shared" si="500"/>
        <v>1329.47</v>
      </c>
      <c r="H3810" s="1" t="str">
        <f t="shared" si="492"/>
        <v/>
      </c>
      <c r="I3810" s="1" t="str">
        <f t="shared" si="493"/>
        <v>NO</v>
      </c>
      <c r="J3810" s="1">
        <f t="shared" ca="1" si="494"/>
        <v>1317.1719999999998</v>
      </c>
      <c r="K3810" s="1" t="str">
        <f t="shared" ca="1" si="496"/>
        <v>YES</v>
      </c>
      <c r="L3810" s="1" t="str">
        <f t="shared" ca="1" si="497"/>
        <v>NO</v>
      </c>
      <c r="M3810" s="1">
        <f t="shared" ca="1" si="498"/>
        <v>-1329.47</v>
      </c>
      <c r="N3810" s="1">
        <f t="shared" ca="1" si="499"/>
        <v>0</v>
      </c>
      <c r="O3810" s="1">
        <f t="shared" ca="1" si="495"/>
        <v>0</v>
      </c>
    </row>
    <row r="3811" spans="4:15" x14ac:dyDescent="0.35">
      <c r="D3811" s="1">
        <v>3804</v>
      </c>
      <c r="E3811" s="4">
        <v>36910</v>
      </c>
      <c r="F3811" s="1">
        <v>1342.55</v>
      </c>
      <c r="G3811" s="1">
        <f t="shared" si="500"/>
        <v>1347.97</v>
      </c>
      <c r="H3811" s="1" t="str">
        <f t="shared" si="492"/>
        <v/>
      </c>
      <c r="I3811" s="1" t="str">
        <f t="shared" si="493"/>
        <v>NO</v>
      </c>
      <c r="J3811" s="1">
        <f t="shared" ca="1" si="494"/>
        <v>1322.9059999999999</v>
      </c>
      <c r="K3811" s="1" t="str">
        <f t="shared" ca="1" si="496"/>
        <v>YES</v>
      </c>
      <c r="L3811" s="1" t="str">
        <f t="shared" ca="1" si="497"/>
        <v>NO</v>
      </c>
      <c r="M3811" s="1">
        <f t="shared" ca="1" si="498"/>
        <v>-1347.97</v>
      </c>
      <c r="N3811" s="1">
        <f t="shared" ca="1" si="499"/>
        <v>0</v>
      </c>
      <c r="O3811" s="1">
        <f t="shared" ca="1" si="495"/>
        <v>0</v>
      </c>
    </row>
    <row r="3812" spans="4:15" x14ac:dyDescent="0.35">
      <c r="D3812" s="1">
        <v>3805</v>
      </c>
      <c r="E3812" s="4">
        <v>36913</v>
      </c>
      <c r="F3812" s="1">
        <v>1342.9</v>
      </c>
      <c r="G3812" s="1">
        <f t="shared" si="500"/>
        <v>1342.55</v>
      </c>
      <c r="H3812" s="1" t="str">
        <f t="shared" si="492"/>
        <v/>
      </c>
      <c r="I3812" s="1" t="str">
        <f t="shared" si="493"/>
        <v>NO</v>
      </c>
      <c r="J3812" s="1">
        <f t="shared" ca="1" si="494"/>
        <v>1329.846</v>
      </c>
      <c r="K3812" s="1" t="str">
        <f t="shared" ca="1" si="496"/>
        <v>YES</v>
      </c>
      <c r="L3812" s="1" t="str">
        <f t="shared" ca="1" si="497"/>
        <v>NO</v>
      </c>
      <c r="M3812" s="1">
        <f t="shared" ca="1" si="498"/>
        <v>-1342.55</v>
      </c>
      <c r="N3812" s="1">
        <f t="shared" ca="1" si="499"/>
        <v>0</v>
      </c>
      <c r="O3812" s="1">
        <f t="shared" ca="1" si="495"/>
        <v>0</v>
      </c>
    </row>
    <row r="3813" spans="4:15" x14ac:dyDescent="0.35">
      <c r="D3813" s="1">
        <v>3806</v>
      </c>
      <c r="E3813" s="4">
        <v>36914</v>
      </c>
      <c r="F3813" s="1">
        <v>1360.4</v>
      </c>
      <c r="G3813" s="1">
        <f t="shared" si="500"/>
        <v>1342.9</v>
      </c>
      <c r="H3813" s="1" t="str">
        <f t="shared" si="492"/>
        <v/>
      </c>
      <c r="I3813" s="1" t="str">
        <f t="shared" si="493"/>
        <v>NO</v>
      </c>
      <c r="J3813" s="1">
        <f t="shared" ca="1" si="494"/>
        <v>1332.9920000000002</v>
      </c>
      <c r="K3813" s="1" t="str">
        <f t="shared" ca="1" si="496"/>
        <v>YES</v>
      </c>
      <c r="L3813" s="1" t="str">
        <f t="shared" ca="1" si="497"/>
        <v>NO</v>
      </c>
      <c r="M3813" s="1">
        <f t="shared" ca="1" si="498"/>
        <v>-1342.9</v>
      </c>
      <c r="N3813" s="1">
        <f t="shared" ca="1" si="499"/>
        <v>0</v>
      </c>
      <c r="O3813" s="1">
        <f t="shared" ca="1" si="495"/>
        <v>0</v>
      </c>
    </row>
    <row r="3814" spans="4:15" x14ac:dyDescent="0.35">
      <c r="D3814" s="1">
        <v>3807</v>
      </c>
      <c r="E3814" s="4">
        <v>36915</v>
      </c>
      <c r="F3814" s="1">
        <v>1364.3</v>
      </c>
      <c r="G3814" s="1">
        <f t="shared" si="500"/>
        <v>1360.4</v>
      </c>
      <c r="H3814" s="1" t="str">
        <f t="shared" si="492"/>
        <v/>
      </c>
      <c r="I3814" s="1" t="str">
        <f t="shared" si="493"/>
        <v>NO</v>
      </c>
      <c r="J3814" s="1">
        <f t="shared" ca="1" si="494"/>
        <v>1337.9080000000001</v>
      </c>
      <c r="K3814" s="1" t="str">
        <f t="shared" ca="1" si="496"/>
        <v>YES</v>
      </c>
      <c r="L3814" s="1" t="str">
        <f t="shared" ca="1" si="497"/>
        <v>NO</v>
      </c>
      <c r="M3814" s="1">
        <f t="shared" ca="1" si="498"/>
        <v>-1360.4</v>
      </c>
      <c r="N3814" s="1">
        <f t="shared" ca="1" si="499"/>
        <v>0</v>
      </c>
      <c r="O3814" s="1">
        <f t="shared" ca="1" si="495"/>
        <v>0</v>
      </c>
    </row>
    <row r="3815" spans="4:15" x14ac:dyDescent="0.35">
      <c r="D3815" s="1">
        <v>3808</v>
      </c>
      <c r="E3815" s="4">
        <v>36916</v>
      </c>
      <c r="F3815" s="1">
        <v>1357.51</v>
      </c>
      <c r="G3815" s="1">
        <f t="shared" si="500"/>
        <v>1364.3</v>
      </c>
      <c r="H3815" s="1" t="str">
        <f t="shared" si="492"/>
        <v/>
      </c>
      <c r="I3815" s="1" t="str">
        <f t="shared" si="493"/>
        <v>NO</v>
      </c>
      <c r="J3815" s="1">
        <f t="shared" ca="1" si="494"/>
        <v>1344.6579999999999</v>
      </c>
      <c r="K3815" s="1" t="str">
        <f t="shared" ca="1" si="496"/>
        <v>YES</v>
      </c>
      <c r="L3815" s="1" t="str">
        <f t="shared" ca="1" si="497"/>
        <v>NO</v>
      </c>
      <c r="M3815" s="1">
        <f t="shared" ca="1" si="498"/>
        <v>-1364.3</v>
      </c>
      <c r="N3815" s="1">
        <f t="shared" ca="1" si="499"/>
        <v>0</v>
      </c>
      <c r="O3815" s="1">
        <f t="shared" ca="1" si="495"/>
        <v>0</v>
      </c>
    </row>
    <row r="3816" spans="4:15" x14ac:dyDescent="0.35">
      <c r="D3816" s="1">
        <v>3809</v>
      </c>
      <c r="E3816" s="4">
        <v>36917</v>
      </c>
      <c r="F3816" s="1">
        <v>1354.95</v>
      </c>
      <c r="G3816" s="1">
        <f t="shared" si="500"/>
        <v>1357.51</v>
      </c>
      <c r="H3816" s="1" t="str">
        <f t="shared" si="492"/>
        <v/>
      </c>
      <c r="I3816" s="1" t="str">
        <f t="shared" si="493"/>
        <v>NO</v>
      </c>
      <c r="J3816" s="1">
        <f t="shared" ca="1" si="494"/>
        <v>1351.624</v>
      </c>
      <c r="K3816" s="1" t="str">
        <f t="shared" ca="1" si="496"/>
        <v>YES</v>
      </c>
      <c r="L3816" s="1" t="str">
        <f t="shared" ca="1" si="497"/>
        <v>NO</v>
      </c>
      <c r="M3816" s="1">
        <f t="shared" ca="1" si="498"/>
        <v>-1357.51</v>
      </c>
      <c r="N3816" s="1">
        <f t="shared" ca="1" si="499"/>
        <v>0</v>
      </c>
      <c r="O3816" s="1">
        <f t="shared" ca="1" si="495"/>
        <v>0</v>
      </c>
    </row>
    <row r="3817" spans="4:15" x14ac:dyDescent="0.35">
      <c r="D3817" s="1">
        <v>3810</v>
      </c>
      <c r="E3817" s="4">
        <v>36920</v>
      </c>
      <c r="F3817" s="1">
        <v>1364.17</v>
      </c>
      <c r="G3817" s="1">
        <f t="shared" si="500"/>
        <v>1354.95</v>
      </c>
      <c r="H3817" s="1" t="str">
        <f t="shared" si="492"/>
        <v/>
      </c>
      <c r="I3817" s="1" t="str">
        <f t="shared" si="493"/>
        <v>NO</v>
      </c>
      <c r="J3817" s="1">
        <f t="shared" ca="1" si="494"/>
        <v>1353.5319999999999</v>
      </c>
      <c r="K3817" s="1" t="str">
        <f t="shared" ca="1" si="496"/>
        <v>YES</v>
      </c>
      <c r="L3817" s="1" t="str">
        <f t="shared" ca="1" si="497"/>
        <v>NO</v>
      </c>
      <c r="M3817" s="1">
        <f t="shared" ca="1" si="498"/>
        <v>-1354.95</v>
      </c>
      <c r="N3817" s="1">
        <f t="shared" ca="1" si="499"/>
        <v>0</v>
      </c>
      <c r="O3817" s="1">
        <f t="shared" ca="1" si="495"/>
        <v>0</v>
      </c>
    </row>
    <row r="3818" spans="4:15" x14ac:dyDescent="0.35">
      <c r="D3818" s="1">
        <v>3811</v>
      </c>
      <c r="E3818" s="4">
        <v>36921</v>
      </c>
      <c r="F3818" s="1">
        <v>1373.73</v>
      </c>
      <c r="G3818" s="1">
        <f t="shared" si="500"/>
        <v>1364.17</v>
      </c>
      <c r="H3818" s="1" t="str">
        <f t="shared" si="492"/>
        <v/>
      </c>
      <c r="I3818" s="1" t="str">
        <f t="shared" si="493"/>
        <v>NO</v>
      </c>
      <c r="J3818" s="1">
        <f t="shared" ca="1" si="494"/>
        <v>1356.0120000000002</v>
      </c>
      <c r="K3818" s="1" t="str">
        <f t="shared" ca="1" si="496"/>
        <v>YES</v>
      </c>
      <c r="L3818" s="1" t="str">
        <f t="shared" ca="1" si="497"/>
        <v>NO</v>
      </c>
      <c r="M3818" s="1">
        <f t="shared" ca="1" si="498"/>
        <v>-1364.17</v>
      </c>
      <c r="N3818" s="1">
        <f t="shared" ca="1" si="499"/>
        <v>0</v>
      </c>
      <c r="O3818" s="1">
        <f t="shared" ca="1" si="495"/>
        <v>0</v>
      </c>
    </row>
    <row r="3819" spans="4:15" x14ac:dyDescent="0.35">
      <c r="D3819" s="1">
        <v>3812</v>
      </c>
      <c r="E3819" s="4">
        <v>36922</v>
      </c>
      <c r="F3819" s="1">
        <v>1366.01</v>
      </c>
      <c r="G3819" s="1">
        <f t="shared" si="500"/>
        <v>1373.73</v>
      </c>
      <c r="H3819" s="1" t="str">
        <f t="shared" si="492"/>
        <v/>
      </c>
      <c r="I3819" s="1" t="str">
        <f t="shared" si="493"/>
        <v>NO</v>
      </c>
      <c r="J3819" s="1">
        <f t="shared" ca="1" si="494"/>
        <v>1360.2660000000001</v>
      </c>
      <c r="K3819" s="1" t="str">
        <f t="shared" ca="1" si="496"/>
        <v>YES</v>
      </c>
      <c r="L3819" s="1" t="str">
        <f t="shared" ca="1" si="497"/>
        <v>NO</v>
      </c>
      <c r="M3819" s="1">
        <f t="shared" ca="1" si="498"/>
        <v>-1373.73</v>
      </c>
      <c r="N3819" s="1">
        <f t="shared" ca="1" si="499"/>
        <v>0</v>
      </c>
      <c r="O3819" s="1">
        <f t="shared" ca="1" si="495"/>
        <v>0</v>
      </c>
    </row>
    <row r="3820" spans="4:15" x14ac:dyDescent="0.35">
      <c r="D3820" s="1">
        <v>3813</v>
      </c>
      <c r="E3820" s="4">
        <v>36923</v>
      </c>
      <c r="F3820" s="1">
        <v>1373.47</v>
      </c>
      <c r="G3820" s="1">
        <f t="shared" si="500"/>
        <v>1366.01</v>
      </c>
      <c r="H3820" s="1" t="str">
        <f t="shared" si="492"/>
        <v/>
      </c>
      <c r="I3820" s="1" t="str">
        <f t="shared" si="493"/>
        <v>NO</v>
      </c>
      <c r="J3820" s="1">
        <f t="shared" ca="1" si="494"/>
        <v>1362.932</v>
      </c>
      <c r="K3820" s="1" t="str">
        <f t="shared" ca="1" si="496"/>
        <v>YES</v>
      </c>
      <c r="L3820" s="1" t="str">
        <f t="shared" ca="1" si="497"/>
        <v>NO</v>
      </c>
      <c r="M3820" s="1">
        <f t="shared" ca="1" si="498"/>
        <v>-1366.01</v>
      </c>
      <c r="N3820" s="1">
        <f t="shared" ca="1" si="499"/>
        <v>0</v>
      </c>
      <c r="O3820" s="1">
        <f t="shared" ca="1" si="495"/>
        <v>0</v>
      </c>
    </row>
    <row r="3821" spans="4:15" x14ac:dyDescent="0.35">
      <c r="D3821" s="1">
        <v>3814</v>
      </c>
      <c r="E3821" s="4">
        <v>36924</v>
      </c>
      <c r="F3821" s="1">
        <v>1349.47</v>
      </c>
      <c r="G3821" s="1">
        <f t="shared" si="500"/>
        <v>1373.47</v>
      </c>
      <c r="H3821" s="1" t="str">
        <f t="shared" si="492"/>
        <v/>
      </c>
      <c r="I3821" s="1" t="str">
        <f t="shared" si="493"/>
        <v>NO</v>
      </c>
      <c r="J3821" s="1">
        <f t="shared" ca="1" si="494"/>
        <v>1363.2740000000001</v>
      </c>
      <c r="K3821" s="1" t="str">
        <f t="shared" ca="1" si="496"/>
        <v>YES</v>
      </c>
      <c r="L3821" s="1" t="str">
        <f t="shared" ca="1" si="497"/>
        <v>NO</v>
      </c>
      <c r="M3821" s="1">
        <f t="shared" ca="1" si="498"/>
        <v>-1373.47</v>
      </c>
      <c r="N3821" s="1">
        <f t="shared" ca="1" si="499"/>
        <v>0</v>
      </c>
      <c r="O3821" s="1">
        <f t="shared" ca="1" si="495"/>
        <v>0</v>
      </c>
    </row>
    <row r="3822" spans="4:15" x14ac:dyDescent="0.35">
      <c r="D3822" s="1">
        <v>3815</v>
      </c>
      <c r="E3822" s="4">
        <v>36927</v>
      </c>
      <c r="F3822" s="1">
        <v>1354.31</v>
      </c>
      <c r="G3822" s="1">
        <f t="shared" si="500"/>
        <v>1349.47</v>
      </c>
      <c r="H3822" s="1" t="str">
        <f t="shared" si="492"/>
        <v/>
      </c>
      <c r="I3822" s="1" t="str">
        <f t="shared" si="493"/>
        <v>NO</v>
      </c>
      <c r="J3822" s="1">
        <f t="shared" ca="1" si="494"/>
        <v>1366.4659999999999</v>
      </c>
      <c r="K3822" s="1" t="str">
        <f t="shared" ca="1" si="496"/>
        <v>NO</v>
      </c>
      <c r="L3822" s="1" t="str">
        <f t="shared" ca="1" si="497"/>
        <v>NO</v>
      </c>
      <c r="M3822" s="1">
        <f t="shared" ca="1" si="498"/>
        <v>0</v>
      </c>
      <c r="N3822" s="1">
        <f t="shared" ca="1" si="499"/>
        <v>0</v>
      </c>
      <c r="O3822" s="1">
        <f t="shared" ca="1" si="495"/>
        <v>0</v>
      </c>
    </row>
    <row r="3823" spans="4:15" x14ac:dyDescent="0.35">
      <c r="D3823" s="1">
        <v>3816</v>
      </c>
      <c r="E3823" s="4">
        <v>36928</v>
      </c>
      <c r="F3823" s="1">
        <v>1352.26</v>
      </c>
      <c r="G3823" s="1">
        <f t="shared" si="500"/>
        <v>1354.31</v>
      </c>
      <c r="H3823" s="1" t="str">
        <f t="shared" si="492"/>
        <v/>
      </c>
      <c r="I3823" s="1" t="str">
        <f t="shared" si="493"/>
        <v>NO</v>
      </c>
      <c r="J3823" s="1">
        <f t="shared" ca="1" si="494"/>
        <v>1365.3700000000001</v>
      </c>
      <c r="K3823" s="1" t="str">
        <f t="shared" ca="1" si="496"/>
        <v>NO</v>
      </c>
      <c r="L3823" s="1" t="str">
        <f t="shared" ca="1" si="497"/>
        <v>NO</v>
      </c>
      <c r="M3823" s="1">
        <f t="shared" ca="1" si="498"/>
        <v>0</v>
      </c>
      <c r="N3823" s="1">
        <f t="shared" ca="1" si="499"/>
        <v>0</v>
      </c>
      <c r="O3823" s="1">
        <f t="shared" ca="1" si="495"/>
        <v>0</v>
      </c>
    </row>
    <row r="3824" spans="4:15" x14ac:dyDescent="0.35">
      <c r="D3824" s="1">
        <v>3817</v>
      </c>
      <c r="E3824" s="4">
        <v>36929</v>
      </c>
      <c r="F3824" s="1">
        <v>1340.89</v>
      </c>
      <c r="G3824" s="1">
        <f t="shared" si="500"/>
        <v>1352.26</v>
      </c>
      <c r="H3824" s="1" t="str">
        <f t="shared" si="492"/>
        <v/>
      </c>
      <c r="I3824" s="1" t="str">
        <f t="shared" si="493"/>
        <v>NO</v>
      </c>
      <c r="J3824" s="1">
        <f t="shared" ca="1" si="494"/>
        <v>1363.3979999999999</v>
      </c>
      <c r="K3824" s="1" t="str">
        <f t="shared" ca="1" si="496"/>
        <v>NO</v>
      </c>
      <c r="L3824" s="1" t="str">
        <f t="shared" ca="1" si="497"/>
        <v>NO</v>
      </c>
      <c r="M3824" s="1">
        <f t="shared" ca="1" si="498"/>
        <v>0</v>
      </c>
      <c r="N3824" s="1">
        <f t="shared" ca="1" si="499"/>
        <v>0</v>
      </c>
      <c r="O3824" s="1">
        <f t="shared" ca="1" si="495"/>
        <v>0</v>
      </c>
    </row>
    <row r="3825" spans="4:15" x14ac:dyDescent="0.35">
      <c r="D3825" s="1">
        <v>3818</v>
      </c>
      <c r="E3825" s="4">
        <v>36930</v>
      </c>
      <c r="F3825" s="1">
        <v>1332.53</v>
      </c>
      <c r="G3825" s="1">
        <f t="shared" si="500"/>
        <v>1340.89</v>
      </c>
      <c r="H3825" s="1" t="str">
        <f t="shared" si="492"/>
        <v/>
      </c>
      <c r="I3825" s="1" t="str">
        <f t="shared" si="493"/>
        <v>NO</v>
      </c>
      <c r="J3825" s="1">
        <f t="shared" ca="1" si="494"/>
        <v>1359.104</v>
      </c>
      <c r="K3825" s="1" t="str">
        <f t="shared" ca="1" si="496"/>
        <v>NO</v>
      </c>
      <c r="L3825" s="1" t="str">
        <f t="shared" ca="1" si="497"/>
        <v>NO</v>
      </c>
      <c r="M3825" s="1">
        <f t="shared" ca="1" si="498"/>
        <v>0</v>
      </c>
      <c r="N3825" s="1">
        <f t="shared" ca="1" si="499"/>
        <v>0</v>
      </c>
      <c r="O3825" s="1">
        <f t="shared" ca="1" si="495"/>
        <v>0</v>
      </c>
    </row>
    <row r="3826" spans="4:15" x14ac:dyDescent="0.35">
      <c r="D3826" s="1">
        <v>3819</v>
      </c>
      <c r="E3826" s="4">
        <v>36931</v>
      </c>
      <c r="F3826" s="1">
        <v>1314.76</v>
      </c>
      <c r="G3826" s="1">
        <f t="shared" si="500"/>
        <v>1332.53</v>
      </c>
      <c r="H3826" s="1" t="str">
        <f t="shared" si="492"/>
        <v/>
      </c>
      <c r="I3826" s="1" t="str">
        <f t="shared" si="493"/>
        <v>NO</v>
      </c>
      <c r="J3826" s="1">
        <f t="shared" ca="1" si="494"/>
        <v>1354.0800000000002</v>
      </c>
      <c r="K3826" s="1" t="str">
        <f t="shared" ca="1" si="496"/>
        <v>NO</v>
      </c>
      <c r="L3826" s="1" t="str">
        <f t="shared" ca="1" si="497"/>
        <v>NO</v>
      </c>
      <c r="M3826" s="1">
        <f t="shared" ca="1" si="498"/>
        <v>0</v>
      </c>
      <c r="N3826" s="1">
        <f t="shared" ca="1" si="499"/>
        <v>0</v>
      </c>
      <c r="O3826" s="1">
        <f t="shared" ca="1" si="495"/>
        <v>0</v>
      </c>
    </row>
    <row r="3827" spans="4:15" x14ac:dyDescent="0.35">
      <c r="D3827" s="1">
        <v>3820</v>
      </c>
      <c r="E3827" s="4">
        <v>36934</v>
      </c>
      <c r="F3827" s="1">
        <v>1330.31</v>
      </c>
      <c r="G3827" s="1">
        <f t="shared" si="500"/>
        <v>1314.76</v>
      </c>
      <c r="H3827" s="1" t="str">
        <f t="shared" ref="H3827:H3890" si="501">IF(START_DAY=D3827,"START",IF(D3827=END_DAY,"END",""))</f>
        <v/>
      </c>
      <c r="I3827" s="1" t="str">
        <f t="shared" ref="I3827:I3890" si="502">IF(OR(D3827&lt;=START_DAY,D3827&gt;END_DAY),"NO",IF(K3826="YES","YES",IF(L3826="YES","NO",I3826)))</f>
        <v>NO</v>
      </c>
      <c r="J3827" s="1">
        <f t="shared" ref="J3827:J3890" ca="1" si="503">AVERAGE(OFFSET(G3827,-XDAYS,0,XDAYS,1))</f>
        <v>1345.8920000000001</v>
      </c>
      <c r="K3827" s="1" t="str">
        <f t="shared" ca="1" si="496"/>
        <v>NO</v>
      </c>
      <c r="L3827" s="1" t="str">
        <f t="shared" ca="1" si="497"/>
        <v>NO</v>
      </c>
      <c r="M3827" s="1">
        <f t="shared" ca="1" si="498"/>
        <v>0</v>
      </c>
      <c r="N3827" s="1">
        <f t="shared" ca="1" si="499"/>
        <v>0</v>
      </c>
      <c r="O3827" s="1">
        <f t="shared" ref="O3827:O3890" ca="1" si="504">(ABS(M3827)+ABS(N3827))*TRANSACTION_COST</f>
        <v>0</v>
      </c>
    </row>
    <row r="3828" spans="4:15" x14ac:dyDescent="0.35">
      <c r="D3828" s="1">
        <v>3821</v>
      </c>
      <c r="E3828" s="4">
        <v>36935</v>
      </c>
      <c r="F3828" s="1">
        <v>1318.8</v>
      </c>
      <c r="G3828" s="1">
        <f t="shared" si="500"/>
        <v>1330.31</v>
      </c>
      <c r="H3828" s="1" t="str">
        <f t="shared" si="501"/>
        <v/>
      </c>
      <c r="I3828" s="1" t="str">
        <f t="shared" si="502"/>
        <v>NO</v>
      </c>
      <c r="J3828" s="1">
        <f t="shared" ca="1" si="503"/>
        <v>1338.95</v>
      </c>
      <c r="K3828" s="1" t="str">
        <f t="shared" ref="K3828:K3891" ca="1" si="505">IF(H3828="END","NO",IF(H3828="START","YES",IF(AND(I3828="NO",G3828&gt;=J3828),"YES","NO")))</f>
        <v>NO</v>
      </c>
      <c r="L3828" s="1" t="str">
        <f t="shared" ref="L3828:L3891" ca="1" si="506">IF(AND(H3828="END",I3828="YES"),"YES",IF(AND(I3828="YES",G3828&lt;=J3828),"YES","NO"))</f>
        <v>NO</v>
      </c>
      <c r="M3828" s="1">
        <f t="shared" ref="M3828:M3891" ca="1" si="507">IF(K3828="YES",-G3828,0)</f>
        <v>0</v>
      </c>
      <c r="N3828" s="1">
        <f t="shared" ref="N3828:N3891" ca="1" si="508">IF(L3828="YES",G3828,0)</f>
        <v>0</v>
      </c>
      <c r="O3828" s="1">
        <f t="shared" ca="1" si="504"/>
        <v>0</v>
      </c>
    </row>
    <row r="3829" spans="4:15" x14ac:dyDescent="0.35">
      <c r="D3829" s="1">
        <v>3822</v>
      </c>
      <c r="E3829" s="4">
        <v>36936</v>
      </c>
      <c r="F3829" s="1">
        <v>1315.92</v>
      </c>
      <c r="G3829" s="1">
        <f t="shared" si="500"/>
        <v>1318.8</v>
      </c>
      <c r="H3829" s="1" t="str">
        <f t="shared" si="501"/>
        <v/>
      </c>
      <c r="I3829" s="1" t="str">
        <f t="shared" si="502"/>
        <v>NO</v>
      </c>
      <c r="J3829" s="1">
        <f t="shared" ca="1" si="503"/>
        <v>1334.15</v>
      </c>
      <c r="K3829" s="1" t="str">
        <f t="shared" ca="1" si="505"/>
        <v>NO</v>
      </c>
      <c r="L3829" s="1" t="str">
        <f t="shared" ca="1" si="506"/>
        <v>NO</v>
      </c>
      <c r="M3829" s="1">
        <f t="shared" ca="1" si="507"/>
        <v>0</v>
      </c>
      <c r="N3829" s="1">
        <f t="shared" ca="1" si="508"/>
        <v>0</v>
      </c>
      <c r="O3829" s="1">
        <f t="shared" ca="1" si="504"/>
        <v>0</v>
      </c>
    </row>
    <row r="3830" spans="4:15" x14ac:dyDescent="0.35">
      <c r="D3830" s="1">
        <v>3823</v>
      </c>
      <c r="E3830" s="4">
        <v>36937</v>
      </c>
      <c r="F3830" s="1">
        <v>1326.61</v>
      </c>
      <c r="G3830" s="1">
        <f t="shared" si="500"/>
        <v>1315.92</v>
      </c>
      <c r="H3830" s="1" t="str">
        <f t="shared" si="501"/>
        <v/>
      </c>
      <c r="I3830" s="1" t="str">
        <f t="shared" si="502"/>
        <v>NO</v>
      </c>
      <c r="J3830" s="1">
        <f t="shared" ca="1" si="503"/>
        <v>1327.4580000000001</v>
      </c>
      <c r="K3830" s="1" t="str">
        <f t="shared" ca="1" si="505"/>
        <v>NO</v>
      </c>
      <c r="L3830" s="1" t="str">
        <f t="shared" ca="1" si="506"/>
        <v>NO</v>
      </c>
      <c r="M3830" s="1">
        <f t="shared" ca="1" si="507"/>
        <v>0</v>
      </c>
      <c r="N3830" s="1">
        <f t="shared" ca="1" si="508"/>
        <v>0</v>
      </c>
      <c r="O3830" s="1">
        <f t="shared" ca="1" si="504"/>
        <v>0</v>
      </c>
    </row>
    <row r="3831" spans="4:15" x14ac:dyDescent="0.35">
      <c r="D3831" s="1">
        <v>3824</v>
      </c>
      <c r="E3831" s="4">
        <v>36938</v>
      </c>
      <c r="F3831" s="1">
        <v>1301.53</v>
      </c>
      <c r="G3831" s="1">
        <f t="shared" si="500"/>
        <v>1326.61</v>
      </c>
      <c r="H3831" s="1" t="str">
        <f t="shared" si="501"/>
        <v/>
      </c>
      <c r="I3831" s="1" t="str">
        <f t="shared" si="502"/>
        <v>NO</v>
      </c>
      <c r="J3831" s="1">
        <f t="shared" ca="1" si="503"/>
        <v>1322.4639999999999</v>
      </c>
      <c r="K3831" s="1" t="str">
        <f t="shared" ca="1" si="505"/>
        <v>YES</v>
      </c>
      <c r="L3831" s="1" t="str">
        <f t="shared" ca="1" si="506"/>
        <v>NO</v>
      </c>
      <c r="M3831" s="1">
        <f t="shared" ca="1" si="507"/>
        <v>-1326.61</v>
      </c>
      <c r="N3831" s="1">
        <f t="shared" ca="1" si="508"/>
        <v>0</v>
      </c>
      <c r="O3831" s="1">
        <f t="shared" ca="1" si="504"/>
        <v>0</v>
      </c>
    </row>
    <row r="3832" spans="4:15" x14ac:dyDescent="0.35">
      <c r="D3832" s="1">
        <v>3825</v>
      </c>
      <c r="E3832" s="4">
        <v>36942</v>
      </c>
      <c r="F3832" s="1">
        <v>1278.94</v>
      </c>
      <c r="G3832" s="1">
        <f t="shared" si="500"/>
        <v>1301.53</v>
      </c>
      <c r="H3832" s="1" t="str">
        <f t="shared" si="501"/>
        <v/>
      </c>
      <c r="I3832" s="1" t="str">
        <f t="shared" si="502"/>
        <v>NO</v>
      </c>
      <c r="J3832" s="1">
        <f t="shared" ca="1" si="503"/>
        <v>1321.28</v>
      </c>
      <c r="K3832" s="1" t="str">
        <f t="shared" ca="1" si="505"/>
        <v>NO</v>
      </c>
      <c r="L3832" s="1" t="str">
        <f t="shared" ca="1" si="506"/>
        <v>NO</v>
      </c>
      <c r="M3832" s="1">
        <f t="shared" ca="1" si="507"/>
        <v>0</v>
      </c>
      <c r="N3832" s="1">
        <f t="shared" ca="1" si="508"/>
        <v>0</v>
      </c>
      <c r="O3832" s="1">
        <f t="shared" ca="1" si="504"/>
        <v>0</v>
      </c>
    </row>
    <row r="3833" spans="4:15" x14ac:dyDescent="0.35">
      <c r="D3833" s="1">
        <v>3826</v>
      </c>
      <c r="E3833" s="4">
        <v>36943</v>
      </c>
      <c r="F3833" s="1">
        <v>1255.27</v>
      </c>
      <c r="G3833" s="1">
        <f t="shared" si="500"/>
        <v>1278.94</v>
      </c>
      <c r="H3833" s="1" t="str">
        <f t="shared" si="501"/>
        <v/>
      </c>
      <c r="I3833" s="1" t="str">
        <f t="shared" si="502"/>
        <v>NO</v>
      </c>
      <c r="J3833" s="1">
        <f t="shared" ca="1" si="503"/>
        <v>1318.6339999999998</v>
      </c>
      <c r="K3833" s="1" t="str">
        <f t="shared" ca="1" si="505"/>
        <v>NO</v>
      </c>
      <c r="L3833" s="1" t="str">
        <f t="shared" ca="1" si="506"/>
        <v>NO</v>
      </c>
      <c r="M3833" s="1">
        <f t="shared" ca="1" si="507"/>
        <v>0</v>
      </c>
      <c r="N3833" s="1">
        <f t="shared" ca="1" si="508"/>
        <v>0</v>
      </c>
      <c r="O3833" s="1">
        <f t="shared" ca="1" si="504"/>
        <v>0</v>
      </c>
    </row>
    <row r="3834" spans="4:15" x14ac:dyDescent="0.35">
      <c r="D3834" s="1">
        <v>3827</v>
      </c>
      <c r="E3834" s="4">
        <v>36944</v>
      </c>
      <c r="F3834" s="1">
        <v>1252.82</v>
      </c>
      <c r="G3834" s="1">
        <f t="shared" si="500"/>
        <v>1255.27</v>
      </c>
      <c r="H3834" s="1" t="str">
        <f t="shared" si="501"/>
        <v/>
      </c>
      <c r="I3834" s="1" t="str">
        <f t="shared" si="502"/>
        <v>NO</v>
      </c>
      <c r="J3834" s="1">
        <f t="shared" ca="1" si="503"/>
        <v>1308.3599999999999</v>
      </c>
      <c r="K3834" s="1" t="str">
        <f t="shared" ca="1" si="505"/>
        <v>NO</v>
      </c>
      <c r="L3834" s="1" t="str">
        <f t="shared" ca="1" si="506"/>
        <v>NO</v>
      </c>
      <c r="M3834" s="1">
        <f t="shared" ca="1" si="507"/>
        <v>0</v>
      </c>
      <c r="N3834" s="1">
        <f t="shared" ca="1" si="508"/>
        <v>0</v>
      </c>
      <c r="O3834" s="1">
        <f t="shared" ca="1" si="504"/>
        <v>0</v>
      </c>
    </row>
    <row r="3835" spans="4:15" x14ac:dyDescent="0.35">
      <c r="D3835" s="1">
        <v>3828</v>
      </c>
      <c r="E3835" s="4">
        <v>36945</v>
      </c>
      <c r="F3835" s="1">
        <v>1245.8599999999999</v>
      </c>
      <c r="G3835" s="1">
        <f t="shared" si="500"/>
        <v>1252.82</v>
      </c>
      <c r="H3835" s="1" t="str">
        <f t="shared" si="501"/>
        <v/>
      </c>
      <c r="I3835" s="1" t="str">
        <f t="shared" si="502"/>
        <v>NO</v>
      </c>
      <c r="J3835" s="1">
        <f t="shared" ca="1" si="503"/>
        <v>1295.654</v>
      </c>
      <c r="K3835" s="1" t="str">
        <f t="shared" ca="1" si="505"/>
        <v>NO</v>
      </c>
      <c r="L3835" s="1" t="str">
        <f t="shared" ca="1" si="506"/>
        <v>NO</v>
      </c>
      <c r="M3835" s="1">
        <f t="shared" ca="1" si="507"/>
        <v>0</v>
      </c>
      <c r="N3835" s="1">
        <f t="shared" ca="1" si="508"/>
        <v>0</v>
      </c>
      <c r="O3835" s="1">
        <f t="shared" ca="1" si="504"/>
        <v>0</v>
      </c>
    </row>
    <row r="3836" spans="4:15" x14ac:dyDescent="0.35">
      <c r="D3836" s="1">
        <v>3829</v>
      </c>
      <c r="E3836" s="4">
        <v>36948</v>
      </c>
      <c r="F3836" s="1">
        <v>1267.6500000000001</v>
      </c>
      <c r="G3836" s="1">
        <f t="shared" si="500"/>
        <v>1245.8599999999999</v>
      </c>
      <c r="H3836" s="1" t="str">
        <f t="shared" si="501"/>
        <v/>
      </c>
      <c r="I3836" s="1" t="str">
        <f t="shared" si="502"/>
        <v>NO</v>
      </c>
      <c r="J3836" s="1">
        <f t="shared" ca="1" si="503"/>
        <v>1283.0340000000001</v>
      </c>
      <c r="K3836" s="1" t="str">
        <f t="shared" ca="1" si="505"/>
        <v>NO</v>
      </c>
      <c r="L3836" s="1" t="str">
        <f t="shared" ca="1" si="506"/>
        <v>NO</v>
      </c>
      <c r="M3836" s="1">
        <f t="shared" ca="1" si="507"/>
        <v>0</v>
      </c>
      <c r="N3836" s="1">
        <f t="shared" ca="1" si="508"/>
        <v>0</v>
      </c>
      <c r="O3836" s="1">
        <f t="shared" ca="1" si="504"/>
        <v>0</v>
      </c>
    </row>
    <row r="3837" spans="4:15" x14ac:dyDescent="0.35">
      <c r="D3837" s="1">
        <v>3830</v>
      </c>
      <c r="E3837" s="4">
        <v>36949</v>
      </c>
      <c r="F3837" s="1">
        <v>1257.94</v>
      </c>
      <c r="G3837" s="1">
        <f t="shared" si="500"/>
        <v>1267.6500000000001</v>
      </c>
      <c r="H3837" s="1" t="str">
        <f t="shared" si="501"/>
        <v/>
      </c>
      <c r="I3837" s="1" t="str">
        <f t="shared" si="502"/>
        <v>NO</v>
      </c>
      <c r="J3837" s="1">
        <f t="shared" ca="1" si="503"/>
        <v>1266.884</v>
      </c>
      <c r="K3837" s="1" t="str">
        <f t="shared" ca="1" si="505"/>
        <v>YES</v>
      </c>
      <c r="L3837" s="1" t="str">
        <f t="shared" ca="1" si="506"/>
        <v>NO</v>
      </c>
      <c r="M3837" s="1">
        <f t="shared" ca="1" si="507"/>
        <v>-1267.6500000000001</v>
      </c>
      <c r="N3837" s="1">
        <f t="shared" ca="1" si="508"/>
        <v>0</v>
      </c>
      <c r="O3837" s="1">
        <f t="shared" ca="1" si="504"/>
        <v>0</v>
      </c>
    </row>
    <row r="3838" spans="4:15" x14ac:dyDescent="0.35">
      <c r="D3838" s="1">
        <v>3831</v>
      </c>
      <c r="E3838" s="4">
        <v>36950</v>
      </c>
      <c r="F3838" s="1">
        <v>1239.94</v>
      </c>
      <c r="G3838" s="1">
        <f t="shared" si="500"/>
        <v>1257.94</v>
      </c>
      <c r="H3838" s="1" t="str">
        <f t="shared" si="501"/>
        <v/>
      </c>
      <c r="I3838" s="1" t="str">
        <f t="shared" si="502"/>
        <v>NO</v>
      </c>
      <c r="J3838" s="1">
        <f t="shared" ca="1" si="503"/>
        <v>1260.1079999999997</v>
      </c>
      <c r="K3838" s="1" t="str">
        <f t="shared" ca="1" si="505"/>
        <v>NO</v>
      </c>
      <c r="L3838" s="1" t="str">
        <f t="shared" ca="1" si="506"/>
        <v>NO</v>
      </c>
      <c r="M3838" s="1">
        <f t="shared" ca="1" si="507"/>
        <v>0</v>
      </c>
      <c r="N3838" s="1">
        <f t="shared" ca="1" si="508"/>
        <v>0</v>
      </c>
      <c r="O3838" s="1">
        <f t="shared" ca="1" si="504"/>
        <v>0</v>
      </c>
    </row>
    <row r="3839" spans="4:15" x14ac:dyDescent="0.35">
      <c r="D3839" s="1">
        <v>3832</v>
      </c>
      <c r="E3839" s="4">
        <v>36951</v>
      </c>
      <c r="F3839" s="1">
        <v>1241.23</v>
      </c>
      <c r="G3839" s="1">
        <f t="shared" si="500"/>
        <v>1239.94</v>
      </c>
      <c r="H3839" s="1" t="str">
        <f t="shared" si="501"/>
        <v/>
      </c>
      <c r="I3839" s="1" t="str">
        <f t="shared" si="502"/>
        <v>NO</v>
      </c>
      <c r="J3839" s="1">
        <f t="shared" ca="1" si="503"/>
        <v>1255.9080000000001</v>
      </c>
      <c r="K3839" s="1" t="str">
        <f t="shared" ca="1" si="505"/>
        <v>NO</v>
      </c>
      <c r="L3839" s="1" t="str">
        <f t="shared" ca="1" si="506"/>
        <v>NO</v>
      </c>
      <c r="M3839" s="1">
        <f t="shared" ca="1" si="507"/>
        <v>0</v>
      </c>
      <c r="N3839" s="1">
        <f t="shared" ca="1" si="508"/>
        <v>0</v>
      </c>
      <c r="O3839" s="1">
        <f t="shared" ca="1" si="504"/>
        <v>0</v>
      </c>
    </row>
    <row r="3840" spans="4:15" x14ac:dyDescent="0.35">
      <c r="D3840" s="1">
        <v>3833</v>
      </c>
      <c r="E3840" s="4">
        <v>36952</v>
      </c>
      <c r="F3840" s="1">
        <v>1234.18</v>
      </c>
      <c r="G3840" s="1">
        <f t="shared" si="500"/>
        <v>1241.23</v>
      </c>
      <c r="H3840" s="1" t="str">
        <f t="shared" si="501"/>
        <v/>
      </c>
      <c r="I3840" s="1" t="str">
        <f t="shared" si="502"/>
        <v>NO</v>
      </c>
      <c r="J3840" s="1">
        <f t="shared" ca="1" si="503"/>
        <v>1252.8420000000001</v>
      </c>
      <c r="K3840" s="1" t="str">
        <f t="shared" ca="1" si="505"/>
        <v>NO</v>
      </c>
      <c r="L3840" s="1" t="str">
        <f t="shared" ca="1" si="506"/>
        <v>NO</v>
      </c>
      <c r="M3840" s="1">
        <f t="shared" ca="1" si="507"/>
        <v>0</v>
      </c>
      <c r="N3840" s="1">
        <f t="shared" ca="1" si="508"/>
        <v>0</v>
      </c>
      <c r="O3840" s="1">
        <f t="shared" ca="1" si="504"/>
        <v>0</v>
      </c>
    </row>
    <row r="3841" spans="4:15" x14ac:dyDescent="0.35">
      <c r="D3841" s="1">
        <v>3834</v>
      </c>
      <c r="E3841" s="4">
        <v>36955</v>
      </c>
      <c r="F3841" s="1">
        <v>1241.4100000000001</v>
      </c>
      <c r="G3841" s="1">
        <f t="shared" si="500"/>
        <v>1234.18</v>
      </c>
      <c r="H3841" s="1" t="str">
        <f t="shared" si="501"/>
        <v/>
      </c>
      <c r="I3841" s="1" t="str">
        <f t="shared" si="502"/>
        <v>NO</v>
      </c>
      <c r="J3841" s="1">
        <f t="shared" ca="1" si="503"/>
        <v>1250.5240000000001</v>
      </c>
      <c r="K3841" s="1" t="str">
        <f t="shared" ca="1" si="505"/>
        <v>NO</v>
      </c>
      <c r="L3841" s="1" t="str">
        <f t="shared" ca="1" si="506"/>
        <v>NO</v>
      </c>
      <c r="M3841" s="1">
        <f t="shared" ca="1" si="507"/>
        <v>0</v>
      </c>
      <c r="N3841" s="1">
        <f t="shared" ca="1" si="508"/>
        <v>0</v>
      </c>
      <c r="O3841" s="1">
        <f t="shared" ca="1" si="504"/>
        <v>0</v>
      </c>
    </row>
    <row r="3842" spans="4:15" x14ac:dyDescent="0.35">
      <c r="D3842" s="1">
        <v>3835</v>
      </c>
      <c r="E3842" s="4">
        <v>36956</v>
      </c>
      <c r="F3842" s="1">
        <v>1253.8</v>
      </c>
      <c r="G3842" s="1">
        <f t="shared" si="500"/>
        <v>1241.4100000000001</v>
      </c>
      <c r="H3842" s="1" t="str">
        <f t="shared" si="501"/>
        <v/>
      </c>
      <c r="I3842" s="1" t="str">
        <f t="shared" si="502"/>
        <v>NO</v>
      </c>
      <c r="J3842" s="1">
        <f t="shared" ca="1" si="503"/>
        <v>1248.1880000000001</v>
      </c>
      <c r="K3842" s="1" t="str">
        <f t="shared" ca="1" si="505"/>
        <v>NO</v>
      </c>
      <c r="L3842" s="1" t="str">
        <f t="shared" ca="1" si="506"/>
        <v>NO</v>
      </c>
      <c r="M3842" s="1">
        <f t="shared" ca="1" si="507"/>
        <v>0</v>
      </c>
      <c r="N3842" s="1">
        <f t="shared" ca="1" si="508"/>
        <v>0</v>
      </c>
      <c r="O3842" s="1">
        <f t="shared" ca="1" si="504"/>
        <v>0</v>
      </c>
    </row>
    <row r="3843" spans="4:15" x14ac:dyDescent="0.35">
      <c r="D3843" s="1">
        <v>3836</v>
      </c>
      <c r="E3843" s="4">
        <v>36957</v>
      </c>
      <c r="F3843" s="1">
        <v>1261.8900000000001</v>
      </c>
      <c r="G3843" s="1">
        <f t="shared" si="500"/>
        <v>1253.8</v>
      </c>
      <c r="H3843" s="1" t="str">
        <f t="shared" si="501"/>
        <v/>
      </c>
      <c r="I3843" s="1" t="str">
        <f t="shared" si="502"/>
        <v>NO</v>
      </c>
      <c r="J3843" s="1">
        <f t="shared" ca="1" si="503"/>
        <v>1242.94</v>
      </c>
      <c r="K3843" s="1" t="str">
        <f t="shared" ca="1" si="505"/>
        <v>YES</v>
      </c>
      <c r="L3843" s="1" t="str">
        <f t="shared" ca="1" si="506"/>
        <v>NO</v>
      </c>
      <c r="M3843" s="1">
        <f t="shared" ca="1" si="507"/>
        <v>-1253.8</v>
      </c>
      <c r="N3843" s="1">
        <f t="shared" ca="1" si="508"/>
        <v>0</v>
      </c>
      <c r="O3843" s="1">
        <f t="shared" ca="1" si="504"/>
        <v>0</v>
      </c>
    </row>
    <row r="3844" spans="4:15" x14ac:dyDescent="0.35">
      <c r="D3844" s="1">
        <v>3837</v>
      </c>
      <c r="E3844" s="4">
        <v>36958</v>
      </c>
      <c r="F3844" s="1">
        <v>1264.74</v>
      </c>
      <c r="G3844" s="1">
        <f t="shared" si="500"/>
        <v>1261.8900000000001</v>
      </c>
      <c r="H3844" s="1" t="str">
        <f t="shared" si="501"/>
        <v/>
      </c>
      <c r="I3844" s="1" t="str">
        <f t="shared" si="502"/>
        <v>NO</v>
      </c>
      <c r="J3844" s="1">
        <f t="shared" ca="1" si="503"/>
        <v>1242.1120000000001</v>
      </c>
      <c r="K3844" s="1" t="str">
        <f t="shared" ca="1" si="505"/>
        <v>YES</v>
      </c>
      <c r="L3844" s="1" t="str">
        <f t="shared" ca="1" si="506"/>
        <v>NO</v>
      </c>
      <c r="M3844" s="1">
        <f t="shared" ca="1" si="507"/>
        <v>-1261.8900000000001</v>
      </c>
      <c r="N3844" s="1">
        <f t="shared" ca="1" si="508"/>
        <v>0</v>
      </c>
      <c r="O3844" s="1">
        <f t="shared" ca="1" si="504"/>
        <v>0</v>
      </c>
    </row>
    <row r="3845" spans="4:15" x14ac:dyDescent="0.35">
      <c r="D3845" s="1">
        <v>3838</v>
      </c>
      <c r="E3845" s="4">
        <v>36959</v>
      </c>
      <c r="F3845" s="1">
        <v>1233.42</v>
      </c>
      <c r="G3845" s="1">
        <f t="shared" si="500"/>
        <v>1264.74</v>
      </c>
      <c r="H3845" s="1" t="str">
        <f t="shared" si="501"/>
        <v/>
      </c>
      <c r="I3845" s="1" t="str">
        <f t="shared" si="502"/>
        <v>NO</v>
      </c>
      <c r="J3845" s="1">
        <f t="shared" ca="1" si="503"/>
        <v>1246.502</v>
      </c>
      <c r="K3845" s="1" t="str">
        <f t="shared" ca="1" si="505"/>
        <v>YES</v>
      </c>
      <c r="L3845" s="1" t="str">
        <f t="shared" ca="1" si="506"/>
        <v>NO</v>
      </c>
      <c r="M3845" s="1">
        <f t="shared" ca="1" si="507"/>
        <v>-1264.74</v>
      </c>
      <c r="N3845" s="1">
        <f t="shared" ca="1" si="508"/>
        <v>0</v>
      </c>
      <c r="O3845" s="1">
        <f t="shared" ca="1" si="504"/>
        <v>0</v>
      </c>
    </row>
    <row r="3846" spans="4:15" x14ac:dyDescent="0.35">
      <c r="D3846" s="1">
        <v>3839</v>
      </c>
      <c r="E3846" s="4">
        <v>36962</v>
      </c>
      <c r="F3846" s="1">
        <v>1180.1600000000001</v>
      </c>
      <c r="G3846" s="1">
        <f t="shared" si="500"/>
        <v>1233.42</v>
      </c>
      <c r="H3846" s="1" t="str">
        <f t="shared" si="501"/>
        <v/>
      </c>
      <c r="I3846" s="1" t="str">
        <f t="shared" si="502"/>
        <v>NO</v>
      </c>
      <c r="J3846" s="1">
        <f t="shared" ca="1" si="503"/>
        <v>1251.2040000000002</v>
      </c>
      <c r="K3846" s="1" t="str">
        <f t="shared" ca="1" si="505"/>
        <v>NO</v>
      </c>
      <c r="L3846" s="1" t="str">
        <f t="shared" ca="1" si="506"/>
        <v>NO</v>
      </c>
      <c r="M3846" s="1">
        <f t="shared" ca="1" si="507"/>
        <v>0</v>
      </c>
      <c r="N3846" s="1">
        <f t="shared" ca="1" si="508"/>
        <v>0</v>
      </c>
      <c r="O3846" s="1">
        <f t="shared" ca="1" si="504"/>
        <v>0</v>
      </c>
    </row>
    <row r="3847" spans="4:15" x14ac:dyDescent="0.35">
      <c r="D3847" s="1">
        <v>3840</v>
      </c>
      <c r="E3847" s="4">
        <v>36963</v>
      </c>
      <c r="F3847" s="1">
        <v>1197.6600000000001</v>
      </c>
      <c r="G3847" s="1">
        <f t="shared" si="500"/>
        <v>1180.1600000000001</v>
      </c>
      <c r="H3847" s="1" t="str">
        <f t="shared" si="501"/>
        <v/>
      </c>
      <c r="I3847" s="1" t="str">
        <f t="shared" si="502"/>
        <v>NO</v>
      </c>
      <c r="J3847" s="1">
        <f t="shared" ca="1" si="503"/>
        <v>1251.0520000000001</v>
      </c>
      <c r="K3847" s="1" t="str">
        <f t="shared" ca="1" si="505"/>
        <v>NO</v>
      </c>
      <c r="L3847" s="1" t="str">
        <f t="shared" ca="1" si="506"/>
        <v>NO</v>
      </c>
      <c r="M3847" s="1">
        <f t="shared" ca="1" si="507"/>
        <v>0</v>
      </c>
      <c r="N3847" s="1">
        <f t="shared" ca="1" si="508"/>
        <v>0</v>
      </c>
      <c r="O3847" s="1">
        <f t="shared" ca="1" si="504"/>
        <v>0</v>
      </c>
    </row>
    <row r="3848" spans="4:15" x14ac:dyDescent="0.35">
      <c r="D3848" s="1">
        <v>3841</v>
      </c>
      <c r="E3848" s="4">
        <v>36964</v>
      </c>
      <c r="F3848" s="1">
        <v>1166.71</v>
      </c>
      <c r="G3848" s="1">
        <f t="shared" si="500"/>
        <v>1197.6600000000001</v>
      </c>
      <c r="H3848" s="1" t="str">
        <f t="shared" si="501"/>
        <v/>
      </c>
      <c r="I3848" s="1" t="str">
        <f t="shared" si="502"/>
        <v>NO</v>
      </c>
      <c r="J3848" s="1">
        <f t="shared" ca="1" si="503"/>
        <v>1238.8020000000001</v>
      </c>
      <c r="K3848" s="1" t="str">
        <f t="shared" ca="1" si="505"/>
        <v>NO</v>
      </c>
      <c r="L3848" s="1" t="str">
        <f t="shared" ca="1" si="506"/>
        <v>NO</v>
      </c>
      <c r="M3848" s="1">
        <f t="shared" ca="1" si="507"/>
        <v>0</v>
      </c>
      <c r="N3848" s="1">
        <f t="shared" ca="1" si="508"/>
        <v>0</v>
      </c>
      <c r="O3848" s="1">
        <f t="shared" ca="1" si="504"/>
        <v>0</v>
      </c>
    </row>
    <row r="3849" spans="4:15" x14ac:dyDescent="0.35">
      <c r="D3849" s="1">
        <v>3842</v>
      </c>
      <c r="E3849" s="4">
        <v>36965</v>
      </c>
      <c r="F3849" s="1">
        <v>1173.56</v>
      </c>
      <c r="G3849" s="1">
        <f t="shared" si="500"/>
        <v>1166.71</v>
      </c>
      <c r="H3849" s="1" t="str">
        <f t="shared" si="501"/>
        <v/>
      </c>
      <c r="I3849" s="1" t="str">
        <f t="shared" si="502"/>
        <v>NO</v>
      </c>
      <c r="J3849" s="1">
        <f t="shared" ca="1" si="503"/>
        <v>1227.5740000000001</v>
      </c>
      <c r="K3849" s="1" t="str">
        <f t="shared" ca="1" si="505"/>
        <v>NO</v>
      </c>
      <c r="L3849" s="1" t="str">
        <f t="shared" ca="1" si="506"/>
        <v>NO</v>
      </c>
      <c r="M3849" s="1">
        <f t="shared" ca="1" si="507"/>
        <v>0</v>
      </c>
      <c r="N3849" s="1">
        <f t="shared" ca="1" si="508"/>
        <v>0</v>
      </c>
      <c r="O3849" s="1">
        <f t="shared" ca="1" si="504"/>
        <v>0</v>
      </c>
    </row>
    <row r="3850" spans="4:15" x14ac:dyDescent="0.35">
      <c r="D3850" s="1">
        <v>3843</v>
      </c>
      <c r="E3850" s="4">
        <v>36966</v>
      </c>
      <c r="F3850" s="1">
        <v>1150.53</v>
      </c>
      <c r="G3850" s="1">
        <f t="shared" ref="G3850:G3913" si="509">F3849</f>
        <v>1173.56</v>
      </c>
      <c r="H3850" s="1" t="str">
        <f t="shared" si="501"/>
        <v/>
      </c>
      <c r="I3850" s="1" t="str">
        <f t="shared" si="502"/>
        <v>NO</v>
      </c>
      <c r="J3850" s="1">
        <f t="shared" ca="1" si="503"/>
        <v>1208.538</v>
      </c>
      <c r="K3850" s="1" t="str">
        <f t="shared" ca="1" si="505"/>
        <v>NO</v>
      </c>
      <c r="L3850" s="1" t="str">
        <f t="shared" ca="1" si="506"/>
        <v>NO</v>
      </c>
      <c r="M3850" s="1">
        <f t="shared" ca="1" si="507"/>
        <v>0</v>
      </c>
      <c r="N3850" s="1">
        <f t="shared" ca="1" si="508"/>
        <v>0</v>
      </c>
      <c r="O3850" s="1">
        <f t="shared" ca="1" si="504"/>
        <v>0</v>
      </c>
    </row>
    <row r="3851" spans="4:15" x14ac:dyDescent="0.35">
      <c r="D3851" s="1">
        <v>3844</v>
      </c>
      <c r="E3851" s="4">
        <v>36969</v>
      </c>
      <c r="F3851" s="1">
        <v>1170.81</v>
      </c>
      <c r="G3851" s="1">
        <f t="shared" si="509"/>
        <v>1150.53</v>
      </c>
      <c r="H3851" s="1" t="str">
        <f t="shared" si="501"/>
        <v/>
      </c>
      <c r="I3851" s="1" t="str">
        <f t="shared" si="502"/>
        <v>NO</v>
      </c>
      <c r="J3851" s="1">
        <f t="shared" ca="1" si="503"/>
        <v>1190.3020000000001</v>
      </c>
      <c r="K3851" s="1" t="str">
        <f t="shared" ca="1" si="505"/>
        <v>NO</v>
      </c>
      <c r="L3851" s="1" t="str">
        <f t="shared" ca="1" si="506"/>
        <v>NO</v>
      </c>
      <c r="M3851" s="1">
        <f t="shared" ca="1" si="507"/>
        <v>0</v>
      </c>
      <c r="N3851" s="1">
        <f t="shared" ca="1" si="508"/>
        <v>0</v>
      </c>
      <c r="O3851" s="1">
        <f t="shared" ca="1" si="504"/>
        <v>0</v>
      </c>
    </row>
    <row r="3852" spans="4:15" x14ac:dyDescent="0.35">
      <c r="D3852" s="1">
        <v>3845</v>
      </c>
      <c r="E3852" s="4">
        <v>36970</v>
      </c>
      <c r="F3852" s="1">
        <v>1142.6199999999999</v>
      </c>
      <c r="G3852" s="1">
        <f t="shared" si="509"/>
        <v>1170.81</v>
      </c>
      <c r="H3852" s="1" t="str">
        <f t="shared" si="501"/>
        <v/>
      </c>
      <c r="I3852" s="1" t="str">
        <f t="shared" si="502"/>
        <v>NO</v>
      </c>
      <c r="J3852" s="1">
        <f t="shared" ca="1" si="503"/>
        <v>1173.7239999999999</v>
      </c>
      <c r="K3852" s="1" t="str">
        <f t="shared" ca="1" si="505"/>
        <v>NO</v>
      </c>
      <c r="L3852" s="1" t="str">
        <f t="shared" ca="1" si="506"/>
        <v>NO</v>
      </c>
      <c r="M3852" s="1">
        <f t="shared" ca="1" si="507"/>
        <v>0</v>
      </c>
      <c r="N3852" s="1">
        <f t="shared" ca="1" si="508"/>
        <v>0</v>
      </c>
      <c r="O3852" s="1">
        <f t="shared" ca="1" si="504"/>
        <v>0</v>
      </c>
    </row>
    <row r="3853" spans="4:15" x14ac:dyDescent="0.35">
      <c r="D3853" s="1">
        <v>3846</v>
      </c>
      <c r="E3853" s="4">
        <v>36971</v>
      </c>
      <c r="F3853" s="1">
        <v>1122.1400000000001</v>
      </c>
      <c r="G3853" s="1">
        <f t="shared" si="509"/>
        <v>1142.6199999999999</v>
      </c>
      <c r="H3853" s="1" t="str">
        <f t="shared" si="501"/>
        <v/>
      </c>
      <c r="I3853" s="1" t="str">
        <f t="shared" si="502"/>
        <v>NO</v>
      </c>
      <c r="J3853" s="1">
        <f t="shared" ca="1" si="503"/>
        <v>1171.854</v>
      </c>
      <c r="K3853" s="1" t="str">
        <f t="shared" ca="1" si="505"/>
        <v>NO</v>
      </c>
      <c r="L3853" s="1" t="str">
        <f t="shared" ca="1" si="506"/>
        <v>NO</v>
      </c>
      <c r="M3853" s="1">
        <f t="shared" ca="1" si="507"/>
        <v>0</v>
      </c>
      <c r="N3853" s="1">
        <f t="shared" ca="1" si="508"/>
        <v>0</v>
      </c>
      <c r="O3853" s="1">
        <f t="shared" ca="1" si="504"/>
        <v>0</v>
      </c>
    </row>
    <row r="3854" spans="4:15" x14ac:dyDescent="0.35">
      <c r="D3854" s="1">
        <v>3847</v>
      </c>
      <c r="E3854" s="4">
        <v>36972</v>
      </c>
      <c r="F3854" s="1">
        <v>1117.58</v>
      </c>
      <c r="G3854" s="1">
        <f t="shared" si="509"/>
        <v>1122.1400000000001</v>
      </c>
      <c r="H3854" s="1" t="str">
        <f t="shared" si="501"/>
        <v/>
      </c>
      <c r="I3854" s="1" t="str">
        <f t="shared" si="502"/>
        <v>NO</v>
      </c>
      <c r="J3854" s="1">
        <f t="shared" ca="1" si="503"/>
        <v>1160.846</v>
      </c>
      <c r="K3854" s="1" t="str">
        <f t="shared" ca="1" si="505"/>
        <v>NO</v>
      </c>
      <c r="L3854" s="1" t="str">
        <f t="shared" ca="1" si="506"/>
        <v>NO</v>
      </c>
      <c r="M3854" s="1">
        <f t="shared" ca="1" si="507"/>
        <v>0</v>
      </c>
      <c r="N3854" s="1">
        <f t="shared" ca="1" si="508"/>
        <v>0</v>
      </c>
      <c r="O3854" s="1">
        <f t="shared" ca="1" si="504"/>
        <v>0</v>
      </c>
    </row>
    <row r="3855" spans="4:15" x14ac:dyDescent="0.35">
      <c r="D3855" s="1">
        <v>3848</v>
      </c>
      <c r="E3855" s="4">
        <v>36973</v>
      </c>
      <c r="F3855" s="1">
        <v>1139.83</v>
      </c>
      <c r="G3855" s="1">
        <f t="shared" si="509"/>
        <v>1117.58</v>
      </c>
      <c r="H3855" s="1" t="str">
        <f t="shared" si="501"/>
        <v/>
      </c>
      <c r="I3855" s="1" t="str">
        <f t="shared" si="502"/>
        <v>NO</v>
      </c>
      <c r="J3855" s="1">
        <f t="shared" ca="1" si="503"/>
        <v>1151.9320000000002</v>
      </c>
      <c r="K3855" s="1" t="str">
        <f t="shared" ca="1" si="505"/>
        <v>NO</v>
      </c>
      <c r="L3855" s="1" t="str">
        <f t="shared" ca="1" si="506"/>
        <v>NO</v>
      </c>
      <c r="M3855" s="1">
        <f t="shared" ca="1" si="507"/>
        <v>0</v>
      </c>
      <c r="N3855" s="1">
        <f t="shared" ca="1" si="508"/>
        <v>0</v>
      </c>
      <c r="O3855" s="1">
        <f t="shared" ca="1" si="504"/>
        <v>0</v>
      </c>
    </row>
    <row r="3856" spans="4:15" x14ac:dyDescent="0.35">
      <c r="D3856" s="1">
        <v>3849</v>
      </c>
      <c r="E3856" s="4">
        <v>36976</v>
      </c>
      <c r="F3856" s="1">
        <v>1152.69</v>
      </c>
      <c r="G3856" s="1">
        <f t="shared" si="509"/>
        <v>1139.83</v>
      </c>
      <c r="H3856" s="1" t="str">
        <f t="shared" si="501"/>
        <v/>
      </c>
      <c r="I3856" s="1" t="str">
        <f t="shared" si="502"/>
        <v>NO</v>
      </c>
      <c r="J3856" s="1">
        <f t="shared" ca="1" si="503"/>
        <v>1140.7360000000001</v>
      </c>
      <c r="K3856" s="1" t="str">
        <f t="shared" ca="1" si="505"/>
        <v>NO</v>
      </c>
      <c r="L3856" s="1" t="str">
        <f t="shared" ca="1" si="506"/>
        <v>NO</v>
      </c>
      <c r="M3856" s="1">
        <f t="shared" ca="1" si="507"/>
        <v>0</v>
      </c>
      <c r="N3856" s="1">
        <f t="shared" ca="1" si="508"/>
        <v>0</v>
      </c>
      <c r="O3856" s="1">
        <f t="shared" ca="1" si="504"/>
        <v>0</v>
      </c>
    </row>
    <row r="3857" spans="4:15" x14ac:dyDescent="0.35">
      <c r="D3857" s="1">
        <v>3850</v>
      </c>
      <c r="E3857" s="4">
        <v>36977</v>
      </c>
      <c r="F3857" s="1">
        <v>1182.17</v>
      </c>
      <c r="G3857" s="1">
        <f t="shared" si="509"/>
        <v>1152.69</v>
      </c>
      <c r="H3857" s="1" t="str">
        <f t="shared" si="501"/>
        <v/>
      </c>
      <c r="I3857" s="1" t="str">
        <f t="shared" si="502"/>
        <v>NO</v>
      </c>
      <c r="J3857" s="1">
        <f t="shared" ca="1" si="503"/>
        <v>1138.596</v>
      </c>
      <c r="K3857" s="1" t="str">
        <f t="shared" ca="1" si="505"/>
        <v>YES</v>
      </c>
      <c r="L3857" s="1" t="str">
        <f t="shared" ca="1" si="506"/>
        <v>NO</v>
      </c>
      <c r="M3857" s="1">
        <f t="shared" ca="1" si="507"/>
        <v>-1152.69</v>
      </c>
      <c r="N3857" s="1">
        <f t="shared" ca="1" si="508"/>
        <v>0</v>
      </c>
      <c r="O3857" s="1">
        <f t="shared" ca="1" si="504"/>
        <v>0</v>
      </c>
    </row>
    <row r="3858" spans="4:15" x14ac:dyDescent="0.35">
      <c r="D3858" s="1">
        <v>3851</v>
      </c>
      <c r="E3858" s="4">
        <v>36978</v>
      </c>
      <c r="F3858" s="1">
        <v>1153.29</v>
      </c>
      <c r="G3858" s="1">
        <f t="shared" si="509"/>
        <v>1182.17</v>
      </c>
      <c r="H3858" s="1" t="str">
        <f t="shared" si="501"/>
        <v/>
      </c>
      <c r="I3858" s="1" t="str">
        <f t="shared" si="502"/>
        <v>NO</v>
      </c>
      <c r="J3858" s="1">
        <f t="shared" ca="1" si="503"/>
        <v>1134.9720000000002</v>
      </c>
      <c r="K3858" s="1" t="str">
        <f t="shared" ca="1" si="505"/>
        <v>YES</v>
      </c>
      <c r="L3858" s="1" t="str">
        <f t="shared" ca="1" si="506"/>
        <v>NO</v>
      </c>
      <c r="M3858" s="1">
        <f t="shared" ca="1" si="507"/>
        <v>-1182.17</v>
      </c>
      <c r="N3858" s="1">
        <f t="shared" ca="1" si="508"/>
        <v>0</v>
      </c>
      <c r="O3858" s="1">
        <f t="shared" ca="1" si="504"/>
        <v>0</v>
      </c>
    </row>
    <row r="3859" spans="4:15" x14ac:dyDescent="0.35">
      <c r="D3859" s="1">
        <v>3852</v>
      </c>
      <c r="E3859" s="4">
        <v>36979</v>
      </c>
      <c r="F3859" s="1">
        <v>1147.95</v>
      </c>
      <c r="G3859" s="1">
        <f t="shared" si="509"/>
        <v>1153.29</v>
      </c>
      <c r="H3859" s="1" t="str">
        <f t="shared" si="501"/>
        <v/>
      </c>
      <c r="I3859" s="1" t="str">
        <f t="shared" si="502"/>
        <v>NO</v>
      </c>
      <c r="J3859" s="1">
        <f t="shared" ca="1" si="503"/>
        <v>1142.8820000000001</v>
      </c>
      <c r="K3859" s="1" t="str">
        <f t="shared" ca="1" si="505"/>
        <v>YES</v>
      </c>
      <c r="L3859" s="1" t="str">
        <f t="shared" ca="1" si="506"/>
        <v>NO</v>
      </c>
      <c r="M3859" s="1">
        <f t="shared" ca="1" si="507"/>
        <v>-1153.29</v>
      </c>
      <c r="N3859" s="1">
        <f t="shared" ca="1" si="508"/>
        <v>0</v>
      </c>
      <c r="O3859" s="1">
        <f t="shared" ca="1" si="504"/>
        <v>0</v>
      </c>
    </row>
    <row r="3860" spans="4:15" x14ac:dyDescent="0.35">
      <c r="D3860" s="1">
        <v>3853</v>
      </c>
      <c r="E3860" s="4">
        <v>36980</v>
      </c>
      <c r="F3860" s="1">
        <v>1160.33</v>
      </c>
      <c r="G3860" s="1">
        <f t="shared" si="509"/>
        <v>1147.95</v>
      </c>
      <c r="H3860" s="1" t="str">
        <f t="shared" si="501"/>
        <v/>
      </c>
      <c r="I3860" s="1" t="str">
        <f t="shared" si="502"/>
        <v>NO</v>
      </c>
      <c r="J3860" s="1">
        <f t="shared" ca="1" si="503"/>
        <v>1149.1120000000001</v>
      </c>
      <c r="K3860" s="1" t="str">
        <f t="shared" ca="1" si="505"/>
        <v>NO</v>
      </c>
      <c r="L3860" s="1" t="str">
        <f t="shared" ca="1" si="506"/>
        <v>NO</v>
      </c>
      <c r="M3860" s="1">
        <f t="shared" ca="1" si="507"/>
        <v>0</v>
      </c>
      <c r="N3860" s="1">
        <f t="shared" ca="1" si="508"/>
        <v>0</v>
      </c>
      <c r="O3860" s="1">
        <f t="shared" ca="1" si="504"/>
        <v>0</v>
      </c>
    </row>
    <row r="3861" spans="4:15" x14ac:dyDescent="0.35">
      <c r="D3861" s="1">
        <v>3854</v>
      </c>
      <c r="E3861" s="4">
        <v>36983</v>
      </c>
      <c r="F3861" s="1">
        <v>1145.8699999999999</v>
      </c>
      <c r="G3861" s="1">
        <f t="shared" si="509"/>
        <v>1160.33</v>
      </c>
      <c r="H3861" s="1" t="str">
        <f t="shared" si="501"/>
        <v/>
      </c>
      <c r="I3861" s="1" t="str">
        <f t="shared" si="502"/>
        <v>NO</v>
      </c>
      <c r="J3861" s="1">
        <f t="shared" ca="1" si="503"/>
        <v>1155.1859999999999</v>
      </c>
      <c r="K3861" s="1" t="str">
        <f t="shared" ca="1" si="505"/>
        <v>YES</v>
      </c>
      <c r="L3861" s="1" t="str">
        <f t="shared" ca="1" si="506"/>
        <v>NO</v>
      </c>
      <c r="M3861" s="1">
        <f t="shared" ca="1" si="507"/>
        <v>-1160.33</v>
      </c>
      <c r="N3861" s="1">
        <f t="shared" ca="1" si="508"/>
        <v>0</v>
      </c>
      <c r="O3861" s="1">
        <f t="shared" ca="1" si="504"/>
        <v>0</v>
      </c>
    </row>
    <row r="3862" spans="4:15" x14ac:dyDescent="0.35">
      <c r="D3862" s="1">
        <v>3855</v>
      </c>
      <c r="E3862" s="4">
        <v>36984</v>
      </c>
      <c r="F3862" s="1">
        <v>1106.46</v>
      </c>
      <c r="G3862" s="1">
        <f t="shared" si="509"/>
        <v>1145.8699999999999</v>
      </c>
      <c r="H3862" s="1" t="str">
        <f t="shared" si="501"/>
        <v/>
      </c>
      <c r="I3862" s="1" t="str">
        <f t="shared" si="502"/>
        <v>NO</v>
      </c>
      <c r="J3862" s="1">
        <f t="shared" ca="1" si="503"/>
        <v>1159.2860000000001</v>
      </c>
      <c r="K3862" s="1" t="str">
        <f t="shared" ca="1" si="505"/>
        <v>NO</v>
      </c>
      <c r="L3862" s="1" t="str">
        <f t="shared" ca="1" si="506"/>
        <v>NO</v>
      </c>
      <c r="M3862" s="1">
        <f t="shared" ca="1" si="507"/>
        <v>0</v>
      </c>
      <c r="N3862" s="1">
        <f t="shared" ca="1" si="508"/>
        <v>0</v>
      </c>
      <c r="O3862" s="1">
        <f t="shared" ca="1" si="504"/>
        <v>0</v>
      </c>
    </row>
    <row r="3863" spans="4:15" x14ac:dyDescent="0.35">
      <c r="D3863" s="1">
        <v>3856</v>
      </c>
      <c r="E3863" s="4">
        <v>36985</v>
      </c>
      <c r="F3863" s="1">
        <v>1103.25</v>
      </c>
      <c r="G3863" s="1">
        <f t="shared" si="509"/>
        <v>1106.46</v>
      </c>
      <c r="H3863" s="1" t="str">
        <f t="shared" si="501"/>
        <v/>
      </c>
      <c r="I3863" s="1" t="str">
        <f t="shared" si="502"/>
        <v>NO</v>
      </c>
      <c r="J3863" s="1">
        <f t="shared" ca="1" si="503"/>
        <v>1157.922</v>
      </c>
      <c r="K3863" s="1" t="str">
        <f t="shared" ca="1" si="505"/>
        <v>NO</v>
      </c>
      <c r="L3863" s="1" t="str">
        <f t="shared" ca="1" si="506"/>
        <v>NO</v>
      </c>
      <c r="M3863" s="1">
        <f t="shared" ca="1" si="507"/>
        <v>0</v>
      </c>
      <c r="N3863" s="1">
        <f t="shared" ca="1" si="508"/>
        <v>0</v>
      </c>
      <c r="O3863" s="1">
        <f t="shared" ca="1" si="504"/>
        <v>0</v>
      </c>
    </row>
    <row r="3864" spans="4:15" x14ac:dyDescent="0.35">
      <c r="D3864" s="1">
        <v>3857</v>
      </c>
      <c r="E3864" s="4">
        <v>36986</v>
      </c>
      <c r="F3864" s="1">
        <v>1151.44</v>
      </c>
      <c r="G3864" s="1">
        <f t="shared" si="509"/>
        <v>1103.25</v>
      </c>
      <c r="H3864" s="1" t="str">
        <f t="shared" si="501"/>
        <v/>
      </c>
      <c r="I3864" s="1" t="str">
        <f t="shared" si="502"/>
        <v>NO</v>
      </c>
      <c r="J3864" s="1">
        <f t="shared" ca="1" si="503"/>
        <v>1142.78</v>
      </c>
      <c r="K3864" s="1" t="str">
        <f t="shared" ca="1" si="505"/>
        <v>NO</v>
      </c>
      <c r="L3864" s="1" t="str">
        <f t="shared" ca="1" si="506"/>
        <v>NO</v>
      </c>
      <c r="M3864" s="1">
        <f t="shared" ca="1" si="507"/>
        <v>0</v>
      </c>
      <c r="N3864" s="1">
        <f t="shared" ca="1" si="508"/>
        <v>0</v>
      </c>
      <c r="O3864" s="1">
        <f t="shared" ca="1" si="504"/>
        <v>0</v>
      </c>
    </row>
    <row r="3865" spans="4:15" x14ac:dyDescent="0.35">
      <c r="D3865" s="1">
        <v>3858</v>
      </c>
      <c r="E3865" s="4">
        <v>36987</v>
      </c>
      <c r="F3865" s="1">
        <v>1128.43</v>
      </c>
      <c r="G3865" s="1">
        <f t="shared" si="509"/>
        <v>1151.44</v>
      </c>
      <c r="H3865" s="1" t="str">
        <f t="shared" si="501"/>
        <v/>
      </c>
      <c r="I3865" s="1" t="str">
        <f t="shared" si="502"/>
        <v>NO</v>
      </c>
      <c r="J3865" s="1">
        <f t="shared" ca="1" si="503"/>
        <v>1132.7719999999999</v>
      </c>
      <c r="K3865" s="1" t="str">
        <f t="shared" ca="1" si="505"/>
        <v>YES</v>
      </c>
      <c r="L3865" s="1" t="str">
        <f t="shared" ca="1" si="506"/>
        <v>NO</v>
      </c>
      <c r="M3865" s="1">
        <f t="shared" ca="1" si="507"/>
        <v>-1151.44</v>
      </c>
      <c r="N3865" s="1">
        <f t="shared" ca="1" si="508"/>
        <v>0</v>
      </c>
      <c r="O3865" s="1">
        <f t="shared" ca="1" si="504"/>
        <v>0</v>
      </c>
    </row>
    <row r="3866" spans="4:15" x14ac:dyDescent="0.35">
      <c r="D3866" s="1">
        <v>3859</v>
      </c>
      <c r="E3866" s="4">
        <v>36990</v>
      </c>
      <c r="F3866" s="1">
        <v>1137.5899999999999</v>
      </c>
      <c r="G3866" s="1">
        <f t="shared" si="509"/>
        <v>1128.43</v>
      </c>
      <c r="H3866" s="1" t="str">
        <f t="shared" si="501"/>
        <v/>
      </c>
      <c r="I3866" s="1" t="str">
        <f t="shared" si="502"/>
        <v>NO</v>
      </c>
      <c r="J3866" s="1">
        <f t="shared" ca="1" si="503"/>
        <v>1133.47</v>
      </c>
      <c r="K3866" s="1" t="str">
        <f t="shared" ca="1" si="505"/>
        <v>NO</v>
      </c>
      <c r="L3866" s="1" t="str">
        <f t="shared" ca="1" si="506"/>
        <v>NO</v>
      </c>
      <c r="M3866" s="1">
        <f t="shared" ca="1" si="507"/>
        <v>0</v>
      </c>
      <c r="N3866" s="1">
        <f t="shared" ca="1" si="508"/>
        <v>0</v>
      </c>
      <c r="O3866" s="1">
        <f t="shared" ca="1" si="504"/>
        <v>0</v>
      </c>
    </row>
    <row r="3867" spans="4:15" x14ac:dyDescent="0.35">
      <c r="D3867" s="1">
        <v>3860</v>
      </c>
      <c r="E3867" s="4">
        <v>36991</v>
      </c>
      <c r="F3867" s="1">
        <v>1168.3800000000001</v>
      </c>
      <c r="G3867" s="1">
        <f t="shared" si="509"/>
        <v>1137.5899999999999</v>
      </c>
      <c r="H3867" s="1" t="str">
        <f t="shared" si="501"/>
        <v/>
      </c>
      <c r="I3867" s="1" t="str">
        <f t="shared" si="502"/>
        <v>NO</v>
      </c>
      <c r="J3867" s="1">
        <f t="shared" ca="1" si="503"/>
        <v>1127.0900000000001</v>
      </c>
      <c r="K3867" s="1" t="str">
        <f t="shared" ca="1" si="505"/>
        <v>YES</v>
      </c>
      <c r="L3867" s="1" t="str">
        <f t="shared" ca="1" si="506"/>
        <v>NO</v>
      </c>
      <c r="M3867" s="1">
        <f t="shared" ca="1" si="507"/>
        <v>-1137.5899999999999</v>
      </c>
      <c r="N3867" s="1">
        <f t="shared" ca="1" si="508"/>
        <v>0</v>
      </c>
      <c r="O3867" s="1">
        <f t="shared" ca="1" si="504"/>
        <v>0</v>
      </c>
    </row>
    <row r="3868" spans="4:15" x14ac:dyDescent="0.35">
      <c r="D3868" s="1">
        <v>3861</v>
      </c>
      <c r="E3868" s="4">
        <v>36992</v>
      </c>
      <c r="F3868" s="1">
        <v>1165.8900000000001</v>
      </c>
      <c r="G3868" s="1">
        <f t="shared" si="509"/>
        <v>1168.3800000000001</v>
      </c>
      <c r="H3868" s="1" t="str">
        <f t="shared" si="501"/>
        <v/>
      </c>
      <c r="I3868" s="1" t="str">
        <f t="shared" si="502"/>
        <v>NO</v>
      </c>
      <c r="J3868" s="1">
        <f t="shared" ca="1" si="503"/>
        <v>1125.434</v>
      </c>
      <c r="K3868" s="1" t="str">
        <f t="shared" ca="1" si="505"/>
        <v>YES</v>
      </c>
      <c r="L3868" s="1" t="str">
        <f t="shared" ca="1" si="506"/>
        <v>NO</v>
      </c>
      <c r="M3868" s="1">
        <f t="shared" ca="1" si="507"/>
        <v>-1168.3800000000001</v>
      </c>
      <c r="N3868" s="1">
        <f t="shared" ca="1" si="508"/>
        <v>0</v>
      </c>
      <c r="O3868" s="1">
        <f t="shared" ca="1" si="504"/>
        <v>0</v>
      </c>
    </row>
    <row r="3869" spans="4:15" x14ac:dyDescent="0.35">
      <c r="D3869" s="1">
        <v>3862</v>
      </c>
      <c r="E3869" s="4">
        <v>36993</v>
      </c>
      <c r="F3869" s="1">
        <v>1183.5</v>
      </c>
      <c r="G3869" s="1">
        <f t="shared" si="509"/>
        <v>1165.8900000000001</v>
      </c>
      <c r="H3869" s="1" t="str">
        <f t="shared" si="501"/>
        <v/>
      </c>
      <c r="I3869" s="1" t="str">
        <f t="shared" si="502"/>
        <v>NO</v>
      </c>
      <c r="J3869" s="1">
        <f t="shared" ca="1" si="503"/>
        <v>1137.818</v>
      </c>
      <c r="K3869" s="1" t="str">
        <f t="shared" ca="1" si="505"/>
        <v>YES</v>
      </c>
      <c r="L3869" s="1" t="str">
        <f t="shared" ca="1" si="506"/>
        <v>NO</v>
      </c>
      <c r="M3869" s="1">
        <f t="shared" ca="1" si="507"/>
        <v>-1165.8900000000001</v>
      </c>
      <c r="N3869" s="1">
        <f t="shared" ca="1" si="508"/>
        <v>0</v>
      </c>
      <c r="O3869" s="1">
        <f t="shared" ca="1" si="504"/>
        <v>0</v>
      </c>
    </row>
    <row r="3870" spans="4:15" x14ac:dyDescent="0.35">
      <c r="D3870" s="1">
        <v>3863</v>
      </c>
      <c r="E3870" s="4">
        <v>36997</v>
      </c>
      <c r="F3870" s="1">
        <v>1179.68</v>
      </c>
      <c r="G3870" s="1">
        <f t="shared" si="509"/>
        <v>1183.5</v>
      </c>
      <c r="H3870" s="1" t="str">
        <f t="shared" si="501"/>
        <v/>
      </c>
      <c r="I3870" s="1" t="str">
        <f t="shared" si="502"/>
        <v>NO</v>
      </c>
      <c r="J3870" s="1">
        <f t="shared" ca="1" si="503"/>
        <v>1150.346</v>
      </c>
      <c r="K3870" s="1" t="str">
        <f t="shared" ca="1" si="505"/>
        <v>YES</v>
      </c>
      <c r="L3870" s="1" t="str">
        <f t="shared" ca="1" si="506"/>
        <v>NO</v>
      </c>
      <c r="M3870" s="1">
        <f t="shared" ca="1" si="507"/>
        <v>-1183.5</v>
      </c>
      <c r="N3870" s="1">
        <f t="shared" ca="1" si="508"/>
        <v>0</v>
      </c>
      <c r="O3870" s="1">
        <f t="shared" ca="1" si="504"/>
        <v>0</v>
      </c>
    </row>
    <row r="3871" spans="4:15" x14ac:dyDescent="0.35">
      <c r="D3871" s="1">
        <v>3864</v>
      </c>
      <c r="E3871" s="4">
        <v>36998</v>
      </c>
      <c r="F3871" s="1">
        <v>1191.81</v>
      </c>
      <c r="G3871" s="1">
        <f t="shared" si="509"/>
        <v>1179.68</v>
      </c>
      <c r="H3871" s="1" t="str">
        <f t="shared" si="501"/>
        <v/>
      </c>
      <c r="I3871" s="1" t="str">
        <f t="shared" si="502"/>
        <v>NO</v>
      </c>
      <c r="J3871" s="1">
        <f t="shared" ca="1" si="503"/>
        <v>1156.758</v>
      </c>
      <c r="K3871" s="1" t="str">
        <f t="shared" ca="1" si="505"/>
        <v>YES</v>
      </c>
      <c r="L3871" s="1" t="str">
        <f t="shared" ca="1" si="506"/>
        <v>NO</v>
      </c>
      <c r="M3871" s="1">
        <f t="shared" ca="1" si="507"/>
        <v>-1179.68</v>
      </c>
      <c r="N3871" s="1">
        <f t="shared" ca="1" si="508"/>
        <v>0</v>
      </c>
      <c r="O3871" s="1">
        <f t="shared" ca="1" si="504"/>
        <v>0</v>
      </c>
    </row>
    <row r="3872" spans="4:15" x14ac:dyDescent="0.35">
      <c r="D3872" s="1">
        <v>3865</v>
      </c>
      <c r="E3872" s="4">
        <v>36999</v>
      </c>
      <c r="F3872" s="1">
        <v>1238.1600000000001</v>
      </c>
      <c r="G3872" s="1">
        <f t="shared" si="509"/>
        <v>1191.81</v>
      </c>
      <c r="H3872" s="1" t="str">
        <f t="shared" si="501"/>
        <v/>
      </c>
      <c r="I3872" s="1" t="str">
        <f t="shared" si="502"/>
        <v>NO</v>
      </c>
      <c r="J3872" s="1">
        <f t="shared" ca="1" si="503"/>
        <v>1167.0080000000003</v>
      </c>
      <c r="K3872" s="1" t="str">
        <f t="shared" ca="1" si="505"/>
        <v>YES</v>
      </c>
      <c r="L3872" s="1" t="str">
        <f t="shared" ca="1" si="506"/>
        <v>NO</v>
      </c>
      <c r="M3872" s="1">
        <f t="shared" ca="1" si="507"/>
        <v>-1191.81</v>
      </c>
      <c r="N3872" s="1">
        <f t="shared" ca="1" si="508"/>
        <v>0</v>
      </c>
      <c r="O3872" s="1">
        <f t="shared" ca="1" si="504"/>
        <v>0</v>
      </c>
    </row>
    <row r="3873" spans="4:15" x14ac:dyDescent="0.35">
      <c r="D3873" s="1">
        <v>3866</v>
      </c>
      <c r="E3873" s="4">
        <v>37000</v>
      </c>
      <c r="F3873" s="1">
        <v>1253.7</v>
      </c>
      <c r="G3873" s="1">
        <f t="shared" si="509"/>
        <v>1238.1600000000001</v>
      </c>
      <c r="H3873" s="1" t="str">
        <f t="shared" si="501"/>
        <v/>
      </c>
      <c r="I3873" s="1" t="str">
        <f t="shared" si="502"/>
        <v>NO</v>
      </c>
      <c r="J3873" s="1">
        <f t="shared" ca="1" si="503"/>
        <v>1177.8520000000001</v>
      </c>
      <c r="K3873" s="1" t="str">
        <f t="shared" ca="1" si="505"/>
        <v>YES</v>
      </c>
      <c r="L3873" s="1" t="str">
        <f t="shared" ca="1" si="506"/>
        <v>NO</v>
      </c>
      <c r="M3873" s="1">
        <f t="shared" ca="1" si="507"/>
        <v>-1238.1600000000001</v>
      </c>
      <c r="N3873" s="1">
        <f t="shared" ca="1" si="508"/>
        <v>0</v>
      </c>
      <c r="O3873" s="1">
        <f t="shared" ca="1" si="504"/>
        <v>0</v>
      </c>
    </row>
    <row r="3874" spans="4:15" x14ac:dyDescent="0.35">
      <c r="D3874" s="1">
        <v>3867</v>
      </c>
      <c r="E3874" s="4">
        <v>37001</v>
      </c>
      <c r="F3874" s="1">
        <v>1242.98</v>
      </c>
      <c r="G3874" s="1">
        <f t="shared" si="509"/>
        <v>1253.7</v>
      </c>
      <c r="H3874" s="1" t="str">
        <f t="shared" si="501"/>
        <v/>
      </c>
      <c r="I3874" s="1" t="str">
        <f t="shared" si="502"/>
        <v>NO</v>
      </c>
      <c r="J3874" s="1">
        <f t="shared" ca="1" si="503"/>
        <v>1191.8080000000002</v>
      </c>
      <c r="K3874" s="1" t="str">
        <f t="shared" ca="1" si="505"/>
        <v>YES</v>
      </c>
      <c r="L3874" s="1" t="str">
        <f t="shared" ca="1" si="506"/>
        <v>NO</v>
      </c>
      <c r="M3874" s="1">
        <f t="shared" ca="1" si="507"/>
        <v>-1253.7</v>
      </c>
      <c r="N3874" s="1">
        <f t="shared" ca="1" si="508"/>
        <v>0</v>
      </c>
      <c r="O3874" s="1">
        <f t="shared" ca="1" si="504"/>
        <v>0</v>
      </c>
    </row>
    <row r="3875" spans="4:15" x14ac:dyDescent="0.35">
      <c r="D3875" s="1">
        <v>3868</v>
      </c>
      <c r="E3875" s="4">
        <v>37004</v>
      </c>
      <c r="F3875" s="1">
        <v>1224.3599999999999</v>
      </c>
      <c r="G3875" s="1">
        <f t="shared" si="509"/>
        <v>1242.98</v>
      </c>
      <c r="H3875" s="1" t="str">
        <f t="shared" si="501"/>
        <v/>
      </c>
      <c r="I3875" s="1" t="str">
        <f t="shared" si="502"/>
        <v>NO</v>
      </c>
      <c r="J3875" s="1">
        <f t="shared" ca="1" si="503"/>
        <v>1209.3700000000001</v>
      </c>
      <c r="K3875" s="1" t="str">
        <f t="shared" ca="1" si="505"/>
        <v>YES</v>
      </c>
      <c r="L3875" s="1" t="str">
        <f t="shared" ca="1" si="506"/>
        <v>NO</v>
      </c>
      <c r="M3875" s="1">
        <f t="shared" ca="1" si="507"/>
        <v>-1242.98</v>
      </c>
      <c r="N3875" s="1">
        <f t="shared" ca="1" si="508"/>
        <v>0</v>
      </c>
      <c r="O3875" s="1">
        <f t="shared" ca="1" si="504"/>
        <v>0</v>
      </c>
    </row>
    <row r="3876" spans="4:15" x14ac:dyDescent="0.35">
      <c r="D3876" s="1">
        <v>3869</v>
      </c>
      <c r="E3876" s="4">
        <v>37005</v>
      </c>
      <c r="F3876" s="1">
        <v>1209.47</v>
      </c>
      <c r="G3876" s="1">
        <f t="shared" si="509"/>
        <v>1224.3599999999999</v>
      </c>
      <c r="H3876" s="1" t="str">
        <f t="shared" si="501"/>
        <v/>
      </c>
      <c r="I3876" s="1" t="str">
        <f t="shared" si="502"/>
        <v>NO</v>
      </c>
      <c r="J3876" s="1">
        <f t="shared" ca="1" si="503"/>
        <v>1221.2660000000001</v>
      </c>
      <c r="K3876" s="1" t="str">
        <f t="shared" ca="1" si="505"/>
        <v>YES</v>
      </c>
      <c r="L3876" s="1" t="str">
        <f t="shared" ca="1" si="506"/>
        <v>NO</v>
      </c>
      <c r="M3876" s="1">
        <f t="shared" ca="1" si="507"/>
        <v>-1224.3599999999999</v>
      </c>
      <c r="N3876" s="1">
        <f t="shared" ca="1" si="508"/>
        <v>0</v>
      </c>
      <c r="O3876" s="1">
        <f t="shared" ca="1" si="504"/>
        <v>0</v>
      </c>
    </row>
    <row r="3877" spans="4:15" x14ac:dyDescent="0.35">
      <c r="D3877" s="1">
        <v>3870</v>
      </c>
      <c r="E3877" s="4">
        <v>37006</v>
      </c>
      <c r="F3877" s="1">
        <v>1228.75</v>
      </c>
      <c r="G3877" s="1">
        <f t="shared" si="509"/>
        <v>1209.47</v>
      </c>
      <c r="H3877" s="1" t="str">
        <f t="shared" si="501"/>
        <v/>
      </c>
      <c r="I3877" s="1" t="str">
        <f t="shared" si="502"/>
        <v>NO</v>
      </c>
      <c r="J3877" s="1">
        <f t="shared" ca="1" si="503"/>
        <v>1230.2019999999998</v>
      </c>
      <c r="K3877" s="1" t="str">
        <f t="shared" ca="1" si="505"/>
        <v>NO</v>
      </c>
      <c r="L3877" s="1" t="str">
        <f t="shared" ca="1" si="506"/>
        <v>NO</v>
      </c>
      <c r="M3877" s="1">
        <f t="shared" ca="1" si="507"/>
        <v>0</v>
      </c>
      <c r="N3877" s="1">
        <f t="shared" ca="1" si="508"/>
        <v>0</v>
      </c>
      <c r="O3877" s="1">
        <f t="shared" ca="1" si="504"/>
        <v>0</v>
      </c>
    </row>
    <row r="3878" spans="4:15" x14ac:dyDescent="0.35">
      <c r="D3878" s="1">
        <v>3871</v>
      </c>
      <c r="E3878" s="4">
        <v>37007</v>
      </c>
      <c r="F3878" s="1">
        <v>1234.52</v>
      </c>
      <c r="G3878" s="1">
        <f t="shared" si="509"/>
        <v>1228.75</v>
      </c>
      <c r="H3878" s="1" t="str">
        <f t="shared" si="501"/>
        <v/>
      </c>
      <c r="I3878" s="1" t="str">
        <f t="shared" si="502"/>
        <v>NO</v>
      </c>
      <c r="J3878" s="1">
        <f t="shared" ca="1" si="503"/>
        <v>1233.7339999999999</v>
      </c>
      <c r="K3878" s="1" t="str">
        <f t="shared" ca="1" si="505"/>
        <v>NO</v>
      </c>
      <c r="L3878" s="1" t="str">
        <f t="shared" ca="1" si="506"/>
        <v>NO</v>
      </c>
      <c r="M3878" s="1">
        <f t="shared" ca="1" si="507"/>
        <v>0</v>
      </c>
      <c r="N3878" s="1">
        <f t="shared" ca="1" si="508"/>
        <v>0</v>
      </c>
      <c r="O3878" s="1">
        <f t="shared" ca="1" si="504"/>
        <v>0</v>
      </c>
    </row>
    <row r="3879" spans="4:15" x14ac:dyDescent="0.35">
      <c r="D3879" s="1">
        <v>3872</v>
      </c>
      <c r="E3879" s="4">
        <v>37008</v>
      </c>
      <c r="F3879" s="1">
        <v>1253.05</v>
      </c>
      <c r="G3879" s="1">
        <f t="shared" si="509"/>
        <v>1234.52</v>
      </c>
      <c r="H3879" s="1" t="str">
        <f t="shared" si="501"/>
        <v/>
      </c>
      <c r="I3879" s="1" t="str">
        <f t="shared" si="502"/>
        <v>NO</v>
      </c>
      <c r="J3879" s="1">
        <f t="shared" ca="1" si="503"/>
        <v>1231.8520000000001</v>
      </c>
      <c r="K3879" s="1" t="str">
        <f t="shared" ca="1" si="505"/>
        <v>YES</v>
      </c>
      <c r="L3879" s="1" t="str">
        <f t="shared" ca="1" si="506"/>
        <v>NO</v>
      </c>
      <c r="M3879" s="1">
        <f t="shared" ca="1" si="507"/>
        <v>-1234.52</v>
      </c>
      <c r="N3879" s="1">
        <f t="shared" ca="1" si="508"/>
        <v>0</v>
      </c>
      <c r="O3879" s="1">
        <f t="shared" ca="1" si="504"/>
        <v>0</v>
      </c>
    </row>
    <row r="3880" spans="4:15" x14ac:dyDescent="0.35">
      <c r="D3880" s="1">
        <v>3873</v>
      </c>
      <c r="E3880" s="4">
        <v>37011</v>
      </c>
      <c r="F3880" s="1">
        <v>1249.46</v>
      </c>
      <c r="G3880" s="1">
        <f t="shared" si="509"/>
        <v>1253.05</v>
      </c>
      <c r="H3880" s="1" t="str">
        <f t="shared" si="501"/>
        <v/>
      </c>
      <c r="I3880" s="1" t="str">
        <f t="shared" si="502"/>
        <v>NO</v>
      </c>
      <c r="J3880" s="1">
        <f t="shared" ca="1" si="503"/>
        <v>1228.0160000000001</v>
      </c>
      <c r="K3880" s="1" t="str">
        <f t="shared" ca="1" si="505"/>
        <v>YES</v>
      </c>
      <c r="L3880" s="1" t="str">
        <f t="shared" ca="1" si="506"/>
        <v>NO</v>
      </c>
      <c r="M3880" s="1">
        <f t="shared" ca="1" si="507"/>
        <v>-1253.05</v>
      </c>
      <c r="N3880" s="1">
        <f t="shared" ca="1" si="508"/>
        <v>0</v>
      </c>
      <c r="O3880" s="1">
        <f t="shared" ca="1" si="504"/>
        <v>0</v>
      </c>
    </row>
    <row r="3881" spans="4:15" x14ac:dyDescent="0.35">
      <c r="D3881" s="1">
        <v>3874</v>
      </c>
      <c r="E3881" s="4">
        <v>37012</v>
      </c>
      <c r="F3881" s="1">
        <v>1266.44</v>
      </c>
      <c r="G3881" s="1">
        <f t="shared" si="509"/>
        <v>1249.46</v>
      </c>
      <c r="H3881" s="1" t="str">
        <f t="shared" si="501"/>
        <v/>
      </c>
      <c r="I3881" s="1" t="str">
        <f t="shared" si="502"/>
        <v>NO</v>
      </c>
      <c r="J3881" s="1">
        <f t="shared" ca="1" si="503"/>
        <v>1230.0300000000002</v>
      </c>
      <c r="K3881" s="1" t="str">
        <f t="shared" ca="1" si="505"/>
        <v>YES</v>
      </c>
      <c r="L3881" s="1" t="str">
        <f t="shared" ca="1" si="506"/>
        <v>NO</v>
      </c>
      <c r="M3881" s="1">
        <f t="shared" ca="1" si="507"/>
        <v>-1249.46</v>
      </c>
      <c r="N3881" s="1">
        <f t="shared" ca="1" si="508"/>
        <v>0</v>
      </c>
      <c r="O3881" s="1">
        <f t="shared" ca="1" si="504"/>
        <v>0</v>
      </c>
    </row>
    <row r="3882" spans="4:15" x14ac:dyDescent="0.35">
      <c r="D3882" s="1">
        <v>3875</v>
      </c>
      <c r="E3882" s="4">
        <v>37013</v>
      </c>
      <c r="F3882" s="1">
        <v>1267.43</v>
      </c>
      <c r="G3882" s="1">
        <f t="shared" si="509"/>
        <v>1266.44</v>
      </c>
      <c r="H3882" s="1" t="str">
        <f t="shared" si="501"/>
        <v/>
      </c>
      <c r="I3882" s="1" t="str">
        <f t="shared" si="502"/>
        <v>NO</v>
      </c>
      <c r="J3882" s="1">
        <f t="shared" ca="1" si="503"/>
        <v>1235.05</v>
      </c>
      <c r="K3882" s="1" t="str">
        <f t="shared" ca="1" si="505"/>
        <v>YES</v>
      </c>
      <c r="L3882" s="1" t="str">
        <f t="shared" ca="1" si="506"/>
        <v>NO</v>
      </c>
      <c r="M3882" s="1">
        <f t="shared" ca="1" si="507"/>
        <v>-1266.44</v>
      </c>
      <c r="N3882" s="1">
        <f t="shared" ca="1" si="508"/>
        <v>0</v>
      </c>
      <c r="O3882" s="1">
        <f t="shared" ca="1" si="504"/>
        <v>0</v>
      </c>
    </row>
    <row r="3883" spans="4:15" x14ac:dyDescent="0.35">
      <c r="D3883" s="1">
        <v>3876</v>
      </c>
      <c r="E3883" s="4">
        <v>37014</v>
      </c>
      <c r="F3883" s="1">
        <v>1248.58</v>
      </c>
      <c r="G3883" s="1">
        <f t="shared" si="509"/>
        <v>1267.43</v>
      </c>
      <c r="H3883" s="1" t="str">
        <f t="shared" si="501"/>
        <v/>
      </c>
      <c r="I3883" s="1" t="str">
        <f t="shared" si="502"/>
        <v>NO</v>
      </c>
      <c r="J3883" s="1">
        <f t="shared" ca="1" si="503"/>
        <v>1246.444</v>
      </c>
      <c r="K3883" s="1" t="str">
        <f t="shared" ca="1" si="505"/>
        <v>YES</v>
      </c>
      <c r="L3883" s="1" t="str">
        <f t="shared" ca="1" si="506"/>
        <v>NO</v>
      </c>
      <c r="M3883" s="1">
        <f t="shared" ca="1" si="507"/>
        <v>-1267.43</v>
      </c>
      <c r="N3883" s="1">
        <f t="shared" ca="1" si="508"/>
        <v>0</v>
      </c>
      <c r="O3883" s="1">
        <f t="shared" ca="1" si="504"/>
        <v>0</v>
      </c>
    </row>
    <row r="3884" spans="4:15" x14ac:dyDescent="0.35">
      <c r="D3884" s="1">
        <v>3877</v>
      </c>
      <c r="E3884" s="4">
        <v>37015</v>
      </c>
      <c r="F3884" s="1">
        <v>1266.6099999999999</v>
      </c>
      <c r="G3884" s="1">
        <f t="shared" si="509"/>
        <v>1248.58</v>
      </c>
      <c r="H3884" s="1" t="str">
        <f t="shared" si="501"/>
        <v/>
      </c>
      <c r="I3884" s="1" t="str">
        <f t="shared" si="502"/>
        <v>NO</v>
      </c>
      <c r="J3884" s="1">
        <f t="shared" ca="1" si="503"/>
        <v>1254.1799999999998</v>
      </c>
      <c r="K3884" s="1" t="str">
        <f t="shared" ca="1" si="505"/>
        <v>NO</v>
      </c>
      <c r="L3884" s="1" t="str">
        <f t="shared" ca="1" si="506"/>
        <v>NO</v>
      </c>
      <c r="M3884" s="1">
        <f t="shared" ca="1" si="507"/>
        <v>0</v>
      </c>
      <c r="N3884" s="1">
        <f t="shared" ca="1" si="508"/>
        <v>0</v>
      </c>
      <c r="O3884" s="1">
        <f t="shared" ca="1" si="504"/>
        <v>0</v>
      </c>
    </row>
    <row r="3885" spans="4:15" x14ac:dyDescent="0.35">
      <c r="D3885" s="1">
        <v>3878</v>
      </c>
      <c r="E3885" s="4">
        <v>37018</v>
      </c>
      <c r="F3885" s="1">
        <v>1263.51</v>
      </c>
      <c r="G3885" s="1">
        <f t="shared" si="509"/>
        <v>1266.6099999999999</v>
      </c>
      <c r="H3885" s="1" t="str">
        <f t="shared" si="501"/>
        <v/>
      </c>
      <c r="I3885" s="1" t="str">
        <f t="shared" si="502"/>
        <v>NO</v>
      </c>
      <c r="J3885" s="1">
        <f t="shared" ca="1" si="503"/>
        <v>1256.992</v>
      </c>
      <c r="K3885" s="1" t="str">
        <f t="shared" ca="1" si="505"/>
        <v>YES</v>
      </c>
      <c r="L3885" s="1" t="str">
        <f t="shared" ca="1" si="506"/>
        <v>NO</v>
      </c>
      <c r="M3885" s="1">
        <f t="shared" ca="1" si="507"/>
        <v>-1266.6099999999999</v>
      </c>
      <c r="N3885" s="1">
        <f t="shared" ca="1" si="508"/>
        <v>0</v>
      </c>
      <c r="O3885" s="1">
        <f t="shared" ca="1" si="504"/>
        <v>0</v>
      </c>
    </row>
    <row r="3886" spans="4:15" x14ac:dyDescent="0.35">
      <c r="D3886" s="1">
        <v>3879</v>
      </c>
      <c r="E3886" s="4">
        <v>37019</v>
      </c>
      <c r="F3886" s="1">
        <v>1261.2</v>
      </c>
      <c r="G3886" s="1">
        <f t="shared" si="509"/>
        <v>1263.51</v>
      </c>
      <c r="H3886" s="1" t="str">
        <f t="shared" si="501"/>
        <v/>
      </c>
      <c r="I3886" s="1" t="str">
        <f t="shared" si="502"/>
        <v>NO</v>
      </c>
      <c r="J3886" s="1">
        <f t="shared" ca="1" si="503"/>
        <v>1259.704</v>
      </c>
      <c r="K3886" s="1" t="str">
        <f t="shared" ca="1" si="505"/>
        <v>YES</v>
      </c>
      <c r="L3886" s="1" t="str">
        <f t="shared" ca="1" si="506"/>
        <v>NO</v>
      </c>
      <c r="M3886" s="1">
        <f t="shared" ca="1" si="507"/>
        <v>-1263.51</v>
      </c>
      <c r="N3886" s="1">
        <f t="shared" ca="1" si="508"/>
        <v>0</v>
      </c>
      <c r="O3886" s="1">
        <f t="shared" ca="1" si="504"/>
        <v>0</v>
      </c>
    </row>
    <row r="3887" spans="4:15" x14ac:dyDescent="0.35">
      <c r="D3887" s="1">
        <v>3880</v>
      </c>
      <c r="E3887" s="4">
        <v>37020</v>
      </c>
      <c r="F3887" s="1">
        <v>1255.54</v>
      </c>
      <c r="G3887" s="1">
        <f t="shared" si="509"/>
        <v>1261.2</v>
      </c>
      <c r="H3887" s="1" t="str">
        <f t="shared" si="501"/>
        <v/>
      </c>
      <c r="I3887" s="1" t="str">
        <f t="shared" si="502"/>
        <v>NO</v>
      </c>
      <c r="J3887" s="1">
        <f t="shared" ca="1" si="503"/>
        <v>1262.5139999999999</v>
      </c>
      <c r="K3887" s="1" t="str">
        <f t="shared" ca="1" si="505"/>
        <v>NO</v>
      </c>
      <c r="L3887" s="1" t="str">
        <f t="shared" ca="1" si="506"/>
        <v>NO</v>
      </c>
      <c r="M3887" s="1">
        <f t="shared" ca="1" si="507"/>
        <v>0</v>
      </c>
      <c r="N3887" s="1">
        <f t="shared" ca="1" si="508"/>
        <v>0</v>
      </c>
      <c r="O3887" s="1">
        <f t="shared" ca="1" si="504"/>
        <v>0</v>
      </c>
    </row>
    <row r="3888" spans="4:15" x14ac:dyDescent="0.35">
      <c r="D3888" s="1">
        <v>3881</v>
      </c>
      <c r="E3888" s="4">
        <v>37021</v>
      </c>
      <c r="F3888" s="1">
        <v>1255.18</v>
      </c>
      <c r="G3888" s="1">
        <f t="shared" si="509"/>
        <v>1255.54</v>
      </c>
      <c r="H3888" s="1" t="str">
        <f t="shared" si="501"/>
        <v/>
      </c>
      <c r="I3888" s="1" t="str">
        <f t="shared" si="502"/>
        <v>NO</v>
      </c>
      <c r="J3888" s="1">
        <f t="shared" ca="1" si="503"/>
        <v>1261.4659999999999</v>
      </c>
      <c r="K3888" s="1" t="str">
        <f t="shared" ca="1" si="505"/>
        <v>NO</v>
      </c>
      <c r="L3888" s="1" t="str">
        <f t="shared" ca="1" si="506"/>
        <v>NO</v>
      </c>
      <c r="M3888" s="1">
        <f t="shared" ca="1" si="507"/>
        <v>0</v>
      </c>
      <c r="N3888" s="1">
        <f t="shared" ca="1" si="508"/>
        <v>0</v>
      </c>
      <c r="O3888" s="1">
        <f t="shared" ca="1" si="504"/>
        <v>0</v>
      </c>
    </row>
    <row r="3889" spans="4:15" x14ac:dyDescent="0.35">
      <c r="D3889" s="1">
        <v>3882</v>
      </c>
      <c r="E3889" s="4">
        <v>37022</v>
      </c>
      <c r="F3889" s="1">
        <v>1245.67</v>
      </c>
      <c r="G3889" s="1">
        <f t="shared" si="509"/>
        <v>1255.18</v>
      </c>
      <c r="H3889" s="1" t="str">
        <f t="shared" si="501"/>
        <v/>
      </c>
      <c r="I3889" s="1" t="str">
        <f t="shared" si="502"/>
        <v>NO</v>
      </c>
      <c r="J3889" s="1">
        <f t="shared" ca="1" si="503"/>
        <v>1259.088</v>
      </c>
      <c r="K3889" s="1" t="str">
        <f t="shared" ca="1" si="505"/>
        <v>NO</v>
      </c>
      <c r="L3889" s="1" t="str">
        <f t="shared" ca="1" si="506"/>
        <v>NO</v>
      </c>
      <c r="M3889" s="1">
        <f t="shared" ca="1" si="507"/>
        <v>0</v>
      </c>
      <c r="N3889" s="1">
        <f t="shared" ca="1" si="508"/>
        <v>0</v>
      </c>
      <c r="O3889" s="1">
        <f t="shared" ca="1" si="504"/>
        <v>0</v>
      </c>
    </row>
    <row r="3890" spans="4:15" x14ac:dyDescent="0.35">
      <c r="D3890" s="1">
        <v>3883</v>
      </c>
      <c r="E3890" s="4">
        <v>37025</v>
      </c>
      <c r="F3890" s="1">
        <v>1248.92</v>
      </c>
      <c r="G3890" s="1">
        <f t="shared" si="509"/>
        <v>1245.67</v>
      </c>
      <c r="H3890" s="1" t="str">
        <f t="shared" si="501"/>
        <v/>
      </c>
      <c r="I3890" s="1" t="str">
        <f t="shared" si="502"/>
        <v>NO</v>
      </c>
      <c r="J3890" s="1">
        <f t="shared" ca="1" si="503"/>
        <v>1260.4079999999999</v>
      </c>
      <c r="K3890" s="1" t="str">
        <f t="shared" ca="1" si="505"/>
        <v>NO</v>
      </c>
      <c r="L3890" s="1" t="str">
        <f t="shared" ca="1" si="506"/>
        <v>NO</v>
      </c>
      <c r="M3890" s="1">
        <f t="shared" ca="1" si="507"/>
        <v>0</v>
      </c>
      <c r="N3890" s="1">
        <f t="shared" ca="1" si="508"/>
        <v>0</v>
      </c>
      <c r="O3890" s="1">
        <f t="shared" ca="1" si="504"/>
        <v>0</v>
      </c>
    </row>
    <row r="3891" spans="4:15" x14ac:dyDescent="0.35">
      <c r="D3891" s="1">
        <v>3884</v>
      </c>
      <c r="E3891" s="4">
        <v>37026</v>
      </c>
      <c r="F3891" s="1">
        <v>1249.44</v>
      </c>
      <c r="G3891" s="1">
        <f t="shared" si="509"/>
        <v>1248.92</v>
      </c>
      <c r="H3891" s="1" t="str">
        <f t="shared" ref="H3891:H3954" si="510">IF(START_DAY=D3891,"START",IF(D3891=END_DAY,"END",""))</f>
        <v/>
      </c>
      <c r="I3891" s="1" t="str">
        <f t="shared" ref="I3891:I3954" si="511">IF(OR(D3891&lt;=START_DAY,D3891&gt;END_DAY),"NO",IF(K3890="YES","YES",IF(L3890="YES","NO",I3890)))</f>
        <v>NO</v>
      </c>
      <c r="J3891" s="1">
        <f t="shared" ref="J3891:J3954" ca="1" si="512">AVERAGE(OFFSET(G3891,-XDAYS,0,XDAYS,1))</f>
        <v>1256.22</v>
      </c>
      <c r="K3891" s="1" t="str">
        <f t="shared" ca="1" si="505"/>
        <v>NO</v>
      </c>
      <c r="L3891" s="1" t="str">
        <f t="shared" ca="1" si="506"/>
        <v>NO</v>
      </c>
      <c r="M3891" s="1">
        <f t="shared" ca="1" si="507"/>
        <v>0</v>
      </c>
      <c r="N3891" s="1">
        <f t="shared" ca="1" si="508"/>
        <v>0</v>
      </c>
      <c r="O3891" s="1">
        <f t="shared" ref="O3891:O3954" ca="1" si="513">(ABS(M3891)+ABS(N3891))*TRANSACTION_COST</f>
        <v>0</v>
      </c>
    </row>
    <row r="3892" spans="4:15" x14ac:dyDescent="0.35">
      <c r="D3892" s="1">
        <v>3885</v>
      </c>
      <c r="E3892" s="4">
        <v>37027</v>
      </c>
      <c r="F3892" s="1">
        <v>1284.99</v>
      </c>
      <c r="G3892" s="1">
        <f t="shared" si="509"/>
        <v>1249.44</v>
      </c>
      <c r="H3892" s="1" t="str">
        <f t="shared" si="510"/>
        <v/>
      </c>
      <c r="I3892" s="1" t="str">
        <f t="shared" si="511"/>
        <v>NO</v>
      </c>
      <c r="J3892" s="1">
        <f t="shared" ca="1" si="512"/>
        <v>1253.3020000000001</v>
      </c>
      <c r="K3892" s="1" t="str">
        <f t="shared" ref="K3892:K3955" ca="1" si="514">IF(H3892="END","NO",IF(H3892="START","YES",IF(AND(I3892="NO",G3892&gt;=J3892),"YES","NO")))</f>
        <v>NO</v>
      </c>
      <c r="L3892" s="1" t="str">
        <f t="shared" ref="L3892:L3955" ca="1" si="515">IF(AND(H3892="END",I3892="YES"),"YES",IF(AND(I3892="YES",G3892&lt;=J3892),"YES","NO"))</f>
        <v>NO</v>
      </c>
      <c r="M3892" s="1">
        <f t="shared" ref="M3892:M3955" ca="1" si="516">IF(K3892="YES",-G3892,0)</f>
        <v>0</v>
      </c>
      <c r="N3892" s="1">
        <f t="shared" ref="N3892:N3955" ca="1" si="517">IF(L3892="YES",G3892,0)</f>
        <v>0</v>
      </c>
      <c r="O3892" s="1">
        <f t="shared" ca="1" si="513"/>
        <v>0</v>
      </c>
    </row>
    <row r="3893" spans="4:15" x14ac:dyDescent="0.35">
      <c r="D3893" s="1">
        <v>3886</v>
      </c>
      <c r="E3893" s="4">
        <v>37028</v>
      </c>
      <c r="F3893" s="1">
        <v>1288.49</v>
      </c>
      <c r="G3893" s="1">
        <f t="shared" si="509"/>
        <v>1284.99</v>
      </c>
      <c r="H3893" s="1" t="str">
        <f t="shared" si="510"/>
        <v/>
      </c>
      <c r="I3893" s="1" t="str">
        <f t="shared" si="511"/>
        <v>NO</v>
      </c>
      <c r="J3893" s="1">
        <f t="shared" ca="1" si="512"/>
        <v>1250.95</v>
      </c>
      <c r="K3893" s="1" t="str">
        <f t="shared" ca="1" si="514"/>
        <v>YES</v>
      </c>
      <c r="L3893" s="1" t="str">
        <f t="shared" ca="1" si="515"/>
        <v>NO</v>
      </c>
      <c r="M3893" s="1">
        <f t="shared" ca="1" si="516"/>
        <v>-1284.99</v>
      </c>
      <c r="N3893" s="1">
        <f t="shared" ca="1" si="517"/>
        <v>0</v>
      </c>
      <c r="O3893" s="1">
        <f t="shared" ca="1" si="513"/>
        <v>0</v>
      </c>
    </row>
    <row r="3894" spans="4:15" x14ac:dyDescent="0.35">
      <c r="D3894" s="1">
        <v>3887</v>
      </c>
      <c r="E3894" s="4">
        <v>37029</v>
      </c>
      <c r="F3894" s="1">
        <v>1291.96</v>
      </c>
      <c r="G3894" s="1">
        <f t="shared" si="509"/>
        <v>1288.49</v>
      </c>
      <c r="H3894" s="1" t="str">
        <f t="shared" si="510"/>
        <v/>
      </c>
      <c r="I3894" s="1" t="str">
        <f t="shared" si="511"/>
        <v>NO</v>
      </c>
      <c r="J3894" s="1">
        <f t="shared" ca="1" si="512"/>
        <v>1256.8400000000001</v>
      </c>
      <c r="K3894" s="1" t="str">
        <f t="shared" ca="1" si="514"/>
        <v>YES</v>
      </c>
      <c r="L3894" s="1" t="str">
        <f t="shared" ca="1" si="515"/>
        <v>NO</v>
      </c>
      <c r="M3894" s="1">
        <f t="shared" ca="1" si="516"/>
        <v>-1288.49</v>
      </c>
      <c r="N3894" s="1">
        <f t="shared" ca="1" si="517"/>
        <v>0</v>
      </c>
      <c r="O3894" s="1">
        <f t="shared" ca="1" si="513"/>
        <v>0</v>
      </c>
    </row>
    <row r="3895" spans="4:15" x14ac:dyDescent="0.35">
      <c r="D3895" s="1">
        <v>3888</v>
      </c>
      <c r="E3895" s="4">
        <v>37032</v>
      </c>
      <c r="F3895" s="1">
        <v>1312.83</v>
      </c>
      <c r="G3895" s="1">
        <f t="shared" si="509"/>
        <v>1291.96</v>
      </c>
      <c r="H3895" s="1" t="str">
        <f t="shared" si="510"/>
        <v/>
      </c>
      <c r="I3895" s="1" t="str">
        <f t="shared" si="511"/>
        <v>NO</v>
      </c>
      <c r="J3895" s="1">
        <f t="shared" ca="1" si="512"/>
        <v>1263.502</v>
      </c>
      <c r="K3895" s="1" t="str">
        <f t="shared" ca="1" si="514"/>
        <v>YES</v>
      </c>
      <c r="L3895" s="1" t="str">
        <f t="shared" ca="1" si="515"/>
        <v>NO</v>
      </c>
      <c r="M3895" s="1">
        <f t="shared" ca="1" si="516"/>
        <v>-1291.96</v>
      </c>
      <c r="N3895" s="1">
        <f t="shared" ca="1" si="517"/>
        <v>0</v>
      </c>
      <c r="O3895" s="1">
        <f t="shared" ca="1" si="513"/>
        <v>0</v>
      </c>
    </row>
    <row r="3896" spans="4:15" x14ac:dyDescent="0.35">
      <c r="D3896" s="1">
        <v>3889</v>
      </c>
      <c r="E3896" s="4">
        <v>37033</v>
      </c>
      <c r="F3896" s="1">
        <v>1309.3800000000001</v>
      </c>
      <c r="G3896" s="1">
        <f t="shared" si="509"/>
        <v>1312.83</v>
      </c>
      <c r="H3896" s="1" t="str">
        <f t="shared" si="510"/>
        <v/>
      </c>
      <c r="I3896" s="1" t="str">
        <f t="shared" si="511"/>
        <v>NO</v>
      </c>
      <c r="J3896" s="1">
        <f t="shared" ca="1" si="512"/>
        <v>1272.76</v>
      </c>
      <c r="K3896" s="1" t="str">
        <f t="shared" ca="1" si="514"/>
        <v>YES</v>
      </c>
      <c r="L3896" s="1" t="str">
        <f t="shared" ca="1" si="515"/>
        <v>NO</v>
      </c>
      <c r="M3896" s="1">
        <f t="shared" ca="1" si="516"/>
        <v>-1312.83</v>
      </c>
      <c r="N3896" s="1">
        <f t="shared" ca="1" si="517"/>
        <v>0</v>
      </c>
      <c r="O3896" s="1">
        <f t="shared" ca="1" si="513"/>
        <v>0</v>
      </c>
    </row>
    <row r="3897" spans="4:15" x14ac:dyDescent="0.35">
      <c r="D3897" s="1">
        <v>3890</v>
      </c>
      <c r="E3897" s="4">
        <v>37034</v>
      </c>
      <c r="F3897" s="1">
        <v>1289.05</v>
      </c>
      <c r="G3897" s="1">
        <f t="shared" si="509"/>
        <v>1309.3800000000001</v>
      </c>
      <c r="H3897" s="1" t="str">
        <f t="shared" si="510"/>
        <v/>
      </c>
      <c r="I3897" s="1" t="str">
        <f t="shared" si="511"/>
        <v>NO</v>
      </c>
      <c r="J3897" s="1">
        <f t="shared" ca="1" si="512"/>
        <v>1285.5419999999999</v>
      </c>
      <c r="K3897" s="1" t="str">
        <f t="shared" ca="1" si="514"/>
        <v>YES</v>
      </c>
      <c r="L3897" s="1" t="str">
        <f t="shared" ca="1" si="515"/>
        <v>NO</v>
      </c>
      <c r="M3897" s="1">
        <f t="shared" ca="1" si="516"/>
        <v>-1309.3800000000001</v>
      </c>
      <c r="N3897" s="1">
        <f t="shared" ca="1" si="517"/>
        <v>0</v>
      </c>
      <c r="O3897" s="1">
        <f t="shared" ca="1" si="513"/>
        <v>0</v>
      </c>
    </row>
    <row r="3898" spans="4:15" x14ac:dyDescent="0.35">
      <c r="D3898" s="1">
        <v>3891</v>
      </c>
      <c r="E3898" s="4">
        <v>37035</v>
      </c>
      <c r="F3898" s="1">
        <v>1293.17</v>
      </c>
      <c r="G3898" s="1">
        <f t="shared" si="509"/>
        <v>1289.05</v>
      </c>
      <c r="H3898" s="1" t="str">
        <f t="shared" si="510"/>
        <v/>
      </c>
      <c r="I3898" s="1" t="str">
        <f t="shared" si="511"/>
        <v>NO</v>
      </c>
      <c r="J3898" s="1">
        <f t="shared" ca="1" si="512"/>
        <v>1297.5300000000002</v>
      </c>
      <c r="K3898" s="1" t="str">
        <f t="shared" ca="1" si="514"/>
        <v>NO</v>
      </c>
      <c r="L3898" s="1" t="str">
        <f t="shared" ca="1" si="515"/>
        <v>NO</v>
      </c>
      <c r="M3898" s="1">
        <f t="shared" ca="1" si="516"/>
        <v>0</v>
      </c>
      <c r="N3898" s="1">
        <f t="shared" ca="1" si="517"/>
        <v>0</v>
      </c>
      <c r="O3898" s="1">
        <f t="shared" ca="1" si="513"/>
        <v>0</v>
      </c>
    </row>
    <row r="3899" spans="4:15" x14ac:dyDescent="0.35">
      <c r="D3899" s="1">
        <v>3892</v>
      </c>
      <c r="E3899" s="4">
        <v>37036</v>
      </c>
      <c r="F3899" s="1">
        <v>1277.8900000000001</v>
      </c>
      <c r="G3899" s="1">
        <f t="shared" si="509"/>
        <v>1293.17</v>
      </c>
      <c r="H3899" s="1" t="str">
        <f t="shared" si="510"/>
        <v/>
      </c>
      <c r="I3899" s="1" t="str">
        <f t="shared" si="511"/>
        <v>NO</v>
      </c>
      <c r="J3899" s="1">
        <f t="shared" ca="1" si="512"/>
        <v>1298.3420000000001</v>
      </c>
      <c r="K3899" s="1" t="str">
        <f t="shared" ca="1" si="514"/>
        <v>NO</v>
      </c>
      <c r="L3899" s="1" t="str">
        <f t="shared" ca="1" si="515"/>
        <v>NO</v>
      </c>
      <c r="M3899" s="1">
        <f t="shared" ca="1" si="516"/>
        <v>0</v>
      </c>
      <c r="N3899" s="1">
        <f t="shared" ca="1" si="517"/>
        <v>0</v>
      </c>
      <c r="O3899" s="1">
        <f t="shared" ca="1" si="513"/>
        <v>0</v>
      </c>
    </row>
    <row r="3900" spans="4:15" x14ac:dyDescent="0.35">
      <c r="D3900" s="1">
        <v>3893</v>
      </c>
      <c r="E3900" s="4">
        <v>37040</v>
      </c>
      <c r="F3900" s="1">
        <v>1267.93</v>
      </c>
      <c r="G3900" s="1">
        <f t="shared" si="509"/>
        <v>1277.8900000000001</v>
      </c>
      <c r="H3900" s="1" t="str">
        <f t="shared" si="510"/>
        <v/>
      </c>
      <c r="I3900" s="1" t="str">
        <f t="shared" si="511"/>
        <v>NO</v>
      </c>
      <c r="J3900" s="1">
        <f t="shared" ca="1" si="512"/>
        <v>1299.278</v>
      </c>
      <c r="K3900" s="1" t="str">
        <f t="shared" ca="1" si="514"/>
        <v>NO</v>
      </c>
      <c r="L3900" s="1" t="str">
        <f t="shared" ca="1" si="515"/>
        <v>NO</v>
      </c>
      <c r="M3900" s="1">
        <f t="shared" ca="1" si="516"/>
        <v>0</v>
      </c>
      <c r="N3900" s="1">
        <f t="shared" ca="1" si="517"/>
        <v>0</v>
      </c>
      <c r="O3900" s="1">
        <f t="shared" ca="1" si="513"/>
        <v>0</v>
      </c>
    </row>
    <row r="3901" spans="4:15" x14ac:dyDescent="0.35">
      <c r="D3901" s="1">
        <v>3894</v>
      </c>
      <c r="E3901" s="4">
        <v>37041</v>
      </c>
      <c r="F3901" s="1">
        <v>1248.08</v>
      </c>
      <c r="G3901" s="1">
        <f t="shared" si="509"/>
        <v>1267.93</v>
      </c>
      <c r="H3901" s="1" t="str">
        <f t="shared" si="510"/>
        <v/>
      </c>
      <c r="I3901" s="1" t="str">
        <f t="shared" si="511"/>
        <v>NO</v>
      </c>
      <c r="J3901" s="1">
        <f t="shared" ca="1" si="512"/>
        <v>1296.4640000000002</v>
      </c>
      <c r="K3901" s="1" t="str">
        <f t="shared" ca="1" si="514"/>
        <v>NO</v>
      </c>
      <c r="L3901" s="1" t="str">
        <f t="shared" ca="1" si="515"/>
        <v>NO</v>
      </c>
      <c r="M3901" s="1">
        <f t="shared" ca="1" si="516"/>
        <v>0</v>
      </c>
      <c r="N3901" s="1">
        <f t="shared" ca="1" si="517"/>
        <v>0</v>
      </c>
      <c r="O3901" s="1">
        <f t="shared" ca="1" si="513"/>
        <v>0</v>
      </c>
    </row>
    <row r="3902" spans="4:15" x14ac:dyDescent="0.35">
      <c r="D3902" s="1">
        <v>3895</v>
      </c>
      <c r="E3902" s="4">
        <v>37042</v>
      </c>
      <c r="F3902" s="1">
        <v>1255.82</v>
      </c>
      <c r="G3902" s="1">
        <f t="shared" si="509"/>
        <v>1248.08</v>
      </c>
      <c r="H3902" s="1" t="str">
        <f t="shared" si="510"/>
        <v/>
      </c>
      <c r="I3902" s="1" t="str">
        <f t="shared" si="511"/>
        <v>NO</v>
      </c>
      <c r="J3902" s="1">
        <f t="shared" ca="1" si="512"/>
        <v>1287.4840000000002</v>
      </c>
      <c r="K3902" s="1" t="str">
        <f t="shared" ca="1" si="514"/>
        <v>NO</v>
      </c>
      <c r="L3902" s="1" t="str">
        <f t="shared" ca="1" si="515"/>
        <v>NO</v>
      </c>
      <c r="M3902" s="1">
        <f t="shared" ca="1" si="516"/>
        <v>0</v>
      </c>
      <c r="N3902" s="1">
        <f t="shared" ca="1" si="517"/>
        <v>0</v>
      </c>
      <c r="O3902" s="1">
        <f t="shared" ca="1" si="513"/>
        <v>0</v>
      </c>
    </row>
    <row r="3903" spans="4:15" x14ac:dyDescent="0.35">
      <c r="D3903" s="1">
        <v>3896</v>
      </c>
      <c r="E3903" s="4">
        <v>37043</v>
      </c>
      <c r="F3903" s="1">
        <v>1260.67</v>
      </c>
      <c r="G3903" s="1">
        <f t="shared" si="509"/>
        <v>1255.82</v>
      </c>
      <c r="H3903" s="1" t="str">
        <f t="shared" si="510"/>
        <v/>
      </c>
      <c r="I3903" s="1" t="str">
        <f t="shared" si="511"/>
        <v>NO</v>
      </c>
      <c r="J3903" s="1">
        <f t="shared" ca="1" si="512"/>
        <v>1275.2240000000002</v>
      </c>
      <c r="K3903" s="1" t="str">
        <f t="shared" ca="1" si="514"/>
        <v>NO</v>
      </c>
      <c r="L3903" s="1" t="str">
        <f t="shared" ca="1" si="515"/>
        <v>NO</v>
      </c>
      <c r="M3903" s="1">
        <f t="shared" ca="1" si="516"/>
        <v>0</v>
      </c>
      <c r="N3903" s="1">
        <f t="shared" ca="1" si="517"/>
        <v>0</v>
      </c>
      <c r="O3903" s="1">
        <f t="shared" ca="1" si="513"/>
        <v>0</v>
      </c>
    </row>
    <row r="3904" spans="4:15" x14ac:dyDescent="0.35">
      <c r="D3904" s="1">
        <v>3897</v>
      </c>
      <c r="E3904" s="4">
        <v>37046</v>
      </c>
      <c r="F3904" s="1">
        <v>1267.1099999999999</v>
      </c>
      <c r="G3904" s="1">
        <f t="shared" si="509"/>
        <v>1260.67</v>
      </c>
      <c r="H3904" s="1" t="str">
        <f t="shared" si="510"/>
        <v/>
      </c>
      <c r="I3904" s="1" t="str">
        <f t="shared" si="511"/>
        <v>NO</v>
      </c>
      <c r="J3904" s="1">
        <f t="shared" ca="1" si="512"/>
        <v>1268.578</v>
      </c>
      <c r="K3904" s="1" t="str">
        <f t="shared" ca="1" si="514"/>
        <v>NO</v>
      </c>
      <c r="L3904" s="1" t="str">
        <f t="shared" ca="1" si="515"/>
        <v>NO</v>
      </c>
      <c r="M3904" s="1">
        <f t="shared" ca="1" si="516"/>
        <v>0</v>
      </c>
      <c r="N3904" s="1">
        <f t="shared" ca="1" si="517"/>
        <v>0</v>
      </c>
      <c r="O3904" s="1">
        <f t="shared" ca="1" si="513"/>
        <v>0</v>
      </c>
    </row>
    <row r="3905" spans="4:15" x14ac:dyDescent="0.35">
      <c r="D3905" s="1">
        <v>3898</v>
      </c>
      <c r="E3905" s="4">
        <v>37047</v>
      </c>
      <c r="F3905" s="1">
        <v>1283.57</v>
      </c>
      <c r="G3905" s="1">
        <f t="shared" si="509"/>
        <v>1267.1099999999999</v>
      </c>
      <c r="H3905" s="1" t="str">
        <f t="shared" si="510"/>
        <v/>
      </c>
      <c r="I3905" s="1" t="str">
        <f t="shared" si="511"/>
        <v>NO</v>
      </c>
      <c r="J3905" s="1">
        <f t="shared" ca="1" si="512"/>
        <v>1262.078</v>
      </c>
      <c r="K3905" s="1" t="str">
        <f t="shared" ca="1" si="514"/>
        <v>YES</v>
      </c>
      <c r="L3905" s="1" t="str">
        <f t="shared" ca="1" si="515"/>
        <v>NO</v>
      </c>
      <c r="M3905" s="1">
        <f t="shared" ca="1" si="516"/>
        <v>-1267.1099999999999</v>
      </c>
      <c r="N3905" s="1">
        <f t="shared" ca="1" si="517"/>
        <v>0</v>
      </c>
      <c r="O3905" s="1">
        <f t="shared" ca="1" si="513"/>
        <v>0</v>
      </c>
    </row>
    <row r="3906" spans="4:15" x14ac:dyDescent="0.35">
      <c r="D3906" s="1">
        <v>3899</v>
      </c>
      <c r="E3906" s="4">
        <v>37048</v>
      </c>
      <c r="F3906" s="1">
        <v>1270.03</v>
      </c>
      <c r="G3906" s="1">
        <f t="shared" si="509"/>
        <v>1283.57</v>
      </c>
      <c r="H3906" s="1" t="str">
        <f t="shared" si="510"/>
        <v/>
      </c>
      <c r="I3906" s="1" t="str">
        <f t="shared" si="511"/>
        <v>NO</v>
      </c>
      <c r="J3906" s="1">
        <f t="shared" ca="1" si="512"/>
        <v>1259.922</v>
      </c>
      <c r="K3906" s="1" t="str">
        <f t="shared" ca="1" si="514"/>
        <v>YES</v>
      </c>
      <c r="L3906" s="1" t="str">
        <f t="shared" ca="1" si="515"/>
        <v>NO</v>
      </c>
      <c r="M3906" s="1">
        <f t="shared" ca="1" si="516"/>
        <v>-1283.57</v>
      </c>
      <c r="N3906" s="1">
        <f t="shared" ca="1" si="517"/>
        <v>0</v>
      </c>
      <c r="O3906" s="1">
        <f t="shared" ca="1" si="513"/>
        <v>0</v>
      </c>
    </row>
    <row r="3907" spans="4:15" x14ac:dyDescent="0.35">
      <c r="D3907" s="1">
        <v>3900</v>
      </c>
      <c r="E3907" s="4">
        <v>37049</v>
      </c>
      <c r="F3907" s="1">
        <v>1276.96</v>
      </c>
      <c r="G3907" s="1">
        <f t="shared" si="509"/>
        <v>1270.03</v>
      </c>
      <c r="H3907" s="1" t="str">
        <f t="shared" si="510"/>
        <v/>
      </c>
      <c r="I3907" s="1" t="str">
        <f t="shared" si="511"/>
        <v>NO</v>
      </c>
      <c r="J3907" s="1">
        <f t="shared" ca="1" si="512"/>
        <v>1263.0499999999997</v>
      </c>
      <c r="K3907" s="1" t="str">
        <f t="shared" ca="1" si="514"/>
        <v>YES</v>
      </c>
      <c r="L3907" s="1" t="str">
        <f t="shared" ca="1" si="515"/>
        <v>NO</v>
      </c>
      <c r="M3907" s="1">
        <f t="shared" ca="1" si="516"/>
        <v>-1270.03</v>
      </c>
      <c r="N3907" s="1">
        <f t="shared" ca="1" si="517"/>
        <v>0</v>
      </c>
      <c r="O3907" s="1">
        <f t="shared" ca="1" si="513"/>
        <v>0</v>
      </c>
    </row>
    <row r="3908" spans="4:15" x14ac:dyDescent="0.35">
      <c r="D3908" s="1">
        <v>3901</v>
      </c>
      <c r="E3908" s="4">
        <v>37050</v>
      </c>
      <c r="F3908" s="1">
        <v>1264.96</v>
      </c>
      <c r="G3908" s="1">
        <f t="shared" si="509"/>
        <v>1276.96</v>
      </c>
      <c r="H3908" s="1" t="str">
        <f t="shared" si="510"/>
        <v/>
      </c>
      <c r="I3908" s="1" t="str">
        <f t="shared" si="511"/>
        <v>NO</v>
      </c>
      <c r="J3908" s="1">
        <f t="shared" ca="1" si="512"/>
        <v>1267.4399999999998</v>
      </c>
      <c r="K3908" s="1" t="str">
        <f t="shared" ca="1" si="514"/>
        <v>YES</v>
      </c>
      <c r="L3908" s="1" t="str">
        <f t="shared" ca="1" si="515"/>
        <v>NO</v>
      </c>
      <c r="M3908" s="1">
        <f t="shared" ca="1" si="516"/>
        <v>-1276.96</v>
      </c>
      <c r="N3908" s="1">
        <f t="shared" ca="1" si="517"/>
        <v>0</v>
      </c>
      <c r="O3908" s="1">
        <f t="shared" ca="1" si="513"/>
        <v>0</v>
      </c>
    </row>
    <row r="3909" spans="4:15" x14ac:dyDescent="0.35">
      <c r="D3909" s="1">
        <v>3902</v>
      </c>
      <c r="E3909" s="4">
        <v>37053</v>
      </c>
      <c r="F3909" s="1">
        <v>1254.3900000000001</v>
      </c>
      <c r="G3909" s="1">
        <f t="shared" si="509"/>
        <v>1264.96</v>
      </c>
      <c r="H3909" s="1" t="str">
        <f t="shared" si="510"/>
        <v/>
      </c>
      <c r="I3909" s="1" t="str">
        <f t="shared" si="511"/>
        <v>NO</v>
      </c>
      <c r="J3909" s="1">
        <f t="shared" ca="1" si="512"/>
        <v>1271.6679999999999</v>
      </c>
      <c r="K3909" s="1" t="str">
        <f t="shared" ca="1" si="514"/>
        <v>NO</v>
      </c>
      <c r="L3909" s="1" t="str">
        <f t="shared" ca="1" si="515"/>
        <v>NO</v>
      </c>
      <c r="M3909" s="1">
        <f t="shared" ca="1" si="516"/>
        <v>0</v>
      </c>
      <c r="N3909" s="1">
        <f t="shared" ca="1" si="517"/>
        <v>0</v>
      </c>
      <c r="O3909" s="1">
        <f t="shared" ca="1" si="513"/>
        <v>0</v>
      </c>
    </row>
    <row r="3910" spans="4:15" x14ac:dyDescent="0.35">
      <c r="D3910" s="1">
        <v>3903</v>
      </c>
      <c r="E3910" s="4">
        <v>37054</v>
      </c>
      <c r="F3910" s="1">
        <v>1255.8499999999999</v>
      </c>
      <c r="G3910" s="1">
        <f t="shared" si="509"/>
        <v>1254.3900000000001</v>
      </c>
      <c r="H3910" s="1" t="str">
        <f t="shared" si="510"/>
        <v/>
      </c>
      <c r="I3910" s="1" t="str">
        <f t="shared" si="511"/>
        <v>NO</v>
      </c>
      <c r="J3910" s="1">
        <f t="shared" ca="1" si="512"/>
        <v>1272.5260000000001</v>
      </c>
      <c r="K3910" s="1" t="str">
        <f t="shared" ca="1" si="514"/>
        <v>NO</v>
      </c>
      <c r="L3910" s="1" t="str">
        <f t="shared" ca="1" si="515"/>
        <v>NO</v>
      </c>
      <c r="M3910" s="1">
        <f t="shared" ca="1" si="516"/>
        <v>0</v>
      </c>
      <c r="N3910" s="1">
        <f t="shared" ca="1" si="517"/>
        <v>0</v>
      </c>
      <c r="O3910" s="1">
        <f t="shared" ca="1" si="513"/>
        <v>0</v>
      </c>
    </row>
    <row r="3911" spans="4:15" x14ac:dyDescent="0.35">
      <c r="D3911" s="1">
        <v>3904</v>
      </c>
      <c r="E3911" s="4">
        <v>37055</v>
      </c>
      <c r="F3911" s="1">
        <v>1241.5999999999999</v>
      </c>
      <c r="G3911" s="1">
        <f t="shared" si="509"/>
        <v>1255.8499999999999</v>
      </c>
      <c r="H3911" s="1" t="str">
        <f t="shared" si="510"/>
        <v/>
      </c>
      <c r="I3911" s="1" t="str">
        <f t="shared" si="511"/>
        <v>NO</v>
      </c>
      <c r="J3911" s="1">
        <f t="shared" ca="1" si="512"/>
        <v>1269.9820000000002</v>
      </c>
      <c r="K3911" s="1" t="str">
        <f t="shared" ca="1" si="514"/>
        <v>NO</v>
      </c>
      <c r="L3911" s="1" t="str">
        <f t="shared" ca="1" si="515"/>
        <v>NO</v>
      </c>
      <c r="M3911" s="1">
        <f t="shared" ca="1" si="516"/>
        <v>0</v>
      </c>
      <c r="N3911" s="1">
        <f t="shared" ca="1" si="517"/>
        <v>0</v>
      </c>
      <c r="O3911" s="1">
        <f t="shared" ca="1" si="513"/>
        <v>0</v>
      </c>
    </row>
    <row r="3912" spans="4:15" x14ac:dyDescent="0.35">
      <c r="D3912" s="1">
        <v>3905</v>
      </c>
      <c r="E3912" s="4">
        <v>37056</v>
      </c>
      <c r="F3912" s="1">
        <v>1219.8699999999999</v>
      </c>
      <c r="G3912" s="1">
        <f t="shared" si="509"/>
        <v>1241.5999999999999</v>
      </c>
      <c r="H3912" s="1" t="str">
        <f t="shared" si="510"/>
        <v/>
      </c>
      <c r="I3912" s="1" t="str">
        <f t="shared" si="511"/>
        <v>NO</v>
      </c>
      <c r="J3912" s="1">
        <f t="shared" ca="1" si="512"/>
        <v>1264.4380000000001</v>
      </c>
      <c r="K3912" s="1" t="str">
        <f t="shared" ca="1" si="514"/>
        <v>NO</v>
      </c>
      <c r="L3912" s="1" t="str">
        <f t="shared" ca="1" si="515"/>
        <v>NO</v>
      </c>
      <c r="M3912" s="1">
        <f t="shared" ca="1" si="516"/>
        <v>0</v>
      </c>
      <c r="N3912" s="1">
        <f t="shared" ca="1" si="517"/>
        <v>0</v>
      </c>
      <c r="O3912" s="1">
        <f t="shared" ca="1" si="513"/>
        <v>0</v>
      </c>
    </row>
    <row r="3913" spans="4:15" x14ac:dyDescent="0.35">
      <c r="D3913" s="1">
        <v>3906</v>
      </c>
      <c r="E3913" s="4">
        <v>37057</v>
      </c>
      <c r="F3913" s="1">
        <v>1214.3599999999999</v>
      </c>
      <c r="G3913" s="1">
        <f t="shared" si="509"/>
        <v>1219.8699999999999</v>
      </c>
      <c r="H3913" s="1" t="str">
        <f t="shared" si="510"/>
        <v/>
      </c>
      <c r="I3913" s="1" t="str">
        <f t="shared" si="511"/>
        <v>NO</v>
      </c>
      <c r="J3913" s="1">
        <f t="shared" ca="1" si="512"/>
        <v>1258.752</v>
      </c>
      <c r="K3913" s="1" t="str">
        <f t="shared" ca="1" si="514"/>
        <v>NO</v>
      </c>
      <c r="L3913" s="1" t="str">
        <f t="shared" ca="1" si="515"/>
        <v>NO</v>
      </c>
      <c r="M3913" s="1">
        <f t="shared" ca="1" si="516"/>
        <v>0</v>
      </c>
      <c r="N3913" s="1">
        <f t="shared" ca="1" si="517"/>
        <v>0</v>
      </c>
      <c r="O3913" s="1">
        <f t="shared" ca="1" si="513"/>
        <v>0</v>
      </c>
    </row>
    <row r="3914" spans="4:15" x14ac:dyDescent="0.35">
      <c r="D3914" s="1">
        <v>3907</v>
      </c>
      <c r="E3914" s="4">
        <v>37060</v>
      </c>
      <c r="F3914" s="1">
        <v>1208.43</v>
      </c>
      <c r="G3914" s="1">
        <f t="shared" ref="G3914:G3977" si="518">F3913</f>
        <v>1214.3599999999999</v>
      </c>
      <c r="H3914" s="1" t="str">
        <f t="shared" si="510"/>
        <v/>
      </c>
      <c r="I3914" s="1" t="str">
        <f t="shared" si="511"/>
        <v>NO</v>
      </c>
      <c r="J3914" s="1">
        <f t="shared" ca="1" si="512"/>
        <v>1247.3340000000001</v>
      </c>
      <c r="K3914" s="1" t="str">
        <f t="shared" ca="1" si="514"/>
        <v>NO</v>
      </c>
      <c r="L3914" s="1" t="str">
        <f t="shared" ca="1" si="515"/>
        <v>NO</v>
      </c>
      <c r="M3914" s="1">
        <f t="shared" ca="1" si="516"/>
        <v>0</v>
      </c>
      <c r="N3914" s="1">
        <f t="shared" ca="1" si="517"/>
        <v>0</v>
      </c>
      <c r="O3914" s="1">
        <f t="shared" ca="1" si="513"/>
        <v>0</v>
      </c>
    </row>
    <row r="3915" spans="4:15" x14ac:dyDescent="0.35">
      <c r="D3915" s="1">
        <v>3908</v>
      </c>
      <c r="E3915" s="4">
        <v>37061</v>
      </c>
      <c r="F3915" s="1">
        <v>1212.58</v>
      </c>
      <c r="G3915" s="1">
        <f t="shared" si="518"/>
        <v>1208.43</v>
      </c>
      <c r="H3915" s="1" t="str">
        <f t="shared" si="510"/>
        <v/>
      </c>
      <c r="I3915" s="1" t="str">
        <f t="shared" si="511"/>
        <v>NO</v>
      </c>
      <c r="J3915" s="1">
        <f t="shared" ca="1" si="512"/>
        <v>1237.2139999999997</v>
      </c>
      <c r="K3915" s="1" t="str">
        <f t="shared" ca="1" si="514"/>
        <v>NO</v>
      </c>
      <c r="L3915" s="1" t="str">
        <f t="shared" ca="1" si="515"/>
        <v>NO</v>
      </c>
      <c r="M3915" s="1">
        <f t="shared" ca="1" si="516"/>
        <v>0</v>
      </c>
      <c r="N3915" s="1">
        <f t="shared" ca="1" si="517"/>
        <v>0</v>
      </c>
      <c r="O3915" s="1">
        <f t="shared" ca="1" si="513"/>
        <v>0</v>
      </c>
    </row>
    <row r="3916" spans="4:15" x14ac:dyDescent="0.35">
      <c r="D3916" s="1">
        <v>3909</v>
      </c>
      <c r="E3916" s="4">
        <v>37062</v>
      </c>
      <c r="F3916" s="1">
        <v>1223.1400000000001</v>
      </c>
      <c r="G3916" s="1">
        <f t="shared" si="518"/>
        <v>1212.58</v>
      </c>
      <c r="H3916" s="1" t="str">
        <f t="shared" si="510"/>
        <v/>
      </c>
      <c r="I3916" s="1" t="str">
        <f t="shared" si="511"/>
        <v>NO</v>
      </c>
      <c r="J3916" s="1">
        <f t="shared" ca="1" si="512"/>
        <v>1228.0219999999999</v>
      </c>
      <c r="K3916" s="1" t="str">
        <f t="shared" ca="1" si="514"/>
        <v>NO</v>
      </c>
      <c r="L3916" s="1" t="str">
        <f t="shared" ca="1" si="515"/>
        <v>NO</v>
      </c>
      <c r="M3916" s="1">
        <f t="shared" ca="1" si="516"/>
        <v>0</v>
      </c>
      <c r="N3916" s="1">
        <f t="shared" ca="1" si="517"/>
        <v>0</v>
      </c>
      <c r="O3916" s="1">
        <f t="shared" ca="1" si="513"/>
        <v>0</v>
      </c>
    </row>
    <row r="3917" spans="4:15" x14ac:dyDescent="0.35">
      <c r="D3917" s="1">
        <v>3910</v>
      </c>
      <c r="E3917" s="4">
        <v>37063</v>
      </c>
      <c r="F3917" s="1">
        <v>1237.04</v>
      </c>
      <c r="G3917" s="1">
        <f t="shared" si="518"/>
        <v>1223.1400000000001</v>
      </c>
      <c r="H3917" s="1" t="str">
        <f t="shared" si="510"/>
        <v/>
      </c>
      <c r="I3917" s="1" t="str">
        <f t="shared" si="511"/>
        <v>NO</v>
      </c>
      <c r="J3917" s="1">
        <f t="shared" ca="1" si="512"/>
        <v>1219.3679999999999</v>
      </c>
      <c r="K3917" s="1" t="str">
        <f t="shared" ca="1" si="514"/>
        <v>YES</v>
      </c>
      <c r="L3917" s="1" t="str">
        <f t="shared" ca="1" si="515"/>
        <v>NO</v>
      </c>
      <c r="M3917" s="1">
        <f t="shared" ca="1" si="516"/>
        <v>-1223.1400000000001</v>
      </c>
      <c r="N3917" s="1">
        <f t="shared" ca="1" si="517"/>
        <v>0</v>
      </c>
      <c r="O3917" s="1">
        <f t="shared" ca="1" si="513"/>
        <v>0</v>
      </c>
    </row>
    <row r="3918" spans="4:15" x14ac:dyDescent="0.35">
      <c r="D3918" s="1">
        <v>3911</v>
      </c>
      <c r="E3918" s="4">
        <v>37064</v>
      </c>
      <c r="F3918" s="1">
        <v>1225.3499999999999</v>
      </c>
      <c r="G3918" s="1">
        <f t="shared" si="518"/>
        <v>1237.04</v>
      </c>
      <c r="H3918" s="1" t="str">
        <f t="shared" si="510"/>
        <v/>
      </c>
      <c r="I3918" s="1" t="str">
        <f t="shared" si="511"/>
        <v>NO</v>
      </c>
      <c r="J3918" s="1">
        <f t="shared" ca="1" si="512"/>
        <v>1215.6759999999999</v>
      </c>
      <c r="K3918" s="1" t="str">
        <f t="shared" ca="1" si="514"/>
        <v>YES</v>
      </c>
      <c r="L3918" s="1" t="str">
        <f t="shared" ca="1" si="515"/>
        <v>NO</v>
      </c>
      <c r="M3918" s="1">
        <f t="shared" ca="1" si="516"/>
        <v>-1237.04</v>
      </c>
      <c r="N3918" s="1">
        <f t="shared" ca="1" si="517"/>
        <v>0</v>
      </c>
      <c r="O3918" s="1">
        <f t="shared" ca="1" si="513"/>
        <v>0</v>
      </c>
    </row>
    <row r="3919" spans="4:15" x14ac:dyDescent="0.35">
      <c r="D3919" s="1">
        <v>3912</v>
      </c>
      <c r="E3919" s="4">
        <v>37067</v>
      </c>
      <c r="F3919" s="1">
        <v>1218.5999999999999</v>
      </c>
      <c r="G3919" s="1">
        <f t="shared" si="518"/>
        <v>1225.3499999999999</v>
      </c>
      <c r="H3919" s="1" t="str">
        <f t="shared" si="510"/>
        <v/>
      </c>
      <c r="I3919" s="1" t="str">
        <f t="shared" si="511"/>
        <v>NO</v>
      </c>
      <c r="J3919" s="1">
        <f t="shared" ca="1" si="512"/>
        <v>1219.1100000000001</v>
      </c>
      <c r="K3919" s="1" t="str">
        <f t="shared" ca="1" si="514"/>
        <v>YES</v>
      </c>
      <c r="L3919" s="1" t="str">
        <f t="shared" ca="1" si="515"/>
        <v>NO</v>
      </c>
      <c r="M3919" s="1">
        <f t="shared" ca="1" si="516"/>
        <v>-1225.3499999999999</v>
      </c>
      <c r="N3919" s="1">
        <f t="shared" ca="1" si="517"/>
        <v>0</v>
      </c>
      <c r="O3919" s="1">
        <f t="shared" ca="1" si="513"/>
        <v>0</v>
      </c>
    </row>
    <row r="3920" spans="4:15" x14ac:dyDescent="0.35">
      <c r="D3920" s="1">
        <v>3913</v>
      </c>
      <c r="E3920" s="4">
        <v>37068</v>
      </c>
      <c r="F3920" s="1">
        <v>1216.76</v>
      </c>
      <c r="G3920" s="1">
        <f t="shared" si="518"/>
        <v>1218.5999999999999</v>
      </c>
      <c r="H3920" s="1" t="str">
        <f t="shared" si="510"/>
        <v/>
      </c>
      <c r="I3920" s="1" t="str">
        <f t="shared" si="511"/>
        <v>NO</v>
      </c>
      <c r="J3920" s="1">
        <f t="shared" ca="1" si="512"/>
        <v>1221.3080000000002</v>
      </c>
      <c r="K3920" s="1" t="str">
        <f t="shared" ca="1" si="514"/>
        <v>NO</v>
      </c>
      <c r="L3920" s="1" t="str">
        <f t="shared" ca="1" si="515"/>
        <v>NO</v>
      </c>
      <c r="M3920" s="1">
        <f t="shared" ca="1" si="516"/>
        <v>0</v>
      </c>
      <c r="N3920" s="1">
        <f t="shared" ca="1" si="517"/>
        <v>0</v>
      </c>
      <c r="O3920" s="1">
        <f t="shared" ca="1" si="513"/>
        <v>0</v>
      </c>
    </row>
    <row r="3921" spans="4:15" x14ac:dyDescent="0.35">
      <c r="D3921" s="1">
        <v>3914</v>
      </c>
      <c r="E3921" s="4">
        <v>37069</v>
      </c>
      <c r="F3921" s="1">
        <v>1211.07</v>
      </c>
      <c r="G3921" s="1">
        <f t="shared" si="518"/>
        <v>1216.76</v>
      </c>
      <c r="H3921" s="1" t="str">
        <f t="shared" si="510"/>
        <v/>
      </c>
      <c r="I3921" s="1" t="str">
        <f t="shared" si="511"/>
        <v>NO</v>
      </c>
      <c r="J3921" s="1">
        <f t="shared" ca="1" si="512"/>
        <v>1223.3420000000001</v>
      </c>
      <c r="K3921" s="1" t="str">
        <f t="shared" ca="1" si="514"/>
        <v>NO</v>
      </c>
      <c r="L3921" s="1" t="str">
        <f t="shared" ca="1" si="515"/>
        <v>NO</v>
      </c>
      <c r="M3921" s="1">
        <f t="shared" ca="1" si="516"/>
        <v>0</v>
      </c>
      <c r="N3921" s="1">
        <f t="shared" ca="1" si="517"/>
        <v>0</v>
      </c>
      <c r="O3921" s="1">
        <f t="shared" ca="1" si="513"/>
        <v>0</v>
      </c>
    </row>
    <row r="3922" spans="4:15" x14ac:dyDescent="0.35">
      <c r="D3922" s="1">
        <v>3915</v>
      </c>
      <c r="E3922" s="4">
        <v>37070</v>
      </c>
      <c r="F3922" s="1">
        <v>1226.2</v>
      </c>
      <c r="G3922" s="1">
        <f t="shared" si="518"/>
        <v>1211.07</v>
      </c>
      <c r="H3922" s="1" t="str">
        <f t="shared" si="510"/>
        <v/>
      </c>
      <c r="I3922" s="1" t="str">
        <f t="shared" si="511"/>
        <v>NO</v>
      </c>
      <c r="J3922" s="1">
        <f t="shared" ca="1" si="512"/>
        <v>1224.1780000000001</v>
      </c>
      <c r="K3922" s="1" t="str">
        <f t="shared" ca="1" si="514"/>
        <v>NO</v>
      </c>
      <c r="L3922" s="1" t="str">
        <f t="shared" ca="1" si="515"/>
        <v>NO</v>
      </c>
      <c r="M3922" s="1">
        <f t="shared" ca="1" si="516"/>
        <v>0</v>
      </c>
      <c r="N3922" s="1">
        <f t="shared" ca="1" si="517"/>
        <v>0</v>
      </c>
      <c r="O3922" s="1">
        <f t="shared" ca="1" si="513"/>
        <v>0</v>
      </c>
    </row>
    <row r="3923" spans="4:15" x14ac:dyDescent="0.35">
      <c r="D3923" s="1">
        <v>3916</v>
      </c>
      <c r="E3923" s="4">
        <v>37071</v>
      </c>
      <c r="F3923" s="1">
        <v>1224.42</v>
      </c>
      <c r="G3923" s="1">
        <f t="shared" si="518"/>
        <v>1226.2</v>
      </c>
      <c r="H3923" s="1" t="str">
        <f t="shared" si="510"/>
        <v/>
      </c>
      <c r="I3923" s="1" t="str">
        <f t="shared" si="511"/>
        <v>NO</v>
      </c>
      <c r="J3923" s="1">
        <f t="shared" ca="1" si="512"/>
        <v>1221.7639999999999</v>
      </c>
      <c r="K3923" s="1" t="str">
        <f t="shared" ca="1" si="514"/>
        <v>YES</v>
      </c>
      <c r="L3923" s="1" t="str">
        <f t="shared" ca="1" si="515"/>
        <v>NO</v>
      </c>
      <c r="M3923" s="1">
        <f t="shared" ca="1" si="516"/>
        <v>-1226.2</v>
      </c>
      <c r="N3923" s="1">
        <f t="shared" ca="1" si="517"/>
        <v>0</v>
      </c>
      <c r="O3923" s="1">
        <f t="shared" ca="1" si="513"/>
        <v>0</v>
      </c>
    </row>
    <row r="3924" spans="4:15" x14ac:dyDescent="0.35">
      <c r="D3924" s="1">
        <v>3917</v>
      </c>
      <c r="E3924" s="4">
        <v>37074</v>
      </c>
      <c r="F3924" s="1">
        <v>1236.72</v>
      </c>
      <c r="G3924" s="1">
        <f t="shared" si="518"/>
        <v>1224.42</v>
      </c>
      <c r="H3924" s="1" t="str">
        <f t="shared" si="510"/>
        <v/>
      </c>
      <c r="I3924" s="1" t="str">
        <f t="shared" si="511"/>
        <v>NO</v>
      </c>
      <c r="J3924" s="1">
        <f t="shared" ca="1" si="512"/>
        <v>1219.596</v>
      </c>
      <c r="K3924" s="1" t="str">
        <f t="shared" ca="1" si="514"/>
        <v>YES</v>
      </c>
      <c r="L3924" s="1" t="str">
        <f t="shared" ca="1" si="515"/>
        <v>NO</v>
      </c>
      <c r="M3924" s="1">
        <f t="shared" ca="1" si="516"/>
        <v>-1224.42</v>
      </c>
      <c r="N3924" s="1">
        <f t="shared" ca="1" si="517"/>
        <v>0</v>
      </c>
      <c r="O3924" s="1">
        <f t="shared" ca="1" si="513"/>
        <v>0</v>
      </c>
    </row>
    <row r="3925" spans="4:15" x14ac:dyDescent="0.35">
      <c r="D3925" s="1">
        <v>3918</v>
      </c>
      <c r="E3925" s="4">
        <v>37075</v>
      </c>
      <c r="F3925" s="1">
        <v>1234.45</v>
      </c>
      <c r="G3925" s="1">
        <f t="shared" si="518"/>
        <v>1236.72</v>
      </c>
      <c r="H3925" s="1" t="str">
        <f t="shared" si="510"/>
        <v/>
      </c>
      <c r="I3925" s="1" t="str">
        <f t="shared" si="511"/>
        <v>NO</v>
      </c>
      <c r="J3925" s="1">
        <f t="shared" ca="1" si="512"/>
        <v>1219.4099999999999</v>
      </c>
      <c r="K3925" s="1" t="str">
        <f t="shared" ca="1" si="514"/>
        <v>YES</v>
      </c>
      <c r="L3925" s="1" t="str">
        <f t="shared" ca="1" si="515"/>
        <v>NO</v>
      </c>
      <c r="M3925" s="1">
        <f t="shared" ca="1" si="516"/>
        <v>-1236.72</v>
      </c>
      <c r="N3925" s="1">
        <f t="shared" ca="1" si="517"/>
        <v>0</v>
      </c>
      <c r="O3925" s="1">
        <f t="shared" ca="1" si="513"/>
        <v>0</v>
      </c>
    </row>
    <row r="3926" spans="4:15" x14ac:dyDescent="0.35">
      <c r="D3926" s="1">
        <v>3919</v>
      </c>
      <c r="E3926" s="4">
        <v>37077</v>
      </c>
      <c r="F3926" s="1">
        <v>1219.24</v>
      </c>
      <c r="G3926" s="1">
        <f t="shared" si="518"/>
        <v>1234.45</v>
      </c>
      <c r="H3926" s="1" t="str">
        <f t="shared" si="510"/>
        <v/>
      </c>
      <c r="I3926" s="1" t="str">
        <f t="shared" si="511"/>
        <v>NO</v>
      </c>
      <c r="J3926" s="1">
        <f t="shared" ca="1" si="512"/>
        <v>1223.0340000000001</v>
      </c>
      <c r="K3926" s="1" t="str">
        <f t="shared" ca="1" si="514"/>
        <v>YES</v>
      </c>
      <c r="L3926" s="1" t="str">
        <f t="shared" ca="1" si="515"/>
        <v>NO</v>
      </c>
      <c r="M3926" s="1">
        <f t="shared" ca="1" si="516"/>
        <v>-1234.45</v>
      </c>
      <c r="N3926" s="1">
        <f t="shared" ca="1" si="517"/>
        <v>0</v>
      </c>
      <c r="O3926" s="1">
        <f t="shared" ca="1" si="513"/>
        <v>0</v>
      </c>
    </row>
    <row r="3927" spans="4:15" x14ac:dyDescent="0.35">
      <c r="D3927" s="1">
        <v>3920</v>
      </c>
      <c r="E3927" s="4">
        <v>37078</v>
      </c>
      <c r="F3927" s="1">
        <v>1190.5899999999999</v>
      </c>
      <c r="G3927" s="1">
        <f t="shared" si="518"/>
        <v>1219.24</v>
      </c>
      <c r="H3927" s="1" t="str">
        <f t="shared" si="510"/>
        <v/>
      </c>
      <c r="I3927" s="1" t="str">
        <f t="shared" si="511"/>
        <v>NO</v>
      </c>
      <c r="J3927" s="1">
        <f t="shared" ca="1" si="512"/>
        <v>1226.5719999999999</v>
      </c>
      <c r="K3927" s="1" t="str">
        <f t="shared" ca="1" si="514"/>
        <v>NO</v>
      </c>
      <c r="L3927" s="1" t="str">
        <f t="shared" ca="1" si="515"/>
        <v>NO</v>
      </c>
      <c r="M3927" s="1">
        <f t="shared" ca="1" si="516"/>
        <v>0</v>
      </c>
      <c r="N3927" s="1">
        <f t="shared" ca="1" si="517"/>
        <v>0</v>
      </c>
      <c r="O3927" s="1">
        <f t="shared" ca="1" si="513"/>
        <v>0</v>
      </c>
    </row>
    <row r="3928" spans="4:15" x14ac:dyDescent="0.35">
      <c r="D3928" s="1">
        <v>3921</v>
      </c>
      <c r="E3928" s="4">
        <v>37081</v>
      </c>
      <c r="F3928" s="1">
        <v>1198.78</v>
      </c>
      <c r="G3928" s="1">
        <f t="shared" si="518"/>
        <v>1190.5899999999999</v>
      </c>
      <c r="H3928" s="1" t="str">
        <f t="shared" si="510"/>
        <v/>
      </c>
      <c r="I3928" s="1" t="str">
        <f t="shared" si="511"/>
        <v>NO</v>
      </c>
      <c r="J3928" s="1">
        <f t="shared" ca="1" si="512"/>
        <v>1228.2059999999999</v>
      </c>
      <c r="K3928" s="1" t="str">
        <f t="shared" ca="1" si="514"/>
        <v>NO</v>
      </c>
      <c r="L3928" s="1" t="str">
        <f t="shared" ca="1" si="515"/>
        <v>NO</v>
      </c>
      <c r="M3928" s="1">
        <f t="shared" ca="1" si="516"/>
        <v>0</v>
      </c>
      <c r="N3928" s="1">
        <f t="shared" ca="1" si="517"/>
        <v>0</v>
      </c>
      <c r="O3928" s="1">
        <f t="shared" ca="1" si="513"/>
        <v>0</v>
      </c>
    </row>
    <row r="3929" spans="4:15" x14ac:dyDescent="0.35">
      <c r="D3929" s="1">
        <v>3922</v>
      </c>
      <c r="E3929" s="4">
        <v>37082</v>
      </c>
      <c r="F3929" s="1">
        <v>1181.52</v>
      </c>
      <c r="G3929" s="1">
        <f t="shared" si="518"/>
        <v>1198.78</v>
      </c>
      <c r="H3929" s="1" t="str">
        <f t="shared" si="510"/>
        <v/>
      </c>
      <c r="I3929" s="1" t="str">
        <f t="shared" si="511"/>
        <v>NO</v>
      </c>
      <c r="J3929" s="1">
        <f t="shared" ca="1" si="512"/>
        <v>1221.0840000000001</v>
      </c>
      <c r="K3929" s="1" t="str">
        <f t="shared" ca="1" si="514"/>
        <v>NO</v>
      </c>
      <c r="L3929" s="1" t="str">
        <f t="shared" ca="1" si="515"/>
        <v>NO</v>
      </c>
      <c r="M3929" s="1">
        <f t="shared" ca="1" si="516"/>
        <v>0</v>
      </c>
      <c r="N3929" s="1">
        <f t="shared" ca="1" si="517"/>
        <v>0</v>
      </c>
      <c r="O3929" s="1">
        <f t="shared" ca="1" si="513"/>
        <v>0</v>
      </c>
    </row>
    <row r="3930" spans="4:15" x14ac:dyDescent="0.35">
      <c r="D3930" s="1">
        <v>3923</v>
      </c>
      <c r="E3930" s="4">
        <v>37083</v>
      </c>
      <c r="F3930" s="1">
        <v>1180.18</v>
      </c>
      <c r="G3930" s="1">
        <f t="shared" si="518"/>
        <v>1181.52</v>
      </c>
      <c r="H3930" s="1" t="str">
        <f t="shared" si="510"/>
        <v/>
      </c>
      <c r="I3930" s="1" t="str">
        <f t="shared" si="511"/>
        <v>NO</v>
      </c>
      <c r="J3930" s="1">
        <f t="shared" ca="1" si="512"/>
        <v>1215.9559999999999</v>
      </c>
      <c r="K3930" s="1" t="str">
        <f t="shared" ca="1" si="514"/>
        <v>NO</v>
      </c>
      <c r="L3930" s="1" t="str">
        <f t="shared" ca="1" si="515"/>
        <v>NO</v>
      </c>
      <c r="M3930" s="1">
        <f t="shared" ca="1" si="516"/>
        <v>0</v>
      </c>
      <c r="N3930" s="1">
        <f t="shared" ca="1" si="517"/>
        <v>0</v>
      </c>
      <c r="O3930" s="1">
        <f t="shared" ca="1" si="513"/>
        <v>0</v>
      </c>
    </row>
    <row r="3931" spans="4:15" x14ac:dyDescent="0.35">
      <c r="D3931" s="1">
        <v>3924</v>
      </c>
      <c r="E3931" s="4">
        <v>37084</v>
      </c>
      <c r="F3931" s="1">
        <v>1208.1400000000001</v>
      </c>
      <c r="G3931" s="1">
        <f t="shared" si="518"/>
        <v>1180.18</v>
      </c>
      <c r="H3931" s="1" t="str">
        <f t="shared" si="510"/>
        <v/>
      </c>
      <c r="I3931" s="1" t="str">
        <f t="shared" si="511"/>
        <v>NO</v>
      </c>
      <c r="J3931" s="1">
        <f t="shared" ca="1" si="512"/>
        <v>1204.9159999999999</v>
      </c>
      <c r="K3931" s="1" t="str">
        <f t="shared" ca="1" si="514"/>
        <v>NO</v>
      </c>
      <c r="L3931" s="1" t="str">
        <f t="shared" ca="1" si="515"/>
        <v>NO</v>
      </c>
      <c r="M3931" s="1">
        <f t="shared" ca="1" si="516"/>
        <v>0</v>
      </c>
      <c r="N3931" s="1">
        <f t="shared" ca="1" si="517"/>
        <v>0</v>
      </c>
      <c r="O3931" s="1">
        <f t="shared" ca="1" si="513"/>
        <v>0</v>
      </c>
    </row>
    <row r="3932" spans="4:15" x14ac:dyDescent="0.35">
      <c r="D3932" s="1">
        <v>3925</v>
      </c>
      <c r="E3932" s="4">
        <v>37085</v>
      </c>
      <c r="F3932" s="1">
        <v>1215.68</v>
      </c>
      <c r="G3932" s="1">
        <f t="shared" si="518"/>
        <v>1208.1400000000001</v>
      </c>
      <c r="H3932" s="1" t="str">
        <f t="shared" si="510"/>
        <v/>
      </c>
      <c r="I3932" s="1" t="str">
        <f t="shared" si="511"/>
        <v>NO</v>
      </c>
      <c r="J3932" s="1">
        <f t="shared" ca="1" si="512"/>
        <v>1194.0619999999999</v>
      </c>
      <c r="K3932" s="1" t="str">
        <f t="shared" ca="1" si="514"/>
        <v>YES</v>
      </c>
      <c r="L3932" s="1" t="str">
        <f t="shared" ca="1" si="515"/>
        <v>NO</v>
      </c>
      <c r="M3932" s="1">
        <f t="shared" ca="1" si="516"/>
        <v>-1208.1400000000001</v>
      </c>
      <c r="N3932" s="1">
        <f t="shared" ca="1" si="517"/>
        <v>0</v>
      </c>
      <c r="O3932" s="1">
        <f t="shared" ca="1" si="513"/>
        <v>0</v>
      </c>
    </row>
    <row r="3933" spans="4:15" x14ac:dyDescent="0.35">
      <c r="D3933" s="1">
        <v>3926</v>
      </c>
      <c r="E3933" s="4">
        <v>37088</v>
      </c>
      <c r="F3933" s="1">
        <v>1202.45</v>
      </c>
      <c r="G3933" s="1">
        <f t="shared" si="518"/>
        <v>1215.68</v>
      </c>
      <c r="H3933" s="1" t="str">
        <f t="shared" si="510"/>
        <v/>
      </c>
      <c r="I3933" s="1" t="str">
        <f t="shared" si="511"/>
        <v>NO</v>
      </c>
      <c r="J3933" s="1">
        <f t="shared" ca="1" si="512"/>
        <v>1191.8420000000001</v>
      </c>
      <c r="K3933" s="1" t="str">
        <f t="shared" ca="1" si="514"/>
        <v>YES</v>
      </c>
      <c r="L3933" s="1" t="str">
        <f t="shared" ca="1" si="515"/>
        <v>NO</v>
      </c>
      <c r="M3933" s="1">
        <f t="shared" ca="1" si="516"/>
        <v>-1215.68</v>
      </c>
      <c r="N3933" s="1">
        <f t="shared" ca="1" si="517"/>
        <v>0</v>
      </c>
      <c r="O3933" s="1">
        <f t="shared" ca="1" si="513"/>
        <v>0</v>
      </c>
    </row>
    <row r="3934" spans="4:15" x14ac:dyDescent="0.35">
      <c r="D3934" s="1">
        <v>3927</v>
      </c>
      <c r="E3934" s="4">
        <v>37089</v>
      </c>
      <c r="F3934" s="1">
        <v>1214.44</v>
      </c>
      <c r="G3934" s="1">
        <f t="shared" si="518"/>
        <v>1202.45</v>
      </c>
      <c r="H3934" s="1" t="str">
        <f t="shared" si="510"/>
        <v/>
      </c>
      <c r="I3934" s="1" t="str">
        <f t="shared" si="511"/>
        <v>NO</v>
      </c>
      <c r="J3934" s="1">
        <f t="shared" ca="1" si="512"/>
        <v>1196.8600000000001</v>
      </c>
      <c r="K3934" s="1" t="str">
        <f t="shared" ca="1" si="514"/>
        <v>YES</v>
      </c>
      <c r="L3934" s="1" t="str">
        <f t="shared" ca="1" si="515"/>
        <v>NO</v>
      </c>
      <c r="M3934" s="1">
        <f t="shared" ca="1" si="516"/>
        <v>-1202.45</v>
      </c>
      <c r="N3934" s="1">
        <f t="shared" ca="1" si="517"/>
        <v>0</v>
      </c>
      <c r="O3934" s="1">
        <f t="shared" ca="1" si="513"/>
        <v>0</v>
      </c>
    </row>
    <row r="3935" spans="4:15" x14ac:dyDescent="0.35">
      <c r="D3935" s="1">
        <v>3928</v>
      </c>
      <c r="E3935" s="4">
        <v>37090</v>
      </c>
      <c r="F3935" s="1">
        <v>1207.71</v>
      </c>
      <c r="G3935" s="1">
        <f t="shared" si="518"/>
        <v>1214.44</v>
      </c>
      <c r="H3935" s="1" t="str">
        <f t="shared" si="510"/>
        <v/>
      </c>
      <c r="I3935" s="1" t="str">
        <f t="shared" si="511"/>
        <v>NO</v>
      </c>
      <c r="J3935" s="1">
        <f t="shared" ca="1" si="512"/>
        <v>1197.5940000000001</v>
      </c>
      <c r="K3935" s="1" t="str">
        <f t="shared" ca="1" si="514"/>
        <v>YES</v>
      </c>
      <c r="L3935" s="1" t="str">
        <f t="shared" ca="1" si="515"/>
        <v>NO</v>
      </c>
      <c r="M3935" s="1">
        <f t="shared" ca="1" si="516"/>
        <v>-1214.44</v>
      </c>
      <c r="N3935" s="1">
        <f t="shared" ca="1" si="517"/>
        <v>0</v>
      </c>
      <c r="O3935" s="1">
        <f t="shared" ca="1" si="513"/>
        <v>0</v>
      </c>
    </row>
    <row r="3936" spans="4:15" x14ac:dyDescent="0.35">
      <c r="D3936" s="1">
        <v>3929</v>
      </c>
      <c r="E3936" s="4">
        <v>37091</v>
      </c>
      <c r="F3936" s="1">
        <v>1215.02</v>
      </c>
      <c r="G3936" s="1">
        <f t="shared" si="518"/>
        <v>1207.71</v>
      </c>
      <c r="H3936" s="1" t="str">
        <f t="shared" si="510"/>
        <v/>
      </c>
      <c r="I3936" s="1" t="str">
        <f t="shared" si="511"/>
        <v>NO</v>
      </c>
      <c r="J3936" s="1">
        <f t="shared" ca="1" si="512"/>
        <v>1204.1779999999999</v>
      </c>
      <c r="K3936" s="1" t="str">
        <f t="shared" ca="1" si="514"/>
        <v>YES</v>
      </c>
      <c r="L3936" s="1" t="str">
        <f t="shared" ca="1" si="515"/>
        <v>NO</v>
      </c>
      <c r="M3936" s="1">
        <f t="shared" ca="1" si="516"/>
        <v>-1207.71</v>
      </c>
      <c r="N3936" s="1">
        <f t="shared" ca="1" si="517"/>
        <v>0</v>
      </c>
      <c r="O3936" s="1">
        <f t="shared" ca="1" si="513"/>
        <v>0</v>
      </c>
    </row>
    <row r="3937" spans="4:15" x14ac:dyDescent="0.35">
      <c r="D3937" s="1">
        <v>3930</v>
      </c>
      <c r="E3937" s="4">
        <v>37092</v>
      </c>
      <c r="F3937" s="1">
        <v>1210.8499999999999</v>
      </c>
      <c r="G3937" s="1">
        <f t="shared" si="518"/>
        <v>1215.02</v>
      </c>
      <c r="H3937" s="1" t="str">
        <f t="shared" si="510"/>
        <v/>
      </c>
      <c r="I3937" s="1" t="str">
        <f t="shared" si="511"/>
        <v>NO</v>
      </c>
      <c r="J3937" s="1">
        <f t="shared" ca="1" si="512"/>
        <v>1209.6840000000002</v>
      </c>
      <c r="K3937" s="1" t="str">
        <f t="shared" ca="1" si="514"/>
        <v>YES</v>
      </c>
      <c r="L3937" s="1" t="str">
        <f t="shared" ca="1" si="515"/>
        <v>NO</v>
      </c>
      <c r="M3937" s="1">
        <f t="shared" ca="1" si="516"/>
        <v>-1215.02</v>
      </c>
      <c r="N3937" s="1">
        <f t="shared" ca="1" si="517"/>
        <v>0</v>
      </c>
      <c r="O3937" s="1">
        <f t="shared" ca="1" si="513"/>
        <v>0</v>
      </c>
    </row>
    <row r="3938" spans="4:15" x14ac:dyDescent="0.35">
      <c r="D3938" s="1">
        <v>3931</v>
      </c>
      <c r="E3938" s="4">
        <v>37095</v>
      </c>
      <c r="F3938" s="1">
        <v>1191.03</v>
      </c>
      <c r="G3938" s="1">
        <f t="shared" si="518"/>
        <v>1210.8499999999999</v>
      </c>
      <c r="H3938" s="1" t="str">
        <f t="shared" si="510"/>
        <v/>
      </c>
      <c r="I3938" s="1" t="str">
        <f t="shared" si="511"/>
        <v>NO</v>
      </c>
      <c r="J3938" s="1">
        <f t="shared" ca="1" si="512"/>
        <v>1211.0600000000002</v>
      </c>
      <c r="K3938" s="1" t="str">
        <f t="shared" ca="1" si="514"/>
        <v>NO</v>
      </c>
      <c r="L3938" s="1" t="str">
        <f t="shared" ca="1" si="515"/>
        <v>NO</v>
      </c>
      <c r="M3938" s="1">
        <f t="shared" ca="1" si="516"/>
        <v>0</v>
      </c>
      <c r="N3938" s="1">
        <f t="shared" ca="1" si="517"/>
        <v>0</v>
      </c>
      <c r="O3938" s="1">
        <f t="shared" ca="1" si="513"/>
        <v>0</v>
      </c>
    </row>
    <row r="3939" spans="4:15" x14ac:dyDescent="0.35">
      <c r="D3939" s="1">
        <v>3932</v>
      </c>
      <c r="E3939" s="4">
        <v>37096</v>
      </c>
      <c r="F3939" s="1">
        <v>1171.6500000000001</v>
      </c>
      <c r="G3939" s="1">
        <f t="shared" si="518"/>
        <v>1191.03</v>
      </c>
      <c r="H3939" s="1" t="str">
        <f t="shared" si="510"/>
        <v/>
      </c>
      <c r="I3939" s="1" t="str">
        <f t="shared" si="511"/>
        <v>NO</v>
      </c>
      <c r="J3939" s="1">
        <f t="shared" ca="1" si="512"/>
        <v>1210.0940000000003</v>
      </c>
      <c r="K3939" s="1" t="str">
        <f t="shared" ca="1" si="514"/>
        <v>NO</v>
      </c>
      <c r="L3939" s="1" t="str">
        <f t="shared" ca="1" si="515"/>
        <v>NO</v>
      </c>
      <c r="M3939" s="1">
        <f t="shared" ca="1" si="516"/>
        <v>0</v>
      </c>
      <c r="N3939" s="1">
        <f t="shared" ca="1" si="517"/>
        <v>0</v>
      </c>
      <c r="O3939" s="1">
        <f t="shared" ca="1" si="513"/>
        <v>0</v>
      </c>
    </row>
    <row r="3940" spans="4:15" x14ac:dyDescent="0.35">
      <c r="D3940" s="1">
        <v>3933</v>
      </c>
      <c r="E3940" s="4">
        <v>37097</v>
      </c>
      <c r="F3940" s="1">
        <v>1190.49</v>
      </c>
      <c r="G3940" s="1">
        <f t="shared" si="518"/>
        <v>1171.6500000000001</v>
      </c>
      <c r="H3940" s="1" t="str">
        <f t="shared" si="510"/>
        <v/>
      </c>
      <c r="I3940" s="1" t="str">
        <f t="shared" si="511"/>
        <v>NO</v>
      </c>
      <c r="J3940" s="1">
        <f t="shared" ca="1" si="512"/>
        <v>1207.81</v>
      </c>
      <c r="K3940" s="1" t="str">
        <f t="shared" ca="1" si="514"/>
        <v>NO</v>
      </c>
      <c r="L3940" s="1" t="str">
        <f t="shared" ca="1" si="515"/>
        <v>NO</v>
      </c>
      <c r="M3940" s="1">
        <f t="shared" ca="1" si="516"/>
        <v>0</v>
      </c>
      <c r="N3940" s="1">
        <f t="shared" ca="1" si="517"/>
        <v>0</v>
      </c>
      <c r="O3940" s="1">
        <f t="shared" ca="1" si="513"/>
        <v>0</v>
      </c>
    </row>
    <row r="3941" spans="4:15" x14ac:dyDescent="0.35">
      <c r="D3941" s="1">
        <v>3934</v>
      </c>
      <c r="E3941" s="4">
        <v>37098</v>
      </c>
      <c r="F3941" s="1">
        <v>1202.93</v>
      </c>
      <c r="G3941" s="1">
        <f t="shared" si="518"/>
        <v>1190.49</v>
      </c>
      <c r="H3941" s="1" t="str">
        <f t="shared" si="510"/>
        <v/>
      </c>
      <c r="I3941" s="1" t="str">
        <f t="shared" si="511"/>
        <v>NO</v>
      </c>
      <c r="J3941" s="1">
        <f t="shared" ca="1" si="512"/>
        <v>1199.252</v>
      </c>
      <c r="K3941" s="1" t="str">
        <f t="shared" ca="1" si="514"/>
        <v>NO</v>
      </c>
      <c r="L3941" s="1" t="str">
        <f t="shared" ca="1" si="515"/>
        <v>NO</v>
      </c>
      <c r="M3941" s="1">
        <f t="shared" ca="1" si="516"/>
        <v>0</v>
      </c>
      <c r="N3941" s="1">
        <f t="shared" ca="1" si="517"/>
        <v>0</v>
      </c>
      <c r="O3941" s="1">
        <f t="shared" ca="1" si="513"/>
        <v>0</v>
      </c>
    </row>
    <row r="3942" spans="4:15" x14ac:dyDescent="0.35">
      <c r="D3942" s="1">
        <v>3935</v>
      </c>
      <c r="E3942" s="4">
        <v>37099</v>
      </c>
      <c r="F3942" s="1">
        <v>1205.82</v>
      </c>
      <c r="G3942" s="1">
        <f t="shared" si="518"/>
        <v>1202.93</v>
      </c>
      <c r="H3942" s="1" t="str">
        <f t="shared" si="510"/>
        <v/>
      </c>
      <c r="I3942" s="1" t="str">
        <f t="shared" si="511"/>
        <v>NO</v>
      </c>
      <c r="J3942" s="1">
        <f t="shared" ca="1" si="512"/>
        <v>1195.8079999999998</v>
      </c>
      <c r="K3942" s="1" t="str">
        <f t="shared" ca="1" si="514"/>
        <v>YES</v>
      </c>
      <c r="L3942" s="1" t="str">
        <f t="shared" ca="1" si="515"/>
        <v>NO</v>
      </c>
      <c r="M3942" s="1">
        <f t="shared" ca="1" si="516"/>
        <v>-1202.93</v>
      </c>
      <c r="N3942" s="1">
        <f t="shared" ca="1" si="517"/>
        <v>0</v>
      </c>
      <c r="O3942" s="1">
        <f t="shared" ca="1" si="513"/>
        <v>0</v>
      </c>
    </row>
    <row r="3943" spans="4:15" x14ac:dyDescent="0.35">
      <c r="D3943" s="1">
        <v>3936</v>
      </c>
      <c r="E3943" s="4">
        <v>37102</v>
      </c>
      <c r="F3943" s="1">
        <v>1204.52</v>
      </c>
      <c r="G3943" s="1">
        <f t="shared" si="518"/>
        <v>1205.82</v>
      </c>
      <c r="H3943" s="1" t="str">
        <f t="shared" si="510"/>
        <v/>
      </c>
      <c r="I3943" s="1" t="str">
        <f t="shared" si="511"/>
        <v>NO</v>
      </c>
      <c r="J3943" s="1">
        <f t="shared" ca="1" si="512"/>
        <v>1193.3900000000001</v>
      </c>
      <c r="K3943" s="1" t="str">
        <f t="shared" ca="1" si="514"/>
        <v>YES</v>
      </c>
      <c r="L3943" s="1" t="str">
        <f t="shared" ca="1" si="515"/>
        <v>NO</v>
      </c>
      <c r="M3943" s="1">
        <f t="shared" ca="1" si="516"/>
        <v>-1205.82</v>
      </c>
      <c r="N3943" s="1">
        <f t="shared" ca="1" si="517"/>
        <v>0</v>
      </c>
      <c r="O3943" s="1">
        <f t="shared" ca="1" si="513"/>
        <v>0</v>
      </c>
    </row>
    <row r="3944" spans="4:15" x14ac:dyDescent="0.35">
      <c r="D3944" s="1">
        <v>3937</v>
      </c>
      <c r="E3944" s="4">
        <v>37103</v>
      </c>
      <c r="F3944" s="1">
        <v>1211.23</v>
      </c>
      <c r="G3944" s="1">
        <f t="shared" si="518"/>
        <v>1204.52</v>
      </c>
      <c r="H3944" s="1" t="str">
        <f t="shared" si="510"/>
        <v/>
      </c>
      <c r="I3944" s="1" t="str">
        <f t="shared" si="511"/>
        <v>NO</v>
      </c>
      <c r="J3944" s="1">
        <f t="shared" ca="1" si="512"/>
        <v>1192.384</v>
      </c>
      <c r="K3944" s="1" t="str">
        <f t="shared" ca="1" si="514"/>
        <v>YES</v>
      </c>
      <c r="L3944" s="1" t="str">
        <f t="shared" ca="1" si="515"/>
        <v>NO</v>
      </c>
      <c r="M3944" s="1">
        <f t="shared" ca="1" si="516"/>
        <v>-1204.52</v>
      </c>
      <c r="N3944" s="1">
        <f t="shared" ca="1" si="517"/>
        <v>0</v>
      </c>
      <c r="O3944" s="1">
        <f t="shared" ca="1" si="513"/>
        <v>0</v>
      </c>
    </row>
    <row r="3945" spans="4:15" x14ac:dyDescent="0.35">
      <c r="D3945" s="1">
        <v>3938</v>
      </c>
      <c r="E3945" s="4">
        <v>37104</v>
      </c>
      <c r="F3945" s="1">
        <v>1215.93</v>
      </c>
      <c r="G3945" s="1">
        <f t="shared" si="518"/>
        <v>1211.23</v>
      </c>
      <c r="H3945" s="1" t="str">
        <f t="shared" si="510"/>
        <v/>
      </c>
      <c r="I3945" s="1" t="str">
        <f t="shared" si="511"/>
        <v>NO</v>
      </c>
      <c r="J3945" s="1">
        <f t="shared" ca="1" si="512"/>
        <v>1195.0819999999999</v>
      </c>
      <c r="K3945" s="1" t="str">
        <f t="shared" ca="1" si="514"/>
        <v>YES</v>
      </c>
      <c r="L3945" s="1" t="str">
        <f t="shared" ca="1" si="515"/>
        <v>NO</v>
      </c>
      <c r="M3945" s="1">
        <f t="shared" ca="1" si="516"/>
        <v>-1211.23</v>
      </c>
      <c r="N3945" s="1">
        <f t="shared" ca="1" si="517"/>
        <v>0</v>
      </c>
      <c r="O3945" s="1">
        <f t="shared" ca="1" si="513"/>
        <v>0</v>
      </c>
    </row>
    <row r="3946" spans="4:15" x14ac:dyDescent="0.35">
      <c r="D3946" s="1">
        <v>3939</v>
      </c>
      <c r="E3946" s="4">
        <v>37105</v>
      </c>
      <c r="F3946" s="1">
        <v>1220.75</v>
      </c>
      <c r="G3946" s="1">
        <f t="shared" si="518"/>
        <v>1215.93</v>
      </c>
      <c r="H3946" s="1" t="str">
        <f t="shared" si="510"/>
        <v/>
      </c>
      <c r="I3946" s="1" t="str">
        <f t="shared" si="511"/>
        <v>NO</v>
      </c>
      <c r="J3946" s="1">
        <f t="shared" ca="1" si="512"/>
        <v>1202.998</v>
      </c>
      <c r="K3946" s="1" t="str">
        <f t="shared" ca="1" si="514"/>
        <v>YES</v>
      </c>
      <c r="L3946" s="1" t="str">
        <f t="shared" ca="1" si="515"/>
        <v>NO</v>
      </c>
      <c r="M3946" s="1">
        <f t="shared" ca="1" si="516"/>
        <v>-1215.93</v>
      </c>
      <c r="N3946" s="1">
        <f t="shared" ca="1" si="517"/>
        <v>0</v>
      </c>
      <c r="O3946" s="1">
        <f t="shared" ca="1" si="513"/>
        <v>0</v>
      </c>
    </row>
    <row r="3947" spans="4:15" x14ac:dyDescent="0.35">
      <c r="D3947" s="1">
        <v>3940</v>
      </c>
      <c r="E3947" s="4">
        <v>37106</v>
      </c>
      <c r="F3947" s="1">
        <v>1214.3499999999999</v>
      </c>
      <c r="G3947" s="1">
        <f t="shared" si="518"/>
        <v>1220.75</v>
      </c>
      <c r="H3947" s="1" t="str">
        <f t="shared" si="510"/>
        <v/>
      </c>
      <c r="I3947" s="1" t="str">
        <f t="shared" si="511"/>
        <v>NO</v>
      </c>
      <c r="J3947" s="1">
        <f t="shared" ca="1" si="512"/>
        <v>1208.086</v>
      </c>
      <c r="K3947" s="1" t="str">
        <f t="shared" ca="1" si="514"/>
        <v>YES</v>
      </c>
      <c r="L3947" s="1" t="str">
        <f t="shared" ca="1" si="515"/>
        <v>NO</v>
      </c>
      <c r="M3947" s="1">
        <f t="shared" ca="1" si="516"/>
        <v>-1220.75</v>
      </c>
      <c r="N3947" s="1">
        <f t="shared" ca="1" si="517"/>
        <v>0</v>
      </c>
      <c r="O3947" s="1">
        <f t="shared" ca="1" si="513"/>
        <v>0</v>
      </c>
    </row>
    <row r="3948" spans="4:15" x14ac:dyDescent="0.35">
      <c r="D3948" s="1">
        <v>3941</v>
      </c>
      <c r="E3948" s="4">
        <v>37109</v>
      </c>
      <c r="F3948" s="1">
        <v>1200.48</v>
      </c>
      <c r="G3948" s="1">
        <f t="shared" si="518"/>
        <v>1214.3499999999999</v>
      </c>
      <c r="H3948" s="1" t="str">
        <f t="shared" si="510"/>
        <v/>
      </c>
      <c r="I3948" s="1" t="str">
        <f t="shared" si="511"/>
        <v>NO</v>
      </c>
      <c r="J3948" s="1">
        <f t="shared" ca="1" si="512"/>
        <v>1211.6500000000001</v>
      </c>
      <c r="K3948" s="1" t="str">
        <f t="shared" ca="1" si="514"/>
        <v>YES</v>
      </c>
      <c r="L3948" s="1" t="str">
        <f t="shared" ca="1" si="515"/>
        <v>NO</v>
      </c>
      <c r="M3948" s="1">
        <f t="shared" ca="1" si="516"/>
        <v>-1214.3499999999999</v>
      </c>
      <c r="N3948" s="1">
        <f t="shared" ca="1" si="517"/>
        <v>0</v>
      </c>
      <c r="O3948" s="1">
        <f t="shared" ca="1" si="513"/>
        <v>0</v>
      </c>
    </row>
    <row r="3949" spans="4:15" x14ac:dyDescent="0.35">
      <c r="D3949" s="1">
        <v>3942</v>
      </c>
      <c r="E3949" s="4">
        <v>37110</v>
      </c>
      <c r="F3949" s="1">
        <v>1204.4000000000001</v>
      </c>
      <c r="G3949" s="1">
        <f t="shared" si="518"/>
        <v>1200.48</v>
      </c>
      <c r="H3949" s="1" t="str">
        <f t="shared" si="510"/>
        <v/>
      </c>
      <c r="I3949" s="1" t="str">
        <f t="shared" si="511"/>
        <v>NO</v>
      </c>
      <c r="J3949" s="1">
        <f t="shared" ca="1" si="512"/>
        <v>1213.3560000000002</v>
      </c>
      <c r="K3949" s="1" t="str">
        <f t="shared" ca="1" si="514"/>
        <v>NO</v>
      </c>
      <c r="L3949" s="1" t="str">
        <f t="shared" ca="1" si="515"/>
        <v>NO</v>
      </c>
      <c r="M3949" s="1">
        <f t="shared" ca="1" si="516"/>
        <v>0</v>
      </c>
      <c r="N3949" s="1">
        <f t="shared" ca="1" si="517"/>
        <v>0</v>
      </c>
      <c r="O3949" s="1">
        <f t="shared" ca="1" si="513"/>
        <v>0</v>
      </c>
    </row>
    <row r="3950" spans="4:15" x14ac:dyDescent="0.35">
      <c r="D3950" s="1">
        <v>3943</v>
      </c>
      <c r="E3950" s="4">
        <v>37111</v>
      </c>
      <c r="F3950" s="1">
        <v>1183.53</v>
      </c>
      <c r="G3950" s="1">
        <f t="shared" si="518"/>
        <v>1204.4000000000001</v>
      </c>
      <c r="H3950" s="1" t="str">
        <f t="shared" si="510"/>
        <v/>
      </c>
      <c r="I3950" s="1" t="str">
        <f t="shared" si="511"/>
        <v>NO</v>
      </c>
      <c r="J3950" s="1">
        <f t="shared" ca="1" si="512"/>
        <v>1212.548</v>
      </c>
      <c r="K3950" s="1" t="str">
        <f t="shared" ca="1" si="514"/>
        <v>NO</v>
      </c>
      <c r="L3950" s="1" t="str">
        <f t="shared" ca="1" si="515"/>
        <v>NO</v>
      </c>
      <c r="M3950" s="1">
        <f t="shared" ca="1" si="516"/>
        <v>0</v>
      </c>
      <c r="N3950" s="1">
        <f t="shared" ca="1" si="517"/>
        <v>0</v>
      </c>
      <c r="O3950" s="1">
        <f t="shared" ca="1" si="513"/>
        <v>0</v>
      </c>
    </row>
    <row r="3951" spans="4:15" x14ac:dyDescent="0.35">
      <c r="D3951" s="1">
        <v>3944</v>
      </c>
      <c r="E3951" s="4">
        <v>37112</v>
      </c>
      <c r="F3951" s="1">
        <v>1183.43</v>
      </c>
      <c r="G3951" s="1">
        <f t="shared" si="518"/>
        <v>1183.53</v>
      </c>
      <c r="H3951" s="1" t="str">
        <f t="shared" si="510"/>
        <v/>
      </c>
      <c r="I3951" s="1" t="str">
        <f t="shared" si="511"/>
        <v>NO</v>
      </c>
      <c r="J3951" s="1">
        <f t="shared" ca="1" si="512"/>
        <v>1211.182</v>
      </c>
      <c r="K3951" s="1" t="str">
        <f t="shared" ca="1" si="514"/>
        <v>NO</v>
      </c>
      <c r="L3951" s="1" t="str">
        <f t="shared" ca="1" si="515"/>
        <v>NO</v>
      </c>
      <c r="M3951" s="1">
        <f t="shared" ca="1" si="516"/>
        <v>0</v>
      </c>
      <c r="N3951" s="1">
        <f t="shared" ca="1" si="517"/>
        <v>0</v>
      </c>
      <c r="O3951" s="1">
        <f t="shared" ca="1" si="513"/>
        <v>0</v>
      </c>
    </row>
    <row r="3952" spans="4:15" x14ac:dyDescent="0.35">
      <c r="D3952" s="1">
        <v>3945</v>
      </c>
      <c r="E3952" s="4">
        <v>37113</v>
      </c>
      <c r="F3952" s="1">
        <v>1190.1600000000001</v>
      </c>
      <c r="G3952" s="1">
        <f t="shared" si="518"/>
        <v>1183.43</v>
      </c>
      <c r="H3952" s="1" t="str">
        <f t="shared" si="510"/>
        <v/>
      </c>
      <c r="I3952" s="1" t="str">
        <f t="shared" si="511"/>
        <v>NO</v>
      </c>
      <c r="J3952" s="1">
        <f t="shared" ca="1" si="512"/>
        <v>1204.7019999999998</v>
      </c>
      <c r="K3952" s="1" t="str">
        <f t="shared" ca="1" si="514"/>
        <v>NO</v>
      </c>
      <c r="L3952" s="1" t="str">
        <f t="shared" ca="1" si="515"/>
        <v>NO</v>
      </c>
      <c r="M3952" s="1">
        <f t="shared" ca="1" si="516"/>
        <v>0</v>
      </c>
      <c r="N3952" s="1">
        <f t="shared" ca="1" si="517"/>
        <v>0</v>
      </c>
      <c r="O3952" s="1">
        <f t="shared" ca="1" si="513"/>
        <v>0</v>
      </c>
    </row>
    <row r="3953" spans="4:15" x14ac:dyDescent="0.35">
      <c r="D3953" s="1">
        <v>3946</v>
      </c>
      <c r="E3953" s="4">
        <v>37116</v>
      </c>
      <c r="F3953" s="1">
        <v>1191.29</v>
      </c>
      <c r="G3953" s="1">
        <f t="shared" si="518"/>
        <v>1190.1600000000001</v>
      </c>
      <c r="H3953" s="1" t="str">
        <f t="shared" si="510"/>
        <v/>
      </c>
      <c r="I3953" s="1" t="str">
        <f t="shared" si="511"/>
        <v>NO</v>
      </c>
      <c r="J3953" s="1">
        <f t="shared" ca="1" si="512"/>
        <v>1197.2380000000001</v>
      </c>
      <c r="K3953" s="1" t="str">
        <f t="shared" ca="1" si="514"/>
        <v>NO</v>
      </c>
      <c r="L3953" s="1" t="str">
        <f t="shared" ca="1" si="515"/>
        <v>NO</v>
      </c>
      <c r="M3953" s="1">
        <f t="shared" ca="1" si="516"/>
        <v>0</v>
      </c>
      <c r="N3953" s="1">
        <f t="shared" ca="1" si="517"/>
        <v>0</v>
      </c>
      <c r="O3953" s="1">
        <f t="shared" ca="1" si="513"/>
        <v>0</v>
      </c>
    </row>
    <row r="3954" spans="4:15" x14ac:dyDescent="0.35">
      <c r="D3954" s="1">
        <v>3947</v>
      </c>
      <c r="E3954" s="4">
        <v>37117</v>
      </c>
      <c r="F3954" s="1">
        <v>1186.73</v>
      </c>
      <c r="G3954" s="1">
        <f t="shared" si="518"/>
        <v>1191.29</v>
      </c>
      <c r="H3954" s="1" t="str">
        <f t="shared" si="510"/>
        <v/>
      </c>
      <c r="I3954" s="1" t="str">
        <f t="shared" si="511"/>
        <v>NO</v>
      </c>
      <c r="J3954" s="1">
        <f t="shared" ca="1" si="512"/>
        <v>1192.4000000000001</v>
      </c>
      <c r="K3954" s="1" t="str">
        <f t="shared" ca="1" si="514"/>
        <v>NO</v>
      </c>
      <c r="L3954" s="1" t="str">
        <f t="shared" ca="1" si="515"/>
        <v>NO</v>
      </c>
      <c r="M3954" s="1">
        <f t="shared" ca="1" si="516"/>
        <v>0</v>
      </c>
      <c r="N3954" s="1">
        <f t="shared" ca="1" si="517"/>
        <v>0</v>
      </c>
      <c r="O3954" s="1">
        <f t="shared" ca="1" si="513"/>
        <v>0</v>
      </c>
    </row>
    <row r="3955" spans="4:15" x14ac:dyDescent="0.35">
      <c r="D3955" s="1">
        <v>3948</v>
      </c>
      <c r="E3955" s="4">
        <v>37118</v>
      </c>
      <c r="F3955" s="1">
        <v>1178.02</v>
      </c>
      <c r="G3955" s="1">
        <f t="shared" si="518"/>
        <v>1186.73</v>
      </c>
      <c r="H3955" s="1" t="str">
        <f t="shared" ref="H3955:H4018" si="519">IF(START_DAY=D3955,"START",IF(D3955=END_DAY,"END",""))</f>
        <v/>
      </c>
      <c r="I3955" s="1" t="str">
        <f t="shared" ref="I3955:I4018" si="520">IF(OR(D3955&lt;=START_DAY,D3955&gt;END_DAY),"NO",IF(K3954="YES","YES",IF(L3954="YES","NO",I3954)))</f>
        <v>NO</v>
      </c>
      <c r="J3955" s="1">
        <f t="shared" ref="J3955:J4018" ca="1" si="521">AVERAGE(OFFSET(G3955,-XDAYS,0,XDAYS,1))</f>
        <v>1190.5620000000001</v>
      </c>
      <c r="K3955" s="1" t="str">
        <f t="shared" ca="1" si="514"/>
        <v>NO</v>
      </c>
      <c r="L3955" s="1" t="str">
        <f t="shared" ca="1" si="515"/>
        <v>NO</v>
      </c>
      <c r="M3955" s="1">
        <f t="shared" ca="1" si="516"/>
        <v>0</v>
      </c>
      <c r="N3955" s="1">
        <f t="shared" ca="1" si="517"/>
        <v>0</v>
      </c>
      <c r="O3955" s="1">
        <f t="shared" ref="O3955:O4018" ca="1" si="522">(ABS(M3955)+ABS(N3955))*TRANSACTION_COST</f>
        <v>0</v>
      </c>
    </row>
    <row r="3956" spans="4:15" x14ac:dyDescent="0.35">
      <c r="D3956" s="1">
        <v>3949</v>
      </c>
      <c r="E3956" s="4">
        <v>37119</v>
      </c>
      <c r="F3956" s="1">
        <v>1181.6600000000001</v>
      </c>
      <c r="G3956" s="1">
        <f t="shared" si="518"/>
        <v>1178.02</v>
      </c>
      <c r="H3956" s="1" t="str">
        <f t="shared" si="519"/>
        <v/>
      </c>
      <c r="I3956" s="1" t="str">
        <f t="shared" si="520"/>
        <v>NO</v>
      </c>
      <c r="J3956" s="1">
        <f t="shared" ca="1" si="521"/>
        <v>1187.0279999999998</v>
      </c>
      <c r="K3956" s="1" t="str">
        <f t="shared" ref="K3956:K4019" ca="1" si="523">IF(H3956="END","NO",IF(H3956="START","YES",IF(AND(I3956="NO",G3956&gt;=J3956),"YES","NO")))</f>
        <v>NO</v>
      </c>
      <c r="L3956" s="1" t="str">
        <f t="shared" ref="L3956:L4019" ca="1" si="524">IF(AND(H3956="END",I3956="YES"),"YES",IF(AND(I3956="YES",G3956&lt;=J3956),"YES","NO"))</f>
        <v>NO</v>
      </c>
      <c r="M3956" s="1">
        <f t="shared" ref="M3956:M4019" ca="1" si="525">IF(K3956="YES",-G3956,0)</f>
        <v>0</v>
      </c>
      <c r="N3956" s="1">
        <f t="shared" ref="N3956:N4019" ca="1" si="526">IF(L3956="YES",G3956,0)</f>
        <v>0</v>
      </c>
      <c r="O3956" s="1">
        <f t="shared" ca="1" si="522"/>
        <v>0</v>
      </c>
    </row>
    <row r="3957" spans="4:15" x14ac:dyDescent="0.35">
      <c r="D3957" s="1">
        <v>3950</v>
      </c>
      <c r="E3957" s="4">
        <v>37120</v>
      </c>
      <c r="F3957" s="1">
        <v>1161.97</v>
      </c>
      <c r="G3957" s="1">
        <f t="shared" si="518"/>
        <v>1181.6600000000001</v>
      </c>
      <c r="H3957" s="1" t="str">
        <f t="shared" si="519"/>
        <v/>
      </c>
      <c r="I3957" s="1" t="str">
        <f t="shared" si="520"/>
        <v>NO</v>
      </c>
      <c r="J3957" s="1">
        <f t="shared" ca="1" si="521"/>
        <v>1185.9260000000002</v>
      </c>
      <c r="K3957" s="1" t="str">
        <f t="shared" ca="1" si="523"/>
        <v>NO</v>
      </c>
      <c r="L3957" s="1" t="str">
        <f t="shared" ca="1" si="524"/>
        <v>NO</v>
      </c>
      <c r="M3957" s="1">
        <f t="shared" ca="1" si="525"/>
        <v>0</v>
      </c>
      <c r="N3957" s="1">
        <f t="shared" ca="1" si="526"/>
        <v>0</v>
      </c>
      <c r="O3957" s="1">
        <f t="shared" ca="1" si="522"/>
        <v>0</v>
      </c>
    </row>
    <row r="3958" spans="4:15" x14ac:dyDescent="0.35">
      <c r="D3958" s="1">
        <v>3951</v>
      </c>
      <c r="E3958" s="4">
        <v>37123</v>
      </c>
      <c r="F3958" s="1">
        <v>1171.4100000000001</v>
      </c>
      <c r="G3958" s="1">
        <f t="shared" si="518"/>
        <v>1161.97</v>
      </c>
      <c r="H3958" s="1" t="str">
        <f t="shared" si="519"/>
        <v/>
      </c>
      <c r="I3958" s="1" t="str">
        <f t="shared" si="520"/>
        <v>NO</v>
      </c>
      <c r="J3958" s="1">
        <f t="shared" ca="1" si="521"/>
        <v>1185.5719999999999</v>
      </c>
      <c r="K3958" s="1" t="str">
        <f t="shared" ca="1" si="523"/>
        <v>NO</v>
      </c>
      <c r="L3958" s="1" t="str">
        <f t="shared" ca="1" si="524"/>
        <v>NO</v>
      </c>
      <c r="M3958" s="1">
        <f t="shared" ca="1" si="525"/>
        <v>0</v>
      </c>
      <c r="N3958" s="1">
        <f t="shared" ca="1" si="526"/>
        <v>0</v>
      </c>
      <c r="O3958" s="1">
        <f t="shared" ca="1" si="522"/>
        <v>0</v>
      </c>
    </row>
    <row r="3959" spans="4:15" x14ac:dyDescent="0.35">
      <c r="D3959" s="1">
        <v>3952</v>
      </c>
      <c r="E3959" s="4">
        <v>37124</v>
      </c>
      <c r="F3959" s="1">
        <v>1157.26</v>
      </c>
      <c r="G3959" s="1">
        <f t="shared" si="518"/>
        <v>1171.4100000000001</v>
      </c>
      <c r="H3959" s="1" t="str">
        <f t="shared" si="519"/>
        <v/>
      </c>
      <c r="I3959" s="1" t="str">
        <f t="shared" si="520"/>
        <v>NO</v>
      </c>
      <c r="J3959" s="1">
        <f t="shared" ca="1" si="521"/>
        <v>1179.934</v>
      </c>
      <c r="K3959" s="1" t="str">
        <f t="shared" ca="1" si="523"/>
        <v>NO</v>
      </c>
      <c r="L3959" s="1" t="str">
        <f t="shared" ca="1" si="524"/>
        <v>NO</v>
      </c>
      <c r="M3959" s="1">
        <f t="shared" ca="1" si="525"/>
        <v>0</v>
      </c>
      <c r="N3959" s="1">
        <f t="shared" ca="1" si="526"/>
        <v>0</v>
      </c>
      <c r="O3959" s="1">
        <f t="shared" ca="1" si="522"/>
        <v>0</v>
      </c>
    </row>
    <row r="3960" spans="4:15" x14ac:dyDescent="0.35">
      <c r="D3960" s="1">
        <v>3953</v>
      </c>
      <c r="E3960" s="4">
        <v>37125</v>
      </c>
      <c r="F3960" s="1">
        <v>1165.31</v>
      </c>
      <c r="G3960" s="1">
        <f t="shared" si="518"/>
        <v>1157.26</v>
      </c>
      <c r="H3960" s="1" t="str">
        <f t="shared" si="519"/>
        <v/>
      </c>
      <c r="I3960" s="1" t="str">
        <f t="shared" si="520"/>
        <v>NO</v>
      </c>
      <c r="J3960" s="1">
        <f t="shared" ca="1" si="521"/>
        <v>1175.9580000000001</v>
      </c>
      <c r="K3960" s="1" t="str">
        <f t="shared" ca="1" si="523"/>
        <v>NO</v>
      </c>
      <c r="L3960" s="1" t="str">
        <f t="shared" ca="1" si="524"/>
        <v>NO</v>
      </c>
      <c r="M3960" s="1">
        <f t="shared" ca="1" si="525"/>
        <v>0</v>
      </c>
      <c r="N3960" s="1">
        <f t="shared" ca="1" si="526"/>
        <v>0</v>
      </c>
      <c r="O3960" s="1">
        <f t="shared" ca="1" si="522"/>
        <v>0</v>
      </c>
    </row>
    <row r="3961" spans="4:15" x14ac:dyDescent="0.35">
      <c r="D3961" s="1">
        <v>3954</v>
      </c>
      <c r="E3961" s="4">
        <v>37126</v>
      </c>
      <c r="F3961" s="1">
        <v>1162.0899999999999</v>
      </c>
      <c r="G3961" s="1">
        <f t="shared" si="518"/>
        <v>1165.31</v>
      </c>
      <c r="H3961" s="1" t="str">
        <f t="shared" si="519"/>
        <v/>
      </c>
      <c r="I3961" s="1" t="str">
        <f t="shared" si="520"/>
        <v>NO</v>
      </c>
      <c r="J3961" s="1">
        <f t="shared" ca="1" si="521"/>
        <v>1170.0640000000001</v>
      </c>
      <c r="K3961" s="1" t="str">
        <f t="shared" ca="1" si="523"/>
        <v>NO</v>
      </c>
      <c r="L3961" s="1" t="str">
        <f t="shared" ca="1" si="524"/>
        <v>NO</v>
      </c>
      <c r="M3961" s="1">
        <f t="shared" ca="1" si="525"/>
        <v>0</v>
      </c>
      <c r="N3961" s="1">
        <f t="shared" ca="1" si="526"/>
        <v>0</v>
      </c>
      <c r="O3961" s="1">
        <f t="shared" ca="1" si="522"/>
        <v>0</v>
      </c>
    </row>
    <row r="3962" spans="4:15" x14ac:dyDescent="0.35">
      <c r="D3962" s="1">
        <v>3955</v>
      </c>
      <c r="E3962" s="4">
        <v>37127</v>
      </c>
      <c r="F3962" s="1">
        <v>1184.93</v>
      </c>
      <c r="G3962" s="1">
        <f t="shared" si="518"/>
        <v>1162.0899999999999</v>
      </c>
      <c r="H3962" s="1" t="str">
        <f t="shared" si="519"/>
        <v/>
      </c>
      <c r="I3962" s="1" t="str">
        <f t="shared" si="520"/>
        <v>NO</v>
      </c>
      <c r="J3962" s="1">
        <f t="shared" ca="1" si="521"/>
        <v>1167.5220000000002</v>
      </c>
      <c r="K3962" s="1" t="str">
        <f t="shared" ca="1" si="523"/>
        <v>NO</v>
      </c>
      <c r="L3962" s="1" t="str">
        <f t="shared" ca="1" si="524"/>
        <v>NO</v>
      </c>
      <c r="M3962" s="1">
        <f t="shared" ca="1" si="525"/>
        <v>0</v>
      </c>
      <c r="N3962" s="1">
        <f t="shared" ca="1" si="526"/>
        <v>0</v>
      </c>
      <c r="O3962" s="1">
        <f t="shared" ca="1" si="522"/>
        <v>0</v>
      </c>
    </row>
    <row r="3963" spans="4:15" x14ac:dyDescent="0.35">
      <c r="D3963" s="1">
        <v>3956</v>
      </c>
      <c r="E3963" s="4">
        <v>37130</v>
      </c>
      <c r="F3963" s="1">
        <v>1179.21</v>
      </c>
      <c r="G3963" s="1">
        <f t="shared" si="518"/>
        <v>1184.93</v>
      </c>
      <c r="H3963" s="1" t="str">
        <f t="shared" si="519"/>
        <v/>
      </c>
      <c r="I3963" s="1" t="str">
        <f t="shared" si="520"/>
        <v>NO</v>
      </c>
      <c r="J3963" s="1">
        <f t="shared" ca="1" si="521"/>
        <v>1163.6080000000002</v>
      </c>
      <c r="K3963" s="1" t="str">
        <f t="shared" ca="1" si="523"/>
        <v>YES</v>
      </c>
      <c r="L3963" s="1" t="str">
        <f t="shared" ca="1" si="524"/>
        <v>NO</v>
      </c>
      <c r="M3963" s="1">
        <f t="shared" ca="1" si="525"/>
        <v>-1184.93</v>
      </c>
      <c r="N3963" s="1">
        <f t="shared" ca="1" si="526"/>
        <v>0</v>
      </c>
      <c r="O3963" s="1">
        <f t="shared" ca="1" si="522"/>
        <v>0</v>
      </c>
    </row>
    <row r="3964" spans="4:15" x14ac:dyDescent="0.35">
      <c r="D3964" s="1">
        <v>3957</v>
      </c>
      <c r="E3964" s="4">
        <v>37131</v>
      </c>
      <c r="F3964" s="1">
        <v>1161.51</v>
      </c>
      <c r="G3964" s="1">
        <f t="shared" si="518"/>
        <v>1179.21</v>
      </c>
      <c r="H3964" s="1" t="str">
        <f t="shared" si="519"/>
        <v/>
      </c>
      <c r="I3964" s="1" t="str">
        <f t="shared" si="520"/>
        <v>NO</v>
      </c>
      <c r="J3964" s="1">
        <f t="shared" ca="1" si="521"/>
        <v>1168.2</v>
      </c>
      <c r="K3964" s="1" t="str">
        <f t="shared" ca="1" si="523"/>
        <v>YES</v>
      </c>
      <c r="L3964" s="1" t="str">
        <f t="shared" ca="1" si="524"/>
        <v>NO</v>
      </c>
      <c r="M3964" s="1">
        <f t="shared" ca="1" si="525"/>
        <v>-1179.21</v>
      </c>
      <c r="N3964" s="1">
        <f t="shared" ca="1" si="526"/>
        <v>0</v>
      </c>
      <c r="O3964" s="1">
        <f t="shared" ca="1" si="522"/>
        <v>0</v>
      </c>
    </row>
    <row r="3965" spans="4:15" x14ac:dyDescent="0.35">
      <c r="D3965" s="1">
        <v>3958</v>
      </c>
      <c r="E3965" s="4">
        <v>37132</v>
      </c>
      <c r="F3965" s="1">
        <v>1148.5999999999999</v>
      </c>
      <c r="G3965" s="1">
        <f t="shared" si="518"/>
        <v>1161.51</v>
      </c>
      <c r="H3965" s="1" t="str">
        <f t="shared" si="519"/>
        <v/>
      </c>
      <c r="I3965" s="1" t="str">
        <f t="shared" si="520"/>
        <v>NO</v>
      </c>
      <c r="J3965" s="1">
        <f t="shared" ca="1" si="521"/>
        <v>1169.76</v>
      </c>
      <c r="K3965" s="1" t="str">
        <f t="shared" ca="1" si="523"/>
        <v>NO</v>
      </c>
      <c r="L3965" s="1" t="str">
        <f t="shared" ca="1" si="524"/>
        <v>NO</v>
      </c>
      <c r="M3965" s="1">
        <f t="shared" ca="1" si="525"/>
        <v>0</v>
      </c>
      <c r="N3965" s="1">
        <f t="shared" ca="1" si="526"/>
        <v>0</v>
      </c>
      <c r="O3965" s="1">
        <f t="shared" ca="1" si="522"/>
        <v>0</v>
      </c>
    </row>
    <row r="3966" spans="4:15" x14ac:dyDescent="0.35">
      <c r="D3966" s="1">
        <v>3959</v>
      </c>
      <c r="E3966" s="4">
        <v>37133</v>
      </c>
      <c r="F3966" s="1">
        <v>1129.03</v>
      </c>
      <c r="G3966" s="1">
        <f t="shared" si="518"/>
        <v>1148.5999999999999</v>
      </c>
      <c r="H3966" s="1" t="str">
        <f t="shared" si="519"/>
        <v/>
      </c>
      <c r="I3966" s="1" t="str">
        <f t="shared" si="520"/>
        <v>NO</v>
      </c>
      <c r="J3966" s="1">
        <f t="shared" ca="1" si="521"/>
        <v>1170.6100000000001</v>
      </c>
      <c r="K3966" s="1" t="str">
        <f t="shared" ca="1" si="523"/>
        <v>NO</v>
      </c>
      <c r="L3966" s="1" t="str">
        <f t="shared" ca="1" si="524"/>
        <v>NO</v>
      </c>
      <c r="M3966" s="1">
        <f t="shared" ca="1" si="525"/>
        <v>0</v>
      </c>
      <c r="N3966" s="1">
        <f t="shared" ca="1" si="526"/>
        <v>0</v>
      </c>
      <c r="O3966" s="1">
        <f t="shared" ca="1" si="522"/>
        <v>0</v>
      </c>
    </row>
    <row r="3967" spans="4:15" x14ac:dyDescent="0.35">
      <c r="D3967" s="1">
        <v>3960</v>
      </c>
      <c r="E3967" s="4">
        <v>37134</v>
      </c>
      <c r="F3967" s="1">
        <v>1133.58</v>
      </c>
      <c r="G3967" s="1">
        <f t="shared" si="518"/>
        <v>1129.03</v>
      </c>
      <c r="H3967" s="1" t="str">
        <f t="shared" si="519"/>
        <v/>
      </c>
      <c r="I3967" s="1" t="str">
        <f t="shared" si="520"/>
        <v>NO</v>
      </c>
      <c r="J3967" s="1">
        <f t="shared" ca="1" si="521"/>
        <v>1167.268</v>
      </c>
      <c r="K3967" s="1" t="str">
        <f t="shared" ca="1" si="523"/>
        <v>NO</v>
      </c>
      <c r="L3967" s="1" t="str">
        <f t="shared" ca="1" si="524"/>
        <v>NO</v>
      </c>
      <c r="M3967" s="1">
        <f t="shared" ca="1" si="525"/>
        <v>0</v>
      </c>
      <c r="N3967" s="1">
        <f t="shared" ca="1" si="526"/>
        <v>0</v>
      </c>
      <c r="O3967" s="1">
        <f t="shared" ca="1" si="522"/>
        <v>0</v>
      </c>
    </row>
    <row r="3968" spans="4:15" x14ac:dyDescent="0.35">
      <c r="D3968" s="1">
        <v>3961</v>
      </c>
      <c r="E3968" s="4">
        <v>37138</v>
      </c>
      <c r="F3968" s="1">
        <v>1132.94</v>
      </c>
      <c r="G3968" s="1">
        <f t="shared" si="518"/>
        <v>1133.58</v>
      </c>
      <c r="H3968" s="1" t="str">
        <f t="shared" si="519"/>
        <v/>
      </c>
      <c r="I3968" s="1" t="str">
        <f t="shared" si="520"/>
        <v>NO</v>
      </c>
      <c r="J3968" s="1">
        <f t="shared" ca="1" si="521"/>
        <v>1160.6559999999999</v>
      </c>
      <c r="K3968" s="1" t="str">
        <f t="shared" ca="1" si="523"/>
        <v>NO</v>
      </c>
      <c r="L3968" s="1" t="str">
        <f t="shared" ca="1" si="524"/>
        <v>NO</v>
      </c>
      <c r="M3968" s="1">
        <f t="shared" ca="1" si="525"/>
        <v>0</v>
      </c>
      <c r="N3968" s="1">
        <f t="shared" ca="1" si="526"/>
        <v>0</v>
      </c>
      <c r="O3968" s="1">
        <f t="shared" ca="1" si="522"/>
        <v>0</v>
      </c>
    </row>
    <row r="3969" spans="4:15" x14ac:dyDescent="0.35">
      <c r="D3969" s="1">
        <v>3962</v>
      </c>
      <c r="E3969" s="4">
        <v>37139</v>
      </c>
      <c r="F3969" s="1">
        <v>1131.74</v>
      </c>
      <c r="G3969" s="1">
        <f t="shared" si="518"/>
        <v>1132.94</v>
      </c>
      <c r="H3969" s="1" t="str">
        <f t="shared" si="519"/>
        <v/>
      </c>
      <c r="I3969" s="1" t="str">
        <f t="shared" si="520"/>
        <v>NO</v>
      </c>
      <c r="J3969" s="1">
        <f t="shared" ca="1" si="521"/>
        <v>1150.386</v>
      </c>
      <c r="K3969" s="1" t="str">
        <f t="shared" ca="1" si="523"/>
        <v>NO</v>
      </c>
      <c r="L3969" s="1" t="str">
        <f t="shared" ca="1" si="524"/>
        <v>NO</v>
      </c>
      <c r="M3969" s="1">
        <f t="shared" ca="1" si="525"/>
        <v>0</v>
      </c>
      <c r="N3969" s="1">
        <f t="shared" ca="1" si="526"/>
        <v>0</v>
      </c>
      <c r="O3969" s="1">
        <f t="shared" ca="1" si="522"/>
        <v>0</v>
      </c>
    </row>
    <row r="3970" spans="4:15" x14ac:dyDescent="0.35">
      <c r="D3970" s="1">
        <v>3963</v>
      </c>
      <c r="E3970" s="4">
        <v>37140</v>
      </c>
      <c r="F3970" s="1">
        <v>1106.4000000000001</v>
      </c>
      <c r="G3970" s="1">
        <f t="shared" si="518"/>
        <v>1131.74</v>
      </c>
      <c r="H3970" s="1" t="str">
        <f t="shared" si="519"/>
        <v/>
      </c>
      <c r="I3970" s="1" t="str">
        <f t="shared" si="520"/>
        <v>NO</v>
      </c>
      <c r="J3970" s="1">
        <f t="shared" ca="1" si="521"/>
        <v>1141.1320000000001</v>
      </c>
      <c r="K3970" s="1" t="str">
        <f t="shared" ca="1" si="523"/>
        <v>NO</v>
      </c>
      <c r="L3970" s="1" t="str">
        <f t="shared" ca="1" si="524"/>
        <v>NO</v>
      </c>
      <c r="M3970" s="1">
        <f t="shared" ca="1" si="525"/>
        <v>0</v>
      </c>
      <c r="N3970" s="1">
        <f t="shared" ca="1" si="526"/>
        <v>0</v>
      </c>
      <c r="O3970" s="1">
        <f t="shared" ca="1" si="522"/>
        <v>0</v>
      </c>
    </row>
    <row r="3971" spans="4:15" x14ac:dyDescent="0.35">
      <c r="D3971" s="1">
        <v>3964</v>
      </c>
      <c r="E3971" s="4">
        <v>37141</v>
      </c>
      <c r="F3971" s="1">
        <v>1085.78</v>
      </c>
      <c r="G3971" s="1">
        <f t="shared" si="518"/>
        <v>1106.4000000000001</v>
      </c>
      <c r="H3971" s="1" t="str">
        <f t="shared" si="519"/>
        <v/>
      </c>
      <c r="I3971" s="1" t="str">
        <f t="shared" si="520"/>
        <v>NO</v>
      </c>
      <c r="J3971" s="1">
        <f t="shared" ca="1" si="521"/>
        <v>1135.1779999999999</v>
      </c>
      <c r="K3971" s="1" t="str">
        <f t="shared" ca="1" si="523"/>
        <v>NO</v>
      </c>
      <c r="L3971" s="1" t="str">
        <f t="shared" ca="1" si="524"/>
        <v>NO</v>
      </c>
      <c r="M3971" s="1">
        <f t="shared" ca="1" si="525"/>
        <v>0</v>
      </c>
      <c r="N3971" s="1">
        <f t="shared" ca="1" si="526"/>
        <v>0</v>
      </c>
      <c r="O3971" s="1">
        <f t="shared" ca="1" si="522"/>
        <v>0</v>
      </c>
    </row>
    <row r="3972" spans="4:15" x14ac:dyDescent="0.35">
      <c r="D3972" s="1">
        <v>3965</v>
      </c>
      <c r="E3972" s="4">
        <v>37144</v>
      </c>
      <c r="F3972" s="1">
        <v>1092.54</v>
      </c>
      <c r="G3972" s="1">
        <f t="shared" si="518"/>
        <v>1085.78</v>
      </c>
      <c r="H3972" s="1" t="str">
        <f t="shared" si="519"/>
        <v/>
      </c>
      <c r="I3972" s="1" t="str">
        <f t="shared" si="520"/>
        <v>NO</v>
      </c>
      <c r="J3972" s="1">
        <f t="shared" ca="1" si="521"/>
        <v>1126.7380000000001</v>
      </c>
      <c r="K3972" s="1" t="str">
        <f t="shared" ca="1" si="523"/>
        <v>NO</v>
      </c>
      <c r="L3972" s="1" t="str">
        <f t="shared" ca="1" si="524"/>
        <v>NO</v>
      </c>
      <c r="M3972" s="1">
        <f t="shared" ca="1" si="525"/>
        <v>0</v>
      </c>
      <c r="N3972" s="1">
        <f t="shared" ca="1" si="526"/>
        <v>0</v>
      </c>
      <c r="O3972" s="1">
        <f t="shared" ca="1" si="522"/>
        <v>0</v>
      </c>
    </row>
    <row r="3973" spans="4:15" x14ac:dyDescent="0.35">
      <c r="D3973" s="1">
        <v>3966</v>
      </c>
      <c r="E3973" s="4">
        <v>37151</v>
      </c>
      <c r="F3973" s="1">
        <v>1038.77</v>
      </c>
      <c r="G3973" s="1">
        <f t="shared" si="518"/>
        <v>1092.54</v>
      </c>
      <c r="H3973" s="1" t="str">
        <f t="shared" si="519"/>
        <v/>
      </c>
      <c r="I3973" s="1" t="str">
        <f t="shared" si="520"/>
        <v>NO</v>
      </c>
      <c r="J3973" s="1">
        <f t="shared" ca="1" si="521"/>
        <v>1118.088</v>
      </c>
      <c r="K3973" s="1" t="str">
        <f t="shared" ca="1" si="523"/>
        <v>NO</v>
      </c>
      <c r="L3973" s="1" t="str">
        <f t="shared" ca="1" si="524"/>
        <v>NO</v>
      </c>
      <c r="M3973" s="1">
        <f t="shared" ca="1" si="525"/>
        <v>0</v>
      </c>
      <c r="N3973" s="1">
        <f t="shared" ca="1" si="526"/>
        <v>0</v>
      </c>
      <c r="O3973" s="1">
        <f t="shared" ca="1" si="522"/>
        <v>0</v>
      </c>
    </row>
    <row r="3974" spans="4:15" x14ac:dyDescent="0.35">
      <c r="D3974" s="1">
        <v>3967</v>
      </c>
      <c r="E3974" s="4">
        <v>37152</v>
      </c>
      <c r="F3974" s="1">
        <v>1032.74</v>
      </c>
      <c r="G3974" s="1">
        <f t="shared" si="518"/>
        <v>1038.77</v>
      </c>
      <c r="H3974" s="1" t="str">
        <f t="shared" si="519"/>
        <v/>
      </c>
      <c r="I3974" s="1" t="str">
        <f t="shared" si="520"/>
        <v>NO</v>
      </c>
      <c r="J3974" s="1">
        <f t="shared" ca="1" si="521"/>
        <v>1109.8800000000001</v>
      </c>
      <c r="K3974" s="1" t="str">
        <f t="shared" ca="1" si="523"/>
        <v>NO</v>
      </c>
      <c r="L3974" s="1" t="str">
        <f t="shared" ca="1" si="524"/>
        <v>NO</v>
      </c>
      <c r="M3974" s="1">
        <f t="shared" ca="1" si="525"/>
        <v>0</v>
      </c>
      <c r="N3974" s="1">
        <f t="shared" ca="1" si="526"/>
        <v>0</v>
      </c>
      <c r="O3974" s="1">
        <f t="shared" ca="1" si="522"/>
        <v>0</v>
      </c>
    </row>
    <row r="3975" spans="4:15" x14ac:dyDescent="0.35">
      <c r="D3975" s="1">
        <v>3968</v>
      </c>
      <c r="E3975" s="4">
        <v>37153</v>
      </c>
      <c r="F3975" s="1">
        <v>1016.1</v>
      </c>
      <c r="G3975" s="1">
        <f t="shared" si="518"/>
        <v>1032.74</v>
      </c>
      <c r="H3975" s="1" t="str">
        <f t="shared" si="519"/>
        <v/>
      </c>
      <c r="I3975" s="1" t="str">
        <f t="shared" si="520"/>
        <v>NO</v>
      </c>
      <c r="J3975" s="1">
        <f t="shared" ca="1" si="521"/>
        <v>1091.0459999999998</v>
      </c>
      <c r="K3975" s="1" t="str">
        <f t="shared" ca="1" si="523"/>
        <v>NO</v>
      </c>
      <c r="L3975" s="1" t="str">
        <f t="shared" ca="1" si="524"/>
        <v>NO</v>
      </c>
      <c r="M3975" s="1">
        <f t="shared" ca="1" si="525"/>
        <v>0</v>
      </c>
      <c r="N3975" s="1">
        <f t="shared" ca="1" si="526"/>
        <v>0</v>
      </c>
      <c r="O3975" s="1">
        <f t="shared" ca="1" si="522"/>
        <v>0</v>
      </c>
    </row>
    <row r="3976" spans="4:15" x14ac:dyDescent="0.35">
      <c r="D3976" s="1">
        <v>3969</v>
      </c>
      <c r="E3976" s="4">
        <v>37154</v>
      </c>
      <c r="F3976" s="1">
        <v>984.54</v>
      </c>
      <c r="G3976" s="1">
        <f t="shared" si="518"/>
        <v>1016.1</v>
      </c>
      <c r="H3976" s="1" t="str">
        <f t="shared" si="519"/>
        <v/>
      </c>
      <c r="I3976" s="1" t="str">
        <f t="shared" si="520"/>
        <v>NO</v>
      </c>
      <c r="J3976" s="1">
        <f t="shared" ca="1" si="521"/>
        <v>1071.2459999999999</v>
      </c>
      <c r="K3976" s="1" t="str">
        <f t="shared" ca="1" si="523"/>
        <v>NO</v>
      </c>
      <c r="L3976" s="1" t="str">
        <f t="shared" ca="1" si="524"/>
        <v>NO</v>
      </c>
      <c r="M3976" s="1">
        <f t="shared" ca="1" si="525"/>
        <v>0</v>
      </c>
      <c r="N3976" s="1">
        <f t="shared" ca="1" si="526"/>
        <v>0</v>
      </c>
      <c r="O3976" s="1">
        <f t="shared" ca="1" si="522"/>
        <v>0</v>
      </c>
    </row>
    <row r="3977" spans="4:15" x14ac:dyDescent="0.35">
      <c r="D3977" s="1">
        <v>3970</v>
      </c>
      <c r="E3977" s="4">
        <v>37155</v>
      </c>
      <c r="F3977" s="1">
        <v>965.8</v>
      </c>
      <c r="G3977" s="1">
        <f t="shared" si="518"/>
        <v>984.54</v>
      </c>
      <c r="H3977" s="1" t="str">
        <f t="shared" si="519"/>
        <v/>
      </c>
      <c r="I3977" s="1" t="str">
        <f t="shared" si="520"/>
        <v>NO</v>
      </c>
      <c r="J3977" s="1">
        <f t="shared" ca="1" si="521"/>
        <v>1053.1860000000001</v>
      </c>
      <c r="K3977" s="1" t="str">
        <f t="shared" ca="1" si="523"/>
        <v>NO</v>
      </c>
      <c r="L3977" s="1" t="str">
        <f t="shared" ca="1" si="524"/>
        <v>NO</v>
      </c>
      <c r="M3977" s="1">
        <f t="shared" ca="1" si="525"/>
        <v>0</v>
      </c>
      <c r="N3977" s="1">
        <f t="shared" ca="1" si="526"/>
        <v>0</v>
      </c>
      <c r="O3977" s="1">
        <f t="shared" ca="1" si="522"/>
        <v>0</v>
      </c>
    </row>
    <row r="3978" spans="4:15" x14ac:dyDescent="0.35">
      <c r="D3978" s="1">
        <v>3971</v>
      </c>
      <c r="E3978" s="4">
        <v>37158</v>
      </c>
      <c r="F3978" s="1">
        <v>1003.45</v>
      </c>
      <c r="G3978" s="1">
        <f t="shared" ref="G3978:G4041" si="527">F3977</f>
        <v>965.8</v>
      </c>
      <c r="H3978" s="1" t="str">
        <f t="shared" si="519"/>
        <v/>
      </c>
      <c r="I3978" s="1" t="str">
        <f t="shared" si="520"/>
        <v>NO</v>
      </c>
      <c r="J3978" s="1">
        <f t="shared" ca="1" si="521"/>
        <v>1032.9380000000001</v>
      </c>
      <c r="K3978" s="1" t="str">
        <f t="shared" ca="1" si="523"/>
        <v>NO</v>
      </c>
      <c r="L3978" s="1" t="str">
        <f t="shared" ca="1" si="524"/>
        <v>NO</v>
      </c>
      <c r="M3978" s="1">
        <f t="shared" ca="1" si="525"/>
        <v>0</v>
      </c>
      <c r="N3978" s="1">
        <f t="shared" ca="1" si="526"/>
        <v>0</v>
      </c>
      <c r="O3978" s="1">
        <f t="shared" ca="1" si="522"/>
        <v>0</v>
      </c>
    </row>
    <row r="3979" spans="4:15" x14ac:dyDescent="0.35">
      <c r="D3979" s="1">
        <v>3972</v>
      </c>
      <c r="E3979" s="4">
        <v>37159</v>
      </c>
      <c r="F3979" s="1">
        <v>1012.27</v>
      </c>
      <c r="G3979" s="1">
        <f t="shared" si="527"/>
        <v>1003.45</v>
      </c>
      <c r="H3979" s="1" t="str">
        <f t="shared" si="519"/>
        <v/>
      </c>
      <c r="I3979" s="1" t="str">
        <f t="shared" si="520"/>
        <v>NO</v>
      </c>
      <c r="J3979" s="1">
        <f t="shared" ca="1" si="521"/>
        <v>1007.5899999999999</v>
      </c>
      <c r="K3979" s="1" t="str">
        <f t="shared" ca="1" si="523"/>
        <v>NO</v>
      </c>
      <c r="L3979" s="1" t="str">
        <f t="shared" ca="1" si="524"/>
        <v>NO</v>
      </c>
      <c r="M3979" s="1">
        <f t="shared" ca="1" si="525"/>
        <v>0</v>
      </c>
      <c r="N3979" s="1">
        <f t="shared" ca="1" si="526"/>
        <v>0</v>
      </c>
      <c r="O3979" s="1">
        <f t="shared" ca="1" si="522"/>
        <v>0</v>
      </c>
    </row>
    <row r="3980" spans="4:15" x14ac:dyDescent="0.35">
      <c r="D3980" s="1">
        <v>3973</v>
      </c>
      <c r="E3980" s="4">
        <v>37160</v>
      </c>
      <c r="F3980" s="1">
        <v>1007.04</v>
      </c>
      <c r="G3980" s="1">
        <f t="shared" si="527"/>
        <v>1012.27</v>
      </c>
      <c r="H3980" s="1" t="str">
        <f t="shared" si="519"/>
        <v/>
      </c>
      <c r="I3980" s="1" t="str">
        <f t="shared" si="520"/>
        <v>NO</v>
      </c>
      <c r="J3980" s="1">
        <f t="shared" ca="1" si="521"/>
        <v>1000.5260000000001</v>
      </c>
      <c r="K3980" s="1" t="str">
        <f t="shared" ca="1" si="523"/>
        <v>YES</v>
      </c>
      <c r="L3980" s="1" t="str">
        <f t="shared" ca="1" si="524"/>
        <v>NO</v>
      </c>
      <c r="M3980" s="1">
        <f t="shared" ca="1" si="525"/>
        <v>-1012.27</v>
      </c>
      <c r="N3980" s="1">
        <f t="shared" ca="1" si="526"/>
        <v>0</v>
      </c>
      <c r="O3980" s="1">
        <f t="shared" ca="1" si="522"/>
        <v>0</v>
      </c>
    </row>
    <row r="3981" spans="4:15" x14ac:dyDescent="0.35">
      <c r="D3981" s="1">
        <v>3974</v>
      </c>
      <c r="E3981" s="4">
        <v>37161</v>
      </c>
      <c r="F3981" s="1">
        <v>1018.61</v>
      </c>
      <c r="G3981" s="1">
        <f t="shared" si="527"/>
        <v>1007.04</v>
      </c>
      <c r="H3981" s="1" t="str">
        <f t="shared" si="519"/>
        <v/>
      </c>
      <c r="I3981" s="1" t="str">
        <f t="shared" si="520"/>
        <v>NO</v>
      </c>
      <c r="J3981" s="1">
        <f t="shared" ca="1" si="521"/>
        <v>996.43200000000002</v>
      </c>
      <c r="K3981" s="1" t="str">
        <f t="shared" ca="1" si="523"/>
        <v>YES</v>
      </c>
      <c r="L3981" s="1" t="str">
        <f t="shared" ca="1" si="524"/>
        <v>NO</v>
      </c>
      <c r="M3981" s="1">
        <f t="shared" ca="1" si="525"/>
        <v>-1007.04</v>
      </c>
      <c r="N3981" s="1">
        <f t="shared" ca="1" si="526"/>
        <v>0</v>
      </c>
      <c r="O3981" s="1">
        <f t="shared" ca="1" si="522"/>
        <v>0</v>
      </c>
    </row>
    <row r="3982" spans="4:15" x14ac:dyDescent="0.35">
      <c r="D3982" s="1">
        <v>3975</v>
      </c>
      <c r="E3982" s="4">
        <v>37162</v>
      </c>
      <c r="F3982" s="1">
        <v>1040.94</v>
      </c>
      <c r="G3982" s="1">
        <f t="shared" si="527"/>
        <v>1018.61</v>
      </c>
      <c r="H3982" s="1" t="str">
        <f t="shared" si="519"/>
        <v/>
      </c>
      <c r="I3982" s="1" t="str">
        <f t="shared" si="520"/>
        <v>NO</v>
      </c>
      <c r="J3982" s="1">
        <f t="shared" ca="1" si="521"/>
        <v>994.62000000000012</v>
      </c>
      <c r="K3982" s="1" t="str">
        <f t="shared" ca="1" si="523"/>
        <v>YES</v>
      </c>
      <c r="L3982" s="1" t="str">
        <f t="shared" ca="1" si="524"/>
        <v>NO</v>
      </c>
      <c r="M3982" s="1">
        <f t="shared" ca="1" si="525"/>
        <v>-1018.61</v>
      </c>
      <c r="N3982" s="1">
        <f t="shared" ca="1" si="526"/>
        <v>0</v>
      </c>
      <c r="O3982" s="1">
        <f t="shared" ca="1" si="522"/>
        <v>0</v>
      </c>
    </row>
    <row r="3983" spans="4:15" x14ac:dyDescent="0.35">
      <c r="D3983" s="1">
        <v>3976</v>
      </c>
      <c r="E3983" s="4">
        <v>37165</v>
      </c>
      <c r="F3983" s="1">
        <v>1038.55</v>
      </c>
      <c r="G3983" s="1">
        <f t="shared" si="527"/>
        <v>1040.94</v>
      </c>
      <c r="H3983" s="1" t="str">
        <f t="shared" si="519"/>
        <v/>
      </c>
      <c r="I3983" s="1" t="str">
        <f t="shared" si="520"/>
        <v>NO</v>
      </c>
      <c r="J3983" s="1">
        <f t="shared" ca="1" si="521"/>
        <v>1001.434</v>
      </c>
      <c r="K3983" s="1" t="str">
        <f t="shared" ca="1" si="523"/>
        <v>YES</v>
      </c>
      <c r="L3983" s="1" t="str">
        <f t="shared" ca="1" si="524"/>
        <v>NO</v>
      </c>
      <c r="M3983" s="1">
        <f t="shared" ca="1" si="525"/>
        <v>-1040.94</v>
      </c>
      <c r="N3983" s="1">
        <f t="shared" ca="1" si="526"/>
        <v>0</v>
      </c>
      <c r="O3983" s="1">
        <f t="shared" ca="1" si="522"/>
        <v>0</v>
      </c>
    </row>
    <row r="3984" spans="4:15" x14ac:dyDescent="0.35">
      <c r="D3984" s="1">
        <v>3977</v>
      </c>
      <c r="E3984" s="4">
        <v>37166</v>
      </c>
      <c r="F3984" s="1">
        <v>1051.33</v>
      </c>
      <c r="G3984" s="1">
        <f t="shared" si="527"/>
        <v>1038.55</v>
      </c>
      <c r="H3984" s="1" t="str">
        <f t="shared" si="519"/>
        <v/>
      </c>
      <c r="I3984" s="1" t="str">
        <f t="shared" si="520"/>
        <v>NO</v>
      </c>
      <c r="J3984" s="1">
        <f t="shared" ca="1" si="521"/>
        <v>1016.4620000000001</v>
      </c>
      <c r="K3984" s="1" t="str">
        <f t="shared" ca="1" si="523"/>
        <v>YES</v>
      </c>
      <c r="L3984" s="1" t="str">
        <f t="shared" ca="1" si="524"/>
        <v>NO</v>
      </c>
      <c r="M3984" s="1">
        <f t="shared" ca="1" si="525"/>
        <v>-1038.55</v>
      </c>
      <c r="N3984" s="1">
        <f t="shared" ca="1" si="526"/>
        <v>0</v>
      </c>
      <c r="O3984" s="1">
        <f t="shared" ca="1" si="522"/>
        <v>0</v>
      </c>
    </row>
    <row r="3985" spans="4:15" x14ac:dyDescent="0.35">
      <c r="D3985" s="1">
        <v>3978</v>
      </c>
      <c r="E3985" s="4">
        <v>37167</v>
      </c>
      <c r="F3985" s="1">
        <v>1072.28</v>
      </c>
      <c r="G3985" s="1">
        <f t="shared" si="527"/>
        <v>1051.33</v>
      </c>
      <c r="H3985" s="1" t="str">
        <f t="shared" si="519"/>
        <v/>
      </c>
      <c r="I3985" s="1" t="str">
        <f t="shared" si="520"/>
        <v>NO</v>
      </c>
      <c r="J3985" s="1">
        <f t="shared" ca="1" si="521"/>
        <v>1023.482</v>
      </c>
      <c r="K3985" s="1" t="str">
        <f t="shared" ca="1" si="523"/>
        <v>YES</v>
      </c>
      <c r="L3985" s="1" t="str">
        <f t="shared" ca="1" si="524"/>
        <v>NO</v>
      </c>
      <c r="M3985" s="1">
        <f t="shared" ca="1" si="525"/>
        <v>-1051.33</v>
      </c>
      <c r="N3985" s="1">
        <f t="shared" ca="1" si="526"/>
        <v>0</v>
      </c>
      <c r="O3985" s="1">
        <f t="shared" ca="1" si="522"/>
        <v>0</v>
      </c>
    </row>
    <row r="3986" spans="4:15" x14ac:dyDescent="0.35">
      <c r="D3986" s="1">
        <v>3979</v>
      </c>
      <c r="E3986" s="4">
        <v>37168</v>
      </c>
      <c r="F3986" s="1">
        <v>1069.6199999999999</v>
      </c>
      <c r="G3986" s="1">
        <f t="shared" si="527"/>
        <v>1072.28</v>
      </c>
      <c r="H3986" s="1" t="str">
        <f t="shared" si="519"/>
        <v/>
      </c>
      <c r="I3986" s="1" t="str">
        <f t="shared" si="520"/>
        <v>NO</v>
      </c>
      <c r="J3986" s="1">
        <f t="shared" ca="1" si="521"/>
        <v>1031.2940000000001</v>
      </c>
      <c r="K3986" s="1" t="str">
        <f t="shared" ca="1" si="523"/>
        <v>YES</v>
      </c>
      <c r="L3986" s="1" t="str">
        <f t="shared" ca="1" si="524"/>
        <v>NO</v>
      </c>
      <c r="M3986" s="1">
        <f t="shared" ca="1" si="525"/>
        <v>-1072.28</v>
      </c>
      <c r="N3986" s="1">
        <f t="shared" ca="1" si="526"/>
        <v>0</v>
      </c>
      <c r="O3986" s="1">
        <f t="shared" ca="1" si="522"/>
        <v>0</v>
      </c>
    </row>
    <row r="3987" spans="4:15" x14ac:dyDescent="0.35">
      <c r="D3987" s="1">
        <v>3980</v>
      </c>
      <c r="E3987" s="4">
        <v>37169</v>
      </c>
      <c r="F3987" s="1">
        <v>1071.3800000000001</v>
      </c>
      <c r="G3987" s="1">
        <f t="shared" si="527"/>
        <v>1069.6199999999999</v>
      </c>
      <c r="H3987" s="1" t="str">
        <f t="shared" si="519"/>
        <v/>
      </c>
      <c r="I3987" s="1" t="str">
        <f t="shared" si="520"/>
        <v>NO</v>
      </c>
      <c r="J3987" s="1">
        <f t="shared" ca="1" si="521"/>
        <v>1044.3420000000001</v>
      </c>
      <c r="K3987" s="1" t="str">
        <f t="shared" ca="1" si="523"/>
        <v>YES</v>
      </c>
      <c r="L3987" s="1" t="str">
        <f t="shared" ca="1" si="524"/>
        <v>NO</v>
      </c>
      <c r="M3987" s="1">
        <f t="shared" ca="1" si="525"/>
        <v>-1069.6199999999999</v>
      </c>
      <c r="N3987" s="1">
        <f t="shared" ca="1" si="526"/>
        <v>0</v>
      </c>
      <c r="O3987" s="1">
        <f t="shared" ca="1" si="522"/>
        <v>0</v>
      </c>
    </row>
    <row r="3988" spans="4:15" x14ac:dyDescent="0.35">
      <c r="D3988" s="1">
        <v>3981</v>
      </c>
      <c r="E3988" s="4">
        <v>37172</v>
      </c>
      <c r="F3988" s="1">
        <v>1062.44</v>
      </c>
      <c r="G3988" s="1">
        <f t="shared" si="527"/>
        <v>1071.3800000000001</v>
      </c>
      <c r="H3988" s="1" t="str">
        <f t="shared" si="519"/>
        <v/>
      </c>
      <c r="I3988" s="1" t="str">
        <f t="shared" si="520"/>
        <v>NO</v>
      </c>
      <c r="J3988" s="1">
        <f t="shared" ca="1" si="521"/>
        <v>1054.5439999999999</v>
      </c>
      <c r="K3988" s="1" t="str">
        <f t="shared" ca="1" si="523"/>
        <v>YES</v>
      </c>
      <c r="L3988" s="1" t="str">
        <f t="shared" ca="1" si="524"/>
        <v>NO</v>
      </c>
      <c r="M3988" s="1">
        <f t="shared" ca="1" si="525"/>
        <v>-1071.3800000000001</v>
      </c>
      <c r="N3988" s="1">
        <f t="shared" ca="1" si="526"/>
        <v>0</v>
      </c>
      <c r="O3988" s="1">
        <f t="shared" ca="1" si="522"/>
        <v>0</v>
      </c>
    </row>
    <row r="3989" spans="4:15" x14ac:dyDescent="0.35">
      <c r="D3989" s="1">
        <v>3982</v>
      </c>
      <c r="E3989" s="4">
        <v>37173</v>
      </c>
      <c r="F3989" s="1">
        <v>1056.75</v>
      </c>
      <c r="G3989" s="1">
        <f t="shared" si="527"/>
        <v>1062.44</v>
      </c>
      <c r="H3989" s="1" t="str">
        <f t="shared" si="519"/>
        <v/>
      </c>
      <c r="I3989" s="1" t="str">
        <f t="shared" si="520"/>
        <v>NO</v>
      </c>
      <c r="J3989" s="1">
        <f t="shared" ca="1" si="521"/>
        <v>1060.6320000000001</v>
      </c>
      <c r="K3989" s="1" t="str">
        <f t="shared" ca="1" si="523"/>
        <v>YES</v>
      </c>
      <c r="L3989" s="1" t="str">
        <f t="shared" ca="1" si="524"/>
        <v>NO</v>
      </c>
      <c r="M3989" s="1">
        <f t="shared" ca="1" si="525"/>
        <v>-1062.44</v>
      </c>
      <c r="N3989" s="1">
        <f t="shared" ca="1" si="526"/>
        <v>0</v>
      </c>
      <c r="O3989" s="1">
        <f t="shared" ca="1" si="522"/>
        <v>0</v>
      </c>
    </row>
    <row r="3990" spans="4:15" x14ac:dyDescent="0.35">
      <c r="D3990" s="1">
        <v>3983</v>
      </c>
      <c r="E3990" s="4">
        <v>37174</v>
      </c>
      <c r="F3990" s="1">
        <v>1080.99</v>
      </c>
      <c r="G3990" s="1">
        <f t="shared" si="527"/>
        <v>1056.75</v>
      </c>
      <c r="H3990" s="1" t="str">
        <f t="shared" si="519"/>
        <v/>
      </c>
      <c r="I3990" s="1" t="str">
        <f t="shared" si="520"/>
        <v>NO</v>
      </c>
      <c r="J3990" s="1">
        <f t="shared" ca="1" si="521"/>
        <v>1065.4099999999999</v>
      </c>
      <c r="K3990" s="1" t="str">
        <f t="shared" ca="1" si="523"/>
        <v>NO</v>
      </c>
      <c r="L3990" s="1" t="str">
        <f t="shared" ca="1" si="524"/>
        <v>NO</v>
      </c>
      <c r="M3990" s="1">
        <f t="shared" ca="1" si="525"/>
        <v>0</v>
      </c>
      <c r="N3990" s="1">
        <f t="shared" ca="1" si="526"/>
        <v>0</v>
      </c>
      <c r="O3990" s="1">
        <f t="shared" ca="1" si="522"/>
        <v>0</v>
      </c>
    </row>
    <row r="3991" spans="4:15" x14ac:dyDescent="0.35">
      <c r="D3991" s="1">
        <v>3984</v>
      </c>
      <c r="E3991" s="4">
        <v>37175</v>
      </c>
      <c r="F3991" s="1">
        <v>1097.43</v>
      </c>
      <c r="G3991" s="1">
        <f t="shared" si="527"/>
        <v>1080.99</v>
      </c>
      <c r="H3991" s="1" t="str">
        <f t="shared" si="519"/>
        <v/>
      </c>
      <c r="I3991" s="1" t="str">
        <f t="shared" si="520"/>
        <v>NO</v>
      </c>
      <c r="J3991" s="1">
        <f t="shared" ca="1" si="521"/>
        <v>1066.4939999999999</v>
      </c>
      <c r="K3991" s="1" t="str">
        <f t="shared" ca="1" si="523"/>
        <v>YES</v>
      </c>
      <c r="L3991" s="1" t="str">
        <f t="shared" ca="1" si="524"/>
        <v>NO</v>
      </c>
      <c r="M3991" s="1">
        <f t="shared" ca="1" si="525"/>
        <v>-1080.99</v>
      </c>
      <c r="N3991" s="1">
        <f t="shared" ca="1" si="526"/>
        <v>0</v>
      </c>
      <c r="O3991" s="1">
        <f t="shared" ca="1" si="522"/>
        <v>0</v>
      </c>
    </row>
    <row r="3992" spans="4:15" x14ac:dyDescent="0.35">
      <c r="D3992" s="1">
        <v>3985</v>
      </c>
      <c r="E3992" s="4">
        <v>37176</v>
      </c>
      <c r="F3992" s="1">
        <v>1091.6500000000001</v>
      </c>
      <c r="G3992" s="1">
        <f t="shared" si="527"/>
        <v>1097.43</v>
      </c>
      <c r="H3992" s="1" t="str">
        <f t="shared" si="519"/>
        <v/>
      </c>
      <c r="I3992" s="1" t="str">
        <f t="shared" si="520"/>
        <v>NO</v>
      </c>
      <c r="J3992" s="1">
        <f t="shared" ca="1" si="521"/>
        <v>1068.2360000000001</v>
      </c>
      <c r="K3992" s="1" t="str">
        <f t="shared" ca="1" si="523"/>
        <v>YES</v>
      </c>
      <c r="L3992" s="1" t="str">
        <f t="shared" ca="1" si="524"/>
        <v>NO</v>
      </c>
      <c r="M3992" s="1">
        <f t="shared" ca="1" si="525"/>
        <v>-1097.43</v>
      </c>
      <c r="N3992" s="1">
        <f t="shared" ca="1" si="526"/>
        <v>0</v>
      </c>
      <c r="O3992" s="1">
        <f t="shared" ca="1" si="522"/>
        <v>0</v>
      </c>
    </row>
    <row r="3993" spans="4:15" x14ac:dyDescent="0.35">
      <c r="D3993" s="1">
        <v>3986</v>
      </c>
      <c r="E3993" s="4">
        <v>37179</v>
      </c>
      <c r="F3993" s="1">
        <v>1089.98</v>
      </c>
      <c r="G3993" s="1">
        <f t="shared" si="527"/>
        <v>1091.6500000000001</v>
      </c>
      <c r="H3993" s="1" t="str">
        <f t="shared" si="519"/>
        <v/>
      </c>
      <c r="I3993" s="1" t="str">
        <f t="shared" si="520"/>
        <v>NO</v>
      </c>
      <c r="J3993" s="1">
        <f t="shared" ca="1" si="521"/>
        <v>1073.7980000000002</v>
      </c>
      <c r="K3993" s="1" t="str">
        <f t="shared" ca="1" si="523"/>
        <v>YES</v>
      </c>
      <c r="L3993" s="1" t="str">
        <f t="shared" ca="1" si="524"/>
        <v>NO</v>
      </c>
      <c r="M3993" s="1">
        <f t="shared" ca="1" si="525"/>
        <v>-1091.6500000000001</v>
      </c>
      <c r="N3993" s="1">
        <f t="shared" ca="1" si="526"/>
        <v>0</v>
      </c>
      <c r="O3993" s="1">
        <f t="shared" ca="1" si="522"/>
        <v>0</v>
      </c>
    </row>
    <row r="3994" spans="4:15" x14ac:dyDescent="0.35">
      <c r="D3994" s="1">
        <v>3987</v>
      </c>
      <c r="E3994" s="4">
        <v>37180</v>
      </c>
      <c r="F3994" s="1">
        <v>1097.54</v>
      </c>
      <c r="G3994" s="1">
        <f t="shared" si="527"/>
        <v>1089.98</v>
      </c>
      <c r="H3994" s="1" t="str">
        <f t="shared" si="519"/>
        <v/>
      </c>
      <c r="I3994" s="1" t="str">
        <f t="shared" si="520"/>
        <v>NO</v>
      </c>
      <c r="J3994" s="1">
        <f t="shared" ca="1" si="521"/>
        <v>1077.8520000000001</v>
      </c>
      <c r="K3994" s="1" t="str">
        <f t="shared" ca="1" si="523"/>
        <v>YES</v>
      </c>
      <c r="L3994" s="1" t="str">
        <f t="shared" ca="1" si="524"/>
        <v>NO</v>
      </c>
      <c r="M3994" s="1">
        <f t="shared" ca="1" si="525"/>
        <v>-1089.98</v>
      </c>
      <c r="N3994" s="1">
        <f t="shared" ca="1" si="526"/>
        <v>0</v>
      </c>
      <c r="O3994" s="1">
        <f t="shared" ca="1" si="522"/>
        <v>0</v>
      </c>
    </row>
    <row r="3995" spans="4:15" x14ac:dyDescent="0.35">
      <c r="D3995" s="1">
        <v>3988</v>
      </c>
      <c r="E3995" s="4">
        <v>37181</v>
      </c>
      <c r="F3995" s="1">
        <v>1077.0899999999999</v>
      </c>
      <c r="G3995" s="1">
        <f t="shared" si="527"/>
        <v>1097.54</v>
      </c>
      <c r="H3995" s="1" t="str">
        <f t="shared" si="519"/>
        <v/>
      </c>
      <c r="I3995" s="1" t="str">
        <f t="shared" si="520"/>
        <v>NO</v>
      </c>
      <c r="J3995" s="1">
        <f t="shared" ca="1" si="521"/>
        <v>1083.3599999999999</v>
      </c>
      <c r="K3995" s="1" t="str">
        <f t="shared" ca="1" si="523"/>
        <v>YES</v>
      </c>
      <c r="L3995" s="1" t="str">
        <f t="shared" ca="1" si="524"/>
        <v>NO</v>
      </c>
      <c r="M3995" s="1">
        <f t="shared" ca="1" si="525"/>
        <v>-1097.54</v>
      </c>
      <c r="N3995" s="1">
        <f t="shared" ca="1" si="526"/>
        <v>0</v>
      </c>
      <c r="O3995" s="1">
        <f t="shared" ca="1" si="522"/>
        <v>0</v>
      </c>
    </row>
    <row r="3996" spans="4:15" x14ac:dyDescent="0.35">
      <c r="D3996" s="1">
        <v>3989</v>
      </c>
      <c r="E3996" s="4">
        <v>37182</v>
      </c>
      <c r="F3996" s="1">
        <v>1068.6099999999999</v>
      </c>
      <c r="G3996" s="1">
        <f t="shared" si="527"/>
        <v>1077.0899999999999</v>
      </c>
      <c r="H3996" s="1" t="str">
        <f t="shared" si="519"/>
        <v/>
      </c>
      <c r="I3996" s="1" t="str">
        <f t="shared" si="520"/>
        <v>NO</v>
      </c>
      <c r="J3996" s="1">
        <f t="shared" ca="1" si="521"/>
        <v>1091.518</v>
      </c>
      <c r="K3996" s="1" t="str">
        <f t="shared" ca="1" si="523"/>
        <v>NO</v>
      </c>
      <c r="L3996" s="1" t="str">
        <f t="shared" ca="1" si="524"/>
        <v>NO</v>
      </c>
      <c r="M3996" s="1">
        <f t="shared" ca="1" si="525"/>
        <v>0</v>
      </c>
      <c r="N3996" s="1">
        <f t="shared" ca="1" si="526"/>
        <v>0</v>
      </c>
      <c r="O3996" s="1">
        <f t="shared" ca="1" si="522"/>
        <v>0</v>
      </c>
    </row>
    <row r="3997" spans="4:15" x14ac:dyDescent="0.35">
      <c r="D3997" s="1">
        <v>3990</v>
      </c>
      <c r="E3997" s="4">
        <v>37183</v>
      </c>
      <c r="F3997" s="1">
        <v>1073.48</v>
      </c>
      <c r="G3997" s="1">
        <f t="shared" si="527"/>
        <v>1068.6099999999999</v>
      </c>
      <c r="H3997" s="1" t="str">
        <f t="shared" si="519"/>
        <v/>
      </c>
      <c r="I3997" s="1" t="str">
        <f t="shared" si="520"/>
        <v>NO</v>
      </c>
      <c r="J3997" s="1">
        <f t="shared" ca="1" si="521"/>
        <v>1090.7380000000001</v>
      </c>
      <c r="K3997" s="1" t="str">
        <f t="shared" ca="1" si="523"/>
        <v>NO</v>
      </c>
      <c r="L3997" s="1" t="str">
        <f t="shared" ca="1" si="524"/>
        <v>NO</v>
      </c>
      <c r="M3997" s="1">
        <f t="shared" ca="1" si="525"/>
        <v>0</v>
      </c>
      <c r="N3997" s="1">
        <f t="shared" ca="1" si="526"/>
        <v>0</v>
      </c>
      <c r="O3997" s="1">
        <f t="shared" ca="1" si="522"/>
        <v>0</v>
      </c>
    </row>
    <row r="3998" spans="4:15" x14ac:dyDescent="0.35">
      <c r="D3998" s="1">
        <v>3991</v>
      </c>
      <c r="E3998" s="4">
        <v>37186</v>
      </c>
      <c r="F3998" s="1">
        <v>1089.9000000000001</v>
      </c>
      <c r="G3998" s="1">
        <f t="shared" si="527"/>
        <v>1073.48</v>
      </c>
      <c r="H3998" s="1" t="str">
        <f t="shared" si="519"/>
        <v/>
      </c>
      <c r="I3998" s="1" t="str">
        <f t="shared" si="520"/>
        <v>NO</v>
      </c>
      <c r="J3998" s="1">
        <f t="shared" ca="1" si="521"/>
        <v>1084.9739999999999</v>
      </c>
      <c r="K3998" s="1" t="str">
        <f t="shared" ca="1" si="523"/>
        <v>NO</v>
      </c>
      <c r="L3998" s="1" t="str">
        <f t="shared" ca="1" si="524"/>
        <v>NO</v>
      </c>
      <c r="M3998" s="1">
        <f t="shared" ca="1" si="525"/>
        <v>0</v>
      </c>
      <c r="N3998" s="1">
        <f t="shared" ca="1" si="526"/>
        <v>0</v>
      </c>
      <c r="O3998" s="1">
        <f t="shared" ca="1" si="522"/>
        <v>0</v>
      </c>
    </row>
    <row r="3999" spans="4:15" x14ac:dyDescent="0.35">
      <c r="D3999" s="1">
        <v>3992</v>
      </c>
      <c r="E3999" s="4">
        <v>37187</v>
      </c>
      <c r="F3999" s="1">
        <v>1084.78</v>
      </c>
      <c r="G3999" s="1">
        <f t="shared" si="527"/>
        <v>1089.9000000000001</v>
      </c>
      <c r="H3999" s="1" t="str">
        <f t="shared" si="519"/>
        <v/>
      </c>
      <c r="I3999" s="1" t="str">
        <f t="shared" si="520"/>
        <v>NO</v>
      </c>
      <c r="J3999" s="1">
        <f t="shared" ca="1" si="521"/>
        <v>1081.3399999999997</v>
      </c>
      <c r="K3999" s="1" t="str">
        <f t="shared" ca="1" si="523"/>
        <v>YES</v>
      </c>
      <c r="L3999" s="1" t="str">
        <f t="shared" ca="1" si="524"/>
        <v>NO</v>
      </c>
      <c r="M3999" s="1">
        <f t="shared" ca="1" si="525"/>
        <v>-1089.9000000000001</v>
      </c>
      <c r="N3999" s="1">
        <f t="shared" ca="1" si="526"/>
        <v>0</v>
      </c>
      <c r="O3999" s="1">
        <f t="shared" ca="1" si="522"/>
        <v>0</v>
      </c>
    </row>
    <row r="4000" spans="4:15" x14ac:dyDescent="0.35">
      <c r="D4000" s="1">
        <v>3993</v>
      </c>
      <c r="E4000" s="4">
        <v>37188</v>
      </c>
      <c r="F4000" s="1">
        <v>1085.2</v>
      </c>
      <c r="G4000" s="1">
        <f t="shared" si="527"/>
        <v>1084.78</v>
      </c>
      <c r="H4000" s="1" t="str">
        <f t="shared" si="519"/>
        <v/>
      </c>
      <c r="I4000" s="1" t="str">
        <f t="shared" si="520"/>
        <v>NO</v>
      </c>
      <c r="J4000" s="1">
        <f t="shared" ca="1" si="521"/>
        <v>1081.3239999999998</v>
      </c>
      <c r="K4000" s="1" t="str">
        <f t="shared" ca="1" si="523"/>
        <v>YES</v>
      </c>
      <c r="L4000" s="1" t="str">
        <f t="shared" ca="1" si="524"/>
        <v>NO</v>
      </c>
      <c r="M4000" s="1">
        <f t="shared" ca="1" si="525"/>
        <v>-1084.78</v>
      </c>
      <c r="N4000" s="1">
        <f t="shared" ca="1" si="526"/>
        <v>0</v>
      </c>
      <c r="O4000" s="1">
        <f t="shared" ca="1" si="522"/>
        <v>0</v>
      </c>
    </row>
    <row r="4001" spans="4:15" x14ac:dyDescent="0.35">
      <c r="D4001" s="1">
        <v>3994</v>
      </c>
      <c r="E4001" s="4">
        <v>37189</v>
      </c>
      <c r="F4001" s="1">
        <v>1100.0899999999999</v>
      </c>
      <c r="G4001" s="1">
        <f t="shared" si="527"/>
        <v>1085.2</v>
      </c>
      <c r="H4001" s="1" t="str">
        <f t="shared" si="519"/>
        <v/>
      </c>
      <c r="I4001" s="1" t="str">
        <f t="shared" si="520"/>
        <v>NO</v>
      </c>
      <c r="J4001" s="1">
        <f t="shared" ca="1" si="521"/>
        <v>1078.7719999999999</v>
      </c>
      <c r="K4001" s="1" t="str">
        <f t="shared" ca="1" si="523"/>
        <v>YES</v>
      </c>
      <c r="L4001" s="1" t="str">
        <f t="shared" ca="1" si="524"/>
        <v>NO</v>
      </c>
      <c r="M4001" s="1">
        <f t="shared" ca="1" si="525"/>
        <v>-1085.2</v>
      </c>
      <c r="N4001" s="1">
        <f t="shared" ca="1" si="526"/>
        <v>0</v>
      </c>
      <c r="O4001" s="1">
        <f t="shared" ca="1" si="522"/>
        <v>0</v>
      </c>
    </row>
    <row r="4002" spans="4:15" x14ac:dyDescent="0.35">
      <c r="D4002" s="1">
        <v>3995</v>
      </c>
      <c r="E4002" s="4">
        <v>37190</v>
      </c>
      <c r="F4002" s="1">
        <v>1104.6099999999999</v>
      </c>
      <c r="G4002" s="1">
        <f t="shared" si="527"/>
        <v>1100.0899999999999</v>
      </c>
      <c r="H4002" s="1" t="str">
        <f t="shared" si="519"/>
        <v/>
      </c>
      <c r="I4002" s="1" t="str">
        <f t="shared" si="520"/>
        <v>NO</v>
      </c>
      <c r="J4002" s="1">
        <f t="shared" ca="1" si="521"/>
        <v>1080.394</v>
      </c>
      <c r="K4002" s="1" t="str">
        <f t="shared" ca="1" si="523"/>
        <v>YES</v>
      </c>
      <c r="L4002" s="1" t="str">
        <f t="shared" ca="1" si="524"/>
        <v>NO</v>
      </c>
      <c r="M4002" s="1">
        <f t="shared" ca="1" si="525"/>
        <v>-1100.0899999999999</v>
      </c>
      <c r="N4002" s="1">
        <f t="shared" ca="1" si="526"/>
        <v>0</v>
      </c>
      <c r="O4002" s="1">
        <f t="shared" ca="1" si="522"/>
        <v>0</v>
      </c>
    </row>
    <row r="4003" spans="4:15" x14ac:dyDescent="0.35">
      <c r="D4003" s="1">
        <v>3996</v>
      </c>
      <c r="E4003" s="4">
        <v>37193</v>
      </c>
      <c r="F4003" s="1">
        <v>1078.3</v>
      </c>
      <c r="G4003" s="1">
        <f t="shared" si="527"/>
        <v>1104.6099999999999</v>
      </c>
      <c r="H4003" s="1" t="str">
        <f t="shared" si="519"/>
        <v/>
      </c>
      <c r="I4003" s="1" t="str">
        <f t="shared" si="520"/>
        <v>NO</v>
      </c>
      <c r="J4003" s="1">
        <f t="shared" ca="1" si="521"/>
        <v>1086.69</v>
      </c>
      <c r="K4003" s="1" t="str">
        <f t="shared" ca="1" si="523"/>
        <v>YES</v>
      </c>
      <c r="L4003" s="1" t="str">
        <f t="shared" ca="1" si="524"/>
        <v>NO</v>
      </c>
      <c r="M4003" s="1">
        <f t="shared" ca="1" si="525"/>
        <v>-1104.6099999999999</v>
      </c>
      <c r="N4003" s="1">
        <f t="shared" ca="1" si="526"/>
        <v>0</v>
      </c>
      <c r="O4003" s="1">
        <f t="shared" ca="1" si="522"/>
        <v>0</v>
      </c>
    </row>
    <row r="4004" spans="4:15" x14ac:dyDescent="0.35">
      <c r="D4004" s="1">
        <v>3997</v>
      </c>
      <c r="E4004" s="4">
        <v>37194</v>
      </c>
      <c r="F4004" s="1">
        <v>1059.79</v>
      </c>
      <c r="G4004" s="1">
        <f t="shared" si="527"/>
        <v>1078.3</v>
      </c>
      <c r="H4004" s="1" t="str">
        <f t="shared" si="519"/>
        <v/>
      </c>
      <c r="I4004" s="1" t="str">
        <f t="shared" si="520"/>
        <v>NO</v>
      </c>
      <c r="J4004" s="1">
        <f t="shared" ca="1" si="521"/>
        <v>1092.9159999999999</v>
      </c>
      <c r="K4004" s="1" t="str">
        <f t="shared" ca="1" si="523"/>
        <v>NO</v>
      </c>
      <c r="L4004" s="1" t="str">
        <f t="shared" ca="1" si="524"/>
        <v>NO</v>
      </c>
      <c r="M4004" s="1">
        <f t="shared" ca="1" si="525"/>
        <v>0</v>
      </c>
      <c r="N4004" s="1">
        <f t="shared" ca="1" si="526"/>
        <v>0</v>
      </c>
      <c r="O4004" s="1">
        <f t="shared" ca="1" si="522"/>
        <v>0</v>
      </c>
    </row>
    <row r="4005" spans="4:15" x14ac:dyDescent="0.35">
      <c r="D4005" s="1">
        <v>3998</v>
      </c>
      <c r="E4005" s="4">
        <v>37195</v>
      </c>
      <c r="F4005" s="1">
        <v>1059.78</v>
      </c>
      <c r="G4005" s="1">
        <f t="shared" si="527"/>
        <v>1059.79</v>
      </c>
      <c r="H4005" s="1" t="str">
        <f t="shared" si="519"/>
        <v/>
      </c>
      <c r="I4005" s="1" t="str">
        <f t="shared" si="520"/>
        <v>NO</v>
      </c>
      <c r="J4005" s="1">
        <f t="shared" ca="1" si="521"/>
        <v>1090.596</v>
      </c>
      <c r="K4005" s="1" t="str">
        <f t="shared" ca="1" si="523"/>
        <v>NO</v>
      </c>
      <c r="L4005" s="1" t="str">
        <f t="shared" ca="1" si="524"/>
        <v>NO</v>
      </c>
      <c r="M4005" s="1">
        <f t="shared" ca="1" si="525"/>
        <v>0</v>
      </c>
      <c r="N4005" s="1">
        <f t="shared" ca="1" si="526"/>
        <v>0</v>
      </c>
      <c r="O4005" s="1">
        <f t="shared" ca="1" si="522"/>
        <v>0</v>
      </c>
    </row>
    <row r="4006" spans="4:15" x14ac:dyDescent="0.35">
      <c r="D4006" s="1">
        <v>3999</v>
      </c>
      <c r="E4006" s="4">
        <v>37196</v>
      </c>
      <c r="F4006" s="1">
        <v>1084.0999999999999</v>
      </c>
      <c r="G4006" s="1">
        <f t="shared" si="527"/>
        <v>1059.78</v>
      </c>
      <c r="H4006" s="1" t="str">
        <f t="shared" si="519"/>
        <v/>
      </c>
      <c r="I4006" s="1" t="str">
        <f t="shared" si="520"/>
        <v>NO</v>
      </c>
      <c r="J4006" s="1">
        <f t="shared" ca="1" si="521"/>
        <v>1085.598</v>
      </c>
      <c r="K4006" s="1" t="str">
        <f t="shared" ca="1" si="523"/>
        <v>NO</v>
      </c>
      <c r="L4006" s="1" t="str">
        <f t="shared" ca="1" si="524"/>
        <v>NO</v>
      </c>
      <c r="M4006" s="1">
        <f t="shared" ca="1" si="525"/>
        <v>0</v>
      </c>
      <c r="N4006" s="1">
        <f t="shared" ca="1" si="526"/>
        <v>0</v>
      </c>
      <c r="O4006" s="1">
        <f t="shared" ca="1" si="522"/>
        <v>0</v>
      </c>
    </row>
    <row r="4007" spans="4:15" x14ac:dyDescent="0.35">
      <c r="D4007" s="1">
        <v>4000</v>
      </c>
      <c r="E4007" s="4">
        <v>37197</v>
      </c>
      <c r="F4007" s="1">
        <v>1087.2</v>
      </c>
      <c r="G4007" s="1">
        <f t="shared" si="527"/>
        <v>1084.0999999999999</v>
      </c>
      <c r="H4007" s="1" t="str">
        <f t="shared" si="519"/>
        <v/>
      </c>
      <c r="I4007" s="1" t="str">
        <f t="shared" si="520"/>
        <v>NO</v>
      </c>
      <c r="J4007" s="1">
        <f t="shared" ca="1" si="521"/>
        <v>1080.5139999999999</v>
      </c>
      <c r="K4007" s="1" t="str">
        <f t="shared" ca="1" si="523"/>
        <v>YES</v>
      </c>
      <c r="L4007" s="1" t="str">
        <f t="shared" ca="1" si="524"/>
        <v>NO</v>
      </c>
      <c r="M4007" s="1">
        <f t="shared" ca="1" si="525"/>
        <v>-1084.0999999999999</v>
      </c>
      <c r="N4007" s="1">
        <f t="shared" ca="1" si="526"/>
        <v>0</v>
      </c>
      <c r="O4007" s="1">
        <f t="shared" ca="1" si="522"/>
        <v>0</v>
      </c>
    </row>
    <row r="4008" spans="4:15" x14ac:dyDescent="0.35">
      <c r="D4008" s="1">
        <v>4001</v>
      </c>
      <c r="E4008" s="4">
        <v>37200</v>
      </c>
      <c r="F4008" s="1">
        <v>1102.8399999999999</v>
      </c>
      <c r="G4008" s="1">
        <f t="shared" si="527"/>
        <v>1087.2</v>
      </c>
      <c r="H4008" s="1" t="str">
        <f t="shared" si="519"/>
        <v/>
      </c>
      <c r="I4008" s="1" t="str">
        <f t="shared" si="520"/>
        <v>NO</v>
      </c>
      <c r="J4008" s="1">
        <f t="shared" ca="1" si="521"/>
        <v>1077.316</v>
      </c>
      <c r="K4008" s="1" t="str">
        <f t="shared" ca="1" si="523"/>
        <v>YES</v>
      </c>
      <c r="L4008" s="1" t="str">
        <f t="shared" ca="1" si="524"/>
        <v>NO</v>
      </c>
      <c r="M4008" s="1">
        <f t="shared" ca="1" si="525"/>
        <v>-1087.2</v>
      </c>
      <c r="N4008" s="1">
        <f t="shared" ca="1" si="526"/>
        <v>0</v>
      </c>
      <c r="O4008" s="1">
        <f t="shared" ca="1" si="522"/>
        <v>0</v>
      </c>
    </row>
    <row r="4009" spans="4:15" x14ac:dyDescent="0.35">
      <c r="D4009" s="1">
        <v>4002</v>
      </c>
      <c r="E4009" s="4">
        <v>37201</v>
      </c>
      <c r="F4009" s="1">
        <v>1118.8599999999999</v>
      </c>
      <c r="G4009" s="1">
        <f t="shared" si="527"/>
        <v>1102.8399999999999</v>
      </c>
      <c r="H4009" s="1" t="str">
        <f t="shared" si="519"/>
        <v/>
      </c>
      <c r="I4009" s="1" t="str">
        <f t="shared" si="520"/>
        <v>NO</v>
      </c>
      <c r="J4009" s="1">
        <f t="shared" ca="1" si="521"/>
        <v>1073.8339999999998</v>
      </c>
      <c r="K4009" s="1" t="str">
        <f t="shared" ca="1" si="523"/>
        <v>YES</v>
      </c>
      <c r="L4009" s="1" t="str">
        <f t="shared" ca="1" si="524"/>
        <v>NO</v>
      </c>
      <c r="M4009" s="1">
        <f t="shared" ca="1" si="525"/>
        <v>-1102.8399999999999</v>
      </c>
      <c r="N4009" s="1">
        <f t="shared" ca="1" si="526"/>
        <v>0</v>
      </c>
      <c r="O4009" s="1">
        <f t="shared" ca="1" si="522"/>
        <v>0</v>
      </c>
    </row>
    <row r="4010" spans="4:15" x14ac:dyDescent="0.35">
      <c r="D4010" s="1">
        <v>4003</v>
      </c>
      <c r="E4010" s="4">
        <v>37202</v>
      </c>
      <c r="F4010" s="1">
        <v>1115.8</v>
      </c>
      <c r="G4010" s="1">
        <f t="shared" si="527"/>
        <v>1118.8599999999999</v>
      </c>
      <c r="H4010" s="1" t="str">
        <f t="shared" si="519"/>
        <v/>
      </c>
      <c r="I4010" s="1" t="str">
        <f t="shared" si="520"/>
        <v>NO</v>
      </c>
      <c r="J4010" s="1">
        <f t="shared" ca="1" si="521"/>
        <v>1078.742</v>
      </c>
      <c r="K4010" s="1" t="str">
        <f t="shared" ca="1" si="523"/>
        <v>YES</v>
      </c>
      <c r="L4010" s="1" t="str">
        <f t="shared" ca="1" si="524"/>
        <v>NO</v>
      </c>
      <c r="M4010" s="1">
        <f t="shared" ca="1" si="525"/>
        <v>-1118.8599999999999</v>
      </c>
      <c r="N4010" s="1">
        <f t="shared" ca="1" si="526"/>
        <v>0</v>
      </c>
      <c r="O4010" s="1">
        <f t="shared" ca="1" si="522"/>
        <v>0</v>
      </c>
    </row>
    <row r="4011" spans="4:15" x14ac:dyDescent="0.35">
      <c r="D4011" s="1">
        <v>4004</v>
      </c>
      <c r="E4011" s="4">
        <v>37203</v>
      </c>
      <c r="F4011" s="1">
        <v>1118.54</v>
      </c>
      <c r="G4011" s="1">
        <f t="shared" si="527"/>
        <v>1115.8</v>
      </c>
      <c r="H4011" s="1" t="str">
        <f t="shared" si="519"/>
        <v/>
      </c>
      <c r="I4011" s="1" t="str">
        <f t="shared" si="520"/>
        <v>NO</v>
      </c>
      <c r="J4011" s="1">
        <f t="shared" ca="1" si="521"/>
        <v>1090.556</v>
      </c>
      <c r="K4011" s="1" t="str">
        <f t="shared" ca="1" si="523"/>
        <v>YES</v>
      </c>
      <c r="L4011" s="1" t="str">
        <f t="shared" ca="1" si="524"/>
        <v>NO</v>
      </c>
      <c r="M4011" s="1">
        <f t="shared" ca="1" si="525"/>
        <v>-1115.8</v>
      </c>
      <c r="N4011" s="1">
        <f t="shared" ca="1" si="526"/>
        <v>0</v>
      </c>
      <c r="O4011" s="1">
        <f t="shared" ca="1" si="522"/>
        <v>0</v>
      </c>
    </row>
    <row r="4012" spans="4:15" x14ac:dyDescent="0.35">
      <c r="D4012" s="1">
        <v>4005</v>
      </c>
      <c r="E4012" s="4">
        <v>37204</v>
      </c>
      <c r="F4012" s="1">
        <v>1120.31</v>
      </c>
      <c r="G4012" s="1">
        <f t="shared" si="527"/>
        <v>1118.54</v>
      </c>
      <c r="H4012" s="1" t="str">
        <f t="shared" si="519"/>
        <v/>
      </c>
      <c r="I4012" s="1" t="str">
        <f t="shared" si="520"/>
        <v>NO</v>
      </c>
      <c r="J4012" s="1">
        <f t="shared" ca="1" si="521"/>
        <v>1101.76</v>
      </c>
      <c r="K4012" s="1" t="str">
        <f t="shared" ca="1" si="523"/>
        <v>YES</v>
      </c>
      <c r="L4012" s="1" t="str">
        <f t="shared" ca="1" si="524"/>
        <v>NO</v>
      </c>
      <c r="M4012" s="1">
        <f t="shared" ca="1" si="525"/>
        <v>-1118.54</v>
      </c>
      <c r="N4012" s="1">
        <f t="shared" ca="1" si="526"/>
        <v>0</v>
      </c>
      <c r="O4012" s="1">
        <f t="shared" ca="1" si="522"/>
        <v>0</v>
      </c>
    </row>
    <row r="4013" spans="4:15" x14ac:dyDescent="0.35">
      <c r="D4013" s="1">
        <v>4006</v>
      </c>
      <c r="E4013" s="4">
        <v>37207</v>
      </c>
      <c r="F4013" s="1">
        <v>1118.33</v>
      </c>
      <c r="G4013" s="1">
        <f t="shared" si="527"/>
        <v>1120.31</v>
      </c>
      <c r="H4013" s="1" t="str">
        <f t="shared" si="519"/>
        <v/>
      </c>
      <c r="I4013" s="1" t="str">
        <f t="shared" si="520"/>
        <v>NO</v>
      </c>
      <c r="J4013" s="1">
        <f t="shared" ca="1" si="521"/>
        <v>1108.6479999999999</v>
      </c>
      <c r="K4013" s="1" t="str">
        <f t="shared" ca="1" si="523"/>
        <v>YES</v>
      </c>
      <c r="L4013" s="1" t="str">
        <f t="shared" ca="1" si="524"/>
        <v>NO</v>
      </c>
      <c r="M4013" s="1">
        <f t="shared" ca="1" si="525"/>
        <v>-1120.31</v>
      </c>
      <c r="N4013" s="1">
        <f t="shared" ca="1" si="526"/>
        <v>0</v>
      </c>
      <c r="O4013" s="1">
        <f t="shared" ca="1" si="522"/>
        <v>0</v>
      </c>
    </row>
    <row r="4014" spans="4:15" x14ac:dyDescent="0.35">
      <c r="D4014" s="1">
        <v>4007</v>
      </c>
      <c r="E4014" s="4">
        <v>37208</v>
      </c>
      <c r="F4014" s="1">
        <v>1139.0899999999999</v>
      </c>
      <c r="G4014" s="1">
        <f t="shared" si="527"/>
        <v>1118.33</v>
      </c>
      <c r="H4014" s="1" t="str">
        <f t="shared" si="519"/>
        <v/>
      </c>
      <c r="I4014" s="1" t="str">
        <f t="shared" si="520"/>
        <v>NO</v>
      </c>
      <c r="J4014" s="1">
        <f t="shared" ca="1" si="521"/>
        <v>1115.27</v>
      </c>
      <c r="K4014" s="1" t="str">
        <f t="shared" ca="1" si="523"/>
        <v>YES</v>
      </c>
      <c r="L4014" s="1" t="str">
        <f t="shared" ca="1" si="524"/>
        <v>NO</v>
      </c>
      <c r="M4014" s="1">
        <f t="shared" ca="1" si="525"/>
        <v>-1118.33</v>
      </c>
      <c r="N4014" s="1">
        <f t="shared" ca="1" si="526"/>
        <v>0</v>
      </c>
      <c r="O4014" s="1">
        <f t="shared" ca="1" si="522"/>
        <v>0</v>
      </c>
    </row>
    <row r="4015" spans="4:15" x14ac:dyDescent="0.35">
      <c r="D4015" s="1">
        <v>4008</v>
      </c>
      <c r="E4015" s="4">
        <v>37209</v>
      </c>
      <c r="F4015" s="1">
        <v>1141.21</v>
      </c>
      <c r="G4015" s="1">
        <f t="shared" si="527"/>
        <v>1139.0899999999999</v>
      </c>
      <c r="H4015" s="1" t="str">
        <f t="shared" si="519"/>
        <v/>
      </c>
      <c r="I4015" s="1" t="str">
        <f t="shared" si="520"/>
        <v>NO</v>
      </c>
      <c r="J4015" s="1">
        <f t="shared" ca="1" si="521"/>
        <v>1118.3679999999999</v>
      </c>
      <c r="K4015" s="1" t="str">
        <f t="shared" ca="1" si="523"/>
        <v>YES</v>
      </c>
      <c r="L4015" s="1" t="str">
        <f t="shared" ca="1" si="524"/>
        <v>NO</v>
      </c>
      <c r="M4015" s="1">
        <f t="shared" ca="1" si="525"/>
        <v>-1139.0899999999999</v>
      </c>
      <c r="N4015" s="1">
        <f t="shared" ca="1" si="526"/>
        <v>0</v>
      </c>
      <c r="O4015" s="1">
        <f t="shared" ca="1" si="522"/>
        <v>0</v>
      </c>
    </row>
    <row r="4016" spans="4:15" x14ac:dyDescent="0.35">
      <c r="D4016" s="1">
        <v>4009</v>
      </c>
      <c r="E4016" s="4">
        <v>37210</v>
      </c>
      <c r="F4016" s="1">
        <v>1142.24</v>
      </c>
      <c r="G4016" s="1">
        <f t="shared" si="527"/>
        <v>1141.21</v>
      </c>
      <c r="H4016" s="1" t="str">
        <f t="shared" si="519"/>
        <v/>
      </c>
      <c r="I4016" s="1" t="str">
        <f t="shared" si="520"/>
        <v>NO</v>
      </c>
      <c r="J4016" s="1">
        <f t="shared" ca="1" si="521"/>
        <v>1122.414</v>
      </c>
      <c r="K4016" s="1" t="str">
        <f t="shared" ca="1" si="523"/>
        <v>YES</v>
      </c>
      <c r="L4016" s="1" t="str">
        <f t="shared" ca="1" si="524"/>
        <v>NO</v>
      </c>
      <c r="M4016" s="1">
        <f t="shared" ca="1" si="525"/>
        <v>-1141.21</v>
      </c>
      <c r="N4016" s="1">
        <f t="shared" ca="1" si="526"/>
        <v>0</v>
      </c>
      <c r="O4016" s="1">
        <f t="shared" ca="1" si="522"/>
        <v>0</v>
      </c>
    </row>
    <row r="4017" spans="4:15" x14ac:dyDescent="0.35">
      <c r="D4017" s="1">
        <v>4010</v>
      </c>
      <c r="E4017" s="4">
        <v>37211</v>
      </c>
      <c r="F4017" s="1">
        <v>1138.6500000000001</v>
      </c>
      <c r="G4017" s="1">
        <f t="shared" si="527"/>
        <v>1142.24</v>
      </c>
      <c r="H4017" s="1" t="str">
        <f t="shared" si="519"/>
        <v/>
      </c>
      <c r="I4017" s="1" t="str">
        <f t="shared" si="520"/>
        <v>NO</v>
      </c>
      <c r="J4017" s="1">
        <f t="shared" ca="1" si="521"/>
        <v>1127.4959999999999</v>
      </c>
      <c r="K4017" s="1" t="str">
        <f t="shared" ca="1" si="523"/>
        <v>YES</v>
      </c>
      <c r="L4017" s="1" t="str">
        <f t="shared" ca="1" si="524"/>
        <v>NO</v>
      </c>
      <c r="M4017" s="1">
        <f t="shared" ca="1" si="525"/>
        <v>-1142.24</v>
      </c>
      <c r="N4017" s="1">
        <f t="shared" ca="1" si="526"/>
        <v>0</v>
      </c>
      <c r="O4017" s="1">
        <f t="shared" ca="1" si="522"/>
        <v>0</v>
      </c>
    </row>
    <row r="4018" spans="4:15" x14ac:dyDescent="0.35">
      <c r="D4018" s="1">
        <v>4011</v>
      </c>
      <c r="E4018" s="4">
        <v>37214</v>
      </c>
      <c r="F4018" s="1">
        <v>1151.06</v>
      </c>
      <c r="G4018" s="1">
        <f t="shared" si="527"/>
        <v>1138.6500000000001</v>
      </c>
      <c r="H4018" s="1" t="str">
        <f t="shared" si="519"/>
        <v/>
      </c>
      <c r="I4018" s="1" t="str">
        <f t="shared" si="520"/>
        <v>NO</v>
      </c>
      <c r="J4018" s="1">
        <f t="shared" ca="1" si="521"/>
        <v>1132.2359999999999</v>
      </c>
      <c r="K4018" s="1" t="str">
        <f t="shared" ca="1" si="523"/>
        <v>YES</v>
      </c>
      <c r="L4018" s="1" t="str">
        <f t="shared" ca="1" si="524"/>
        <v>NO</v>
      </c>
      <c r="M4018" s="1">
        <f t="shared" ca="1" si="525"/>
        <v>-1138.6500000000001</v>
      </c>
      <c r="N4018" s="1">
        <f t="shared" ca="1" si="526"/>
        <v>0</v>
      </c>
      <c r="O4018" s="1">
        <f t="shared" ca="1" si="522"/>
        <v>0</v>
      </c>
    </row>
    <row r="4019" spans="4:15" x14ac:dyDescent="0.35">
      <c r="D4019" s="1">
        <v>4012</v>
      </c>
      <c r="E4019" s="4">
        <v>37215</v>
      </c>
      <c r="F4019" s="1">
        <v>1142.6600000000001</v>
      </c>
      <c r="G4019" s="1">
        <f t="shared" si="527"/>
        <v>1151.06</v>
      </c>
      <c r="H4019" s="1" t="str">
        <f t="shared" ref="H4019:H4082" si="528">IF(START_DAY=D4019,"START",IF(D4019=END_DAY,"END",""))</f>
        <v/>
      </c>
      <c r="I4019" s="1" t="str">
        <f t="shared" ref="I4019:I4082" si="529">IF(OR(D4019&lt;=START_DAY,D4019&gt;END_DAY),"NO",IF(K4018="YES","YES",IF(L4018="YES","NO",I4018)))</f>
        <v>NO</v>
      </c>
      <c r="J4019" s="1">
        <f t="shared" ref="J4019:J4082" ca="1" si="530">AVERAGE(OFFSET(G4019,-XDAYS,0,XDAYS,1))</f>
        <v>1135.904</v>
      </c>
      <c r="K4019" s="1" t="str">
        <f t="shared" ca="1" si="523"/>
        <v>YES</v>
      </c>
      <c r="L4019" s="1" t="str">
        <f t="shared" ca="1" si="524"/>
        <v>NO</v>
      </c>
      <c r="M4019" s="1">
        <f t="shared" ca="1" si="525"/>
        <v>-1151.06</v>
      </c>
      <c r="N4019" s="1">
        <f t="shared" ca="1" si="526"/>
        <v>0</v>
      </c>
      <c r="O4019" s="1">
        <f t="shared" ref="O4019:O4082" ca="1" si="531">(ABS(M4019)+ABS(N4019))*TRANSACTION_COST</f>
        <v>0</v>
      </c>
    </row>
    <row r="4020" spans="4:15" x14ac:dyDescent="0.35">
      <c r="D4020" s="1">
        <v>4013</v>
      </c>
      <c r="E4020" s="4">
        <v>37216</v>
      </c>
      <c r="F4020" s="1">
        <v>1137.03</v>
      </c>
      <c r="G4020" s="1">
        <f t="shared" si="527"/>
        <v>1142.6600000000001</v>
      </c>
      <c r="H4020" s="1" t="str">
        <f t="shared" si="528"/>
        <v/>
      </c>
      <c r="I4020" s="1" t="str">
        <f t="shared" si="529"/>
        <v>NO</v>
      </c>
      <c r="J4020" s="1">
        <f t="shared" ca="1" si="530"/>
        <v>1142.45</v>
      </c>
      <c r="K4020" s="1" t="str">
        <f t="shared" ref="K4020:K4083" ca="1" si="532">IF(H4020="END","NO",IF(H4020="START","YES",IF(AND(I4020="NO",G4020&gt;=J4020),"YES","NO")))</f>
        <v>YES</v>
      </c>
      <c r="L4020" s="1" t="str">
        <f t="shared" ref="L4020:L4083" ca="1" si="533">IF(AND(H4020="END",I4020="YES"),"YES",IF(AND(I4020="YES",G4020&lt;=J4020),"YES","NO"))</f>
        <v>NO</v>
      </c>
      <c r="M4020" s="1">
        <f t="shared" ref="M4020:M4083" ca="1" si="534">IF(K4020="YES",-G4020,0)</f>
        <v>-1142.6600000000001</v>
      </c>
      <c r="N4020" s="1">
        <f t="shared" ref="N4020:N4083" ca="1" si="535">IF(L4020="YES",G4020,0)</f>
        <v>0</v>
      </c>
      <c r="O4020" s="1">
        <f t="shared" ca="1" si="531"/>
        <v>0</v>
      </c>
    </row>
    <row r="4021" spans="4:15" x14ac:dyDescent="0.35">
      <c r="D4021" s="1">
        <v>4014</v>
      </c>
      <c r="E4021" s="4">
        <v>37218</v>
      </c>
      <c r="F4021" s="1">
        <v>1150.3399999999999</v>
      </c>
      <c r="G4021" s="1">
        <f t="shared" si="527"/>
        <v>1137.03</v>
      </c>
      <c r="H4021" s="1" t="str">
        <f t="shared" si="528"/>
        <v/>
      </c>
      <c r="I4021" s="1" t="str">
        <f t="shared" si="529"/>
        <v>NO</v>
      </c>
      <c r="J4021" s="1">
        <f t="shared" ca="1" si="530"/>
        <v>1143.164</v>
      </c>
      <c r="K4021" s="1" t="str">
        <f t="shared" ca="1" si="532"/>
        <v>NO</v>
      </c>
      <c r="L4021" s="1" t="str">
        <f t="shared" ca="1" si="533"/>
        <v>NO</v>
      </c>
      <c r="M4021" s="1">
        <f t="shared" ca="1" si="534"/>
        <v>0</v>
      </c>
      <c r="N4021" s="1">
        <f t="shared" ca="1" si="535"/>
        <v>0</v>
      </c>
      <c r="O4021" s="1">
        <f t="shared" ca="1" si="531"/>
        <v>0</v>
      </c>
    </row>
    <row r="4022" spans="4:15" x14ac:dyDescent="0.35">
      <c r="D4022" s="1">
        <v>4015</v>
      </c>
      <c r="E4022" s="4">
        <v>37221</v>
      </c>
      <c r="F4022" s="1">
        <v>1157.42</v>
      </c>
      <c r="G4022" s="1">
        <f t="shared" si="527"/>
        <v>1150.3399999999999</v>
      </c>
      <c r="H4022" s="1" t="str">
        <f t="shared" si="528"/>
        <v/>
      </c>
      <c r="I4022" s="1" t="str">
        <f t="shared" si="529"/>
        <v>NO</v>
      </c>
      <c r="J4022" s="1">
        <f t="shared" ca="1" si="530"/>
        <v>1142.328</v>
      </c>
      <c r="K4022" s="1" t="str">
        <f t="shared" ca="1" si="532"/>
        <v>YES</v>
      </c>
      <c r="L4022" s="1" t="str">
        <f t="shared" ca="1" si="533"/>
        <v>NO</v>
      </c>
      <c r="M4022" s="1">
        <f t="shared" ca="1" si="534"/>
        <v>-1150.3399999999999</v>
      </c>
      <c r="N4022" s="1">
        <f t="shared" ca="1" si="535"/>
        <v>0</v>
      </c>
      <c r="O4022" s="1">
        <f t="shared" ca="1" si="531"/>
        <v>0</v>
      </c>
    </row>
    <row r="4023" spans="4:15" x14ac:dyDescent="0.35">
      <c r="D4023" s="1">
        <v>4016</v>
      </c>
      <c r="E4023" s="4">
        <v>37222</v>
      </c>
      <c r="F4023" s="1">
        <v>1149.5</v>
      </c>
      <c r="G4023" s="1">
        <f t="shared" si="527"/>
        <v>1157.42</v>
      </c>
      <c r="H4023" s="1" t="str">
        <f t="shared" si="528"/>
        <v/>
      </c>
      <c r="I4023" s="1" t="str">
        <f t="shared" si="529"/>
        <v>NO</v>
      </c>
      <c r="J4023" s="1">
        <f t="shared" ca="1" si="530"/>
        <v>1143.9479999999999</v>
      </c>
      <c r="K4023" s="1" t="str">
        <f t="shared" ca="1" si="532"/>
        <v>YES</v>
      </c>
      <c r="L4023" s="1" t="str">
        <f t="shared" ca="1" si="533"/>
        <v>NO</v>
      </c>
      <c r="M4023" s="1">
        <f t="shared" ca="1" si="534"/>
        <v>-1157.42</v>
      </c>
      <c r="N4023" s="1">
        <f t="shared" ca="1" si="535"/>
        <v>0</v>
      </c>
      <c r="O4023" s="1">
        <f t="shared" ca="1" si="531"/>
        <v>0</v>
      </c>
    </row>
    <row r="4024" spans="4:15" x14ac:dyDescent="0.35">
      <c r="D4024" s="1">
        <v>4017</v>
      </c>
      <c r="E4024" s="4">
        <v>37223</v>
      </c>
      <c r="F4024" s="1">
        <v>1128.52</v>
      </c>
      <c r="G4024" s="1">
        <f t="shared" si="527"/>
        <v>1149.5</v>
      </c>
      <c r="H4024" s="1" t="str">
        <f t="shared" si="528"/>
        <v/>
      </c>
      <c r="I4024" s="1" t="str">
        <f t="shared" si="529"/>
        <v>NO</v>
      </c>
      <c r="J4024" s="1">
        <f t="shared" ca="1" si="530"/>
        <v>1147.702</v>
      </c>
      <c r="K4024" s="1" t="str">
        <f t="shared" ca="1" si="532"/>
        <v>YES</v>
      </c>
      <c r="L4024" s="1" t="str">
        <f t="shared" ca="1" si="533"/>
        <v>NO</v>
      </c>
      <c r="M4024" s="1">
        <f t="shared" ca="1" si="534"/>
        <v>-1149.5</v>
      </c>
      <c r="N4024" s="1">
        <f t="shared" ca="1" si="535"/>
        <v>0</v>
      </c>
      <c r="O4024" s="1">
        <f t="shared" ca="1" si="531"/>
        <v>0</v>
      </c>
    </row>
    <row r="4025" spans="4:15" x14ac:dyDescent="0.35">
      <c r="D4025" s="1">
        <v>4018</v>
      </c>
      <c r="E4025" s="4">
        <v>37224</v>
      </c>
      <c r="F4025" s="1">
        <v>1140.2</v>
      </c>
      <c r="G4025" s="1">
        <f t="shared" si="527"/>
        <v>1128.52</v>
      </c>
      <c r="H4025" s="1" t="str">
        <f t="shared" si="528"/>
        <v/>
      </c>
      <c r="I4025" s="1" t="str">
        <f t="shared" si="529"/>
        <v>NO</v>
      </c>
      <c r="J4025" s="1">
        <f t="shared" ca="1" si="530"/>
        <v>1147.3899999999999</v>
      </c>
      <c r="K4025" s="1" t="str">
        <f t="shared" ca="1" si="532"/>
        <v>NO</v>
      </c>
      <c r="L4025" s="1" t="str">
        <f t="shared" ca="1" si="533"/>
        <v>NO</v>
      </c>
      <c r="M4025" s="1">
        <f t="shared" ca="1" si="534"/>
        <v>0</v>
      </c>
      <c r="N4025" s="1">
        <f t="shared" ca="1" si="535"/>
        <v>0</v>
      </c>
      <c r="O4025" s="1">
        <f t="shared" ca="1" si="531"/>
        <v>0</v>
      </c>
    </row>
    <row r="4026" spans="4:15" x14ac:dyDescent="0.35">
      <c r="D4026" s="1">
        <v>4019</v>
      </c>
      <c r="E4026" s="4">
        <v>37225</v>
      </c>
      <c r="F4026" s="1">
        <v>1139.45</v>
      </c>
      <c r="G4026" s="1">
        <f t="shared" si="527"/>
        <v>1140.2</v>
      </c>
      <c r="H4026" s="1" t="str">
        <f t="shared" si="528"/>
        <v/>
      </c>
      <c r="I4026" s="1" t="str">
        <f t="shared" si="529"/>
        <v>NO</v>
      </c>
      <c r="J4026" s="1">
        <f t="shared" ca="1" si="530"/>
        <v>1144.5619999999999</v>
      </c>
      <c r="K4026" s="1" t="str">
        <f t="shared" ca="1" si="532"/>
        <v>NO</v>
      </c>
      <c r="L4026" s="1" t="str">
        <f t="shared" ca="1" si="533"/>
        <v>NO</v>
      </c>
      <c r="M4026" s="1">
        <f t="shared" ca="1" si="534"/>
        <v>0</v>
      </c>
      <c r="N4026" s="1">
        <f t="shared" ca="1" si="535"/>
        <v>0</v>
      </c>
      <c r="O4026" s="1">
        <f t="shared" ca="1" si="531"/>
        <v>0</v>
      </c>
    </row>
    <row r="4027" spans="4:15" x14ac:dyDescent="0.35">
      <c r="D4027" s="1">
        <v>4020</v>
      </c>
      <c r="E4027" s="4">
        <v>37228</v>
      </c>
      <c r="F4027" s="1">
        <v>1129.9000000000001</v>
      </c>
      <c r="G4027" s="1">
        <f t="shared" si="527"/>
        <v>1139.45</v>
      </c>
      <c r="H4027" s="1" t="str">
        <f t="shared" si="528"/>
        <v/>
      </c>
      <c r="I4027" s="1" t="str">
        <f t="shared" si="529"/>
        <v>NO</v>
      </c>
      <c r="J4027" s="1">
        <f t="shared" ca="1" si="530"/>
        <v>1145.1960000000001</v>
      </c>
      <c r="K4027" s="1" t="str">
        <f t="shared" ca="1" si="532"/>
        <v>NO</v>
      </c>
      <c r="L4027" s="1" t="str">
        <f t="shared" ca="1" si="533"/>
        <v>NO</v>
      </c>
      <c r="M4027" s="1">
        <f t="shared" ca="1" si="534"/>
        <v>0</v>
      </c>
      <c r="N4027" s="1">
        <f t="shared" ca="1" si="535"/>
        <v>0</v>
      </c>
      <c r="O4027" s="1">
        <f t="shared" ca="1" si="531"/>
        <v>0</v>
      </c>
    </row>
    <row r="4028" spans="4:15" x14ac:dyDescent="0.35">
      <c r="D4028" s="1">
        <v>4021</v>
      </c>
      <c r="E4028" s="4">
        <v>37229</v>
      </c>
      <c r="F4028" s="1">
        <v>1144.8</v>
      </c>
      <c r="G4028" s="1">
        <f t="shared" si="527"/>
        <v>1129.9000000000001</v>
      </c>
      <c r="H4028" s="1" t="str">
        <f t="shared" si="528"/>
        <v/>
      </c>
      <c r="I4028" s="1" t="str">
        <f t="shared" si="529"/>
        <v>NO</v>
      </c>
      <c r="J4028" s="1">
        <f t="shared" ca="1" si="530"/>
        <v>1143.018</v>
      </c>
      <c r="K4028" s="1" t="str">
        <f t="shared" ca="1" si="532"/>
        <v>NO</v>
      </c>
      <c r="L4028" s="1" t="str">
        <f t="shared" ca="1" si="533"/>
        <v>NO</v>
      </c>
      <c r="M4028" s="1">
        <f t="shared" ca="1" si="534"/>
        <v>0</v>
      </c>
      <c r="N4028" s="1">
        <f t="shared" ca="1" si="535"/>
        <v>0</v>
      </c>
      <c r="O4028" s="1">
        <f t="shared" ca="1" si="531"/>
        <v>0</v>
      </c>
    </row>
    <row r="4029" spans="4:15" x14ac:dyDescent="0.35">
      <c r="D4029" s="1">
        <v>4022</v>
      </c>
      <c r="E4029" s="4">
        <v>37230</v>
      </c>
      <c r="F4029" s="1">
        <v>1170.3499999999999</v>
      </c>
      <c r="G4029" s="1">
        <f t="shared" si="527"/>
        <v>1144.8</v>
      </c>
      <c r="H4029" s="1" t="str">
        <f t="shared" si="528"/>
        <v/>
      </c>
      <c r="I4029" s="1" t="str">
        <f t="shared" si="529"/>
        <v>NO</v>
      </c>
      <c r="J4029" s="1">
        <f t="shared" ca="1" si="530"/>
        <v>1137.5139999999999</v>
      </c>
      <c r="K4029" s="1" t="str">
        <f t="shared" ca="1" si="532"/>
        <v>YES</v>
      </c>
      <c r="L4029" s="1" t="str">
        <f t="shared" ca="1" si="533"/>
        <v>NO</v>
      </c>
      <c r="M4029" s="1">
        <f t="shared" ca="1" si="534"/>
        <v>-1144.8</v>
      </c>
      <c r="N4029" s="1">
        <f t="shared" ca="1" si="535"/>
        <v>0</v>
      </c>
      <c r="O4029" s="1">
        <f t="shared" ca="1" si="531"/>
        <v>0</v>
      </c>
    </row>
    <row r="4030" spans="4:15" x14ac:dyDescent="0.35">
      <c r="D4030" s="1">
        <v>4023</v>
      </c>
      <c r="E4030" s="4">
        <v>37231</v>
      </c>
      <c r="F4030" s="1">
        <v>1167.0999999999999</v>
      </c>
      <c r="G4030" s="1">
        <f t="shared" si="527"/>
        <v>1170.3499999999999</v>
      </c>
      <c r="H4030" s="1" t="str">
        <f t="shared" si="528"/>
        <v/>
      </c>
      <c r="I4030" s="1" t="str">
        <f t="shared" si="529"/>
        <v>NO</v>
      </c>
      <c r="J4030" s="1">
        <f t="shared" ca="1" si="530"/>
        <v>1136.5740000000001</v>
      </c>
      <c r="K4030" s="1" t="str">
        <f t="shared" ca="1" si="532"/>
        <v>YES</v>
      </c>
      <c r="L4030" s="1" t="str">
        <f t="shared" ca="1" si="533"/>
        <v>NO</v>
      </c>
      <c r="M4030" s="1">
        <f t="shared" ca="1" si="534"/>
        <v>-1170.3499999999999</v>
      </c>
      <c r="N4030" s="1">
        <f t="shared" ca="1" si="535"/>
        <v>0</v>
      </c>
      <c r="O4030" s="1">
        <f t="shared" ca="1" si="531"/>
        <v>0</v>
      </c>
    </row>
    <row r="4031" spans="4:15" x14ac:dyDescent="0.35">
      <c r="D4031" s="1">
        <v>4024</v>
      </c>
      <c r="E4031" s="4">
        <v>37232</v>
      </c>
      <c r="F4031" s="1">
        <v>1158.31</v>
      </c>
      <c r="G4031" s="1">
        <f t="shared" si="527"/>
        <v>1167.0999999999999</v>
      </c>
      <c r="H4031" s="1" t="str">
        <f t="shared" si="528"/>
        <v/>
      </c>
      <c r="I4031" s="1" t="str">
        <f t="shared" si="529"/>
        <v>NO</v>
      </c>
      <c r="J4031" s="1">
        <f t="shared" ca="1" si="530"/>
        <v>1144.94</v>
      </c>
      <c r="K4031" s="1" t="str">
        <f t="shared" ca="1" si="532"/>
        <v>YES</v>
      </c>
      <c r="L4031" s="1" t="str">
        <f t="shared" ca="1" si="533"/>
        <v>NO</v>
      </c>
      <c r="M4031" s="1">
        <f t="shared" ca="1" si="534"/>
        <v>-1167.0999999999999</v>
      </c>
      <c r="N4031" s="1">
        <f t="shared" ca="1" si="535"/>
        <v>0</v>
      </c>
      <c r="O4031" s="1">
        <f t="shared" ca="1" si="531"/>
        <v>0</v>
      </c>
    </row>
    <row r="4032" spans="4:15" x14ac:dyDescent="0.35">
      <c r="D4032" s="1">
        <v>4025</v>
      </c>
      <c r="E4032" s="4">
        <v>37235</v>
      </c>
      <c r="F4032" s="1">
        <v>1139.93</v>
      </c>
      <c r="G4032" s="1">
        <f t="shared" si="527"/>
        <v>1158.31</v>
      </c>
      <c r="H4032" s="1" t="str">
        <f t="shared" si="528"/>
        <v/>
      </c>
      <c r="I4032" s="1" t="str">
        <f t="shared" si="529"/>
        <v>NO</v>
      </c>
      <c r="J4032" s="1">
        <f t="shared" ca="1" si="530"/>
        <v>1150.3200000000002</v>
      </c>
      <c r="K4032" s="1" t="str">
        <f t="shared" ca="1" si="532"/>
        <v>YES</v>
      </c>
      <c r="L4032" s="1" t="str">
        <f t="shared" ca="1" si="533"/>
        <v>NO</v>
      </c>
      <c r="M4032" s="1">
        <f t="shared" ca="1" si="534"/>
        <v>-1158.31</v>
      </c>
      <c r="N4032" s="1">
        <f t="shared" ca="1" si="535"/>
        <v>0</v>
      </c>
      <c r="O4032" s="1">
        <f t="shared" ca="1" si="531"/>
        <v>0</v>
      </c>
    </row>
    <row r="4033" spans="4:15" x14ac:dyDescent="0.35">
      <c r="D4033" s="1">
        <v>4026</v>
      </c>
      <c r="E4033" s="4">
        <v>37236</v>
      </c>
      <c r="F4033" s="1">
        <v>1136.76</v>
      </c>
      <c r="G4033" s="1">
        <f t="shared" si="527"/>
        <v>1139.93</v>
      </c>
      <c r="H4033" s="1" t="str">
        <f t="shared" si="528"/>
        <v/>
      </c>
      <c r="I4033" s="1" t="str">
        <f t="shared" si="529"/>
        <v>NO</v>
      </c>
      <c r="J4033" s="1">
        <f t="shared" ca="1" si="530"/>
        <v>1154.0919999999999</v>
      </c>
      <c r="K4033" s="1" t="str">
        <f t="shared" ca="1" si="532"/>
        <v>NO</v>
      </c>
      <c r="L4033" s="1" t="str">
        <f t="shared" ca="1" si="533"/>
        <v>NO</v>
      </c>
      <c r="M4033" s="1">
        <f t="shared" ca="1" si="534"/>
        <v>0</v>
      </c>
      <c r="N4033" s="1">
        <f t="shared" ca="1" si="535"/>
        <v>0</v>
      </c>
      <c r="O4033" s="1">
        <f t="shared" ca="1" si="531"/>
        <v>0</v>
      </c>
    </row>
    <row r="4034" spans="4:15" x14ac:dyDescent="0.35">
      <c r="D4034" s="1">
        <v>4027</v>
      </c>
      <c r="E4034" s="4">
        <v>37237</v>
      </c>
      <c r="F4034" s="1">
        <v>1137.07</v>
      </c>
      <c r="G4034" s="1">
        <f t="shared" si="527"/>
        <v>1136.76</v>
      </c>
      <c r="H4034" s="1" t="str">
        <f t="shared" si="528"/>
        <v/>
      </c>
      <c r="I4034" s="1" t="str">
        <f t="shared" si="529"/>
        <v>NO</v>
      </c>
      <c r="J4034" s="1">
        <f t="shared" ca="1" si="530"/>
        <v>1156.098</v>
      </c>
      <c r="K4034" s="1" t="str">
        <f t="shared" ca="1" si="532"/>
        <v>NO</v>
      </c>
      <c r="L4034" s="1" t="str">
        <f t="shared" ca="1" si="533"/>
        <v>NO</v>
      </c>
      <c r="M4034" s="1">
        <f t="shared" ca="1" si="534"/>
        <v>0</v>
      </c>
      <c r="N4034" s="1">
        <f t="shared" ca="1" si="535"/>
        <v>0</v>
      </c>
      <c r="O4034" s="1">
        <f t="shared" ca="1" si="531"/>
        <v>0</v>
      </c>
    </row>
    <row r="4035" spans="4:15" x14ac:dyDescent="0.35">
      <c r="D4035" s="1">
        <v>4028</v>
      </c>
      <c r="E4035" s="4">
        <v>37238</v>
      </c>
      <c r="F4035" s="1">
        <v>1119.3800000000001</v>
      </c>
      <c r="G4035" s="1">
        <f t="shared" si="527"/>
        <v>1137.07</v>
      </c>
      <c r="H4035" s="1" t="str">
        <f t="shared" si="528"/>
        <v/>
      </c>
      <c r="I4035" s="1" t="str">
        <f t="shared" si="529"/>
        <v>NO</v>
      </c>
      <c r="J4035" s="1">
        <f t="shared" ca="1" si="530"/>
        <v>1154.49</v>
      </c>
      <c r="K4035" s="1" t="str">
        <f t="shared" ca="1" si="532"/>
        <v>NO</v>
      </c>
      <c r="L4035" s="1" t="str">
        <f t="shared" ca="1" si="533"/>
        <v>NO</v>
      </c>
      <c r="M4035" s="1">
        <f t="shared" ca="1" si="534"/>
        <v>0</v>
      </c>
      <c r="N4035" s="1">
        <f t="shared" ca="1" si="535"/>
        <v>0</v>
      </c>
      <c r="O4035" s="1">
        <f t="shared" ca="1" si="531"/>
        <v>0</v>
      </c>
    </row>
    <row r="4036" spans="4:15" x14ac:dyDescent="0.35">
      <c r="D4036" s="1">
        <v>4029</v>
      </c>
      <c r="E4036" s="4">
        <v>37239</v>
      </c>
      <c r="F4036" s="1">
        <v>1123.0899999999999</v>
      </c>
      <c r="G4036" s="1">
        <f t="shared" si="527"/>
        <v>1119.3800000000001</v>
      </c>
      <c r="H4036" s="1" t="str">
        <f t="shared" si="528"/>
        <v/>
      </c>
      <c r="I4036" s="1" t="str">
        <f t="shared" si="529"/>
        <v>NO</v>
      </c>
      <c r="J4036" s="1">
        <f t="shared" ca="1" si="530"/>
        <v>1147.8340000000001</v>
      </c>
      <c r="K4036" s="1" t="str">
        <f t="shared" ca="1" si="532"/>
        <v>NO</v>
      </c>
      <c r="L4036" s="1" t="str">
        <f t="shared" ca="1" si="533"/>
        <v>NO</v>
      </c>
      <c r="M4036" s="1">
        <f t="shared" ca="1" si="534"/>
        <v>0</v>
      </c>
      <c r="N4036" s="1">
        <f t="shared" ca="1" si="535"/>
        <v>0</v>
      </c>
      <c r="O4036" s="1">
        <f t="shared" ca="1" si="531"/>
        <v>0</v>
      </c>
    </row>
    <row r="4037" spans="4:15" x14ac:dyDescent="0.35">
      <c r="D4037" s="1">
        <v>4030</v>
      </c>
      <c r="E4037" s="4">
        <v>37242</v>
      </c>
      <c r="F4037" s="1">
        <v>1134.3599999999999</v>
      </c>
      <c r="G4037" s="1">
        <f t="shared" si="527"/>
        <v>1123.0899999999999</v>
      </c>
      <c r="H4037" s="1" t="str">
        <f t="shared" si="528"/>
        <v/>
      </c>
      <c r="I4037" s="1" t="str">
        <f t="shared" si="529"/>
        <v>NO</v>
      </c>
      <c r="J4037" s="1">
        <f t="shared" ca="1" si="530"/>
        <v>1138.29</v>
      </c>
      <c r="K4037" s="1" t="str">
        <f t="shared" ca="1" si="532"/>
        <v>NO</v>
      </c>
      <c r="L4037" s="1" t="str">
        <f t="shared" ca="1" si="533"/>
        <v>NO</v>
      </c>
      <c r="M4037" s="1">
        <f t="shared" ca="1" si="534"/>
        <v>0</v>
      </c>
      <c r="N4037" s="1">
        <f t="shared" ca="1" si="535"/>
        <v>0</v>
      </c>
      <c r="O4037" s="1">
        <f t="shared" ca="1" si="531"/>
        <v>0</v>
      </c>
    </row>
    <row r="4038" spans="4:15" x14ac:dyDescent="0.35">
      <c r="D4038" s="1">
        <v>4031</v>
      </c>
      <c r="E4038" s="4">
        <v>37243</v>
      </c>
      <c r="F4038" s="1">
        <v>1142.92</v>
      </c>
      <c r="G4038" s="1">
        <f t="shared" si="527"/>
        <v>1134.3599999999999</v>
      </c>
      <c r="H4038" s="1" t="str">
        <f t="shared" si="528"/>
        <v/>
      </c>
      <c r="I4038" s="1" t="str">
        <f t="shared" si="529"/>
        <v>NO</v>
      </c>
      <c r="J4038" s="1">
        <f t="shared" ca="1" si="530"/>
        <v>1131.2460000000001</v>
      </c>
      <c r="K4038" s="1" t="str">
        <f t="shared" ca="1" si="532"/>
        <v>YES</v>
      </c>
      <c r="L4038" s="1" t="str">
        <f t="shared" ca="1" si="533"/>
        <v>NO</v>
      </c>
      <c r="M4038" s="1">
        <f t="shared" ca="1" si="534"/>
        <v>-1134.3599999999999</v>
      </c>
      <c r="N4038" s="1">
        <f t="shared" ca="1" si="535"/>
        <v>0</v>
      </c>
      <c r="O4038" s="1">
        <f t="shared" ca="1" si="531"/>
        <v>0</v>
      </c>
    </row>
    <row r="4039" spans="4:15" x14ac:dyDescent="0.35">
      <c r="D4039" s="1">
        <v>4032</v>
      </c>
      <c r="E4039" s="4">
        <v>37244</v>
      </c>
      <c r="F4039" s="1">
        <v>1149.56</v>
      </c>
      <c r="G4039" s="1">
        <f t="shared" si="527"/>
        <v>1142.92</v>
      </c>
      <c r="H4039" s="1" t="str">
        <f t="shared" si="528"/>
        <v/>
      </c>
      <c r="I4039" s="1" t="str">
        <f t="shared" si="529"/>
        <v>NO</v>
      </c>
      <c r="J4039" s="1">
        <f t="shared" ca="1" si="530"/>
        <v>1130.1320000000001</v>
      </c>
      <c r="K4039" s="1" t="str">
        <f t="shared" ca="1" si="532"/>
        <v>YES</v>
      </c>
      <c r="L4039" s="1" t="str">
        <f t="shared" ca="1" si="533"/>
        <v>NO</v>
      </c>
      <c r="M4039" s="1">
        <f t="shared" ca="1" si="534"/>
        <v>-1142.92</v>
      </c>
      <c r="N4039" s="1">
        <f t="shared" ca="1" si="535"/>
        <v>0</v>
      </c>
      <c r="O4039" s="1">
        <f t="shared" ca="1" si="531"/>
        <v>0</v>
      </c>
    </row>
    <row r="4040" spans="4:15" x14ac:dyDescent="0.35">
      <c r="D4040" s="1">
        <v>4033</v>
      </c>
      <c r="E4040" s="4">
        <v>37245</v>
      </c>
      <c r="F4040" s="1">
        <v>1139.93</v>
      </c>
      <c r="G4040" s="1">
        <f t="shared" si="527"/>
        <v>1149.56</v>
      </c>
      <c r="H4040" s="1" t="str">
        <f t="shared" si="528"/>
        <v/>
      </c>
      <c r="I4040" s="1" t="str">
        <f t="shared" si="529"/>
        <v>NO</v>
      </c>
      <c r="J4040" s="1">
        <f t="shared" ca="1" si="530"/>
        <v>1131.364</v>
      </c>
      <c r="K4040" s="1" t="str">
        <f t="shared" ca="1" si="532"/>
        <v>YES</v>
      </c>
      <c r="L4040" s="1" t="str">
        <f t="shared" ca="1" si="533"/>
        <v>NO</v>
      </c>
      <c r="M4040" s="1">
        <f t="shared" ca="1" si="534"/>
        <v>-1149.56</v>
      </c>
      <c r="N4040" s="1">
        <f t="shared" ca="1" si="535"/>
        <v>0</v>
      </c>
      <c r="O4040" s="1">
        <f t="shared" ca="1" si="531"/>
        <v>0</v>
      </c>
    </row>
    <row r="4041" spans="4:15" x14ac:dyDescent="0.35">
      <c r="D4041" s="1">
        <v>4034</v>
      </c>
      <c r="E4041" s="4">
        <v>37246</v>
      </c>
      <c r="F4041" s="1">
        <v>1144.8900000000001</v>
      </c>
      <c r="G4041" s="1">
        <f t="shared" si="527"/>
        <v>1139.93</v>
      </c>
      <c r="H4041" s="1" t="str">
        <f t="shared" si="528"/>
        <v/>
      </c>
      <c r="I4041" s="1" t="str">
        <f t="shared" si="529"/>
        <v>NO</v>
      </c>
      <c r="J4041" s="1">
        <f t="shared" ca="1" si="530"/>
        <v>1133.8619999999999</v>
      </c>
      <c r="K4041" s="1" t="str">
        <f t="shared" ca="1" si="532"/>
        <v>YES</v>
      </c>
      <c r="L4041" s="1" t="str">
        <f t="shared" ca="1" si="533"/>
        <v>NO</v>
      </c>
      <c r="M4041" s="1">
        <f t="shared" ca="1" si="534"/>
        <v>-1139.93</v>
      </c>
      <c r="N4041" s="1">
        <f t="shared" ca="1" si="535"/>
        <v>0</v>
      </c>
      <c r="O4041" s="1">
        <f t="shared" ca="1" si="531"/>
        <v>0</v>
      </c>
    </row>
    <row r="4042" spans="4:15" x14ac:dyDescent="0.35">
      <c r="D4042" s="1">
        <v>4035</v>
      </c>
      <c r="E4042" s="4">
        <v>37249</v>
      </c>
      <c r="F4042" s="1">
        <v>1144.6500000000001</v>
      </c>
      <c r="G4042" s="1">
        <f t="shared" ref="G4042:G4105" si="536">F4041</f>
        <v>1144.8900000000001</v>
      </c>
      <c r="H4042" s="1" t="str">
        <f t="shared" si="528"/>
        <v/>
      </c>
      <c r="I4042" s="1" t="str">
        <f t="shared" si="529"/>
        <v>NO</v>
      </c>
      <c r="J4042" s="1">
        <f t="shared" ca="1" si="530"/>
        <v>1137.9720000000002</v>
      </c>
      <c r="K4042" s="1" t="str">
        <f t="shared" ca="1" si="532"/>
        <v>YES</v>
      </c>
      <c r="L4042" s="1" t="str">
        <f t="shared" ca="1" si="533"/>
        <v>NO</v>
      </c>
      <c r="M4042" s="1">
        <f t="shared" ca="1" si="534"/>
        <v>-1144.8900000000001</v>
      </c>
      <c r="N4042" s="1">
        <f t="shared" ca="1" si="535"/>
        <v>0</v>
      </c>
      <c r="O4042" s="1">
        <f t="shared" ca="1" si="531"/>
        <v>0</v>
      </c>
    </row>
    <row r="4043" spans="4:15" x14ac:dyDescent="0.35">
      <c r="D4043" s="1">
        <v>4036</v>
      </c>
      <c r="E4043" s="4">
        <v>37251</v>
      </c>
      <c r="F4043" s="1">
        <v>1149.3699999999999</v>
      </c>
      <c r="G4043" s="1">
        <f t="shared" si="536"/>
        <v>1144.6500000000001</v>
      </c>
      <c r="H4043" s="1" t="str">
        <f t="shared" si="528"/>
        <v/>
      </c>
      <c r="I4043" s="1" t="str">
        <f t="shared" si="529"/>
        <v>NO</v>
      </c>
      <c r="J4043" s="1">
        <f t="shared" ca="1" si="530"/>
        <v>1142.3319999999999</v>
      </c>
      <c r="K4043" s="1" t="str">
        <f t="shared" ca="1" si="532"/>
        <v>YES</v>
      </c>
      <c r="L4043" s="1" t="str">
        <f t="shared" ca="1" si="533"/>
        <v>NO</v>
      </c>
      <c r="M4043" s="1">
        <f t="shared" ca="1" si="534"/>
        <v>-1144.6500000000001</v>
      </c>
      <c r="N4043" s="1">
        <f t="shared" ca="1" si="535"/>
        <v>0</v>
      </c>
      <c r="O4043" s="1">
        <f t="shared" ca="1" si="531"/>
        <v>0</v>
      </c>
    </row>
    <row r="4044" spans="4:15" x14ac:dyDescent="0.35">
      <c r="D4044" s="1">
        <v>4037</v>
      </c>
      <c r="E4044" s="4">
        <v>37252</v>
      </c>
      <c r="F4044" s="1">
        <v>1157.1300000000001</v>
      </c>
      <c r="G4044" s="1">
        <f t="shared" si="536"/>
        <v>1149.3699999999999</v>
      </c>
      <c r="H4044" s="1" t="str">
        <f t="shared" si="528"/>
        <v/>
      </c>
      <c r="I4044" s="1" t="str">
        <f t="shared" si="529"/>
        <v>NO</v>
      </c>
      <c r="J4044" s="1">
        <f t="shared" ca="1" si="530"/>
        <v>1144.3900000000001</v>
      </c>
      <c r="K4044" s="1" t="str">
        <f t="shared" ca="1" si="532"/>
        <v>YES</v>
      </c>
      <c r="L4044" s="1" t="str">
        <f t="shared" ca="1" si="533"/>
        <v>NO</v>
      </c>
      <c r="M4044" s="1">
        <f t="shared" ca="1" si="534"/>
        <v>-1149.3699999999999</v>
      </c>
      <c r="N4044" s="1">
        <f t="shared" ca="1" si="535"/>
        <v>0</v>
      </c>
      <c r="O4044" s="1">
        <f t="shared" ca="1" si="531"/>
        <v>0</v>
      </c>
    </row>
    <row r="4045" spans="4:15" x14ac:dyDescent="0.35">
      <c r="D4045" s="1">
        <v>4038</v>
      </c>
      <c r="E4045" s="4">
        <v>37253</v>
      </c>
      <c r="F4045" s="1">
        <v>1161.02</v>
      </c>
      <c r="G4045" s="1">
        <f t="shared" si="536"/>
        <v>1157.1300000000001</v>
      </c>
      <c r="H4045" s="1" t="str">
        <f t="shared" si="528"/>
        <v/>
      </c>
      <c r="I4045" s="1" t="str">
        <f t="shared" si="529"/>
        <v>NO</v>
      </c>
      <c r="J4045" s="1">
        <f t="shared" ca="1" si="530"/>
        <v>1145.68</v>
      </c>
      <c r="K4045" s="1" t="str">
        <f t="shared" ca="1" si="532"/>
        <v>YES</v>
      </c>
      <c r="L4045" s="1" t="str">
        <f t="shared" ca="1" si="533"/>
        <v>NO</v>
      </c>
      <c r="M4045" s="1">
        <f t="shared" ca="1" si="534"/>
        <v>-1157.1300000000001</v>
      </c>
      <c r="N4045" s="1">
        <f t="shared" ca="1" si="535"/>
        <v>0</v>
      </c>
      <c r="O4045" s="1">
        <f t="shared" ca="1" si="531"/>
        <v>0</v>
      </c>
    </row>
    <row r="4046" spans="4:15" x14ac:dyDescent="0.35">
      <c r="D4046" s="1">
        <v>4039</v>
      </c>
      <c r="E4046" s="4">
        <v>37256</v>
      </c>
      <c r="F4046" s="1">
        <v>1148.0899999999999</v>
      </c>
      <c r="G4046" s="1">
        <f t="shared" si="536"/>
        <v>1161.02</v>
      </c>
      <c r="H4046" s="1" t="str">
        <f t="shared" si="528"/>
        <v/>
      </c>
      <c r="I4046" s="1" t="str">
        <f t="shared" si="529"/>
        <v>NO</v>
      </c>
      <c r="J4046" s="1">
        <f t="shared" ca="1" si="530"/>
        <v>1147.194</v>
      </c>
      <c r="K4046" s="1" t="str">
        <f t="shared" ca="1" si="532"/>
        <v>YES</v>
      </c>
      <c r="L4046" s="1" t="str">
        <f t="shared" ca="1" si="533"/>
        <v>NO</v>
      </c>
      <c r="M4046" s="1">
        <f t="shared" ca="1" si="534"/>
        <v>-1161.02</v>
      </c>
      <c r="N4046" s="1">
        <f t="shared" ca="1" si="535"/>
        <v>0</v>
      </c>
      <c r="O4046" s="1">
        <f t="shared" ca="1" si="531"/>
        <v>0</v>
      </c>
    </row>
    <row r="4047" spans="4:15" x14ac:dyDescent="0.35">
      <c r="D4047" s="1">
        <v>4040</v>
      </c>
      <c r="E4047" s="4">
        <v>37258</v>
      </c>
      <c r="F4047" s="1">
        <v>1154.67</v>
      </c>
      <c r="G4047" s="1">
        <f t="shared" si="536"/>
        <v>1148.0899999999999</v>
      </c>
      <c r="H4047" s="1" t="str">
        <f t="shared" si="528"/>
        <v/>
      </c>
      <c r="I4047" s="1" t="str">
        <f t="shared" si="529"/>
        <v>NO</v>
      </c>
      <c r="J4047" s="1">
        <f t="shared" ca="1" si="530"/>
        <v>1151.4119999999998</v>
      </c>
      <c r="K4047" s="1" t="str">
        <f t="shared" ca="1" si="532"/>
        <v>NO</v>
      </c>
      <c r="L4047" s="1" t="str">
        <f t="shared" ca="1" si="533"/>
        <v>NO</v>
      </c>
      <c r="M4047" s="1">
        <f t="shared" ca="1" si="534"/>
        <v>0</v>
      </c>
      <c r="N4047" s="1">
        <f t="shared" ca="1" si="535"/>
        <v>0</v>
      </c>
      <c r="O4047" s="1">
        <f t="shared" ca="1" si="531"/>
        <v>0</v>
      </c>
    </row>
    <row r="4048" spans="4:15" x14ac:dyDescent="0.35">
      <c r="D4048" s="1">
        <v>4041</v>
      </c>
      <c r="E4048" s="4">
        <v>37259</v>
      </c>
      <c r="F4048" s="1">
        <v>1165.27</v>
      </c>
      <c r="G4048" s="1">
        <f t="shared" si="536"/>
        <v>1154.67</v>
      </c>
      <c r="H4048" s="1" t="str">
        <f t="shared" si="528"/>
        <v/>
      </c>
      <c r="I4048" s="1" t="str">
        <f t="shared" si="529"/>
        <v>NO</v>
      </c>
      <c r="J4048" s="1">
        <f t="shared" ca="1" si="530"/>
        <v>1152.0520000000001</v>
      </c>
      <c r="K4048" s="1" t="str">
        <f t="shared" ca="1" si="532"/>
        <v>YES</v>
      </c>
      <c r="L4048" s="1" t="str">
        <f t="shared" ca="1" si="533"/>
        <v>NO</v>
      </c>
      <c r="M4048" s="1">
        <f t="shared" ca="1" si="534"/>
        <v>-1154.67</v>
      </c>
      <c r="N4048" s="1">
        <f t="shared" ca="1" si="535"/>
        <v>0</v>
      </c>
      <c r="O4048" s="1">
        <f t="shared" ca="1" si="531"/>
        <v>0</v>
      </c>
    </row>
    <row r="4049" spans="4:15" x14ac:dyDescent="0.35">
      <c r="D4049" s="1">
        <v>4042</v>
      </c>
      <c r="E4049" s="4">
        <v>37260</v>
      </c>
      <c r="F4049" s="1">
        <v>1172.51</v>
      </c>
      <c r="G4049" s="1">
        <f t="shared" si="536"/>
        <v>1165.27</v>
      </c>
      <c r="H4049" s="1" t="str">
        <f t="shared" si="528"/>
        <v/>
      </c>
      <c r="I4049" s="1" t="str">
        <f t="shared" si="529"/>
        <v>NO</v>
      </c>
      <c r="J4049" s="1">
        <f t="shared" ca="1" si="530"/>
        <v>1154.056</v>
      </c>
      <c r="K4049" s="1" t="str">
        <f t="shared" ca="1" si="532"/>
        <v>YES</v>
      </c>
      <c r="L4049" s="1" t="str">
        <f t="shared" ca="1" si="533"/>
        <v>NO</v>
      </c>
      <c r="M4049" s="1">
        <f t="shared" ca="1" si="534"/>
        <v>-1165.27</v>
      </c>
      <c r="N4049" s="1">
        <f t="shared" ca="1" si="535"/>
        <v>0</v>
      </c>
      <c r="O4049" s="1">
        <f t="shared" ca="1" si="531"/>
        <v>0</v>
      </c>
    </row>
    <row r="4050" spans="4:15" x14ac:dyDescent="0.35">
      <c r="D4050" s="1">
        <v>4043</v>
      </c>
      <c r="E4050" s="4">
        <v>37263</v>
      </c>
      <c r="F4050" s="1">
        <v>1164.8900000000001</v>
      </c>
      <c r="G4050" s="1">
        <f t="shared" si="536"/>
        <v>1172.51</v>
      </c>
      <c r="H4050" s="1" t="str">
        <f t="shared" si="528"/>
        <v/>
      </c>
      <c r="I4050" s="1" t="str">
        <f t="shared" si="529"/>
        <v>NO</v>
      </c>
      <c r="J4050" s="1">
        <f t="shared" ca="1" si="530"/>
        <v>1157.2360000000001</v>
      </c>
      <c r="K4050" s="1" t="str">
        <f t="shared" ca="1" si="532"/>
        <v>YES</v>
      </c>
      <c r="L4050" s="1" t="str">
        <f t="shared" ca="1" si="533"/>
        <v>NO</v>
      </c>
      <c r="M4050" s="1">
        <f t="shared" ca="1" si="534"/>
        <v>-1172.51</v>
      </c>
      <c r="N4050" s="1">
        <f t="shared" ca="1" si="535"/>
        <v>0</v>
      </c>
      <c r="O4050" s="1">
        <f t="shared" ca="1" si="531"/>
        <v>0</v>
      </c>
    </row>
    <row r="4051" spans="4:15" x14ac:dyDescent="0.35">
      <c r="D4051" s="1">
        <v>4044</v>
      </c>
      <c r="E4051" s="4">
        <v>37264</v>
      </c>
      <c r="F4051" s="1">
        <v>1160.71</v>
      </c>
      <c r="G4051" s="1">
        <f t="shared" si="536"/>
        <v>1164.8900000000001</v>
      </c>
      <c r="H4051" s="1" t="str">
        <f t="shared" si="528"/>
        <v/>
      </c>
      <c r="I4051" s="1" t="str">
        <f t="shared" si="529"/>
        <v>NO</v>
      </c>
      <c r="J4051" s="1">
        <f t="shared" ca="1" si="530"/>
        <v>1160.3119999999999</v>
      </c>
      <c r="K4051" s="1" t="str">
        <f t="shared" ca="1" si="532"/>
        <v>YES</v>
      </c>
      <c r="L4051" s="1" t="str">
        <f t="shared" ca="1" si="533"/>
        <v>NO</v>
      </c>
      <c r="M4051" s="1">
        <f t="shared" ca="1" si="534"/>
        <v>-1164.8900000000001</v>
      </c>
      <c r="N4051" s="1">
        <f t="shared" ca="1" si="535"/>
        <v>0</v>
      </c>
      <c r="O4051" s="1">
        <f t="shared" ca="1" si="531"/>
        <v>0</v>
      </c>
    </row>
    <row r="4052" spans="4:15" x14ac:dyDescent="0.35">
      <c r="D4052" s="1">
        <v>4045</v>
      </c>
      <c r="E4052" s="4">
        <v>37265</v>
      </c>
      <c r="F4052" s="1">
        <v>1155.1400000000001</v>
      </c>
      <c r="G4052" s="1">
        <f t="shared" si="536"/>
        <v>1160.71</v>
      </c>
      <c r="H4052" s="1" t="str">
        <f t="shared" si="528"/>
        <v/>
      </c>
      <c r="I4052" s="1" t="str">
        <f t="shared" si="529"/>
        <v>NO</v>
      </c>
      <c r="J4052" s="1">
        <f t="shared" ca="1" si="530"/>
        <v>1161.086</v>
      </c>
      <c r="K4052" s="1" t="str">
        <f t="shared" ca="1" si="532"/>
        <v>NO</v>
      </c>
      <c r="L4052" s="1" t="str">
        <f t="shared" ca="1" si="533"/>
        <v>NO</v>
      </c>
      <c r="M4052" s="1">
        <f t="shared" ca="1" si="534"/>
        <v>0</v>
      </c>
      <c r="N4052" s="1">
        <f t="shared" ca="1" si="535"/>
        <v>0</v>
      </c>
      <c r="O4052" s="1">
        <f t="shared" ca="1" si="531"/>
        <v>0</v>
      </c>
    </row>
    <row r="4053" spans="4:15" x14ac:dyDescent="0.35">
      <c r="D4053" s="1">
        <v>4046</v>
      </c>
      <c r="E4053" s="4">
        <v>37266</v>
      </c>
      <c r="F4053" s="1">
        <v>1156.55</v>
      </c>
      <c r="G4053" s="1">
        <f t="shared" si="536"/>
        <v>1155.1400000000001</v>
      </c>
      <c r="H4053" s="1" t="str">
        <f t="shared" si="528"/>
        <v/>
      </c>
      <c r="I4053" s="1" t="str">
        <f t="shared" si="529"/>
        <v>NO</v>
      </c>
      <c r="J4053" s="1">
        <f t="shared" ca="1" si="530"/>
        <v>1163.6100000000001</v>
      </c>
      <c r="K4053" s="1" t="str">
        <f t="shared" ca="1" si="532"/>
        <v>NO</v>
      </c>
      <c r="L4053" s="1" t="str">
        <f t="shared" ca="1" si="533"/>
        <v>NO</v>
      </c>
      <c r="M4053" s="1">
        <f t="shared" ca="1" si="534"/>
        <v>0</v>
      </c>
      <c r="N4053" s="1">
        <f t="shared" ca="1" si="535"/>
        <v>0</v>
      </c>
      <c r="O4053" s="1">
        <f t="shared" ca="1" si="531"/>
        <v>0</v>
      </c>
    </row>
    <row r="4054" spans="4:15" x14ac:dyDescent="0.35">
      <c r="D4054" s="1">
        <v>4047</v>
      </c>
      <c r="E4054" s="4">
        <v>37267</v>
      </c>
      <c r="F4054" s="1">
        <v>1145.5999999999999</v>
      </c>
      <c r="G4054" s="1">
        <f t="shared" si="536"/>
        <v>1156.55</v>
      </c>
      <c r="H4054" s="1" t="str">
        <f t="shared" si="528"/>
        <v/>
      </c>
      <c r="I4054" s="1" t="str">
        <f t="shared" si="529"/>
        <v>NO</v>
      </c>
      <c r="J4054" s="1">
        <f t="shared" ca="1" si="530"/>
        <v>1163.7040000000002</v>
      </c>
      <c r="K4054" s="1" t="str">
        <f t="shared" ca="1" si="532"/>
        <v>NO</v>
      </c>
      <c r="L4054" s="1" t="str">
        <f t="shared" ca="1" si="533"/>
        <v>NO</v>
      </c>
      <c r="M4054" s="1">
        <f t="shared" ca="1" si="534"/>
        <v>0</v>
      </c>
      <c r="N4054" s="1">
        <f t="shared" ca="1" si="535"/>
        <v>0</v>
      </c>
      <c r="O4054" s="1">
        <f t="shared" ca="1" si="531"/>
        <v>0</v>
      </c>
    </row>
    <row r="4055" spans="4:15" x14ac:dyDescent="0.35">
      <c r="D4055" s="1">
        <v>4048</v>
      </c>
      <c r="E4055" s="4">
        <v>37270</v>
      </c>
      <c r="F4055" s="1">
        <v>1138.4100000000001</v>
      </c>
      <c r="G4055" s="1">
        <f t="shared" si="536"/>
        <v>1145.5999999999999</v>
      </c>
      <c r="H4055" s="1" t="str">
        <f t="shared" si="528"/>
        <v/>
      </c>
      <c r="I4055" s="1" t="str">
        <f t="shared" si="529"/>
        <v>NO</v>
      </c>
      <c r="J4055" s="1">
        <f t="shared" ca="1" si="530"/>
        <v>1161.96</v>
      </c>
      <c r="K4055" s="1" t="str">
        <f t="shared" ca="1" si="532"/>
        <v>NO</v>
      </c>
      <c r="L4055" s="1" t="str">
        <f t="shared" ca="1" si="533"/>
        <v>NO</v>
      </c>
      <c r="M4055" s="1">
        <f t="shared" ca="1" si="534"/>
        <v>0</v>
      </c>
      <c r="N4055" s="1">
        <f t="shared" ca="1" si="535"/>
        <v>0</v>
      </c>
      <c r="O4055" s="1">
        <f t="shared" ca="1" si="531"/>
        <v>0</v>
      </c>
    </row>
    <row r="4056" spans="4:15" x14ac:dyDescent="0.35">
      <c r="D4056" s="1">
        <v>4049</v>
      </c>
      <c r="E4056" s="4">
        <v>37271</v>
      </c>
      <c r="F4056" s="1">
        <v>1146.19</v>
      </c>
      <c r="G4056" s="1">
        <f t="shared" si="536"/>
        <v>1138.4100000000001</v>
      </c>
      <c r="H4056" s="1" t="str">
        <f t="shared" si="528"/>
        <v/>
      </c>
      <c r="I4056" s="1" t="str">
        <f t="shared" si="529"/>
        <v>NO</v>
      </c>
      <c r="J4056" s="1">
        <f t="shared" ca="1" si="530"/>
        <v>1156.5780000000002</v>
      </c>
      <c r="K4056" s="1" t="str">
        <f t="shared" ca="1" si="532"/>
        <v>NO</v>
      </c>
      <c r="L4056" s="1" t="str">
        <f t="shared" ca="1" si="533"/>
        <v>NO</v>
      </c>
      <c r="M4056" s="1">
        <f t="shared" ca="1" si="534"/>
        <v>0</v>
      </c>
      <c r="N4056" s="1">
        <f t="shared" ca="1" si="535"/>
        <v>0</v>
      </c>
      <c r="O4056" s="1">
        <f t="shared" ca="1" si="531"/>
        <v>0</v>
      </c>
    </row>
    <row r="4057" spans="4:15" x14ac:dyDescent="0.35">
      <c r="D4057" s="1">
        <v>4050</v>
      </c>
      <c r="E4057" s="4">
        <v>37272</v>
      </c>
      <c r="F4057" s="1">
        <v>1127.57</v>
      </c>
      <c r="G4057" s="1">
        <f t="shared" si="536"/>
        <v>1146.19</v>
      </c>
      <c r="H4057" s="1" t="str">
        <f t="shared" si="528"/>
        <v/>
      </c>
      <c r="I4057" s="1" t="str">
        <f t="shared" si="529"/>
        <v>NO</v>
      </c>
      <c r="J4057" s="1">
        <f t="shared" ca="1" si="530"/>
        <v>1151.2819999999999</v>
      </c>
      <c r="K4057" s="1" t="str">
        <f t="shared" ca="1" si="532"/>
        <v>NO</v>
      </c>
      <c r="L4057" s="1" t="str">
        <f t="shared" ca="1" si="533"/>
        <v>NO</v>
      </c>
      <c r="M4057" s="1">
        <f t="shared" ca="1" si="534"/>
        <v>0</v>
      </c>
      <c r="N4057" s="1">
        <f t="shared" ca="1" si="535"/>
        <v>0</v>
      </c>
      <c r="O4057" s="1">
        <f t="shared" ca="1" si="531"/>
        <v>0</v>
      </c>
    </row>
    <row r="4058" spans="4:15" x14ac:dyDescent="0.35">
      <c r="D4058" s="1">
        <v>4051</v>
      </c>
      <c r="E4058" s="4">
        <v>37273</v>
      </c>
      <c r="F4058" s="1">
        <v>1138.8800000000001</v>
      </c>
      <c r="G4058" s="1">
        <f t="shared" si="536"/>
        <v>1127.57</v>
      </c>
      <c r="H4058" s="1" t="str">
        <f t="shared" si="528"/>
        <v/>
      </c>
      <c r="I4058" s="1" t="str">
        <f t="shared" si="529"/>
        <v>NO</v>
      </c>
      <c r="J4058" s="1">
        <f t="shared" ca="1" si="530"/>
        <v>1148.3779999999999</v>
      </c>
      <c r="K4058" s="1" t="str">
        <f t="shared" ca="1" si="532"/>
        <v>NO</v>
      </c>
      <c r="L4058" s="1" t="str">
        <f t="shared" ca="1" si="533"/>
        <v>NO</v>
      </c>
      <c r="M4058" s="1">
        <f t="shared" ca="1" si="534"/>
        <v>0</v>
      </c>
      <c r="N4058" s="1">
        <f t="shared" ca="1" si="535"/>
        <v>0</v>
      </c>
      <c r="O4058" s="1">
        <f t="shared" ca="1" si="531"/>
        <v>0</v>
      </c>
    </row>
    <row r="4059" spans="4:15" x14ac:dyDescent="0.35">
      <c r="D4059" s="1">
        <v>4052</v>
      </c>
      <c r="E4059" s="4">
        <v>37274</v>
      </c>
      <c r="F4059" s="1">
        <v>1127.58</v>
      </c>
      <c r="G4059" s="1">
        <f t="shared" si="536"/>
        <v>1138.8800000000001</v>
      </c>
      <c r="H4059" s="1" t="str">
        <f t="shared" si="528"/>
        <v/>
      </c>
      <c r="I4059" s="1" t="str">
        <f t="shared" si="529"/>
        <v>NO</v>
      </c>
      <c r="J4059" s="1">
        <f t="shared" ca="1" si="530"/>
        <v>1142.864</v>
      </c>
      <c r="K4059" s="1" t="str">
        <f t="shared" ca="1" si="532"/>
        <v>NO</v>
      </c>
      <c r="L4059" s="1" t="str">
        <f t="shared" ca="1" si="533"/>
        <v>NO</v>
      </c>
      <c r="M4059" s="1">
        <f t="shared" ca="1" si="534"/>
        <v>0</v>
      </c>
      <c r="N4059" s="1">
        <f t="shared" ca="1" si="535"/>
        <v>0</v>
      </c>
      <c r="O4059" s="1">
        <f t="shared" ca="1" si="531"/>
        <v>0</v>
      </c>
    </row>
    <row r="4060" spans="4:15" x14ac:dyDescent="0.35">
      <c r="D4060" s="1">
        <v>4053</v>
      </c>
      <c r="E4060" s="4">
        <v>37278</v>
      </c>
      <c r="F4060" s="1">
        <v>1119.31</v>
      </c>
      <c r="G4060" s="1">
        <f t="shared" si="536"/>
        <v>1127.58</v>
      </c>
      <c r="H4060" s="1" t="str">
        <f t="shared" si="528"/>
        <v/>
      </c>
      <c r="I4060" s="1" t="str">
        <f t="shared" si="529"/>
        <v>NO</v>
      </c>
      <c r="J4060" s="1">
        <f t="shared" ca="1" si="530"/>
        <v>1139.3300000000002</v>
      </c>
      <c r="K4060" s="1" t="str">
        <f t="shared" ca="1" si="532"/>
        <v>NO</v>
      </c>
      <c r="L4060" s="1" t="str">
        <f t="shared" ca="1" si="533"/>
        <v>NO</v>
      </c>
      <c r="M4060" s="1">
        <f t="shared" ca="1" si="534"/>
        <v>0</v>
      </c>
      <c r="N4060" s="1">
        <f t="shared" ca="1" si="535"/>
        <v>0</v>
      </c>
      <c r="O4060" s="1">
        <f t="shared" ca="1" si="531"/>
        <v>0</v>
      </c>
    </row>
    <row r="4061" spans="4:15" x14ac:dyDescent="0.35">
      <c r="D4061" s="1">
        <v>4054</v>
      </c>
      <c r="E4061" s="4">
        <v>37279</v>
      </c>
      <c r="F4061" s="1">
        <v>1128.18</v>
      </c>
      <c r="G4061" s="1">
        <f t="shared" si="536"/>
        <v>1119.31</v>
      </c>
      <c r="H4061" s="1" t="str">
        <f t="shared" si="528"/>
        <v/>
      </c>
      <c r="I4061" s="1" t="str">
        <f t="shared" si="529"/>
        <v>NO</v>
      </c>
      <c r="J4061" s="1">
        <f t="shared" ca="1" si="530"/>
        <v>1135.7260000000001</v>
      </c>
      <c r="K4061" s="1" t="str">
        <f t="shared" ca="1" si="532"/>
        <v>NO</v>
      </c>
      <c r="L4061" s="1" t="str">
        <f t="shared" ca="1" si="533"/>
        <v>NO</v>
      </c>
      <c r="M4061" s="1">
        <f t="shared" ca="1" si="534"/>
        <v>0</v>
      </c>
      <c r="N4061" s="1">
        <f t="shared" ca="1" si="535"/>
        <v>0</v>
      </c>
      <c r="O4061" s="1">
        <f t="shared" ca="1" si="531"/>
        <v>0</v>
      </c>
    </row>
    <row r="4062" spans="4:15" x14ac:dyDescent="0.35">
      <c r="D4062" s="1">
        <v>4055</v>
      </c>
      <c r="E4062" s="4">
        <v>37280</v>
      </c>
      <c r="F4062" s="1">
        <v>1132.1500000000001</v>
      </c>
      <c r="G4062" s="1">
        <f t="shared" si="536"/>
        <v>1128.18</v>
      </c>
      <c r="H4062" s="1" t="str">
        <f t="shared" si="528"/>
        <v/>
      </c>
      <c r="I4062" s="1" t="str">
        <f t="shared" si="529"/>
        <v>NO</v>
      </c>
      <c r="J4062" s="1">
        <f t="shared" ca="1" si="530"/>
        <v>1131.9060000000002</v>
      </c>
      <c r="K4062" s="1" t="str">
        <f t="shared" ca="1" si="532"/>
        <v>NO</v>
      </c>
      <c r="L4062" s="1" t="str">
        <f t="shared" ca="1" si="533"/>
        <v>NO</v>
      </c>
      <c r="M4062" s="1">
        <f t="shared" ca="1" si="534"/>
        <v>0</v>
      </c>
      <c r="N4062" s="1">
        <f t="shared" ca="1" si="535"/>
        <v>0</v>
      </c>
      <c r="O4062" s="1">
        <f t="shared" ca="1" si="531"/>
        <v>0</v>
      </c>
    </row>
    <row r="4063" spans="4:15" x14ac:dyDescent="0.35">
      <c r="D4063" s="1">
        <v>4056</v>
      </c>
      <c r="E4063" s="4">
        <v>37281</v>
      </c>
      <c r="F4063" s="1">
        <v>1133.28</v>
      </c>
      <c r="G4063" s="1">
        <f t="shared" si="536"/>
        <v>1132.1500000000001</v>
      </c>
      <c r="H4063" s="1" t="str">
        <f t="shared" si="528"/>
        <v/>
      </c>
      <c r="I4063" s="1" t="str">
        <f t="shared" si="529"/>
        <v>NO</v>
      </c>
      <c r="J4063" s="1">
        <f t="shared" ca="1" si="530"/>
        <v>1128.3040000000001</v>
      </c>
      <c r="K4063" s="1" t="str">
        <f t="shared" ca="1" si="532"/>
        <v>YES</v>
      </c>
      <c r="L4063" s="1" t="str">
        <f t="shared" ca="1" si="533"/>
        <v>NO</v>
      </c>
      <c r="M4063" s="1">
        <f t="shared" ca="1" si="534"/>
        <v>-1132.1500000000001</v>
      </c>
      <c r="N4063" s="1">
        <f t="shared" ca="1" si="535"/>
        <v>0</v>
      </c>
      <c r="O4063" s="1">
        <f t="shared" ca="1" si="531"/>
        <v>0</v>
      </c>
    </row>
    <row r="4064" spans="4:15" x14ac:dyDescent="0.35">
      <c r="D4064" s="1">
        <v>4057</v>
      </c>
      <c r="E4064" s="4">
        <v>37284</v>
      </c>
      <c r="F4064" s="1">
        <v>1133.06</v>
      </c>
      <c r="G4064" s="1">
        <f t="shared" si="536"/>
        <v>1133.28</v>
      </c>
      <c r="H4064" s="1" t="str">
        <f t="shared" si="528"/>
        <v/>
      </c>
      <c r="I4064" s="1" t="str">
        <f t="shared" si="529"/>
        <v>NO</v>
      </c>
      <c r="J4064" s="1">
        <f t="shared" ca="1" si="530"/>
        <v>1129.22</v>
      </c>
      <c r="K4064" s="1" t="str">
        <f t="shared" ca="1" si="532"/>
        <v>YES</v>
      </c>
      <c r="L4064" s="1" t="str">
        <f t="shared" ca="1" si="533"/>
        <v>NO</v>
      </c>
      <c r="M4064" s="1">
        <f t="shared" ca="1" si="534"/>
        <v>-1133.28</v>
      </c>
      <c r="N4064" s="1">
        <f t="shared" ca="1" si="535"/>
        <v>0</v>
      </c>
      <c r="O4064" s="1">
        <f t="shared" ca="1" si="531"/>
        <v>0</v>
      </c>
    </row>
    <row r="4065" spans="4:15" x14ac:dyDescent="0.35">
      <c r="D4065" s="1">
        <v>4058</v>
      </c>
      <c r="E4065" s="4">
        <v>37285</v>
      </c>
      <c r="F4065" s="1">
        <v>1100.6400000000001</v>
      </c>
      <c r="G4065" s="1">
        <f t="shared" si="536"/>
        <v>1133.06</v>
      </c>
      <c r="H4065" s="1" t="str">
        <f t="shared" si="528"/>
        <v/>
      </c>
      <c r="I4065" s="1" t="str">
        <f t="shared" si="529"/>
        <v>NO</v>
      </c>
      <c r="J4065" s="1">
        <f t="shared" ca="1" si="530"/>
        <v>1128.0999999999999</v>
      </c>
      <c r="K4065" s="1" t="str">
        <f t="shared" ca="1" si="532"/>
        <v>YES</v>
      </c>
      <c r="L4065" s="1" t="str">
        <f t="shared" ca="1" si="533"/>
        <v>NO</v>
      </c>
      <c r="M4065" s="1">
        <f t="shared" ca="1" si="534"/>
        <v>-1133.06</v>
      </c>
      <c r="N4065" s="1">
        <f t="shared" ca="1" si="535"/>
        <v>0</v>
      </c>
      <c r="O4065" s="1">
        <f t="shared" ca="1" si="531"/>
        <v>0</v>
      </c>
    </row>
    <row r="4066" spans="4:15" x14ac:dyDescent="0.35">
      <c r="D4066" s="1">
        <v>4059</v>
      </c>
      <c r="E4066" s="4">
        <v>37286</v>
      </c>
      <c r="F4066" s="1">
        <v>1113.57</v>
      </c>
      <c r="G4066" s="1">
        <f t="shared" si="536"/>
        <v>1100.6400000000001</v>
      </c>
      <c r="H4066" s="1" t="str">
        <f t="shared" si="528"/>
        <v/>
      </c>
      <c r="I4066" s="1" t="str">
        <f t="shared" si="529"/>
        <v>NO</v>
      </c>
      <c r="J4066" s="1">
        <f t="shared" ca="1" si="530"/>
        <v>1129.1959999999999</v>
      </c>
      <c r="K4066" s="1" t="str">
        <f t="shared" ca="1" si="532"/>
        <v>NO</v>
      </c>
      <c r="L4066" s="1" t="str">
        <f t="shared" ca="1" si="533"/>
        <v>NO</v>
      </c>
      <c r="M4066" s="1">
        <f t="shared" ca="1" si="534"/>
        <v>0</v>
      </c>
      <c r="N4066" s="1">
        <f t="shared" ca="1" si="535"/>
        <v>0</v>
      </c>
      <c r="O4066" s="1">
        <f t="shared" ca="1" si="531"/>
        <v>0</v>
      </c>
    </row>
    <row r="4067" spans="4:15" x14ac:dyDescent="0.35">
      <c r="D4067" s="1">
        <v>4060</v>
      </c>
      <c r="E4067" s="4">
        <v>37287</v>
      </c>
      <c r="F4067" s="1">
        <v>1130.2</v>
      </c>
      <c r="G4067" s="1">
        <f t="shared" si="536"/>
        <v>1113.57</v>
      </c>
      <c r="H4067" s="1" t="str">
        <f t="shared" si="528"/>
        <v/>
      </c>
      <c r="I4067" s="1" t="str">
        <f t="shared" si="529"/>
        <v>NO</v>
      </c>
      <c r="J4067" s="1">
        <f t="shared" ca="1" si="530"/>
        <v>1125.462</v>
      </c>
      <c r="K4067" s="1" t="str">
        <f t="shared" ca="1" si="532"/>
        <v>NO</v>
      </c>
      <c r="L4067" s="1" t="str">
        <f t="shared" ca="1" si="533"/>
        <v>NO</v>
      </c>
      <c r="M4067" s="1">
        <f t="shared" ca="1" si="534"/>
        <v>0</v>
      </c>
      <c r="N4067" s="1">
        <f t="shared" ca="1" si="535"/>
        <v>0</v>
      </c>
      <c r="O4067" s="1">
        <f t="shared" ca="1" si="531"/>
        <v>0</v>
      </c>
    </row>
    <row r="4068" spans="4:15" x14ac:dyDescent="0.35">
      <c r="D4068" s="1">
        <v>4061</v>
      </c>
      <c r="E4068" s="4">
        <v>37288</v>
      </c>
      <c r="F4068" s="1">
        <v>1122.2</v>
      </c>
      <c r="G4068" s="1">
        <f t="shared" si="536"/>
        <v>1130.2</v>
      </c>
      <c r="H4068" s="1" t="str">
        <f t="shared" si="528"/>
        <v/>
      </c>
      <c r="I4068" s="1" t="str">
        <f t="shared" si="529"/>
        <v>NO</v>
      </c>
      <c r="J4068" s="1">
        <f t="shared" ca="1" si="530"/>
        <v>1122.54</v>
      </c>
      <c r="K4068" s="1" t="str">
        <f t="shared" ca="1" si="532"/>
        <v>YES</v>
      </c>
      <c r="L4068" s="1" t="str">
        <f t="shared" ca="1" si="533"/>
        <v>NO</v>
      </c>
      <c r="M4068" s="1">
        <f t="shared" ca="1" si="534"/>
        <v>-1130.2</v>
      </c>
      <c r="N4068" s="1">
        <f t="shared" ca="1" si="535"/>
        <v>0</v>
      </c>
      <c r="O4068" s="1">
        <f t="shared" ca="1" si="531"/>
        <v>0</v>
      </c>
    </row>
    <row r="4069" spans="4:15" x14ac:dyDescent="0.35">
      <c r="D4069" s="1">
        <v>4062</v>
      </c>
      <c r="E4069" s="4">
        <v>37291</v>
      </c>
      <c r="F4069" s="1">
        <v>1094.44</v>
      </c>
      <c r="G4069" s="1">
        <f t="shared" si="536"/>
        <v>1122.2</v>
      </c>
      <c r="H4069" s="1" t="str">
        <f t="shared" si="528"/>
        <v/>
      </c>
      <c r="I4069" s="1" t="str">
        <f t="shared" si="529"/>
        <v>NO</v>
      </c>
      <c r="J4069" s="1">
        <f t="shared" ca="1" si="530"/>
        <v>1122.1500000000001</v>
      </c>
      <c r="K4069" s="1" t="str">
        <f t="shared" ca="1" si="532"/>
        <v>YES</v>
      </c>
      <c r="L4069" s="1" t="str">
        <f t="shared" ca="1" si="533"/>
        <v>NO</v>
      </c>
      <c r="M4069" s="1">
        <f t="shared" ca="1" si="534"/>
        <v>-1122.2</v>
      </c>
      <c r="N4069" s="1">
        <f t="shared" ca="1" si="535"/>
        <v>0</v>
      </c>
      <c r="O4069" s="1">
        <f t="shared" ca="1" si="531"/>
        <v>0</v>
      </c>
    </row>
    <row r="4070" spans="4:15" x14ac:dyDescent="0.35">
      <c r="D4070" s="1">
        <v>4063</v>
      </c>
      <c r="E4070" s="4">
        <v>37292</v>
      </c>
      <c r="F4070" s="1">
        <v>1090.02</v>
      </c>
      <c r="G4070" s="1">
        <f t="shared" si="536"/>
        <v>1094.44</v>
      </c>
      <c r="H4070" s="1" t="str">
        <f t="shared" si="528"/>
        <v/>
      </c>
      <c r="I4070" s="1" t="str">
        <f t="shared" si="529"/>
        <v>NO</v>
      </c>
      <c r="J4070" s="1">
        <f t="shared" ca="1" si="530"/>
        <v>1119.9339999999997</v>
      </c>
      <c r="K4070" s="1" t="str">
        <f t="shared" ca="1" si="532"/>
        <v>NO</v>
      </c>
      <c r="L4070" s="1" t="str">
        <f t="shared" ca="1" si="533"/>
        <v>NO</v>
      </c>
      <c r="M4070" s="1">
        <f t="shared" ca="1" si="534"/>
        <v>0</v>
      </c>
      <c r="N4070" s="1">
        <f t="shared" ca="1" si="535"/>
        <v>0</v>
      </c>
      <c r="O4070" s="1">
        <f t="shared" ca="1" si="531"/>
        <v>0</v>
      </c>
    </row>
    <row r="4071" spans="4:15" x14ac:dyDescent="0.35">
      <c r="D4071" s="1">
        <v>4064</v>
      </c>
      <c r="E4071" s="4">
        <v>37293</v>
      </c>
      <c r="F4071" s="1">
        <v>1083.51</v>
      </c>
      <c r="G4071" s="1">
        <f t="shared" si="536"/>
        <v>1090.02</v>
      </c>
      <c r="H4071" s="1" t="str">
        <f t="shared" si="528"/>
        <v/>
      </c>
      <c r="I4071" s="1" t="str">
        <f t="shared" si="529"/>
        <v>NO</v>
      </c>
      <c r="J4071" s="1">
        <f t="shared" ca="1" si="530"/>
        <v>1112.2099999999998</v>
      </c>
      <c r="K4071" s="1" t="str">
        <f t="shared" ca="1" si="532"/>
        <v>NO</v>
      </c>
      <c r="L4071" s="1" t="str">
        <f t="shared" ca="1" si="533"/>
        <v>NO</v>
      </c>
      <c r="M4071" s="1">
        <f t="shared" ca="1" si="534"/>
        <v>0</v>
      </c>
      <c r="N4071" s="1">
        <f t="shared" ca="1" si="535"/>
        <v>0</v>
      </c>
      <c r="O4071" s="1">
        <f t="shared" ca="1" si="531"/>
        <v>0</v>
      </c>
    </row>
    <row r="4072" spans="4:15" x14ac:dyDescent="0.35">
      <c r="D4072" s="1">
        <v>4065</v>
      </c>
      <c r="E4072" s="4">
        <v>37294</v>
      </c>
      <c r="F4072" s="1">
        <v>1080.17</v>
      </c>
      <c r="G4072" s="1">
        <f t="shared" si="536"/>
        <v>1083.51</v>
      </c>
      <c r="H4072" s="1" t="str">
        <f t="shared" si="528"/>
        <v/>
      </c>
      <c r="I4072" s="1" t="str">
        <f t="shared" si="529"/>
        <v>NO</v>
      </c>
      <c r="J4072" s="1">
        <f t="shared" ca="1" si="530"/>
        <v>1110.086</v>
      </c>
      <c r="K4072" s="1" t="str">
        <f t="shared" ca="1" si="532"/>
        <v>NO</v>
      </c>
      <c r="L4072" s="1" t="str">
        <f t="shared" ca="1" si="533"/>
        <v>NO</v>
      </c>
      <c r="M4072" s="1">
        <f t="shared" ca="1" si="534"/>
        <v>0</v>
      </c>
      <c r="N4072" s="1">
        <f t="shared" ca="1" si="535"/>
        <v>0</v>
      </c>
      <c r="O4072" s="1">
        <f t="shared" ca="1" si="531"/>
        <v>0</v>
      </c>
    </row>
    <row r="4073" spans="4:15" x14ac:dyDescent="0.35">
      <c r="D4073" s="1">
        <v>4066</v>
      </c>
      <c r="E4073" s="4">
        <v>37295</v>
      </c>
      <c r="F4073" s="1">
        <v>1096.22</v>
      </c>
      <c r="G4073" s="1">
        <f t="shared" si="536"/>
        <v>1080.17</v>
      </c>
      <c r="H4073" s="1" t="str">
        <f t="shared" si="528"/>
        <v/>
      </c>
      <c r="I4073" s="1" t="str">
        <f t="shared" si="529"/>
        <v>NO</v>
      </c>
      <c r="J4073" s="1">
        <f t="shared" ca="1" si="530"/>
        <v>1104.0740000000001</v>
      </c>
      <c r="K4073" s="1" t="str">
        <f t="shared" ca="1" si="532"/>
        <v>NO</v>
      </c>
      <c r="L4073" s="1" t="str">
        <f t="shared" ca="1" si="533"/>
        <v>NO</v>
      </c>
      <c r="M4073" s="1">
        <f t="shared" ca="1" si="534"/>
        <v>0</v>
      </c>
      <c r="N4073" s="1">
        <f t="shared" ca="1" si="535"/>
        <v>0</v>
      </c>
      <c r="O4073" s="1">
        <f t="shared" ca="1" si="531"/>
        <v>0</v>
      </c>
    </row>
    <row r="4074" spans="4:15" x14ac:dyDescent="0.35">
      <c r="D4074" s="1">
        <v>4067</v>
      </c>
      <c r="E4074" s="4">
        <v>37298</v>
      </c>
      <c r="F4074" s="1">
        <v>1111.94</v>
      </c>
      <c r="G4074" s="1">
        <f t="shared" si="536"/>
        <v>1096.22</v>
      </c>
      <c r="H4074" s="1" t="str">
        <f t="shared" si="528"/>
        <v/>
      </c>
      <c r="I4074" s="1" t="str">
        <f t="shared" si="529"/>
        <v>NO</v>
      </c>
      <c r="J4074" s="1">
        <f t="shared" ca="1" si="530"/>
        <v>1094.068</v>
      </c>
      <c r="K4074" s="1" t="str">
        <f t="shared" ca="1" si="532"/>
        <v>YES</v>
      </c>
      <c r="L4074" s="1" t="str">
        <f t="shared" ca="1" si="533"/>
        <v>NO</v>
      </c>
      <c r="M4074" s="1">
        <f t="shared" ca="1" si="534"/>
        <v>-1096.22</v>
      </c>
      <c r="N4074" s="1">
        <f t="shared" ca="1" si="535"/>
        <v>0</v>
      </c>
      <c r="O4074" s="1">
        <f t="shared" ca="1" si="531"/>
        <v>0</v>
      </c>
    </row>
    <row r="4075" spans="4:15" x14ac:dyDescent="0.35">
      <c r="D4075" s="1">
        <v>4068</v>
      </c>
      <c r="E4075" s="4">
        <v>37299</v>
      </c>
      <c r="F4075" s="1">
        <v>1107.5</v>
      </c>
      <c r="G4075" s="1">
        <f t="shared" si="536"/>
        <v>1111.94</v>
      </c>
      <c r="H4075" s="1" t="str">
        <f t="shared" si="528"/>
        <v/>
      </c>
      <c r="I4075" s="1" t="str">
        <f t="shared" si="529"/>
        <v>NO</v>
      </c>
      <c r="J4075" s="1">
        <f t="shared" ca="1" si="530"/>
        <v>1088.8720000000001</v>
      </c>
      <c r="K4075" s="1" t="str">
        <f t="shared" ca="1" si="532"/>
        <v>YES</v>
      </c>
      <c r="L4075" s="1" t="str">
        <f t="shared" ca="1" si="533"/>
        <v>NO</v>
      </c>
      <c r="M4075" s="1">
        <f t="shared" ca="1" si="534"/>
        <v>-1111.94</v>
      </c>
      <c r="N4075" s="1">
        <f t="shared" ca="1" si="535"/>
        <v>0</v>
      </c>
      <c r="O4075" s="1">
        <f t="shared" ca="1" si="531"/>
        <v>0</v>
      </c>
    </row>
    <row r="4076" spans="4:15" x14ac:dyDescent="0.35">
      <c r="D4076" s="1">
        <v>4069</v>
      </c>
      <c r="E4076" s="4">
        <v>37300</v>
      </c>
      <c r="F4076" s="1">
        <v>1118.51</v>
      </c>
      <c r="G4076" s="1">
        <f t="shared" si="536"/>
        <v>1107.5</v>
      </c>
      <c r="H4076" s="1" t="str">
        <f t="shared" si="528"/>
        <v/>
      </c>
      <c r="I4076" s="1" t="str">
        <f t="shared" si="529"/>
        <v>NO</v>
      </c>
      <c r="J4076" s="1">
        <f t="shared" ca="1" si="530"/>
        <v>1092.3720000000001</v>
      </c>
      <c r="K4076" s="1" t="str">
        <f t="shared" ca="1" si="532"/>
        <v>YES</v>
      </c>
      <c r="L4076" s="1" t="str">
        <f t="shared" ca="1" si="533"/>
        <v>NO</v>
      </c>
      <c r="M4076" s="1">
        <f t="shared" ca="1" si="534"/>
        <v>-1107.5</v>
      </c>
      <c r="N4076" s="1">
        <f t="shared" ca="1" si="535"/>
        <v>0</v>
      </c>
      <c r="O4076" s="1">
        <f t="shared" ca="1" si="531"/>
        <v>0</v>
      </c>
    </row>
    <row r="4077" spans="4:15" x14ac:dyDescent="0.35">
      <c r="D4077" s="1">
        <v>4070</v>
      </c>
      <c r="E4077" s="4">
        <v>37301</v>
      </c>
      <c r="F4077" s="1">
        <v>1116.48</v>
      </c>
      <c r="G4077" s="1">
        <f t="shared" si="536"/>
        <v>1118.51</v>
      </c>
      <c r="H4077" s="1" t="str">
        <f t="shared" si="528"/>
        <v/>
      </c>
      <c r="I4077" s="1" t="str">
        <f t="shared" si="529"/>
        <v>NO</v>
      </c>
      <c r="J4077" s="1">
        <f t="shared" ca="1" si="530"/>
        <v>1095.8679999999999</v>
      </c>
      <c r="K4077" s="1" t="str">
        <f t="shared" ca="1" si="532"/>
        <v>YES</v>
      </c>
      <c r="L4077" s="1" t="str">
        <f t="shared" ca="1" si="533"/>
        <v>NO</v>
      </c>
      <c r="M4077" s="1">
        <f t="shared" ca="1" si="534"/>
        <v>-1118.51</v>
      </c>
      <c r="N4077" s="1">
        <f t="shared" ca="1" si="535"/>
        <v>0</v>
      </c>
      <c r="O4077" s="1">
        <f t="shared" ca="1" si="531"/>
        <v>0</v>
      </c>
    </row>
    <row r="4078" spans="4:15" x14ac:dyDescent="0.35">
      <c r="D4078" s="1">
        <v>4071</v>
      </c>
      <c r="E4078" s="4">
        <v>37302</v>
      </c>
      <c r="F4078" s="1">
        <v>1104.18</v>
      </c>
      <c r="G4078" s="1">
        <f t="shared" si="536"/>
        <v>1116.48</v>
      </c>
      <c r="H4078" s="1" t="str">
        <f t="shared" si="528"/>
        <v/>
      </c>
      <c r="I4078" s="1" t="str">
        <f t="shared" si="529"/>
        <v>NO</v>
      </c>
      <c r="J4078" s="1">
        <f t="shared" ca="1" si="530"/>
        <v>1102.8679999999999</v>
      </c>
      <c r="K4078" s="1" t="str">
        <f t="shared" ca="1" si="532"/>
        <v>YES</v>
      </c>
      <c r="L4078" s="1" t="str">
        <f t="shared" ca="1" si="533"/>
        <v>NO</v>
      </c>
      <c r="M4078" s="1">
        <f t="shared" ca="1" si="534"/>
        <v>-1116.48</v>
      </c>
      <c r="N4078" s="1">
        <f t="shared" ca="1" si="535"/>
        <v>0</v>
      </c>
      <c r="O4078" s="1">
        <f t="shared" ca="1" si="531"/>
        <v>0</v>
      </c>
    </row>
    <row r="4079" spans="4:15" x14ac:dyDescent="0.35">
      <c r="D4079" s="1">
        <v>4072</v>
      </c>
      <c r="E4079" s="4">
        <v>37306</v>
      </c>
      <c r="F4079" s="1">
        <v>1083.3399999999999</v>
      </c>
      <c r="G4079" s="1">
        <f t="shared" si="536"/>
        <v>1104.18</v>
      </c>
      <c r="H4079" s="1" t="str">
        <f t="shared" si="528"/>
        <v/>
      </c>
      <c r="I4079" s="1" t="str">
        <f t="shared" si="529"/>
        <v>NO</v>
      </c>
      <c r="J4079" s="1">
        <f t="shared" ca="1" si="530"/>
        <v>1110.1299999999999</v>
      </c>
      <c r="K4079" s="1" t="str">
        <f t="shared" ca="1" si="532"/>
        <v>NO</v>
      </c>
      <c r="L4079" s="1" t="str">
        <f t="shared" ca="1" si="533"/>
        <v>NO</v>
      </c>
      <c r="M4079" s="1">
        <f t="shared" ca="1" si="534"/>
        <v>0</v>
      </c>
      <c r="N4079" s="1">
        <f t="shared" ca="1" si="535"/>
        <v>0</v>
      </c>
      <c r="O4079" s="1">
        <f t="shared" ca="1" si="531"/>
        <v>0</v>
      </c>
    </row>
    <row r="4080" spans="4:15" x14ac:dyDescent="0.35">
      <c r="D4080" s="1">
        <v>4073</v>
      </c>
      <c r="E4080" s="4">
        <v>37307</v>
      </c>
      <c r="F4080" s="1">
        <v>1097.98</v>
      </c>
      <c r="G4080" s="1">
        <f t="shared" si="536"/>
        <v>1083.3399999999999</v>
      </c>
      <c r="H4080" s="1" t="str">
        <f t="shared" si="528"/>
        <v/>
      </c>
      <c r="I4080" s="1" t="str">
        <f t="shared" si="529"/>
        <v>NO</v>
      </c>
      <c r="J4080" s="1">
        <f t="shared" ca="1" si="530"/>
        <v>1111.7220000000002</v>
      </c>
      <c r="K4080" s="1" t="str">
        <f t="shared" ca="1" si="532"/>
        <v>NO</v>
      </c>
      <c r="L4080" s="1" t="str">
        <f t="shared" ca="1" si="533"/>
        <v>NO</v>
      </c>
      <c r="M4080" s="1">
        <f t="shared" ca="1" si="534"/>
        <v>0</v>
      </c>
      <c r="N4080" s="1">
        <f t="shared" ca="1" si="535"/>
        <v>0</v>
      </c>
      <c r="O4080" s="1">
        <f t="shared" ca="1" si="531"/>
        <v>0</v>
      </c>
    </row>
    <row r="4081" spans="4:15" x14ac:dyDescent="0.35">
      <c r="D4081" s="1">
        <v>4074</v>
      </c>
      <c r="E4081" s="4">
        <v>37308</v>
      </c>
      <c r="F4081" s="1">
        <v>1080.95</v>
      </c>
      <c r="G4081" s="1">
        <f t="shared" si="536"/>
        <v>1097.98</v>
      </c>
      <c r="H4081" s="1" t="str">
        <f t="shared" si="528"/>
        <v/>
      </c>
      <c r="I4081" s="1" t="str">
        <f t="shared" si="529"/>
        <v>NO</v>
      </c>
      <c r="J4081" s="1">
        <f t="shared" ca="1" si="530"/>
        <v>1106.002</v>
      </c>
      <c r="K4081" s="1" t="str">
        <f t="shared" ca="1" si="532"/>
        <v>NO</v>
      </c>
      <c r="L4081" s="1" t="str">
        <f t="shared" ca="1" si="533"/>
        <v>NO</v>
      </c>
      <c r="M4081" s="1">
        <f t="shared" ca="1" si="534"/>
        <v>0</v>
      </c>
      <c r="N4081" s="1">
        <f t="shared" ca="1" si="535"/>
        <v>0</v>
      </c>
      <c r="O4081" s="1">
        <f t="shared" ca="1" si="531"/>
        <v>0</v>
      </c>
    </row>
    <row r="4082" spans="4:15" x14ac:dyDescent="0.35">
      <c r="D4082" s="1">
        <v>4075</v>
      </c>
      <c r="E4082" s="4">
        <v>37309</v>
      </c>
      <c r="F4082" s="1">
        <v>1089.8399999999999</v>
      </c>
      <c r="G4082" s="1">
        <f t="shared" si="536"/>
        <v>1080.95</v>
      </c>
      <c r="H4082" s="1" t="str">
        <f t="shared" si="528"/>
        <v/>
      </c>
      <c r="I4082" s="1" t="str">
        <f t="shared" si="529"/>
        <v>NO</v>
      </c>
      <c r="J4082" s="1">
        <f t="shared" ca="1" si="530"/>
        <v>1104.098</v>
      </c>
      <c r="K4082" s="1" t="str">
        <f t="shared" ca="1" si="532"/>
        <v>NO</v>
      </c>
      <c r="L4082" s="1" t="str">
        <f t="shared" ca="1" si="533"/>
        <v>NO</v>
      </c>
      <c r="M4082" s="1">
        <f t="shared" ca="1" si="534"/>
        <v>0</v>
      </c>
      <c r="N4082" s="1">
        <f t="shared" ca="1" si="535"/>
        <v>0</v>
      </c>
      <c r="O4082" s="1">
        <f t="shared" ca="1" si="531"/>
        <v>0</v>
      </c>
    </row>
    <row r="4083" spans="4:15" x14ac:dyDescent="0.35">
      <c r="D4083" s="1">
        <v>4076</v>
      </c>
      <c r="E4083" s="4">
        <v>37312</v>
      </c>
      <c r="F4083" s="1">
        <v>1109.43</v>
      </c>
      <c r="G4083" s="1">
        <f t="shared" si="536"/>
        <v>1089.8399999999999</v>
      </c>
      <c r="H4083" s="1" t="str">
        <f t="shared" ref="H4083:H4146" si="537">IF(START_DAY=D4083,"START",IF(D4083=END_DAY,"END",""))</f>
        <v/>
      </c>
      <c r="I4083" s="1" t="str">
        <f t="shared" ref="I4083:I4146" si="538">IF(OR(D4083&lt;=START_DAY,D4083&gt;END_DAY),"NO",IF(K4082="YES","YES",IF(L4082="YES","NO",I4082)))</f>
        <v>NO</v>
      </c>
      <c r="J4083" s="1">
        <f t="shared" ref="J4083:J4146" ca="1" si="539">AVERAGE(OFFSET(G4083,-XDAYS,0,XDAYS,1))</f>
        <v>1096.5859999999998</v>
      </c>
      <c r="K4083" s="1" t="str">
        <f t="shared" ca="1" si="532"/>
        <v>NO</v>
      </c>
      <c r="L4083" s="1" t="str">
        <f t="shared" ca="1" si="533"/>
        <v>NO</v>
      </c>
      <c r="M4083" s="1">
        <f t="shared" ca="1" si="534"/>
        <v>0</v>
      </c>
      <c r="N4083" s="1">
        <f t="shared" ca="1" si="535"/>
        <v>0</v>
      </c>
      <c r="O4083" s="1">
        <f t="shared" ref="O4083:O4146" ca="1" si="540">(ABS(M4083)+ABS(N4083))*TRANSACTION_COST</f>
        <v>0</v>
      </c>
    </row>
    <row r="4084" spans="4:15" x14ac:dyDescent="0.35">
      <c r="D4084" s="1">
        <v>4077</v>
      </c>
      <c r="E4084" s="4">
        <v>37313</v>
      </c>
      <c r="F4084" s="1">
        <v>1109.3800000000001</v>
      </c>
      <c r="G4084" s="1">
        <f t="shared" si="536"/>
        <v>1109.43</v>
      </c>
      <c r="H4084" s="1" t="str">
        <f t="shared" si="537"/>
        <v/>
      </c>
      <c r="I4084" s="1" t="str">
        <f t="shared" si="538"/>
        <v>NO</v>
      </c>
      <c r="J4084" s="1">
        <f t="shared" ca="1" si="539"/>
        <v>1091.258</v>
      </c>
      <c r="K4084" s="1" t="str">
        <f t="shared" ref="K4084:K4147" ca="1" si="541">IF(H4084="END","NO",IF(H4084="START","YES",IF(AND(I4084="NO",G4084&gt;=J4084),"YES","NO")))</f>
        <v>YES</v>
      </c>
      <c r="L4084" s="1" t="str">
        <f t="shared" ref="L4084:L4147" ca="1" si="542">IF(AND(H4084="END",I4084="YES"),"YES",IF(AND(I4084="YES",G4084&lt;=J4084),"YES","NO"))</f>
        <v>NO</v>
      </c>
      <c r="M4084" s="1">
        <f t="shared" ref="M4084:M4147" ca="1" si="543">IF(K4084="YES",-G4084,0)</f>
        <v>-1109.43</v>
      </c>
      <c r="N4084" s="1">
        <f t="shared" ref="N4084:N4147" ca="1" si="544">IF(L4084="YES",G4084,0)</f>
        <v>0</v>
      </c>
      <c r="O4084" s="1">
        <f t="shared" ca="1" si="540"/>
        <v>0</v>
      </c>
    </row>
    <row r="4085" spans="4:15" x14ac:dyDescent="0.35">
      <c r="D4085" s="1">
        <v>4078</v>
      </c>
      <c r="E4085" s="4">
        <v>37314</v>
      </c>
      <c r="F4085" s="1">
        <v>1109.8900000000001</v>
      </c>
      <c r="G4085" s="1">
        <f t="shared" si="536"/>
        <v>1109.3800000000001</v>
      </c>
      <c r="H4085" s="1" t="str">
        <f t="shared" si="537"/>
        <v/>
      </c>
      <c r="I4085" s="1" t="str">
        <f t="shared" si="538"/>
        <v>NO</v>
      </c>
      <c r="J4085" s="1">
        <f t="shared" ca="1" si="539"/>
        <v>1092.308</v>
      </c>
      <c r="K4085" s="1" t="str">
        <f t="shared" ca="1" si="541"/>
        <v>YES</v>
      </c>
      <c r="L4085" s="1" t="str">
        <f t="shared" ca="1" si="542"/>
        <v>NO</v>
      </c>
      <c r="M4085" s="1">
        <f t="shared" ca="1" si="543"/>
        <v>-1109.3800000000001</v>
      </c>
      <c r="N4085" s="1">
        <f t="shared" ca="1" si="544"/>
        <v>0</v>
      </c>
      <c r="O4085" s="1">
        <f t="shared" ca="1" si="540"/>
        <v>0</v>
      </c>
    </row>
    <row r="4086" spans="4:15" x14ac:dyDescent="0.35">
      <c r="D4086" s="1">
        <v>4079</v>
      </c>
      <c r="E4086" s="4">
        <v>37315</v>
      </c>
      <c r="F4086" s="1">
        <v>1106.73</v>
      </c>
      <c r="G4086" s="1">
        <f t="shared" si="536"/>
        <v>1109.8900000000001</v>
      </c>
      <c r="H4086" s="1" t="str">
        <f t="shared" si="537"/>
        <v/>
      </c>
      <c r="I4086" s="1" t="str">
        <f t="shared" si="538"/>
        <v>NO</v>
      </c>
      <c r="J4086" s="1">
        <f t="shared" ca="1" si="539"/>
        <v>1097.5160000000001</v>
      </c>
      <c r="K4086" s="1" t="str">
        <f t="shared" ca="1" si="541"/>
        <v>YES</v>
      </c>
      <c r="L4086" s="1" t="str">
        <f t="shared" ca="1" si="542"/>
        <v>NO</v>
      </c>
      <c r="M4086" s="1">
        <f t="shared" ca="1" si="543"/>
        <v>-1109.8900000000001</v>
      </c>
      <c r="N4086" s="1">
        <f t="shared" ca="1" si="544"/>
        <v>0</v>
      </c>
      <c r="O4086" s="1">
        <f t="shared" ca="1" si="540"/>
        <v>0</v>
      </c>
    </row>
    <row r="4087" spans="4:15" x14ac:dyDescent="0.35">
      <c r="D4087" s="1">
        <v>4080</v>
      </c>
      <c r="E4087" s="4">
        <v>37316</v>
      </c>
      <c r="F4087" s="1">
        <v>1131.78</v>
      </c>
      <c r="G4087" s="1">
        <f t="shared" si="536"/>
        <v>1106.73</v>
      </c>
      <c r="H4087" s="1" t="str">
        <f t="shared" si="537"/>
        <v/>
      </c>
      <c r="I4087" s="1" t="str">
        <f t="shared" si="538"/>
        <v>NO</v>
      </c>
      <c r="J4087" s="1">
        <f t="shared" ca="1" si="539"/>
        <v>1099.8980000000001</v>
      </c>
      <c r="K4087" s="1" t="str">
        <f t="shared" ca="1" si="541"/>
        <v>YES</v>
      </c>
      <c r="L4087" s="1" t="str">
        <f t="shared" ca="1" si="542"/>
        <v>NO</v>
      </c>
      <c r="M4087" s="1">
        <f t="shared" ca="1" si="543"/>
        <v>-1106.73</v>
      </c>
      <c r="N4087" s="1">
        <f t="shared" ca="1" si="544"/>
        <v>0</v>
      </c>
      <c r="O4087" s="1">
        <f t="shared" ca="1" si="540"/>
        <v>0</v>
      </c>
    </row>
    <row r="4088" spans="4:15" x14ac:dyDescent="0.35">
      <c r="D4088" s="1">
        <v>4081</v>
      </c>
      <c r="E4088" s="4">
        <v>37319</v>
      </c>
      <c r="F4088" s="1">
        <v>1153.8399999999999</v>
      </c>
      <c r="G4088" s="1">
        <f t="shared" si="536"/>
        <v>1131.78</v>
      </c>
      <c r="H4088" s="1" t="str">
        <f t="shared" si="537"/>
        <v/>
      </c>
      <c r="I4088" s="1" t="str">
        <f t="shared" si="538"/>
        <v>NO</v>
      </c>
      <c r="J4088" s="1">
        <f t="shared" ca="1" si="539"/>
        <v>1105.0540000000001</v>
      </c>
      <c r="K4088" s="1" t="str">
        <f t="shared" ca="1" si="541"/>
        <v>YES</v>
      </c>
      <c r="L4088" s="1" t="str">
        <f t="shared" ca="1" si="542"/>
        <v>NO</v>
      </c>
      <c r="M4088" s="1">
        <f t="shared" ca="1" si="543"/>
        <v>-1131.78</v>
      </c>
      <c r="N4088" s="1">
        <f t="shared" ca="1" si="544"/>
        <v>0</v>
      </c>
      <c r="O4088" s="1">
        <f t="shared" ca="1" si="540"/>
        <v>0</v>
      </c>
    </row>
    <row r="4089" spans="4:15" x14ac:dyDescent="0.35">
      <c r="D4089" s="1">
        <v>4082</v>
      </c>
      <c r="E4089" s="4">
        <v>37320</v>
      </c>
      <c r="F4089" s="1">
        <v>1146.1400000000001</v>
      </c>
      <c r="G4089" s="1">
        <f t="shared" si="536"/>
        <v>1153.8399999999999</v>
      </c>
      <c r="H4089" s="1" t="str">
        <f t="shared" si="537"/>
        <v/>
      </c>
      <c r="I4089" s="1" t="str">
        <f t="shared" si="538"/>
        <v>NO</v>
      </c>
      <c r="J4089" s="1">
        <f t="shared" ca="1" si="539"/>
        <v>1113.442</v>
      </c>
      <c r="K4089" s="1" t="str">
        <f t="shared" ca="1" si="541"/>
        <v>YES</v>
      </c>
      <c r="L4089" s="1" t="str">
        <f t="shared" ca="1" si="542"/>
        <v>NO</v>
      </c>
      <c r="M4089" s="1">
        <f t="shared" ca="1" si="543"/>
        <v>-1153.8399999999999</v>
      </c>
      <c r="N4089" s="1">
        <f t="shared" ca="1" si="544"/>
        <v>0</v>
      </c>
      <c r="O4089" s="1">
        <f t="shared" ca="1" si="540"/>
        <v>0</v>
      </c>
    </row>
    <row r="4090" spans="4:15" x14ac:dyDescent="0.35">
      <c r="D4090" s="1">
        <v>4083</v>
      </c>
      <c r="E4090" s="4">
        <v>37321</v>
      </c>
      <c r="F4090" s="1">
        <v>1162.77</v>
      </c>
      <c r="G4090" s="1">
        <f t="shared" si="536"/>
        <v>1146.1400000000001</v>
      </c>
      <c r="H4090" s="1" t="str">
        <f t="shared" si="537"/>
        <v/>
      </c>
      <c r="I4090" s="1" t="str">
        <f t="shared" si="538"/>
        <v>NO</v>
      </c>
      <c r="J4090" s="1">
        <f t="shared" ca="1" si="539"/>
        <v>1122.3240000000001</v>
      </c>
      <c r="K4090" s="1" t="str">
        <f t="shared" ca="1" si="541"/>
        <v>YES</v>
      </c>
      <c r="L4090" s="1" t="str">
        <f t="shared" ca="1" si="542"/>
        <v>NO</v>
      </c>
      <c r="M4090" s="1">
        <f t="shared" ca="1" si="543"/>
        <v>-1146.1400000000001</v>
      </c>
      <c r="N4090" s="1">
        <f t="shared" ca="1" si="544"/>
        <v>0</v>
      </c>
      <c r="O4090" s="1">
        <f t="shared" ca="1" si="540"/>
        <v>0</v>
      </c>
    </row>
    <row r="4091" spans="4:15" x14ac:dyDescent="0.35">
      <c r="D4091" s="1">
        <v>4084</v>
      </c>
      <c r="E4091" s="4">
        <v>37322</v>
      </c>
      <c r="F4091" s="1">
        <v>1157.54</v>
      </c>
      <c r="G4091" s="1">
        <f t="shared" si="536"/>
        <v>1162.77</v>
      </c>
      <c r="H4091" s="1" t="str">
        <f t="shared" si="537"/>
        <v/>
      </c>
      <c r="I4091" s="1" t="str">
        <f t="shared" si="538"/>
        <v>NO</v>
      </c>
      <c r="J4091" s="1">
        <f t="shared" ca="1" si="539"/>
        <v>1129.6759999999999</v>
      </c>
      <c r="K4091" s="1" t="str">
        <f t="shared" ca="1" si="541"/>
        <v>YES</v>
      </c>
      <c r="L4091" s="1" t="str">
        <f t="shared" ca="1" si="542"/>
        <v>NO</v>
      </c>
      <c r="M4091" s="1">
        <f t="shared" ca="1" si="543"/>
        <v>-1162.77</v>
      </c>
      <c r="N4091" s="1">
        <f t="shared" ca="1" si="544"/>
        <v>0</v>
      </c>
      <c r="O4091" s="1">
        <f t="shared" ca="1" si="540"/>
        <v>0</v>
      </c>
    </row>
    <row r="4092" spans="4:15" x14ac:dyDescent="0.35">
      <c r="D4092" s="1">
        <v>4085</v>
      </c>
      <c r="E4092" s="4">
        <v>37323</v>
      </c>
      <c r="F4092" s="1">
        <v>1164.31</v>
      </c>
      <c r="G4092" s="1">
        <f t="shared" si="536"/>
        <v>1157.54</v>
      </c>
      <c r="H4092" s="1" t="str">
        <f t="shared" si="537"/>
        <v/>
      </c>
      <c r="I4092" s="1" t="str">
        <f t="shared" si="538"/>
        <v>NO</v>
      </c>
      <c r="J4092" s="1">
        <f t="shared" ca="1" si="539"/>
        <v>1140.252</v>
      </c>
      <c r="K4092" s="1" t="str">
        <f t="shared" ca="1" si="541"/>
        <v>YES</v>
      </c>
      <c r="L4092" s="1" t="str">
        <f t="shared" ca="1" si="542"/>
        <v>NO</v>
      </c>
      <c r="M4092" s="1">
        <f t="shared" ca="1" si="543"/>
        <v>-1157.54</v>
      </c>
      <c r="N4092" s="1">
        <f t="shared" ca="1" si="544"/>
        <v>0</v>
      </c>
      <c r="O4092" s="1">
        <f t="shared" ca="1" si="540"/>
        <v>0</v>
      </c>
    </row>
    <row r="4093" spans="4:15" x14ac:dyDescent="0.35">
      <c r="D4093" s="1">
        <v>4086</v>
      </c>
      <c r="E4093" s="4">
        <v>37326</v>
      </c>
      <c r="F4093" s="1">
        <v>1168.26</v>
      </c>
      <c r="G4093" s="1">
        <f t="shared" si="536"/>
        <v>1164.31</v>
      </c>
      <c r="H4093" s="1" t="str">
        <f t="shared" si="537"/>
        <v/>
      </c>
      <c r="I4093" s="1" t="str">
        <f t="shared" si="538"/>
        <v>NO</v>
      </c>
      <c r="J4093" s="1">
        <f t="shared" ca="1" si="539"/>
        <v>1150.4140000000002</v>
      </c>
      <c r="K4093" s="1" t="str">
        <f t="shared" ca="1" si="541"/>
        <v>YES</v>
      </c>
      <c r="L4093" s="1" t="str">
        <f t="shared" ca="1" si="542"/>
        <v>NO</v>
      </c>
      <c r="M4093" s="1">
        <f t="shared" ca="1" si="543"/>
        <v>-1164.31</v>
      </c>
      <c r="N4093" s="1">
        <f t="shared" ca="1" si="544"/>
        <v>0</v>
      </c>
      <c r="O4093" s="1">
        <f t="shared" ca="1" si="540"/>
        <v>0</v>
      </c>
    </row>
    <row r="4094" spans="4:15" x14ac:dyDescent="0.35">
      <c r="D4094" s="1">
        <v>4087</v>
      </c>
      <c r="E4094" s="4">
        <v>37327</v>
      </c>
      <c r="F4094" s="1">
        <v>1165.58</v>
      </c>
      <c r="G4094" s="1">
        <f t="shared" si="536"/>
        <v>1168.26</v>
      </c>
      <c r="H4094" s="1" t="str">
        <f t="shared" si="537"/>
        <v/>
      </c>
      <c r="I4094" s="1" t="str">
        <f t="shared" si="538"/>
        <v>NO</v>
      </c>
      <c r="J4094" s="1">
        <f t="shared" ca="1" si="539"/>
        <v>1156.92</v>
      </c>
      <c r="K4094" s="1" t="str">
        <f t="shared" ca="1" si="541"/>
        <v>YES</v>
      </c>
      <c r="L4094" s="1" t="str">
        <f t="shared" ca="1" si="542"/>
        <v>NO</v>
      </c>
      <c r="M4094" s="1">
        <f t="shared" ca="1" si="543"/>
        <v>-1168.26</v>
      </c>
      <c r="N4094" s="1">
        <f t="shared" ca="1" si="544"/>
        <v>0</v>
      </c>
      <c r="O4094" s="1">
        <f t="shared" ca="1" si="540"/>
        <v>0</v>
      </c>
    </row>
    <row r="4095" spans="4:15" x14ac:dyDescent="0.35">
      <c r="D4095" s="1">
        <v>4088</v>
      </c>
      <c r="E4095" s="4">
        <v>37328</v>
      </c>
      <c r="F4095" s="1">
        <v>1154.0899999999999</v>
      </c>
      <c r="G4095" s="1">
        <f t="shared" si="536"/>
        <v>1165.58</v>
      </c>
      <c r="H4095" s="1" t="str">
        <f t="shared" si="537"/>
        <v/>
      </c>
      <c r="I4095" s="1" t="str">
        <f t="shared" si="538"/>
        <v>NO</v>
      </c>
      <c r="J4095" s="1">
        <f t="shared" ca="1" si="539"/>
        <v>1159.8040000000001</v>
      </c>
      <c r="K4095" s="1" t="str">
        <f t="shared" ca="1" si="541"/>
        <v>YES</v>
      </c>
      <c r="L4095" s="1" t="str">
        <f t="shared" ca="1" si="542"/>
        <v>NO</v>
      </c>
      <c r="M4095" s="1">
        <f t="shared" ca="1" si="543"/>
        <v>-1165.58</v>
      </c>
      <c r="N4095" s="1">
        <f t="shared" ca="1" si="544"/>
        <v>0</v>
      </c>
      <c r="O4095" s="1">
        <f t="shared" ca="1" si="540"/>
        <v>0</v>
      </c>
    </row>
    <row r="4096" spans="4:15" x14ac:dyDescent="0.35">
      <c r="D4096" s="1">
        <v>4089</v>
      </c>
      <c r="E4096" s="4">
        <v>37329</v>
      </c>
      <c r="F4096" s="1">
        <v>1153.04</v>
      </c>
      <c r="G4096" s="1">
        <f t="shared" si="536"/>
        <v>1154.0899999999999</v>
      </c>
      <c r="H4096" s="1" t="str">
        <f t="shared" si="537"/>
        <v/>
      </c>
      <c r="I4096" s="1" t="str">
        <f t="shared" si="538"/>
        <v>NO</v>
      </c>
      <c r="J4096" s="1">
        <f t="shared" ca="1" si="539"/>
        <v>1163.692</v>
      </c>
      <c r="K4096" s="1" t="str">
        <f t="shared" ca="1" si="541"/>
        <v>NO</v>
      </c>
      <c r="L4096" s="1" t="str">
        <f t="shared" ca="1" si="542"/>
        <v>NO</v>
      </c>
      <c r="M4096" s="1">
        <f t="shared" ca="1" si="543"/>
        <v>0</v>
      </c>
      <c r="N4096" s="1">
        <f t="shared" ca="1" si="544"/>
        <v>0</v>
      </c>
      <c r="O4096" s="1">
        <f t="shared" ca="1" si="540"/>
        <v>0</v>
      </c>
    </row>
    <row r="4097" spans="4:15" x14ac:dyDescent="0.35">
      <c r="D4097" s="1">
        <v>4090</v>
      </c>
      <c r="E4097" s="4">
        <v>37330</v>
      </c>
      <c r="F4097" s="1">
        <v>1166.1600000000001</v>
      </c>
      <c r="G4097" s="1">
        <f t="shared" si="536"/>
        <v>1153.04</v>
      </c>
      <c r="H4097" s="1" t="str">
        <f t="shared" si="537"/>
        <v/>
      </c>
      <c r="I4097" s="1" t="str">
        <f t="shared" si="538"/>
        <v>NO</v>
      </c>
      <c r="J4097" s="1">
        <f t="shared" ca="1" si="539"/>
        <v>1161.9559999999999</v>
      </c>
      <c r="K4097" s="1" t="str">
        <f t="shared" ca="1" si="541"/>
        <v>NO</v>
      </c>
      <c r="L4097" s="1" t="str">
        <f t="shared" ca="1" si="542"/>
        <v>NO</v>
      </c>
      <c r="M4097" s="1">
        <f t="shared" ca="1" si="543"/>
        <v>0</v>
      </c>
      <c r="N4097" s="1">
        <f t="shared" ca="1" si="544"/>
        <v>0</v>
      </c>
      <c r="O4097" s="1">
        <f t="shared" ca="1" si="540"/>
        <v>0</v>
      </c>
    </row>
    <row r="4098" spans="4:15" x14ac:dyDescent="0.35">
      <c r="D4098" s="1">
        <v>4091</v>
      </c>
      <c r="E4098" s="4">
        <v>37333</v>
      </c>
      <c r="F4098" s="1">
        <v>1165.55</v>
      </c>
      <c r="G4098" s="1">
        <f t="shared" si="536"/>
        <v>1166.1600000000001</v>
      </c>
      <c r="H4098" s="1" t="str">
        <f t="shared" si="537"/>
        <v/>
      </c>
      <c r="I4098" s="1" t="str">
        <f t="shared" si="538"/>
        <v>NO</v>
      </c>
      <c r="J4098" s="1">
        <f t="shared" ca="1" si="539"/>
        <v>1161.056</v>
      </c>
      <c r="K4098" s="1" t="str">
        <f t="shared" ca="1" si="541"/>
        <v>YES</v>
      </c>
      <c r="L4098" s="1" t="str">
        <f t="shared" ca="1" si="542"/>
        <v>NO</v>
      </c>
      <c r="M4098" s="1">
        <f t="shared" ca="1" si="543"/>
        <v>-1166.1600000000001</v>
      </c>
      <c r="N4098" s="1">
        <f t="shared" ca="1" si="544"/>
        <v>0</v>
      </c>
      <c r="O4098" s="1">
        <f t="shared" ca="1" si="540"/>
        <v>0</v>
      </c>
    </row>
    <row r="4099" spans="4:15" x14ac:dyDescent="0.35">
      <c r="D4099" s="1">
        <v>4092</v>
      </c>
      <c r="E4099" s="4">
        <v>37334</v>
      </c>
      <c r="F4099" s="1">
        <v>1170.29</v>
      </c>
      <c r="G4099" s="1">
        <f t="shared" si="536"/>
        <v>1165.55</v>
      </c>
      <c r="H4099" s="1" t="str">
        <f t="shared" si="537"/>
        <v/>
      </c>
      <c r="I4099" s="1" t="str">
        <f t="shared" si="538"/>
        <v>NO</v>
      </c>
      <c r="J4099" s="1">
        <f t="shared" ca="1" si="539"/>
        <v>1161.4259999999999</v>
      </c>
      <c r="K4099" s="1" t="str">
        <f t="shared" ca="1" si="541"/>
        <v>YES</v>
      </c>
      <c r="L4099" s="1" t="str">
        <f t="shared" ca="1" si="542"/>
        <v>NO</v>
      </c>
      <c r="M4099" s="1">
        <f t="shared" ca="1" si="543"/>
        <v>-1165.55</v>
      </c>
      <c r="N4099" s="1">
        <f t="shared" ca="1" si="544"/>
        <v>0</v>
      </c>
      <c r="O4099" s="1">
        <f t="shared" ca="1" si="540"/>
        <v>0</v>
      </c>
    </row>
    <row r="4100" spans="4:15" x14ac:dyDescent="0.35">
      <c r="D4100" s="1">
        <v>4093</v>
      </c>
      <c r="E4100" s="4">
        <v>37335</v>
      </c>
      <c r="F4100" s="1">
        <v>1151.8499999999999</v>
      </c>
      <c r="G4100" s="1">
        <f t="shared" si="536"/>
        <v>1170.29</v>
      </c>
      <c r="H4100" s="1" t="str">
        <f t="shared" si="537"/>
        <v/>
      </c>
      <c r="I4100" s="1" t="str">
        <f t="shared" si="538"/>
        <v>NO</v>
      </c>
      <c r="J4100" s="1">
        <f t="shared" ca="1" si="539"/>
        <v>1160.884</v>
      </c>
      <c r="K4100" s="1" t="str">
        <f t="shared" ca="1" si="541"/>
        <v>YES</v>
      </c>
      <c r="L4100" s="1" t="str">
        <f t="shared" ca="1" si="542"/>
        <v>NO</v>
      </c>
      <c r="M4100" s="1">
        <f t="shared" ca="1" si="543"/>
        <v>-1170.29</v>
      </c>
      <c r="N4100" s="1">
        <f t="shared" ca="1" si="544"/>
        <v>0</v>
      </c>
      <c r="O4100" s="1">
        <f t="shared" ca="1" si="540"/>
        <v>0</v>
      </c>
    </row>
    <row r="4101" spans="4:15" x14ac:dyDescent="0.35">
      <c r="D4101" s="1">
        <v>4094</v>
      </c>
      <c r="E4101" s="4">
        <v>37336</v>
      </c>
      <c r="F4101" s="1">
        <v>1153.5899999999999</v>
      </c>
      <c r="G4101" s="1">
        <f t="shared" si="536"/>
        <v>1151.8499999999999</v>
      </c>
      <c r="H4101" s="1" t="str">
        <f t="shared" si="537"/>
        <v/>
      </c>
      <c r="I4101" s="1" t="str">
        <f t="shared" si="538"/>
        <v>NO</v>
      </c>
      <c r="J4101" s="1">
        <f t="shared" ca="1" si="539"/>
        <v>1161.826</v>
      </c>
      <c r="K4101" s="1" t="str">
        <f t="shared" ca="1" si="541"/>
        <v>NO</v>
      </c>
      <c r="L4101" s="1" t="str">
        <f t="shared" ca="1" si="542"/>
        <v>NO</v>
      </c>
      <c r="M4101" s="1">
        <f t="shared" ca="1" si="543"/>
        <v>0</v>
      </c>
      <c r="N4101" s="1">
        <f t="shared" ca="1" si="544"/>
        <v>0</v>
      </c>
      <c r="O4101" s="1">
        <f t="shared" ca="1" si="540"/>
        <v>0</v>
      </c>
    </row>
    <row r="4102" spans="4:15" x14ac:dyDescent="0.35">
      <c r="D4102" s="1">
        <v>4095</v>
      </c>
      <c r="E4102" s="4">
        <v>37337</v>
      </c>
      <c r="F4102" s="1">
        <v>1148.7</v>
      </c>
      <c r="G4102" s="1">
        <f t="shared" si="536"/>
        <v>1153.5899999999999</v>
      </c>
      <c r="H4102" s="1" t="str">
        <f t="shared" si="537"/>
        <v/>
      </c>
      <c r="I4102" s="1" t="str">
        <f t="shared" si="538"/>
        <v>NO</v>
      </c>
      <c r="J4102" s="1">
        <f t="shared" ca="1" si="539"/>
        <v>1161.3779999999999</v>
      </c>
      <c r="K4102" s="1" t="str">
        <f t="shared" ca="1" si="541"/>
        <v>NO</v>
      </c>
      <c r="L4102" s="1" t="str">
        <f t="shared" ca="1" si="542"/>
        <v>NO</v>
      </c>
      <c r="M4102" s="1">
        <f t="shared" ca="1" si="543"/>
        <v>0</v>
      </c>
      <c r="N4102" s="1">
        <f t="shared" ca="1" si="544"/>
        <v>0</v>
      </c>
      <c r="O4102" s="1">
        <f t="shared" ca="1" si="540"/>
        <v>0</v>
      </c>
    </row>
    <row r="4103" spans="4:15" x14ac:dyDescent="0.35">
      <c r="D4103" s="1">
        <v>4096</v>
      </c>
      <c r="E4103" s="4">
        <v>37340</v>
      </c>
      <c r="F4103" s="1">
        <v>1131.8699999999999</v>
      </c>
      <c r="G4103" s="1">
        <f t="shared" si="536"/>
        <v>1148.7</v>
      </c>
      <c r="H4103" s="1" t="str">
        <f t="shared" si="537"/>
        <v/>
      </c>
      <c r="I4103" s="1" t="str">
        <f t="shared" si="538"/>
        <v>NO</v>
      </c>
      <c r="J4103" s="1">
        <f t="shared" ca="1" si="539"/>
        <v>1161.4880000000001</v>
      </c>
      <c r="K4103" s="1" t="str">
        <f t="shared" ca="1" si="541"/>
        <v>NO</v>
      </c>
      <c r="L4103" s="1" t="str">
        <f t="shared" ca="1" si="542"/>
        <v>NO</v>
      </c>
      <c r="M4103" s="1">
        <f t="shared" ca="1" si="543"/>
        <v>0</v>
      </c>
      <c r="N4103" s="1">
        <f t="shared" ca="1" si="544"/>
        <v>0</v>
      </c>
      <c r="O4103" s="1">
        <f t="shared" ca="1" si="540"/>
        <v>0</v>
      </c>
    </row>
    <row r="4104" spans="4:15" x14ac:dyDescent="0.35">
      <c r="D4104" s="1">
        <v>4097</v>
      </c>
      <c r="E4104" s="4">
        <v>37341</v>
      </c>
      <c r="F4104" s="1">
        <v>1138.49</v>
      </c>
      <c r="G4104" s="1">
        <f t="shared" si="536"/>
        <v>1131.8699999999999</v>
      </c>
      <c r="H4104" s="1" t="str">
        <f t="shared" si="537"/>
        <v/>
      </c>
      <c r="I4104" s="1" t="str">
        <f t="shared" si="538"/>
        <v>NO</v>
      </c>
      <c r="J4104" s="1">
        <f t="shared" ca="1" si="539"/>
        <v>1157.9959999999999</v>
      </c>
      <c r="K4104" s="1" t="str">
        <f t="shared" ca="1" si="541"/>
        <v>NO</v>
      </c>
      <c r="L4104" s="1" t="str">
        <f t="shared" ca="1" si="542"/>
        <v>NO</v>
      </c>
      <c r="M4104" s="1">
        <f t="shared" ca="1" si="543"/>
        <v>0</v>
      </c>
      <c r="N4104" s="1">
        <f t="shared" ca="1" si="544"/>
        <v>0</v>
      </c>
      <c r="O4104" s="1">
        <f t="shared" ca="1" si="540"/>
        <v>0</v>
      </c>
    </row>
    <row r="4105" spans="4:15" x14ac:dyDescent="0.35">
      <c r="D4105" s="1">
        <v>4098</v>
      </c>
      <c r="E4105" s="4">
        <v>37342</v>
      </c>
      <c r="F4105" s="1">
        <v>1144.58</v>
      </c>
      <c r="G4105" s="1">
        <f t="shared" si="536"/>
        <v>1138.49</v>
      </c>
      <c r="H4105" s="1" t="str">
        <f t="shared" si="537"/>
        <v/>
      </c>
      <c r="I4105" s="1" t="str">
        <f t="shared" si="538"/>
        <v>NO</v>
      </c>
      <c r="J4105" s="1">
        <f t="shared" ca="1" si="539"/>
        <v>1151.2599999999998</v>
      </c>
      <c r="K4105" s="1" t="str">
        <f t="shared" ca="1" si="541"/>
        <v>NO</v>
      </c>
      <c r="L4105" s="1" t="str">
        <f t="shared" ca="1" si="542"/>
        <v>NO</v>
      </c>
      <c r="M4105" s="1">
        <f t="shared" ca="1" si="543"/>
        <v>0</v>
      </c>
      <c r="N4105" s="1">
        <f t="shared" ca="1" si="544"/>
        <v>0</v>
      </c>
      <c r="O4105" s="1">
        <f t="shared" ca="1" si="540"/>
        <v>0</v>
      </c>
    </row>
    <row r="4106" spans="4:15" x14ac:dyDescent="0.35">
      <c r="D4106" s="1">
        <v>4099</v>
      </c>
      <c r="E4106" s="4">
        <v>37343</v>
      </c>
      <c r="F4106" s="1">
        <v>1147.3900000000001</v>
      </c>
      <c r="G4106" s="1">
        <f t="shared" ref="G4106:G4169" si="545">F4105</f>
        <v>1144.58</v>
      </c>
      <c r="H4106" s="1" t="str">
        <f t="shared" si="537"/>
        <v/>
      </c>
      <c r="I4106" s="1" t="str">
        <f t="shared" si="538"/>
        <v>NO</v>
      </c>
      <c r="J4106" s="1">
        <f t="shared" ca="1" si="539"/>
        <v>1144.8999999999999</v>
      </c>
      <c r="K4106" s="1" t="str">
        <f t="shared" ca="1" si="541"/>
        <v>NO</v>
      </c>
      <c r="L4106" s="1" t="str">
        <f t="shared" ca="1" si="542"/>
        <v>NO</v>
      </c>
      <c r="M4106" s="1">
        <f t="shared" ca="1" si="543"/>
        <v>0</v>
      </c>
      <c r="N4106" s="1">
        <f t="shared" ca="1" si="544"/>
        <v>0</v>
      </c>
      <c r="O4106" s="1">
        <f t="shared" ca="1" si="540"/>
        <v>0</v>
      </c>
    </row>
    <row r="4107" spans="4:15" x14ac:dyDescent="0.35">
      <c r="D4107" s="1">
        <v>4100</v>
      </c>
      <c r="E4107" s="4">
        <v>37347</v>
      </c>
      <c r="F4107" s="1">
        <v>1146.54</v>
      </c>
      <c r="G4107" s="1">
        <f t="shared" si="545"/>
        <v>1147.3900000000001</v>
      </c>
      <c r="H4107" s="1" t="str">
        <f t="shared" si="537"/>
        <v/>
      </c>
      <c r="I4107" s="1" t="str">
        <f t="shared" si="538"/>
        <v>NO</v>
      </c>
      <c r="J4107" s="1">
        <f t="shared" ca="1" si="539"/>
        <v>1143.4459999999999</v>
      </c>
      <c r="K4107" s="1" t="str">
        <f t="shared" ca="1" si="541"/>
        <v>YES</v>
      </c>
      <c r="L4107" s="1" t="str">
        <f t="shared" ca="1" si="542"/>
        <v>NO</v>
      </c>
      <c r="M4107" s="1">
        <f t="shared" ca="1" si="543"/>
        <v>-1147.3900000000001</v>
      </c>
      <c r="N4107" s="1">
        <f t="shared" ca="1" si="544"/>
        <v>0</v>
      </c>
      <c r="O4107" s="1">
        <f t="shared" ca="1" si="540"/>
        <v>0</v>
      </c>
    </row>
    <row r="4108" spans="4:15" x14ac:dyDescent="0.35">
      <c r="D4108" s="1">
        <v>4101</v>
      </c>
      <c r="E4108" s="4">
        <v>37348</v>
      </c>
      <c r="F4108" s="1">
        <v>1136.76</v>
      </c>
      <c r="G4108" s="1">
        <f t="shared" si="545"/>
        <v>1146.54</v>
      </c>
      <c r="H4108" s="1" t="str">
        <f t="shared" si="537"/>
        <v/>
      </c>
      <c r="I4108" s="1" t="str">
        <f t="shared" si="538"/>
        <v>NO</v>
      </c>
      <c r="J4108" s="1">
        <f t="shared" ca="1" si="539"/>
        <v>1142.2059999999999</v>
      </c>
      <c r="K4108" s="1" t="str">
        <f t="shared" ca="1" si="541"/>
        <v>YES</v>
      </c>
      <c r="L4108" s="1" t="str">
        <f t="shared" ca="1" si="542"/>
        <v>NO</v>
      </c>
      <c r="M4108" s="1">
        <f t="shared" ca="1" si="543"/>
        <v>-1146.54</v>
      </c>
      <c r="N4108" s="1">
        <f t="shared" ca="1" si="544"/>
        <v>0</v>
      </c>
      <c r="O4108" s="1">
        <f t="shared" ca="1" si="540"/>
        <v>0</v>
      </c>
    </row>
    <row r="4109" spans="4:15" x14ac:dyDescent="0.35">
      <c r="D4109" s="1">
        <v>4102</v>
      </c>
      <c r="E4109" s="4">
        <v>37349</v>
      </c>
      <c r="F4109" s="1">
        <v>1125.4000000000001</v>
      </c>
      <c r="G4109" s="1">
        <f t="shared" si="545"/>
        <v>1136.76</v>
      </c>
      <c r="H4109" s="1" t="str">
        <f t="shared" si="537"/>
        <v/>
      </c>
      <c r="I4109" s="1" t="str">
        <f t="shared" si="538"/>
        <v>NO</v>
      </c>
      <c r="J4109" s="1">
        <f t="shared" ca="1" si="539"/>
        <v>1141.7739999999999</v>
      </c>
      <c r="K4109" s="1" t="str">
        <f t="shared" ca="1" si="541"/>
        <v>NO</v>
      </c>
      <c r="L4109" s="1" t="str">
        <f t="shared" ca="1" si="542"/>
        <v>NO</v>
      </c>
      <c r="M4109" s="1">
        <f t="shared" ca="1" si="543"/>
        <v>0</v>
      </c>
      <c r="N4109" s="1">
        <f t="shared" ca="1" si="544"/>
        <v>0</v>
      </c>
      <c r="O4109" s="1">
        <f t="shared" ca="1" si="540"/>
        <v>0</v>
      </c>
    </row>
    <row r="4110" spans="4:15" x14ac:dyDescent="0.35">
      <c r="D4110" s="1">
        <v>4103</v>
      </c>
      <c r="E4110" s="4">
        <v>37350</v>
      </c>
      <c r="F4110" s="1">
        <v>1126.3399999999999</v>
      </c>
      <c r="G4110" s="1">
        <f t="shared" si="545"/>
        <v>1125.4000000000001</v>
      </c>
      <c r="H4110" s="1" t="str">
        <f t="shared" si="537"/>
        <v/>
      </c>
      <c r="I4110" s="1" t="str">
        <f t="shared" si="538"/>
        <v>NO</v>
      </c>
      <c r="J4110" s="1">
        <f t="shared" ca="1" si="539"/>
        <v>1142.752</v>
      </c>
      <c r="K4110" s="1" t="str">
        <f t="shared" ca="1" si="541"/>
        <v>NO</v>
      </c>
      <c r="L4110" s="1" t="str">
        <f t="shared" ca="1" si="542"/>
        <v>NO</v>
      </c>
      <c r="M4110" s="1">
        <f t="shared" ca="1" si="543"/>
        <v>0</v>
      </c>
      <c r="N4110" s="1">
        <f t="shared" ca="1" si="544"/>
        <v>0</v>
      </c>
      <c r="O4110" s="1">
        <f t="shared" ca="1" si="540"/>
        <v>0</v>
      </c>
    </row>
    <row r="4111" spans="4:15" x14ac:dyDescent="0.35">
      <c r="D4111" s="1">
        <v>4104</v>
      </c>
      <c r="E4111" s="4">
        <v>37351</v>
      </c>
      <c r="F4111" s="1">
        <v>1122.73</v>
      </c>
      <c r="G4111" s="1">
        <f t="shared" si="545"/>
        <v>1126.3399999999999</v>
      </c>
      <c r="H4111" s="1" t="str">
        <f t="shared" si="537"/>
        <v/>
      </c>
      <c r="I4111" s="1" t="str">
        <f t="shared" si="538"/>
        <v>NO</v>
      </c>
      <c r="J4111" s="1">
        <f t="shared" ca="1" si="539"/>
        <v>1140.134</v>
      </c>
      <c r="K4111" s="1" t="str">
        <f t="shared" ca="1" si="541"/>
        <v>NO</v>
      </c>
      <c r="L4111" s="1" t="str">
        <f t="shared" ca="1" si="542"/>
        <v>NO</v>
      </c>
      <c r="M4111" s="1">
        <f t="shared" ca="1" si="543"/>
        <v>0</v>
      </c>
      <c r="N4111" s="1">
        <f t="shared" ca="1" si="544"/>
        <v>0</v>
      </c>
      <c r="O4111" s="1">
        <f t="shared" ca="1" si="540"/>
        <v>0</v>
      </c>
    </row>
    <row r="4112" spans="4:15" x14ac:dyDescent="0.35">
      <c r="D4112" s="1">
        <v>4105</v>
      </c>
      <c r="E4112" s="4">
        <v>37354</v>
      </c>
      <c r="F4112" s="1">
        <v>1125.29</v>
      </c>
      <c r="G4112" s="1">
        <f t="shared" si="545"/>
        <v>1122.73</v>
      </c>
      <c r="H4112" s="1" t="str">
        <f t="shared" si="537"/>
        <v/>
      </c>
      <c r="I4112" s="1" t="str">
        <f t="shared" si="538"/>
        <v>NO</v>
      </c>
      <c r="J4112" s="1">
        <f t="shared" ca="1" si="539"/>
        <v>1136.4860000000001</v>
      </c>
      <c r="K4112" s="1" t="str">
        <f t="shared" ca="1" si="541"/>
        <v>NO</v>
      </c>
      <c r="L4112" s="1" t="str">
        <f t="shared" ca="1" si="542"/>
        <v>NO</v>
      </c>
      <c r="M4112" s="1">
        <f t="shared" ca="1" si="543"/>
        <v>0</v>
      </c>
      <c r="N4112" s="1">
        <f t="shared" ca="1" si="544"/>
        <v>0</v>
      </c>
      <c r="O4112" s="1">
        <f t="shared" ca="1" si="540"/>
        <v>0</v>
      </c>
    </row>
    <row r="4113" spans="4:15" x14ac:dyDescent="0.35">
      <c r="D4113" s="1">
        <v>4106</v>
      </c>
      <c r="E4113" s="4">
        <v>37355</v>
      </c>
      <c r="F4113" s="1">
        <v>1117.8</v>
      </c>
      <c r="G4113" s="1">
        <f t="shared" si="545"/>
        <v>1125.29</v>
      </c>
      <c r="H4113" s="1" t="str">
        <f t="shared" si="537"/>
        <v/>
      </c>
      <c r="I4113" s="1" t="str">
        <f t="shared" si="538"/>
        <v>NO</v>
      </c>
      <c r="J4113" s="1">
        <f t="shared" ca="1" si="539"/>
        <v>1131.5540000000001</v>
      </c>
      <c r="K4113" s="1" t="str">
        <f t="shared" ca="1" si="541"/>
        <v>NO</v>
      </c>
      <c r="L4113" s="1" t="str">
        <f t="shared" ca="1" si="542"/>
        <v>NO</v>
      </c>
      <c r="M4113" s="1">
        <f t="shared" ca="1" si="543"/>
        <v>0</v>
      </c>
      <c r="N4113" s="1">
        <f t="shared" ca="1" si="544"/>
        <v>0</v>
      </c>
      <c r="O4113" s="1">
        <f t="shared" ca="1" si="540"/>
        <v>0</v>
      </c>
    </row>
    <row r="4114" spans="4:15" x14ac:dyDescent="0.35">
      <c r="D4114" s="1">
        <v>4107</v>
      </c>
      <c r="E4114" s="4">
        <v>37356</v>
      </c>
      <c r="F4114" s="1">
        <v>1130.47</v>
      </c>
      <c r="G4114" s="1">
        <f t="shared" si="545"/>
        <v>1117.8</v>
      </c>
      <c r="H4114" s="1" t="str">
        <f t="shared" si="537"/>
        <v/>
      </c>
      <c r="I4114" s="1" t="str">
        <f t="shared" si="538"/>
        <v>NO</v>
      </c>
      <c r="J4114" s="1">
        <f t="shared" ca="1" si="539"/>
        <v>1127.3039999999999</v>
      </c>
      <c r="K4114" s="1" t="str">
        <f t="shared" ca="1" si="541"/>
        <v>NO</v>
      </c>
      <c r="L4114" s="1" t="str">
        <f t="shared" ca="1" si="542"/>
        <v>NO</v>
      </c>
      <c r="M4114" s="1">
        <f t="shared" ca="1" si="543"/>
        <v>0</v>
      </c>
      <c r="N4114" s="1">
        <f t="shared" ca="1" si="544"/>
        <v>0</v>
      </c>
      <c r="O4114" s="1">
        <f t="shared" ca="1" si="540"/>
        <v>0</v>
      </c>
    </row>
    <row r="4115" spans="4:15" x14ac:dyDescent="0.35">
      <c r="D4115" s="1">
        <v>4108</v>
      </c>
      <c r="E4115" s="4">
        <v>37357</v>
      </c>
      <c r="F4115" s="1">
        <v>1103.69</v>
      </c>
      <c r="G4115" s="1">
        <f t="shared" si="545"/>
        <v>1130.47</v>
      </c>
      <c r="H4115" s="1" t="str">
        <f t="shared" si="537"/>
        <v/>
      </c>
      <c r="I4115" s="1" t="str">
        <f t="shared" si="538"/>
        <v>NO</v>
      </c>
      <c r="J4115" s="1">
        <f t="shared" ca="1" si="539"/>
        <v>1123.5120000000002</v>
      </c>
      <c r="K4115" s="1" t="str">
        <f t="shared" ca="1" si="541"/>
        <v>YES</v>
      </c>
      <c r="L4115" s="1" t="str">
        <f t="shared" ca="1" si="542"/>
        <v>NO</v>
      </c>
      <c r="M4115" s="1">
        <f t="shared" ca="1" si="543"/>
        <v>-1130.47</v>
      </c>
      <c r="N4115" s="1">
        <f t="shared" ca="1" si="544"/>
        <v>0</v>
      </c>
      <c r="O4115" s="1">
        <f t="shared" ca="1" si="540"/>
        <v>0</v>
      </c>
    </row>
    <row r="4116" spans="4:15" x14ac:dyDescent="0.35">
      <c r="D4116" s="1">
        <v>4109</v>
      </c>
      <c r="E4116" s="4">
        <v>37358</v>
      </c>
      <c r="F4116" s="1">
        <v>1111.01</v>
      </c>
      <c r="G4116" s="1">
        <f t="shared" si="545"/>
        <v>1103.69</v>
      </c>
      <c r="H4116" s="1" t="str">
        <f t="shared" si="537"/>
        <v/>
      </c>
      <c r="I4116" s="1" t="str">
        <f t="shared" si="538"/>
        <v>NO</v>
      </c>
      <c r="J4116" s="1">
        <f t="shared" ca="1" si="539"/>
        <v>1124.5260000000001</v>
      </c>
      <c r="K4116" s="1" t="str">
        <f t="shared" ca="1" si="541"/>
        <v>NO</v>
      </c>
      <c r="L4116" s="1" t="str">
        <f t="shared" ca="1" si="542"/>
        <v>NO</v>
      </c>
      <c r="M4116" s="1">
        <f t="shared" ca="1" si="543"/>
        <v>0</v>
      </c>
      <c r="N4116" s="1">
        <f t="shared" ca="1" si="544"/>
        <v>0</v>
      </c>
      <c r="O4116" s="1">
        <f t="shared" ca="1" si="540"/>
        <v>0</v>
      </c>
    </row>
    <row r="4117" spans="4:15" x14ac:dyDescent="0.35">
      <c r="D4117" s="1">
        <v>4110</v>
      </c>
      <c r="E4117" s="4">
        <v>37361</v>
      </c>
      <c r="F4117" s="1">
        <v>1102.55</v>
      </c>
      <c r="G4117" s="1">
        <f t="shared" si="545"/>
        <v>1111.01</v>
      </c>
      <c r="H4117" s="1" t="str">
        <f t="shared" si="537"/>
        <v/>
      </c>
      <c r="I4117" s="1" t="str">
        <f t="shared" si="538"/>
        <v>NO</v>
      </c>
      <c r="J4117" s="1">
        <f t="shared" ca="1" si="539"/>
        <v>1119.9959999999999</v>
      </c>
      <c r="K4117" s="1" t="str">
        <f t="shared" ca="1" si="541"/>
        <v>NO</v>
      </c>
      <c r="L4117" s="1" t="str">
        <f t="shared" ca="1" si="542"/>
        <v>NO</v>
      </c>
      <c r="M4117" s="1">
        <f t="shared" ca="1" si="543"/>
        <v>0</v>
      </c>
      <c r="N4117" s="1">
        <f t="shared" ca="1" si="544"/>
        <v>0</v>
      </c>
      <c r="O4117" s="1">
        <f t="shared" ca="1" si="540"/>
        <v>0</v>
      </c>
    </row>
    <row r="4118" spans="4:15" x14ac:dyDescent="0.35">
      <c r="D4118" s="1">
        <v>4111</v>
      </c>
      <c r="E4118" s="4">
        <v>37362</v>
      </c>
      <c r="F4118" s="1">
        <v>1128.3699999999999</v>
      </c>
      <c r="G4118" s="1">
        <f t="shared" si="545"/>
        <v>1102.55</v>
      </c>
      <c r="H4118" s="1" t="str">
        <f t="shared" si="537"/>
        <v/>
      </c>
      <c r="I4118" s="1" t="str">
        <f t="shared" si="538"/>
        <v>NO</v>
      </c>
      <c r="J4118" s="1">
        <f t="shared" ca="1" si="539"/>
        <v>1117.652</v>
      </c>
      <c r="K4118" s="1" t="str">
        <f t="shared" ca="1" si="541"/>
        <v>NO</v>
      </c>
      <c r="L4118" s="1" t="str">
        <f t="shared" ca="1" si="542"/>
        <v>NO</v>
      </c>
      <c r="M4118" s="1">
        <f t="shared" ca="1" si="543"/>
        <v>0</v>
      </c>
      <c r="N4118" s="1">
        <f t="shared" ca="1" si="544"/>
        <v>0</v>
      </c>
      <c r="O4118" s="1">
        <f t="shared" ca="1" si="540"/>
        <v>0</v>
      </c>
    </row>
    <row r="4119" spans="4:15" x14ac:dyDescent="0.35">
      <c r="D4119" s="1">
        <v>4112</v>
      </c>
      <c r="E4119" s="4">
        <v>37363</v>
      </c>
      <c r="F4119" s="1">
        <v>1126.07</v>
      </c>
      <c r="G4119" s="1">
        <f t="shared" si="545"/>
        <v>1128.3699999999999</v>
      </c>
      <c r="H4119" s="1" t="str">
        <f t="shared" si="537"/>
        <v/>
      </c>
      <c r="I4119" s="1" t="str">
        <f t="shared" si="538"/>
        <v>NO</v>
      </c>
      <c r="J4119" s="1">
        <f t="shared" ca="1" si="539"/>
        <v>1113.104</v>
      </c>
      <c r="K4119" s="1" t="str">
        <f t="shared" ca="1" si="541"/>
        <v>YES</v>
      </c>
      <c r="L4119" s="1" t="str">
        <f t="shared" ca="1" si="542"/>
        <v>NO</v>
      </c>
      <c r="M4119" s="1">
        <f t="shared" ca="1" si="543"/>
        <v>-1128.3699999999999</v>
      </c>
      <c r="N4119" s="1">
        <f t="shared" ca="1" si="544"/>
        <v>0</v>
      </c>
      <c r="O4119" s="1">
        <f t="shared" ca="1" si="540"/>
        <v>0</v>
      </c>
    </row>
    <row r="4120" spans="4:15" x14ac:dyDescent="0.35">
      <c r="D4120" s="1">
        <v>4113</v>
      </c>
      <c r="E4120" s="4">
        <v>37364</v>
      </c>
      <c r="F4120" s="1">
        <v>1124.47</v>
      </c>
      <c r="G4120" s="1">
        <f t="shared" si="545"/>
        <v>1126.07</v>
      </c>
      <c r="H4120" s="1" t="str">
        <f t="shared" si="537"/>
        <v/>
      </c>
      <c r="I4120" s="1" t="str">
        <f t="shared" si="538"/>
        <v>NO</v>
      </c>
      <c r="J4120" s="1">
        <f t="shared" ca="1" si="539"/>
        <v>1115.2180000000001</v>
      </c>
      <c r="K4120" s="1" t="str">
        <f t="shared" ca="1" si="541"/>
        <v>YES</v>
      </c>
      <c r="L4120" s="1" t="str">
        <f t="shared" ca="1" si="542"/>
        <v>NO</v>
      </c>
      <c r="M4120" s="1">
        <f t="shared" ca="1" si="543"/>
        <v>-1126.07</v>
      </c>
      <c r="N4120" s="1">
        <f t="shared" ca="1" si="544"/>
        <v>0</v>
      </c>
      <c r="O4120" s="1">
        <f t="shared" ca="1" si="540"/>
        <v>0</v>
      </c>
    </row>
    <row r="4121" spans="4:15" x14ac:dyDescent="0.35">
      <c r="D4121" s="1">
        <v>4114</v>
      </c>
      <c r="E4121" s="4">
        <v>37365</v>
      </c>
      <c r="F4121" s="1">
        <v>1125.17</v>
      </c>
      <c r="G4121" s="1">
        <f t="shared" si="545"/>
        <v>1124.47</v>
      </c>
      <c r="H4121" s="1" t="str">
        <f t="shared" si="537"/>
        <v/>
      </c>
      <c r="I4121" s="1" t="str">
        <f t="shared" si="538"/>
        <v>NO</v>
      </c>
      <c r="J4121" s="1">
        <f t="shared" ca="1" si="539"/>
        <v>1114.338</v>
      </c>
      <c r="K4121" s="1" t="str">
        <f t="shared" ca="1" si="541"/>
        <v>YES</v>
      </c>
      <c r="L4121" s="1" t="str">
        <f t="shared" ca="1" si="542"/>
        <v>NO</v>
      </c>
      <c r="M4121" s="1">
        <f t="shared" ca="1" si="543"/>
        <v>-1124.47</v>
      </c>
      <c r="N4121" s="1">
        <f t="shared" ca="1" si="544"/>
        <v>0</v>
      </c>
      <c r="O4121" s="1">
        <f t="shared" ca="1" si="540"/>
        <v>0</v>
      </c>
    </row>
    <row r="4122" spans="4:15" x14ac:dyDescent="0.35">
      <c r="D4122" s="1">
        <v>4115</v>
      </c>
      <c r="E4122" s="4">
        <v>37368</v>
      </c>
      <c r="F4122" s="1">
        <v>1107.83</v>
      </c>
      <c r="G4122" s="1">
        <f t="shared" si="545"/>
        <v>1125.17</v>
      </c>
      <c r="H4122" s="1" t="str">
        <f t="shared" si="537"/>
        <v/>
      </c>
      <c r="I4122" s="1" t="str">
        <f t="shared" si="538"/>
        <v>NO</v>
      </c>
      <c r="J4122" s="1">
        <f t="shared" ca="1" si="539"/>
        <v>1118.4940000000001</v>
      </c>
      <c r="K4122" s="1" t="str">
        <f t="shared" ca="1" si="541"/>
        <v>YES</v>
      </c>
      <c r="L4122" s="1" t="str">
        <f t="shared" ca="1" si="542"/>
        <v>NO</v>
      </c>
      <c r="M4122" s="1">
        <f t="shared" ca="1" si="543"/>
        <v>-1125.17</v>
      </c>
      <c r="N4122" s="1">
        <f t="shared" ca="1" si="544"/>
        <v>0</v>
      </c>
      <c r="O4122" s="1">
        <f t="shared" ca="1" si="540"/>
        <v>0</v>
      </c>
    </row>
    <row r="4123" spans="4:15" x14ac:dyDescent="0.35">
      <c r="D4123" s="1">
        <v>4116</v>
      </c>
      <c r="E4123" s="4">
        <v>37369</v>
      </c>
      <c r="F4123" s="1">
        <v>1100.96</v>
      </c>
      <c r="G4123" s="1">
        <f t="shared" si="545"/>
        <v>1107.83</v>
      </c>
      <c r="H4123" s="1" t="str">
        <f t="shared" si="537"/>
        <v/>
      </c>
      <c r="I4123" s="1" t="str">
        <f t="shared" si="538"/>
        <v>NO</v>
      </c>
      <c r="J4123" s="1">
        <f t="shared" ca="1" si="539"/>
        <v>1121.326</v>
      </c>
      <c r="K4123" s="1" t="str">
        <f t="shared" ca="1" si="541"/>
        <v>NO</v>
      </c>
      <c r="L4123" s="1" t="str">
        <f t="shared" ca="1" si="542"/>
        <v>NO</v>
      </c>
      <c r="M4123" s="1">
        <f t="shared" ca="1" si="543"/>
        <v>0</v>
      </c>
      <c r="N4123" s="1">
        <f t="shared" ca="1" si="544"/>
        <v>0</v>
      </c>
      <c r="O4123" s="1">
        <f t="shared" ca="1" si="540"/>
        <v>0</v>
      </c>
    </row>
    <row r="4124" spans="4:15" x14ac:dyDescent="0.35">
      <c r="D4124" s="1">
        <v>4117</v>
      </c>
      <c r="E4124" s="4">
        <v>37370</v>
      </c>
      <c r="F4124" s="1">
        <v>1093.1400000000001</v>
      </c>
      <c r="G4124" s="1">
        <f t="shared" si="545"/>
        <v>1100.96</v>
      </c>
      <c r="H4124" s="1" t="str">
        <f t="shared" si="537"/>
        <v/>
      </c>
      <c r="I4124" s="1" t="str">
        <f t="shared" si="538"/>
        <v>NO</v>
      </c>
      <c r="J4124" s="1">
        <f t="shared" ca="1" si="539"/>
        <v>1122.3820000000001</v>
      </c>
      <c r="K4124" s="1" t="str">
        <f t="shared" ca="1" si="541"/>
        <v>NO</v>
      </c>
      <c r="L4124" s="1" t="str">
        <f t="shared" ca="1" si="542"/>
        <v>NO</v>
      </c>
      <c r="M4124" s="1">
        <f t="shared" ca="1" si="543"/>
        <v>0</v>
      </c>
      <c r="N4124" s="1">
        <f t="shared" ca="1" si="544"/>
        <v>0</v>
      </c>
      <c r="O4124" s="1">
        <f t="shared" ca="1" si="540"/>
        <v>0</v>
      </c>
    </row>
    <row r="4125" spans="4:15" x14ac:dyDescent="0.35">
      <c r="D4125" s="1">
        <v>4118</v>
      </c>
      <c r="E4125" s="4">
        <v>37371</v>
      </c>
      <c r="F4125" s="1">
        <v>1091.48</v>
      </c>
      <c r="G4125" s="1">
        <f t="shared" si="545"/>
        <v>1093.1400000000001</v>
      </c>
      <c r="H4125" s="1" t="str">
        <f t="shared" si="537"/>
        <v/>
      </c>
      <c r="I4125" s="1" t="str">
        <f t="shared" si="538"/>
        <v>NO</v>
      </c>
      <c r="J4125" s="1">
        <f t="shared" ca="1" si="539"/>
        <v>1116.9000000000001</v>
      </c>
      <c r="K4125" s="1" t="str">
        <f t="shared" ca="1" si="541"/>
        <v>NO</v>
      </c>
      <c r="L4125" s="1" t="str">
        <f t="shared" ca="1" si="542"/>
        <v>NO</v>
      </c>
      <c r="M4125" s="1">
        <f t="shared" ca="1" si="543"/>
        <v>0</v>
      </c>
      <c r="N4125" s="1">
        <f t="shared" ca="1" si="544"/>
        <v>0</v>
      </c>
      <c r="O4125" s="1">
        <f t="shared" ca="1" si="540"/>
        <v>0</v>
      </c>
    </row>
    <row r="4126" spans="4:15" x14ac:dyDescent="0.35">
      <c r="D4126" s="1">
        <v>4119</v>
      </c>
      <c r="E4126" s="4">
        <v>37372</v>
      </c>
      <c r="F4126" s="1">
        <v>1076.32</v>
      </c>
      <c r="G4126" s="1">
        <f t="shared" si="545"/>
        <v>1091.48</v>
      </c>
      <c r="H4126" s="1" t="str">
        <f t="shared" si="537"/>
        <v/>
      </c>
      <c r="I4126" s="1" t="str">
        <f t="shared" si="538"/>
        <v>NO</v>
      </c>
      <c r="J4126" s="1">
        <f t="shared" ca="1" si="539"/>
        <v>1110.3140000000001</v>
      </c>
      <c r="K4126" s="1" t="str">
        <f t="shared" ca="1" si="541"/>
        <v>NO</v>
      </c>
      <c r="L4126" s="1" t="str">
        <f t="shared" ca="1" si="542"/>
        <v>NO</v>
      </c>
      <c r="M4126" s="1">
        <f t="shared" ca="1" si="543"/>
        <v>0</v>
      </c>
      <c r="N4126" s="1">
        <f t="shared" ca="1" si="544"/>
        <v>0</v>
      </c>
      <c r="O4126" s="1">
        <f t="shared" ca="1" si="540"/>
        <v>0</v>
      </c>
    </row>
    <row r="4127" spans="4:15" x14ac:dyDescent="0.35">
      <c r="D4127" s="1">
        <v>4120</v>
      </c>
      <c r="E4127" s="4">
        <v>37375</v>
      </c>
      <c r="F4127" s="1">
        <v>1065.45</v>
      </c>
      <c r="G4127" s="1">
        <f t="shared" si="545"/>
        <v>1076.32</v>
      </c>
      <c r="H4127" s="1" t="str">
        <f t="shared" si="537"/>
        <v/>
      </c>
      <c r="I4127" s="1" t="str">
        <f t="shared" si="538"/>
        <v>NO</v>
      </c>
      <c r="J4127" s="1">
        <f t="shared" ca="1" si="539"/>
        <v>1103.7159999999999</v>
      </c>
      <c r="K4127" s="1" t="str">
        <f t="shared" ca="1" si="541"/>
        <v>NO</v>
      </c>
      <c r="L4127" s="1" t="str">
        <f t="shared" ca="1" si="542"/>
        <v>NO</v>
      </c>
      <c r="M4127" s="1">
        <f t="shared" ca="1" si="543"/>
        <v>0</v>
      </c>
      <c r="N4127" s="1">
        <f t="shared" ca="1" si="544"/>
        <v>0</v>
      </c>
      <c r="O4127" s="1">
        <f t="shared" ca="1" si="540"/>
        <v>0</v>
      </c>
    </row>
    <row r="4128" spans="4:15" x14ac:dyDescent="0.35">
      <c r="D4128" s="1">
        <v>4121</v>
      </c>
      <c r="E4128" s="4">
        <v>37376</v>
      </c>
      <c r="F4128" s="1">
        <v>1076.92</v>
      </c>
      <c r="G4128" s="1">
        <f t="shared" si="545"/>
        <v>1065.45</v>
      </c>
      <c r="H4128" s="1" t="str">
        <f t="shared" si="537"/>
        <v/>
      </c>
      <c r="I4128" s="1" t="str">
        <f t="shared" si="538"/>
        <v>NO</v>
      </c>
      <c r="J4128" s="1">
        <f t="shared" ca="1" si="539"/>
        <v>1093.9459999999999</v>
      </c>
      <c r="K4128" s="1" t="str">
        <f t="shared" ca="1" si="541"/>
        <v>NO</v>
      </c>
      <c r="L4128" s="1" t="str">
        <f t="shared" ca="1" si="542"/>
        <v>NO</v>
      </c>
      <c r="M4128" s="1">
        <f t="shared" ca="1" si="543"/>
        <v>0</v>
      </c>
      <c r="N4128" s="1">
        <f t="shared" ca="1" si="544"/>
        <v>0</v>
      </c>
      <c r="O4128" s="1">
        <f t="shared" ca="1" si="540"/>
        <v>0</v>
      </c>
    </row>
    <row r="4129" spans="4:15" x14ac:dyDescent="0.35">
      <c r="D4129" s="1">
        <v>4122</v>
      </c>
      <c r="E4129" s="4">
        <v>37377</v>
      </c>
      <c r="F4129" s="1">
        <v>1086.46</v>
      </c>
      <c r="G4129" s="1">
        <f t="shared" si="545"/>
        <v>1076.92</v>
      </c>
      <c r="H4129" s="1" t="str">
        <f t="shared" si="537"/>
        <v/>
      </c>
      <c r="I4129" s="1" t="str">
        <f t="shared" si="538"/>
        <v>NO</v>
      </c>
      <c r="J4129" s="1">
        <f t="shared" ca="1" si="539"/>
        <v>1085.47</v>
      </c>
      <c r="K4129" s="1" t="str">
        <f t="shared" ca="1" si="541"/>
        <v>NO</v>
      </c>
      <c r="L4129" s="1" t="str">
        <f t="shared" ca="1" si="542"/>
        <v>NO</v>
      </c>
      <c r="M4129" s="1">
        <f t="shared" ca="1" si="543"/>
        <v>0</v>
      </c>
      <c r="N4129" s="1">
        <f t="shared" ca="1" si="544"/>
        <v>0</v>
      </c>
      <c r="O4129" s="1">
        <f t="shared" ca="1" si="540"/>
        <v>0</v>
      </c>
    </row>
    <row r="4130" spans="4:15" x14ac:dyDescent="0.35">
      <c r="D4130" s="1">
        <v>4123</v>
      </c>
      <c r="E4130" s="4">
        <v>37378</v>
      </c>
      <c r="F4130" s="1">
        <v>1084.56</v>
      </c>
      <c r="G4130" s="1">
        <f t="shared" si="545"/>
        <v>1086.46</v>
      </c>
      <c r="H4130" s="1" t="str">
        <f t="shared" si="537"/>
        <v/>
      </c>
      <c r="I4130" s="1" t="str">
        <f t="shared" si="538"/>
        <v>NO</v>
      </c>
      <c r="J4130" s="1">
        <f t="shared" ca="1" si="539"/>
        <v>1080.6619999999998</v>
      </c>
      <c r="K4130" s="1" t="str">
        <f t="shared" ca="1" si="541"/>
        <v>YES</v>
      </c>
      <c r="L4130" s="1" t="str">
        <f t="shared" ca="1" si="542"/>
        <v>NO</v>
      </c>
      <c r="M4130" s="1">
        <f t="shared" ca="1" si="543"/>
        <v>-1086.46</v>
      </c>
      <c r="N4130" s="1">
        <f t="shared" ca="1" si="544"/>
        <v>0</v>
      </c>
      <c r="O4130" s="1">
        <f t="shared" ca="1" si="540"/>
        <v>0</v>
      </c>
    </row>
    <row r="4131" spans="4:15" x14ac:dyDescent="0.35">
      <c r="D4131" s="1">
        <v>4124</v>
      </c>
      <c r="E4131" s="4">
        <v>37379</v>
      </c>
      <c r="F4131" s="1">
        <v>1073.43</v>
      </c>
      <c r="G4131" s="1">
        <f t="shared" si="545"/>
        <v>1084.56</v>
      </c>
      <c r="H4131" s="1" t="str">
        <f t="shared" si="537"/>
        <v/>
      </c>
      <c r="I4131" s="1" t="str">
        <f t="shared" si="538"/>
        <v>NO</v>
      </c>
      <c r="J4131" s="1">
        <f t="shared" ca="1" si="539"/>
        <v>1079.326</v>
      </c>
      <c r="K4131" s="1" t="str">
        <f t="shared" ca="1" si="541"/>
        <v>YES</v>
      </c>
      <c r="L4131" s="1" t="str">
        <f t="shared" ca="1" si="542"/>
        <v>NO</v>
      </c>
      <c r="M4131" s="1">
        <f t="shared" ca="1" si="543"/>
        <v>-1084.56</v>
      </c>
      <c r="N4131" s="1">
        <f t="shared" ca="1" si="544"/>
        <v>0</v>
      </c>
      <c r="O4131" s="1">
        <f t="shared" ca="1" si="540"/>
        <v>0</v>
      </c>
    </row>
    <row r="4132" spans="4:15" x14ac:dyDescent="0.35">
      <c r="D4132" s="1">
        <v>4125</v>
      </c>
      <c r="E4132" s="4">
        <v>37382</v>
      </c>
      <c r="F4132" s="1">
        <v>1052.67</v>
      </c>
      <c r="G4132" s="1">
        <f t="shared" si="545"/>
        <v>1073.43</v>
      </c>
      <c r="H4132" s="1" t="str">
        <f t="shared" si="537"/>
        <v/>
      </c>
      <c r="I4132" s="1" t="str">
        <f t="shared" si="538"/>
        <v>NO</v>
      </c>
      <c r="J4132" s="1">
        <f t="shared" ca="1" si="539"/>
        <v>1077.9419999999998</v>
      </c>
      <c r="K4132" s="1" t="str">
        <f t="shared" ca="1" si="541"/>
        <v>NO</v>
      </c>
      <c r="L4132" s="1" t="str">
        <f t="shared" ca="1" si="542"/>
        <v>NO</v>
      </c>
      <c r="M4132" s="1">
        <f t="shared" ca="1" si="543"/>
        <v>0</v>
      </c>
      <c r="N4132" s="1">
        <f t="shared" ca="1" si="544"/>
        <v>0</v>
      </c>
      <c r="O4132" s="1">
        <f t="shared" ca="1" si="540"/>
        <v>0</v>
      </c>
    </row>
    <row r="4133" spans="4:15" x14ac:dyDescent="0.35">
      <c r="D4133" s="1">
        <v>4126</v>
      </c>
      <c r="E4133" s="4">
        <v>37383</v>
      </c>
      <c r="F4133" s="1">
        <v>1049.49</v>
      </c>
      <c r="G4133" s="1">
        <f t="shared" si="545"/>
        <v>1052.67</v>
      </c>
      <c r="H4133" s="1" t="str">
        <f t="shared" si="537"/>
        <v/>
      </c>
      <c r="I4133" s="1" t="str">
        <f t="shared" si="538"/>
        <v>NO</v>
      </c>
      <c r="J4133" s="1">
        <f t="shared" ca="1" si="539"/>
        <v>1077.364</v>
      </c>
      <c r="K4133" s="1" t="str">
        <f t="shared" ca="1" si="541"/>
        <v>NO</v>
      </c>
      <c r="L4133" s="1" t="str">
        <f t="shared" ca="1" si="542"/>
        <v>NO</v>
      </c>
      <c r="M4133" s="1">
        <f t="shared" ca="1" si="543"/>
        <v>0</v>
      </c>
      <c r="N4133" s="1">
        <f t="shared" ca="1" si="544"/>
        <v>0</v>
      </c>
      <c r="O4133" s="1">
        <f t="shared" ca="1" si="540"/>
        <v>0</v>
      </c>
    </row>
    <row r="4134" spans="4:15" x14ac:dyDescent="0.35">
      <c r="D4134" s="1">
        <v>4127</v>
      </c>
      <c r="E4134" s="4">
        <v>37384</v>
      </c>
      <c r="F4134" s="1">
        <v>1088.8499999999999</v>
      </c>
      <c r="G4134" s="1">
        <f t="shared" si="545"/>
        <v>1049.49</v>
      </c>
      <c r="H4134" s="1" t="str">
        <f t="shared" si="537"/>
        <v/>
      </c>
      <c r="I4134" s="1" t="str">
        <f t="shared" si="538"/>
        <v>NO</v>
      </c>
      <c r="J4134" s="1">
        <f t="shared" ca="1" si="539"/>
        <v>1074.808</v>
      </c>
      <c r="K4134" s="1" t="str">
        <f t="shared" ca="1" si="541"/>
        <v>NO</v>
      </c>
      <c r="L4134" s="1" t="str">
        <f t="shared" ca="1" si="542"/>
        <v>NO</v>
      </c>
      <c r="M4134" s="1">
        <f t="shared" ca="1" si="543"/>
        <v>0</v>
      </c>
      <c r="N4134" s="1">
        <f t="shared" ca="1" si="544"/>
        <v>0</v>
      </c>
      <c r="O4134" s="1">
        <f t="shared" ca="1" si="540"/>
        <v>0</v>
      </c>
    </row>
    <row r="4135" spans="4:15" x14ac:dyDescent="0.35">
      <c r="D4135" s="1">
        <v>4128</v>
      </c>
      <c r="E4135" s="4">
        <v>37385</v>
      </c>
      <c r="F4135" s="1">
        <v>1073.01</v>
      </c>
      <c r="G4135" s="1">
        <f t="shared" si="545"/>
        <v>1088.8499999999999</v>
      </c>
      <c r="H4135" s="1" t="str">
        <f t="shared" si="537"/>
        <v/>
      </c>
      <c r="I4135" s="1" t="str">
        <f t="shared" si="538"/>
        <v>NO</v>
      </c>
      <c r="J4135" s="1">
        <f t="shared" ca="1" si="539"/>
        <v>1069.3219999999999</v>
      </c>
      <c r="K4135" s="1" t="str">
        <f t="shared" ca="1" si="541"/>
        <v>YES</v>
      </c>
      <c r="L4135" s="1" t="str">
        <f t="shared" ca="1" si="542"/>
        <v>NO</v>
      </c>
      <c r="M4135" s="1">
        <f t="shared" ca="1" si="543"/>
        <v>-1088.8499999999999</v>
      </c>
      <c r="N4135" s="1">
        <f t="shared" ca="1" si="544"/>
        <v>0</v>
      </c>
      <c r="O4135" s="1">
        <f t="shared" ca="1" si="540"/>
        <v>0</v>
      </c>
    </row>
    <row r="4136" spans="4:15" x14ac:dyDescent="0.35">
      <c r="D4136" s="1">
        <v>4129</v>
      </c>
      <c r="E4136" s="4">
        <v>37386</v>
      </c>
      <c r="F4136" s="1">
        <v>1054.99</v>
      </c>
      <c r="G4136" s="1">
        <f t="shared" si="545"/>
        <v>1073.01</v>
      </c>
      <c r="H4136" s="1" t="str">
        <f t="shared" si="537"/>
        <v/>
      </c>
      <c r="I4136" s="1" t="str">
        <f t="shared" si="538"/>
        <v>NO</v>
      </c>
      <c r="J4136" s="1">
        <f t="shared" ca="1" si="539"/>
        <v>1069.8</v>
      </c>
      <c r="K4136" s="1" t="str">
        <f t="shared" ca="1" si="541"/>
        <v>YES</v>
      </c>
      <c r="L4136" s="1" t="str">
        <f t="shared" ca="1" si="542"/>
        <v>NO</v>
      </c>
      <c r="M4136" s="1">
        <f t="shared" ca="1" si="543"/>
        <v>-1073.01</v>
      </c>
      <c r="N4136" s="1">
        <f t="shared" ca="1" si="544"/>
        <v>0</v>
      </c>
      <c r="O4136" s="1">
        <f t="shared" ca="1" si="540"/>
        <v>0</v>
      </c>
    </row>
    <row r="4137" spans="4:15" x14ac:dyDescent="0.35">
      <c r="D4137" s="1">
        <v>4130</v>
      </c>
      <c r="E4137" s="4">
        <v>37389</v>
      </c>
      <c r="F4137" s="1">
        <v>1074.56</v>
      </c>
      <c r="G4137" s="1">
        <f t="shared" si="545"/>
        <v>1054.99</v>
      </c>
      <c r="H4137" s="1" t="str">
        <f t="shared" si="537"/>
        <v/>
      </c>
      <c r="I4137" s="1" t="str">
        <f t="shared" si="538"/>
        <v>NO</v>
      </c>
      <c r="J4137" s="1">
        <f t="shared" ca="1" si="539"/>
        <v>1067.4900000000002</v>
      </c>
      <c r="K4137" s="1" t="str">
        <f t="shared" ca="1" si="541"/>
        <v>NO</v>
      </c>
      <c r="L4137" s="1" t="str">
        <f t="shared" ca="1" si="542"/>
        <v>NO</v>
      </c>
      <c r="M4137" s="1">
        <f t="shared" ca="1" si="543"/>
        <v>0</v>
      </c>
      <c r="N4137" s="1">
        <f t="shared" ca="1" si="544"/>
        <v>0</v>
      </c>
      <c r="O4137" s="1">
        <f t="shared" ca="1" si="540"/>
        <v>0</v>
      </c>
    </row>
    <row r="4138" spans="4:15" x14ac:dyDescent="0.35">
      <c r="D4138" s="1">
        <v>4131</v>
      </c>
      <c r="E4138" s="4">
        <v>37390</v>
      </c>
      <c r="F4138" s="1">
        <v>1097.28</v>
      </c>
      <c r="G4138" s="1">
        <f t="shared" si="545"/>
        <v>1074.56</v>
      </c>
      <c r="H4138" s="1" t="str">
        <f t="shared" si="537"/>
        <v/>
      </c>
      <c r="I4138" s="1" t="str">
        <f t="shared" si="538"/>
        <v>NO</v>
      </c>
      <c r="J4138" s="1">
        <f t="shared" ca="1" si="539"/>
        <v>1063.8019999999999</v>
      </c>
      <c r="K4138" s="1" t="str">
        <f t="shared" ca="1" si="541"/>
        <v>YES</v>
      </c>
      <c r="L4138" s="1" t="str">
        <f t="shared" ca="1" si="542"/>
        <v>NO</v>
      </c>
      <c r="M4138" s="1">
        <f t="shared" ca="1" si="543"/>
        <v>-1074.56</v>
      </c>
      <c r="N4138" s="1">
        <f t="shared" ca="1" si="544"/>
        <v>0</v>
      </c>
      <c r="O4138" s="1">
        <f t="shared" ca="1" si="540"/>
        <v>0</v>
      </c>
    </row>
    <row r="4139" spans="4:15" x14ac:dyDescent="0.35">
      <c r="D4139" s="1">
        <v>4132</v>
      </c>
      <c r="E4139" s="4">
        <v>37391</v>
      </c>
      <c r="F4139" s="1">
        <v>1091.07</v>
      </c>
      <c r="G4139" s="1">
        <f t="shared" si="545"/>
        <v>1097.28</v>
      </c>
      <c r="H4139" s="1" t="str">
        <f t="shared" si="537"/>
        <v/>
      </c>
      <c r="I4139" s="1" t="str">
        <f t="shared" si="538"/>
        <v>NO</v>
      </c>
      <c r="J4139" s="1">
        <f t="shared" ca="1" si="539"/>
        <v>1068.1799999999998</v>
      </c>
      <c r="K4139" s="1" t="str">
        <f t="shared" ca="1" si="541"/>
        <v>YES</v>
      </c>
      <c r="L4139" s="1" t="str">
        <f t="shared" ca="1" si="542"/>
        <v>NO</v>
      </c>
      <c r="M4139" s="1">
        <f t="shared" ca="1" si="543"/>
        <v>-1097.28</v>
      </c>
      <c r="N4139" s="1">
        <f t="shared" ca="1" si="544"/>
        <v>0</v>
      </c>
      <c r="O4139" s="1">
        <f t="shared" ca="1" si="540"/>
        <v>0</v>
      </c>
    </row>
    <row r="4140" spans="4:15" x14ac:dyDescent="0.35">
      <c r="D4140" s="1">
        <v>4133</v>
      </c>
      <c r="E4140" s="4">
        <v>37392</v>
      </c>
      <c r="F4140" s="1">
        <v>1098.23</v>
      </c>
      <c r="G4140" s="1">
        <f t="shared" si="545"/>
        <v>1091.07</v>
      </c>
      <c r="H4140" s="1" t="str">
        <f t="shared" si="537"/>
        <v/>
      </c>
      <c r="I4140" s="1" t="str">
        <f t="shared" si="538"/>
        <v>NO</v>
      </c>
      <c r="J4140" s="1">
        <f t="shared" ca="1" si="539"/>
        <v>1077.7379999999998</v>
      </c>
      <c r="K4140" s="1" t="str">
        <f t="shared" ca="1" si="541"/>
        <v>YES</v>
      </c>
      <c r="L4140" s="1" t="str">
        <f t="shared" ca="1" si="542"/>
        <v>NO</v>
      </c>
      <c r="M4140" s="1">
        <f t="shared" ca="1" si="543"/>
        <v>-1091.07</v>
      </c>
      <c r="N4140" s="1">
        <f t="shared" ca="1" si="544"/>
        <v>0</v>
      </c>
      <c r="O4140" s="1">
        <f t="shared" ca="1" si="540"/>
        <v>0</v>
      </c>
    </row>
    <row r="4141" spans="4:15" x14ac:dyDescent="0.35">
      <c r="D4141" s="1">
        <v>4134</v>
      </c>
      <c r="E4141" s="4">
        <v>37393</v>
      </c>
      <c r="F4141" s="1">
        <v>1106.5899999999999</v>
      </c>
      <c r="G4141" s="1">
        <f t="shared" si="545"/>
        <v>1098.23</v>
      </c>
      <c r="H4141" s="1" t="str">
        <f t="shared" si="537"/>
        <v/>
      </c>
      <c r="I4141" s="1" t="str">
        <f t="shared" si="538"/>
        <v>NO</v>
      </c>
      <c r="J4141" s="1">
        <f t="shared" ca="1" si="539"/>
        <v>1078.182</v>
      </c>
      <c r="K4141" s="1" t="str">
        <f t="shared" ca="1" si="541"/>
        <v>YES</v>
      </c>
      <c r="L4141" s="1" t="str">
        <f t="shared" ca="1" si="542"/>
        <v>NO</v>
      </c>
      <c r="M4141" s="1">
        <f t="shared" ca="1" si="543"/>
        <v>-1098.23</v>
      </c>
      <c r="N4141" s="1">
        <f t="shared" ca="1" si="544"/>
        <v>0</v>
      </c>
      <c r="O4141" s="1">
        <f t="shared" ca="1" si="540"/>
        <v>0</v>
      </c>
    </row>
    <row r="4142" spans="4:15" x14ac:dyDescent="0.35">
      <c r="D4142" s="1">
        <v>4135</v>
      </c>
      <c r="E4142" s="4">
        <v>37396</v>
      </c>
      <c r="F4142" s="1">
        <v>1091.8800000000001</v>
      </c>
      <c r="G4142" s="1">
        <f t="shared" si="545"/>
        <v>1106.5899999999999</v>
      </c>
      <c r="H4142" s="1" t="str">
        <f t="shared" si="537"/>
        <v/>
      </c>
      <c r="I4142" s="1" t="str">
        <f t="shared" si="538"/>
        <v>NO</v>
      </c>
      <c r="J4142" s="1">
        <f t="shared" ca="1" si="539"/>
        <v>1083.2259999999999</v>
      </c>
      <c r="K4142" s="1" t="str">
        <f t="shared" ca="1" si="541"/>
        <v>YES</v>
      </c>
      <c r="L4142" s="1" t="str">
        <f t="shared" ca="1" si="542"/>
        <v>NO</v>
      </c>
      <c r="M4142" s="1">
        <f t="shared" ca="1" si="543"/>
        <v>-1106.5899999999999</v>
      </c>
      <c r="N4142" s="1">
        <f t="shared" ca="1" si="544"/>
        <v>0</v>
      </c>
      <c r="O4142" s="1">
        <f t="shared" ca="1" si="540"/>
        <v>0</v>
      </c>
    </row>
    <row r="4143" spans="4:15" x14ac:dyDescent="0.35">
      <c r="D4143" s="1">
        <v>4136</v>
      </c>
      <c r="E4143" s="4">
        <v>37397</v>
      </c>
      <c r="F4143" s="1">
        <v>1079.8800000000001</v>
      </c>
      <c r="G4143" s="1">
        <f t="shared" si="545"/>
        <v>1091.8800000000001</v>
      </c>
      <c r="H4143" s="1" t="str">
        <f t="shared" si="537"/>
        <v/>
      </c>
      <c r="I4143" s="1" t="str">
        <f t="shared" si="538"/>
        <v>NO</v>
      </c>
      <c r="J4143" s="1">
        <f t="shared" ca="1" si="539"/>
        <v>1093.5459999999998</v>
      </c>
      <c r="K4143" s="1" t="str">
        <f t="shared" ca="1" si="541"/>
        <v>NO</v>
      </c>
      <c r="L4143" s="1" t="str">
        <f t="shared" ca="1" si="542"/>
        <v>NO</v>
      </c>
      <c r="M4143" s="1">
        <f t="shared" ca="1" si="543"/>
        <v>0</v>
      </c>
      <c r="N4143" s="1">
        <f t="shared" ca="1" si="544"/>
        <v>0</v>
      </c>
      <c r="O4143" s="1">
        <f t="shared" ca="1" si="540"/>
        <v>0</v>
      </c>
    </row>
    <row r="4144" spans="4:15" x14ac:dyDescent="0.35">
      <c r="D4144" s="1">
        <v>4137</v>
      </c>
      <c r="E4144" s="4">
        <v>37398</v>
      </c>
      <c r="F4144" s="1">
        <v>1086.02</v>
      </c>
      <c r="G4144" s="1">
        <f t="shared" si="545"/>
        <v>1079.8800000000001</v>
      </c>
      <c r="H4144" s="1" t="str">
        <f t="shared" si="537"/>
        <v/>
      </c>
      <c r="I4144" s="1" t="str">
        <f t="shared" si="538"/>
        <v>NO</v>
      </c>
      <c r="J4144" s="1">
        <f t="shared" ca="1" si="539"/>
        <v>1097.01</v>
      </c>
      <c r="K4144" s="1" t="str">
        <f t="shared" ca="1" si="541"/>
        <v>NO</v>
      </c>
      <c r="L4144" s="1" t="str">
        <f t="shared" ca="1" si="542"/>
        <v>NO</v>
      </c>
      <c r="M4144" s="1">
        <f t="shared" ca="1" si="543"/>
        <v>0</v>
      </c>
      <c r="N4144" s="1">
        <f t="shared" ca="1" si="544"/>
        <v>0</v>
      </c>
      <c r="O4144" s="1">
        <f t="shared" ca="1" si="540"/>
        <v>0</v>
      </c>
    </row>
    <row r="4145" spans="4:15" x14ac:dyDescent="0.35">
      <c r="D4145" s="1">
        <v>4138</v>
      </c>
      <c r="E4145" s="4">
        <v>37399</v>
      </c>
      <c r="F4145" s="1">
        <v>1097.08</v>
      </c>
      <c r="G4145" s="1">
        <f t="shared" si="545"/>
        <v>1086.02</v>
      </c>
      <c r="H4145" s="1" t="str">
        <f t="shared" si="537"/>
        <v/>
      </c>
      <c r="I4145" s="1" t="str">
        <f t="shared" si="538"/>
        <v>NO</v>
      </c>
      <c r="J4145" s="1">
        <f t="shared" ca="1" si="539"/>
        <v>1093.5300000000002</v>
      </c>
      <c r="K4145" s="1" t="str">
        <f t="shared" ca="1" si="541"/>
        <v>NO</v>
      </c>
      <c r="L4145" s="1" t="str">
        <f t="shared" ca="1" si="542"/>
        <v>NO</v>
      </c>
      <c r="M4145" s="1">
        <f t="shared" ca="1" si="543"/>
        <v>0</v>
      </c>
      <c r="N4145" s="1">
        <f t="shared" ca="1" si="544"/>
        <v>0</v>
      </c>
      <c r="O4145" s="1">
        <f t="shared" ca="1" si="540"/>
        <v>0</v>
      </c>
    </row>
    <row r="4146" spans="4:15" x14ac:dyDescent="0.35">
      <c r="D4146" s="1">
        <v>4139</v>
      </c>
      <c r="E4146" s="4">
        <v>37400</v>
      </c>
      <c r="F4146" s="1">
        <v>1083.82</v>
      </c>
      <c r="G4146" s="1">
        <f t="shared" si="545"/>
        <v>1097.08</v>
      </c>
      <c r="H4146" s="1" t="str">
        <f t="shared" si="537"/>
        <v/>
      </c>
      <c r="I4146" s="1" t="str">
        <f t="shared" si="538"/>
        <v>NO</v>
      </c>
      <c r="J4146" s="1">
        <f t="shared" ca="1" si="539"/>
        <v>1092.52</v>
      </c>
      <c r="K4146" s="1" t="str">
        <f t="shared" ca="1" si="541"/>
        <v>YES</v>
      </c>
      <c r="L4146" s="1" t="str">
        <f t="shared" ca="1" si="542"/>
        <v>NO</v>
      </c>
      <c r="M4146" s="1">
        <f t="shared" ca="1" si="543"/>
        <v>-1097.08</v>
      </c>
      <c r="N4146" s="1">
        <f t="shared" ca="1" si="544"/>
        <v>0</v>
      </c>
      <c r="O4146" s="1">
        <f t="shared" ca="1" si="540"/>
        <v>0</v>
      </c>
    </row>
    <row r="4147" spans="4:15" x14ac:dyDescent="0.35">
      <c r="D4147" s="1">
        <v>4140</v>
      </c>
      <c r="E4147" s="4">
        <v>37404</v>
      </c>
      <c r="F4147" s="1">
        <v>1074.55</v>
      </c>
      <c r="G4147" s="1">
        <f t="shared" si="545"/>
        <v>1083.82</v>
      </c>
      <c r="H4147" s="1" t="str">
        <f t="shared" ref="H4147:H4210" si="546">IF(START_DAY=D4147,"START",IF(D4147=END_DAY,"END",""))</f>
        <v/>
      </c>
      <c r="I4147" s="1" t="str">
        <f t="shared" ref="I4147:I4210" si="547">IF(OR(D4147&lt;=START_DAY,D4147&gt;END_DAY),"NO",IF(K4146="YES","YES",IF(L4146="YES","NO",I4146)))</f>
        <v>NO</v>
      </c>
      <c r="J4147" s="1">
        <f t="shared" ref="J4147:J4210" ca="1" si="548">AVERAGE(OFFSET(G4147,-XDAYS,0,XDAYS,1))</f>
        <v>1092.2900000000002</v>
      </c>
      <c r="K4147" s="1" t="str">
        <f t="shared" ca="1" si="541"/>
        <v>NO</v>
      </c>
      <c r="L4147" s="1" t="str">
        <f t="shared" ca="1" si="542"/>
        <v>NO</v>
      </c>
      <c r="M4147" s="1">
        <f t="shared" ca="1" si="543"/>
        <v>0</v>
      </c>
      <c r="N4147" s="1">
        <f t="shared" ca="1" si="544"/>
        <v>0</v>
      </c>
      <c r="O4147" s="1">
        <f t="shared" ref="O4147:O4210" ca="1" si="549">(ABS(M4147)+ABS(N4147))*TRANSACTION_COST</f>
        <v>0</v>
      </c>
    </row>
    <row r="4148" spans="4:15" x14ac:dyDescent="0.35">
      <c r="D4148" s="1">
        <v>4141</v>
      </c>
      <c r="E4148" s="4">
        <v>37405</v>
      </c>
      <c r="F4148" s="1">
        <v>1067.6600000000001</v>
      </c>
      <c r="G4148" s="1">
        <f t="shared" si="545"/>
        <v>1074.55</v>
      </c>
      <c r="H4148" s="1" t="str">
        <f t="shared" si="546"/>
        <v/>
      </c>
      <c r="I4148" s="1" t="str">
        <f t="shared" si="547"/>
        <v>NO</v>
      </c>
      <c r="J4148" s="1">
        <f t="shared" ca="1" si="548"/>
        <v>1087.7360000000001</v>
      </c>
      <c r="K4148" s="1" t="str">
        <f t="shared" ref="K4148:K4211" ca="1" si="550">IF(H4148="END","NO",IF(H4148="START","YES",IF(AND(I4148="NO",G4148&gt;=J4148),"YES","NO")))</f>
        <v>NO</v>
      </c>
      <c r="L4148" s="1" t="str">
        <f t="shared" ref="L4148:L4211" ca="1" si="551">IF(AND(H4148="END",I4148="YES"),"YES",IF(AND(I4148="YES",G4148&lt;=J4148),"YES","NO"))</f>
        <v>NO</v>
      </c>
      <c r="M4148" s="1">
        <f t="shared" ref="M4148:M4211" ca="1" si="552">IF(K4148="YES",-G4148,0)</f>
        <v>0</v>
      </c>
      <c r="N4148" s="1">
        <f t="shared" ref="N4148:N4211" ca="1" si="553">IF(L4148="YES",G4148,0)</f>
        <v>0</v>
      </c>
      <c r="O4148" s="1">
        <f t="shared" ca="1" si="549"/>
        <v>0</v>
      </c>
    </row>
    <row r="4149" spans="4:15" x14ac:dyDescent="0.35">
      <c r="D4149" s="1">
        <v>4142</v>
      </c>
      <c r="E4149" s="4">
        <v>37406</v>
      </c>
      <c r="F4149" s="1">
        <v>1064.6600000000001</v>
      </c>
      <c r="G4149" s="1">
        <f t="shared" si="545"/>
        <v>1067.6600000000001</v>
      </c>
      <c r="H4149" s="1" t="str">
        <f t="shared" si="546"/>
        <v/>
      </c>
      <c r="I4149" s="1" t="str">
        <f t="shared" si="547"/>
        <v>NO</v>
      </c>
      <c r="J4149" s="1">
        <f t="shared" ca="1" si="548"/>
        <v>1084.27</v>
      </c>
      <c r="K4149" s="1" t="str">
        <f t="shared" ca="1" si="550"/>
        <v>NO</v>
      </c>
      <c r="L4149" s="1" t="str">
        <f t="shared" ca="1" si="551"/>
        <v>NO</v>
      </c>
      <c r="M4149" s="1">
        <f t="shared" ca="1" si="552"/>
        <v>0</v>
      </c>
      <c r="N4149" s="1">
        <f t="shared" ca="1" si="553"/>
        <v>0</v>
      </c>
      <c r="O4149" s="1">
        <f t="shared" ca="1" si="549"/>
        <v>0</v>
      </c>
    </row>
    <row r="4150" spans="4:15" x14ac:dyDescent="0.35">
      <c r="D4150" s="1">
        <v>4143</v>
      </c>
      <c r="E4150" s="4">
        <v>37407</v>
      </c>
      <c r="F4150" s="1">
        <v>1067.1400000000001</v>
      </c>
      <c r="G4150" s="1">
        <f t="shared" si="545"/>
        <v>1064.6600000000001</v>
      </c>
      <c r="H4150" s="1" t="str">
        <f t="shared" si="546"/>
        <v/>
      </c>
      <c r="I4150" s="1" t="str">
        <f t="shared" si="547"/>
        <v>NO</v>
      </c>
      <c r="J4150" s="1">
        <f t="shared" ca="1" si="548"/>
        <v>1081.826</v>
      </c>
      <c r="K4150" s="1" t="str">
        <f t="shared" ca="1" si="550"/>
        <v>NO</v>
      </c>
      <c r="L4150" s="1" t="str">
        <f t="shared" ca="1" si="551"/>
        <v>NO</v>
      </c>
      <c r="M4150" s="1">
        <f t="shared" ca="1" si="552"/>
        <v>0</v>
      </c>
      <c r="N4150" s="1">
        <f t="shared" ca="1" si="553"/>
        <v>0</v>
      </c>
      <c r="O4150" s="1">
        <f t="shared" ca="1" si="549"/>
        <v>0</v>
      </c>
    </row>
    <row r="4151" spans="4:15" x14ac:dyDescent="0.35">
      <c r="D4151" s="1">
        <v>4144</v>
      </c>
      <c r="E4151" s="4">
        <v>37410</v>
      </c>
      <c r="F4151" s="1">
        <v>1040.68</v>
      </c>
      <c r="G4151" s="1">
        <f t="shared" si="545"/>
        <v>1067.1400000000001</v>
      </c>
      <c r="H4151" s="1" t="str">
        <f t="shared" si="546"/>
        <v/>
      </c>
      <c r="I4151" s="1" t="str">
        <f t="shared" si="547"/>
        <v>NO</v>
      </c>
      <c r="J4151" s="1">
        <f t="shared" ca="1" si="548"/>
        <v>1077.5539999999999</v>
      </c>
      <c r="K4151" s="1" t="str">
        <f t="shared" ca="1" si="550"/>
        <v>NO</v>
      </c>
      <c r="L4151" s="1" t="str">
        <f t="shared" ca="1" si="551"/>
        <v>NO</v>
      </c>
      <c r="M4151" s="1">
        <f t="shared" ca="1" si="552"/>
        <v>0</v>
      </c>
      <c r="N4151" s="1">
        <f t="shared" ca="1" si="553"/>
        <v>0</v>
      </c>
      <c r="O4151" s="1">
        <f t="shared" ca="1" si="549"/>
        <v>0</v>
      </c>
    </row>
    <row r="4152" spans="4:15" x14ac:dyDescent="0.35">
      <c r="D4152" s="1">
        <v>4145</v>
      </c>
      <c r="E4152" s="4">
        <v>37411</v>
      </c>
      <c r="F4152" s="1">
        <v>1040.69</v>
      </c>
      <c r="G4152" s="1">
        <f t="shared" si="545"/>
        <v>1040.68</v>
      </c>
      <c r="H4152" s="1" t="str">
        <f t="shared" si="546"/>
        <v/>
      </c>
      <c r="I4152" s="1" t="str">
        <f t="shared" si="547"/>
        <v>NO</v>
      </c>
      <c r="J4152" s="1">
        <f t="shared" ca="1" si="548"/>
        <v>1071.566</v>
      </c>
      <c r="K4152" s="1" t="str">
        <f t="shared" ca="1" si="550"/>
        <v>NO</v>
      </c>
      <c r="L4152" s="1" t="str">
        <f t="shared" ca="1" si="551"/>
        <v>NO</v>
      </c>
      <c r="M4152" s="1">
        <f t="shared" ca="1" si="552"/>
        <v>0</v>
      </c>
      <c r="N4152" s="1">
        <f t="shared" ca="1" si="553"/>
        <v>0</v>
      </c>
      <c r="O4152" s="1">
        <f t="shared" ca="1" si="549"/>
        <v>0</v>
      </c>
    </row>
    <row r="4153" spans="4:15" x14ac:dyDescent="0.35">
      <c r="D4153" s="1">
        <v>4146</v>
      </c>
      <c r="E4153" s="4">
        <v>37412</v>
      </c>
      <c r="F4153" s="1">
        <v>1049.9000000000001</v>
      </c>
      <c r="G4153" s="1">
        <f t="shared" si="545"/>
        <v>1040.69</v>
      </c>
      <c r="H4153" s="1" t="str">
        <f t="shared" si="546"/>
        <v/>
      </c>
      <c r="I4153" s="1" t="str">
        <f t="shared" si="547"/>
        <v>NO</v>
      </c>
      <c r="J4153" s="1">
        <f t="shared" ca="1" si="548"/>
        <v>1062.9380000000001</v>
      </c>
      <c r="K4153" s="1" t="str">
        <f t="shared" ca="1" si="550"/>
        <v>NO</v>
      </c>
      <c r="L4153" s="1" t="str">
        <f t="shared" ca="1" si="551"/>
        <v>NO</v>
      </c>
      <c r="M4153" s="1">
        <f t="shared" ca="1" si="552"/>
        <v>0</v>
      </c>
      <c r="N4153" s="1">
        <f t="shared" ca="1" si="553"/>
        <v>0</v>
      </c>
      <c r="O4153" s="1">
        <f t="shared" ca="1" si="549"/>
        <v>0</v>
      </c>
    </row>
    <row r="4154" spans="4:15" x14ac:dyDescent="0.35">
      <c r="D4154" s="1">
        <v>4147</v>
      </c>
      <c r="E4154" s="4">
        <v>37413</v>
      </c>
      <c r="F4154" s="1">
        <v>1029.1500000000001</v>
      </c>
      <c r="G4154" s="1">
        <f t="shared" si="545"/>
        <v>1049.9000000000001</v>
      </c>
      <c r="H4154" s="1" t="str">
        <f t="shared" si="546"/>
        <v/>
      </c>
      <c r="I4154" s="1" t="str">
        <f t="shared" si="547"/>
        <v>NO</v>
      </c>
      <c r="J4154" s="1">
        <f t="shared" ca="1" si="548"/>
        <v>1056.1659999999999</v>
      </c>
      <c r="K4154" s="1" t="str">
        <f t="shared" ca="1" si="550"/>
        <v>NO</v>
      </c>
      <c r="L4154" s="1" t="str">
        <f t="shared" ca="1" si="551"/>
        <v>NO</v>
      </c>
      <c r="M4154" s="1">
        <f t="shared" ca="1" si="552"/>
        <v>0</v>
      </c>
      <c r="N4154" s="1">
        <f t="shared" ca="1" si="553"/>
        <v>0</v>
      </c>
      <c r="O4154" s="1">
        <f t="shared" ca="1" si="549"/>
        <v>0</v>
      </c>
    </row>
    <row r="4155" spans="4:15" x14ac:dyDescent="0.35">
      <c r="D4155" s="1">
        <v>4148</v>
      </c>
      <c r="E4155" s="4">
        <v>37414</v>
      </c>
      <c r="F4155" s="1">
        <v>1027.53</v>
      </c>
      <c r="G4155" s="1">
        <f t="shared" si="545"/>
        <v>1029.1500000000001</v>
      </c>
      <c r="H4155" s="1" t="str">
        <f t="shared" si="546"/>
        <v/>
      </c>
      <c r="I4155" s="1" t="str">
        <f t="shared" si="547"/>
        <v>NO</v>
      </c>
      <c r="J4155" s="1">
        <f t="shared" ca="1" si="548"/>
        <v>1052.614</v>
      </c>
      <c r="K4155" s="1" t="str">
        <f t="shared" ca="1" si="550"/>
        <v>NO</v>
      </c>
      <c r="L4155" s="1" t="str">
        <f t="shared" ca="1" si="551"/>
        <v>NO</v>
      </c>
      <c r="M4155" s="1">
        <f t="shared" ca="1" si="552"/>
        <v>0</v>
      </c>
      <c r="N4155" s="1">
        <f t="shared" ca="1" si="553"/>
        <v>0</v>
      </c>
      <c r="O4155" s="1">
        <f t="shared" ca="1" si="549"/>
        <v>0</v>
      </c>
    </row>
    <row r="4156" spans="4:15" x14ac:dyDescent="0.35">
      <c r="D4156" s="1">
        <v>4149</v>
      </c>
      <c r="E4156" s="4">
        <v>37417</v>
      </c>
      <c r="F4156" s="1">
        <v>1030.74</v>
      </c>
      <c r="G4156" s="1">
        <f t="shared" si="545"/>
        <v>1027.53</v>
      </c>
      <c r="H4156" s="1" t="str">
        <f t="shared" si="546"/>
        <v/>
      </c>
      <c r="I4156" s="1" t="str">
        <f t="shared" si="547"/>
        <v>NO</v>
      </c>
      <c r="J4156" s="1">
        <f t="shared" ca="1" si="548"/>
        <v>1045.5119999999999</v>
      </c>
      <c r="K4156" s="1" t="str">
        <f t="shared" ca="1" si="550"/>
        <v>NO</v>
      </c>
      <c r="L4156" s="1" t="str">
        <f t="shared" ca="1" si="551"/>
        <v>NO</v>
      </c>
      <c r="M4156" s="1">
        <f t="shared" ca="1" si="552"/>
        <v>0</v>
      </c>
      <c r="N4156" s="1">
        <f t="shared" ca="1" si="553"/>
        <v>0</v>
      </c>
      <c r="O4156" s="1">
        <f t="shared" ca="1" si="549"/>
        <v>0</v>
      </c>
    </row>
    <row r="4157" spans="4:15" x14ac:dyDescent="0.35">
      <c r="D4157" s="1">
        <v>4150</v>
      </c>
      <c r="E4157" s="4">
        <v>37418</v>
      </c>
      <c r="F4157" s="1">
        <v>1013.6</v>
      </c>
      <c r="G4157" s="1">
        <f t="shared" si="545"/>
        <v>1030.74</v>
      </c>
      <c r="H4157" s="1" t="str">
        <f t="shared" si="546"/>
        <v/>
      </c>
      <c r="I4157" s="1" t="str">
        <f t="shared" si="547"/>
        <v>NO</v>
      </c>
      <c r="J4157" s="1">
        <f t="shared" ca="1" si="548"/>
        <v>1037.5899999999999</v>
      </c>
      <c r="K4157" s="1" t="str">
        <f t="shared" ca="1" si="550"/>
        <v>NO</v>
      </c>
      <c r="L4157" s="1" t="str">
        <f t="shared" ca="1" si="551"/>
        <v>NO</v>
      </c>
      <c r="M4157" s="1">
        <f t="shared" ca="1" si="552"/>
        <v>0</v>
      </c>
      <c r="N4157" s="1">
        <f t="shared" ca="1" si="553"/>
        <v>0</v>
      </c>
      <c r="O4157" s="1">
        <f t="shared" ca="1" si="549"/>
        <v>0</v>
      </c>
    </row>
    <row r="4158" spans="4:15" x14ac:dyDescent="0.35">
      <c r="D4158" s="1">
        <v>4151</v>
      </c>
      <c r="E4158" s="4">
        <v>37419</v>
      </c>
      <c r="F4158" s="1">
        <v>1020.26</v>
      </c>
      <c r="G4158" s="1">
        <f t="shared" si="545"/>
        <v>1013.6</v>
      </c>
      <c r="H4158" s="1" t="str">
        <f t="shared" si="546"/>
        <v/>
      </c>
      <c r="I4158" s="1" t="str">
        <f t="shared" si="547"/>
        <v>NO</v>
      </c>
      <c r="J4158" s="1">
        <f t="shared" ca="1" si="548"/>
        <v>1035.6020000000001</v>
      </c>
      <c r="K4158" s="1" t="str">
        <f t="shared" ca="1" si="550"/>
        <v>NO</v>
      </c>
      <c r="L4158" s="1" t="str">
        <f t="shared" ca="1" si="551"/>
        <v>NO</v>
      </c>
      <c r="M4158" s="1">
        <f t="shared" ca="1" si="552"/>
        <v>0</v>
      </c>
      <c r="N4158" s="1">
        <f t="shared" ca="1" si="553"/>
        <v>0</v>
      </c>
      <c r="O4158" s="1">
        <f t="shared" ca="1" si="549"/>
        <v>0</v>
      </c>
    </row>
    <row r="4159" spans="4:15" x14ac:dyDescent="0.35">
      <c r="D4159" s="1">
        <v>4152</v>
      </c>
      <c r="E4159" s="4">
        <v>37420</v>
      </c>
      <c r="F4159" s="1">
        <v>1009.56</v>
      </c>
      <c r="G4159" s="1">
        <f t="shared" si="545"/>
        <v>1020.26</v>
      </c>
      <c r="H4159" s="1" t="str">
        <f t="shared" si="546"/>
        <v/>
      </c>
      <c r="I4159" s="1" t="str">
        <f t="shared" si="547"/>
        <v>NO</v>
      </c>
      <c r="J4159" s="1">
        <f t="shared" ca="1" si="548"/>
        <v>1030.184</v>
      </c>
      <c r="K4159" s="1" t="str">
        <f t="shared" ca="1" si="550"/>
        <v>NO</v>
      </c>
      <c r="L4159" s="1" t="str">
        <f t="shared" ca="1" si="551"/>
        <v>NO</v>
      </c>
      <c r="M4159" s="1">
        <f t="shared" ca="1" si="552"/>
        <v>0</v>
      </c>
      <c r="N4159" s="1">
        <f t="shared" ca="1" si="553"/>
        <v>0</v>
      </c>
      <c r="O4159" s="1">
        <f t="shared" ca="1" si="549"/>
        <v>0</v>
      </c>
    </row>
    <row r="4160" spans="4:15" x14ac:dyDescent="0.35">
      <c r="D4160" s="1">
        <v>4153</v>
      </c>
      <c r="E4160" s="4">
        <v>37421</v>
      </c>
      <c r="F4160" s="1">
        <v>1007.27</v>
      </c>
      <c r="G4160" s="1">
        <f t="shared" si="545"/>
        <v>1009.56</v>
      </c>
      <c r="H4160" s="1" t="str">
        <f t="shared" si="546"/>
        <v/>
      </c>
      <c r="I4160" s="1" t="str">
        <f t="shared" si="547"/>
        <v>NO</v>
      </c>
      <c r="J4160" s="1">
        <f t="shared" ca="1" si="548"/>
        <v>1024.2560000000001</v>
      </c>
      <c r="K4160" s="1" t="str">
        <f t="shared" ca="1" si="550"/>
        <v>NO</v>
      </c>
      <c r="L4160" s="1" t="str">
        <f t="shared" ca="1" si="551"/>
        <v>NO</v>
      </c>
      <c r="M4160" s="1">
        <f t="shared" ca="1" si="552"/>
        <v>0</v>
      </c>
      <c r="N4160" s="1">
        <f t="shared" ca="1" si="553"/>
        <v>0</v>
      </c>
      <c r="O4160" s="1">
        <f t="shared" ca="1" si="549"/>
        <v>0</v>
      </c>
    </row>
    <row r="4161" spans="4:15" x14ac:dyDescent="0.35">
      <c r="D4161" s="1">
        <v>4154</v>
      </c>
      <c r="E4161" s="4">
        <v>37424</v>
      </c>
      <c r="F4161" s="1">
        <v>1036.17</v>
      </c>
      <c r="G4161" s="1">
        <f t="shared" si="545"/>
        <v>1007.27</v>
      </c>
      <c r="H4161" s="1" t="str">
        <f t="shared" si="546"/>
        <v/>
      </c>
      <c r="I4161" s="1" t="str">
        <f t="shared" si="547"/>
        <v>NO</v>
      </c>
      <c r="J4161" s="1">
        <f t="shared" ca="1" si="548"/>
        <v>1020.3380000000001</v>
      </c>
      <c r="K4161" s="1" t="str">
        <f t="shared" ca="1" si="550"/>
        <v>NO</v>
      </c>
      <c r="L4161" s="1" t="str">
        <f t="shared" ca="1" si="551"/>
        <v>NO</v>
      </c>
      <c r="M4161" s="1">
        <f t="shared" ca="1" si="552"/>
        <v>0</v>
      </c>
      <c r="N4161" s="1">
        <f t="shared" ca="1" si="553"/>
        <v>0</v>
      </c>
      <c r="O4161" s="1">
        <f t="shared" ca="1" si="549"/>
        <v>0</v>
      </c>
    </row>
    <row r="4162" spans="4:15" x14ac:dyDescent="0.35">
      <c r="D4162" s="1">
        <v>4155</v>
      </c>
      <c r="E4162" s="4">
        <v>37425</v>
      </c>
      <c r="F4162" s="1">
        <v>1037.1400000000001</v>
      </c>
      <c r="G4162" s="1">
        <f t="shared" si="545"/>
        <v>1036.17</v>
      </c>
      <c r="H4162" s="1" t="str">
        <f t="shared" si="546"/>
        <v/>
      </c>
      <c r="I4162" s="1" t="str">
        <f t="shared" si="547"/>
        <v>NO</v>
      </c>
      <c r="J4162" s="1">
        <f t="shared" ca="1" si="548"/>
        <v>1016.2860000000001</v>
      </c>
      <c r="K4162" s="1" t="str">
        <f t="shared" ca="1" si="550"/>
        <v>YES</v>
      </c>
      <c r="L4162" s="1" t="str">
        <f t="shared" ca="1" si="551"/>
        <v>NO</v>
      </c>
      <c r="M4162" s="1">
        <f t="shared" ca="1" si="552"/>
        <v>-1036.17</v>
      </c>
      <c r="N4162" s="1">
        <f t="shared" ca="1" si="553"/>
        <v>0</v>
      </c>
      <c r="O4162" s="1">
        <f t="shared" ca="1" si="549"/>
        <v>0</v>
      </c>
    </row>
    <row r="4163" spans="4:15" x14ac:dyDescent="0.35">
      <c r="D4163" s="1">
        <v>4156</v>
      </c>
      <c r="E4163" s="4">
        <v>37426</v>
      </c>
      <c r="F4163" s="1">
        <v>1019.99</v>
      </c>
      <c r="G4163" s="1">
        <f t="shared" si="545"/>
        <v>1037.1400000000001</v>
      </c>
      <c r="H4163" s="1" t="str">
        <f t="shared" si="546"/>
        <v/>
      </c>
      <c r="I4163" s="1" t="str">
        <f t="shared" si="547"/>
        <v>NO</v>
      </c>
      <c r="J4163" s="1">
        <f t="shared" ca="1" si="548"/>
        <v>1017.3720000000001</v>
      </c>
      <c r="K4163" s="1" t="str">
        <f t="shared" ca="1" si="550"/>
        <v>YES</v>
      </c>
      <c r="L4163" s="1" t="str">
        <f t="shared" ca="1" si="551"/>
        <v>NO</v>
      </c>
      <c r="M4163" s="1">
        <f t="shared" ca="1" si="552"/>
        <v>-1037.1400000000001</v>
      </c>
      <c r="N4163" s="1">
        <f t="shared" ca="1" si="553"/>
        <v>0</v>
      </c>
      <c r="O4163" s="1">
        <f t="shared" ca="1" si="549"/>
        <v>0</v>
      </c>
    </row>
    <row r="4164" spans="4:15" x14ac:dyDescent="0.35">
      <c r="D4164" s="1">
        <v>4157</v>
      </c>
      <c r="E4164" s="4">
        <v>37427</v>
      </c>
      <c r="F4164" s="1">
        <v>1006.29</v>
      </c>
      <c r="G4164" s="1">
        <f t="shared" si="545"/>
        <v>1019.99</v>
      </c>
      <c r="H4164" s="1" t="str">
        <f t="shared" si="546"/>
        <v/>
      </c>
      <c r="I4164" s="1" t="str">
        <f t="shared" si="547"/>
        <v>NO</v>
      </c>
      <c r="J4164" s="1">
        <f t="shared" ca="1" si="548"/>
        <v>1022.0800000000002</v>
      </c>
      <c r="K4164" s="1" t="str">
        <f t="shared" ca="1" si="550"/>
        <v>NO</v>
      </c>
      <c r="L4164" s="1" t="str">
        <f t="shared" ca="1" si="551"/>
        <v>NO</v>
      </c>
      <c r="M4164" s="1">
        <f t="shared" ca="1" si="552"/>
        <v>0</v>
      </c>
      <c r="N4164" s="1">
        <f t="shared" ca="1" si="553"/>
        <v>0</v>
      </c>
      <c r="O4164" s="1">
        <f t="shared" ca="1" si="549"/>
        <v>0</v>
      </c>
    </row>
    <row r="4165" spans="4:15" x14ac:dyDescent="0.35">
      <c r="D4165" s="1">
        <v>4158</v>
      </c>
      <c r="E4165" s="4">
        <v>37428</v>
      </c>
      <c r="F4165" s="1">
        <v>989.14</v>
      </c>
      <c r="G4165" s="1">
        <f t="shared" si="545"/>
        <v>1006.29</v>
      </c>
      <c r="H4165" s="1" t="str">
        <f t="shared" si="546"/>
        <v/>
      </c>
      <c r="I4165" s="1" t="str">
        <f t="shared" si="547"/>
        <v>NO</v>
      </c>
      <c r="J4165" s="1">
        <f t="shared" ca="1" si="548"/>
        <v>1022.0260000000001</v>
      </c>
      <c r="K4165" s="1" t="str">
        <f t="shared" ca="1" si="550"/>
        <v>NO</v>
      </c>
      <c r="L4165" s="1" t="str">
        <f t="shared" ca="1" si="551"/>
        <v>NO</v>
      </c>
      <c r="M4165" s="1">
        <f t="shared" ca="1" si="552"/>
        <v>0</v>
      </c>
      <c r="N4165" s="1">
        <f t="shared" ca="1" si="553"/>
        <v>0</v>
      </c>
      <c r="O4165" s="1">
        <f t="shared" ca="1" si="549"/>
        <v>0</v>
      </c>
    </row>
    <row r="4166" spans="4:15" x14ac:dyDescent="0.35">
      <c r="D4166" s="1">
        <v>4159</v>
      </c>
      <c r="E4166" s="4">
        <v>37431</v>
      </c>
      <c r="F4166" s="1">
        <v>992.72</v>
      </c>
      <c r="G4166" s="1">
        <f t="shared" si="545"/>
        <v>989.14</v>
      </c>
      <c r="H4166" s="1" t="str">
        <f t="shared" si="546"/>
        <v/>
      </c>
      <c r="I4166" s="1" t="str">
        <f t="shared" si="547"/>
        <v>NO</v>
      </c>
      <c r="J4166" s="1">
        <f t="shared" ca="1" si="548"/>
        <v>1021.372</v>
      </c>
      <c r="K4166" s="1" t="str">
        <f t="shared" ca="1" si="550"/>
        <v>NO</v>
      </c>
      <c r="L4166" s="1" t="str">
        <f t="shared" ca="1" si="551"/>
        <v>NO</v>
      </c>
      <c r="M4166" s="1">
        <f t="shared" ca="1" si="552"/>
        <v>0</v>
      </c>
      <c r="N4166" s="1">
        <f t="shared" ca="1" si="553"/>
        <v>0</v>
      </c>
      <c r="O4166" s="1">
        <f t="shared" ca="1" si="549"/>
        <v>0</v>
      </c>
    </row>
    <row r="4167" spans="4:15" x14ac:dyDescent="0.35">
      <c r="D4167" s="1">
        <v>4160</v>
      </c>
      <c r="E4167" s="4">
        <v>37432</v>
      </c>
      <c r="F4167" s="1">
        <v>976.14</v>
      </c>
      <c r="G4167" s="1">
        <f t="shared" si="545"/>
        <v>992.72</v>
      </c>
      <c r="H4167" s="1" t="str">
        <f t="shared" si="546"/>
        <v/>
      </c>
      <c r="I4167" s="1" t="str">
        <f t="shared" si="547"/>
        <v>NO</v>
      </c>
      <c r="J4167" s="1">
        <f t="shared" ca="1" si="548"/>
        <v>1017.7460000000001</v>
      </c>
      <c r="K4167" s="1" t="str">
        <f t="shared" ca="1" si="550"/>
        <v>NO</v>
      </c>
      <c r="L4167" s="1" t="str">
        <f t="shared" ca="1" si="551"/>
        <v>NO</v>
      </c>
      <c r="M4167" s="1">
        <f t="shared" ca="1" si="552"/>
        <v>0</v>
      </c>
      <c r="N4167" s="1">
        <f t="shared" ca="1" si="553"/>
        <v>0</v>
      </c>
      <c r="O4167" s="1">
        <f t="shared" ca="1" si="549"/>
        <v>0</v>
      </c>
    </row>
    <row r="4168" spans="4:15" x14ac:dyDescent="0.35">
      <c r="D4168" s="1">
        <v>4161</v>
      </c>
      <c r="E4168" s="4">
        <v>37433</v>
      </c>
      <c r="F4168" s="1">
        <v>973.53</v>
      </c>
      <c r="G4168" s="1">
        <f t="shared" si="545"/>
        <v>976.14</v>
      </c>
      <c r="H4168" s="1" t="str">
        <f t="shared" si="546"/>
        <v/>
      </c>
      <c r="I4168" s="1" t="str">
        <f t="shared" si="547"/>
        <v>NO</v>
      </c>
      <c r="J4168" s="1">
        <f t="shared" ca="1" si="548"/>
        <v>1009.0559999999999</v>
      </c>
      <c r="K4168" s="1" t="str">
        <f t="shared" ca="1" si="550"/>
        <v>NO</v>
      </c>
      <c r="L4168" s="1" t="str">
        <f t="shared" ca="1" si="551"/>
        <v>NO</v>
      </c>
      <c r="M4168" s="1">
        <f t="shared" ca="1" si="552"/>
        <v>0</v>
      </c>
      <c r="N4168" s="1">
        <f t="shared" ca="1" si="553"/>
        <v>0</v>
      </c>
      <c r="O4168" s="1">
        <f t="shared" ca="1" si="549"/>
        <v>0</v>
      </c>
    </row>
    <row r="4169" spans="4:15" x14ac:dyDescent="0.35">
      <c r="D4169" s="1">
        <v>4162</v>
      </c>
      <c r="E4169" s="4">
        <v>37434</v>
      </c>
      <c r="F4169" s="1">
        <v>990.64</v>
      </c>
      <c r="G4169" s="1">
        <f t="shared" si="545"/>
        <v>973.53</v>
      </c>
      <c r="H4169" s="1" t="str">
        <f t="shared" si="546"/>
        <v/>
      </c>
      <c r="I4169" s="1" t="str">
        <f t="shared" si="547"/>
        <v>NO</v>
      </c>
      <c r="J4169" s="1">
        <f t="shared" ca="1" si="548"/>
        <v>996.85600000000011</v>
      </c>
      <c r="K4169" s="1" t="str">
        <f t="shared" ca="1" si="550"/>
        <v>NO</v>
      </c>
      <c r="L4169" s="1" t="str">
        <f t="shared" ca="1" si="551"/>
        <v>NO</v>
      </c>
      <c r="M4169" s="1">
        <f t="shared" ca="1" si="552"/>
        <v>0</v>
      </c>
      <c r="N4169" s="1">
        <f t="shared" ca="1" si="553"/>
        <v>0</v>
      </c>
      <c r="O4169" s="1">
        <f t="shared" ca="1" si="549"/>
        <v>0</v>
      </c>
    </row>
    <row r="4170" spans="4:15" x14ac:dyDescent="0.35">
      <c r="D4170" s="1">
        <v>4163</v>
      </c>
      <c r="E4170" s="4">
        <v>37435</v>
      </c>
      <c r="F4170" s="1">
        <v>989.82</v>
      </c>
      <c r="G4170" s="1">
        <f t="shared" ref="G4170:G4233" si="554">F4169</f>
        <v>990.64</v>
      </c>
      <c r="H4170" s="1" t="str">
        <f t="shared" si="546"/>
        <v/>
      </c>
      <c r="I4170" s="1" t="str">
        <f t="shared" si="547"/>
        <v>NO</v>
      </c>
      <c r="J4170" s="1">
        <f t="shared" ca="1" si="548"/>
        <v>987.56399999999996</v>
      </c>
      <c r="K4170" s="1" t="str">
        <f t="shared" ca="1" si="550"/>
        <v>YES</v>
      </c>
      <c r="L4170" s="1" t="str">
        <f t="shared" ca="1" si="551"/>
        <v>NO</v>
      </c>
      <c r="M4170" s="1">
        <f t="shared" ca="1" si="552"/>
        <v>-990.64</v>
      </c>
      <c r="N4170" s="1">
        <f t="shared" ca="1" si="553"/>
        <v>0</v>
      </c>
      <c r="O4170" s="1">
        <f t="shared" ca="1" si="549"/>
        <v>0</v>
      </c>
    </row>
    <row r="4171" spans="4:15" x14ac:dyDescent="0.35">
      <c r="D4171" s="1">
        <v>4164</v>
      </c>
      <c r="E4171" s="4">
        <v>37438</v>
      </c>
      <c r="F4171" s="1">
        <v>968.65</v>
      </c>
      <c r="G4171" s="1">
        <f t="shared" si="554"/>
        <v>989.82</v>
      </c>
      <c r="H4171" s="1" t="str">
        <f t="shared" si="546"/>
        <v/>
      </c>
      <c r="I4171" s="1" t="str">
        <f t="shared" si="547"/>
        <v>NO</v>
      </c>
      <c r="J4171" s="1">
        <f t="shared" ca="1" si="548"/>
        <v>984.43399999999997</v>
      </c>
      <c r="K4171" s="1" t="str">
        <f t="shared" ca="1" si="550"/>
        <v>YES</v>
      </c>
      <c r="L4171" s="1" t="str">
        <f t="shared" ca="1" si="551"/>
        <v>NO</v>
      </c>
      <c r="M4171" s="1">
        <f t="shared" ca="1" si="552"/>
        <v>-989.82</v>
      </c>
      <c r="N4171" s="1">
        <f t="shared" ca="1" si="553"/>
        <v>0</v>
      </c>
      <c r="O4171" s="1">
        <f t="shared" ca="1" si="549"/>
        <v>0</v>
      </c>
    </row>
    <row r="4172" spans="4:15" x14ac:dyDescent="0.35">
      <c r="D4172" s="1">
        <v>4165</v>
      </c>
      <c r="E4172" s="4">
        <v>37439</v>
      </c>
      <c r="F4172" s="1">
        <v>948.09</v>
      </c>
      <c r="G4172" s="1">
        <f t="shared" si="554"/>
        <v>968.65</v>
      </c>
      <c r="H4172" s="1" t="str">
        <f t="shared" si="546"/>
        <v/>
      </c>
      <c r="I4172" s="1" t="str">
        <f t="shared" si="547"/>
        <v>NO</v>
      </c>
      <c r="J4172" s="1">
        <f t="shared" ca="1" si="548"/>
        <v>984.57</v>
      </c>
      <c r="K4172" s="1" t="str">
        <f t="shared" ca="1" si="550"/>
        <v>NO</v>
      </c>
      <c r="L4172" s="1" t="str">
        <f t="shared" ca="1" si="551"/>
        <v>NO</v>
      </c>
      <c r="M4172" s="1">
        <f t="shared" ca="1" si="552"/>
        <v>0</v>
      </c>
      <c r="N4172" s="1">
        <f t="shared" ca="1" si="553"/>
        <v>0</v>
      </c>
      <c r="O4172" s="1">
        <f t="shared" ca="1" si="549"/>
        <v>0</v>
      </c>
    </row>
    <row r="4173" spans="4:15" x14ac:dyDescent="0.35">
      <c r="D4173" s="1">
        <v>4166</v>
      </c>
      <c r="E4173" s="4">
        <v>37440</v>
      </c>
      <c r="F4173" s="1">
        <v>953.99</v>
      </c>
      <c r="G4173" s="1">
        <f t="shared" si="554"/>
        <v>948.09</v>
      </c>
      <c r="H4173" s="1" t="str">
        <f t="shared" si="546"/>
        <v/>
      </c>
      <c r="I4173" s="1" t="str">
        <f t="shared" si="547"/>
        <v>NO</v>
      </c>
      <c r="J4173" s="1">
        <f t="shared" ca="1" si="548"/>
        <v>979.75599999999997</v>
      </c>
      <c r="K4173" s="1" t="str">
        <f t="shared" ca="1" si="550"/>
        <v>NO</v>
      </c>
      <c r="L4173" s="1" t="str">
        <f t="shared" ca="1" si="551"/>
        <v>NO</v>
      </c>
      <c r="M4173" s="1">
        <f t="shared" ca="1" si="552"/>
        <v>0</v>
      </c>
      <c r="N4173" s="1">
        <f t="shared" ca="1" si="553"/>
        <v>0</v>
      </c>
      <c r="O4173" s="1">
        <f t="shared" ca="1" si="549"/>
        <v>0</v>
      </c>
    </row>
    <row r="4174" spans="4:15" x14ac:dyDescent="0.35">
      <c r="D4174" s="1">
        <v>4167</v>
      </c>
      <c r="E4174" s="4">
        <v>37442</v>
      </c>
      <c r="F4174" s="1">
        <v>989.03</v>
      </c>
      <c r="G4174" s="1">
        <f t="shared" si="554"/>
        <v>953.99</v>
      </c>
      <c r="H4174" s="1" t="str">
        <f t="shared" si="546"/>
        <v/>
      </c>
      <c r="I4174" s="1" t="str">
        <f t="shared" si="547"/>
        <v>NO</v>
      </c>
      <c r="J4174" s="1">
        <f t="shared" ca="1" si="548"/>
        <v>974.14600000000007</v>
      </c>
      <c r="K4174" s="1" t="str">
        <f t="shared" ca="1" si="550"/>
        <v>NO</v>
      </c>
      <c r="L4174" s="1" t="str">
        <f t="shared" ca="1" si="551"/>
        <v>NO</v>
      </c>
      <c r="M4174" s="1">
        <f t="shared" ca="1" si="552"/>
        <v>0</v>
      </c>
      <c r="N4174" s="1">
        <f t="shared" ca="1" si="553"/>
        <v>0</v>
      </c>
      <c r="O4174" s="1">
        <f t="shared" ca="1" si="549"/>
        <v>0</v>
      </c>
    </row>
    <row r="4175" spans="4:15" x14ac:dyDescent="0.35">
      <c r="D4175" s="1">
        <v>4168</v>
      </c>
      <c r="E4175" s="4">
        <v>37445</v>
      </c>
      <c r="F4175" s="1">
        <v>976.98</v>
      </c>
      <c r="G4175" s="1">
        <f t="shared" si="554"/>
        <v>989.03</v>
      </c>
      <c r="H4175" s="1" t="str">
        <f t="shared" si="546"/>
        <v/>
      </c>
      <c r="I4175" s="1" t="str">
        <f t="shared" si="547"/>
        <v>NO</v>
      </c>
      <c r="J4175" s="1">
        <f t="shared" ca="1" si="548"/>
        <v>970.23800000000006</v>
      </c>
      <c r="K4175" s="1" t="str">
        <f t="shared" ca="1" si="550"/>
        <v>YES</v>
      </c>
      <c r="L4175" s="1" t="str">
        <f t="shared" ca="1" si="551"/>
        <v>NO</v>
      </c>
      <c r="M4175" s="1">
        <f t="shared" ca="1" si="552"/>
        <v>-989.03</v>
      </c>
      <c r="N4175" s="1">
        <f t="shared" ca="1" si="553"/>
        <v>0</v>
      </c>
      <c r="O4175" s="1">
        <f t="shared" ca="1" si="549"/>
        <v>0</v>
      </c>
    </row>
    <row r="4176" spans="4:15" x14ac:dyDescent="0.35">
      <c r="D4176" s="1">
        <v>4169</v>
      </c>
      <c r="E4176" s="4">
        <v>37446</v>
      </c>
      <c r="F4176" s="1">
        <v>952.83</v>
      </c>
      <c r="G4176" s="1">
        <f t="shared" si="554"/>
        <v>976.98</v>
      </c>
      <c r="H4176" s="1" t="str">
        <f t="shared" si="546"/>
        <v/>
      </c>
      <c r="I4176" s="1" t="str">
        <f t="shared" si="547"/>
        <v>NO</v>
      </c>
      <c r="J4176" s="1">
        <f t="shared" ca="1" si="548"/>
        <v>969.91599999999994</v>
      </c>
      <c r="K4176" s="1" t="str">
        <f t="shared" ca="1" si="550"/>
        <v>YES</v>
      </c>
      <c r="L4176" s="1" t="str">
        <f t="shared" ca="1" si="551"/>
        <v>NO</v>
      </c>
      <c r="M4176" s="1">
        <f t="shared" ca="1" si="552"/>
        <v>-976.98</v>
      </c>
      <c r="N4176" s="1">
        <f t="shared" ca="1" si="553"/>
        <v>0</v>
      </c>
      <c r="O4176" s="1">
        <f t="shared" ca="1" si="549"/>
        <v>0</v>
      </c>
    </row>
    <row r="4177" spans="4:15" x14ac:dyDescent="0.35">
      <c r="D4177" s="1">
        <v>4170</v>
      </c>
      <c r="E4177" s="4">
        <v>37447</v>
      </c>
      <c r="F4177" s="1">
        <v>920.47</v>
      </c>
      <c r="G4177" s="1">
        <f t="shared" si="554"/>
        <v>952.83</v>
      </c>
      <c r="H4177" s="1" t="str">
        <f t="shared" si="546"/>
        <v/>
      </c>
      <c r="I4177" s="1" t="str">
        <f t="shared" si="547"/>
        <v>NO</v>
      </c>
      <c r="J4177" s="1">
        <f t="shared" ca="1" si="548"/>
        <v>967.34799999999996</v>
      </c>
      <c r="K4177" s="1" t="str">
        <f t="shared" ca="1" si="550"/>
        <v>NO</v>
      </c>
      <c r="L4177" s="1" t="str">
        <f t="shared" ca="1" si="551"/>
        <v>NO</v>
      </c>
      <c r="M4177" s="1">
        <f t="shared" ca="1" si="552"/>
        <v>0</v>
      </c>
      <c r="N4177" s="1">
        <f t="shared" ca="1" si="553"/>
        <v>0</v>
      </c>
      <c r="O4177" s="1">
        <f t="shared" ca="1" si="549"/>
        <v>0</v>
      </c>
    </row>
    <row r="4178" spans="4:15" x14ac:dyDescent="0.35">
      <c r="D4178" s="1">
        <v>4171</v>
      </c>
      <c r="E4178" s="4">
        <v>37448</v>
      </c>
      <c r="F4178" s="1">
        <v>927.37</v>
      </c>
      <c r="G4178" s="1">
        <f t="shared" si="554"/>
        <v>920.47</v>
      </c>
      <c r="H4178" s="1" t="str">
        <f t="shared" si="546"/>
        <v/>
      </c>
      <c r="I4178" s="1" t="str">
        <f t="shared" si="547"/>
        <v>NO</v>
      </c>
      <c r="J4178" s="1">
        <f t="shared" ca="1" si="548"/>
        <v>964.18399999999997</v>
      </c>
      <c r="K4178" s="1" t="str">
        <f t="shared" ca="1" si="550"/>
        <v>NO</v>
      </c>
      <c r="L4178" s="1" t="str">
        <f t="shared" ca="1" si="551"/>
        <v>NO</v>
      </c>
      <c r="M4178" s="1">
        <f t="shared" ca="1" si="552"/>
        <v>0</v>
      </c>
      <c r="N4178" s="1">
        <f t="shared" ca="1" si="553"/>
        <v>0</v>
      </c>
      <c r="O4178" s="1">
        <f t="shared" ca="1" si="549"/>
        <v>0</v>
      </c>
    </row>
    <row r="4179" spans="4:15" x14ac:dyDescent="0.35">
      <c r="D4179" s="1">
        <v>4172</v>
      </c>
      <c r="E4179" s="4">
        <v>37449</v>
      </c>
      <c r="F4179" s="1">
        <v>921.39</v>
      </c>
      <c r="G4179" s="1">
        <f t="shared" si="554"/>
        <v>927.37</v>
      </c>
      <c r="H4179" s="1" t="str">
        <f t="shared" si="546"/>
        <v/>
      </c>
      <c r="I4179" s="1" t="str">
        <f t="shared" si="547"/>
        <v>NO</v>
      </c>
      <c r="J4179" s="1">
        <f t="shared" ca="1" si="548"/>
        <v>958.66000000000008</v>
      </c>
      <c r="K4179" s="1" t="str">
        <f t="shared" ca="1" si="550"/>
        <v>NO</v>
      </c>
      <c r="L4179" s="1" t="str">
        <f t="shared" ca="1" si="551"/>
        <v>NO</v>
      </c>
      <c r="M4179" s="1">
        <f t="shared" ca="1" si="552"/>
        <v>0</v>
      </c>
      <c r="N4179" s="1">
        <f t="shared" ca="1" si="553"/>
        <v>0</v>
      </c>
      <c r="O4179" s="1">
        <f t="shared" ca="1" si="549"/>
        <v>0</v>
      </c>
    </row>
    <row r="4180" spans="4:15" x14ac:dyDescent="0.35">
      <c r="D4180" s="1">
        <v>4173</v>
      </c>
      <c r="E4180" s="4">
        <v>37452</v>
      </c>
      <c r="F4180" s="1">
        <v>917.93</v>
      </c>
      <c r="G4180" s="1">
        <f t="shared" si="554"/>
        <v>921.39</v>
      </c>
      <c r="H4180" s="1" t="str">
        <f t="shared" si="546"/>
        <v/>
      </c>
      <c r="I4180" s="1" t="str">
        <f t="shared" si="547"/>
        <v>NO</v>
      </c>
      <c r="J4180" s="1">
        <f t="shared" ca="1" si="548"/>
        <v>953.33600000000001</v>
      </c>
      <c r="K4180" s="1" t="str">
        <f t="shared" ca="1" si="550"/>
        <v>NO</v>
      </c>
      <c r="L4180" s="1" t="str">
        <f t="shared" ca="1" si="551"/>
        <v>NO</v>
      </c>
      <c r="M4180" s="1">
        <f t="shared" ca="1" si="552"/>
        <v>0</v>
      </c>
      <c r="N4180" s="1">
        <f t="shared" ca="1" si="553"/>
        <v>0</v>
      </c>
      <c r="O4180" s="1">
        <f t="shared" ca="1" si="549"/>
        <v>0</v>
      </c>
    </row>
    <row r="4181" spans="4:15" x14ac:dyDescent="0.35">
      <c r="D4181" s="1">
        <v>4174</v>
      </c>
      <c r="E4181" s="4">
        <v>37453</v>
      </c>
      <c r="F4181" s="1">
        <v>901.05</v>
      </c>
      <c r="G4181" s="1">
        <f t="shared" si="554"/>
        <v>917.93</v>
      </c>
      <c r="H4181" s="1" t="str">
        <f t="shared" si="546"/>
        <v/>
      </c>
      <c r="I4181" s="1" t="str">
        <f t="shared" si="547"/>
        <v>NO</v>
      </c>
      <c r="J4181" s="1">
        <f t="shared" ca="1" si="548"/>
        <v>939.80799999999999</v>
      </c>
      <c r="K4181" s="1" t="str">
        <f t="shared" ca="1" si="550"/>
        <v>NO</v>
      </c>
      <c r="L4181" s="1" t="str">
        <f t="shared" ca="1" si="551"/>
        <v>NO</v>
      </c>
      <c r="M4181" s="1">
        <f t="shared" ca="1" si="552"/>
        <v>0</v>
      </c>
      <c r="N4181" s="1">
        <f t="shared" ca="1" si="553"/>
        <v>0</v>
      </c>
      <c r="O4181" s="1">
        <f t="shared" ca="1" si="549"/>
        <v>0</v>
      </c>
    </row>
    <row r="4182" spans="4:15" x14ac:dyDescent="0.35">
      <c r="D4182" s="1">
        <v>4175</v>
      </c>
      <c r="E4182" s="4">
        <v>37454</v>
      </c>
      <c r="F4182" s="1">
        <v>906.04</v>
      </c>
      <c r="G4182" s="1">
        <f t="shared" si="554"/>
        <v>901.05</v>
      </c>
      <c r="H4182" s="1" t="str">
        <f t="shared" si="546"/>
        <v/>
      </c>
      <c r="I4182" s="1" t="str">
        <f t="shared" si="547"/>
        <v>NO</v>
      </c>
      <c r="J4182" s="1">
        <f t="shared" ca="1" si="548"/>
        <v>927.99799999999993</v>
      </c>
      <c r="K4182" s="1" t="str">
        <f t="shared" ca="1" si="550"/>
        <v>NO</v>
      </c>
      <c r="L4182" s="1" t="str">
        <f t="shared" ca="1" si="551"/>
        <v>NO</v>
      </c>
      <c r="M4182" s="1">
        <f t="shared" ca="1" si="552"/>
        <v>0</v>
      </c>
      <c r="N4182" s="1">
        <f t="shared" ca="1" si="553"/>
        <v>0</v>
      </c>
      <c r="O4182" s="1">
        <f t="shared" ca="1" si="549"/>
        <v>0</v>
      </c>
    </row>
    <row r="4183" spans="4:15" x14ac:dyDescent="0.35">
      <c r="D4183" s="1">
        <v>4176</v>
      </c>
      <c r="E4183" s="4">
        <v>37455</v>
      </c>
      <c r="F4183" s="1">
        <v>881.56</v>
      </c>
      <c r="G4183" s="1">
        <f t="shared" si="554"/>
        <v>906.04</v>
      </c>
      <c r="H4183" s="1" t="str">
        <f t="shared" si="546"/>
        <v/>
      </c>
      <c r="I4183" s="1" t="str">
        <f t="shared" si="547"/>
        <v>NO</v>
      </c>
      <c r="J4183" s="1">
        <f t="shared" ca="1" si="548"/>
        <v>917.64200000000005</v>
      </c>
      <c r="K4183" s="1" t="str">
        <f t="shared" ca="1" si="550"/>
        <v>NO</v>
      </c>
      <c r="L4183" s="1" t="str">
        <f t="shared" ca="1" si="551"/>
        <v>NO</v>
      </c>
      <c r="M4183" s="1">
        <f t="shared" ca="1" si="552"/>
        <v>0</v>
      </c>
      <c r="N4183" s="1">
        <f t="shared" ca="1" si="553"/>
        <v>0</v>
      </c>
      <c r="O4183" s="1">
        <f t="shared" ca="1" si="549"/>
        <v>0</v>
      </c>
    </row>
    <row r="4184" spans="4:15" x14ac:dyDescent="0.35">
      <c r="D4184" s="1">
        <v>4177</v>
      </c>
      <c r="E4184" s="4">
        <v>37456</v>
      </c>
      <c r="F4184" s="1">
        <v>847.76</v>
      </c>
      <c r="G4184" s="1">
        <f t="shared" si="554"/>
        <v>881.56</v>
      </c>
      <c r="H4184" s="1" t="str">
        <f t="shared" si="546"/>
        <v/>
      </c>
      <c r="I4184" s="1" t="str">
        <f t="shared" si="547"/>
        <v>NO</v>
      </c>
      <c r="J4184" s="1">
        <f t="shared" ca="1" si="548"/>
        <v>914.75599999999997</v>
      </c>
      <c r="K4184" s="1" t="str">
        <f t="shared" ca="1" si="550"/>
        <v>NO</v>
      </c>
      <c r="L4184" s="1" t="str">
        <f t="shared" ca="1" si="551"/>
        <v>NO</v>
      </c>
      <c r="M4184" s="1">
        <f t="shared" ca="1" si="552"/>
        <v>0</v>
      </c>
      <c r="N4184" s="1">
        <f t="shared" ca="1" si="553"/>
        <v>0</v>
      </c>
      <c r="O4184" s="1">
        <f t="shared" ca="1" si="549"/>
        <v>0</v>
      </c>
    </row>
    <row r="4185" spans="4:15" x14ac:dyDescent="0.35">
      <c r="D4185" s="1">
        <v>4178</v>
      </c>
      <c r="E4185" s="4">
        <v>37459</v>
      </c>
      <c r="F4185" s="1">
        <v>819.85</v>
      </c>
      <c r="G4185" s="1">
        <f t="shared" si="554"/>
        <v>847.76</v>
      </c>
      <c r="H4185" s="1" t="str">
        <f t="shared" si="546"/>
        <v/>
      </c>
      <c r="I4185" s="1" t="str">
        <f t="shared" si="547"/>
        <v>NO</v>
      </c>
      <c r="J4185" s="1">
        <f t="shared" ca="1" si="548"/>
        <v>905.59399999999982</v>
      </c>
      <c r="K4185" s="1" t="str">
        <f t="shared" ca="1" si="550"/>
        <v>NO</v>
      </c>
      <c r="L4185" s="1" t="str">
        <f t="shared" ca="1" si="551"/>
        <v>NO</v>
      </c>
      <c r="M4185" s="1">
        <f t="shared" ca="1" si="552"/>
        <v>0</v>
      </c>
      <c r="N4185" s="1">
        <f t="shared" ca="1" si="553"/>
        <v>0</v>
      </c>
      <c r="O4185" s="1">
        <f t="shared" ca="1" si="549"/>
        <v>0</v>
      </c>
    </row>
    <row r="4186" spans="4:15" x14ac:dyDescent="0.35">
      <c r="D4186" s="1">
        <v>4179</v>
      </c>
      <c r="E4186" s="4">
        <v>37460</v>
      </c>
      <c r="F4186" s="1">
        <v>797.7</v>
      </c>
      <c r="G4186" s="1">
        <f t="shared" si="554"/>
        <v>819.85</v>
      </c>
      <c r="H4186" s="1" t="str">
        <f t="shared" si="546"/>
        <v/>
      </c>
      <c r="I4186" s="1" t="str">
        <f t="shared" si="547"/>
        <v>NO</v>
      </c>
      <c r="J4186" s="1">
        <f t="shared" ca="1" si="548"/>
        <v>890.86800000000005</v>
      </c>
      <c r="K4186" s="1" t="str">
        <f t="shared" ca="1" si="550"/>
        <v>NO</v>
      </c>
      <c r="L4186" s="1" t="str">
        <f t="shared" ca="1" si="551"/>
        <v>NO</v>
      </c>
      <c r="M4186" s="1">
        <f t="shared" ca="1" si="552"/>
        <v>0</v>
      </c>
      <c r="N4186" s="1">
        <f t="shared" ca="1" si="553"/>
        <v>0</v>
      </c>
      <c r="O4186" s="1">
        <f t="shared" ca="1" si="549"/>
        <v>0</v>
      </c>
    </row>
    <row r="4187" spans="4:15" x14ac:dyDescent="0.35">
      <c r="D4187" s="1">
        <v>4180</v>
      </c>
      <c r="E4187" s="4">
        <v>37461</v>
      </c>
      <c r="F4187" s="1">
        <v>843.42</v>
      </c>
      <c r="G4187" s="1">
        <f t="shared" si="554"/>
        <v>797.7</v>
      </c>
      <c r="H4187" s="1" t="str">
        <f t="shared" si="546"/>
        <v/>
      </c>
      <c r="I4187" s="1" t="str">
        <f t="shared" si="547"/>
        <v>NO</v>
      </c>
      <c r="J4187" s="1">
        <f t="shared" ca="1" si="548"/>
        <v>871.25200000000007</v>
      </c>
      <c r="K4187" s="1" t="str">
        <f t="shared" ca="1" si="550"/>
        <v>NO</v>
      </c>
      <c r="L4187" s="1" t="str">
        <f t="shared" ca="1" si="551"/>
        <v>NO</v>
      </c>
      <c r="M4187" s="1">
        <f t="shared" ca="1" si="552"/>
        <v>0</v>
      </c>
      <c r="N4187" s="1">
        <f t="shared" ca="1" si="553"/>
        <v>0</v>
      </c>
      <c r="O4187" s="1">
        <f t="shared" ca="1" si="549"/>
        <v>0</v>
      </c>
    </row>
    <row r="4188" spans="4:15" x14ac:dyDescent="0.35">
      <c r="D4188" s="1">
        <v>4181</v>
      </c>
      <c r="E4188" s="4">
        <v>37462</v>
      </c>
      <c r="F4188" s="1">
        <v>838.68</v>
      </c>
      <c r="G4188" s="1">
        <f t="shared" si="554"/>
        <v>843.42</v>
      </c>
      <c r="H4188" s="1" t="str">
        <f t="shared" si="546"/>
        <v/>
      </c>
      <c r="I4188" s="1" t="str">
        <f t="shared" si="547"/>
        <v>NO</v>
      </c>
      <c r="J4188" s="1">
        <f t="shared" ca="1" si="548"/>
        <v>850.58199999999999</v>
      </c>
      <c r="K4188" s="1" t="str">
        <f t="shared" ca="1" si="550"/>
        <v>NO</v>
      </c>
      <c r="L4188" s="1" t="str">
        <f t="shared" ca="1" si="551"/>
        <v>NO</v>
      </c>
      <c r="M4188" s="1">
        <f t="shared" ca="1" si="552"/>
        <v>0</v>
      </c>
      <c r="N4188" s="1">
        <f t="shared" ca="1" si="553"/>
        <v>0</v>
      </c>
      <c r="O4188" s="1">
        <f t="shared" ca="1" si="549"/>
        <v>0</v>
      </c>
    </row>
    <row r="4189" spans="4:15" x14ac:dyDescent="0.35">
      <c r="D4189" s="1">
        <v>4182</v>
      </c>
      <c r="E4189" s="4">
        <v>37463</v>
      </c>
      <c r="F4189" s="1">
        <v>852.84</v>
      </c>
      <c r="G4189" s="1">
        <f t="shared" si="554"/>
        <v>838.68</v>
      </c>
      <c r="H4189" s="1" t="str">
        <f t="shared" si="546"/>
        <v/>
      </c>
      <c r="I4189" s="1" t="str">
        <f t="shared" si="547"/>
        <v>NO</v>
      </c>
      <c r="J4189" s="1">
        <f t="shared" ca="1" si="548"/>
        <v>838.05799999999999</v>
      </c>
      <c r="K4189" s="1" t="str">
        <f t="shared" ca="1" si="550"/>
        <v>YES</v>
      </c>
      <c r="L4189" s="1" t="str">
        <f t="shared" ca="1" si="551"/>
        <v>NO</v>
      </c>
      <c r="M4189" s="1">
        <f t="shared" ca="1" si="552"/>
        <v>-838.68</v>
      </c>
      <c r="N4189" s="1">
        <f t="shared" ca="1" si="553"/>
        <v>0</v>
      </c>
      <c r="O4189" s="1">
        <f t="shared" ca="1" si="549"/>
        <v>0</v>
      </c>
    </row>
    <row r="4190" spans="4:15" x14ac:dyDescent="0.35">
      <c r="D4190" s="1">
        <v>4183</v>
      </c>
      <c r="E4190" s="4">
        <v>37466</v>
      </c>
      <c r="F4190" s="1">
        <v>898.96</v>
      </c>
      <c r="G4190" s="1">
        <f t="shared" si="554"/>
        <v>852.84</v>
      </c>
      <c r="H4190" s="1" t="str">
        <f t="shared" si="546"/>
        <v/>
      </c>
      <c r="I4190" s="1" t="str">
        <f t="shared" si="547"/>
        <v>NO</v>
      </c>
      <c r="J4190" s="1">
        <f t="shared" ca="1" si="548"/>
        <v>829.4820000000002</v>
      </c>
      <c r="K4190" s="1" t="str">
        <f t="shared" ca="1" si="550"/>
        <v>YES</v>
      </c>
      <c r="L4190" s="1" t="str">
        <f t="shared" ca="1" si="551"/>
        <v>NO</v>
      </c>
      <c r="M4190" s="1">
        <f t="shared" ca="1" si="552"/>
        <v>-852.84</v>
      </c>
      <c r="N4190" s="1">
        <f t="shared" ca="1" si="553"/>
        <v>0</v>
      </c>
      <c r="O4190" s="1">
        <f t="shared" ca="1" si="549"/>
        <v>0</v>
      </c>
    </row>
    <row r="4191" spans="4:15" x14ac:dyDescent="0.35">
      <c r="D4191" s="1">
        <v>4184</v>
      </c>
      <c r="E4191" s="4">
        <v>37467</v>
      </c>
      <c r="F4191" s="1">
        <v>902.78</v>
      </c>
      <c r="G4191" s="1">
        <f t="shared" si="554"/>
        <v>898.96</v>
      </c>
      <c r="H4191" s="1" t="str">
        <f t="shared" si="546"/>
        <v/>
      </c>
      <c r="I4191" s="1" t="str">
        <f t="shared" si="547"/>
        <v>NO</v>
      </c>
      <c r="J4191" s="1">
        <f t="shared" ca="1" si="548"/>
        <v>830.49799999999993</v>
      </c>
      <c r="K4191" s="1" t="str">
        <f t="shared" ca="1" si="550"/>
        <v>YES</v>
      </c>
      <c r="L4191" s="1" t="str">
        <f t="shared" ca="1" si="551"/>
        <v>NO</v>
      </c>
      <c r="M4191" s="1">
        <f t="shared" ca="1" si="552"/>
        <v>-898.96</v>
      </c>
      <c r="N4191" s="1">
        <f t="shared" ca="1" si="553"/>
        <v>0</v>
      </c>
      <c r="O4191" s="1">
        <f t="shared" ca="1" si="549"/>
        <v>0</v>
      </c>
    </row>
    <row r="4192" spans="4:15" x14ac:dyDescent="0.35">
      <c r="D4192" s="1">
        <v>4185</v>
      </c>
      <c r="E4192" s="4">
        <v>37468</v>
      </c>
      <c r="F4192" s="1">
        <v>911.62</v>
      </c>
      <c r="G4192" s="1">
        <f t="shared" si="554"/>
        <v>902.78</v>
      </c>
      <c r="H4192" s="1" t="str">
        <f t="shared" si="546"/>
        <v/>
      </c>
      <c r="I4192" s="1" t="str">
        <f t="shared" si="547"/>
        <v>NO</v>
      </c>
      <c r="J4192" s="1">
        <f t="shared" ca="1" si="548"/>
        <v>846.32</v>
      </c>
      <c r="K4192" s="1" t="str">
        <f t="shared" ca="1" si="550"/>
        <v>YES</v>
      </c>
      <c r="L4192" s="1" t="str">
        <f t="shared" ca="1" si="551"/>
        <v>NO</v>
      </c>
      <c r="M4192" s="1">
        <f t="shared" ca="1" si="552"/>
        <v>-902.78</v>
      </c>
      <c r="N4192" s="1">
        <f t="shared" ca="1" si="553"/>
        <v>0</v>
      </c>
      <c r="O4192" s="1">
        <f t="shared" ca="1" si="549"/>
        <v>0</v>
      </c>
    </row>
    <row r="4193" spans="4:15" x14ac:dyDescent="0.35">
      <c r="D4193" s="1">
        <v>4186</v>
      </c>
      <c r="E4193" s="4">
        <v>37469</v>
      </c>
      <c r="F4193" s="1">
        <v>884.66</v>
      </c>
      <c r="G4193" s="1">
        <f t="shared" si="554"/>
        <v>911.62</v>
      </c>
      <c r="H4193" s="1" t="str">
        <f t="shared" si="546"/>
        <v/>
      </c>
      <c r="I4193" s="1" t="str">
        <f t="shared" si="547"/>
        <v>NO</v>
      </c>
      <c r="J4193" s="1">
        <f t="shared" ca="1" si="548"/>
        <v>867.33600000000001</v>
      </c>
      <c r="K4193" s="1" t="str">
        <f t="shared" ca="1" si="550"/>
        <v>YES</v>
      </c>
      <c r="L4193" s="1" t="str">
        <f t="shared" ca="1" si="551"/>
        <v>NO</v>
      </c>
      <c r="M4193" s="1">
        <f t="shared" ca="1" si="552"/>
        <v>-911.62</v>
      </c>
      <c r="N4193" s="1">
        <f t="shared" ca="1" si="553"/>
        <v>0</v>
      </c>
      <c r="O4193" s="1">
        <f t="shared" ca="1" si="549"/>
        <v>0</v>
      </c>
    </row>
    <row r="4194" spans="4:15" x14ac:dyDescent="0.35">
      <c r="D4194" s="1">
        <v>4187</v>
      </c>
      <c r="E4194" s="4">
        <v>37470</v>
      </c>
      <c r="F4194" s="1">
        <v>864.24</v>
      </c>
      <c r="G4194" s="1">
        <f t="shared" si="554"/>
        <v>884.66</v>
      </c>
      <c r="H4194" s="1" t="str">
        <f t="shared" si="546"/>
        <v/>
      </c>
      <c r="I4194" s="1" t="str">
        <f t="shared" si="547"/>
        <v>NO</v>
      </c>
      <c r="J4194" s="1">
        <f t="shared" ca="1" si="548"/>
        <v>880.976</v>
      </c>
      <c r="K4194" s="1" t="str">
        <f t="shared" ca="1" si="550"/>
        <v>YES</v>
      </c>
      <c r="L4194" s="1" t="str">
        <f t="shared" ca="1" si="551"/>
        <v>NO</v>
      </c>
      <c r="M4194" s="1">
        <f t="shared" ca="1" si="552"/>
        <v>-884.66</v>
      </c>
      <c r="N4194" s="1">
        <f t="shared" ca="1" si="553"/>
        <v>0</v>
      </c>
      <c r="O4194" s="1">
        <f t="shared" ca="1" si="549"/>
        <v>0</v>
      </c>
    </row>
    <row r="4195" spans="4:15" x14ac:dyDescent="0.35">
      <c r="D4195" s="1">
        <v>4188</v>
      </c>
      <c r="E4195" s="4">
        <v>37473</v>
      </c>
      <c r="F4195" s="1">
        <v>834.6</v>
      </c>
      <c r="G4195" s="1">
        <f t="shared" si="554"/>
        <v>864.24</v>
      </c>
      <c r="H4195" s="1" t="str">
        <f t="shared" si="546"/>
        <v/>
      </c>
      <c r="I4195" s="1" t="str">
        <f t="shared" si="547"/>
        <v>NO</v>
      </c>
      <c r="J4195" s="1">
        <f t="shared" ca="1" si="548"/>
        <v>890.17199999999991</v>
      </c>
      <c r="K4195" s="1" t="str">
        <f t="shared" ca="1" si="550"/>
        <v>NO</v>
      </c>
      <c r="L4195" s="1" t="str">
        <f t="shared" ca="1" si="551"/>
        <v>NO</v>
      </c>
      <c r="M4195" s="1">
        <f t="shared" ca="1" si="552"/>
        <v>0</v>
      </c>
      <c r="N4195" s="1">
        <f t="shared" ca="1" si="553"/>
        <v>0</v>
      </c>
      <c r="O4195" s="1">
        <f t="shared" ca="1" si="549"/>
        <v>0</v>
      </c>
    </row>
    <row r="4196" spans="4:15" x14ac:dyDescent="0.35">
      <c r="D4196" s="1">
        <v>4189</v>
      </c>
      <c r="E4196" s="4">
        <v>37474</v>
      </c>
      <c r="F4196" s="1">
        <v>859.57</v>
      </c>
      <c r="G4196" s="1">
        <f t="shared" si="554"/>
        <v>834.6</v>
      </c>
      <c r="H4196" s="1" t="str">
        <f t="shared" si="546"/>
        <v/>
      </c>
      <c r="I4196" s="1" t="str">
        <f t="shared" si="547"/>
        <v>NO</v>
      </c>
      <c r="J4196" s="1">
        <f t="shared" ca="1" si="548"/>
        <v>892.452</v>
      </c>
      <c r="K4196" s="1" t="str">
        <f t="shared" ca="1" si="550"/>
        <v>NO</v>
      </c>
      <c r="L4196" s="1" t="str">
        <f t="shared" ca="1" si="551"/>
        <v>NO</v>
      </c>
      <c r="M4196" s="1">
        <f t="shared" ca="1" si="552"/>
        <v>0</v>
      </c>
      <c r="N4196" s="1">
        <f t="shared" ca="1" si="553"/>
        <v>0</v>
      </c>
      <c r="O4196" s="1">
        <f t="shared" ca="1" si="549"/>
        <v>0</v>
      </c>
    </row>
    <row r="4197" spans="4:15" x14ac:dyDescent="0.35">
      <c r="D4197" s="1">
        <v>4190</v>
      </c>
      <c r="E4197" s="4">
        <v>37475</v>
      </c>
      <c r="F4197" s="1">
        <v>876.77</v>
      </c>
      <c r="G4197" s="1">
        <f t="shared" si="554"/>
        <v>859.57</v>
      </c>
      <c r="H4197" s="1" t="str">
        <f t="shared" si="546"/>
        <v/>
      </c>
      <c r="I4197" s="1" t="str">
        <f t="shared" si="547"/>
        <v>NO</v>
      </c>
      <c r="J4197" s="1">
        <f t="shared" ca="1" si="548"/>
        <v>879.58000000000015</v>
      </c>
      <c r="K4197" s="1" t="str">
        <f t="shared" ca="1" si="550"/>
        <v>NO</v>
      </c>
      <c r="L4197" s="1" t="str">
        <f t="shared" ca="1" si="551"/>
        <v>NO</v>
      </c>
      <c r="M4197" s="1">
        <f t="shared" ca="1" si="552"/>
        <v>0</v>
      </c>
      <c r="N4197" s="1">
        <f t="shared" ca="1" si="553"/>
        <v>0</v>
      </c>
      <c r="O4197" s="1">
        <f t="shared" ca="1" si="549"/>
        <v>0</v>
      </c>
    </row>
    <row r="4198" spans="4:15" x14ac:dyDescent="0.35">
      <c r="D4198" s="1">
        <v>4191</v>
      </c>
      <c r="E4198" s="4">
        <v>37476</v>
      </c>
      <c r="F4198" s="1">
        <v>905.46</v>
      </c>
      <c r="G4198" s="1">
        <f t="shared" si="554"/>
        <v>876.77</v>
      </c>
      <c r="H4198" s="1" t="str">
        <f t="shared" si="546"/>
        <v/>
      </c>
      <c r="I4198" s="1" t="str">
        <f t="shared" si="547"/>
        <v>NO</v>
      </c>
      <c r="J4198" s="1">
        <f t="shared" ca="1" si="548"/>
        <v>870.93799999999987</v>
      </c>
      <c r="K4198" s="1" t="str">
        <f t="shared" ca="1" si="550"/>
        <v>YES</v>
      </c>
      <c r="L4198" s="1" t="str">
        <f t="shared" ca="1" si="551"/>
        <v>NO</v>
      </c>
      <c r="M4198" s="1">
        <f t="shared" ca="1" si="552"/>
        <v>-876.77</v>
      </c>
      <c r="N4198" s="1">
        <f t="shared" ca="1" si="553"/>
        <v>0</v>
      </c>
      <c r="O4198" s="1">
        <f t="shared" ca="1" si="549"/>
        <v>0</v>
      </c>
    </row>
    <row r="4199" spans="4:15" x14ac:dyDescent="0.35">
      <c r="D4199" s="1">
        <v>4192</v>
      </c>
      <c r="E4199" s="4">
        <v>37477</v>
      </c>
      <c r="F4199" s="1">
        <v>908.64</v>
      </c>
      <c r="G4199" s="1">
        <f t="shared" si="554"/>
        <v>905.46</v>
      </c>
      <c r="H4199" s="1" t="str">
        <f t="shared" si="546"/>
        <v/>
      </c>
      <c r="I4199" s="1" t="str">
        <f t="shared" si="547"/>
        <v>NO</v>
      </c>
      <c r="J4199" s="1">
        <f t="shared" ca="1" si="548"/>
        <v>863.96800000000007</v>
      </c>
      <c r="K4199" s="1" t="str">
        <f t="shared" ca="1" si="550"/>
        <v>YES</v>
      </c>
      <c r="L4199" s="1" t="str">
        <f t="shared" ca="1" si="551"/>
        <v>NO</v>
      </c>
      <c r="M4199" s="1">
        <f t="shared" ca="1" si="552"/>
        <v>-905.46</v>
      </c>
      <c r="N4199" s="1">
        <f t="shared" ca="1" si="553"/>
        <v>0</v>
      </c>
      <c r="O4199" s="1">
        <f t="shared" ca="1" si="549"/>
        <v>0</v>
      </c>
    </row>
    <row r="4200" spans="4:15" x14ac:dyDescent="0.35">
      <c r="D4200" s="1">
        <v>4193</v>
      </c>
      <c r="E4200" s="4">
        <v>37480</v>
      </c>
      <c r="F4200" s="1">
        <v>903.8</v>
      </c>
      <c r="G4200" s="1">
        <f t="shared" si="554"/>
        <v>908.64</v>
      </c>
      <c r="H4200" s="1" t="str">
        <f t="shared" si="546"/>
        <v/>
      </c>
      <c r="I4200" s="1" t="str">
        <f t="shared" si="547"/>
        <v>NO</v>
      </c>
      <c r="J4200" s="1">
        <f t="shared" ca="1" si="548"/>
        <v>868.12800000000004</v>
      </c>
      <c r="K4200" s="1" t="str">
        <f t="shared" ca="1" si="550"/>
        <v>YES</v>
      </c>
      <c r="L4200" s="1" t="str">
        <f t="shared" ca="1" si="551"/>
        <v>NO</v>
      </c>
      <c r="M4200" s="1">
        <f t="shared" ca="1" si="552"/>
        <v>-908.64</v>
      </c>
      <c r="N4200" s="1">
        <f t="shared" ca="1" si="553"/>
        <v>0</v>
      </c>
      <c r="O4200" s="1">
        <f t="shared" ca="1" si="549"/>
        <v>0</v>
      </c>
    </row>
    <row r="4201" spans="4:15" x14ac:dyDescent="0.35">
      <c r="D4201" s="1">
        <v>4194</v>
      </c>
      <c r="E4201" s="4">
        <v>37481</v>
      </c>
      <c r="F4201" s="1">
        <v>884.21</v>
      </c>
      <c r="G4201" s="1">
        <f t="shared" si="554"/>
        <v>903.8</v>
      </c>
      <c r="H4201" s="1" t="str">
        <f t="shared" si="546"/>
        <v/>
      </c>
      <c r="I4201" s="1" t="str">
        <f t="shared" si="547"/>
        <v>NO</v>
      </c>
      <c r="J4201" s="1">
        <f t="shared" ca="1" si="548"/>
        <v>877.00800000000004</v>
      </c>
      <c r="K4201" s="1" t="str">
        <f t="shared" ca="1" si="550"/>
        <v>YES</v>
      </c>
      <c r="L4201" s="1" t="str">
        <f t="shared" ca="1" si="551"/>
        <v>NO</v>
      </c>
      <c r="M4201" s="1">
        <f t="shared" ca="1" si="552"/>
        <v>-903.8</v>
      </c>
      <c r="N4201" s="1">
        <f t="shared" ca="1" si="553"/>
        <v>0</v>
      </c>
      <c r="O4201" s="1">
        <f t="shared" ca="1" si="549"/>
        <v>0</v>
      </c>
    </row>
    <row r="4202" spans="4:15" x14ac:dyDescent="0.35">
      <c r="D4202" s="1">
        <v>4195</v>
      </c>
      <c r="E4202" s="4">
        <v>37482</v>
      </c>
      <c r="F4202" s="1">
        <v>919.62</v>
      </c>
      <c r="G4202" s="1">
        <f t="shared" si="554"/>
        <v>884.21</v>
      </c>
      <c r="H4202" s="1" t="str">
        <f t="shared" si="546"/>
        <v/>
      </c>
      <c r="I4202" s="1" t="str">
        <f t="shared" si="547"/>
        <v>NO</v>
      </c>
      <c r="J4202" s="1">
        <f t="shared" ca="1" si="548"/>
        <v>890.84799999999996</v>
      </c>
      <c r="K4202" s="1" t="str">
        <f t="shared" ca="1" si="550"/>
        <v>NO</v>
      </c>
      <c r="L4202" s="1" t="str">
        <f t="shared" ca="1" si="551"/>
        <v>NO</v>
      </c>
      <c r="M4202" s="1">
        <f t="shared" ca="1" si="552"/>
        <v>0</v>
      </c>
      <c r="N4202" s="1">
        <f t="shared" ca="1" si="553"/>
        <v>0</v>
      </c>
      <c r="O4202" s="1">
        <f t="shared" ca="1" si="549"/>
        <v>0</v>
      </c>
    </row>
    <row r="4203" spans="4:15" x14ac:dyDescent="0.35">
      <c r="D4203" s="1">
        <v>4196</v>
      </c>
      <c r="E4203" s="4">
        <v>37483</v>
      </c>
      <c r="F4203" s="1">
        <v>930.25</v>
      </c>
      <c r="G4203" s="1">
        <f t="shared" si="554"/>
        <v>919.62</v>
      </c>
      <c r="H4203" s="1" t="str">
        <f t="shared" si="546"/>
        <v/>
      </c>
      <c r="I4203" s="1" t="str">
        <f t="shared" si="547"/>
        <v>NO</v>
      </c>
      <c r="J4203" s="1">
        <f t="shared" ca="1" si="548"/>
        <v>895.77600000000007</v>
      </c>
      <c r="K4203" s="1" t="str">
        <f t="shared" ca="1" si="550"/>
        <v>YES</v>
      </c>
      <c r="L4203" s="1" t="str">
        <f t="shared" ca="1" si="551"/>
        <v>NO</v>
      </c>
      <c r="M4203" s="1">
        <f t="shared" ca="1" si="552"/>
        <v>-919.62</v>
      </c>
      <c r="N4203" s="1">
        <f t="shared" ca="1" si="553"/>
        <v>0</v>
      </c>
      <c r="O4203" s="1">
        <f t="shared" ca="1" si="549"/>
        <v>0</v>
      </c>
    </row>
    <row r="4204" spans="4:15" x14ac:dyDescent="0.35">
      <c r="D4204" s="1">
        <v>4197</v>
      </c>
      <c r="E4204" s="4">
        <v>37484</v>
      </c>
      <c r="F4204" s="1">
        <v>928.77</v>
      </c>
      <c r="G4204" s="1">
        <f t="shared" si="554"/>
        <v>930.25</v>
      </c>
      <c r="H4204" s="1" t="str">
        <f t="shared" si="546"/>
        <v/>
      </c>
      <c r="I4204" s="1" t="str">
        <f t="shared" si="547"/>
        <v>NO</v>
      </c>
      <c r="J4204" s="1">
        <f t="shared" ca="1" si="548"/>
        <v>904.34599999999989</v>
      </c>
      <c r="K4204" s="1" t="str">
        <f t="shared" ca="1" si="550"/>
        <v>YES</v>
      </c>
      <c r="L4204" s="1" t="str">
        <f t="shared" ca="1" si="551"/>
        <v>NO</v>
      </c>
      <c r="M4204" s="1">
        <f t="shared" ca="1" si="552"/>
        <v>-930.25</v>
      </c>
      <c r="N4204" s="1">
        <f t="shared" ca="1" si="553"/>
        <v>0</v>
      </c>
      <c r="O4204" s="1">
        <f t="shared" ca="1" si="549"/>
        <v>0</v>
      </c>
    </row>
    <row r="4205" spans="4:15" x14ac:dyDescent="0.35">
      <c r="D4205" s="1">
        <v>4198</v>
      </c>
      <c r="E4205" s="4">
        <v>37487</v>
      </c>
      <c r="F4205" s="1">
        <v>950.72</v>
      </c>
      <c r="G4205" s="1">
        <f t="shared" si="554"/>
        <v>928.77</v>
      </c>
      <c r="H4205" s="1" t="str">
        <f t="shared" si="546"/>
        <v/>
      </c>
      <c r="I4205" s="1" t="str">
        <f t="shared" si="547"/>
        <v>NO</v>
      </c>
      <c r="J4205" s="1">
        <f t="shared" ca="1" si="548"/>
        <v>909.30400000000009</v>
      </c>
      <c r="K4205" s="1" t="str">
        <f t="shared" ca="1" si="550"/>
        <v>YES</v>
      </c>
      <c r="L4205" s="1" t="str">
        <f t="shared" ca="1" si="551"/>
        <v>NO</v>
      </c>
      <c r="M4205" s="1">
        <f t="shared" ca="1" si="552"/>
        <v>-928.77</v>
      </c>
      <c r="N4205" s="1">
        <f t="shared" ca="1" si="553"/>
        <v>0</v>
      </c>
      <c r="O4205" s="1">
        <f t="shared" ca="1" si="549"/>
        <v>0</v>
      </c>
    </row>
    <row r="4206" spans="4:15" x14ac:dyDescent="0.35">
      <c r="D4206" s="1">
        <v>4199</v>
      </c>
      <c r="E4206" s="4">
        <v>37488</v>
      </c>
      <c r="F4206" s="1">
        <v>937.43</v>
      </c>
      <c r="G4206" s="1">
        <f t="shared" si="554"/>
        <v>950.72</v>
      </c>
      <c r="H4206" s="1" t="str">
        <f t="shared" si="546"/>
        <v/>
      </c>
      <c r="I4206" s="1" t="str">
        <f t="shared" si="547"/>
        <v>NO</v>
      </c>
      <c r="J4206" s="1">
        <f t="shared" ca="1" si="548"/>
        <v>913.32999999999993</v>
      </c>
      <c r="K4206" s="1" t="str">
        <f t="shared" ca="1" si="550"/>
        <v>YES</v>
      </c>
      <c r="L4206" s="1" t="str">
        <f t="shared" ca="1" si="551"/>
        <v>NO</v>
      </c>
      <c r="M4206" s="1">
        <f t="shared" ca="1" si="552"/>
        <v>-950.72</v>
      </c>
      <c r="N4206" s="1">
        <f t="shared" ca="1" si="553"/>
        <v>0</v>
      </c>
      <c r="O4206" s="1">
        <f t="shared" ca="1" si="549"/>
        <v>0</v>
      </c>
    </row>
    <row r="4207" spans="4:15" x14ac:dyDescent="0.35">
      <c r="D4207" s="1">
        <v>4200</v>
      </c>
      <c r="E4207" s="4">
        <v>37489</v>
      </c>
      <c r="F4207" s="1">
        <v>949.36</v>
      </c>
      <c r="G4207" s="1">
        <f t="shared" si="554"/>
        <v>937.43</v>
      </c>
      <c r="H4207" s="1" t="str">
        <f t="shared" si="546"/>
        <v/>
      </c>
      <c r="I4207" s="1" t="str">
        <f t="shared" si="547"/>
        <v>NO</v>
      </c>
      <c r="J4207" s="1">
        <f t="shared" ca="1" si="548"/>
        <v>922.71399999999994</v>
      </c>
      <c r="K4207" s="1" t="str">
        <f t="shared" ca="1" si="550"/>
        <v>YES</v>
      </c>
      <c r="L4207" s="1" t="str">
        <f t="shared" ca="1" si="551"/>
        <v>NO</v>
      </c>
      <c r="M4207" s="1">
        <f t="shared" ca="1" si="552"/>
        <v>-937.43</v>
      </c>
      <c r="N4207" s="1">
        <f t="shared" ca="1" si="553"/>
        <v>0</v>
      </c>
      <c r="O4207" s="1">
        <f t="shared" ca="1" si="549"/>
        <v>0</v>
      </c>
    </row>
    <row r="4208" spans="4:15" x14ac:dyDescent="0.35">
      <c r="D4208" s="1">
        <v>4201</v>
      </c>
      <c r="E4208" s="4">
        <v>37490</v>
      </c>
      <c r="F4208" s="1">
        <v>962.7</v>
      </c>
      <c r="G4208" s="1">
        <f t="shared" si="554"/>
        <v>949.36</v>
      </c>
      <c r="H4208" s="1" t="str">
        <f t="shared" si="546"/>
        <v/>
      </c>
      <c r="I4208" s="1" t="str">
        <f t="shared" si="547"/>
        <v>NO</v>
      </c>
      <c r="J4208" s="1">
        <f t="shared" ca="1" si="548"/>
        <v>933.35799999999995</v>
      </c>
      <c r="K4208" s="1" t="str">
        <f t="shared" ca="1" si="550"/>
        <v>YES</v>
      </c>
      <c r="L4208" s="1" t="str">
        <f t="shared" ca="1" si="551"/>
        <v>NO</v>
      </c>
      <c r="M4208" s="1">
        <f t="shared" ca="1" si="552"/>
        <v>-949.36</v>
      </c>
      <c r="N4208" s="1">
        <f t="shared" ca="1" si="553"/>
        <v>0</v>
      </c>
      <c r="O4208" s="1">
        <f t="shared" ca="1" si="549"/>
        <v>0</v>
      </c>
    </row>
    <row r="4209" spans="4:15" x14ac:dyDescent="0.35">
      <c r="D4209" s="1">
        <v>4202</v>
      </c>
      <c r="E4209" s="4">
        <v>37491</v>
      </c>
      <c r="F4209" s="1">
        <v>940.86</v>
      </c>
      <c r="G4209" s="1">
        <f t="shared" si="554"/>
        <v>962.7</v>
      </c>
      <c r="H4209" s="1" t="str">
        <f t="shared" si="546"/>
        <v/>
      </c>
      <c r="I4209" s="1" t="str">
        <f t="shared" si="547"/>
        <v>NO</v>
      </c>
      <c r="J4209" s="1">
        <f t="shared" ca="1" si="548"/>
        <v>939.30599999999993</v>
      </c>
      <c r="K4209" s="1" t="str">
        <f t="shared" ca="1" si="550"/>
        <v>YES</v>
      </c>
      <c r="L4209" s="1" t="str">
        <f t="shared" ca="1" si="551"/>
        <v>NO</v>
      </c>
      <c r="M4209" s="1">
        <f t="shared" ca="1" si="552"/>
        <v>-962.7</v>
      </c>
      <c r="N4209" s="1">
        <f t="shared" ca="1" si="553"/>
        <v>0</v>
      </c>
      <c r="O4209" s="1">
        <f t="shared" ca="1" si="549"/>
        <v>0</v>
      </c>
    </row>
    <row r="4210" spans="4:15" x14ac:dyDescent="0.35">
      <c r="D4210" s="1">
        <v>4203</v>
      </c>
      <c r="E4210" s="4">
        <v>37494</v>
      </c>
      <c r="F4210" s="1">
        <v>947.95</v>
      </c>
      <c r="G4210" s="1">
        <f t="shared" si="554"/>
        <v>940.86</v>
      </c>
      <c r="H4210" s="1" t="str">
        <f t="shared" si="546"/>
        <v/>
      </c>
      <c r="I4210" s="1" t="str">
        <f t="shared" si="547"/>
        <v>NO</v>
      </c>
      <c r="J4210" s="1">
        <f t="shared" ca="1" si="548"/>
        <v>945.79600000000005</v>
      </c>
      <c r="K4210" s="1" t="str">
        <f t="shared" ca="1" si="550"/>
        <v>NO</v>
      </c>
      <c r="L4210" s="1" t="str">
        <f t="shared" ca="1" si="551"/>
        <v>NO</v>
      </c>
      <c r="M4210" s="1">
        <f t="shared" ca="1" si="552"/>
        <v>0</v>
      </c>
      <c r="N4210" s="1">
        <f t="shared" ca="1" si="553"/>
        <v>0</v>
      </c>
      <c r="O4210" s="1">
        <f t="shared" ca="1" si="549"/>
        <v>0</v>
      </c>
    </row>
    <row r="4211" spans="4:15" x14ac:dyDescent="0.35">
      <c r="D4211" s="1">
        <v>4204</v>
      </c>
      <c r="E4211" s="4">
        <v>37495</v>
      </c>
      <c r="F4211" s="1">
        <v>934.82</v>
      </c>
      <c r="G4211" s="1">
        <f t="shared" si="554"/>
        <v>947.95</v>
      </c>
      <c r="H4211" s="1" t="str">
        <f t="shared" ref="H4211:H4274" si="555">IF(START_DAY=D4211,"START",IF(D4211=END_DAY,"END",""))</f>
        <v/>
      </c>
      <c r="I4211" s="1" t="str">
        <f t="shared" ref="I4211:I4274" si="556">IF(OR(D4211&lt;=START_DAY,D4211&gt;END_DAY),"NO",IF(K4210="YES","YES",IF(L4210="YES","NO",I4210)))</f>
        <v>NO</v>
      </c>
      <c r="J4211" s="1">
        <f t="shared" ref="J4211:J4274" ca="1" si="557">AVERAGE(OFFSET(G4211,-XDAYS,0,XDAYS,1))</f>
        <v>948.21399999999994</v>
      </c>
      <c r="K4211" s="1" t="str">
        <f t="shared" ca="1" si="550"/>
        <v>NO</v>
      </c>
      <c r="L4211" s="1" t="str">
        <f t="shared" ca="1" si="551"/>
        <v>NO</v>
      </c>
      <c r="M4211" s="1">
        <f t="shared" ca="1" si="552"/>
        <v>0</v>
      </c>
      <c r="N4211" s="1">
        <f t="shared" ca="1" si="553"/>
        <v>0</v>
      </c>
      <c r="O4211" s="1">
        <f t="shared" ref="O4211:O4274" ca="1" si="558">(ABS(M4211)+ABS(N4211))*TRANSACTION_COST</f>
        <v>0</v>
      </c>
    </row>
    <row r="4212" spans="4:15" x14ac:dyDescent="0.35">
      <c r="D4212" s="1">
        <v>4205</v>
      </c>
      <c r="E4212" s="4">
        <v>37496</v>
      </c>
      <c r="F4212" s="1">
        <v>917.87</v>
      </c>
      <c r="G4212" s="1">
        <f t="shared" si="554"/>
        <v>934.82</v>
      </c>
      <c r="H4212" s="1" t="str">
        <f t="shared" si="555"/>
        <v/>
      </c>
      <c r="I4212" s="1" t="str">
        <f t="shared" si="556"/>
        <v>NO</v>
      </c>
      <c r="J4212" s="1">
        <f t="shared" ca="1" si="557"/>
        <v>947.66000000000008</v>
      </c>
      <c r="K4212" s="1" t="str">
        <f t="shared" ref="K4212:K4275" ca="1" si="559">IF(H4212="END","NO",IF(H4212="START","YES",IF(AND(I4212="NO",G4212&gt;=J4212),"YES","NO")))</f>
        <v>NO</v>
      </c>
      <c r="L4212" s="1" t="str">
        <f t="shared" ref="L4212:L4275" ca="1" si="560">IF(AND(H4212="END",I4212="YES"),"YES",IF(AND(I4212="YES",G4212&lt;=J4212),"YES","NO"))</f>
        <v>NO</v>
      </c>
      <c r="M4212" s="1">
        <f t="shared" ref="M4212:M4275" ca="1" si="561">IF(K4212="YES",-G4212,0)</f>
        <v>0</v>
      </c>
      <c r="N4212" s="1">
        <f t="shared" ref="N4212:N4275" ca="1" si="562">IF(L4212="YES",G4212,0)</f>
        <v>0</v>
      </c>
      <c r="O4212" s="1">
        <f t="shared" ca="1" si="558"/>
        <v>0</v>
      </c>
    </row>
    <row r="4213" spans="4:15" x14ac:dyDescent="0.35">
      <c r="D4213" s="1">
        <v>4206</v>
      </c>
      <c r="E4213" s="4">
        <v>37497</v>
      </c>
      <c r="F4213" s="1">
        <v>917.8</v>
      </c>
      <c r="G4213" s="1">
        <f t="shared" si="554"/>
        <v>917.87</v>
      </c>
      <c r="H4213" s="1" t="str">
        <f t="shared" si="555"/>
        <v/>
      </c>
      <c r="I4213" s="1" t="str">
        <f t="shared" si="556"/>
        <v>NO</v>
      </c>
      <c r="J4213" s="1">
        <f t="shared" ca="1" si="557"/>
        <v>947.13799999999992</v>
      </c>
      <c r="K4213" s="1" t="str">
        <f t="shared" ca="1" si="559"/>
        <v>NO</v>
      </c>
      <c r="L4213" s="1" t="str">
        <f t="shared" ca="1" si="560"/>
        <v>NO</v>
      </c>
      <c r="M4213" s="1">
        <f t="shared" ca="1" si="561"/>
        <v>0</v>
      </c>
      <c r="N4213" s="1">
        <f t="shared" ca="1" si="562"/>
        <v>0</v>
      </c>
      <c r="O4213" s="1">
        <f t="shared" ca="1" si="558"/>
        <v>0</v>
      </c>
    </row>
    <row r="4214" spans="4:15" x14ac:dyDescent="0.35">
      <c r="D4214" s="1">
        <v>4207</v>
      </c>
      <c r="E4214" s="4">
        <v>37498</v>
      </c>
      <c r="F4214" s="1">
        <v>916.07</v>
      </c>
      <c r="G4214" s="1">
        <f t="shared" si="554"/>
        <v>917.8</v>
      </c>
      <c r="H4214" s="1" t="str">
        <f t="shared" si="555"/>
        <v/>
      </c>
      <c r="I4214" s="1" t="str">
        <f t="shared" si="556"/>
        <v>NO</v>
      </c>
      <c r="J4214" s="1">
        <f t="shared" ca="1" si="557"/>
        <v>940.84000000000015</v>
      </c>
      <c r="K4214" s="1" t="str">
        <f t="shared" ca="1" si="559"/>
        <v>NO</v>
      </c>
      <c r="L4214" s="1" t="str">
        <f t="shared" ca="1" si="560"/>
        <v>NO</v>
      </c>
      <c r="M4214" s="1">
        <f t="shared" ca="1" si="561"/>
        <v>0</v>
      </c>
      <c r="N4214" s="1">
        <f t="shared" ca="1" si="562"/>
        <v>0</v>
      </c>
      <c r="O4214" s="1">
        <f t="shared" ca="1" si="558"/>
        <v>0</v>
      </c>
    </row>
    <row r="4215" spans="4:15" x14ac:dyDescent="0.35">
      <c r="D4215" s="1">
        <v>4208</v>
      </c>
      <c r="E4215" s="4">
        <v>37502</v>
      </c>
      <c r="F4215" s="1">
        <v>878.02</v>
      </c>
      <c r="G4215" s="1">
        <f t="shared" si="554"/>
        <v>916.07</v>
      </c>
      <c r="H4215" s="1" t="str">
        <f t="shared" si="555"/>
        <v/>
      </c>
      <c r="I4215" s="1" t="str">
        <f t="shared" si="556"/>
        <v>NO</v>
      </c>
      <c r="J4215" s="1">
        <f t="shared" ca="1" si="557"/>
        <v>931.86</v>
      </c>
      <c r="K4215" s="1" t="str">
        <f t="shared" ca="1" si="559"/>
        <v>NO</v>
      </c>
      <c r="L4215" s="1" t="str">
        <f t="shared" ca="1" si="560"/>
        <v>NO</v>
      </c>
      <c r="M4215" s="1">
        <f t="shared" ca="1" si="561"/>
        <v>0</v>
      </c>
      <c r="N4215" s="1">
        <f t="shared" ca="1" si="562"/>
        <v>0</v>
      </c>
      <c r="O4215" s="1">
        <f t="shared" ca="1" si="558"/>
        <v>0</v>
      </c>
    </row>
    <row r="4216" spans="4:15" x14ac:dyDescent="0.35">
      <c r="D4216" s="1">
        <v>4209</v>
      </c>
      <c r="E4216" s="4">
        <v>37503</v>
      </c>
      <c r="F4216" s="1">
        <v>893.4</v>
      </c>
      <c r="G4216" s="1">
        <f t="shared" si="554"/>
        <v>878.02</v>
      </c>
      <c r="H4216" s="1" t="str">
        <f t="shared" si="555"/>
        <v/>
      </c>
      <c r="I4216" s="1" t="str">
        <f t="shared" si="556"/>
        <v>NO</v>
      </c>
      <c r="J4216" s="1">
        <f t="shared" ca="1" si="557"/>
        <v>926.90199999999982</v>
      </c>
      <c r="K4216" s="1" t="str">
        <f t="shared" ca="1" si="559"/>
        <v>NO</v>
      </c>
      <c r="L4216" s="1" t="str">
        <f t="shared" ca="1" si="560"/>
        <v>NO</v>
      </c>
      <c r="M4216" s="1">
        <f t="shared" ca="1" si="561"/>
        <v>0</v>
      </c>
      <c r="N4216" s="1">
        <f t="shared" ca="1" si="562"/>
        <v>0</v>
      </c>
      <c r="O4216" s="1">
        <f t="shared" ca="1" si="558"/>
        <v>0</v>
      </c>
    </row>
    <row r="4217" spans="4:15" x14ac:dyDescent="0.35">
      <c r="D4217" s="1">
        <v>4210</v>
      </c>
      <c r="E4217" s="4">
        <v>37504</v>
      </c>
      <c r="F4217" s="1">
        <v>879.15</v>
      </c>
      <c r="G4217" s="1">
        <f t="shared" si="554"/>
        <v>893.4</v>
      </c>
      <c r="H4217" s="1" t="str">
        <f t="shared" si="555"/>
        <v/>
      </c>
      <c r="I4217" s="1" t="str">
        <f t="shared" si="556"/>
        <v>NO</v>
      </c>
      <c r="J4217" s="1">
        <f t="shared" ca="1" si="557"/>
        <v>912.91599999999994</v>
      </c>
      <c r="K4217" s="1" t="str">
        <f t="shared" ca="1" si="559"/>
        <v>NO</v>
      </c>
      <c r="L4217" s="1" t="str">
        <f t="shared" ca="1" si="560"/>
        <v>NO</v>
      </c>
      <c r="M4217" s="1">
        <f t="shared" ca="1" si="561"/>
        <v>0</v>
      </c>
      <c r="N4217" s="1">
        <f t="shared" ca="1" si="562"/>
        <v>0</v>
      </c>
      <c r="O4217" s="1">
        <f t="shared" ca="1" si="558"/>
        <v>0</v>
      </c>
    </row>
    <row r="4218" spans="4:15" x14ac:dyDescent="0.35">
      <c r="D4218" s="1">
        <v>4211</v>
      </c>
      <c r="E4218" s="4">
        <v>37505</v>
      </c>
      <c r="F4218" s="1">
        <v>893.92</v>
      </c>
      <c r="G4218" s="1">
        <f t="shared" si="554"/>
        <v>879.15</v>
      </c>
      <c r="H4218" s="1" t="str">
        <f t="shared" si="555"/>
        <v/>
      </c>
      <c r="I4218" s="1" t="str">
        <f t="shared" si="556"/>
        <v>NO</v>
      </c>
      <c r="J4218" s="1">
        <f t="shared" ca="1" si="557"/>
        <v>904.63199999999995</v>
      </c>
      <c r="K4218" s="1" t="str">
        <f t="shared" ca="1" si="559"/>
        <v>NO</v>
      </c>
      <c r="L4218" s="1" t="str">
        <f t="shared" ca="1" si="560"/>
        <v>NO</v>
      </c>
      <c r="M4218" s="1">
        <f t="shared" ca="1" si="561"/>
        <v>0</v>
      </c>
      <c r="N4218" s="1">
        <f t="shared" ca="1" si="562"/>
        <v>0</v>
      </c>
      <c r="O4218" s="1">
        <f t="shared" ca="1" si="558"/>
        <v>0</v>
      </c>
    </row>
    <row r="4219" spans="4:15" x14ac:dyDescent="0.35">
      <c r="D4219" s="1">
        <v>4212</v>
      </c>
      <c r="E4219" s="4">
        <v>37508</v>
      </c>
      <c r="F4219" s="1">
        <v>902.96</v>
      </c>
      <c r="G4219" s="1">
        <f t="shared" si="554"/>
        <v>893.92</v>
      </c>
      <c r="H4219" s="1" t="str">
        <f t="shared" si="555"/>
        <v/>
      </c>
      <c r="I4219" s="1" t="str">
        <f t="shared" si="556"/>
        <v>NO</v>
      </c>
      <c r="J4219" s="1">
        <f t="shared" ca="1" si="557"/>
        <v>896.88799999999992</v>
      </c>
      <c r="K4219" s="1" t="str">
        <f t="shared" ca="1" si="559"/>
        <v>NO</v>
      </c>
      <c r="L4219" s="1" t="str">
        <f t="shared" ca="1" si="560"/>
        <v>NO</v>
      </c>
      <c r="M4219" s="1">
        <f t="shared" ca="1" si="561"/>
        <v>0</v>
      </c>
      <c r="N4219" s="1">
        <f t="shared" ca="1" si="562"/>
        <v>0</v>
      </c>
      <c r="O4219" s="1">
        <f t="shared" ca="1" si="558"/>
        <v>0</v>
      </c>
    </row>
    <row r="4220" spans="4:15" x14ac:dyDescent="0.35">
      <c r="D4220" s="1">
        <v>4213</v>
      </c>
      <c r="E4220" s="4">
        <v>37509</v>
      </c>
      <c r="F4220" s="1">
        <v>909.58</v>
      </c>
      <c r="G4220" s="1">
        <f t="shared" si="554"/>
        <v>902.96</v>
      </c>
      <c r="H4220" s="1" t="str">
        <f t="shared" si="555"/>
        <v/>
      </c>
      <c r="I4220" s="1" t="str">
        <f t="shared" si="556"/>
        <v>NO</v>
      </c>
      <c r="J4220" s="1">
        <f t="shared" ca="1" si="557"/>
        <v>892.11200000000008</v>
      </c>
      <c r="K4220" s="1" t="str">
        <f t="shared" ca="1" si="559"/>
        <v>YES</v>
      </c>
      <c r="L4220" s="1" t="str">
        <f t="shared" ca="1" si="560"/>
        <v>NO</v>
      </c>
      <c r="M4220" s="1">
        <f t="shared" ca="1" si="561"/>
        <v>-902.96</v>
      </c>
      <c r="N4220" s="1">
        <f t="shared" ca="1" si="562"/>
        <v>0</v>
      </c>
      <c r="O4220" s="1">
        <f t="shared" ca="1" si="558"/>
        <v>0</v>
      </c>
    </row>
    <row r="4221" spans="4:15" x14ac:dyDescent="0.35">
      <c r="D4221" s="1">
        <v>4214</v>
      </c>
      <c r="E4221" s="4">
        <v>37510</v>
      </c>
      <c r="F4221" s="1">
        <v>909.45</v>
      </c>
      <c r="G4221" s="1">
        <f t="shared" si="554"/>
        <v>909.58</v>
      </c>
      <c r="H4221" s="1" t="str">
        <f t="shared" si="555"/>
        <v/>
      </c>
      <c r="I4221" s="1" t="str">
        <f t="shared" si="556"/>
        <v>NO</v>
      </c>
      <c r="J4221" s="1">
        <f t="shared" ca="1" si="557"/>
        <v>889.49000000000012</v>
      </c>
      <c r="K4221" s="1" t="str">
        <f t="shared" ca="1" si="559"/>
        <v>YES</v>
      </c>
      <c r="L4221" s="1" t="str">
        <f t="shared" ca="1" si="560"/>
        <v>NO</v>
      </c>
      <c r="M4221" s="1">
        <f t="shared" ca="1" si="561"/>
        <v>-909.58</v>
      </c>
      <c r="N4221" s="1">
        <f t="shared" ca="1" si="562"/>
        <v>0</v>
      </c>
      <c r="O4221" s="1">
        <f t="shared" ca="1" si="558"/>
        <v>0</v>
      </c>
    </row>
    <row r="4222" spans="4:15" x14ac:dyDescent="0.35">
      <c r="D4222" s="1">
        <v>4215</v>
      </c>
      <c r="E4222" s="4">
        <v>37511</v>
      </c>
      <c r="F4222" s="1">
        <v>886.91</v>
      </c>
      <c r="G4222" s="1">
        <f t="shared" si="554"/>
        <v>909.45</v>
      </c>
      <c r="H4222" s="1" t="str">
        <f t="shared" si="555"/>
        <v/>
      </c>
      <c r="I4222" s="1" t="str">
        <f t="shared" si="556"/>
        <v>NO</v>
      </c>
      <c r="J4222" s="1">
        <f t="shared" ca="1" si="557"/>
        <v>895.80200000000002</v>
      </c>
      <c r="K4222" s="1" t="str">
        <f t="shared" ca="1" si="559"/>
        <v>YES</v>
      </c>
      <c r="L4222" s="1" t="str">
        <f t="shared" ca="1" si="560"/>
        <v>NO</v>
      </c>
      <c r="M4222" s="1">
        <f t="shared" ca="1" si="561"/>
        <v>-909.45</v>
      </c>
      <c r="N4222" s="1">
        <f t="shared" ca="1" si="562"/>
        <v>0</v>
      </c>
      <c r="O4222" s="1">
        <f t="shared" ca="1" si="558"/>
        <v>0</v>
      </c>
    </row>
    <row r="4223" spans="4:15" x14ac:dyDescent="0.35">
      <c r="D4223" s="1">
        <v>4216</v>
      </c>
      <c r="E4223" s="4">
        <v>37512</v>
      </c>
      <c r="F4223" s="1">
        <v>889.81</v>
      </c>
      <c r="G4223" s="1">
        <f t="shared" si="554"/>
        <v>886.91</v>
      </c>
      <c r="H4223" s="1" t="str">
        <f t="shared" si="555"/>
        <v/>
      </c>
      <c r="I4223" s="1" t="str">
        <f t="shared" si="556"/>
        <v>NO</v>
      </c>
      <c r="J4223" s="1">
        <f t="shared" ca="1" si="557"/>
        <v>899.01199999999994</v>
      </c>
      <c r="K4223" s="1" t="str">
        <f t="shared" ca="1" si="559"/>
        <v>NO</v>
      </c>
      <c r="L4223" s="1" t="str">
        <f t="shared" ca="1" si="560"/>
        <v>NO</v>
      </c>
      <c r="M4223" s="1">
        <f t="shared" ca="1" si="561"/>
        <v>0</v>
      </c>
      <c r="N4223" s="1">
        <f t="shared" ca="1" si="562"/>
        <v>0</v>
      </c>
      <c r="O4223" s="1">
        <f t="shared" ca="1" si="558"/>
        <v>0</v>
      </c>
    </row>
    <row r="4224" spans="4:15" x14ac:dyDescent="0.35">
      <c r="D4224" s="1">
        <v>4217</v>
      </c>
      <c r="E4224" s="4">
        <v>37515</v>
      </c>
      <c r="F4224" s="1">
        <v>891.1</v>
      </c>
      <c r="G4224" s="1">
        <f t="shared" si="554"/>
        <v>889.81</v>
      </c>
      <c r="H4224" s="1" t="str">
        <f t="shared" si="555"/>
        <v/>
      </c>
      <c r="I4224" s="1" t="str">
        <f t="shared" si="556"/>
        <v>NO</v>
      </c>
      <c r="J4224" s="1">
        <f t="shared" ca="1" si="557"/>
        <v>900.56399999999996</v>
      </c>
      <c r="K4224" s="1" t="str">
        <f t="shared" ca="1" si="559"/>
        <v>NO</v>
      </c>
      <c r="L4224" s="1" t="str">
        <f t="shared" ca="1" si="560"/>
        <v>NO</v>
      </c>
      <c r="M4224" s="1">
        <f t="shared" ca="1" si="561"/>
        <v>0</v>
      </c>
      <c r="N4224" s="1">
        <f t="shared" ca="1" si="562"/>
        <v>0</v>
      </c>
      <c r="O4224" s="1">
        <f t="shared" ca="1" si="558"/>
        <v>0</v>
      </c>
    </row>
    <row r="4225" spans="4:15" x14ac:dyDescent="0.35">
      <c r="D4225" s="1">
        <v>4218</v>
      </c>
      <c r="E4225" s="4">
        <v>37516</v>
      </c>
      <c r="F4225" s="1">
        <v>873.52</v>
      </c>
      <c r="G4225" s="1">
        <f t="shared" si="554"/>
        <v>891.1</v>
      </c>
      <c r="H4225" s="1" t="str">
        <f t="shared" si="555"/>
        <v/>
      </c>
      <c r="I4225" s="1" t="str">
        <f t="shared" si="556"/>
        <v>NO</v>
      </c>
      <c r="J4225" s="1">
        <f t="shared" ca="1" si="557"/>
        <v>899.74199999999985</v>
      </c>
      <c r="K4225" s="1" t="str">
        <f t="shared" ca="1" si="559"/>
        <v>NO</v>
      </c>
      <c r="L4225" s="1" t="str">
        <f t="shared" ca="1" si="560"/>
        <v>NO</v>
      </c>
      <c r="M4225" s="1">
        <f t="shared" ca="1" si="561"/>
        <v>0</v>
      </c>
      <c r="N4225" s="1">
        <f t="shared" ca="1" si="562"/>
        <v>0</v>
      </c>
      <c r="O4225" s="1">
        <f t="shared" ca="1" si="558"/>
        <v>0</v>
      </c>
    </row>
    <row r="4226" spans="4:15" x14ac:dyDescent="0.35">
      <c r="D4226" s="1">
        <v>4219</v>
      </c>
      <c r="E4226" s="4">
        <v>37517</v>
      </c>
      <c r="F4226" s="1">
        <v>869.46</v>
      </c>
      <c r="G4226" s="1">
        <f t="shared" si="554"/>
        <v>873.52</v>
      </c>
      <c r="H4226" s="1" t="str">
        <f t="shared" si="555"/>
        <v/>
      </c>
      <c r="I4226" s="1" t="str">
        <f t="shared" si="556"/>
        <v>NO</v>
      </c>
      <c r="J4226" s="1">
        <f t="shared" ca="1" si="557"/>
        <v>897.37000000000012</v>
      </c>
      <c r="K4226" s="1" t="str">
        <f t="shared" ca="1" si="559"/>
        <v>NO</v>
      </c>
      <c r="L4226" s="1" t="str">
        <f t="shared" ca="1" si="560"/>
        <v>NO</v>
      </c>
      <c r="M4226" s="1">
        <f t="shared" ca="1" si="561"/>
        <v>0</v>
      </c>
      <c r="N4226" s="1">
        <f t="shared" ca="1" si="562"/>
        <v>0</v>
      </c>
      <c r="O4226" s="1">
        <f t="shared" ca="1" si="558"/>
        <v>0</v>
      </c>
    </row>
    <row r="4227" spans="4:15" x14ac:dyDescent="0.35">
      <c r="D4227" s="1">
        <v>4220</v>
      </c>
      <c r="E4227" s="4">
        <v>37518</v>
      </c>
      <c r="F4227" s="1">
        <v>843.32</v>
      </c>
      <c r="G4227" s="1">
        <f t="shared" si="554"/>
        <v>869.46</v>
      </c>
      <c r="H4227" s="1" t="str">
        <f t="shared" si="555"/>
        <v/>
      </c>
      <c r="I4227" s="1" t="str">
        <f t="shared" si="556"/>
        <v>NO</v>
      </c>
      <c r="J4227" s="1">
        <f t="shared" ca="1" si="557"/>
        <v>890.15800000000002</v>
      </c>
      <c r="K4227" s="1" t="str">
        <f t="shared" ca="1" si="559"/>
        <v>NO</v>
      </c>
      <c r="L4227" s="1" t="str">
        <f t="shared" ca="1" si="560"/>
        <v>NO</v>
      </c>
      <c r="M4227" s="1">
        <f t="shared" ca="1" si="561"/>
        <v>0</v>
      </c>
      <c r="N4227" s="1">
        <f t="shared" ca="1" si="562"/>
        <v>0</v>
      </c>
      <c r="O4227" s="1">
        <f t="shared" ca="1" si="558"/>
        <v>0</v>
      </c>
    </row>
    <row r="4228" spans="4:15" x14ac:dyDescent="0.35">
      <c r="D4228" s="1">
        <v>4221</v>
      </c>
      <c r="E4228" s="4">
        <v>37519</v>
      </c>
      <c r="F4228" s="1">
        <v>845.39</v>
      </c>
      <c r="G4228" s="1">
        <f t="shared" si="554"/>
        <v>843.32</v>
      </c>
      <c r="H4228" s="1" t="str">
        <f t="shared" si="555"/>
        <v/>
      </c>
      <c r="I4228" s="1" t="str">
        <f t="shared" si="556"/>
        <v>NO</v>
      </c>
      <c r="J4228" s="1">
        <f t="shared" ca="1" si="557"/>
        <v>882.15999999999985</v>
      </c>
      <c r="K4228" s="1" t="str">
        <f t="shared" ca="1" si="559"/>
        <v>NO</v>
      </c>
      <c r="L4228" s="1" t="str">
        <f t="shared" ca="1" si="560"/>
        <v>NO</v>
      </c>
      <c r="M4228" s="1">
        <f t="shared" ca="1" si="561"/>
        <v>0</v>
      </c>
      <c r="N4228" s="1">
        <f t="shared" ca="1" si="562"/>
        <v>0</v>
      </c>
      <c r="O4228" s="1">
        <f t="shared" ca="1" si="558"/>
        <v>0</v>
      </c>
    </row>
    <row r="4229" spans="4:15" x14ac:dyDescent="0.35">
      <c r="D4229" s="1">
        <v>4222</v>
      </c>
      <c r="E4229" s="4">
        <v>37522</v>
      </c>
      <c r="F4229" s="1">
        <v>833.7</v>
      </c>
      <c r="G4229" s="1">
        <f t="shared" si="554"/>
        <v>845.39</v>
      </c>
      <c r="H4229" s="1" t="str">
        <f t="shared" si="555"/>
        <v/>
      </c>
      <c r="I4229" s="1" t="str">
        <f t="shared" si="556"/>
        <v>NO</v>
      </c>
      <c r="J4229" s="1">
        <f t="shared" ca="1" si="557"/>
        <v>873.44200000000001</v>
      </c>
      <c r="K4229" s="1" t="str">
        <f t="shared" ca="1" si="559"/>
        <v>NO</v>
      </c>
      <c r="L4229" s="1" t="str">
        <f t="shared" ca="1" si="560"/>
        <v>NO</v>
      </c>
      <c r="M4229" s="1">
        <f t="shared" ca="1" si="561"/>
        <v>0</v>
      </c>
      <c r="N4229" s="1">
        <f t="shared" ca="1" si="562"/>
        <v>0</v>
      </c>
      <c r="O4229" s="1">
        <f t="shared" ca="1" si="558"/>
        <v>0</v>
      </c>
    </row>
    <row r="4230" spans="4:15" x14ac:dyDescent="0.35">
      <c r="D4230" s="1">
        <v>4223</v>
      </c>
      <c r="E4230" s="4">
        <v>37523</v>
      </c>
      <c r="F4230" s="1">
        <v>819.29</v>
      </c>
      <c r="G4230" s="1">
        <f t="shared" si="554"/>
        <v>833.7</v>
      </c>
      <c r="H4230" s="1" t="str">
        <f t="shared" si="555"/>
        <v/>
      </c>
      <c r="I4230" s="1" t="str">
        <f t="shared" si="556"/>
        <v>NO</v>
      </c>
      <c r="J4230" s="1">
        <f t="shared" ca="1" si="557"/>
        <v>864.55799999999999</v>
      </c>
      <c r="K4230" s="1" t="str">
        <f t="shared" ca="1" si="559"/>
        <v>NO</v>
      </c>
      <c r="L4230" s="1" t="str">
        <f t="shared" ca="1" si="560"/>
        <v>NO</v>
      </c>
      <c r="M4230" s="1">
        <f t="shared" ca="1" si="561"/>
        <v>0</v>
      </c>
      <c r="N4230" s="1">
        <f t="shared" ca="1" si="562"/>
        <v>0</v>
      </c>
      <c r="O4230" s="1">
        <f t="shared" ca="1" si="558"/>
        <v>0</v>
      </c>
    </row>
    <row r="4231" spans="4:15" x14ac:dyDescent="0.35">
      <c r="D4231" s="1">
        <v>4224</v>
      </c>
      <c r="E4231" s="4">
        <v>37524</v>
      </c>
      <c r="F4231" s="1">
        <v>839.66</v>
      </c>
      <c r="G4231" s="1">
        <f t="shared" si="554"/>
        <v>819.29</v>
      </c>
      <c r="H4231" s="1" t="str">
        <f t="shared" si="555"/>
        <v/>
      </c>
      <c r="I4231" s="1" t="str">
        <f t="shared" si="556"/>
        <v>NO</v>
      </c>
      <c r="J4231" s="1">
        <f t="shared" ca="1" si="557"/>
        <v>853.07800000000009</v>
      </c>
      <c r="K4231" s="1" t="str">
        <f t="shared" ca="1" si="559"/>
        <v>NO</v>
      </c>
      <c r="L4231" s="1" t="str">
        <f t="shared" ca="1" si="560"/>
        <v>NO</v>
      </c>
      <c r="M4231" s="1">
        <f t="shared" ca="1" si="561"/>
        <v>0</v>
      </c>
      <c r="N4231" s="1">
        <f t="shared" ca="1" si="562"/>
        <v>0</v>
      </c>
      <c r="O4231" s="1">
        <f t="shared" ca="1" si="558"/>
        <v>0</v>
      </c>
    </row>
    <row r="4232" spans="4:15" x14ac:dyDescent="0.35">
      <c r="D4232" s="1">
        <v>4225</v>
      </c>
      <c r="E4232" s="4">
        <v>37525</v>
      </c>
      <c r="F4232" s="1">
        <v>854.95</v>
      </c>
      <c r="G4232" s="1">
        <f t="shared" si="554"/>
        <v>839.66</v>
      </c>
      <c r="H4232" s="1" t="str">
        <f t="shared" si="555"/>
        <v/>
      </c>
      <c r="I4232" s="1" t="str">
        <f t="shared" si="556"/>
        <v>NO</v>
      </c>
      <c r="J4232" s="1">
        <f t="shared" ca="1" si="557"/>
        <v>842.23199999999997</v>
      </c>
      <c r="K4232" s="1" t="str">
        <f t="shared" ca="1" si="559"/>
        <v>NO</v>
      </c>
      <c r="L4232" s="1" t="str">
        <f t="shared" ca="1" si="560"/>
        <v>NO</v>
      </c>
      <c r="M4232" s="1">
        <f t="shared" ca="1" si="561"/>
        <v>0</v>
      </c>
      <c r="N4232" s="1">
        <f t="shared" ca="1" si="562"/>
        <v>0</v>
      </c>
      <c r="O4232" s="1">
        <f t="shared" ca="1" si="558"/>
        <v>0</v>
      </c>
    </row>
    <row r="4233" spans="4:15" x14ac:dyDescent="0.35">
      <c r="D4233" s="1">
        <v>4226</v>
      </c>
      <c r="E4233" s="4">
        <v>37526</v>
      </c>
      <c r="F4233" s="1">
        <v>827.37</v>
      </c>
      <c r="G4233" s="1">
        <f t="shared" si="554"/>
        <v>854.95</v>
      </c>
      <c r="H4233" s="1" t="str">
        <f t="shared" si="555"/>
        <v/>
      </c>
      <c r="I4233" s="1" t="str">
        <f t="shared" si="556"/>
        <v>NO</v>
      </c>
      <c r="J4233" s="1">
        <f t="shared" ca="1" si="557"/>
        <v>836.27199999999993</v>
      </c>
      <c r="K4233" s="1" t="str">
        <f t="shared" ca="1" si="559"/>
        <v>YES</v>
      </c>
      <c r="L4233" s="1" t="str">
        <f t="shared" ca="1" si="560"/>
        <v>NO</v>
      </c>
      <c r="M4233" s="1">
        <f t="shared" ca="1" si="561"/>
        <v>-854.95</v>
      </c>
      <c r="N4233" s="1">
        <f t="shared" ca="1" si="562"/>
        <v>0</v>
      </c>
      <c r="O4233" s="1">
        <f t="shared" ca="1" si="558"/>
        <v>0</v>
      </c>
    </row>
    <row r="4234" spans="4:15" x14ac:dyDescent="0.35">
      <c r="D4234" s="1">
        <v>4227</v>
      </c>
      <c r="E4234" s="4">
        <v>37529</v>
      </c>
      <c r="F4234" s="1">
        <v>815.28</v>
      </c>
      <c r="G4234" s="1">
        <f t="shared" ref="G4234:G4297" si="563">F4233</f>
        <v>827.37</v>
      </c>
      <c r="H4234" s="1" t="str">
        <f t="shared" si="555"/>
        <v/>
      </c>
      <c r="I4234" s="1" t="str">
        <f t="shared" si="556"/>
        <v>NO</v>
      </c>
      <c r="J4234" s="1">
        <f t="shared" ca="1" si="557"/>
        <v>838.59799999999996</v>
      </c>
      <c r="K4234" s="1" t="str">
        <f t="shared" ca="1" si="559"/>
        <v>NO</v>
      </c>
      <c r="L4234" s="1" t="str">
        <f t="shared" ca="1" si="560"/>
        <v>NO</v>
      </c>
      <c r="M4234" s="1">
        <f t="shared" ca="1" si="561"/>
        <v>0</v>
      </c>
      <c r="N4234" s="1">
        <f t="shared" ca="1" si="562"/>
        <v>0</v>
      </c>
      <c r="O4234" s="1">
        <f t="shared" ca="1" si="558"/>
        <v>0</v>
      </c>
    </row>
    <row r="4235" spans="4:15" x14ac:dyDescent="0.35">
      <c r="D4235" s="1">
        <v>4228</v>
      </c>
      <c r="E4235" s="4">
        <v>37530</v>
      </c>
      <c r="F4235" s="1">
        <v>847.91</v>
      </c>
      <c r="G4235" s="1">
        <f t="shared" si="563"/>
        <v>815.28</v>
      </c>
      <c r="H4235" s="1" t="str">
        <f t="shared" si="555"/>
        <v/>
      </c>
      <c r="I4235" s="1" t="str">
        <f t="shared" si="556"/>
        <v>NO</v>
      </c>
      <c r="J4235" s="1">
        <f t="shared" ca="1" si="557"/>
        <v>834.99400000000003</v>
      </c>
      <c r="K4235" s="1" t="str">
        <f t="shared" ca="1" si="559"/>
        <v>NO</v>
      </c>
      <c r="L4235" s="1" t="str">
        <f t="shared" ca="1" si="560"/>
        <v>NO</v>
      </c>
      <c r="M4235" s="1">
        <f t="shared" ca="1" si="561"/>
        <v>0</v>
      </c>
      <c r="N4235" s="1">
        <f t="shared" ca="1" si="562"/>
        <v>0</v>
      </c>
      <c r="O4235" s="1">
        <f t="shared" ca="1" si="558"/>
        <v>0</v>
      </c>
    </row>
    <row r="4236" spans="4:15" x14ac:dyDescent="0.35">
      <c r="D4236" s="1">
        <v>4229</v>
      </c>
      <c r="E4236" s="4">
        <v>37531</v>
      </c>
      <c r="F4236" s="1">
        <v>827.91</v>
      </c>
      <c r="G4236" s="1">
        <f t="shared" si="563"/>
        <v>847.91</v>
      </c>
      <c r="H4236" s="1" t="str">
        <f t="shared" si="555"/>
        <v/>
      </c>
      <c r="I4236" s="1" t="str">
        <f t="shared" si="556"/>
        <v>NO</v>
      </c>
      <c r="J4236" s="1">
        <f t="shared" ca="1" si="557"/>
        <v>831.30999999999983</v>
      </c>
      <c r="K4236" s="1" t="str">
        <f t="shared" ca="1" si="559"/>
        <v>YES</v>
      </c>
      <c r="L4236" s="1" t="str">
        <f t="shared" ca="1" si="560"/>
        <v>NO</v>
      </c>
      <c r="M4236" s="1">
        <f t="shared" ca="1" si="561"/>
        <v>-847.91</v>
      </c>
      <c r="N4236" s="1">
        <f t="shared" ca="1" si="562"/>
        <v>0</v>
      </c>
      <c r="O4236" s="1">
        <f t="shared" ca="1" si="558"/>
        <v>0</v>
      </c>
    </row>
    <row r="4237" spans="4:15" x14ac:dyDescent="0.35">
      <c r="D4237" s="1">
        <v>4230</v>
      </c>
      <c r="E4237" s="4">
        <v>37532</v>
      </c>
      <c r="F4237" s="1">
        <v>818.95</v>
      </c>
      <c r="G4237" s="1">
        <f t="shared" si="563"/>
        <v>827.91</v>
      </c>
      <c r="H4237" s="1" t="str">
        <f t="shared" si="555"/>
        <v/>
      </c>
      <c r="I4237" s="1" t="str">
        <f t="shared" si="556"/>
        <v>NO</v>
      </c>
      <c r="J4237" s="1">
        <f t="shared" ca="1" si="557"/>
        <v>837.03399999999999</v>
      </c>
      <c r="K4237" s="1" t="str">
        <f t="shared" ca="1" si="559"/>
        <v>NO</v>
      </c>
      <c r="L4237" s="1" t="str">
        <f t="shared" ca="1" si="560"/>
        <v>NO</v>
      </c>
      <c r="M4237" s="1">
        <f t="shared" ca="1" si="561"/>
        <v>0</v>
      </c>
      <c r="N4237" s="1">
        <f t="shared" ca="1" si="562"/>
        <v>0</v>
      </c>
      <c r="O4237" s="1">
        <f t="shared" ca="1" si="558"/>
        <v>0</v>
      </c>
    </row>
    <row r="4238" spans="4:15" x14ac:dyDescent="0.35">
      <c r="D4238" s="1">
        <v>4231</v>
      </c>
      <c r="E4238" s="4">
        <v>37533</v>
      </c>
      <c r="F4238" s="1">
        <v>800.58</v>
      </c>
      <c r="G4238" s="1">
        <f t="shared" si="563"/>
        <v>818.95</v>
      </c>
      <c r="H4238" s="1" t="str">
        <f t="shared" si="555"/>
        <v/>
      </c>
      <c r="I4238" s="1" t="str">
        <f t="shared" si="556"/>
        <v>NO</v>
      </c>
      <c r="J4238" s="1">
        <f t="shared" ca="1" si="557"/>
        <v>834.68399999999997</v>
      </c>
      <c r="K4238" s="1" t="str">
        <f t="shared" ca="1" si="559"/>
        <v>NO</v>
      </c>
      <c r="L4238" s="1" t="str">
        <f t="shared" ca="1" si="560"/>
        <v>NO</v>
      </c>
      <c r="M4238" s="1">
        <f t="shared" ca="1" si="561"/>
        <v>0</v>
      </c>
      <c r="N4238" s="1">
        <f t="shared" ca="1" si="562"/>
        <v>0</v>
      </c>
      <c r="O4238" s="1">
        <f t="shared" ca="1" si="558"/>
        <v>0</v>
      </c>
    </row>
    <row r="4239" spans="4:15" x14ac:dyDescent="0.35">
      <c r="D4239" s="1">
        <v>4232</v>
      </c>
      <c r="E4239" s="4">
        <v>37536</v>
      </c>
      <c r="F4239" s="1">
        <v>785.28</v>
      </c>
      <c r="G4239" s="1">
        <f t="shared" si="563"/>
        <v>800.58</v>
      </c>
      <c r="H4239" s="1" t="str">
        <f t="shared" si="555"/>
        <v/>
      </c>
      <c r="I4239" s="1" t="str">
        <f t="shared" si="556"/>
        <v>NO</v>
      </c>
      <c r="J4239" s="1">
        <f t="shared" ca="1" si="557"/>
        <v>827.48400000000004</v>
      </c>
      <c r="K4239" s="1" t="str">
        <f t="shared" ca="1" si="559"/>
        <v>NO</v>
      </c>
      <c r="L4239" s="1" t="str">
        <f t="shared" ca="1" si="560"/>
        <v>NO</v>
      </c>
      <c r="M4239" s="1">
        <f t="shared" ca="1" si="561"/>
        <v>0</v>
      </c>
      <c r="N4239" s="1">
        <f t="shared" ca="1" si="562"/>
        <v>0</v>
      </c>
      <c r="O4239" s="1">
        <f t="shared" ca="1" si="558"/>
        <v>0</v>
      </c>
    </row>
    <row r="4240" spans="4:15" x14ac:dyDescent="0.35">
      <c r="D4240" s="1">
        <v>4233</v>
      </c>
      <c r="E4240" s="4">
        <v>37537</v>
      </c>
      <c r="F4240" s="1">
        <v>798.55</v>
      </c>
      <c r="G4240" s="1">
        <f t="shared" si="563"/>
        <v>785.28</v>
      </c>
      <c r="H4240" s="1" t="str">
        <f t="shared" si="555"/>
        <v/>
      </c>
      <c r="I4240" s="1" t="str">
        <f t="shared" si="556"/>
        <v>NO</v>
      </c>
      <c r="J4240" s="1">
        <f t="shared" ca="1" si="557"/>
        <v>822.12599999999998</v>
      </c>
      <c r="K4240" s="1" t="str">
        <f t="shared" ca="1" si="559"/>
        <v>NO</v>
      </c>
      <c r="L4240" s="1" t="str">
        <f t="shared" ca="1" si="560"/>
        <v>NO</v>
      </c>
      <c r="M4240" s="1">
        <f t="shared" ca="1" si="561"/>
        <v>0</v>
      </c>
      <c r="N4240" s="1">
        <f t="shared" ca="1" si="562"/>
        <v>0</v>
      </c>
      <c r="O4240" s="1">
        <f t="shared" ca="1" si="558"/>
        <v>0</v>
      </c>
    </row>
    <row r="4241" spans="4:15" x14ac:dyDescent="0.35">
      <c r="D4241" s="1">
        <v>4234</v>
      </c>
      <c r="E4241" s="4">
        <v>37538</v>
      </c>
      <c r="F4241" s="1">
        <v>776.76</v>
      </c>
      <c r="G4241" s="1">
        <f t="shared" si="563"/>
        <v>798.55</v>
      </c>
      <c r="H4241" s="1" t="str">
        <f t="shared" si="555"/>
        <v/>
      </c>
      <c r="I4241" s="1" t="str">
        <f t="shared" si="556"/>
        <v>NO</v>
      </c>
      <c r="J4241" s="1">
        <f t="shared" ca="1" si="557"/>
        <v>816.12599999999998</v>
      </c>
      <c r="K4241" s="1" t="str">
        <f t="shared" ca="1" si="559"/>
        <v>NO</v>
      </c>
      <c r="L4241" s="1" t="str">
        <f t="shared" ca="1" si="560"/>
        <v>NO</v>
      </c>
      <c r="M4241" s="1">
        <f t="shared" ca="1" si="561"/>
        <v>0</v>
      </c>
      <c r="N4241" s="1">
        <f t="shared" ca="1" si="562"/>
        <v>0</v>
      </c>
      <c r="O4241" s="1">
        <f t="shared" ca="1" si="558"/>
        <v>0</v>
      </c>
    </row>
    <row r="4242" spans="4:15" x14ac:dyDescent="0.35">
      <c r="D4242" s="1">
        <v>4235</v>
      </c>
      <c r="E4242" s="4">
        <v>37539</v>
      </c>
      <c r="F4242" s="1">
        <v>803.92</v>
      </c>
      <c r="G4242" s="1">
        <f t="shared" si="563"/>
        <v>776.76</v>
      </c>
      <c r="H4242" s="1" t="str">
        <f t="shared" si="555"/>
        <v/>
      </c>
      <c r="I4242" s="1" t="str">
        <f t="shared" si="556"/>
        <v>NO</v>
      </c>
      <c r="J4242" s="1">
        <f t="shared" ca="1" si="557"/>
        <v>806.25400000000013</v>
      </c>
      <c r="K4242" s="1" t="str">
        <f t="shared" ca="1" si="559"/>
        <v>NO</v>
      </c>
      <c r="L4242" s="1" t="str">
        <f t="shared" ca="1" si="560"/>
        <v>NO</v>
      </c>
      <c r="M4242" s="1">
        <f t="shared" ca="1" si="561"/>
        <v>0</v>
      </c>
      <c r="N4242" s="1">
        <f t="shared" ca="1" si="562"/>
        <v>0</v>
      </c>
      <c r="O4242" s="1">
        <f t="shared" ca="1" si="558"/>
        <v>0</v>
      </c>
    </row>
    <row r="4243" spans="4:15" x14ac:dyDescent="0.35">
      <c r="D4243" s="1">
        <v>4236</v>
      </c>
      <c r="E4243" s="4">
        <v>37540</v>
      </c>
      <c r="F4243" s="1">
        <v>835.32</v>
      </c>
      <c r="G4243" s="1">
        <f t="shared" si="563"/>
        <v>803.92</v>
      </c>
      <c r="H4243" s="1" t="str">
        <f t="shared" si="555"/>
        <v/>
      </c>
      <c r="I4243" s="1" t="str">
        <f t="shared" si="556"/>
        <v>NO</v>
      </c>
      <c r="J4243" s="1">
        <f t="shared" ca="1" si="557"/>
        <v>796.02400000000011</v>
      </c>
      <c r="K4243" s="1" t="str">
        <f t="shared" ca="1" si="559"/>
        <v>YES</v>
      </c>
      <c r="L4243" s="1" t="str">
        <f t="shared" ca="1" si="560"/>
        <v>NO</v>
      </c>
      <c r="M4243" s="1">
        <f t="shared" ca="1" si="561"/>
        <v>-803.92</v>
      </c>
      <c r="N4243" s="1">
        <f t="shared" ca="1" si="562"/>
        <v>0</v>
      </c>
      <c r="O4243" s="1">
        <f t="shared" ca="1" si="558"/>
        <v>0</v>
      </c>
    </row>
    <row r="4244" spans="4:15" x14ac:dyDescent="0.35">
      <c r="D4244" s="1">
        <v>4237</v>
      </c>
      <c r="E4244" s="4">
        <v>37543</v>
      </c>
      <c r="F4244" s="1">
        <v>841.44</v>
      </c>
      <c r="G4244" s="1">
        <f t="shared" si="563"/>
        <v>835.32</v>
      </c>
      <c r="H4244" s="1" t="str">
        <f t="shared" si="555"/>
        <v/>
      </c>
      <c r="I4244" s="1" t="str">
        <f t="shared" si="556"/>
        <v>NO</v>
      </c>
      <c r="J4244" s="1">
        <f t="shared" ca="1" si="557"/>
        <v>793.01800000000003</v>
      </c>
      <c r="K4244" s="1" t="str">
        <f t="shared" ca="1" si="559"/>
        <v>YES</v>
      </c>
      <c r="L4244" s="1" t="str">
        <f t="shared" ca="1" si="560"/>
        <v>NO</v>
      </c>
      <c r="M4244" s="1">
        <f t="shared" ca="1" si="561"/>
        <v>-835.32</v>
      </c>
      <c r="N4244" s="1">
        <f t="shared" ca="1" si="562"/>
        <v>0</v>
      </c>
      <c r="O4244" s="1">
        <f t="shared" ca="1" si="558"/>
        <v>0</v>
      </c>
    </row>
    <row r="4245" spans="4:15" x14ac:dyDescent="0.35">
      <c r="D4245" s="1">
        <v>4238</v>
      </c>
      <c r="E4245" s="4">
        <v>37544</v>
      </c>
      <c r="F4245" s="1">
        <v>881.27</v>
      </c>
      <c r="G4245" s="1">
        <f t="shared" si="563"/>
        <v>841.44</v>
      </c>
      <c r="H4245" s="1" t="str">
        <f t="shared" si="555"/>
        <v/>
      </c>
      <c r="I4245" s="1" t="str">
        <f t="shared" si="556"/>
        <v>NO</v>
      </c>
      <c r="J4245" s="1">
        <f t="shared" ca="1" si="557"/>
        <v>799.96600000000012</v>
      </c>
      <c r="K4245" s="1" t="str">
        <f t="shared" ca="1" si="559"/>
        <v>YES</v>
      </c>
      <c r="L4245" s="1" t="str">
        <f t="shared" ca="1" si="560"/>
        <v>NO</v>
      </c>
      <c r="M4245" s="1">
        <f t="shared" ca="1" si="561"/>
        <v>-841.44</v>
      </c>
      <c r="N4245" s="1">
        <f t="shared" ca="1" si="562"/>
        <v>0</v>
      </c>
      <c r="O4245" s="1">
        <f t="shared" ca="1" si="558"/>
        <v>0</v>
      </c>
    </row>
    <row r="4246" spans="4:15" x14ac:dyDescent="0.35">
      <c r="D4246" s="1">
        <v>4239</v>
      </c>
      <c r="E4246" s="4">
        <v>37545</v>
      </c>
      <c r="F4246" s="1">
        <v>860.02</v>
      </c>
      <c r="G4246" s="1">
        <f t="shared" si="563"/>
        <v>881.27</v>
      </c>
      <c r="H4246" s="1" t="str">
        <f t="shared" si="555"/>
        <v/>
      </c>
      <c r="I4246" s="1" t="str">
        <f t="shared" si="556"/>
        <v>NO</v>
      </c>
      <c r="J4246" s="1">
        <f t="shared" ca="1" si="557"/>
        <v>811.19800000000009</v>
      </c>
      <c r="K4246" s="1" t="str">
        <f t="shared" ca="1" si="559"/>
        <v>YES</v>
      </c>
      <c r="L4246" s="1" t="str">
        <f t="shared" ca="1" si="560"/>
        <v>NO</v>
      </c>
      <c r="M4246" s="1">
        <f t="shared" ca="1" si="561"/>
        <v>-881.27</v>
      </c>
      <c r="N4246" s="1">
        <f t="shared" ca="1" si="562"/>
        <v>0</v>
      </c>
      <c r="O4246" s="1">
        <f t="shared" ca="1" si="558"/>
        <v>0</v>
      </c>
    </row>
    <row r="4247" spans="4:15" x14ac:dyDescent="0.35">
      <c r="D4247" s="1">
        <v>4240</v>
      </c>
      <c r="E4247" s="4">
        <v>37546</v>
      </c>
      <c r="F4247" s="1">
        <v>879.2</v>
      </c>
      <c r="G4247" s="1">
        <f t="shared" si="563"/>
        <v>860.02</v>
      </c>
      <c r="H4247" s="1" t="str">
        <f t="shared" si="555"/>
        <v/>
      </c>
      <c r="I4247" s="1" t="str">
        <f t="shared" si="556"/>
        <v>NO</v>
      </c>
      <c r="J4247" s="1">
        <f t="shared" ca="1" si="557"/>
        <v>827.74199999999996</v>
      </c>
      <c r="K4247" s="1" t="str">
        <f t="shared" ca="1" si="559"/>
        <v>YES</v>
      </c>
      <c r="L4247" s="1" t="str">
        <f t="shared" ca="1" si="560"/>
        <v>NO</v>
      </c>
      <c r="M4247" s="1">
        <f t="shared" ca="1" si="561"/>
        <v>-860.02</v>
      </c>
      <c r="N4247" s="1">
        <f t="shared" ca="1" si="562"/>
        <v>0</v>
      </c>
      <c r="O4247" s="1">
        <f t="shared" ca="1" si="558"/>
        <v>0</v>
      </c>
    </row>
    <row r="4248" spans="4:15" x14ac:dyDescent="0.35">
      <c r="D4248" s="1">
        <v>4241</v>
      </c>
      <c r="E4248" s="4">
        <v>37547</v>
      </c>
      <c r="F4248" s="1">
        <v>884.39</v>
      </c>
      <c r="G4248" s="1">
        <f t="shared" si="563"/>
        <v>879.2</v>
      </c>
      <c r="H4248" s="1" t="str">
        <f t="shared" si="555"/>
        <v/>
      </c>
      <c r="I4248" s="1" t="str">
        <f t="shared" si="556"/>
        <v>NO</v>
      </c>
      <c r="J4248" s="1">
        <f t="shared" ca="1" si="557"/>
        <v>844.39400000000001</v>
      </c>
      <c r="K4248" s="1" t="str">
        <f t="shared" ca="1" si="559"/>
        <v>YES</v>
      </c>
      <c r="L4248" s="1" t="str">
        <f t="shared" ca="1" si="560"/>
        <v>NO</v>
      </c>
      <c r="M4248" s="1">
        <f t="shared" ca="1" si="561"/>
        <v>-879.2</v>
      </c>
      <c r="N4248" s="1">
        <f t="shared" ca="1" si="562"/>
        <v>0</v>
      </c>
      <c r="O4248" s="1">
        <f t="shared" ca="1" si="558"/>
        <v>0</v>
      </c>
    </row>
    <row r="4249" spans="4:15" x14ac:dyDescent="0.35">
      <c r="D4249" s="1">
        <v>4242</v>
      </c>
      <c r="E4249" s="4">
        <v>37550</v>
      </c>
      <c r="F4249" s="1">
        <v>899.72</v>
      </c>
      <c r="G4249" s="1">
        <f t="shared" si="563"/>
        <v>884.39</v>
      </c>
      <c r="H4249" s="1" t="str">
        <f t="shared" si="555"/>
        <v/>
      </c>
      <c r="I4249" s="1" t="str">
        <f t="shared" si="556"/>
        <v>NO</v>
      </c>
      <c r="J4249" s="1">
        <f t="shared" ca="1" si="557"/>
        <v>859.45</v>
      </c>
      <c r="K4249" s="1" t="str">
        <f t="shared" ca="1" si="559"/>
        <v>YES</v>
      </c>
      <c r="L4249" s="1" t="str">
        <f t="shared" ca="1" si="560"/>
        <v>NO</v>
      </c>
      <c r="M4249" s="1">
        <f t="shared" ca="1" si="561"/>
        <v>-884.39</v>
      </c>
      <c r="N4249" s="1">
        <f t="shared" ca="1" si="562"/>
        <v>0</v>
      </c>
      <c r="O4249" s="1">
        <f t="shared" ca="1" si="558"/>
        <v>0</v>
      </c>
    </row>
    <row r="4250" spans="4:15" x14ac:dyDescent="0.35">
      <c r="D4250" s="1">
        <v>4243</v>
      </c>
      <c r="E4250" s="4">
        <v>37551</v>
      </c>
      <c r="F4250" s="1">
        <v>890.16</v>
      </c>
      <c r="G4250" s="1">
        <f t="shared" si="563"/>
        <v>899.72</v>
      </c>
      <c r="H4250" s="1" t="str">
        <f t="shared" si="555"/>
        <v/>
      </c>
      <c r="I4250" s="1" t="str">
        <f t="shared" si="556"/>
        <v>NO</v>
      </c>
      <c r="J4250" s="1">
        <f t="shared" ca="1" si="557"/>
        <v>869.26400000000012</v>
      </c>
      <c r="K4250" s="1" t="str">
        <f t="shared" ca="1" si="559"/>
        <v>YES</v>
      </c>
      <c r="L4250" s="1" t="str">
        <f t="shared" ca="1" si="560"/>
        <v>NO</v>
      </c>
      <c r="M4250" s="1">
        <f t="shared" ca="1" si="561"/>
        <v>-899.72</v>
      </c>
      <c r="N4250" s="1">
        <f t="shared" ca="1" si="562"/>
        <v>0</v>
      </c>
      <c r="O4250" s="1">
        <f t="shared" ca="1" si="558"/>
        <v>0</v>
      </c>
    </row>
    <row r="4251" spans="4:15" x14ac:dyDescent="0.35">
      <c r="D4251" s="1">
        <v>4244</v>
      </c>
      <c r="E4251" s="4">
        <v>37552</v>
      </c>
      <c r="F4251" s="1">
        <v>896.14</v>
      </c>
      <c r="G4251" s="1">
        <f t="shared" si="563"/>
        <v>890.16</v>
      </c>
      <c r="H4251" s="1" t="str">
        <f t="shared" si="555"/>
        <v/>
      </c>
      <c r="I4251" s="1" t="str">
        <f t="shared" si="556"/>
        <v>NO</v>
      </c>
      <c r="J4251" s="1">
        <f t="shared" ca="1" si="557"/>
        <v>880.91999999999985</v>
      </c>
      <c r="K4251" s="1" t="str">
        <f t="shared" ca="1" si="559"/>
        <v>YES</v>
      </c>
      <c r="L4251" s="1" t="str">
        <f t="shared" ca="1" si="560"/>
        <v>NO</v>
      </c>
      <c r="M4251" s="1">
        <f t="shared" ca="1" si="561"/>
        <v>-890.16</v>
      </c>
      <c r="N4251" s="1">
        <f t="shared" ca="1" si="562"/>
        <v>0</v>
      </c>
      <c r="O4251" s="1">
        <f t="shared" ca="1" si="558"/>
        <v>0</v>
      </c>
    </row>
    <row r="4252" spans="4:15" x14ac:dyDescent="0.35">
      <c r="D4252" s="1">
        <v>4245</v>
      </c>
      <c r="E4252" s="4">
        <v>37553</v>
      </c>
      <c r="F4252" s="1">
        <v>882.5</v>
      </c>
      <c r="G4252" s="1">
        <f t="shared" si="563"/>
        <v>896.14</v>
      </c>
      <c r="H4252" s="1" t="str">
        <f t="shared" si="555"/>
        <v/>
      </c>
      <c r="I4252" s="1" t="str">
        <f t="shared" si="556"/>
        <v>NO</v>
      </c>
      <c r="J4252" s="1">
        <f t="shared" ca="1" si="557"/>
        <v>882.69799999999998</v>
      </c>
      <c r="K4252" s="1" t="str">
        <f t="shared" ca="1" si="559"/>
        <v>YES</v>
      </c>
      <c r="L4252" s="1" t="str">
        <f t="shared" ca="1" si="560"/>
        <v>NO</v>
      </c>
      <c r="M4252" s="1">
        <f t="shared" ca="1" si="561"/>
        <v>-896.14</v>
      </c>
      <c r="N4252" s="1">
        <f t="shared" ca="1" si="562"/>
        <v>0</v>
      </c>
      <c r="O4252" s="1">
        <f t="shared" ca="1" si="558"/>
        <v>0</v>
      </c>
    </row>
    <row r="4253" spans="4:15" x14ac:dyDescent="0.35">
      <c r="D4253" s="1">
        <v>4246</v>
      </c>
      <c r="E4253" s="4">
        <v>37554</v>
      </c>
      <c r="F4253" s="1">
        <v>897.65</v>
      </c>
      <c r="G4253" s="1">
        <f t="shared" si="563"/>
        <v>882.5</v>
      </c>
      <c r="H4253" s="1" t="str">
        <f t="shared" si="555"/>
        <v/>
      </c>
      <c r="I4253" s="1" t="str">
        <f t="shared" si="556"/>
        <v>NO</v>
      </c>
      <c r="J4253" s="1">
        <f t="shared" ca="1" si="557"/>
        <v>889.92200000000014</v>
      </c>
      <c r="K4253" s="1" t="str">
        <f t="shared" ca="1" si="559"/>
        <v>NO</v>
      </c>
      <c r="L4253" s="1" t="str">
        <f t="shared" ca="1" si="560"/>
        <v>NO</v>
      </c>
      <c r="M4253" s="1">
        <f t="shared" ca="1" si="561"/>
        <v>0</v>
      </c>
      <c r="N4253" s="1">
        <f t="shared" ca="1" si="562"/>
        <v>0</v>
      </c>
      <c r="O4253" s="1">
        <f t="shared" ca="1" si="558"/>
        <v>0</v>
      </c>
    </row>
    <row r="4254" spans="4:15" x14ac:dyDescent="0.35">
      <c r="D4254" s="1">
        <v>4247</v>
      </c>
      <c r="E4254" s="4">
        <v>37557</v>
      </c>
      <c r="F4254" s="1">
        <v>890.23</v>
      </c>
      <c r="G4254" s="1">
        <f t="shared" si="563"/>
        <v>897.65</v>
      </c>
      <c r="H4254" s="1" t="str">
        <f t="shared" si="555"/>
        <v/>
      </c>
      <c r="I4254" s="1" t="str">
        <f t="shared" si="556"/>
        <v>NO</v>
      </c>
      <c r="J4254" s="1">
        <f t="shared" ca="1" si="557"/>
        <v>890.58199999999999</v>
      </c>
      <c r="K4254" s="1" t="str">
        <f t="shared" ca="1" si="559"/>
        <v>YES</v>
      </c>
      <c r="L4254" s="1" t="str">
        <f t="shared" ca="1" si="560"/>
        <v>NO</v>
      </c>
      <c r="M4254" s="1">
        <f t="shared" ca="1" si="561"/>
        <v>-897.65</v>
      </c>
      <c r="N4254" s="1">
        <f t="shared" ca="1" si="562"/>
        <v>0</v>
      </c>
      <c r="O4254" s="1">
        <f t="shared" ca="1" si="558"/>
        <v>0</v>
      </c>
    </row>
    <row r="4255" spans="4:15" x14ac:dyDescent="0.35">
      <c r="D4255" s="1">
        <v>4248</v>
      </c>
      <c r="E4255" s="4">
        <v>37558</v>
      </c>
      <c r="F4255" s="1">
        <v>882.15</v>
      </c>
      <c r="G4255" s="1">
        <f t="shared" si="563"/>
        <v>890.23</v>
      </c>
      <c r="H4255" s="1" t="str">
        <f t="shared" si="555"/>
        <v/>
      </c>
      <c r="I4255" s="1" t="str">
        <f t="shared" si="556"/>
        <v>NO</v>
      </c>
      <c r="J4255" s="1">
        <f t="shared" ca="1" si="557"/>
        <v>893.23400000000004</v>
      </c>
      <c r="K4255" s="1" t="str">
        <f t="shared" ca="1" si="559"/>
        <v>NO</v>
      </c>
      <c r="L4255" s="1" t="str">
        <f t="shared" ca="1" si="560"/>
        <v>NO</v>
      </c>
      <c r="M4255" s="1">
        <f t="shared" ca="1" si="561"/>
        <v>0</v>
      </c>
      <c r="N4255" s="1">
        <f t="shared" ca="1" si="562"/>
        <v>0</v>
      </c>
      <c r="O4255" s="1">
        <f t="shared" ca="1" si="558"/>
        <v>0</v>
      </c>
    </row>
    <row r="4256" spans="4:15" x14ac:dyDescent="0.35">
      <c r="D4256" s="1">
        <v>4249</v>
      </c>
      <c r="E4256" s="4">
        <v>37559</v>
      </c>
      <c r="F4256" s="1">
        <v>890.71</v>
      </c>
      <c r="G4256" s="1">
        <f t="shared" si="563"/>
        <v>882.15</v>
      </c>
      <c r="H4256" s="1" t="str">
        <f t="shared" si="555"/>
        <v/>
      </c>
      <c r="I4256" s="1" t="str">
        <f t="shared" si="556"/>
        <v>NO</v>
      </c>
      <c r="J4256" s="1">
        <f t="shared" ca="1" si="557"/>
        <v>891.33600000000001</v>
      </c>
      <c r="K4256" s="1" t="str">
        <f t="shared" ca="1" si="559"/>
        <v>NO</v>
      </c>
      <c r="L4256" s="1" t="str">
        <f t="shared" ca="1" si="560"/>
        <v>NO</v>
      </c>
      <c r="M4256" s="1">
        <f t="shared" ca="1" si="561"/>
        <v>0</v>
      </c>
      <c r="N4256" s="1">
        <f t="shared" ca="1" si="562"/>
        <v>0</v>
      </c>
      <c r="O4256" s="1">
        <f t="shared" ca="1" si="558"/>
        <v>0</v>
      </c>
    </row>
    <row r="4257" spans="4:15" x14ac:dyDescent="0.35">
      <c r="D4257" s="1">
        <v>4250</v>
      </c>
      <c r="E4257" s="4">
        <v>37560</v>
      </c>
      <c r="F4257" s="1">
        <v>885.76</v>
      </c>
      <c r="G4257" s="1">
        <f t="shared" si="563"/>
        <v>890.71</v>
      </c>
      <c r="H4257" s="1" t="str">
        <f t="shared" si="555"/>
        <v/>
      </c>
      <c r="I4257" s="1" t="str">
        <f t="shared" si="556"/>
        <v>NO</v>
      </c>
      <c r="J4257" s="1">
        <f t="shared" ca="1" si="557"/>
        <v>889.73400000000004</v>
      </c>
      <c r="K4257" s="1" t="str">
        <f t="shared" ca="1" si="559"/>
        <v>YES</v>
      </c>
      <c r="L4257" s="1" t="str">
        <f t="shared" ca="1" si="560"/>
        <v>NO</v>
      </c>
      <c r="M4257" s="1">
        <f t="shared" ca="1" si="561"/>
        <v>-890.71</v>
      </c>
      <c r="N4257" s="1">
        <f t="shared" ca="1" si="562"/>
        <v>0</v>
      </c>
      <c r="O4257" s="1">
        <f t="shared" ca="1" si="558"/>
        <v>0</v>
      </c>
    </row>
    <row r="4258" spans="4:15" x14ac:dyDescent="0.35">
      <c r="D4258" s="1">
        <v>4251</v>
      </c>
      <c r="E4258" s="4">
        <v>37561</v>
      </c>
      <c r="F4258" s="1">
        <v>900.96</v>
      </c>
      <c r="G4258" s="1">
        <f t="shared" si="563"/>
        <v>885.76</v>
      </c>
      <c r="H4258" s="1" t="str">
        <f t="shared" si="555"/>
        <v/>
      </c>
      <c r="I4258" s="1" t="str">
        <f t="shared" si="556"/>
        <v>NO</v>
      </c>
      <c r="J4258" s="1">
        <f t="shared" ca="1" si="557"/>
        <v>888.64799999999991</v>
      </c>
      <c r="K4258" s="1" t="str">
        <f t="shared" ca="1" si="559"/>
        <v>NO</v>
      </c>
      <c r="L4258" s="1" t="str">
        <f t="shared" ca="1" si="560"/>
        <v>NO</v>
      </c>
      <c r="M4258" s="1">
        <f t="shared" ca="1" si="561"/>
        <v>0</v>
      </c>
      <c r="N4258" s="1">
        <f t="shared" ca="1" si="562"/>
        <v>0</v>
      </c>
      <c r="O4258" s="1">
        <f t="shared" ca="1" si="558"/>
        <v>0</v>
      </c>
    </row>
    <row r="4259" spans="4:15" x14ac:dyDescent="0.35">
      <c r="D4259" s="1">
        <v>4252</v>
      </c>
      <c r="E4259" s="4">
        <v>37564</v>
      </c>
      <c r="F4259" s="1">
        <v>908.35</v>
      </c>
      <c r="G4259" s="1">
        <f t="shared" si="563"/>
        <v>900.96</v>
      </c>
      <c r="H4259" s="1" t="str">
        <f t="shared" si="555"/>
        <v/>
      </c>
      <c r="I4259" s="1" t="str">
        <f t="shared" si="556"/>
        <v>NO</v>
      </c>
      <c r="J4259" s="1">
        <f t="shared" ca="1" si="557"/>
        <v>889.3</v>
      </c>
      <c r="K4259" s="1" t="str">
        <f t="shared" ca="1" si="559"/>
        <v>YES</v>
      </c>
      <c r="L4259" s="1" t="str">
        <f t="shared" ca="1" si="560"/>
        <v>NO</v>
      </c>
      <c r="M4259" s="1">
        <f t="shared" ca="1" si="561"/>
        <v>-900.96</v>
      </c>
      <c r="N4259" s="1">
        <f t="shared" ca="1" si="562"/>
        <v>0</v>
      </c>
      <c r="O4259" s="1">
        <f t="shared" ca="1" si="558"/>
        <v>0</v>
      </c>
    </row>
    <row r="4260" spans="4:15" x14ac:dyDescent="0.35">
      <c r="D4260" s="1">
        <v>4253</v>
      </c>
      <c r="E4260" s="4">
        <v>37565</v>
      </c>
      <c r="F4260" s="1">
        <v>915.39</v>
      </c>
      <c r="G4260" s="1">
        <f t="shared" si="563"/>
        <v>908.35</v>
      </c>
      <c r="H4260" s="1" t="str">
        <f t="shared" si="555"/>
        <v/>
      </c>
      <c r="I4260" s="1" t="str">
        <f t="shared" si="556"/>
        <v>NO</v>
      </c>
      <c r="J4260" s="1">
        <f t="shared" ca="1" si="557"/>
        <v>889.9620000000001</v>
      </c>
      <c r="K4260" s="1" t="str">
        <f t="shared" ca="1" si="559"/>
        <v>YES</v>
      </c>
      <c r="L4260" s="1" t="str">
        <f t="shared" ca="1" si="560"/>
        <v>NO</v>
      </c>
      <c r="M4260" s="1">
        <f t="shared" ca="1" si="561"/>
        <v>-908.35</v>
      </c>
      <c r="N4260" s="1">
        <f t="shared" ca="1" si="562"/>
        <v>0</v>
      </c>
      <c r="O4260" s="1">
        <f t="shared" ca="1" si="558"/>
        <v>0</v>
      </c>
    </row>
    <row r="4261" spans="4:15" x14ac:dyDescent="0.35">
      <c r="D4261" s="1">
        <v>4254</v>
      </c>
      <c r="E4261" s="4">
        <v>37566</v>
      </c>
      <c r="F4261" s="1">
        <v>923.76</v>
      </c>
      <c r="G4261" s="1">
        <f t="shared" si="563"/>
        <v>915.39</v>
      </c>
      <c r="H4261" s="1" t="str">
        <f t="shared" si="555"/>
        <v/>
      </c>
      <c r="I4261" s="1" t="str">
        <f t="shared" si="556"/>
        <v>NO</v>
      </c>
      <c r="J4261" s="1">
        <f t="shared" ca="1" si="557"/>
        <v>893.58600000000001</v>
      </c>
      <c r="K4261" s="1" t="str">
        <f t="shared" ca="1" si="559"/>
        <v>YES</v>
      </c>
      <c r="L4261" s="1" t="str">
        <f t="shared" ca="1" si="560"/>
        <v>NO</v>
      </c>
      <c r="M4261" s="1">
        <f t="shared" ca="1" si="561"/>
        <v>-915.39</v>
      </c>
      <c r="N4261" s="1">
        <f t="shared" ca="1" si="562"/>
        <v>0</v>
      </c>
      <c r="O4261" s="1">
        <f t="shared" ca="1" si="558"/>
        <v>0</v>
      </c>
    </row>
    <row r="4262" spans="4:15" x14ac:dyDescent="0.35">
      <c r="D4262" s="1">
        <v>4255</v>
      </c>
      <c r="E4262" s="4">
        <v>37567</v>
      </c>
      <c r="F4262" s="1">
        <v>902.65</v>
      </c>
      <c r="G4262" s="1">
        <f t="shared" si="563"/>
        <v>923.76</v>
      </c>
      <c r="H4262" s="1" t="str">
        <f t="shared" si="555"/>
        <v/>
      </c>
      <c r="I4262" s="1" t="str">
        <f t="shared" si="556"/>
        <v>NO</v>
      </c>
      <c r="J4262" s="1">
        <f t="shared" ca="1" si="557"/>
        <v>900.23400000000004</v>
      </c>
      <c r="K4262" s="1" t="str">
        <f t="shared" ca="1" si="559"/>
        <v>YES</v>
      </c>
      <c r="L4262" s="1" t="str">
        <f t="shared" ca="1" si="560"/>
        <v>NO</v>
      </c>
      <c r="M4262" s="1">
        <f t="shared" ca="1" si="561"/>
        <v>-923.76</v>
      </c>
      <c r="N4262" s="1">
        <f t="shared" ca="1" si="562"/>
        <v>0</v>
      </c>
      <c r="O4262" s="1">
        <f t="shared" ca="1" si="558"/>
        <v>0</v>
      </c>
    </row>
    <row r="4263" spans="4:15" x14ac:dyDescent="0.35">
      <c r="D4263" s="1">
        <v>4256</v>
      </c>
      <c r="E4263" s="4">
        <v>37568</v>
      </c>
      <c r="F4263" s="1">
        <v>894.74</v>
      </c>
      <c r="G4263" s="1">
        <f t="shared" si="563"/>
        <v>902.65</v>
      </c>
      <c r="H4263" s="1" t="str">
        <f t="shared" si="555"/>
        <v/>
      </c>
      <c r="I4263" s="1" t="str">
        <f t="shared" si="556"/>
        <v>NO</v>
      </c>
      <c r="J4263" s="1">
        <f t="shared" ca="1" si="557"/>
        <v>906.84400000000005</v>
      </c>
      <c r="K4263" s="1" t="str">
        <f t="shared" ca="1" si="559"/>
        <v>NO</v>
      </c>
      <c r="L4263" s="1" t="str">
        <f t="shared" ca="1" si="560"/>
        <v>NO</v>
      </c>
      <c r="M4263" s="1">
        <f t="shared" ca="1" si="561"/>
        <v>0</v>
      </c>
      <c r="N4263" s="1">
        <f t="shared" ca="1" si="562"/>
        <v>0</v>
      </c>
      <c r="O4263" s="1">
        <f t="shared" ca="1" si="558"/>
        <v>0</v>
      </c>
    </row>
    <row r="4264" spans="4:15" x14ac:dyDescent="0.35">
      <c r="D4264" s="1">
        <v>4257</v>
      </c>
      <c r="E4264" s="4">
        <v>37571</v>
      </c>
      <c r="F4264" s="1">
        <v>876.19</v>
      </c>
      <c r="G4264" s="1">
        <f t="shared" si="563"/>
        <v>894.74</v>
      </c>
      <c r="H4264" s="1" t="str">
        <f t="shared" si="555"/>
        <v/>
      </c>
      <c r="I4264" s="1" t="str">
        <f t="shared" si="556"/>
        <v>NO</v>
      </c>
      <c r="J4264" s="1">
        <f t="shared" ca="1" si="557"/>
        <v>910.22199999999998</v>
      </c>
      <c r="K4264" s="1" t="str">
        <f t="shared" ca="1" si="559"/>
        <v>NO</v>
      </c>
      <c r="L4264" s="1" t="str">
        <f t="shared" ca="1" si="560"/>
        <v>NO</v>
      </c>
      <c r="M4264" s="1">
        <f t="shared" ca="1" si="561"/>
        <v>0</v>
      </c>
      <c r="N4264" s="1">
        <f t="shared" ca="1" si="562"/>
        <v>0</v>
      </c>
      <c r="O4264" s="1">
        <f t="shared" ca="1" si="558"/>
        <v>0</v>
      </c>
    </row>
    <row r="4265" spans="4:15" x14ac:dyDescent="0.35">
      <c r="D4265" s="1">
        <v>4258</v>
      </c>
      <c r="E4265" s="4">
        <v>37572</v>
      </c>
      <c r="F4265" s="1">
        <v>882.95</v>
      </c>
      <c r="G4265" s="1">
        <f t="shared" si="563"/>
        <v>876.19</v>
      </c>
      <c r="H4265" s="1" t="str">
        <f t="shared" si="555"/>
        <v/>
      </c>
      <c r="I4265" s="1" t="str">
        <f t="shared" si="556"/>
        <v>NO</v>
      </c>
      <c r="J4265" s="1">
        <f t="shared" ca="1" si="557"/>
        <v>908.97800000000007</v>
      </c>
      <c r="K4265" s="1" t="str">
        <f t="shared" ca="1" si="559"/>
        <v>NO</v>
      </c>
      <c r="L4265" s="1" t="str">
        <f t="shared" ca="1" si="560"/>
        <v>NO</v>
      </c>
      <c r="M4265" s="1">
        <f t="shared" ca="1" si="561"/>
        <v>0</v>
      </c>
      <c r="N4265" s="1">
        <f t="shared" ca="1" si="562"/>
        <v>0</v>
      </c>
      <c r="O4265" s="1">
        <f t="shared" ca="1" si="558"/>
        <v>0</v>
      </c>
    </row>
    <row r="4266" spans="4:15" x14ac:dyDescent="0.35">
      <c r="D4266" s="1">
        <v>4259</v>
      </c>
      <c r="E4266" s="4">
        <v>37573</v>
      </c>
      <c r="F4266" s="1">
        <v>882.53</v>
      </c>
      <c r="G4266" s="1">
        <f t="shared" si="563"/>
        <v>882.95</v>
      </c>
      <c r="H4266" s="1" t="str">
        <f t="shared" si="555"/>
        <v/>
      </c>
      <c r="I4266" s="1" t="str">
        <f t="shared" si="556"/>
        <v>NO</v>
      </c>
      <c r="J4266" s="1">
        <f t="shared" ca="1" si="557"/>
        <v>902.54599999999994</v>
      </c>
      <c r="K4266" s="1" t="str">
        <f t="shared" ca="1" si="559"/>
        <v>NO</v>
      </c>
      <c r="L4266" s="1" t="str">
        <f t="shared" ca="1" si="560"/>
        <v>NO</v>
      </c>
      <c r="M4266" s="1">
        <f t="shared" ca="1" si="561"/>
        <v>0</v>
      </c>
      <c r="N4266" s="1">
        <f t="shared" ca="1" si="562"/>
        <v>0</v>
      </c>
      <c r="O4266" s="1">
        <f t="shared" ca="1" si="558"/>
        <v>0</v>
      </c>
    </row>
    <row r="4267" spans="4:15" x14ac:dyDescent="0.35">
      <c r="D4267" s="1">
        <v>4260</v>
      </c>
      <c r="E4267" s="4">
        <v>37574</v>
      </c>
      <c r="F4267" s="1">
        <v>904.27</v>
      </c>
      <c r="G4267" s="1">
        <f t="shared" si="563"/>
        <v>882.53</v>
      </c>
      <c r="H4267" s="1" t="str">
        <f t="shared" si="555"/>
        <v/>
      </c>
      <c r="I4267" s="1" t="str">
        <f t="shared" si="556"/>
        <v>NO</v>
      </c>
      <c r="J4267" s="1">
        <f t="shared" ca="1" si="557"/>
        <v>896.05799999999999</v>
      </c>
      <c r="K4267" s="1" t="str">
        <f t="shared" ca="1" si="559"/>
        <v>NO</v>
      </c>
      <c r="L4267" s="1" t="str">
        <f t="shared" ca="1" si="560"/>
        <v>NO</v>
      </c>
      <c r="M4267" s="1">
        <f t="shared" ca="1" si="561"/>
        <v>0</v>
      </c>
      <c r="N4267" s="1">
        <f t="shared" ca="1" si="562"/>
        <v>0</v>
      </c>
      <c r="O4267" s="1">
        <f t="shared" ca="1" si="558"/>
        <v>0</v>
      </c>
    </row>
    <row r="4268" spans="4:15" x14ac:dyDescent="0.35">
      <c r="D4268" s="1">
        <v>4261</v>
      </c>
      <c r="E4268" s="4">
        <v>37575</v>
      </c>
      <c r="F4268" s="1">
        <v>909.83</v>
      </c>
      <c r="G4268" s="1">
        <f t="shared" si="563"/>
        <v>904.27</v>
      </c>
      <c r="H4268" s="1" t="str">
        <f t="shared" si="555"/>
        <v/>
      </c>
      <c r="I4268" s="1" t="str">
        <f t="shared" si="556"/>
        <v>NO</v>
      </c>
      <c r="J4268" s="1">
        <f t="shared" ca="1" si="557"/>
        <v>887.8119999999999</v>
      </c>
      <c r="K4268" s="1" t="str">
        <f t="shared" ca="1" si="559"/>
        <v>YES</v>
      </c>
      <c r="L4268" s="1" t="str">
        <f t="shared" ca="1" si="560"/>
        <v>NO</v>
      </c>
      <c r="M4268" s="1">
        <f t="shared" ca="1" si="561"/>
        <v>-904.27</v>
      </c>
      <c r="N4268" s="1">
        <f t="shared" ca="1" si="562"/>
        <v>0</v>
      </c>
      <c r="O4268" s="1">
        <f t="shared" ca="1" si="558"/>
        <v>0</v>
      </c>
    </row>
    <row r="4269" spans="4:15" x14ac:dyDescent="0.35">
      <c r="D4269" s="1">
        <v>4262</v>
      </c>
      <c r="E4269" s="4">
        <v>37578</v>
      </c>
      <c r="F4269" s="1">
        <v>900.36</v>
      </c>
      <c r="G4269" s="1">
        <f t="shared" si="563"/>
        <v>909.83</v>
      </c>
      <c r="H4269" s="1" t="str">
        <f t="shared" si="555"/>
        <v/>
      </c>
      <c r="I4269" s="1" t="str">
        <f t="shared" si="556"/>
        <v>NO</v>
      </c>
      <c r="J4269" s="1">
        <f t="shared" ca="1" si="557"/>
        <v>888.13600000000008</v>
      </c>
      <c r="K4269" s="1" t="str">
        <f t="shared" ca="1" si="559"/>
        <v>YES</v>
      </c>
      <c r="L4269" s="1" t="str">
        <f t="shared" ca="1" si="560"/>
        <v>NO</v>
      </c>
      <c r="M4269" s="1">
        <f t="shared" ca="1" si="561"/>
        <v>-909.83</v>
      </c>
      <c r="N4269" s="1">
        <f t="shared" ca="1" si="562"/>
        <v>0</v>
      </c>
      <c r="O4269" s="1">
        <f t="shared" ca="1" si="558"/>
        <v>0</v>
      </c>
    </row>
    <row r="4270" spans="4:15" x14ac:dyDescent="0.35">
      <c r="D4270" s="1">
        <v>4263</v>
      </c>
      <c r="E4270" s="4">
        <v>37579</v>
      </c>
      <c r="F4270" s="1">
        <v>896.74</v>
      </c>
      <c r="G4270" s="1">
        <f t="shared" si="563"/>
        <v>900.36</v>
      </c>
      <c r="H4270" s="1" t="str">
        <f t="shared" si="555"/>
        <v/>
      </c>
      <c r="I4270" s="1" t="str">
        <f t="shared" si="556"/>
        <v>NO</v>
      </c>
      <c r="J4270" s="1">
        <f t="shared" ca="1" si="557"/>
        <v>891.15400000000011</v>
      </c>
      <c r="K4270" s="1" t="str">
        <f t="shared" ca="1" si="559"/>
        <v>YES</v>
      </c>
      <c r="L4270" s="1" t="str">
        <f t="shared" ca="1" si="560"/>
        <v>NO</v>
      </c>
      <c r="M4270" s="1">
        <f t="shared" ca="1" si="561"/>
        <v>-900.36</v>
      </c>
      <c r="N4270" s="1">
        <f t="shared" ca="1" si="562"/>
        <v>0</v>
      </c>
      <c r="O4270" s="1">
        <f t="shared" ca="1" si="558"/>
        <v>0</v>
      </c>
    </row>
    <row r="4271" spans="4:15" x14ac:dyDescent="0.35">
      <c r="D4271" s="1">
        <v>4264</v>
      </c>
      <c r="E4271" s="4">
        <v>37580</v>
      </c>
      <c r="F4271" s="1">
        <v>914.15</v>
      </c>
      <c r="G4271" s="1">
        <f t="shared" si="563"/>
        <v>896.74</v>
      </c>
      <c r="H4271" s="1" t="str">
        <f t="shared" si="555"/>
        <v/>
      </c>
      <c r="I4271" s="1" t="str">
        <f t="shared" si="556"/>
        <v>NO</v>
      </c>
      <c r="J4271" s="1">
        <f t="shared" ca="1" si="557"/>
        <v>895.98799999999994</v>
      </c>
      <c r="K4271" s="1" t="str">
        <f t="shared" ca="1" si="559"/>
        <v>YES</v>
      </c>
      <c r="L4271" s="1" t="str">
        <f t="shared" ca="1" si="560"/>
        <v>NO</v>
      </c>
      <c r="M4271" s="1">
        <f t="shared" ca="1" si="561"/>
        <v>-896.74</v>
      </c>
      <c r="N4271" s="1">
        <f t="shared" ca="1" si="562"/>
        <v>0</v>
      </c>
      <c r="O4271" s="1">
        <f t="shared" ca="1" si="558"/>
        <v>0</v>
      </c>
    </row>
    <row r="4272" spans="4:15" x14ac:dyDescent="0.35">
      <c r="D4272" s="1">
        <v>4265</v>
      </c>
      <c r="E4272" s="4">
        <v>37581</v>
      </c>
      <c r="F4272" s="1">
        <v>933.76</v>
      </c>
      <c r="G4272" s="1">
        <f t="shared" si="563"/>
        <v>914.15</v>
      </c>
      <c r="H4272" s="1" t="str">
        <f t="shared" si="555"/>
        <v/>
      </c>
      <c r="I4272" s="1" t="str">
        <f t="shared" si="556"/>
        <v>NO</v>
      </c>
      <c r="J4272" s="1">
        <f t="shared" ca="1" si="557"/>
        <v>898.74600000000009</v>
      </c>
      <c r="K4272" s="1" t="str">
        <f t="shared" ca="1" si="559"/>
        <v>YES</v>
      </c>
      <c r="L4272" s="1" t="str">
        <f t="shared" ca="1" si="560"/>
        <v>NO</v>
      </c>
      <c r="M4272" s="1">
        <f t="shared" ca="1" si="561"/>
        <v>-914.15</v>
      </c>
      <c r="N4272" s="1">
        <f t="shared" ca="1" si="562"/>
        <v>0</v>
      </c>
      <c r="O4272" s="1">
        <f t="shared" ca="1" si="558"/>
        <v>0</v>
      </c>
    </row>
    <row r="4273" spans="4:15" x14ac:dyDescent="0.35">
      <c r="D4273" s="1">
        <v>4266</v>
      </c>
      <c r="E4273" s="4">
        <v>37582</v>
      </c>
      <c r="F4273" s="1">
        <v>930.55</v>
      </c>
      <c r="G4273" s="1">
        <f t="shared" si="563"/>
        <v>933.76</v>
      </c>
      <c r="H4273" s="1" t="str">
        <f t="shared" si="555"/>
        <v/>
      </c>
      <c r="I4273" s="1" t="str">
        <f t="shared" si="556"/>
        <v>NO</v>
      </c>
      <c r="J4273" s="1">
        <f t="shared" ca="1" si="557"/>
        <v>905.06999999999994</v>
      </c>
      <c r="K4273" s="1" t="str">
        <f t="shared" ca="1" si="559"/>
        <v>YES</v>
      </c>
      <c r="L4273" s="1" t="str">
        <f t="shared" ca="1" si="560"/>
        <v>NO</v>
      </c>
      <c r="M4273" s="1">
        <f t="shared" ca="1" si="561"/>
        <v>-933.76</v>
      </c>
      <c r="N4273" s="1">
        <f t="shared" ca="1" si="562"/>
        <v>0</v>
      </c>
      <c r="O4273" s="1">
        <f t="shared" ca="1" si="558"/>
        <v>0</v>
      </c>
    </row>
    <row r="4274" spans="4:15" x14ac:dyDescent="0.35">
      <c r="D4274" s="1">
        <v>4267</v>
      </c>
      <c r="E4274" s="4">
        <v>37585</v>
      </c>
      <c r="F4274" s="1">
        <v>932.88</v>
      </c>
      <c r="G4274" s="1">
        <f t="shared" si="563"/>
        <v>930.55</v>
      </c>
      <c r="H4274" s="1" t="str">
        <f t="shared" si="555"/>
        <v/>
      </c>
      <c r="I4274" s="1" t="str">
        <f t="shared" si="556"/>
        <v>NO</v>
      </c>
      <c r="J4274" s="1">
        <f t="shared" ca="1" si="557"/>
        <v>910.96800000000007</v>
      </c>
      <c r="K4274" s="1" t="str">
        <f t="shared" ca="1" si="559"/>
        <v>YES</v>
      </c>
      <c r="L4274" s="1" t="str">
        <f t="shared" ca="1" si="560"/>
        <v>NO</v>
      </c>
      <c r="M4274" s="1">
        <f t="shared" ca="1" si="561"/>
        <v>-930.55</v>
      </c>
      <c r="N4274" s="1">
        <f t="shared" ca="1" si="562"/>
        <v>0</v>
      </c>
      <c r="O4274" s="1">
        <f t="shared" ca="1" si="558"/>
        <v>0</v>
      </c>
    </row>
    <row r="4275" spans="4:15" x14ac:dyDescent="0.35">
      <c r="D4275" s="1">
        <v>4268</v>
      </c>
      <c r="E4275" s="4">
        <v>37586</v>
      </c>
      <c r="F4275" s="1">
        <v>913.31</v>
      </c>
      <c r="G4275" s="1">
        <f t="shared" si="563"/>
        <v>932.88</v>
      </c>
      <c r="H4275" s="1" t="str">
        <f t="shared" ref="H4275:H4338" si="564">IF(START_DAY=D4275,"START",IF(D4275=END_DAY,"END",""))</f>
        <v/>
      </c>
      <c r="I4275" s="1" t="str">
        <f t="shared" ref="I4275:I4338" si="565">IF(OR(D4275&lt;=START_DAY,D4275&gt;END_DAY),"NO",IF(K4274="YES","YES",IF(L4274="YES","NO",I4274)))</f>
        <v>NO</v>
      </c>
      <c r="J4275" s="1">
        <f t="shared" ref="J4275:J4338" ca="1" si="566">AVERAGE(OFFSET(G4275,-XDAYS,0,XDAYS,1))</f>
        <v>915.11200000000008</v>
      </c>
      <c r="K4275" s="1" t="str">
        <f t="shared" ca="1" si="559"/>
        <v>YES</v>
      </c>
      <c r="L4275" s="1" t="str">
        <f t="shared" ca="1" si="560"/>
        <v>NO</v>
      </c>
      <c r="M4275" s="1">
        <f t="shared" ca="1" si="561"/>
        <v>-932.88</v>
      </c>
      <c r="N4275" s="1">
        <f t="shared" ca="1" si="562"/>
        <v>0</v>
      </c>
      <c r="O4275" s="1">
        <f t="shared" ref="O4275:O4338" ca="1" si="567">(ABS(M4275)+ABS(N4275))*TRANSACTION_COST</f>
        <v>0</v>
      </c>
    </row>
    <row r="4276" spans="4:15" x14ac:dyDescent="0.35">
      <c r="D4276" s="1">
        <v>4269</v>
      </c>
      <c r="E4276" s="4">
        <v>37587</v>
      </c>
      <c r="F4276" s="1">
        <v>938.87</v>
      </c>
      <c r="G4276" s="1">
        <f t="shared" si="563"/>
        <v>913.31</v>
      </c>
      <c r="H4276" s="1" t="str">
        <f t="shared" si="564"/>
        <v/>
      </c>
      <c r="I4276" s="1" t="str">
        <f t="shared" si="565"/>
        <v>NO</v>
      </c>
      <c r="J4276" s="1">
        <f t="shared" ca="1" si="566"/>
        <v>921.61599999999999</v>
      </c>
      <c r="K4276" s="1" t="str">
        <f t="shared" ref="K4276:K4339" ca="1" si="568">IF(H4276="END","NO",IF(H4276="START","YES",IF(AND(I4276="NO",G4276&gt;=J4276),"YES","NO")))</f>
        <v>NO</v>
      </c>
      <c r="L4276" s="1" t="str">
        <f t="shared" ref="L4276:L4339" ca="1" si="569">IF(AND(H4276="END",I4276="YES"),"YES",IF(AND(I4276="YES",G4276&lt;=J4276),"YES","NO"))</f>
        <v>NO</v>
      </c>
      <c r="M4276" s="1">
        <f t="shared" ref="M4276:M4339" ca="1" si="570">IF(K4276="YES",-G4276,0)</f>
        <v>0</v>
      </c>
      <c r="N4276" s="1">
        <f t="shared" ref="N4276:N4339" ca="1" si="571">IF(L4276="YES",G4276,0)</f>
        <v>0</v>
      </c>
      <c r="O4276" s="1">
        <f t="shared" ca="1" si="567"/>
        <v>0</v>
      </c>
    </row>
    <row r="4277" spans="4:15" x14ac:dyDescent="0.35">
      <c r="D4277" s="1">
        <v>4270</v>
      </c>
      <c r="E4277" s="4">
        <v>37589</v>
      </c>
      <c r="F4277" s="1">
        <v>936.31</v>
      </c>
      <c r="G4277" s="1">
        <f t="shared" si="563"/>
        <v>938.87</v>
      </c>
      <c r="H4277" s="1" t="str">
        <f t="shared" si="564"/>
        <v/>
      </c>
      <c r="I4277" s="1" t="str">
        <f t="shared" si="565"/>
        <v>NO</v>
      </c>
      <c r="J4277" s="1">
        <f t="shared" ca="1" si="566"/>
        <v>924.93</v>
      </c>
      <c r="K4277" s="1" t="str">
        <f t="shared" ca="1" si="568"/>
        <v>YES</v>
      </c>
      <c r="L4277" s="1" t="str">
        <f t="shared" ca="1" si="569"/>
        <v>NO</v>
      </c>
      <c r="M4277" s="1">
        <f t="shared" ca="1" si="570"/>
        <v>-938.87</v>
      </c>
      <c r="N4277" s="1">
        <f t="shared" ca="1" si="571"/>
        <v>0</v>
      </c>
      <c r="O4277" s="1">
        <f t="shared" ca="1" si="567"/>
        <v>0</v>
      </c>
    </row>
    <row r="4278" spans="4:15" x14ac:dyDescent="0.35">
      <c r="D4278" s="1">
        <v>4271</v>
      </c>
      <c r="E4278" s="4">
        <v>37592</v>
      </c>
      <c r="F4278" s="1">
        <v>934.53</v>
      </c>
      <c r="G4278" s="1">
        <f t="shared" si="563"/>
        <v>936.31</v>
      </c>
      <c r="H4278" s="1" t="str">
        <f t="shared" si="564"/>
        <v/>
      </c>
      <c r="I4278" s="1" t="str">
        <f t="shared" si="565"/>
        <v>NO</v>
      </c>
      <c r="J4278" s="1">
        <f t="shared" ca="1" si="566"/>
        <v>929.87400000000002</v>
      </c>
      <c r="K4278" s="1" t="str">
        <f t="shared" ca="1" si="568"/>
        <v>YES</v>
      </c>
      <c r="L4278" s="1" t="str">
        <f t="shared" ca="1" si="569"/>
        <v>NO</v>
      </c>
      <c r="M4278" s="1">
        <f t="shared" ca="1" si="570"/>
        <v>-936.31</v>
      </c>
      <c r="N4278" s="1">
        <f t="shared" ca="1" si="571"/>
        <v>0</v>
      </c>
      <c r="O4278" s="1">
        <f t="shared" ca="1" si="567"/>
        <v>0</v>
      </c>
    </row>
    <row r="4279" spans="4:15" x14ac:dyDescent="0.35">
      <c r="D4279" s="1">
        <v>4272</v>
      </c>
      <c r="E4279" s="4">
        <v>37593</v>
      </c>
      <c r="F4279" s="1">
        <v>920.75</v>
      </c>
      <c r="G4279" s="1">
        <f t="shared" si="563"/>
        <v>934.53</v>
      </c>
      <c r="H4279" s="1" t="str">
        <f t="shared" si="564"/>
        <v/>
      </c>
      <c r="I4279" s="1" t="str">
        <f t="shared" si="565"/>
        <v>NO</v>
      </c>
      <c r="J4279" s="1">
        <f t="shared" ca="1" si="566"/>
        <v>930.38400000000001</v>
      </c>
      <c r="K4279" s="1" t="str">
        <f t="shared" ca="1" si="568"/>
        <v>YES</v>
      </c>
      <c r="L4279" s="1" t="str">
        <f t="shared" ca="1" si="569"/>
        <v>NO</v>
      </c>
      <c r="M4279" s="1">
        <f t="shared" ca="1" si="570"/>
        <v>-934.53</v>
      </c>
      <c r="N4279" s="1">
        <f t="shared" ca="1" si="571"/>
        <v>0</v>
      </c>
      <c r="O4279" s="1">
        <f t="shared" ca="1" si="567"/>
        <v>0</v>
      </c>
    </row>
    <row r="4280" spans="4:15" x14ac:dyDescent="0.35">
      <c r="D4280" s="1">
        <v>4273</v>
      </c>
      <c r="E4280" s="4">
        <v>37594</v>
      </c>
      <c r="F4280" s="1">
        <v>917.57</v>
      </c>
      <c r="G4280" s="1">
        <f t="shared" si="563"/>
        <v>920.75</v>
      </c>
      <c r="H4280" s="1" t="str">
        <f t="shared" si="564"/>
        <v/>
      </c>
      <c r="I4280" s="1" t="str">
        <f t="shared" si="565"/>
        <v>NO</v>
      </c>
      <c r="J4280" s="1">
        <f t="shared" ca="1" si="566"/>
        <v>931.18</v>
      </c>
      <c r="K4280" s="1" t="str">
        <f t="shared" ca="1" si="568"/>
        <v>NO</v>
      </c>
      <c r="L4280" s="1" t="str">
        <f t="shared" ca="1" si="569"/>
        <v>NO</v>
      </c>
      <c r="M4280" s="1">
        <f t="shared" ca="1" si="570"/>
        <v>0</v>
      </c>
      <c r="N4280" s="1">
        <f t="shared" ca="1" si="571"/>
        <v>0</v>
      </c>
      <c r="O4280" s="1">
        <f t="shared" ca="1" si="567"/>
        <v>0</v>
      </c>
    </row>
    <row r="4281" spans="4:15" x14ac:dyDescent="0.35">
      <c r="D4281" s="1">
        <v>4274</v>
      </c>
      <c r="E4281" s="4">
        <v>37595</v>
      </c>
      <c r="F4281" s="1">
        <v>906.55</v>
      </c>
      <c r="G4281" s="1">
        <f t="shared" si="563"/>
        <v>917.57</v>
      </c>
      <c r="H4281" s="1" t="str">
        <f t="shared" si="564"/>
        <v/>
      </c>
      <c r="I4281" s="1" t="str">
        <f t="shared" si="565"/>
        <v>NO</v>
      </c>
      <c r="J4281" s="1">
        <f t="shared" ca="1" si="566"/>
        <v>928.75399999999991</v>
      </c>
      <c r="K4281" s="1" t="str">
        <f t="shared" ca="1" si="568"/>
        <v>NO</v>
      </c>
      <c r="L4281" s="1" t="str">
        <f t="shared" ca="1" si="569"/>
        <v>NO</v>
      </c>
      <c r="M4281" s="1">
        <f t="shared" ca="1" si="570"/>
        <v>0</v>
      </c>
      <c r="N4281" s="1">
        <f t="shared" ca="1" si="571"/>
        <v>0</v>
      </c>
      <c r="O4281" s="1">
        <f t="shared" ca="1" si="567"/>
        <v>0</v>
      </c>
    </row>
    <row r="4282" spans="4:15" x14ac:dyDescent="0.35">
      <c r="D4282" s="1">
        <v>4275</v>
      </c>
      <c r="E4282" s="4">
        <v>37596</v>
      </c>
      <c r="F4282" s="1">
        <v>912.23</v>
      </c>
      <c r="G4282" s="1">
        <f t="shared" si="563"/>
        <v>906.55</v>
      </c>
      <c r="H4282" s="1" t="str">
        <f t="shared" si="564"/>
        <v/>
      </c>
      <c r="I4282" s="1" t="str">
        <f t="shared" si="565"/>
        <v>NO</v>
      </c>
      <c r="J4282" s="1">
        <f t="shared" ca="1" si="566"/>
        <v>929.60599999999999</v>
      </c>
      <c r="K4282" s="1" t="str">
        <f t="shared" ca="1" si="568"/>
        <v>NO</v>
      </c>
      <c r="L4282" s="1" t="str">
        <f t="shared" ca="1" si="569"/>
        <v>NO</v>
      </c>
      <c r="M4282" s="1">
        <f t="shared" ca="1" si="570"/>
        <v>0</v>
      </c>
      <c r="N4282" s="1">
        <f t="shared" ca="1" si="571"/>
        <v>0</v>
      </c>
      <c r="O4282" s="1">
        <f t="shared" ca="1" si="567"/>
        <v>0</v>
      </c>
    </row>
    <row r="4283" spans="4:15" x14ac:dyDescent="0.35">
      <c r="D4283" s="1">
        <v>4276</v>
      </c>
      <c r="E4283" s="4">
        <v>37599</v>
      </c>
      <c r="F4283" s="1">
        <v>892</v>
      </c>
      <c r="G4283" s="1">
        <f t="shared" si="563"/>
        <v>912.23</v>
      </c>
      <c r="H4283" s="1" t="str">
        <f t="shared" si="564"/>
        <v/>
      </c>
      <c r="I4283" s="1" t="str">
        <f t="shared" si="565"/>
        <v>NO</v>
      </c>
      <c r="J4283" s="1">
        <f t="shared" ca="1" si="566"/>
        <v>923.14200000000005</v>
      </c>
      <c r="K4283" s="1" t="str">
        <f t="shared" ca="1" si="568"/>
        <v>NO</v>
      </c>
      <c r="L4283" s="1" t="str">
        <f t="shared" ca="1" si="569"/>
        <v>NO</v>
      </c>
      <c r="M4283" s="1">
        <f t="shared" ca="1" si="570"/>
        <v>0</v>
      </c>
      <c r="N4283" s="1">
        <f t="shared" ca="1" si="571"/>
        <v>0</v>
      </c>
      <c r="O4283" s="1">
        <f t="shared" ca="1" si="567"/>
        <v>0</v>
      </c>
    </row>
    <row r="4284" spans="4:15" x14ac:dyDescent="0.35">
      <c r="D4284" s="1">
        <v>4277</v>
      </c>
      <c r="E4284" s="4">
        <v>37600</v>
      </c>
      <c r="F4284" s="1">
        <v>904.45</v>
      </c>
      <c r="G4284" s="1">
        <f t="shared" si="563"/>
        <v>892</v>
      </c>
      <c r="H4284" s="1" t="str">
        <f t="shared" si="564"/>
        <v/>
      </c>
      <c r="I4284" s="1" t="str">
        <f t="shared" si="565"/>
        <v>NO</v>
      </c>
      <c r="J4284" s="1">
        <f t="shared" ca="1" si="566"/>
        <v>918.32599999999979</v>
      </c>
      <c r="K4284" s="1" t="str">
        <f t="shared" ca="1" si="568"/>
        <v>NO</v>
      </c>
      <c r="L4284" s="1" t="str">
        <f t="shared" ca="1" si="569"/>
        <v>NO</v>
      </c>
      <c r="M4284" s="1">
        <f t="shared" ca="1" si="570"/>
        <v>0</v>
      </c>
      <c r="N4284" s="1">
        <f t="shared" ca="1" si="571"/>
        <v>0</v>
      </c>
      <c r="O4284" s="1">
        <f t="shared" ca="1" si="567"/>
        <v>0</v>
      </c>
    </row>
    <row r="4285" spans="4:15" x14ac:dyDescent="0.35">
      <c r="D4285" s="1">
        <v>4278</v>
      </c>
      <c r="E4285" s="4">
        <v>37601</v>
      </c>
      <c r="F4285" s="1">
        <v>904.96</v>
      </c>
      <c r="G4285" s="1">
        <f t="shared" si="563"/>
        <v>904.45</v>
      </c>
      <c r="H4285" s="1" t="str">
        <f t="shared" si="564"/>
        <v/>
      </c>
      <c r="I4285" s="1" t="str">
        <f t="shared" si="565"/>
        <v>NO</v>
      </c>
      <c r="J4285" s="1">
        <f t="shared" ca="1" si="566"/>
        <v>909.82</v>
      </c>
      <c r="K4285" s="1" t="str">
        <f t="shared" ca="1" si="568"/>
        <v>NO</v>
      </c>
      <c r="L4285" s="1" t="str">
        <f t="shared" ca="1" si="569"/>
        <v>NO</v>
      </c>
      <c r="M4285" s="1">
        <f t="shared" ca="1" si="570"/>
        <v>0</v>
      </c>
      <c r="N4285" s="1">
        <f t="shared" ca="1" si="571"/>
        <v>0</v>
      </c>
      <c r="O4285" s="1">
        <f t="shared" ca="1" si="567"/>
        <v>0</v>
      </c>
    </row>
    <row r="4286" spans="4:15" x14ac:dyDescent="0.35">
      <c r="D4286" s="1">
        <v>4279</v>
      </c>
      <c r="E4286" s="4">
        <v>37602</v>
      </c>
      <c r="F4286" s="1">
        <v>901.59</v>
      </c>
      <c r="G4286" s="1">
        <f t="shared" si="563"/>
        <v>904.96</v>
      </c>
      <c r="H4286" s="1" t="str">
        <f t="shared" si="564"/>
        <v/>
      </c>
      <c r="I4286" s="1" t="str">
        <f t="shared" si="565"/>
        <v>NO</v>
      </c>
      <c r="J4286" s="1">
        <f t="shared" ca="1" si="566"/>
        <v>906.56000000000006</v>
      </c>
      <c r="K4286" s="1" t="str">
        <f t="shared" ca="1" si="568"/>
        <v>NO</v>
      </c>
      <c r="L4286" s="1" t="str">
        <f t="shared" ca="1" si="569"/>
        <v>NO</v>
      </c>
      <c r="M4286" s="1">
        <f t="shared" ca="1" si="570"/>
        <v>0</v>
      </c>
      <c r="N4286" s="1">
        <f t="shared" ca="1" si="571"/>
        <v>0</v>
      </c>
      <c r="O4286" s="1">
        <f t="shared" ca="1" si="567"/>
        <v>0</v>
      </c>
    </row>
    <row r="4287" spans="4:15" x14ac:dyDescent="0.35">
      <c r="D4287" s="1">
        <v>4280</v>
      </c>
      <c r="E4287" s="4">
        <v>37603</v>
      </c>
      <c r="F4287" s="1">
        <v>889.48</v>
      </c>
      <c r="G4287" s="1">
        <f t="shared" si="563"/>
        <v>901.59</v>
      </c>
      <c r="H4287" s="1" t="str">
        <f t="shared" si="564"/>
        <v/>
      </c>
      <c r="I4287" s="1" t="str">
        <f t="shared" si="565"/>
        <v>NO</v>
      </c>
      <c r="J4287" s="1">
        <f t="shared" ca="1" si="566"/>
        <v>904.0379999999999</v>
      </c>
      <c r="K4287" s="1" t="str">
        <f t="shared" ca="1" si="568"/>
        <v>NO</v>
      </c>
      <c r="L4287" s="1" t="str">
        <f t="shared" ca="1" si="569"/>
        <v>NO</v>
      </c>
      <c r="M4287" s="1">
        <f t="shared" ca="1" si="570"/>
        <v>0</v>
      </c>
      <c r="N4287" s="1">
        <f t="shared" ca="1" si="571"/>
        <v>0</v>
      </c>
      <c r="O4287" s="1">
        <f t="shared" ca="1" si="567"/>
        <v>0</v>
      </c>
    </row>
    <row r="4288" spans="4:15" x14ac:dyDescent="0.35">
      <c r="D4288" s="1">
        <v>4281</v>
      </c>
      <c r="E4288" s="4">
        <v>37606</v>
      </c>
      <c r="F4288" s="1">
        <v>910.4</v>
      </c>
      <c r="G4288" s="1">
        <f t="shared" si="563"/>
        <v>889.48</v>
      </c>
      <c r="H4288" s="1" t="str">
        <f t="shared" si="564"/>
        <v/>
      </c>
      <c r="I4288" s="1" t="str">
        <f t="shared" si="565"/>
        <v>NO</v>
      </c>
      <c r="J4288" s="1">
        <f t="shared" ca="1" si="566"/>
        <v>903.04600000000005</v>
      </c>
      <c r="K4288" s="1" t="str">
        <f t="shared" ca="1" si="568"/>
        <v>NO</v>
      </c>
      <c r="L4288" s="1" t="str">
        <f t="shared" ca="1" si="569"/>
        <v>NO</v>
      </c>
      <c r="M4288" s="1">
        <f t="shared" ca="1" si="570"/>
        <v>0</v>
      </c>
      <c r="N4288" s="1">
        <f t="shared" ca="1" si="571"/>
        <v>0</v>
      </c>
      <c r="O4288" s="1">
        <f t="shared" ca="1" si="567"/>
        <v>0</v>
      </c>
    </row>
    <row r="4289" spans="4:15" x14ac:dyDescent="0.35">
      <c r="D4289" s="1">
        <v>4282</v>
      </c>
      <c r="E4289" s="4">
        <v>37607</v>
      </c>
      <c r="F4289" s="1">
        <v>902.99</v>
      </c>
      <c r="G4289" s="1">
        <f t="shared" si="563"/>
        <v>910.4</v>
      </c>
      <c r="H4289" s="1" t="str">
        <f t="shared" si="564"/>
        <v/>
      </c>
      <c r="I4289" s="1" t="str">
        <f t="shared" si="565"/>
        <v>NO</v>
      </c>
      <c r="J4289" s="1">
        <f t="shared" ca="1" si="566"/>
        <v>898.49599999999987</v>
      </c>
      <c r="K4289" s="1" t="str">
        <f t="shared" ca="1" si="568"/>
        <v>YES</v>
      </c>
      <c r="L4289" s="1" t="str">
        <f t="shared" ca="1" si="569"/>
        <v>NO</v>
      </c>
      <c r="M4289" s="1">
        <f t="shared" ca="1" si="570"/>
        <v>-910.4</v>
      </c>
      <c r="N4289" s="1">
        <f t="shared" ca="1" si="571"/>
        <v>0</v>
      </c>
      <c r="O4289" s="1">
        <f t="shared" ca="1" si="567"/>
        <v>0</v>
      </c>
    </row>
    <row r="4290" spans="4:15" x14ac:dyDescent="0.35">
      <c r="D4290" s="1">
        <v>4283</v>
      </c>
      <c r="E4290" s="4">
        <v>37608</v>
      </c>
      <c r="F4290" s="1">
        <v>891.12</v>
      </c>
      <c r="G4290" s="1">
        <f t="shared" si="563"/>
        <v>902.99</v>
      </c>
      <c r="H4290" s="1" t="str">
        <f t="shared" si="564"/>
        <v/>
      </c>
      <c r="I4290" s="1" t="str">
        <f t="shared" si="565"/>
        <v>NO</v>
      </c>
      <c r="J4290" s="1">
        <f t="shared" ca="1" si="566"/>
        <v>902.17600000000004</v>
      </c>
      <c r="K4290" s="1" t="str">
        <f t="shared" ca="1" si="568"/>
        <v>YES</v>
      </c>
      <c r="L4290" s="1" t="str">
        <f t="shared" ca="1" si="569"/>
        <v>NO</v>
      </c>
      <c r="M4290" s="1">
        <f t="shared" ca="1" si="570"/>
        <v>-902.99</v>
      </c>
      <c r="N4290" s="1">
        <f t="shared" ca="1" si="571"/>
        <v>0</v>
      </c>
      <c r="O4290" s="1">
        <f t="shared" ca="1" si="567"/>
        <v>0</v>
      </c>
    </row>
    <row r="4291" spans="4:15" x14ac:dyDescent="0.35">
      <c r="D4291" s="1">
        <v>4284</v>
      </c>
      <c r="E4291" s="4">
        <v>37609</v>
      </c>
      <c r="F4291" s="1">
        <v>884.25</v>
      </c>
      <c r="G4291" s="1">
        <f t="shared" si="563"/>
        <v>891.12</v>
      </c>
      <c r="H4291" s="1" t="str">
        <f t="shared" si="564"/>
        <v/>
      </c>
      <c r="I4291" s="1" t="str">
        <f t="shared" si="565"/>
        <v>NO</v>
      </c>
      <c r="J4291" s="1">
        <f t="shared" ca="1" si="566"/>
        <v>901.88400000000001</v>
      </c>
      <c r="K4291" s="1" t="str">
        <f t="shared" ca="1" si="568"/>
        <v>NO</v>
      </c>
      <c r="L4291" s="1" t="str">
        <f t="shared" ca="1" si="569"/>
        <v>NO</v>
      </c>
      <c r="M4291" s="1">
        <f t="shared" ca="1" si="570"/>
        <v>0</v>
      </c>
      <c r="N4291" s="1">
        <f t="shared" ca="1" si="571"/>
        <v>0</v>
      </c>
      <c r="O4291" s="1">
        <f t="shared" ca="1" si="567"/>
        <v>0</v>
      </c>
    </row>
    <row r="4292" spans="4:15" x14ac:dyDescent="0.35">
      <c r="D4292" s="1">
        <v>4285</v>
      </c>
      <c r="E4292" s="4">
        <v>37610</v>
      </c>
      <c r="F4292" s="1">
        <v>895.75</v>
      </c>
      <c r="G4292" s="1">
        <f t="shared" si="563"/>
        <v>884.25</v>
      </c>
      <c r="H4292" s="1" t="str">
        <f t="shared" si="564"/>
        <v/>
      </c>
      <c r="I4292" s="1" t="str">
        <f t="shared" si="565"/>
        <v>NO</v>
      </c>
      <c r="J4292" s="1">
        <f t="shared" ca="1" si="566"/>
        <v>899.11599999999999</v>
      </c>
      <c r="K4292" s="1" t="str">
        <f t="shared" ca="1" si="568"/>
        <v>NO</v>
      </c>
      <c r="L4292" s="1" t="str">
        <f t="shared" ca="1" si="569"/>
        <v>NO</v>
      </c>
      <c r="M4292" s="1">
        <f t="shared" ca="1" si="570"/>
        <v>0</v>
      </c>
      <c r="N4292" s="1">
        <f t="shared" ca="1" si="571"/>
        <v>0</v>
      </c>
      <c r="O4292" s="1">
        <f t="shared" ca="1" si="567"/>
        <v>0</v>
      </c>
    </row>
    <row r="4293" spans="4:15" x14ac:dyDescent="0.35">
      <c r="D4293" s="1">
        <v>4286</v>
      </c>
      <c r="E4293" s="4">
        <v>37613</v>
      </c>
      <c r="F4293" s="1">
        <v>897.38</v>
      </c>
      <c r="G4293" s="1">
        <f t="shared" si="563"/>
        <v>895.75</v>
      </c>
      <c r="H4293" s="1" t="str">
        <f t="shared" si="564"/>
        <v/>
      </c>
      <c r="I4293" s="1" t="str">
        <f t="shared" si="565"/>
        <v>NO</v>
      </c>
      <c r="J4293" s="1">
        <f t="shared" ca="1" si="566"/>
        <v>895.64799999999991</v>
      </c>
      <c r="K4293" s="1" t="str">
        <f t="shared" ca="1" si="568"/>
        <v>YES</v>
      </c>
      <c r="L4293" s="1" t="str">
        <f t="shared" ca="1" si="569"/>
        <v>NO</v>
      </c>
      <c r="M4293" s="1">
        <f t="shared" ca="1" si="570"/>
        <v>-895.75</v>
      </c>
      <c r="N4293" s="1">
        <f t="shared" ca="1" si="571"/>
        <v>0</v>
      </c>
      <c r="O4293" s="1">
        <f t="shared" ca="1" si="567"/>
        <v>0</v>
      </c>
    </row>
    <row r="4294" spans="4:15" x14ac:dyDescent="0.35">
      <c r="D4294" s="1">
        <v>4287</v>
      </c>
      <c r="E4294" s="4">
        <v>37614</v>
      </c>
      <c r="F4294" s="1">
        <v>892.47</v>
      </c>
      <c r="G4294" s="1">
        <f t="shared" si="563"/>
        <v>897.38</v>
      </c>
      <c r="H4294" s="1" t="str">
        <f t="shared" si="564"/>
        <v/>
      </c>
      <c r="I4294" s="1" t="str">
        <f t="shared" si="565"/>
        <v>NO</v>
      </c>
      <c r="J4294" s="1">
        <f t="shared" ca="1" si="566"/>
        <v>896.90200000000004</v>
      </c>
      <c r="K4294" s="1" t="str">
        <f t="shared" ca="1" si="568"/>
        <v>YES</v>
      </c>
      <c r="L4294" s="1" t="str">
        <f t="shared" ca="1" si="569"/>
        <v>NO</v>
      </c>
      <c r="M4294" s="1">
        <f t="shared" ca="1" si="570"/>
        <v>-897.38</v>
      </c>
      <c r="N4294" s="1">
        <f t="shared" ca="1" si="571"/>
        <v>0</v>
      </c>
      <c r="O4294" s="1">
        <f t="shared" ca="1" si="567"/>
        <v>0</v>
      </c>
    </row>
    <row r="4295" spans="4:15" x14ac:dyDescent="0.35">
      <c r="D4295" s="1">
        <v>4288</v>
      </c>
      <c r="E4295" s="4">
        <v>37616</v>
      </c>
      <c r="F4295" s="1">
        <v>889.66</v>
      </c>
      <c r="G4295" s="1">
        <f t="shared" si="563"/>
        <v>892.47</v>
      </c>
      <c r="H4295" s="1" t="str">
        <f t="shared" si="564"/>
        <v/>
      </c>
      <c r="I4295" s="1" t="str">
        <f t="shared" si="565"/>
        <v>NO</v>
      </c>
      <c r="J4295" s="1">
        <f t="shared" ca="1" si="566"/>
        <v>894.298</v>
      </c>
      <c r="K4295" s="1" t="str">
        <f t="shared" ca="1" si="568"/>
        <v>NO</v>
      </c>
      <c r="L4295" s="1" t="str">
        <f t="shared" ca="1" si="569"/>
        <v>NO</v>
      </c>
      <c r="M4295" s="1">
        <f t="shared" ca="1" si="570"/>
        <v>0</v>
      </c>
      <c r="N4295" s="1">
        <f t="shared" ca="1" si="571"/>
        <v>0</v>
      </c>
      <c r="O4295" s="1">
        <f t="shared" ca="1" si="567"/>
        <v>0</v>
      </c>
    </row>
    <row r="4296" spans="4:15" x14ac:dyDescent="0.35">
      <c r="D4296" s="1">
        <v>4289</v>
      </c>
      <c r="E4296" s="4">
        <v>37617</v>
      </c>
      <c r="F4296" s="1">
        <v>875.4</v>
      </c>
      <c r="G4296" s="1">
        <f t="shared" si="563"/>
        <v>889.66</v>
      </c>
      <c r="H4296" s="1" t="str">
        <f t="shared" si="564"/>
        <v/>
      </c>
      <c r="I4296" s="1" t="str">
        <f t="shared" si="565"/>
        <v>NO</v>
      </c>
      <c r="J4296" s="1">
        <f t="shared" ca="1" si="566"/>
        <v>892.19400000000007</v>
      </c>
      <c r="K4296" s="1" t="str">
        <f t="shared" ca="1" si="568"/>
        <v>NO</v>
      </c>
      <c r="L4296" s="1" t="str">
        <f t="shared" ca="1" si="569"/>
        <v>NO</v>
      </c>
      <c r="M4296" s="1">
        <f t="shared" ca="1" si="570"/>
        <v>0</v>
      </c>
      <c r="N4296" s="1">
        <f t="shared" ca="1" si="571"/>
        <v>0</v>
      </c>
      <c r="O4296" s="1">
        <f t="shared" ca="1" si="567"/>
        <v>0</v>
      </c>
    </row>
    <row r="4297" spans="4:15" x14ac:dyDescent="0.35">
      <c r="D4297" s="1">
        <v>4290</v>
      </c>
      <c r="E4297" s="4">
        <v>37620</v>
      </c>
      <c r="F4297" s="1">
        <v>879.39</v>
      </c>
      <c r="G4297" s="1">
        <f t="shared" si="563"/>
        <v>875.4</v>
      </c>
      <c r="H4297" s="1" t="str">
        <f t="shared" si="564"/>
        <v/>
      </c>
      <c r="I4297" s="1" t="str">
        <f t="shared" si="565"/>
        <v>NO</v>
      </c>
      <c r="J4297" s="1">
        <f t="shared" ca="1" si="566"/>
        <v>891.90200000000004</v>
      </c>
      <c r="K4297" s="1" t="str">
        <f t="shared" ca="1" si="568"/>
        <v>NO</v>
      </c>
      <c r="L4297" s="1" t="str">
        <f t="shared" ca="1" si="569"/>
        <v>NO</v>
      </c>
      <c r="M4297" s="1">
        <f t="shared" ca="1" si="570"/>
        <v>0</v>
      </c>
      <c r="N4297" s="1">
        <f t="shared" ca="1" si="571"/>
        <v>0</v>
      </c>
      <c r="O4297" s="1">
        <f t="shared" ca="1" si="567"/>
        <v>0</v>
      </c>
    </row>
    <row r="4298" spans="4:15" x14ac:dyDescent="0.35">
      <c r="D4298" s="1">
        <v>4291</v>
      </c>
      <c r="E4298" s="4">
        <v>37621</v>
      </c>
      <c r="F4298" s="1">
        <v>879.82</v>
      </c>
      <c r="G4298" s="1">
        <f t="shared" ref="G4298:G4361" si="572">F4297</f>
        <v>879.39</v>
      </c>
      <c r="H4298" s="1" t="str">
        <f t="shared" si="564"/>
        <v/>
      </c>
      <c r="I4298" s="1" t="str">
        <f t="shared" si="565"/>
        <v>NO</v>
      </c>
      <c r="J4298" s="1">
        <f t="shared" ca="1" si="566"/>
        <v>890.13199999999995</v>
      </c>
      <c r="K4298" s="1" t="str">
        <f t="shared" ca="1" si="568"/>
        <v>NO</v>
      </c>
      <c r="L4298" s="1" t="str">
        <f t="shared" ca="1" si="569"/>
        <v>NO</v>
      </c>
      <c r="M4298" s="1">
        <f t="shared" ca="1" si="570"/>
        <v>0</v>
      </c>
      <c r="N4298" s="1">
        <f t="shared" ca="1" si="571"/>
        <v>0</v>
      </c>
      <c r="O4298" s="1">
        <f t="shared" ca="1" si="567"/>
        <v>0</v>
      </c>
    </row>
    <row r="4299" spans="4:15" x14ac:dyDescent="0.35">
      <c r="D4299" s="1">
        <v>4292</v>
      </c>
      <c r="E4299" s="4">
        <v>37623</v>
      </c>
      <c r="F4299" s="1">
        <v>909.03</v>
      </c>
      <c r="G4299" s="1">
        <f t="shared" si="572"/>
        <v>879.82</v>
      </c>
      <c r="H4299" s="1" t="str">
        <f t="shared" si="564"/>
        <v/>
      </c>
      <c r="I4299" s="1" t="str">
        <f t="shared" si="565"/>
        <v>NO</v>
      </c>
      <c r="J4299" s="1">
        <f t="shared" ca="1" si="566"/>
        <v>886.86</v>
      </c>
      <c r="K4299" s="1" t="str">
        <f t="shared" ca="1" si="568"/>
        <v>NO</v>
      </c>
      <c r="L4299" s="1" t="str">
        <f t="shared" ca="1" si="569"/>
        <v>NO</v>
      </c>
      <c r="M4299" s="1">
        <f t="shared" ca="1" si="570"/>
        <v>0</v>
      </c>
      <c r="N4299" s="1">
        <f t="shared" ca="1" si="571"/>
        <v>0</v>
      </c>
      <c r="O4299" s="1">
        <f t="shared" ca="1" si="567"/>
        <v>0</v>
      </c>
    </row>
    <row r="4300" spans="4:15" x14ac:dyDescent="0.35">
      <c r="D4300" s="1">
        <v>4293</v>
      </c>
      <c r="E4300" s="4">
        <v>37624</v>
      </c>
      <c r="F4300" s="1">
        <v>908.59</v>
      </c>
      <c r="G4300" s="1">
        <f t="shared" si="572"/>
        <v>909.03</v>
      </c>
      <c r="H4300" s="1" t="str">
        <f t="shared" si="564"/>
        <v/>
      </c>
      <c r="I4300" s="1" t="str">
        <f t="shared" si="565"/>
        <v>NO</v>
      </c>
      <c r="J4300" s="1">
        <f t="shared" ca="1" si="566"/>
        <v>883.34799999999996</v>
      </c>
      <c r="K4300" s="1" t="str">
        <f t="shared" ca="1" si="568"/>
        <v>YES</v>
      </c>
      <c r="L4300" s="1" t="str">
        <f t="shared" ca="1" si="569"/>
        <v>NO</v>
      </c>
      <c r="M4300" s="1">
        <f t="shared" ca="1" si="570"/>
        <v>-909.03</v>
      </c>
      <c r="N4300" s="1">
        <f t="shared" ca="1" si="571"/>
        <v>0</v>
      </c>
      <c r="O4300" s="1">
        <f t="shared" ca="1" si="567"/>
        <v>0</v>
      </c>
    </row>
    <row r="4301" spans="4:15" x14ac:dyDescent="0.35">
      <c r="D4301" s="1">
        <v>4294</v>
      </c>
      <c r="E4301" s="4">
        <v>37627</v>
      </c>
      <c r="F4301" s="1">
        <v>929.01</v>
      </c>
      <c r="G4301" s="1">
        <f t="shared" si="572"/>
        <v>908.59</v>
      </c>
      <c r="H4301" s="1" t="str">
        <f t="shared" si="564"/>
        <v/>
      </c>
      <c r="I4301" s="1" t="str">
        <f t="shared" si="565"/>
        <v>NO</v>
      </c>
      <c r="J4301" s="1">
        <f t="shared" ca="1" si="566"/>
        <v>886.66000000000008</v>
      </c>
      <c r="K4301" s="1" t="str">
        <f t="shared" ca="1" si="568"/>
        <v>YES</v>
      </c>
      <c r="L4301" s="1" t="str">
        <f t="shared" ca="1" si="569"/>
        <v>NO</v>
      </c>
      <c r="M4301" s="1">
        <f t="shared" ca="1" si="570"/>
        <v>-908.59</v>
      </c>
      <c r="N4301" s="1">
        <f t="shared" ca="1" si="571"/>
        <v>0</v>
      </c>
      <c r="O4301" s="1">
        <f t="shared" ca="1" si="567"/>
        <v>0</v>
      </c>
    </row>
    <row r="4302" spans="4:15" x14ac:dyDescent="0.35">
      <c r="D4302" s="1">
        <v>4295</v>
      </c>
      <c r="E4302" s="4">
        <v>37628</v>
      </c>
      <c r="F4302" s="1">
        <v>922.93</v>
      </c>
      <c r="G4302" s="1">
        <f t="shared" si="572"/>
        <v>929.01</v>
      </c>
      <c r="H4302" s="1" t="str">
        <f t="shared" si="564"/>
        <v/>
      </c>
      <c r="I4302" s="1" t="str">
        <f t="shared" si="565"/>
        <v>NO</v>
      </c>
      <c r="J4302" s="1">
        <f t="shared" ca="1" si="566"/>
        <v>890.44600000000014</v>
      </c>
      <c r="K4302" s="1" t="str">
        <f t="shared" ca="1" si="568"/>
        <v>YES</v>
      </c>
      <c r="L4302" s="1" t="str">
        <f t="shared" ca="1" si="569"/>
        <v>NO</v>
      </c>
      <c r="M4302" s="1">
        <f t="shared" ca="1" si="570"/>
        <v>-929.01</v>
      </c>
      <c r="N4302" s="1">
        <f t="shared" ca="1" si="571"/>
        <v>0</v>
      </c>
      <c r="O4302" s="1">
        <f t="shared" ca="1" si="567"/>
        <v>0</v>
      </c>
    </row>
    <row r="4303" spans="4:15" x14ac:dyDescent="0.35">
      <c r="D4303" s="1">
        <v>4296</v>
      </c>
      <c r="E4303" s="4">
        <v>37629</v>
      </c>
      <c r="F4303" s="1">
        <v>909.93</v>
      </c>
      <c r="G4303" s="1">
        <f t="shared" si="572"/>
        <v>922.93</v>
      </c>
      <c r="H4303" s="1" t="str">
        <f t="shared" si="564"/>
        <v/>
      </c>
      <c r="I4303" s="1" t="str">
        <f t="shared" si="565"/>
        <v>NO</v>
      </c>
      <c r="J4303" s="1">
        <f t="shared" ca="1" si="566"/>
        <v>901.16800000000001</v>
      </c>
      <c r="K4303" s="1" t="str">
        <f t="shared" ca="1" si="568"/>
        <v>YES</v>
      </c>
      <c r="L4303" s="1" t="str">
        <f t="shared" ca="1" si="569"/>
        <v>NO</v>
      </c>
      <c r="M4303" s="1">
        <f t="shared" ca="1" si="570"/>
        <v>-922.93</v>
      </c>
      <c r="N4303" s="1">
        <f t="shared" ca="1" si="571"/>
        <v>0</v>
      </c>
      <c r="O4303" s="1">
        <f t="shared" ca="1" si="567"/>
        <v>0</v>
      </c>
    </row>
    <row r="4304" spans="4:15" x14ac:dyDescent="0.35">
      <c r="D4304" s="1">
        <v>4297</v>
      </c>
      <c r="E4304" s="4">
        <v>37630</v>
      </c>
      <c r="F4304" s="1">
        <v>927.58</v>
      </c>
      <c r="G4304" s="1">
        <f t="shared" si="572"/>
        <v>909.93</v>
      </c>
      <c r="H4304" s="1" t="str">
        <f t="shared" si="564"/>
        <v/>
      </c>
      <c r="I4304" s="1" t="str">
        <f t="shared" si="565"/>
        <v>NO</v>
      </c>
      <c r="J4304" s="1">
        <f t="shared" ca="1" si="566"/>
        <v>909.87599999999998</v>
      </c>
      <c r="K4304" s="1" t="str">
        <f t="shared" ca="1" si="568"/>
        <v>YES</v>
      </c>
      <c r="L4304" s="1" t="str">
        <f t="shared" ca="1" si="569"/>
        <v>NO</v>
      </c>
      <c r="M4304" s="1">
        <f t="shared" ca="1" si="570"/>
        <v>-909.93</v>
      </c>
      <c r="N4304" s="1">
        <f t="shared" ca="1" si="571"/>
        <v>0</v>
      </c>
      <c r="O4304" s="1">
        <f t="shared" ca="1" si="567"/>
        <v>0</v>
      </c>
    </row>
    <row r="4305" spans="4:15" x14ac:dyDescent="0.35">
      <c r="D4305" s="1">
        <v>4298</v>
      </c>
      <c r="E4305" s="4">
        <v>37631</v>
      </c>
      <c r="F4305" s="1">
        <v>927.57</v>
      </c>
      <c r="G4305" s="1">
        <f t="shared" si="572"/>
        <v>927.58</v>
      </c>
      <c r="H4305" s="1" t="str">
        <f t="shared" si="564"/>
        <v/>
      </c>
      <c r="I4305" s="1" t="str">
        <f t="shared" si="565"/>
        <v>NO</v>
      </c>
      <c r="J4305" s="1">
        <f t="shared" ca="1" si="566"/>
        <v>915.89799999999991</v>
      </c>
      <c r="K4305" s="1" t="str">
        <f t="shared" ca="1" si="568"/>
        <v>YES</v>
      </c>
      <c r="L4305" s="1" t="str">
        <f t="shared" ca="1" si="569"/>
        <v>NO</v>
      </c>
      <c r="M4305" s="1">
        <f t="shared" ca="1" si="570"/>
        <v>-927.58</v>
      </c>
      <c r="N4305" s="1">
        <f t="shared" ca="1" si="571"/>
        <v>0</v>
      </c>
      <c r="O4305" s="1">
        <f t="shared" ca="1" si="567"/>
        <v>0</v>
      </c>
    </row>
    <row r="4306" spans="4:15" x14ac:dyDescent="0.35">
      <c r="D4306" s="1">
        <v>4299</v>
      </c>
      <c r="E4306" s="4">
        <v>37634</v>
      </c>
      <c r="F4306" s="1">
        <v>926.26</v>
      </c>
      <c r="G4306" s="1">
        <f t="shared" si="572"/>
        <v>927.57</v>
      </c>
      <c r="H4306" s="1" t="str">
        <f t="shared" si="564"/>
        <v/>
      </c>
      <c r="I4306" s="1" t="str">
        <f t="shared" si="565"/>
        <v>NO</v>
      </c>
      <c r="J4306" s="1">
        <f t="shared" ca="1" si="566"/>
        <v>919.60799999999995</v>
      </c>
      <c r="K4306" s="1" t="str">
        <f t="shared" ca="1" si="568"/>
        <v>YES</v>
      </c>
      <c r="L4306" s="1" t="str">
        <f t="shared" ca="1" si="569"/>
        <v>NO</v>
      </c>
      <c r="M4306" s="1">
        <f t="shared" ca="1" si="570"/>
        <v>-927.57</v>
      </c>
      <c r="N4306" s="1">
        <f t="shared" ca="1" si="571"/>
        <v>0</v>
      </c>
      <c r="O4306" s="1">
        <f t="shared" ca="1" si="567"/>
        <v>0</v>
      </c>
    </row>
    <row r="4307" spans="4:15" x14ac:dyDescent="0.35">
      <c r="D4307" s="1">
        <v>4300</v>
      </c>
      <c r="E4307" s="4">
        <v>37635</v>
      </c>
      <c r="F4307" s="1">
        <v>931.66</v>
      </c>
      <c r="G4307" s="1">
        <f t="shared" si="572"/>
        <v>926.26</v>
      </c>
      <c r="H4307" s="1" t="str">
        <f t="shared" si="564"/>
        <v/>
      </c>
      <c r="I4307" s="1" t="str">
        <f t="shared" si="565"/>
        <v>NO</v>
      </c>
      <c r="J4307" s="1">
        <f t="shared" ca="1" si="566"/>
        <v>923.40399999999988</v>
      </c>
      <c r="K4307" s="1" t="str">
        <f t="shared" ca="1" si="568"/>
        <v>YES</v>
      </c>
      <c r="L4307" s="1" t="str">
        <f t="shared" ca="1" si="569"/>
        <v>NO</v>
      </c>
      <c r="M4307" s="1">
        <f t="shared" ca="1" si="570"/>
        <v>-926.26</v>
      </c>
      <c r="N4307" s="1">
        <f t="shared" ca="1" si="571"/>
        <v>0</v>
      </c>
      <c r="O4307" s="1">
        <f t="shared" ca="1" si="567"/>
        <v>0</v>
      </c>
    </row>
    <row r="4308" spans="4:15" x14ac:dyDescent="0.35">
      <c r="D4308" s="1">
        <v>4301</v>
      </c>
      <c r="E4308" s="4">
        <v>37636</v>
      </c>
      <c r="F4308" s="1">
        <v>918.22</v>
      </c>
      <c r="G4308" s="1">
        <f t="shared" si="572"/>
        <v>931.66</v>
      </c>
      <c r="H4308" s="1" t="str">
        <f t="shared" si="564"/>
        <v/>
      </c>
      <c r="I4308" s="1" t="str">
        <f t="shared" si="565"/>
        <v>NO</v>
      </c>
      <c r="J4308" s="1">
        <f t="shared" ca="1" si="566"/>
        <v>922.85400000000004</v>
      </c>
      <c r="K4308" s="1" t="str">
        <f t="shared" ca="1" si="568"/>
        <v>YES</v>
      </c>
      <c r="L4308" s="1" t="str">
        <f t="shared" ca="1" si="569"/>
        <v>NO</v>
      </c>
      <c r="M4308" s="1">
        <f t="shared" ca="1" si="570"/>
        <v>-931.66</v>
      </c>
      <c r="N4308" s="1">
        <f t="shared" ca="1" si="571"/>
        <v>0</v>
      </c>
      <c r="O4308" s="1">
        <f t="shared" ca="1" si="567"/>
        <v>0</v>
      </c>
    </row>
    <row r="4309" spans="4:15" x14ac:dyDescent="0.35">
      <c r="D4309" s="1">
        <v>4302</v>
      </c>
      <c r="E4309" s="4">
        <v>37637</v>
      </c>
      <c r="F4309" s="1">
        <v>914.6</v>
      </c>
      <c r="G4309" s="1">
        <f t="shared" si="572"/>
        <v>918.22</v>
      </c>
      <c r="H4309" s="1" t="str">
        <f t="shared" si="564"/>
        <v/>
      </c>
      <c r="I4309" s="1" t="str">
        <f t="shared" si="565"/>
        <v>NO</v>
      </c>
      <c r="J4309" s="1">
        <f t="shared" ca="1" si="566"/>
        <v>924.6</v>
      </c>
      <c r="K4309" s="1" t="str">
        <f t="shared" ca="1" si="568"/>
        <v>NO</v>
      </c>
      <c r="L4309" s="1" t="str">
        <f t="shared" ca="1" si="569"/>
        <v>NO</v>
      </c>
      <c r="M4309" s="1">
        <f t="shared" ca="1" si="570"/>
        <v>0</v>
      </c>
      <c r="N4309" s="1">
        <f t="shared" ca="1" si="571"/>
        <v>0</v>
      </c>
      <c r="O4309" s="1">
        <f t="shared" ca="1" si="567"/>
        <v>0</v>
      </c>
    </row>
    <row r="4310" spans="4:15" x14ac:dyDescent="0.35">
      <c r="D4310" s="1">
        <v>4303</v>
      </c>
      <c r="E4310" s="4">
        <v>37638</v>
      </c>
      <c r="F4310" s="1">
        <v>901.78</v>
      </c>
      <c r="G4310" s="1">
        <f t="shared" si="572"/>
        <v>914.6</v>
      </c>
      <c r="H4310" s="1" t="str">
        <f t="shared" si="564"/>
        <v/>
      </c>
      <c r="I4310" s="1" t="str">
        <f t="shared" si="565"/>
        <v>NO</v>
      </c>
      <c r="J4310" s="1">
        <f t="shared" ca="1" si="566"/>
        <v>926.25800000000004</v>
      </c>
      <c r="K4310" s="1" t="str">
        <f t="shared" ca="1" si="568"/>
        <v>NO</v>
      </c>
      <c r="L4310" s="1" t="str">
        <f t="shared" ca="1" si="569"/>
        <v>NO</v>
      </c>
      <c r="M4310" s="1">
        <f t="shared" ca="1" si="570"/>
        <v>0</v>
      </c>
      <c r="N4310" s="1">
        <f t="shared" ca="1" si="571"/>
        <v>0</v>
      </c>
      <c r="O4310" s="1">
        <f t="shared" ca="1" si="567"/>
        <v>0</v>
      </c>
    </row>
    <row r="4311" spans="4:15" x14ac:dyDescent="0.35">
      <c r="D4311" s="1">
        <v>4304</v>
      </c>
      <c r="E4311" s="4">
        <v>37642</v>
      </c>
      <c r="F4311" s="1">
        <v>887.62</v>
      </c>
      <c r="G4311" s="1">
        <f t="shared" si="572"/>
        <v>901.78</v>
      </c>
      <c r="H4311" s="1" t="str">
        <f t="shared" si="564"/>
        <v/>
      </c>
      <c r="I4311" s="1" t="str">
        <f t="shared" si="565"/>
        <v>NO</v>
      </c>
      <c r="J4311" s="1">
        <f t="shared" ca="1" si="566"/>
        <v>923.66200000000003</v>
      </c>
      <c r="K4311" s="1" t="str">
        <f t="shared" ca="1" si="568"/>
        <v>NO</v>
      </c>
      <c r="L4311" s="1" t="str">
        <f t="shared" ca="1" si="569"/>
        <v>NO</v>
      </c>
      <c r="M4311" s="1">
        <f t="shared" ca="1" si="570"/>
        <v>0</v>
      </c>
      <c r="N4311" s="1">
        <f t="shared" ca="1" si="571"/>
        <v>0</v>
      </c>
      <c r="O4311" s="1">
        <f t="shared" ca="1" si="567"/>
        <v>0</v>
      </c>
    </row>
    <row r="4312" spans="4:15" x14ac:dyDescent="0.35">
      <c r="D4312" s="1">
        <v>4305</v>
      </c>
      <c r="E4312" s="4">
        <v>37643</v>
      </c>
      <c r="F4312" s="1">
        <v>878.36</v>
      </c>
      <c r="G4312" s="1">
        <f t="shared" si="572"/>
        <v>887.62</v>
      </c>
      <c r="H4312" s="1" t="str">
        <f t="shared" si="564"/>
        <v/>
      </c>
      <c r="I4312" s="1" t="str">
        <f t="shared" si="565"/>
        <v>NO</v>
      </c>
      <c r="J4312" s="1">
        <f t="shared" ca="1" si="566"/>
        <v>918.50400000000013</v>
      </c>
      <c r="K4312" s="1" t="str">
        <f t="shared" ca="1" si="568"/>
        <v>NO</v>
      </c>
      <c r="L4312" s="1" t="str">
        <f t="shared" ca="1" si="569"/>
        <v>NO</v>
      </c>
      <c r="M4312" s="1">
        <f t="shared" ca="1" si="570"/>
        <v>0</v>
      </c>
      <c r="N4312" s="1">
        <f t="shared" ca="1" si="571"/>
        <v>0</v>
      </c>
      <c r="O4312" s="1">
        <f t="shared" ca="1" si="567"/>
        <v>0</v>
      </c>
    </row>
    <row r="4313" spans="4:15" x14ac:dyDescent="0.35">
      <c r="D4313" s="1">
        <v>4306</v>
      </c>
      <c r="E4313" s="4">
        <v>37644</v>
      </c>
      <c r="F4313" s="1">
        <v>887.34</v>
      </c>
      <c r="G4313" s="1">
        <f t="shared" si="572"/>
        <v>878.36</v>
      </c>
      <c r="H4313" s="1" t="str">
        <f t="shared" si="564"/>
        <v/>
      </c>
      <c r="I4313" s="1" t="str">
        <f t="shared" si="565"/>
        <v>NO</v>
      </c>
      <c r="J4313" s="1">
        <f t="shared" ca="1" si="566"/>
        <v>910.77600000000007</v>
      </c>
      <c r="K4313" s="1" t="str">
        <f t="shared" ca="1" si="568"/>
        <v>NO</v>
      </c>
      <c r="L4313" s="1" t="str">
        <f t="shared" ca="1" si="569"/>
        <v>NO</v>
      </c>
      <c r="M4313" s="1">
        <f t="shared" ca="1" si="570"/>
        <v>0</v>
      </c>
      <c r="N4313" s="1">
        <f t="shared" ca="1" si="571"/>
        <v>0</v>
      </c>
      <c r="O4313" s="1">
        <f t="shared" ca="1" si="567"/>
        <v>0</v>
      </c>
    </row>
    <row r="4314" spans="4:15" x14ac:dyDescent="0.35">
      <c r="D4314" s="1">
        <v>4307</v>
      </c>
      <c r="E4314" s="4">
        <v>37645</v>
      </c>
      <c r="F4314" s="1">
        <v>861.4</v>
      </c>
      <c r="G4314" s="1">
        <f t="shared" si="572"/>
        <v>887.34</v>
      </c>
      <c r="H4314" s="1" t="str">
        <f t="shared" si="564"/>
        <v/>
      </c>
      <c r="I4314" s="1" t="str">
        <f t="shared" si="565"/>
        <v>NO</v>
      </c>
      <c r="J4314" s="1">
        <f t="shared" ca="1" si="566"/>
        <v>900.11599999999999</v>
      </c>
      <c r="K4314" s="1" t="str">
        <f t="shared" ca="1" si="568"/>
        <v>NO</v>
      </c>
      <c r="L4314" s="1" t="str">
        <f t="shared" ca="1" si="569"/>
        <v>NO</v>
      </c>
      <c r="M4314" s="1">
        <f t="shared" ca="1" si="570"/>
        <v>0</v>
      </c>
      <c r="N4314" s="1">
        <f t="shared" ca="1" si="571"/>
        <v>0</v>
      </c>
      <c r="O4314" s="1">
        <f t="shared" ca="1" si="567"/>
        <v>0</v>
      </c>
    </row>
    <row r="4315" spans="4:15" x14ac:dyDescent="0.35">
      <c r="D4315" s="1">
        <v>4308</v>
      </c>
      <c r="E4315" s="4">
        <v>37648</v>
      </c>
      <c r="F4315" s="1">
        <v>847.48</v>
      </c>
      <c r="G4315" s="1">
        <f t="shared" si="572"/>
        <v>861.4</v>
      </c>
      <c r="H4315" s="1" t="str">
        <f t="shared" si="564"/>
        <v/>
      </c>
      <c r="I4315" s="1" t="str">
        <f t="shared" si="565"/>
        <v>NO</v>
      </c>
      <c r="J4315" s="1">
        <f t="shared" ca="1" si="566"/>
        <v>893.93999999999994</v>
      </c>
      <c r="K4315" s="1" t="str">
        <f t="shared" ca="1" si="568"/>
        <v>NO</v>
      </c>
      <c r="L4315" s="1" t="str">
        <f t="shared" ca="1" si="569"/>
        <v>NO</v>
      </c>
      <c r="M4315" s="1">
        <f t="shared" ca="1" si="570"/>
        <v>0</v>
      </c>
      <c r="N4315" s="1">
        <f t="shared" ca="1" si="571"/>
        <v>0</v>
      </c>
      <c r="O4315" s="1">
        <f t="shared" ca="1" si="567"/>
        <v>0</v>
      </c>
    </row>
    <row r="4316" spans="4:15" x14ac:dyDescent="0.35">
      <c r="D4316" s="1">
        <v>4309</v>
      </c>
      <c r="E4316" s="4">
        <v>37649</v>
      </c>
      <c r="F4316" s="1">
        <v>858.54</v>
      </c>
      <c r="G4316" s="1">
        <f t="shared" si="572"/>
        <v>847.48</v>
      </c>
      <c r="H4316" s="1" t="str">
        <f t="shared" si="564"/>
        <v/>
      </c>
      <c r="I4316" s="1" t="str">
        <f t="shared" si="565"/>
        <v>NO</v>
      </c>
      <c r="J4316" s="1">
        <f t="shared" ca="1" si="566"/>
        <v>883.3</v>
      </c>
      <c r="K4316" s="1" t="str">
        <f t="shared" ca="1" si="568"/>
        <v>NO</v>
      </c>
      <c r="L4316" s="1" t="str">
        <f t="shared" ca="1" si="569"/>
        <v>NO</v>
      </c>
      <c r="M4316" s="1">
        <f t="shared" ca="1" si="570"/>
        <v>0</v>
      </c>
      <c r="N4316" s="1">
        <f t="shared" ca="1" si="571"/>
        <v>0</v>
      </c>
      <c r="O4316" s="1">
        <f t="shared" ca="1" si="567"/>
        <v>0</v>
      </c>
    </row>
    <row r="4317" spans="4:15" x14ac:dyDescent="0.35">
      <c r="D4317" s="1">
        <v>4310</v>
      </c>
      <c r="E4317" s="4">
        <v>37650</v>
      </c>
      <c r="F4317" s="1">
        <v>864.36</v>
      </c>
      <c r="G4317" s="1">
        <f t="shared" si="572"/>
        <v>858.54</v>
      </c>
      <c r="H4317" s="1" t="str">
        <f t="shared" si="564"/>
        <v/>
      </c>
      <c r="I4317" s="1" t="str">
        <f t="shared" si="565"/>
        <v>NO</v>
      </c>
      <c r="J4317" s="1">
        <f t="shared" ca="1" si="566"/>
        <v>872.44000000000017</v>
      </c>
      <c r="K4317" s="1" t="str">
        <f t="shared" ca="1" si="568"/>
        <v>NO</v>
      </c>
      <c r="L4317" s="1" t="str">
        <f t="shared" ca="1" si="569"/>
        <v>NO</v>
      </c>
      <c r="M4317" s="1">
        <f t="shared" ca="1" si="570"/>
        <v>0</v>
      </c>
      <c r="N4317" s="1">
        <f t="shared" ca="1" si="571"/>
        <v>0</v>
      </c>
      <c r="O4317" s="1">
        <f t="shared" ca="1" si="567"/>
        <v>0</v>
      </c>
    </row>
    <row r="4318" spans="4:15" x14ac:dyDescent="0.35">
      <c r="D4318" s="1">
        <v>4311</v>
      </c>
      <c r="E4318" s="4">
        <v>37651</v>
      </c>
      <c r="F4318" s="1">
        <v>844.61</v>
      </c>
      <c r="G4318" s="1">
        <f t="shared" si="572"/>
        <v>864.36</v>
      </c>
      <c r="H4318" s="1" t="str">
        <f t="shared" si="564"/>
        <v/>
      </c>
      <c r="I4318" s="1" t="str">
        <f t="shared" si="565"/>
        <v>NO</v>
      </c>
      <c r="J4318" s="1">
        <f t="shared" ca="1" si="566"/>
        <v>866.62400000000002</v>
      </c>
      <c r="K4318" s="1" t="str">
        <f t="shared" ca="1" si="568"/>
        <v>NO</v>
      </c>
      <c r="L4318" s="1" t="str">
        <f t="shared" ca="1" si="569"/>
        <v>NO</v>
      </c>
      <c r="M4318" s="1">
        <f t="shared" ca="1" si="570"/>
        <v>0</v>
      </c>
      <c r="N4318" s="1">
        <f t="shared" ca="1" si="571"/>
        <v>0</v>
      </c>
      <c r="O4318" s="1">
        <f t="shared" ca="1" si="567"/>
        <v>0</v>
      </c>
    </row>
    <row r="4319" spans="4:15" x14ac:dyDescent="0.35">
      <c r="D4319" s="1">
        <v>4312</v>
      </c>
      <c r="E4319" s="4">
        <v>37652</v>
      </c>
      <c r="F4319" s="1">
        <v>855.7</v>
      </c>
      <c r="G4319" s="1">
        <f t="shared" si="572"/>
        <v>844.61</v>
      </c>
      <c r="H4319" s="1" t="str">
        <f t="shared" si="564"/>
        <v/>
      </c>
      <c r="I4319" s="1" t="str">
        <f t="shared" si="565"/>
        <v>NO</v>
      </c>
      <c r="J4319" s="1">
        <f t="shared" ca="1" si="566"/>
        <v>863.82399999999996</v>
      </c>
      <c r="K4319" s="1" t="str">
        <f t="shared" ca="1" si="568"/>
        <v>NO</v>
      </c>
      <c r="L4319" s="1" t="str">
        <f t="shared" ca="1" si="569"/>
        <v>NO</v>
      </c>
      <c r="M4319" s="1">
        <f t="shared" ca="1" si="570"/>
        <v>0</v>
      </c>
      <c r="N4319" s="1">
        <f t="shared" ca="1" si="571"/>
        <v>0</v>
      </c>
      <c r="O4319" s="1">
        <f t="shared" ca="1" si="567"/>
        <v>0</v>
      </c>
    </row>
    <row r="4320" spans="4:15" x14ac:dyDescent="0.35">
      <c r="D4320" s="1">
        <v>4313</v>
      </c>
      <c r="E4320" s="4">
        <v>37655</v>
      </c>
      <c r="F4320" s="1">
        <v>860.32</v>
      </c>
      <c r="G4320" s="1">
        <f t="shared" si="572"/>
        <v>855.7</v>
      </c>
      <c r="H4320" s="1" t="str">
        <f t="shared" si="564"/>
        <v/>
      </c>
      <c r="I4320" s="1" t="str">
        <f t="shared" si="565"/>
        <v>NO</v>
      </c>
      <c r="J4320" s="1">
        <f t="shared" ca="1" si="566"/>
        <v>855.27800000000002</v>
      </c>
      <c r="K4320" s="1" t="str">
        <f t="shared" ca="1" si="568"/>
        <v>YES</v>
      </c>
      <c r="L4320" s="1" t="str">
        <f t="shared" ca="1" si="569"/>
        <v>NO</v>
      </c>
      <c r="M4320" s="1">
        <f t="shared" ca="1" si="570"/>
        <v>-855.7</v>
      </c>
      <c r="N4320" s="1">
        <f t="shared" ca="1" si="571"/>
        <v>0</v>
      </c>
      <c r="O4320" s="1">
        <f t="shared" ca="1" si="567"/>
        <v>0</v>
      </c>
    </row>
    <row r="4321" spans="4:15" x14ac:dyDescent="0.35">
      <c r="D4321" s="1">
        <v>4314</v>
      </c>
      <c r="E4321" s="4">
        <v>37656</v>
      </c>
      <c r="F4321" s="1">
        <v>848.2</v>
      </c>
      <c r="G4321" s="1">
        <f t="shared" si="572"/>
        <v>860.32</v>
      </c>
      <c r="H4321" s="1" t="str">
        <f t="shared" si="564"/>
        <v/>
      </c>
      <c r="I4321" s="1" t="str">
        <f t="shared" si="565"/>
        <v>NO</v>
      </c>
      <c r="J4321" s="1">
        <f t="shared" ca="1" si="566"/>
        <v>854.13800000000015</v>
      </c>
      <c r="K4321" s="1" t="str">
        <f t="shared" ca="1" si="568"/>
        <v>YES</v>
      </c>
      <c r="L4321" s="1" t="str">
        <f t="shared" ca="1" si="569"/>
        <v>NO</v>
      </c>
      <c r="M4321" s="1">
        <f t="shared" ca="1" si="570"/>
        <v>-860.32</v>
      </c>
      <c r="N4321" s="1">
        <f t="shared" ca="1" si="571"/>
        <v>0</v>
      </c>
      <c r="O4321" s="1">
        <f t="shared" ca="1" si="567"/>
        <v>0</v>
      </c>
    </row>
    <row r="4322" spans="4:15" x14ac:dyDescent="0.35">
      <c r="D4322" s="1">
        <v>4315</v>
      </c>
      <c r="E4322" s="4">
        <v>37657</v>
      </c>
      <c r="F4322" s="1">
        <v>843.59</v>
      </c>
      <c r="G4322" s="1">
        <f t="shared" si="572"/>
        <v>848.2</v>
      </c>
      <c r="H4322" s="1" t="str">
        <f t="shared" si="564"/>
        <v/>
      </c>
      <c r="I4322" s="1" t="str">
        <f t="shared" si="565"/>
        <v>NO</v>
      </c>
      <c r="J4322" s="1">
        <f t="shared" ca="1" si="566"/>
        <v>856.7059999999999</v>
      </c>
      <c r="K4322" s="1" t="str">
        <f t="shared" ca="1" si="568"/>
        <v>NO</v>
      </c>
      <c r="L4322" s="1" t="str">
        <f t="shared" ca="1" si="569"/>
        <v>NO</v>
      </c>
      <c r="M4322" s="1">
        <f t="shared" ca="1" si="570"/>
        <v>0</v>
      </c>
      <c r="N4322" s="1">
        <f t="shared" ca="1" si="571"/>
        <v>0</v>
      </c>
      <c r="O4322" s="1">
        <f t="shared" ca="1" si="567"/>
        <v>0</v>
      </c>
    </row>
    <row r="4323" spans="4:15" x14ac:dyDescent="0.35">
      <c r="D4323" s="1">
        <v>4316</v>
      </c>
      <c r="E4323" s="4">
        <v>37658</v>
      </c>
      <c r="F4323" s="1">
        <v>838.15</v>
      </c>
      <c r="G4323" s="1">
        <f t="shared" si="572"/>
        <v>843.59</v>
      </c>
      <c r="H4323" s="1" t="str">
        <f t="shared" si="564"/>
        <v/>
      </c>
      <c r="I4323" s="1" t="str">
        <f t="shared" si="565"/>
        <v>NO</v>
      </c>
      <c r="J4323" s="1">
        <f t="shared" ca="1" si="566"/>
        <v>854.63800000000015</v>
      </c>
      <c r="K4323" s="1" t="str">
        <f t="shared" ca="1" si="568"/>
        <v>NO</v>
      </c>
      <c r="L4323" s="1" t="str">
        <f t="shared" ca="1" si="569"/>
        <v>NO</v>
      </c>
      <c r="M4323" s="1">
        <f t="shared" ca="1" si="570"/>
        <v>0</v>
      </c>
      <c r="N4323" s="1">
        <f t="shared" ca="1" si="571"/>
        <v>0</v>
      </c>
      <c r="O4323" s="1">
        <f t="shared" ca="1" si="567"/>
        <v>0</v>
      </c>
    </row>
    <row r="4324" spans="4:15" x14ac:dyDescent="0.35">
      <c r="D4324" s="1">
        <v>4317</v>
      </c>
      <c r="E4324" s="4">
        <v>37659</v>
      </c>
      <c r="F4324" s="1">
        <v>829.69</v>
      </c>
      <c r="G4324" s="1">
        <f t="shared" si="572"/>
        <v>838.15</v>
      </c>
      <c r="H4324" s="1" t="str">
        <f t="shared" si="564"/>
        <v/>
      </c>
      <c r="I4324" s="1" t="str">
        <f t="shared" si="565"/>
        <v>NO</v>
      </c>
      <c r="J4324" s="1">
        <f t="shared" ca="1" si="566"/>
        <v>850.48400000000004</v>
      </c>
      <c r="K4324" s="1" t="str">
        <f t="shared" ca="1" si="568"/>
        <v>NO</v>
      </c>
      <c r="L4324" s="1" t="str">
        <f t="shared" ca="1" si="569"/>
        <v>NO</v>
      </c>
      <c r="M4324" s="1">
        <f t="shared" ca="1" si="570"/>
        <v>0</v>
      </c>
      <c r="N4324" s="1">
        <f t="shared" ca="1" si="571"/>
        <v>0</v>
      </c>
      <c r="O4324" s="1">
        <f t="shared" ca="1" si="567"/>
        <v>0</v>
      </c>
    </row>
    <row r="4325" spans="4:15" x14ac:dyDescent="0.35">
      <c r="D4325" s="1">
        <v>4318</v>
      </c>
      <c r="E4325" s="4">
        <v>37662</v>
      </c>
      <c r="F4325" s="1">
        <v>835.97</v>
      </c>
      <c r="G4325" s="1">
        <f t="shared" si="572"/>
        <v>829.69</v>
      </c>
      <c r="H4325" s="1" t="str">
        <f t="shared" si="564"/>
        <v/>
      </c>
      <c r="I4325" s="1" t="str">
        <f t="shared" si="565"/>
        <v>NO</v>
      </c>
      <c r="J4325" s="1">
        <f t="shared" ca="1" si="566"/>
        <v>849.19200000000001</v>
      </c>
      <c r="K4325" s="1" t="str">
        <f t="shared" ca="1" si="568"/>
        <v>NO</v>
      </c>
      <c r="L4325" s="1" t="str">
        <f t="shared" ca="1" si="569"/>
        <v>NO</v>
      </c>
      <c r="M4325" s="1">
        <f t="shared" ca="1" si="570"/>
        <v>0</v>
      </c>
      <c r="N4325" s="1">
        <f t="shared" ca="1" si="571"/>
        <v>0</v>
      </c>
      <c r="O4325" s="1">
        <f t="shared" ca="1" si="567"/>
        <v>0</v>
      </c>
    </row>
    <row r="4326" spans="4:15" x14ac:dyDescent="0.35">
      <c r="D4326" s="1">
        <v>4319</v>
      </c>
      <c r="E4326" s="4">
        <v>37663</v>
      </c>
      <c r="F4326" s="1">
        <v>829.2</v>
      </c>
      <c r="G4326" s="1">
        <f t="shared" si="572"/>
        <v>835.97</v>
      </c>
      <c r="H4326" s="1" t="str">
        <f t="shared" si="564"/>
        <v/>
      </c>
      <c r="I4326" s="1" t="str">
        <f t="shared" si="565"/>
        <v>NO</v>
      </c>
      <c r="J4326" s="1">
        <f t="shared" ca="1" si="566"/>
        <v>843.99000000000012</v>
      </c>
      <c r="K4326" s="1" t="str">
        <f t="shared" ca="1" si="568"/>
        <v>NO</v>
      </c>
      <c r="L4326" s="1" t="str">
        <f t="shared" ca="1" si="569"/>
        <v>NO</v>
      </c>
      <c r="M4326" s="1">
        <f t="shared" ca="1" si="570"/>
        <v>0</v>
      </c>
      <c r="N4326" s="1">
        <f t="shared" ca="1" si="571"/>
        <v>0</v>
      </c>
      <c r="O4326" s="1">
        <f t="shared" ca="1" si="567"/>
        <v>0</v>
      </c>
    </row>
    <row r="4327" spans="4:15" x14ac:dyDescent="0.35">
      <c r="D4327" s="1">
        <v>4320</v>
      </c>
      <c r="E4327" s="4">
        <v>37664</v>
      </c>
      <c r="F4327" s="1">
        <v>818.68</v>
      </c>
      <c r="G4327" s="1">
        <f t="shared" si="572"/>
        <v>829.2</v>
      </c>
      <c r="H4327" s="1" t="str">
        <f t="shared" si="564"/>
        <v/>
      </c>
      <c r="I4327" s="1" t="str">
        <f t="shared" si="565"/>
        <v>NO</v>
      </c>
      <c r="J4327" s="1">
        <f t="shared" ca="1" si="566"/>
        <v>839.12000000000012</v>
      </c>
      <c r="K4327" s="1" t="str">
        <f t="shared" ca="1" si="568"/>
        <v>NO</v>
      </c>
      <c r="L4327" s="1" t="str">
        <f t="shared" ca="1" si="569"/>
        <v>NO</v>
      </c>
      <c r="M4327" s="1">
        <f t="shared" ca="1" si="570"/>
        <v>0</v>
      </c>
      <c r="N4327" s="1">
        <f t="shared" ca="1" si="571"/>
        <v>0</v>
      </c>
      <c r="O4327" s="1">
        <f t="shared" ca="1" si="567"/>
        <v>0</v>
      </c>
    </row>
    <row r="4328" spans="4:15" x14ac:dyDescent="0.35">
      <c r="D4328" s="1">
        <v>4321</v>
      </c>
      <c r="E4328" s="4">
        <v>37665</v>
      </c>
      <c r="F4328" s="1">
        <v>817.37</v>
      </c>
      <c r="G4328" s="1">
        <f t="shared" si="572"/>
        <v>818.68</v>
      </c>
      <c r="H4328" s="1" t="str">
        <f t="shared" si="564"/>
        <v/>
      </c>
      <c r="I4328" s="1" t="str">
        <f t="shared" si="565"/>
        <v>NO</v>
      </c>
      <c r="J4328" s="1">
        <f t="shared" ca="1" si="566"/>
        <v>835.32</v>
      </c>
      <c r="K4328" s="1" t="str">
        <f t="shared" ca="1" si="568"/>
        <v>NO</v>
      </c>
      <c r="L4328" s="1" t="str">
        <f t="shared" ca="1" si="569"/>
        <v>NO</v>
      </c>
      <c r="M4328" s="1">
        <f t="shared" ca="1" si="570"/>
        <v>0</v>
      </c>
      <c r="N4328" s="1">
        <f t="shared" ca="1" si="571"/>
        <v>0</v>
      </c>
      <c r="O4328" s="1">
        <f t="shared" ca="1" si="567"/>
        <v>0</v>
      </c>
    </row>
    <row r="4329" spans="4:15" x14ac:dyDescent="0.35">
      <c r="D4329" s="1">
        <v>4322</v>
      </c>
      <c r="E4329" s="4">
        <v>37666</v>
      </c>
      <c r="F4329" s="1">
        <v>834.89</v>
      </c>
      <c r="G4329" s="1">
        <f t="shared" si="572"/>
        <v>817.37</v>
      </c>
      <c r="H4329" s="1" t="str">
        <f t="shared" si="564"/>
        <v/>
      </c>
      <c r="I4329" s="1" t="str">
        <f t="shared" si="565"/>
        <v>NO</v>
      </c>
      <c r="J4329" s="1">
        <f t="shared" ca="1" si="566"/>
        <v>830.33800000000008</v>
      </c>
      <c r="K4329" s="1" t="str">
        <f t="shared" ca="1" si="568"/>
        <v>NO</v>
      </c>
      <c r="L4329" s="1" t="str">
        <f t="shared" ca="1" si="569"/>
        <v>NO</v>
      </c>
      <c r="M4329" s="1">
        <f t="shared" ca="1" si="570"/>
        <v>0</v>
      </c>
      <c r="N4329" s="1">
        <f t="shared" ca="1" si="571"/>
        <v>0</v>
      </c>
      <c r="O4329" s="1">
        <f t="shared" ca="1" si="567"/>
        <v>0</v>
      </c>
    </row>
    <row r="4330" spans="4:15" x14ac:dyDescent="0.35">
      <c r="D4330" s="1">
        <v>4323</v>
      </c>
      <c r="E4330" s="4">
        <v>37670</v>
      </c>
      <c r="F4330" s="1">
        <v>851.17</v>
      </c>
      <c r="G4330" s="1">
        <f t="shared" si="572"/>
        <v>834.89</v>
      </c>
      <c r="H4330" s="1" t="str">
        <f t="shared" si="564"/>
        <v/>
      </c>
      <c r="I4330" s="1" t="str">
        <f t="shared" si="565"/>
        <v>NO</v>
      </c>
      <c r="J4330" s="1">
        <f t="shared" ca="1" si="566"/>
        <v>826.18200000000002</v>
      </c>
      <c r="K4330" s="1" t="str">
        <f t="shared" ca="1" si="568"/>
        <v>YES</v>
      </c>
      <c r="L4330" s="1" t="str">
        <f t="shared" ca="1" si="569"/>
        <v>NO</v>
      </c>
      <c r="M4330" s="1">
        <f t="shared" ca="1" si="570"/>
        <v>-834.89</v>
      </c>
      <c r="N4330" s="1">
        <f t="shared" ca="1" si="571"/>
        <v>0</v>
      </c>
      <c r="O4330" s="1">
        <f t="shared" ca="1" si="567"/>
        <v>0</v>
      </c>
    </row>
    <row r="4331" spans="4:15" x14ac:dyDescent="0.35">
      <c r="D4331" s="1">
        <v>4324</v>
      </c>
      <c r="E4331" s="4">
        <v>37671</v>
      </c>
      <c r="F4331" s="1">
        <v>845.13</v>
      </c>
      <c r="G4331" s="1">
        <f t="shared" si="572"/>
        <v>851.17</v>
      </c>
      <c r="H4331" s="1" t="str">
        <f t="shared" si="564"/>
        <v/>
      </c>
      <c r="I4331" s="1" t="str">
        <f t="shared" si="565"/>
        <v>NO</v>
      </c>
      <c r="J4331" s="1">
        <f t="shared" ca="1" si="566"/>
        <v>827.22199999999998</v>
      </c>
      <c r="K4331" s="1" t="str">
        <f t="shared" ca="1" si="568"/>
        <v>YES</v>
      </c>
      <c r="L4331" s="1" t="str">
        <f t="shared" ca="1" si="569"/>
        <v>NO</v>
      </c>
      <c r="M4331" s="1">
        <f t="shared" ca="1" si="570"/>
        <v>-851.17</v>
      </c>
      <c r="N4331" s="1">
        <f t="shared" ca="1" si="571"/>
        <v>0</v>
      </c>
      <c r="O4331" s="1">
        <f t="shared" ca="1" si="567"/>
        <v>0</v>
      </c>
    </row>
    <row r="4332" spans="4:15" x14ac:dyDescent="0.35">
      <c r="D4332" s="1">
        <v>4325</v>
      </c>
      <c r="E4332" s="4">
        <v>37672</v>
      </c>
      <c r="F4332" s="1">
        <v>837.1</v>
      </c>
      <c r="G4332" s="1">
        <f t="shared" si="572"/>
        <v>845.13</v>
      </c>
      <c r="H4332" s="1" t="str">
        <f t="shared" si="564"/>
        <v/>
      </c>
      <c r="I4332" s="1" t="str">
        <f t="shared" si="565"/>
        <v>NO</v>
      </c>
      <c r="J4332" s="1">
        <f t="shared" ca="1" si="566"/>
        <v>830.26199999999994</v>
      </c>
      <c r="K4332" s="1" t="str">
        <f t="shared" ca="1" si="568"/>
        <v>YES</v>
      </c>
      <c r="L4332" s="1" t="str">
        <f t="shared" ca="1" si="569"/>
        <v>NO</v>
      </c>
      <c r="M4332" s="1">
        <f t="shared" ca="1" si="570"/>
        <v>-845.13</v>
      </c>
      <c r="N4332" s="1">
        <f t="shared" ca="1" si="571"/>
        <v>0</v>
      </c>
      <c r="O4332" s="1">
        <f t="shared" ca="1" si="567"/>
        <v>0</v>
      </c>
    </row>
    <row r="4333" spans="4:15" x14ac:dyDescent="0.35">
      <c r="D4333" s="1">
        <v>4326</v>
      </c>
      <c r="E4333" s="4">
        <v>37673</v>
      </c>
      <c r="F4333" s="1">
        <v>848.17</v>
      </c>
      <c r="G4333" s="1">
        <f t="shared" si="572"/>
        <v>837.1</v>
      </c>
      <c r="H4333" s="1" t="str">
        <f t="shared" si="564"/>
        <v/>
      </c>
      <c r="I4333" s="1" t="str">
        <f t="shared" si="565"/>
        <v>NO</v>
      </c>
      <c r="J4333" s="1">
        <f t="shared" ca="1" si="566"/>
        <v>833.44799999999998</v>
      </c>
      <c r="K4333" s="1" t="str">
        <f t="shared" ca="1" si="568"/>
        <v>YES</v>
      </c>
      <c r="L4333" s="1" t="str">
        <f t="shared" ca="1" si="569"/>
        <v>NO</v>
      </c>
      <c r="M4333" s="1">
        <f t="shared" ca="1" si="570"/>
        <v>-837.1</v>
      </c>
      <c r="N4333" s="1">
        <f t="shared" ca="1" si="571"/>
        <v>0</v>
      </c>
      <c r="O4333" s="1">
        <f t="shared" ca="1" si="567"/>
        <v>0</v>
      </c>
    </row>
    <row r="4334" spans="4:15" x14ac:dyDescent="0.35">
      <c r="D4334" s="1">
        <v>4327</v>
      </c>
      <c r="E4334" s="4">
        <v>37676</v>
      </c>
      <c r="F4334" s="1">
        <v>832.58</v>
      </c>
      <c r="G4334" s="1">
        <f t="shared" si="572"/>
        <v>848.17</v>
      </c>
      <c r="H4334" s="1" t="str">
        <f t="shared" si="564"/>
        <v/>
      </c>
      <c r="I4334" s="1" t="str">
        <f t="shared" si="565"/>
        <v>NO</v>
      </c>
      <c r="J4334" s="1">
        <f t="shared" ca="1" si="566"/>
        <v>837.13199999999995</v>
      </c>
      <c r="K4334" s="1" t="str">
        <f t="shared" ca="1" si="568"/>
        <v>YES</v>
      </c>
      <c r="L4334" s="1" t="str">
        <f t="shared" ca="1" si="569"/>
        <v>NO</v>
      </c>
      <c r="M4334" s="1">
        <f t="shared" ca="1" si="570"/>
        <v>-848.17</v>
      </c>
      <c r="N4334" s="1">
        <f t="shared" ca="1" si="571"/>
        <v>0</v>
      </c>
      <c r="O4334" s="1">
        <f t="shared" ca="1" si="567"/>
        <v>0</v>
      </c>
    </row>
    <row r="4335" spans="4:15" x14ac:dyDescent="0.35">
      <c r="D4335" s="1">
        <v>4328</v>
      </c>
      <c r="E4335" s="4">
        <v>37677</v>
      </c>
      <c r="F4335" s="1">
        <v>838.57</v>
      </c>
      <c r="G4335" s="1">
        <f t="shared" si="572"/>
        <v>832.58</v>
      </c>
      <c r="H4335" s="1" t="str">
        <f t="shared" si="564"/>
        <v/>
      </c>
      <c r="I4335" s="1" t="str">
        <f t="shared" si="565"/>
        <v>NO</v>
      </c>
      <c r="J4335" s="1">
        <f t="shared" ca="1" si="566"/>
        <v>843.29200000000003</v>
      </c>
      <c r="K4335" s="1" t="str">
        <f t="shared" ca="1" si="568"/>
        <v>NO</v>
      </c>
      <c r="L4335" s="1" t="str">
        <f t="shared" ca="1" si="569"/>
        <v>NO</v>
      </c>
      <c r="M4335" s="1">
        <f t="shared" ca="1" si="570"/>
        <v>0</v>
      </c>
      <c r="N4335" s="1">
        <f t="shared" ca="1" si="571"/>
        <v>0</v>
      </c>
      <c r="O4335" s="1">
        <f t="shared" ca="1" si="567"/>
        <v>0</v>
      </c>
    </row>
    <row r="4336" spans="4:15" x14ac:dyDescent="0.35">
      <c r="D4336" s="1">
        <v>4329</v>
      </c>
      <c r="E4336" s="4">
        <v>37678</v>
      </c>
      <c r="F4336" s="1">
        <v>827.55</v>
      </c>
      <c r="G4336" s="1">
        <f t="shared" si="572"/>
        <v>838.57</v>
      </c>
      <c r="H4336" s="1" t="str">
        <f t="shared" si="564"/>
        <v/>
      </c>
      <c r="I4336" s="1" t="str">
        <f t="shared" si="565"/>
        <v>NO</v>
      </c>
      <c r="J4336" s="1">
        <f t="shared" ca="1" si="566"/>
        <v>842.83000000000015</v>
      </c>
      <c r="K4336" s="1" t="str">
        <f t="shared" ca="1" si="568"/>
        <v>NO</v>
      </c>
      <c r="L4336" s="1" t="str">
        <f t="shared" ca="1" si="569"/>
        <v>NO</v>
      </c>
      <c r="M4336" s="1">
        <f t="shared" ca="1" si="570"/>
        <v>0</v>
      </c>
      <c r="N4336" s="1">
        <f t="shared" ca="1" si="571"/>
        <v>0</v>
      </c>
      <c r="O4336" s="1">
        <f t="shared" ca="1" si="567"/>
        <v>0</v>
      </c>
    </row>
    <row r="4337" spans="4:15" x14ac:dyDescent="0.35">
      <c r="D4337" s="1">
        <v>4330</v>
      </c>
      <c r="E4337" s="4">
        <v>37679</v>
      </c>
      <c r="F4337" s="1">
        <v>837.28</v>
      </c>
      <c r="G4337" s="1">
        <f t="shared" si="572"/>
        <v>827.55</v>
      </c>
      <c r="H4337" s="1" t="str">
        <f t="shared" si="564"/>
        <v/>
      </c>
      <c r="I4337" s="1" t="str">
        <f t="shared" si="565"/>
        <v>NO</v>
      </c>
      <c r="J4337" s="1">
        <f t="shared" ca="1" si="566"/>
        <v>840.31000000000006</v>
      </c>
      <c r="K4337" s="1" t="str">
        <f t="shared" ca="1" si="568"/>
        <v>NO</v>
      </c>
      <c r="L4337" s="1" t="str">
        <f t="shared" ca="1" si="569"/>
        <v>NO</v>
      </c>
      <c r="M4337" s="1">
        <f t="shared" ca="1" si="570"/>
        <v>0</v>
      </c>
      <c r="N4337" s="1">
        <f t="shared" ca="1" si="571"/>
        <v>0</v>
      </c>
      <c r="O4337" s="1">
        <f t="shared" ca="1" si="567"/>
        <v>0</v>
      </c>
    </row>
    <row r="4338" spans="4:15" x14ac:dyDescent="0.35">
      <c r="D4338" s="1">
        <v>4331</v>
      </c>
      <c r="E4338" s="4">
        <v>37680</v>
      </c>
      <c r="F4338" s="1">
        <v>841.15</v>
      </c>
      <c r="G4338" s="1">
        <f t="shared" si="572"/>
        <v>837.28</v>
      </c>
      <c r="H4338" s="1" t="str">
        <f t="shared" si="564"/>
        <v/>
      </c>
      <c r="I4338" s="1" t="str">
        <f t="shared" si="565"/>
        <v>NO</v>
      </c>
      <c r="J4338" s="1">
        <f t="shared" ca="1" si="566"/>
        <v>836.7940000000001</v>
      </c>
      <c r="K4338" s="1" t="str">
        <f t="shared" ca="1" si="568"/>
        <v>YES</v>
      </c>
      <c r="L4338" s="1" t="str">
        <f t="shared" ca="1" si="569"/>
        <v>NO</v>
      </c>
      <c r="M4338" s="1">
        <f t="shared" ca="1" si="570"/>
        <v>-837.28</v>
      </c>
      <c r="N4338" s="1">
        <f t="shared" ca="1" si="571"/>
        <v>0</v>
      </c>
      <c r="O4338" s="1">
        <f t="shared" ca="1" si="567"/>
        <v>0</v>
      </c>
    </row>
    <row r="4339" spans="4:15" x14ac:dyDescent="0.35">
      <c r="D4339" s="1">
        <v>4332</v>
      </c>
      <c r="E4339" s="4">
        <v>37683</v>
      </c>
      <c r="F4339" s="1">
        <v>834.81</v>
      </c>
      <c r="G4339" s="1">
        <f t="shared" si="572"/>
        <v>841.15</v>
      </c>
      <c r="H4339" s="1" t="str">
        <f t="shared" ref="H4339:H4402" si="573">IF(START_DAY=D4339,"START",IF(D4339=END_DAY,"END",""))</f>
        <v/>
      </c>
      <c r="I4339" s="1" t="str">
        <f t="shared" ref="I4339:I4402" si="574">IF(OR(D4339&lt;=START_DAY,D4339&gt;END_DAY),"NO",IF(K4338="YES","YES",IF(L4338="YES","NO",I4338)))</f>
        <v>NO</v>
      </c>
      <c r="J4339" s="1">
        <f t="shared" ref="J4339:J4402" ca="1" si="575">AVERAGE(OFFSET(G4339,-XDAYS,0,XDAYS,1))</f>
        <v>836.82999999999993</v>
      </c>
      <c r="K4339" s="1" t="str">
        <f t="shared" ca="1" si="568"/>
        <v>YES</v>
      </c>
      <c r="L4339" s="1" t="str">
        <f t="shared" ca="1" si="569"/>
        <v>NO</v>
      </c>
      <c r="M4339" s="1">
        <f t="shared" ca="1" si="570"/>
        <v>-841.15</v>
      </c>
      <c r="N4339" s="1">
        <f t="shared" ca="1" si="571"/>
        <v>0</v>
      </c>
      <c r="O4339" s="1">
        <f t="shared" ref="O4339:O4402" ca="1" si="576">(ABS(M4339)+ABS(N4339))*TRANSACTION_COST</f>
        <v>0</v>
      </c>
    </row>
    <row r="4340" spans="4:15" x14ac:dyDescent="0.35">
      <c r="D4340" s="1">
        <v>4333</v>
      </c>
      <c r="E4340" s="4">
        <v>37684</v>
      </c>
      <c r="F4340" s="1">
        <v>821.99</v>
      </c>
      <c r="G4340" s="1">
        <f t="shared" si="572"/>
        <v>834.81</v>
      </c>
      <c r="H4340" s="1" t="str">
        <f t="shared" si="573"/>
        <v/>
      </c>
      <c r="I4340" s="1" t="str">
        <f t="shared" si="574"/>
        <v>NO</v>
      </c>
      <c r="J4340" s="1">
        <f t="shared" ca="1" si="575"/>
        <v>835.42599999999982</v>
      </c>
      <c r="K4340" s="1" t="str">
        <f t="shared" ref="K4340:K4403" ca="1" si="577">IF(H4340="END","NO",IF(H4340="START","YES",IF(AND(I4340="NO",G4340&gt;=J4340),"YES","NO")))</f>
        <v>NO</v>
      </c>
      <c r="L4340" s="1" t="str">
        <f t="shared" ref="L4340:L4403" ca="1" si="578">IF(AND(H4340="END",I4340="YES"),"YES",IF(AND(I4340="YES",G4340&lt;=J4340),"YES","NO"))</f>
        <v>NO</v>
      </c>
      <c r="M4340" s="1">
        <f t="shared" ref="M4340:M4403" ca="1" si="579">IF(K4340="YES",-G4340,0)</f>
        <v>0</v>
      </c>
      <c r="N4340" s="1">
        <f t="shared" ref="N4340:N4403" ca="1" si="580">IF(L4340="YES",G4340,0)</f>
        <v>0</v>
      </c>
      <c r="O4340" s="1">
        <f t="shared" ca="1" si="576"/>
        <v>0</v>
      </c>
    </row>
    <row r="4341" spans="4:15" x14ac:dyDescent="0.35">
      <c r="D4341" s="1">
        <v>4334</v>
      </c>
      <c r="E4341" s="4">
        <v>37685</v>
      </c>
      <c r="F4341" s="1">
        <v>829.85</v>
      </c>
      <c r="G4341" s="1">
        <f t="shared" si="572"/>
        <v>821.99</v>
      </c>
      <c r="H4341" s="1" t="str">
        <f t="shared" si="573"/>
        <v/>
      </c>
      <c r="I4341" s="1" t="str">
        <f t="shared" si="574"/>
        <v>NO</v>
      </c>
      <c r="J4341" s="1">
        <f t="shared" ca="1" si="575"/>
        <v>835.87199999999996</v>
      </c>
      <c r="K4341" s="1" t="str">
        <f t="shared" ca="1" si="577"/>
        <v>NO</v>
      </c>
      <c r="L4341" s="1" t="str">
        <f t="shared" ca="1" si="578"/>
        <v>NO</v>
      </c>
      <c r="M4341" s="1">
        <f t="shared" ca="1" si="579"/>
        <v>0</v>
      </c>
      <c r="N4341" s="1">
        <f t="shared" ca="1" si="580"/>
        <v>0</v>
      </c>
      <c r="O4341" s="1">
        <f t="shared" ca="1" si="576"/>
        <v>0</v>
      </c>
    </row>
    <row r="4342" spans="4:15" x14ac:dyDescent="0.35">
      <c r="D4342" s="1">
        <v>4335</v>
      </c>
      <c r="E4342" s="4">
        <v>37686</v>
      </c>
      <c r="F4342" s="1">
        <v>822.1</v>
      </c>
      <c r="G4342" s="1">
        <f t="shared" si="572"/>
        <v>829.85</v>
      </c>
      <c r="H4342" s="1" t="str">
        <f t="shared" si="573"/>
        <v/>
      </c>
      <c r="I4342" s="1" t="str">
        <f t="shared" si="574"/>
        <v>NO</v>
      </c>
      <c r="J4342" s="1">
        <f t="shared" ca="1" si="575"/>
        <v>832.55599999999993</v>
      </c>
      <c r="K4342" s="1" t="str">
        <f t="shared" ca="1" si="577"/>
        <v>NO</v>
      </c>
      <c r="L4342" s="1" t="str">
        <f t="shared" ca="1" si="578"/>
        <v>NO</v>
      </c>
      <c r="M4342" s="1">
        <f t="shared" ca="1" si="579"/>
        <v>0</v>
      </c>
      <c r="N4342" s="1">
        <f t="shared" ca="1" si="580"/>
        <v>0</v>
      </c>
      <c r="O4342" s="1">
        <f t="shared" ca="1" si="576"/>
        <v>0</v>
      </c>
    </row>
    <row r="4343" spans="4:15" x14ac:dyDescent="0.35">
      <c r="D4343" s="1">
        <v>4336</v>
      </c>
      <c r="E4343" s="4">
        <v>37687</v>
      </c>
      <c r="F4343" s="1">
        <v>828.89</v>
      </c>
      <c r="G4343" s="1">
        <f t="shared" si="572"/>
        <v>822.1</v>
      </c>
      <c r="H4343" s="1" t="str">
        <f t="shared" si="573"/>
        <v/>
      </c>
      <c r="I4343" s="1" t="str">
        <f t="shared" si="574"/>
        <v>NO</v>
      </c>
      <c r="J4343" s="1">
        <f t="shared" ca="1" si="575"/>
        <v>833.01599999999996</v>
      </c>
      <c r="K4343" s="1" t="str">
        <f t="shared" ca="1" si="577"/>
        <v>NO</v>
      </c>
      <c r="L4343" s="1" t="str">
        <f t="shared" ca="1" si="578"/>
        <v>NO</v>
      </c>
      <c r="M4343" s="1">
        <f t="shared" ca="1" si="579"/>
        <v>0</v>
      </c>
      <c r="N4343" s="1">
        <f t="shared" ca="1" si="580"/>
        <v>0</v>
      </c>
      <c r="O4343" s="1">
        <f t="shared" ca="1" si="576"/>
        <v>0</v>
      </c>
    </row>
    <row r="4344" spans="4:15" x14ac:dyDescent="0.35">
      <c r="D4344" s="1">
        <v>4337</v>
      </c>
      <c r="E4344" s="4">
        <v>37690</v>
      </c>
      <c r="F4344" s="1">
        <v>807.48</v>
      </c>
      <c r="G4344" s="1">
        <f t="shared" si="572"/>
        <v>828.89</v>
      </c>
      <c r="H4344" s="1" t="str">
        <f t="shared" si="573"/>
        <v/>
      </c>
      <c r="I4344" s="1" t="str">
        <f t="shared" si="574"/>
        <v>NO</v>
      </c>
      <c r="J4344" s="1">
        <f t="shared" ca="1" si="575"/>
        <v>829.9799999999999</v>
      </c>
      <c r="K4344" s="1" t="str">
        <f t="shared" ca="1" si="577"/>
        <v>NO</v>
      </c>
      <c r="L4344" s="1" t="str">
        <f t="shared" ca="1" si="578"/>
        <v>NO</v>
      </c>
      <c r="M4344" s="1">
        <f t="shared" ca="1" si="579"/>
        <v>0</v>
      </c>
      <c r="N4344" s="1">
        <f t="shared" ca="1" si="580"/>
        <v>0</v>
      </c>
      <c r="O4344" s="1">
        <f t="shared" ca="1" si="576"/>
        <v>0</v>
      </c>
    </row>
    <row r="4345" spans="4:15" x14ac:dyDescent="0.35">
      <c r="D4345" s="1">
        <v>4338</v>
      </c>
      <c r="E4345" s="4">
        <v>37691</v>
      </c>
      <c r="F4345" s="1">
        <v>800.73</v>
      </c>
      <c r="G4345" s="1">
        <f t="shared" si="572"/>
        <v>807.48</v>
      </c>
      <c r="H4345" s="1" t="str">
        <f t="shared" si="573"/>
        <v/>
      </c>
      <c r="I4345" s="1" t="str">
        <f t="shared" si="574"/>
        <v>NO</v>
      </c>
      <c r="J4345" s="1">
        <f t="shared" ca="1" si="575"/>
        <v>827.52800000000002</v>
      </c>
      <c r="K4345" s="1" t="str">
        <f t="shared" ca="1" si="577"/>
        <v>NO</v>
      </c>
      <c r="L4345" s="1" t="str">
        <f t="shared" ca="1" si="578"/>
        <v>NO</v>
      </c>
      <c r="M4345" s="1">
        <f t="shared" ca="1" si="579"/>
        <v>0</v>
      </c>
      <c r="N4345" s="1">
        <f t="shared" ca="1" si="580"/>
        <v>0</v>
      </c>
      <c r="O4345" s="1">
        <f t="shared" ca="1" si="576"/>
        <v>0</v>
      </c>
    </row>
    <row r="4346" spans="4:15" x14ac:dyDescent="0.35">
      <c r="D4346" s="1">
        <v>4339</v>
      </c>
      <c r="E4346" s="4">
        <v>37692</v>
      </c>
      <c r="F4346" s="1">
        <v>804.19</v>
      </c>
      <c r="G4346" s="1">
        <f t="shared" si="572"/>
        <v>800.73</v>
      </c>
      <c r="H4346" s="1" t="str">
        <f t="shared" si="573"/>
        <v/>
      </c>
      <c r="I4346" s="1" t="str">
        <f t="shared" si="574"/>
        <v>NO</v>
      </c>
      <c r="J4346" s="1">
        <f t="shared" ca="1" si="575"/>
        <v>822.0619999999999</v>
      </c>
      <c r="K4346" s="1" t="str">
        <f t="shared" ca="1" si="577"/>
        <v>NO</v>
      </c>
      <c r="L4346" s="1" t="str">
        <f t="shared" ca="1" si="578"/>
        <v>NO</v>
      </c>
      <c r="M4346" s="1">
        <f t="shared" ca="1" si="579"/>
        <v>0</v>
      </c>
      <c r="N4346" s="1">
        <f t="shared" ca="1" si="580"/>
        <v>0</v>
      </c>
      <c r="O4346" s="1">
        <f t="shared" ca="1" si="576"/>
        <v>0</v>
      </c>
    </row>
    <row r="4347" spans="4:15" x14ac:dyDescent="0.35">
      <c r="D4347" s="1">
        <v>4340</v>
      </c>
      <c r="E4347" s="4">
        <v>37693</v>
      </c>
      <c r="F4347" s="1">
        <v>831.9</v>
      </c>
      <c r="G4347" s="1">
        <f t="shared" si="572"/>
        <v>804.19</v>
      </c>
      <c r="H4347" s="1" t="str">
        <f t="shared" si="573"/>
        <v/>
      </c>
      <c r="I4347" s="1" t="str">
        <f t="shared" si="574"/>
        <v>NO</v>
      </c>
      <c r="J4347" s="1">
        <f t="shared" ca="1" si="575"/>
        <v>817.81000000000006</v>
      </c>
      <c r="K4347" s="1" t="str">
        <f t="shared" ca="1" si="577"/>
        <v>NO</v>
      </c>
      <c r="L4347" s="1" t="str">
        <f t="shared" ca="1" si="578"/>
        <v>NO</v>
      </c>
      <c r="M4347" s="1">
        <f t="shared" ca="1" si="579"/>
        <v>0</v>
      </c>
      <c r="N4347" s="1">
        <f t="shared" ca="1" si="580"/>
        <v>0</v>
      </c>
      <c r="O4347" s="1">
        <f t="shared" ca="1" si="576"/>
        <v>0</v>
      </c>
    </row>
    <row r="4348" spans="4:15" x14ac:dyDescent="0.35">
      <c r="D4348" s="1">
        <v>4341</v>
      </c>
      <c r="E4348" s="4">
        <v>37694</v>
      </c>
      <c r="F4348" s="1">
        <v>833.27</v>
      </c>
      <c r="G4348" s="1">
        <f t="shared" si="572"/>
        <v>831.9</v>
      </c>
      <c r="H4348" s="1" t="str">
        <f t="shared" si="573"/>
        <v/>
      </c>
      <c r="I4348" s="1" t="str">
        <f t="shared" si="574"/>
        <v>NO</v>
      </c>
      <c r="J4348" s="1">
        <f t="shared" ca="1" si="575"/>
        <v>812.67800000000011</v>
      </c>
      <c r="K4348" s="1" t="str">
        <f t="shared" ca="1" si="577"/>
        <v>YES</v>
      </c>
      <c r="L4348" s="1" t="str">
        <f t="shared" ca="1" si="578"/>
        <v>NO</v>
      </c>
      <c r="M4348" s="1">
        <f t="shared" ca="1" si="579"/>
        <v>-831.9</v>
      </c>
      <c r="N4348" s="1">
        <f t="shared" ca="1" si="580"/>
        <v>0</v>
      </c>
      <c r="O4348" s="1">
        <f t="shared" ca="1" si="576"/>
        <v>0</v>
      </c>
    </row>
    <row r="4349" spans="4:15" x14ac:dyDescent="0.35">
      <c r="D4349" s="1">
        <v>4342</v>
      </c>
      <c r="E4349" s="4">
        <v>37697</v>
      </c>
      <c r="F4349" s="1">
        <v>862.79</v>
      </c>
      <c r="G4349" s="1">
        <f t="shared" si="572"/>
        <v>833.27</v>
      </c>
      <c r="H4349" s="1" t="str">
        <f t="shared" si="573"/>
        <v/>
      </c>
      <c r="I4349" s="1" t="str">
        <f t="shared" si="574"/>
        <v>NO</v>
      </c>
      <c r="J4349" s="1">
        <f t="shared" ca="1" si="575"/>
        <v>814.63800000000003</v>
      </c>
      <c r="K4349" s="1" t="str">
        <f t="shared" ca="1" si="577"/>
        <v>YES</v>
      </c>
      <c r="L4349" s="1" t="str">
        <f t="shared" ca="1" si="578"/>
        <v>NO</v>
      </c>
      <c r="M4349" s="1">
        <f t="shared" ca="1" si="579"/>
        <v>-833.27</v>
      </c>
      <c r="N4349" s="1">
        <f t="shared" ca="1" si="580"/>
        <v>0</v>
      </c>
      <c r="O4349" s="1">
        <f t="shared" ca="1" si="576"/>
        <v>0</v>
      </c>
    </row>
    <row r="4350" spans="4:15" x14ac:dyDescent="0.35">
      <c r="D4350" s="1">
        <v>4343</v>
      </c>
      <c r="E4350" s="4">
        <v>37698</v>
      </c>
      <c r="F4350" s="1">
        <v>866.45</v>
      </c>
      <c r="G4350" s="1">
        <f t="shared" si="572"/>
        <v>862.79</v>
      </c>
      <c r="H4350" s="1" t="str">
        <f t="shared" si="573"/>
        <v/>
      </c>
      <c r="I4350" s="1" t="str">
        <f t="shared" si="574"/>
        <v>NO</v>
      </c>
      <c r="J4350" s="1">
        <f t="shared" ca="1" si="575"/>
        <v>815.51400000000001</v>
      </c>
      <c r="K4350" s="1" t="str">
        <f t="shared" ca="1" si="577"/>
        <v>YES</v>
      </c>
      <c r="L4350" s="1" t="str">
        <f t="shared" ca="1" si="578"/>
        <v>NO</v>
      </c>
      <c r="M4350" s="1">
        <f t="shared" ca="1" si="579"/>
        <v>-862.79</v>
      </c>
      <c r="N4350" s="1">
        <f t="shared" ca="1" si="580"/>
        <v>0</v>
      </c>
      <c r="O4350" s="1">
        <f t="shared" ca="1" si="576"/>
        <v>0</v>
      </c>
    </row>
    <row r="4351" spans="4:15" x14ac:dyDescent="0.35">
      <c r="D4351" s="1">
        <v>4344</v>
      </c>
      <c r="E4351" s="4">
        <v>37699</v>
      </c>
      <c r="F4351" s="1">
        <v>874.02</v>
      </c>
      <c r="G4351" s="1">
        <f t="shared" si="572"/>
        <v>866.45</v>
      </c>
      <c r="H4351" s="1" t="str">
        <f t="shared" si="573"/>
        <v/>
      </c>
      <c r="I4351" s="1" t="str">
        <f t="shared" si="574"/>
        <v>NO</v>
      </c>
      <c r="J4351" s="1">
        <f t="shared" ca="1" si="575"/>
        <v>826.57600000000002</v>
      </c>
      <c r="K4351" s="1" t="str">
        <f t="shared" ca="1" si="577"/>
        <v>YES</v>
      </c>
      <c r="L4351" s="1" t="str">
        <f t="shared" ca="1" si="578"/>
        <v>NO</v>
      </c>
      <c r="M4351" s="1">
        <f t="shared" ca="1" si="579"/>
        <v>-866.45</v>
      </c>
      <c r="N4351" s="1">
        <f t="shared" ca="1" si="580"/>
        <v>0</v>
      </c>
      <c r="O4351" s="1">
        <f t="shared" ca="1" si="576"/>
        <v>0</v>
      </c>
    </row>
    <row r="4352" spans="4:15" x14ac:dyDescent="0.35">
      <c r="D4352" s="1">
        <v>4345</v>
      </c>
      <c r="E4352" s="4">
        <v>37700</v>
      </c>
      <c r="F4352" s="1">
        <v>875.67</v>
      </c>
      <c r="G4352" s="1">
        <f t="shared" si="572"/>
        <v>874.02</v>
      </c>
      <c r="H4352" s="1" t="str">
        <f t="shared" si="573"/>
        <v/>
      </c>
      <c r="I4352" s="1" t="str">
        <f t="shared" si="574"/>
        <v>NO</v>
      </c>
      <c r="J4352" s="1">
        <f t="shared" ca="1" si="575"/>
        <v>839.72</v>
      </c>
      <c r="K4352" s="1" t="str">
        <f t="shared" ca="1" si="577"/>
        <v>YES</v>
      </c>
      <c r="L4352" s="1" t="str">
        <f t="shared" ca="1" si="578"/>
        <v>NO</v>
      </c>
      <c r="M4352" s="1">
        <f t="shared" ca="1" si="579"/>
        <v>-874.02</v>
      </c>
      <c r="N4352" s="1">
        <f t="shared" ca="1" si="580"/>
        <v>0</v>
      </c>
      <c r="O4352" s="1">
        <f t="shared" ca="1" si="576"/>
        <v>0</v>
      </c>
    </row>
    <row r="4353" spans="4:15" x14ac:dyDescent="0.35">
      <c r="D4353" s="1">
        <v>4346</v>
      </c>
      <c r="E4353" s="4">
        <v>37701</v>
      </c>
      <c r="F4353" s="1">
        <v>895.79</v>
      </c>
      <c r="G4353" s="1">
        <f t="shared" si="572"/>
        <v>875.67</v>
      </c>
      <c r="H4353" s="1" t="str">
        <f t="shared" si="573"/>
        <v/>
      </c>
      <c r="I4353" s="1" t="str">
        <f t="shared" si="574"/>
        <v>NO</v>
      </c>
      <c r="J4353" s="1">
        <f t="shared" ca="1" si="575"/>
        <v>853.68600000000004</v>
      </c>
      <c r="K4353" s="1" t="str">
        <f t="shared" ca="1" si="577"/>
        <v>YES</v>
      </c>
      <c r="L4353" s="1" t="str">
        <f t="shared" ca="1" si="578"/>
        <v>NO</v>
      </c>
      <c r="M4353" s="1">
        <f t="shared" ca="1" si="579"/>
        <v>-875.67</v>
      </c>
      <c r="N4353" s="1">
        <f t="shared" ca="1" si="580"/>
        <v>0</v>
      </c>
      <c r="O4353" s="1">
        <f t="shared" ca="1" si="576"/>
        <v>0</v>
      </c>
    </row>
    <row r="4354" spans="4:15" x14ac:dyDescent="0.35">
      <c r="D4354" s="1">
        <v>4347</v>
      </c>
      <c r="E4354" s="4">
        <v>37704</v>
      </c>
      <c r="F4354" s="1">
        <v>864.23</v>
      </c>
      <c r="G4354" s="1">
        <f t="shared" si="572"/>
        <v>895.79</v>
      </c>
      <c r="H4354" s="1" t="str">
        <f t="shared" si="573"/>
        <v/>
      </c>
      <c r="I4354" s="1" t="str">
        <f t="shared" si="574"/>
        <v>NO</v>
      </c>
      <c r="J4354" s="1">
        <f t="shared" ca="1" si="575"/>
        <v>862.43999999999994</v>
      </c>
      <c r="K4354" s="1" t="str">
        <f t="shared" ca="1" si="577"/>
        <v>YES</v>
      </c>
      <c r="L4354" s="1" t="str">
        <f t="shared" ca="1" si="578"/>
        <v>NO</v>
      </c>
      <c r="M4354" s="1">
        <f t="shared" ca="1" si="579"/>
        <v>-895.79</v>
      </c>
      <c r="N4354" s="1">
        <f t="shared" ca="1" si="580"/>
        <v>0</v>
      </c>
      <c r="O4354" s="1">
        <f t="shared" ca="1" si="576"/>
        <v>0</v>
      </c>
    </row>
    <row r="4355" spans="4:15" x14ac:dyDescent="0.35">
      <c r="D4355" s="1">
        <v>4348</v>
      </c>
      <c r="E4355" s="4">
        <v>37705</v>
      </c>
      <c r="F4355" s="1">
        <v>874.74</v>
      </c>
      <c r="G4355" s="1">
        <f t="shared" si="572"/>
        <v>864.23</v>
      </c>
      <c r="H4355" s="1" t="str">
        <f t="shared" si="573"/>
        <v/>
      </c>
      <c r="I4355" s="1" t="str">
        <f t="shared" si="574"/>
        <v>NO</v>
      </c>
      <c r="J4355" s="1">
        <f t="shared" ca="1" si="575"/>
        <v>874.94400000000007</v>
      </c>
      <c r="K4355" s="1" t="str">
        <f t="shared" ca="1" si="577"/>
        <v>NO</v>
      </c>
      <c r="L4355" s="1" t="str">
        <f t="shared" ca="1" si="578"/>
        <v>NO</v>
      </c>
      <c r="M4355" s="1">
        <f t="shared" ca="1" si="579"/>
        <v>0</v>
      </c>
      <c r="N4355" s="1">
        <f t="shared" ca="1" si="580"/>
        <v>0</v>
      </c>
      <c r="O4355" s="1">
        <f t="shared" ca="1" si="576"/>
        <v>0</v>
      </c>
    </row>
    <row r="4356" spans="4:15" x14ac:dyDescent="0.35">
      <c r="D4356" s="1">
        <v>4349</v>
      </c>
      <c r="E4356" s="4">
        <v>37706</v>
      </c>
      <c r="F4356" s="1">
        <v>869.95</v>
      </c>
      <c r="G4356" s="1">
        <f t="shared" si="572"/>
        <v>874.74</v>
      </c>
      <c r="H4356" s="1" t="str">
        <f t="shared" si="573"/>
        <v/>
      </c>
      <c r="I4356" s="1" t="str">
        <f t="shared" si="574"/>
        <v>NO</v>
      </c>
      <c r="J4356" s="1">
        <f t="shared" ca="1" si="575"/>
        <v>875.23199999999997</v>
      </c>
      <c r="K4356" s="1" t="str">
        <f t="shared" ca="1" si="577"/>
        <v>NO</v>
      </c>
      <c r="L4356" s="1" t="str">
        <f t="shared" ca="1" si="578"/>
        <v>NO</v>
      </c>
      <c r="M4356" s="1">
        <f t="shared" ca="1" si="579"/>
        <v>0</v>
      </c>
      <c r="N4356" s="1">
        <f t="shared" ca="1" si="580"/>
        <v>0</v>
      </c>
      <c r="O4356" s="1">
        <f t="shared" ca="1" si="576"/>
        <v>0</v>
      </c>
    </row>
    <row r="4357" spans="4:15" x14ac:dyDescent="0.35">
      <c r="D4357" s="1">
        <v>4350</v>
      </c>
      <c r="E4357" s="4">
        <v>37707</v>
      </c>
      <c r="F4357" s="1">
        <v>868.52</v>
      </c>
      <c r="G4357" s="1">
        <f t="shared" si="572"/>
        <v>869.95</v>
      </c>
      <c r="H4357" s="1" t="str">
        <f t="shared" si="573"/>
        <v/>
      </c>
      <c r="I4357" s="1" t="str">
        <f t="shared" si="574"/>
        <v>NO</v>
      </c>
      <c r="J4357" s="1">
        <f t="shared" ca="1" si="575"/>
        <v>876.89</v>
      </c>
      <c r="K4357" s="1" t="str">
        <f t="shared" ca="1" si="577"/>
        <v>NO</v>
      </c>
      <c r="L4357" s="1" t="str">
        <f t="shared" ca="1" si="578"/>
        <v>NO</v>
      </c>
      <c r="M4357" s="1">
        <f t="shared" ca="1" si="579"/>
        <v>0</v>
      </c>
      <c r="N4357" s="1">
        <f t="shared" ca="1" si="580"/>
        <v>0</v>
      </c>
      <c r="O4357" s="1">
        <f t="shared" ca="1" si="576"/>
        <v>0</v>
      </c>
    </row>
    <row r="4358" spans="4:15" x14ac:dyDescent="0.35">
      <c r="D4358" s="1">
        <v>4351</v>
      </c>
      <c r="E4358" s="4">
        <v>37708</v>
      </c>
      <c r="F4358" s="1">
        <v>863.5</v>
      </c>
      <c r="G4358" s="1">
        <f t="shared" si="572"/>
        <v>868.52</v>
      </c>
      <c r="H4358" s="1" t="str">
        <f t="shared" si="573"/>
        <v/>
      </c>
      <c r="I4358" s="1" t="str">
        <f t="shared" si="574"/>
        <v>NO</v>
      </c>
      <c r="J4358" s="1">
        <f t="shared" ca="1" si="575"/>
        <v>876.07600000000002</v>
      </c>
      <c r="K4358" s="1" t="str">
        <f t="shared" ca="1" si="577"/>
        <v>NO</v>
      </c>
      <c r="L4358" s="1" t="str">
        <f t="shared" ca="1" si="578"/>
        <v>NO</v>
      </c>
      <c r="M4358" s="1">
        <f t="shared" ca="1" si="579"/>
        <v>0</v>
      </c>
      <c r="N4358" s="1">
        <f t="shared" ca="1" si="580"/>
        <v>0</v>
      </c>
      <c r="O4358" s="1">
        <f t="shared" ca="1" si="576"/>
        <v>0</v>
      </c>
    </row>
    <row r="4359" spans="4:15" x14ac:dyDescent="0.35">
      <c r="D4359" s="1">
        <v>4352</v>
      </c>
      <c r="E4359" s="4">
        <v>37711</v>
      </c>
      <c r="F4359" s="1">
        <v>848.18</v>
      </c>
      <c r="G4359" s="1">
        <f t="shared" si="572"/>
        <v>863.5</v>
      </c>
      <c r="H4359" s="1" t="str">
        <f t="shared" si="573"/>
        <v/>
      </c>
      <c r="I4359" s="1" t="str">
        <f t="shared" si="574"/>
        <v>NO</v>
      </c>
      <c r="J4359" s="1">
        <f t="shared" ca="1" si="575"/>
        <v>874.64599999999996</v>
      </c>
      <c r="K4359" s="1" t="str">
        <f t="shared" ca="1" si="577"/>
        <v>NO</v>
      </c>
      <c r="L4359" s="1" t="str">
        <f t="shared" ca="1" si="578"/>
        <v>NO</v>
      </c>
      <c r="M4359" s="1">
        <f t="shared" ca="1" si="579"/>
        <v>0</v>
      </c>
      <c r="N4359" s="1">
        <f t="shared" ca="1" si="580"/>
        <v>0</v>
      </c>
      <c r="O4359" s="1">
        <f t="shared" ca="1" si="576"/>
        <v>0</v>
      </c>
    </row>
    <row r="4360" spans="4:15" x14ac:dyDescent="0.35">
      <c r="D4360" s="1">
        <v>4353</v>
      </c>
      <c r="E4360" s="4">
        <v>37712</v>
      </c>
      <c r="F4360" s="1">
        <v>858.48</v>
      </c>
      <c r="G4360" s="1">
        <f t="shared" si="572"/>
        <v>848.18</v>
      </c>
      <c r="H4360" s="1" t="str">
        <f t="shared" si="573"/>
        <v/>
      </c>
      <c r="I4360" s="1" t="str">
        <f t="shared" si="574"/>
        <v>NO</v>
      </c>
      <c r="J4360" s="1">
        <f t="shared" ca="1" si="575"/>
        <v>868.1880000000001</v>
      </c>
      <c r="K4360" s="1" t="str">
        <f t="shared" ca="1" si="577"/>
        <v>NO</v>
      </c>
      <c r="L4360" s="1" t="str">
        <f t="shared" ca="1" si="578"/>
        <v>NO</v>
      </c>
      <c r="M4360" s="1">
        <f t="shared" ca="1" si="579"/>
        <v>0</v>
      </c>
      <c r="N4360" s="1">
        <f t="shared" ca="1" si="580"/>
        <v>0</v>
      </c>
      <c r="O4360" s="1">
        <f t="shared" ca="1" si="576"/>
        <v>0</v>
      </c>
    </row>
    <row r="4361" spans="4:15" x14ac:dyDescent="0.35">
      <c r="D4361" s="1">
        <v>4354</v>
      </c>
      <c r="E4361" s="4">
        <v>37713</v>
      </c>
      <c r="F4361" s="1">
        <v>880.9</v>
      </c>
      <c r="G4361" s="1">
        <f t="shared" si="572"/>
        <v>858.48</v>
      </c>
      <c r="H4361" s="1" t="str">
        <f t="shared" si="573"/>
        <v/>
      </c>
      <c r="I4361" s="1" t="str">
        <f t="shared" si="574"/>
        <v>NO</v>
      </c>
      <c r="J4361" s="1">
        <f t="shared" ca="1" si="575"/>
        <v>864.97800000000007</v>
      </c>
      <c r="K4361" s="1" t="str">
        <f t="shared" ca="1" si="577"/>
        <v>NO</v>
      </c>
      <c r="L4361" s="1" t="str">
        <f t="shared" ca="1" si="578"/>
        <v>NO</v>
      </c>
      <c r="M4361" s="1">
        <f t="shared" ca="1" si="579"/>
        <v>0</v>
      </c>
      <c r="N4361" s="1">
        <f t="shared" ca="1" si="580"/>
        <v>0</v>
      </c>
      <c r="O4361" s="1">
        <f t="shared" ca="1" si="576"/>
        <v>0</v>
      </c>
    </row>
    <row r="4362" spans="4:15" x14ac:dyDescent="0.35">
      <c r="D4362" s="1">
        <v>4355</v>
      </c>
      <c r="E4362" s="4">
        <v>37714</v>
      </c>
      <c r="F4362" s="1">
        <v>876.45</v>
      </c>
      <c r="G4362" s="1">
        <f t="shared" ref="G4362:G4425" si="581">F4361</f>
        <v>880.9</v>
      </c>
      <c r="H4362" s="1" t="str">
        <f t="shared" si="573"/>
        <v/>
      </c>
      <c r="I4362" s="1" t="str">
        <f t="shared" si="574"/>
        <v>NO</v>
      </c>
      <c r="J4362" s="1">
        <f t="shared" ca="1" si="575"/>
        <v>861.726</v>
      </c>
      <c r="K4362" s="1" t="str">
        <f t="shared" ca="1" si="577"/>
        <v>YES</v>
      </c>
      <c r="L4362" s="1" t="str">
        <f t="shared" ca="1" si="578"/>
        <v>NO</v>
      </c>
      <c r="M4362" s="1">
        <f t="shared" ca="1" si="579"/>
        <v>-880.9</v>
      </c>
      <c r="N4362" s="1">
        <f t="shared" ca="1" si="580"/>
        <v>0</v>
      </c>
      <c r="O4362" s="1">
        <f t="shared" ca="1" si="576"/>
        <v>0</v>
      </c>
    </row>
    <row r="4363" spans="4:15" x14ac:dyDescent="0.35">
      <c r="D4363" s="1">
        <v>4356</v>
      </c>
      <c r="E4363" s="4">
        <v>37715</v>
      </c>
      <c r="F4363" s="1">
        <v>878.85</v>
      </c>
      <c r="G4363" s="1">
        <f t="shared" si="581"/>
        <v>876.45</v>
      </c>
      <c r="H4363" s="1" t="str">
        <f t="shared" si="573"/>
        <v/>
      </c>
      <c r="I4363" s="1" t="str">
        <f t="shared" si="574"/>
        <v>NO</v>
      </c>
      <c r="J4363" s="1">
        <f t="shared" ca="1" si="575"/>
        <v>863.91599999999994</v>
      </c>
      <c r="K4363" s="1" t="str">
        <f t="shared" ca="1" si="577"/>
        <v>YES</v>
      </c>
      <c r="L4363" s="1" t="str">
        <f t="shared" ca="1" si="578"/>
        <v>NO</v>
      </c>
      <c r="M4363" s="1">
        <f t="shared" ca="1" si="579"/>
        <v>-876.45</v>
      </c>
      <c r="N4363" s="1">
        <f t="shared" ca="1" si="580"/>
        <v>0</v>
      </c>
      <c r="O4363" s="1">
        <f t="shared" ca="1" si="576"/>
        <v>0</v>
      </c>
    </row>
    <row r="4364" spans="4:15" x14ac:dyDescent="0.35">
      <c r="D4364" s="1">
        <v>4357</v>
      </c>
      <c r="E4364" s="4">
        <v>37718</v>
      </c>
      <c r="F4364" s="1">
        <v>879.93</v>
      </c>
      <c r="G4364" s="1">
        <f t="shared" si="581"/>
        <v>878.85</v>
      </c>
      <c r="H4364" s="1" t="str">
        <f t="shared" si="573"/>
        <v/>
      </c>
      <c r="I4364" s="1" t="str">
        <f t="shared" si="574"/>
        <v>NO</v>
      </c>
      <c r="J4364" s="1">
        <f t="shared" ca="1" si="575"/>
        <v>865.50200000000007</v>
      </c>
      <c r="K4364" s="1" t="str">
        <f t="shared" ca="1" si="577"/>
        <v>YES</v>
      </c>
      <c r="L4364" s="1" t="str">
        <f t="shared" ca="1" si="578"/>
        <v>NO</v>
      </c>
      <c r="M4364" s="1">
        <f t="shared" ca="1" si="579"/>
        <v>-878.85</v>
      </c>
      <c r="N4364" s="1">
        <f t="shared" ca="1" si="580"/>
        <v>0</v>
      </c>
      <c r="O4364" s="1">
        <f t="shared" ca="1" si="576"/>
        <v>0</v>
      </c>
    </row>
    <row r="4365" spans="4:15" x14ac:dyDescent="0.35">
      <c r="D4365" s="1">
        <v>4358</v>
      </c>
      <c r="E4365" s="4">
        <v>37719</v>
      </c>
      <c r="F4365" s="1">
        <v>878.29</v>
      </c>
      <c r="G4365" s="1">
        <f t="shared" si="581"/>
        <v>879.93</v>
      </c>
      <c r="H4365" s="1" t="str">
        <f t="shared" si="573"/>
        <v/>
      </c>
      <c r="I4365" s="1" t="str">
        <f t="shared" si="574"/>
        <v>NO</v>
      </c>
      <c r="J4365" s="1">
        <f t="shared" ca="1" si="575"/>
        <v>868.57200000000012</v>
      </c>
      <c r="K4365" s="1" t="str">
        <f t="shared" ca="1" si="577"/>
        <v>YES</v>
      </c>
      <c r="L4365" s="1" t="str">
        <f t="shared" ca="1" si="578"/>
        <v>NO</v>
      </c>
      <c r="M4365" s="1">
        <f t="shared" ca="1" si="579"/>
        <v>-879.93</v>
      </c>
      <c r="N4365" s="1">
        <f t="shared" ca="1" si="580"/>
        <v>0</v>
      </c>
      <c r="O4365" s="1">
        <f t="shared" ca="1" si="576"/>
        <v>0</v>
      </c>
    </row>
    <row r="4366" spans="4:15" x14ac:dyDescent="0.35">
      <c r="D4366" s="1">
        <v>4359</v>
      </c>
      <c r="E4366" s="4">
        <v>37720</v>
      </c>
      <c r="F4366" s="1">
        <v>865.99</v>
      </c>
      <c r="G4366" s="1">
        <f t="shared" si="581"/>
        <v>878.29</v>
      </c>
      <c r="H4366" s="1" t="str">
        <f t="shared" si="573"/>
        <v/>
      </c>
      <c r="I4366" s="1" t="str">
        <f t="shared" si="574"/>
        <v>NO</v>
      </c>
      <c r="J4366" s="1">
        <f t="shared" ca="1" si="575"/>
        <v>874.92199999999991</v>
      </c>
      <c r="K4366" s="1" t="str">
        <f t="shared" ca="1" si="577"/>
        <v>YES</v>
      </c>
      <c r="L4366" s="1" t="str">
        <f t="shared" ca="1" si="578"/>
        <v>NO</v>
      </c>
      <c r="M4366" s="1">
        <f t="shared" ca="1" si="579"/>
        <v>-878.29</v>
      </c>
      <c r="N4366" s="1">
        <f t="shared" ca="1" si="580"/>
        <v>0</v>
      </c>
      <c r="O4366" s="1">
        <f t="shared" ca="1" si="576"/>
        <v>0</v>
      </c>
    </row>
    <row r="4367" spans="4:15" x14ac:dyDescent="0.35">
      <c r="D4367" s="1">
        <v>4360</v>
      </c>
      <c r="E4367" s="4">
        <v>37721</v>
      </c>
      <c r="F4367" s="1">
        <v>871.58</v>
      </c>
      <c r="G4367" s="1">
        <f t="shared" si="581"/>
        <v>865.99</v>
      </c>
      <c r="H4367" s="1" t="str">
        <f t="shared" si="573"/>
        <v/>
      </c>
      <c r="I4367" s="1" t="str">
        <f t="shared" si="574"/>
        <v>NO</v>
      </c>
      <c r="J4367" s="1">
        <f t="shared" ca="1" si="575"/>
        <v>878.88400000000001</v>
      </c>
      <c r="K4367" s="1" t="str">
        <f t="shared" ca="1" si="577"/>
        <v>NO</v>
      </c>
      <c r="L4367" s="1" t="str">
        <f t="shared" ca="1" si="578"/>
        <v>NO</v>
      </c>
      <c r="M4367" s="1">
        <f t="shared" ca="1" si="579"/>
        <v>0</v>
      </c>
      <c r="N4367" s="1">
        <f t="shared" ca="1" si="580"/>
        <v>0</v>
      </c>
      <c r="O4367" s="1">
        <f t="shared" ca="1" si="576"/>
        <v>0</v>
      </c>
    </row>
    <row r="4368" spans="4:15" x14ac:dyDescent="0.35">
      <c r="D4368" s="1">
        <v>4361</v>
      </c>
      <c r="E4368" s="4">
        <v>37722</v>
      </c>
      <c r="F4368" s="1">
        <v>868.3</v>
      </c>
      <c r="G4368" s="1">
        <f t="shared" si="581"/>
        <v>871.58</v>
      </c>
      <c r="H4368" s="1" t="str">
        <f t="shared" si="573"/>
        <v/>
      </c>
      <c r="I4368" s="1" t="str">
        <f t="shared" si="574"/>
        <v>NO</v>
      </c>
      <c r="J4368" s="1">
        <f t="shared" ca="1" si="575"/>
        <v>875.90200000000004</v>
      </c>
      <c r="K4368" s="1" t="str">
        <f t="shared" ca="1" si="577"/>
        <v>NO</v>
      </c>
      <c r="L4368" s="1" t="str">
        <f t="shared" ca="1" si="578"/>
        <v>NO</v>
      </c>
      <c r="M4368" s="1">
        <f t="shared" ca="1" si="579"/>
        <v>0</v>
      </c>
      <c r="N4368" s="1">
        <f t="shared" ca="1" si="580"/>
        <v>0</v>
      </c>
      <c r="O4368" s="1">
        <f t="shared" ca="1" si="576"/>
        <v>0</v>
      </c>
    </row>
    <row r="4369" spans="4:15" x14ac:dyDescent="0.35">
      <c r="D4369" s="1">
        <v>4362</v>
      </c>
      <c r="E4369" s="4">
        <v>37725</v>
      </c>
      <c r="F4369" s="1">
        <v>885.23</v>
      </c>
      <c r="G4369" s="1">
        <f t="shared" si="581"/>
        <v>868.3</v>
      </c>
      <c r="H4369" s="1" t="str">
        <f t="shared" si="573"/>
        <v/>
      </c>
      <c r="I4369" s="1" t="str">
        <f t="shared" si="574"/>
        <v>NO</v>
      </c>
      <c r="J4369" s="1">
        <f t="shared" ca="1" si="575"/>
        <v>874.92799999999988</v>
      </c>
      <c r="K4369" s="1" t="str">
        <f t="shared" ca="1" si="577"/>
        <v>NO</v>
      </c>
      <c r="L4369" s="1" t="str">
        <f t="shared" ca="1" si="578"/>
        <v>NO</v>
      </c>
      <c r="M4369" s="1">
        <f t="shared" ca="1" si="579"/>
        <v>0</v>
      </c>
      <c r="N4369" s="1">
        <f t="shared" ca="1" si="580"/>
        <v>0</v>
      </c>
      <c r="O4369" s="1">
        <f t="shared" ca="1" si="576"/>
        <v>0</v>
      </c>
    </row>
    <row r="4370" spans="4:15" x14ac:dyDescent="0.35">
      <c r="D4370" s="1">
        <v>4363</v>
      </c>
      <c r="E4370" s="4">
        <v>37726</v>
      </c>
      <c r="F4370" s="1">
        <v>890.81</v>
      </c>
      <c r="G4370" s="1">
        <f t="shared" si="581"/>
        <v>885.23</v>
      </c>
      <c r="H4370" s="1" t="str">
        <f t="shared" si="573"/>
        <v/>
      </c>
      <c r="I4370" s="1" t="str">
        <f t="shared" si="574"/>
        <v>NO</v>
      </c>
      <c r="J4370" s="1">
        <f t="shared" ca="1" si="575"/>
        <v>872.81799999999998</v>
      </c>
      <c r="K4370" s="1" t="str">
        <f t="shared" ca="1" si="577"/>
        <v>YES</v>
      </c>
      <c r="L4370" s="1" t="str">
        <f t="shared" ca="1" si="578"/>
        <v>NO</v>
      </c>
      <c r="M4370" s="1">
        <f t="shared" ca="1" si="579"/>
        <v>-885.23</v>
      </c>
      <c r="N4370" s="1">
        <f t="shared" ca="1" si="580"/>
        <v>0</v>
      </c>
      <c r="O4370" s="1">
        <f t="shared" ca="1" si="576"/>
        <v>0</v>
      </c>
    </row>
    <row r="4371" spans="4:15" x14ac:dyDescent="0.35">
      <c r="D4371" s="1">
        <v>4364</v>
      </c>
      <c r="E4371" s="4">
        <v>37727</v>
      </c>
      <c r="F4371" s="1">
        <v>879.91</v>
      </c>
      <c r="G4371" s="1">
        <f t="shared" si="581"/>
        <v>890.81</v>
      </c>
      <c r="H4371" s="1" t="str">
        <f t="shared" si="573"/>
        <v/>
      </c>
      <c r="I4371" s="1" t="str">
        <f t="shared" si="574"/>
        <v>NO</v>
      </c>
      <c r="J4371" s="1">
        <f t="shared" ca="1" si="575"/>
        <v>873.87799999999993</v>
      </c>
      <c r="K4371" s="1" t="str">
        <f t="shared" ca="1" si="577"/>
        <v>YES</v>
      </c>
      <c r="L4371" s="1" t="str">
        <f t="shared" ca="1" si="578"/>
        <v>NO</v>
      </c>
      <c r="M4371" s="1">
        <f t="shared" ca="1" si="579"/>
        <v>-890.81</v>
      </c>
      <c r="N4371" s="1">
        <f t="shared" ca="1" si="580"/>
        <v>0</v>
      </c>
      <c r="O4371" s="1">
        <f t="shared" ca="1" si="576"/>
        <v>0</v>
      </c>
    </row>
    <row r="4372" spans="4:15" x14ac:dyDescent="0.35">
      <c r="D4372" s="1">
        <v>4365</v>
      </c>
      <c r="E4372" s="4">
        <v>37728</v>
      </c>
      <c r="F4372" s="1">
        <v>893.58</v>
      </c>
      <c r="G4372" s="1">
        <f t="shared" si="581"/>
        <v>879.91</v>
      </c>
      <c r="H4372" s="1" t="str">
        <f t="shared" si="573"/>
        <v/>
      </c>
      <c r="I4372" s="1" t="str">
        <f t="shared" si="574"/>
        <v>NO</v>
      </c>
      <c r="J4372" s="1">
        <f t="shared" ca="1" si="575"/>
        <v>876.38199999999995</v>
      </c>
      <c r="K4372" s="1" t="str">
        <f t="shared" ca="1" si="577"/>
        <v>YES</v>
      </c>
      <c r="L4372" s="1" t="str">
        <f t="shared" ca="1" si="578"/>
        <v>NO</v>
      </c>
      <c r="M4372" s="1">
        <f t="shared" ca="1" si="579"/>
        <v>-879.91</v>
      </c>
      <c r="N4372" s="1">
        <f t="shared" ca="1" si="580"/>
        <v>0</v>
      </c>
      <c r="O4372" s="1">
        <f t="shared" ca="1" si="576"/>
        <v>0</v>
      </c>
    </row>
    <row r="4373" spans="4:15" x14ac:dyDescent="0.35">
      <c r="D4373" s="1">
        <v>4366</v>
      </c>
      <c r="E4373" s="4">
        <v>37732</v>
      </c>
      <c r="F4373" s="1">
        <v>892.01</v>
      </c>
      <c r="G4373" s="1">
        <f t="shared" si="581"/>
        <v>893.58</v>
      </c>
      <c r="H4373" s="1" t="str">
        <f t="shared" si="573"/>
        <v/>
      </c>
      <c r="I4373" s="1" t="str">
        <f t="shared" si="574"/>
        <v>NO</v>
      </c>
      <c r="J4373" s="1">
        <f t="shared" ca="1" si="575"/>
        <v>879.16599999999994</v>
      </c>
      <c r="K4373" s="1" t="str">
        <f t="shared" ca="1" si="577"/>
        <v>YES</v>
      </c>
      <c r="L4373" s="1" t="str">
        <f t="shared" ca="1" si="578"/>
        <v>NO</v>
      </c>
      <c r="M4373" s="1">
        <f t="shared" ca="1" si="579"/>
        <v>-893.58</v>
      </c>
      <c r="N4373" s="1">
        <f t="shared" ca="1" si="580"/>
        <v>0</v>
      </c>
      <c r="O4373" s="1">
        <f t="shared" ca="1" si="576"/>
        <v>0</v>
      </c>
    </row>
    <row r="4374" spans="4:15" x14ac:dyDescent="0.35">
      <c r="D4374" s="1">
        <v>4367</v>
      </c>
      <c r="E4374" s="4">
        <v>37733</v>
      </c>
      <c r="F4374" s="1">
        <v>911.37</v>
      </c>
      <c r="G4374" s="1">
        <f t="shared" si="581"/>
        <v>892.01</v>
      </c>
      <c r="H4374" s="1" t="str">
        <f t="shared" si="573"/>
        <v/>
      </c>
      <c r="I4374" s="1" t="str">
        <f t="shared" si="574"/>
        <v>NO</v>
      </c>
      <c r="J4374" s="1">
        <f t="shared" ca="1" si="575"/>
        <v>883.56600000000003</v>
      </c>
      <c r="K4374" s="1" t="str">
        <f t="shared" ca="1" si="577"/>
        <v>YES</v>
      </c>
      <c r="L4374" s="1" t="str">
        <f t="shared" ca="1" si="578"/>
        <v>NO</v>
      </c>
      <c r="M4374" s="1">
        <f t="shared" ca="1" si="579"/>
        <v>-892.01</v>
      </c>
      <c r="N4374" s="1">
        <f t="shared" ca="1" si="580"/>
        <v>0</v>
      </c>
      <c r="O4374" s="1">
        <f t="shared" ca="1" si="576"/>
        <v>0</v>
      </c>
    </row>
    <row r="4375" spans="4:15" x14ac:dyDescent="0.35">
      <c r="D4375" s="1">
        <v>4368</v>
      </c>
      <c r="E4375" s="4">
        <v>37734</v>
      </c>
      <c r="F4375" s="1">
        <v>919.02</v>
      </c>
      <c r="G4375" s="1">
        <f t="shared" si="581"/>
        <v>911.37</v>
      </c>
      <c r="H4375" s="1" t="str">
        <f t="shared" si="573"/>
        <v/>
      </c>
      <c r="I4375" s="1" t="str">
        <f t="shared" si="574"/>
        <v>NO</v>
      </c>
      <c r="J4375" s="1">
        <f t="shared" ca="1" si="575"/>
        <v>888.30799999999999</v>
      </c>
      <c r="K4375" s="1" t="str">
        <f t="shared" ca="1" si="577"/>
        <v>YES</v>
      </c>
      <c r="L4375" s="1" t="str">
        <f t="shared" ca="1" si="578"/>
        <v>NO</v>
      </c>
      <c r="M4375" s="1">
        <f t="shared" ca="1" si="579"/>
        <v>-911.37</v>
      </c>
      <c r="N4375" s="1">
        <f t="shared" ca="1" si="580"/>
        <v>0</v>
      </c>
      <c r="O4375" s="1">
        <f t="shared" ca="1" si="576"/>
        <v>0</v>
      </c>
    </row>
    <row r="4376" spans="4:15" x14ac:dyDescent="0.35">
      <c r="D4376" s="1">
        <v>4369</v>
      </c>
      <c r="E4376" s="4">
        <v>37735</v>
      </c>
      <c r="F4376" s="1">
        <v>911.43</v>
      </c>
      <c r="G4376" s="1">
        <f t="shared" si="581"/>
        <v>919.02</v>
      </c>
      <c r="H4376" s="1" t="str">
        <f t="shared" si="573"/>
        <v/>
      </c>
      <c r="I4376" s="1" t="str">
        <f t="shared" si="574"/>
        <v>NO</v>
      </c>
      <c r="J4376" s="1">
        <f t="shared" ca="1" si="575"/>
        <v>893.53599999999983</v>
      </c>
      <c r="K4376" s="1" t="str">
        <f t="shared" ca="1" si="577"/>
        <v>YES</v>
      </c>
      <c r="L4376" s="1" t="str">
        <f t="shared" ca="1" si="578"/>
        <v>NO</v>
      </c>
      <c r="M4376" s="1">
        <f t="shared" ca="1" si="579"/>
        <v>-919.02</v>
      </c>
      <c r="N4376" s="1">
        <f t="shared" ca="1" si="580"/>
        <v>0</v>
      </c>
      <c r="O4376" s="1">
        <f t="shared" ca="1" si="576"/>
        <v>0</v>
      </c>
    </row>
    <row r="4377" spans="4:15" x14ac:dyDescent="0.35">
      <c r="D4377" s="1">
        <v>4370</v>
      </c>
      <c r="E4377" s="4">
        <v>37736</v>
      </c>
      <c r="F4377" s="1">
        <v>898.81</v>
      </c>
      <c r="G4377" s="1">
        <f t="shared" si="581"/>
        <v>911.43</v>
      </c>
      <c r="H4377" s="1" t="str">
        <f t="shared" si="573"/>
        <v/>
      </c>
      <c r="I4377" s="1" t="str">
        <f t="shared" si="574"/>
        <v>NO</v>
      </c>
      <c r="J4377" s="1">
        <f t="shared" ca="1" si="575"/>
        <v>899.17799999999988</v>
      </c>
      <c r="K4377" s="1" t="str">
        <f t="shared" ca="1" si="577"/>
        <v>YES</v>
      </c>
      <c r="L4377" s="1" t="str">
        <f t="shared" ca="1" si="578"/>
        <v>NO</v>
      </c>
      <c r="M4377" s="1">
        <f t="shared" ca="1" si="579"/>
        <v>-911.43</v>
      </c>
      <c r="N4377" s="1">
        <f t="shared" ca="1" si="580"/>
        <v>0</v>
      </c>
      <c r="O4377" s="1">
        <f t="shared" ca="1" si="576"/>
        <v>0</v>
      </c>
    </row>
    <row r="4378" spans="4:15" x14ac:dyDescent="0.35">
      <c r="D4378" s="1">
        <v>4371</v>
      </c>
      <c r="E4378" s="4">
        <v>37739</v>
      </c>
      <c r="F4378" s="1">
        <v>914.84</v>
      </c>
      <c r="G4378" s="1">
        <f t="shared" si="581"/>
        <v>898.81</v>
      </c>
      <c r="H4378" s="1" t="str">
        <f t="shared" si="573"/>
        <v/>
      </c>
      <c r="I4378" s="1" t="str">
        <f t="shared" si="574"/>
        <v>NO</v>
      </c>
      <c r="J4378" s="1">
        <f t="shared" ca="1" si="575"/>
        <v>905.48199999999997</v>
      </c>
      <c r="K4378" s="1" t="str">
        <f t="shared" ca="1" si="577"/>
        <v>NO</v>
      </c>
      <c r="L4378" s="1" t="str">
        <f t="shared" ca="1" si="578"/>
        <v>NO</v>
      </c>
      <c r="M4378" s="1">
        <f t="shared" ca="1" si="579"/>
        <v>0</v>
      </c>
      <c r="N4378" s="1">
        <f t="shared" ca="1" si="580"/>
        <v>0</v>
      </c>
      <c r="O4378" s="1">
        <f t="shared" ca="1" si="576"/>
        <v>0</v>
      </c>
    </row>
    <row r="4379" spans="4:15" x14ac:dyDescent="0.35">
      <c r="D4379" s="1">
        <v>4372</v>
      </c>
      <c r="E4379" s="4">
        <v>37740</v>
      </c>
      <c r="F4379" s="1">
        <v>917.84</v>
      </c>
      <c r="G4379" s="1">
        <f t="shared" si="581"/>
        <v>914.84</v>
      </c>
      <c r="H4379" s="1" t="str">
        <f t="shared" si="573"/>
        <v/>
      </c>
      <c r="I4379" s="1" t="str">
        <f t="shared" si="574"/>
        <v>NO</v>
      </c>
      <c r="J4379" s="1">
        <f t="shared" ca="1" si="575"/>
        <v>906.52799999999991</v>
      </c>
      <c r="K4379" s="1" t="str">
        <f t="shared" ca="1" si="577"/>
        <v>YES</v>
      </c>
      <c r="L4379" s="1" t="str">
        <f t="shared" ca="1" si="578"/>
        <v>NO</v>
      </c>
      <c r="M4379" s="1">
        <f t="shared" ca="1" si="579"/>
        <v>-914.84</v>
      </c>
      <c r="N4379" s="1">
        <f t="shared" ca="1" si="580"/>
        <v>0</v>
      </c>
      <c r="O4379" s="1">
        <f t="shared" ca="1" si="576"/>
        <v>0</v>
      </c>
    </row>
    <row r="4380" spans="4:15" x14ac:dyDescent="0.35">
      <c r="D4380" s="1">
        <v>4373</v>
      </c>
      <c r="E4380" s="4">
        <v>37741</v>
      </c>
      <c r="F4380" s="1">
        <v>916.92</v>
      </c>
      <c r="G4380" s="1">
        <f t="shared" si="581"/>
        <v>917.84</v>
      </c>
      <c r="H4380" s="1" t="str">
        <f t="shared" si="573"/>
        <v/>
      </c>
      <c r="I4380" s="1" t="str">
        <f t="shared" si="574"/>
        <v>NO</v>
      </c>
      <c r="J4380" s="1">
        <f t="shared" ca="1" si="575"/>
        <v>911.09399999999982</v>
      </c>
      <c r="K4380" s="1" t="str">
        <f t="shared" ca="1" si="577"/>
        <v>YES</v>
      </c>
      <c r="L4380" s="1" t="str">
        <f t="shared" ca="1" si="578"/>
        <v>NO</v>
      </c>
      <c r="M4380" s="1">
        <f t="shared" ca="1" si="579"/>
        <v>-917.84</v>
      </c>
      <c r="N4380" s="1">
        <f t="shared" ca="1" si="580"/>
        <v>0</v>
      </c>
      <c r="O4380" s="1">
        <f t="shared" ca="1" si="576"/>
        <v>0</v>
      </c>
    </row>
    <row r="4381" spans="4:15" x14ac:dyDescent="0.35">
      <c r="D4381" s="1">
        <v>4374</v>
      </c>
      <c r="E4381" s="4">
        <v>37742</v>
      </c>
      <c r="F4381" s="1">
        <v>916.3</v>
      </c>
      <c r="G4381" s="1">
        <f t="shared" si="581"/>
        <v>916.92</v>
      </c>
      <c r="H4381" s="1" t="str">
        <f t="shared" si="573"/>
        <v/>
      </c>
      <c r="I4381" s="1" t="str">
        <f t="shared" si="574"/>
        <v>NO</v>
      </c>
      <c r="J4381" s="1">
        <f t="shared" ca="1" si="575"/>
        <v>912.38799999999992</v>
      </c>
      <c r="K4381" s="1" t="str">
        <f t="shared" ca="1" si="577"/>
        <v>YES</v>
      </c>
      <c r="L4381" s="1" t="str">
        <f t="shared" ca="1" si="578"/>
        <v>NO</v>
      </c>
      <c r="M4381" s="1">
        <f t="shared" ca="1" si="579"/>
        <v>-916.92</v>
      </c>
      <c r="N4381" s="1">
        <f t="shared" ca="1" si="580"/>
        <v>0</v>
      </c>
      <c r="O4381" s="1">
        <f t="shared" ca="1" si="576"/>
        <v>0</v>
      </c>
    </row>
    <row r="4382" spans="4:15" x14ac:dyDescent="0.35">
      <c r="D4382" s="1">
        <v>4375</v>
      </c>
      <c r="E4382" s="4">
        <v>37743</v>
      </c>
      <c r="F4382" s="1">
        <v>930.08</v>
      </c>
      <c r="G4382" s="1">
        <f t="shared" si="581"/>
        <v>916.3</v>
      </c>
      <c r="H4382" s="1" t="str">
        <f t="shared" si="573"/>
        <v/>
      </c>
      <c r="I4382" s="1" t="str">
        <f t="shared" si="574"/>
        <v>NO</v>
      </c>
      <c r="J4382" s="1">
        <f t="shared" ca="1" si="575"/>
        <v>911.96800000000007</v>
      </c>
      <c r="K4382" s="1" t="str">
        <f t="shared" ca="1" si="577"/>
        <v>YES</v>
      </c>
      <c r="L4382" s="1" t="str">
        <f t="shared" ca="1" si="578"/>
        <v>NO</v>
      </c>
      <c r="M4382" s="1">
        <f t="shared" ca="1" si="579"/>
        <v>-916.3</v>
      </c>
      <c r="N4382" s="1">
        <f t="shared" ca="1" si="580"/>
        <v>0</v>
      </c>
      <c r="O4382" s="1">
        <f t="shared" ca="1" si="576"/>
        <v>0</v>
      </c>
    </row>
    <row r="4383" spans="4:15" x14ac:dyDescent="0.35">
      <c r="D4383" s="1">
        <v>4376</v>
      </c>
      <c r="E4383" s="4">
        <v>37746</v>
      </c>
      <c r="F4383" s="1">
        <v>926.55</v>
      </c>
      <c r="G4383" s="1">
        <f t="shared" si="581"/>
        <v>930.08</v>
      </c>
      <c r="H4383" s="1" t="str">
        <f t="shared" si="573"/>
        <v/>
      </c>
      <c r="I4383" s="1" t="str">
        <f t="shared" si="574"/>
        <v>NO</v>
      </c>
      <c r="J4383" s="1">
        <f t="shared" ca="1" si="575"/>
        <v>912.94200000000001</v>
      </c>
      <c r="K4383" s="1" t="str">
        <f t="shared" ca="1" si="577"/>
        <v>YES</v>
      </c>
      <c r="L4383" s="1" t="str">
        <f t="shared" ca="1" si="578"/>
        <v>NO</v>
      </c>
      <c r="M4383" s="1">
        <f t="shared" ca="1" si="579"/>
        <v>-930.08</v>
      </c>
      <c r="N4383" s="1">
        <f t="shared" ca="1" si="580"/>
        <v>0</v>
      </c>
      <c r="O4383" s="1">
        <f t="shared" ca="1" si="576"/>
        <v>0</v>
      </c>
    </row>
    <row r="4384" spans="4:15" x14ac:dyDescent="0.35">
      <c r="D4384" s="1">
        <v>4377</v>
      </c>
      <c r="E4384" s="4">
        <v>37747</v>
      </c>
      <c r="F4384" s="1">
        <v>934.39</v>
      </c>
      <c r="G4384" s="1">
        <f t="shared" si="581"/>
        <v>926.55</v>
      </c>
      <c r="H4384" s="1" t="str">
        <f t="shared" si="573"/>
        <v/>
      </c>
      <c r="I4384" s="1" t="str">
        <f t="shared" si="574"/>
        <v>NO</v>
      </c>
      <c r="J4384" s="1">
        <f t="shared" ca="1" si="575"/>
        <v>919.19599999999991</v>
      </c>
      <c r="K4384" s="1" t="str">
        <f t="shared" ca="1" si="577"/>
        <v>YES</v>
      </c>
      <c r="L4384" s="1" t="str">
        <f t="shared" ca="1" si="578"/>
        <v>NO</v>
      </c>
      <c r="M4384" s="1">
        <f t="shared" ca="1" si="579"/>
        <v>-926.55</v>
      </c>
      <c r="N4384" s="1">
        <f t="shared" ca="1" si="580"/>
        <v>0</v>
      </c>
      <c r="O4384" s="1">
        <f t="shared" ca="1" si="576"/>
        <v>0</v>
      </c>
    </row>
    <row r="4385" spans="4:15" x14ac:dyDescent="0.35">
      <c r="D4385" s="1">
        <v>4378</v>
      </c>
      <c r="E4385" s="4">
        <v>37748</v>
      </c>
      <c r="F4385" s="1">
        <v>929.62</v>
      </c>
      <c r="G4385" s="1">
        <f t="shared" si="581"/>
        <v>934.39</v>
      </c>
      <c r="H4385" s="1" t="str">
        <f t="shared" si="573"/>
        <v/>
      </c>
      <c r="I4385" s="1" t="str">
        <f t="shared" si="574"/>
        <v>NO</v>
      </c>
      <c r="J4385" s="1">
        <f t="shared" ca="1" si="575"/>
        <v>921.5379999999999</v>
      </c>
      <c r="K4385" s="1" t="str">
        <f t="shared" ca="1" si="577"/>
        <v>YES</v>
      </c>
      <c r="L4385" s="1" t="str">
        <f t="shared" ca="1" si="578"/>
        <v>NO</v>
      </c>
      <c r="M4385" s="1">
        <f t="shared" ca="1" si="579"/>
        <v>-934.39</v>
      </c>
      <c r="N4385" s="1">
        <f t="shared" ca="1" si="580"/>
        <v>0</v>
      </c>
      <c r="O4385" s="1">
        <f t="shared" ca="1" si="576"/>
        <v>0</v>
      </c>
    </row>
    <row r="4386" spans="4:15" x14ac:dyDescent="0.35">
      <c r="D4386" s="1">
        <v>4379</v>
      </c>
      <c r="E4386" s="4">
        <v>37749</v>
      </c>
      <c r="F4386" s="1">
        <v>920.27</v>
      </c>
      <c r="G4386" s="1">
        <f t="shared" si="581"/>
        <v>929.62</v>
      </c>
      <c r="H4386" s="1" t="str">
        <f t="shared" si="573"/>
        <v/>
      </c>
      <c r="I4386" s="1" t="str">
        <f t="shared" si="574"/>
        <v>NO</v>
      </c>
      <c r="J4386" s="1">
        <f t="shared" ca="1" si="575"/>
        <v>924.84799999999996</v>
      </c>
      <c r="K4386" s="1" t="str">
        <f t="shared" ca="1" si="577"/>
        <v>YES</v>
      </c>
      <c r="L4386" s="1" t="str">
        <f t="shared" ca="1" si="578"/>
        <v>NO</v>
      </c>
      <c r="M4386" s="1">
        <f t="shared" ca="1" si="579"/>
        <v>-929.62</v>
      </c>
      <c r="N4386" s="1">
        <f t="shared" ca="1" si="580"/>
        <v>0</v>
      </c>
      <c r="O4386" s="1">
        <f t="shared" ca="1" si="576"/>
        <v>0</v>
      </c>
    </row>
    <row r="4387" spans="4:15" x14ac:dyDescent="0.35">
      <c r="D4387" s="1">
        <v>4380</v>
      </c>
      <c r="E4387" s="4">
        <v>37750</v>
      </c>
      <c r="F4387" s="1">
        <v>933.41</v>
      </c>
      <c r="G4387" s="1">
        <f t="shared" si="581"/>
        <v>920.27</v>
      </c>
      <c r="H4387" s="1" t="str">
        <f t="shared" si="573"/>
        <v/>
      </c>
      <c r="I4387" s="1" t="str">
        <f t="shared" si="574"/>
        <v>NO</v>
      </c>
      <c r="J4387" s="1">
        <f t="shared" ca="1" si="575"/>
        <v>927.38800000000015</v>
      </c>
      <c r="K4387" s="1" t="str">
        <f t="shared" ca="1" si="577"/>
        <v>NO</v>
      </c>
      <c r="L4387" s="1" t="str">
        <f t="shared" ca="1" si="578"/>
        <v>NO</v>
      </c>
      <c r="M4387" s="1">
        <f t="shared" ca="1" si="579"/>
        <v>0</v>
      </c>
      <c r="N4387" s="1">
        <f t="shared" ca="1" si="580"/>
        <v>0</v>
      </c>
      <c r="O4387" s="1">
        <f t="shared" ca="1" si="576"/>
        <v>0</v>
      </c>
    </row>
    <row r="4388" spans="4:15" x14ac:dyDescent="0.35">
      <c r="D4388" s="1">
        <v>4381</v>
      </c>
      <c r="E4388" s="4">
        <v>37753</v>
      </c>
      <c r="F4388" s="1">
        <v>945.11</v>
      </c>
      <c r="G4388" s="1">
        <f t="shared" si="581"/>
        <v>933.41</v>
      </c>
      <c r="H4388" s="1" t="str">
        <f t="shared" si="573"/>
        <v/>
      </c>
      <c r="I4388" s="1" t="str">
        <f t="shared" si="574"/>
        <v>NO</v>
      </c>
      <c r="J4388" s="1">
        <f t="shared" ca="1" si="575"/>
        <v>928.18200000000002</v>
      </c>
      <c r="K4388" s="1" t="str">
        <f t="shared" ca="1" si="577"/>
        <v>YES</v>
      </c>
      <c r="L4388" s="1" t="str">
        <f t="shared" ca="1" si="578"/>
        <v>NO</v>
      </c>
      <c r="M4388" s="1">
        <f t="shared" ca="1" si="579"/>
        <v>-933.41</v>
      </c>
      <c r="N4388" s="1">
        <f t="shared" ca="1" si="580"/>
        <v>0</v>
      </c>
      <c r="O4388" s="1">
        <f t="shared" ca="1" si="576"/>
        <v>0</v>
      </c>
    </row>
    <row r="4389" spans="4:15" x14ac:dyDescent="0.35">
      <c r="D4389" s="1">
        <v>4382</v>
      </c>
      <c r="E4389" s="4">
        <v>37754</v>
      </c>
      <c r="F4389" s="1">
        <v>942.3</v>
      </c>
      <c r="G4389" s="1">
        <f t="shared" si="581"/>
        <v>945.11</v>
      </c>
      <c r="H4389" s="1" t="str">
        <f t="shared" si="573"/>
        <v/>
      </c>
      <c r="I4389" s="1" t="str">
        <f t="shared" si="574"/>
        <v>NO</v>
      </c>
      <c r="J4389" s="1">
        <f t="shared" ca="1" si="575"/>
        <v>928.84799999999996</v>
      </c>
      <c r="K4389" s="1" t="str">
        <f t="shared" ca="1" si="577"/>
        <v>YES</v>
      </c>
      <c r="L4389" s="1" t="str">
        <f t="shared" ca="1" si="578"/>
        <v>NO</v>
      </c>
      <c r="M4389" s="1">
        <f t="shared" ca="1" si="579"/>
        <v>-945.11</v>
      </c>
      <c r="N4389" s="1">
        <f t="shared" ca="1" si="580"/>
        <v>0</v>
      </c>
      <c r="O4389" s="1">
        <f t="shared" ca="1" si="576"/>
        <v>0</v>
      </c>
    </row>
    <row r="4390" spans="4:15" x14ac:dyDescent="0.35">
      <c r="D4390" s="1">
        <v>4383</v>
      </c>
      <c r="E4390" s="4">
        <v>37755</v>
      </c>
      <c r="F4390" s="1">
        <v>939.28</v>
      </c>
      <c r="G4390" s="1">
        <f t="shared" si="581"/>
        <v>942.3</v>
      </c>
      <c r="H4390" s="1" t="str">
        <f t="shared" si="573"/>
        <v/>
      </c>
      <c r="I4390" s="1" t="str">
        <f t="shared" si="574"/>
        <v>NO</v>
      </c>
      <c r="J4390" s="1">
        <f t="shared" ca="1" si="575"/>
        <v>932.55999999999983</v>
      </c>
      <c r="K4390" s="1" t="str">
        <f t="shared" ca="1" si="577"/>
        <v>YES</v>
      </c>
      <c r="L4390" s="1" t="str">
        <f t="shared" ca="1" si="578"/>
        <v>NO</v>
      </c>
      <c r="M4390" s="1">
        <f t="shared" ca="1" si="579"/>
        <v>-942.3</v>
      </c>
      <c r="N4390" s="1">
        <f t="shared" ca="1" si="580"/>
        <v>0</v>
      </c>
      <c r="O4390" s="1">
        <f t="shared" ca="1" si="576"/>
        <v>0</v>
      </c>
    </row>
    <row r="4391" spans="4:15" x14ac:dyDescent="0.35">
      <c r="D4391" s="1">
        <v>4384</v>
      </c>
      <c r="E4391" s="4">
        <v>37756</v>
      </c>
      <c r="F4391" s="1">
        <v>946.67</v>
      </c>
      <c r="G4391" s="1">
        <f t="shared" si="581"/>
        <v>939.28</v>
      </c>
      <c r="H4391" s="1" t="str">
        <f t="shared" si="573"/>
        <v/>
      </c>
      <c r="I4391" s="1" t="str">
        <f t="shared" si="574"/>
        <v>NO</v>
      </c>
      <c r="J4391" s="1">
        <f t="shared" ca="1" si="575"/>
        <v>934.14200000000005</v>
      </c>
      <c r="K4391" s="1" t="str">
        <f t="shared" ca="1" si="577"/>
        <v>YES</v>
      </c>
      <c r="L4391" s="1" t="str">
        <f t="shared" ca="1" si="578"/>
        <v>NO</v>
      </c>
      <c r="M4391" s="1">
        <f t="shared" ca="1" si="579"/>
        <v>-939.28</v>
      </c>
      <c r="N4391" s="1">
        <f t="shared" ca="1" si="580"/>
        <v>0</v>
      </c>
      <c r="O4391" s="1">
        <f t="shared" ca="1" si="576"/>
        <v>0</v>
      </c>
    </row>
    <row r="4392" spans="4:15" x14ac:dyDescent="0.35">
      <c r="D4392" s="1">
        <v>4385</v>
      </c>
      <c r="E4392" s="4">
        <v>37757</v>
      </c>
      <c r="F4392" s="1">
        <v>944.3</v>
      </c>
      <c r="G4392" s="1">
        <f t="shared" si="581"/>
        <v>946.67</v>
      </c>
      <c r="H4392" s="1" t="str">
        <f t="shared" si="573"/>
        <v/>
      </c>
      <c r="I4392" s="1" t="str">
        <f t="shared" si="574"/>
        <v>NO</v>
      </c>
      <c r="J4392" s="1">
        <f t="shared" ca="1" si="575"/>
        <v>936.07399999999996</v>
      </c>
      <c r="K4392" s="1" t="str">
        <f t="shared" ca="1" si="577"/>
        <v>YES</v>
      </c>
      <c r="L4392" s="1" t="str">
        <f t="shared" ca="1" si="578"/>
        <v>NO</v>
      </c>
      <c r="M4392" s="1">
        <f t="shared" ca="1" si="579"/>
        <v>-946.67</v>
      </c>
      <c r="N4392" s="1">
        <f t="shared" ca="1" si="580"/>
        <v>0</v>
      </c>
      <c r="O4392" s="1">
        <f t="shared" ca="1" si="576"/>
        <v>0</v>
      </c>
    </row>
    <row r="4393" spans="4:15" x14ac:dyDescent="0.35">
      <c r="D4393" s="1">
        <v>4386</v>
      </c>
      <c r="E4393" s="4">
        <v>37760</v>
      </c>
      <c r="F4393" s="1">
        <v>920.77</v>
      </c>
      <c r="G4393" s="1">
        <f t="shared" si="581"/>
        <v>944.3</v>
      </c>
      <c r="H4393" s="1" t="str">
        <f t="shared" si="573"/>
        <v/>
      </c>
      <c r="I4393" s="1" t="str">
        <f t="shared" si="574"/>
        <v>NO</v>
      </c>
      <c r="J4393" s="1">
        <f t="shared" ca="1" si="575"/>
        <v>941.35399999999993</v>
      </c>
      <c r="K4393" s="1" t="str">
        <f t="shared" ca="1" si="577"/>
        <v>YES</v>
      </c>
      <c r="L4393" s="1" t="str">
        <f t="shared" ca="1" si="578"/>
        <v>NO</v>
      </c>
      <c r="M4393" s="1">
        <f t="shared" ca="1" si="579"/>
        <v>-944.3</v>
      </c>
      <c r="N4393" s="1">
        <f t="shared" ca="1" si="580"/>
        <v>0</v>
      </c>
      <c r="O4393" s="1">
        <f t="shared" ca="1" si="576"/>
        <v>0</v>
      </c>
    </row>
    <row r="4394" spans="4:15" x14ac:dyDescent="0.35">
      <c r="D4394" s="1">
        <v>4387</v>
      </c>
      <c r="E4394" s="4">
        <v>37761</v>
      </c>
      <c r="F4394" s="1">
        <v>919.73</v>
      </c>
      <c r="G4394" s="1">
        <f t="shared" si="581"/>
        <v>920.77</v>
      </c>
      <c r="H4394" s="1" t="str">
        <f t="shared" si="573"/>
        <v/>
      </c>
      <c r="I4394" s="1" t="str">
        <f t="shared" si="574"/>
        <v>NO</v>
      </c>
      <c r="J4394" s="1">
        <f t="shared" ca="1" si="575"/>
        <v>943.53199999999993</v>
      </c>
      <c r="K4394" s="1" t="str">
        <f t="shared" ca="1" si="577"/>
        <v>NO</v>
      </c>
      <c r="L4394" s="1" t="str">
        <f t="shared" ca="1" si="578"/>
        <v>NO</v>
      </c>
      <c r="M4394" s="1">
        <f t="shared" ca="1" si="579"/>
        <v>0</v>
      </c>
      <c r="N4394" s="1">
        <f t="shared" ca="1" si="580"/>
        <v>0</v>
      </c>
      <c r="O4394" s="1">
        <f t="shared" ca="1" si="576"/>
        <v>0</v>
      </c>
    </row>
    <row r="4395" spans="4:15" x14ac:dyDescent="0.35">
      <c r="D4395" s="1">
        <v>4388</v>
      </c>
      <c r="E4395" s="4">
        <v>37762</v>
      </c>
      <c r="F4395" s="1">
        <v>923.42</v>
      </c>
      <c r="G4395" s="1">
        <f t="shared" si="581"/>
        <v>919.73</v>
      </c>
      <c r="H4395" s="1" t="str">
        <f t="shared" si="573"/>
        <v/>
      </c>
      <c r="I4395" s="1" t="str">
        <f t="shared" si="574"/>
        <v>NO</v>
      </c>
      <c r="J4395" s="1">
        <f t="shared" ca="1" si="575"/>
        <v>938.66399999999999</v>
      </c>
      <c r="K4395" s="1" t="str">
        <f t="shared" ca="1" si="577"/>
        <v>NO</v>
      </c>
      <c r="L4395" s="1" t="str">
        <f t="shared" ca="1" si="578"/>
        <v>NO</v>
      </c>
      <c r="M4395" s="1">
        <f t="shared" ca="1" si="579"/>
        <v>0</v>
      </c>
      <c r="N4395" s="1">
        <f t="shared" ca="1" si="580"/>
        <v>0</v>
      </c>
      <c r="O4395" s="1">
        <f t="shared" ca="1" si="576"/>
        <v>0</v>
      </c>
    </row>
    <row r="4396" spans="4:15" x14ac:dyDescent="0.35">
      <c r="D4396" s="1">
        <v>4389</v>
      </c>
      <c r="E4396" s="4">
        <v>37763</v>
      </c>
      <c r="F4396" s="1">
        <v>931.87</v>
      </c>
      <c r="G4396" s="1">
        <f t="shared" si="581"/>
        <v>923.42</v>
      </c>
      <c r="H4396" s="1" t="str">
        <f t="shared" si="573"/>
        <v/>
      </c>
      <c r="I4396" s="1" t="str">
        <f t="shared" si="574"/>
        <v>NO</v>
      </c>
      <c r="J4396" s="1">
        <f t="shared" ca="1" si="575"/>
        <v>934.15</v>
      </c>
      <c r="K4396" s="1" t="str">
        <f t="shared" ca="1" si="577"/>
        <v>NO</v>
      </c>
      <c r="L4396" s="1" t="str">
        <f t="shared" ca="1" si="578"/>
        <v>NO</v>
      </c>
      <c r="M4396" s="1">
        <f t="shared" ca="1" si="579"/>
        <v>0</v>
      </c>
      <c r="N4396" s="1">
        <f t="shared" ca="1" si="580"/>
        <v>0</v>
      </c>
      <c r="O4396" s="1">
        <f t="shared" ca="1" si="576"/>
        <v>0</v>
      </c>
    </row>
    <row r="4397" spans="4:15" x14ac:dyDescent="0.35">
      <c r="D4397" s="1">
        <v>4390</v>
      </c>
      <c r="E4397" s="4">
        <v>37764</v>
      </c>
      <c r="F4397" s="1">
        <v>933.22</v>
      </c>
      <c r="G4397" s="1">
        <f t="shared" si="581"/>
        <v>931.87</v>
      </c>
      <c r="H4397" s="1" t="str">
        <f t="shared" si="573"/>
        <v/>
      </c>
      <c r="I4397" s="1" t="str">
        <f t="shared" si="574"/>
        <v>NO</v>
      </c>
      <c r="J4397" s="1">
        <f t="shared" ca="1" si="575"/>
        <v>930.97799999999984</v>
      </c>
      <c r="K4397" s="1" t="str">
        <f t="shared" ca="1" si="577"/>
        <v>YES</v>
      </c>
      <c r="L4397" s="1" t="str">
        <f t="shared" ca="1" si="578"/>
        <v>NO</v>
      </c>
      <c r="M4397" s="1">
        <f t="shared" ca="1" si="579"/>
        <v>-931.87</v>
      </c>
      <c r="N4397" s="1">
        <f t="shared" ca="1" si="580"/>
        <v>0</v>
      </c>
      <c r="O4397" s="1">
        <f t="shared" ca="1" si="576"/>
        <v>0</v>
      </c>
    </row>
    <row r="4398" spans="4:15" x14ac:dyDescent="0.35">
      <c r="D4398" s="1">
        <v>4391</v>
      </c>
      <c r="E4398" s="4">
        <v>37768</v>
      </c>
      <c r="F4398" s="1">
        <v>951.48</v>
      </c>
      <c r="G4398" s="1">
        <f t="shared" si="581"/>
        <v>933.22</v>
      </c>
      <c r="H4398" s="1" t="str">
        <f t="shared" si="573"/>
        <v/>
      </c>
      <c r="I4398" s="1" t="str">
        <f t="shared" si="574"/>
        <v>NO</v>
      </c>
      <c r="J4398" s="1">
        <f t="shared" ca="1" si="575"/>
        <v>928.01800000000003</v>
      </c>
      <c r="K4398" s="1" t="str">
        <f t="shared" ca="1" si="577"/>
        <v>YES</v>
      </c>
      <c r="L4398" s="1" t="str">
        <f t="shared" ca="1" si="578"/>
        <v>NO</v>
      </c>
      <c r="M4398" s="1">
        <f t="shared" ca="1" si="579"/>
        <v>-933.22</v>
      </c>
      <c r="N4398" s="1">
        <f t="shared" ca="1" si="580"/>
        <v>0</v>
      </c>
      <c r="O4398" s="1">
        <f t="shared" ca="1" si="576"/>
        <v>0</v>
      </c>
    </row>
    <row r="4399" spans="4:15" x14ac:dyDescent="0.35">
      <c r="D4399" s="1">
        <v>4392</v>
      </c>
      <c r="E4399" s="4">
        <v>37769</v>
      </c>
      <c r="F4399" s="1">
        <v>953.22</v>
      </c>
      <c r="G4399" s="1">
        <f t="shared" si="581"/>
        <v>951.48</v>
      </c>
      <c r="H4399" s="1" t="str">
        <f t="shared" si="573"/>
        <v/>
      </c>
      <c r="I4399" s="1" t="str">
        <f t="shared" si="574"/>
        <v>NO</v>
      </c>
      <c r="J4399" s="1">
        <f t="shared" ca="1" si="575"/>
        <v>925.80200000000002</v>
      </c>
      <c r="K4399" s="1" t="str">
        <f t="shared" ca="1" si="577"/>
        <v>YES</v>
      </c>
      <c r="L4399" s="1" t="str">
        <f t="shared" ca="1" si="578"/>
        <v>NO</v>
      </c>
      <c r="M4399" s="1">
        <f t="shared" ca="1" si="579"/>
        <v>-951.48</v>
      </c>
      <c r="N4399" s="1">
        <f t="shared" ca="1" si="580"/>
        <v>0</v>
      </c>
      <c r="O4399" s="1">
        <f t="shared" ca="1" si="576"/>
        <v>0</v>
      </c>
    </row>
    <row r="4400" spans="4:15" x14ac:dyDescent="0.35">
      <c r="D4400" s="1">
        <v>4393</v>
      </c>
      <c r="E4400" s="4">
        <v>37770</v>
      </c>
      <c r="F4400" s="1">
        <v>949.64</v>
      </c>
      <c r="G4400" s="1">
        <f t="shared" si="581"/>
        <v>953.22</v>
      </c>
      <c r="H4400" s="1" t="str">
        <f t="shared" si="573"/>
        <v/>
      </c>
      <c r="I4400" s="1" t="str">
        <f t="shared" si="574"/>
        <v>NO</v>
      </c>
      <c r="J4400" s="1">
        <f t="shared" ca="1" si="575"/>
        <v>931.94399999999985</v>
      </c>
      <c r="K4400" s="1" t="str">
        <f t="shared" ca="1" si="577"/>
        <v>YES</v>
      </c>
      <c r="L4400" s="1" t="str">
        <f t="shared" ca="1" si="578"/>
        <v>NO</v>
      </c>
      <c r="M4400" s="1">
        <f t="shared" ca="1" si="579"/>
        <v>-953.22</v>
      </c>
      <c r="N4400" s="1">
        <f t="shared" ca="1" si="580"/>
        <v>0</v>
      </c>
      <c r="O4400" s="1">
        <f t="shared" ca="1" si="576"/>
        <v>0</v>
      </c>
    </row>
    <row r="4401" spans="4:15" x14ac:dyDescent="0.35">
      <c r="D4401" s="1">
        <v>4394</v>
      </c>
      <c r="E4401" s="4">
        <v>37771</v>
      </c>
      <c r="F4401" s="1">
        <v>963.59</v>
      </c>
      <c r="G4401" s="1">
        <f t="shared" si="581"/>
        <v>949.64</v>
      </c>
      <c r="H4401" s="1" t="str">
        <f t="shared" si="573"/>
        <v/>
      </c>
      <c r="I4401" s="1" t="str">
        <f t="shared" si="574"/>
        <v>NO</v>
      </c>
      <c r="J4401" s="1">
        <f t="shared" ca="1" si="575"/>
        <v>938.64200000000005</v>
      </c>
      <c r="K4401" s="1" t="str">
        <f t="shared" ca="1" si="577"/>
        <v>YES</v>
      </c>
      <c r="L4401" s="1" t="str">
        <f t="shared" ca="1" si="578"/>
        <v>NO</v>
      </c>
      <c r="M4401" s="1">
        <f t="shared" ca="1" si="579"/>
        <v>-949.64</v>
      </c>
      <c r="N4401" s="1">
        <f t="shared" ca="1" si="580"/>
        <v>0</v>
      </c>
      <c r="O4401" s="1">
        <f t="shared" ca="1" si="576"/>
        <v>0</v>
      </c>
    </row>
    <row r="4402" spans="4:15" x14ac:dyDescent="0.35">
      <c r="D4402" s="1">
        <v>4395</v>
      </c>
      <c r="E4402" s="4">
        <v>37774</v>
      </c>
      <c r="F4402" s="1">
        <v>967</v>
      </c>
      <c r="G4402" s="1">
        <f t="shared" si="581"/>
        <v>963.59</v>
      </c>
      <c r="H4402" s="1" t="str">
        <f t="shared" si="573"/>
        <v/>
      </c>
      <c r="I4402" s="1" t="str">
        <f t="shared" si="574"/>
        <v>NO</v>
      </c>
      <c r="J4402" s="1">
        <f t="shared" ca="1" si="575"/>
        <v>943.88600000000008</v>
      </c>
      <c r="K4402" s="1" t="str">
        <f t="shared" ca="1" si="577"/>
        <v>YES</v>
      </c>
      <c r="L4402" s="1" t="str">
        <f t="shared" ca="1" si="578"/>
        <v>NO</v>
      </c>
      <c r="M4402" s="1">
        <f t="shared" ca="1" si="579"/>
        <v>-963.59</v>
      </c>
      <c r="N4402" s="1">
        <f t="shared" ca="1" si="580"/>
        <v>0</v>
      </c>
      <c r="O4402" s="1">
        <f t="shared" ca="1" si="576"/>
        <v>0</v>
      </c>
    </row>
    <row r="4403" spans="4:15" x14ac:dyDescent="0.35">
      <c r="D4403" s="1">
        <v>4396</v>
      </c>
      <c r="E4403" s="4">
        <v>37775</v>
      </c>
      <c r="F4403" s="1">
        <v>971.56</v>
      </c>
      <c r="G4403" s="1">
        <f t="shared" si="581"/>
        <v>967</v>
      </c>
      <c r="H4403" s="1" t="str">
        <f t="shared" ref="H4403:H4466" si="582">IF(START_DAY=D4403,"START",IF(D4403=END_DAY,"END",""))</f>
        <v/>
      </c>
      <c r="I4403" s="1" t="str">
        <f t="shared" ref="I4403:I4466" si="583">IF(OR(D4403&lt;=START_DAY,D4403&gt;END_DAY),"NO",IF(K4402="YES","YES",IF(L4402="YES","NO",I4402)))</f>
        <v>NO</v>
      </c>
      <c r="J4403" s="1">
        <f t="shared" ref="J4403:J4466" ca="1" si="584">AVERAGE(OFFSET(G4403,-XDAYS,0,XDAYS,1))</f>
        <v>950.2299999999999</v>
      </c>
      <c r="K4403" s="1" t="str">
        <f t="shared" ca="1" si="577"/>
        <v>YES</v>
      </c>
      <c r="L4403" s="1" t="str">
        <f t="shared" ca="1" si="578"/>
        <v>NO</v>
      </c>
      <c r="M4403" s="1">
        <f t="shared" ca="1" si="579"/>
        <v>-967</v>
      </c>
      <c r="N4403" s="1">
        <f t="shared" ca="1" si="580"/>
        <v>0</v>
      </c>
      <c r="O4403" s="1">
        <f t="shared" ref="O4403:O4466" ca="1" si="585">(ABS(M4403)+ABS(N4403))*TRANSACTION_COST</f>
        <v>0</v>
      </c>
    </row>
    <row r="4404" spans="4:15" x14ac:dyDescent="0.35">
      <c r="D4404" s="1">
        <v>4397</v>
      </c>
      <c r="E4404" s="4">
        <v>37776</v>
      </c>
      <c r="F4404" s="1">
        <v>986.24</v>
      </c>
      <c r="G4404" s="1">
        <f t="shared" si="581"/>
        <v>971.56</v>
      </c>
      <c r="H4404" s="1" t="str">
        <f t="shared" si="582"/>
        <v/>
      </c>
      <c r="I4404" s="1" t="str">
        <f t="shared" si="583"/>
        <v>NO</v>
      </c>
      <c r="J4404" s="1">
        <f t="shared" ca="1" si="584"/>
        <v>956.9860000000001</v>
      </c>
      <c r="K4404" s="1" t="str">
        <f t="shared" ref="K4404:K4467" ca="1" si="586">IF(H4404="END","NO",IF(H4404="START","YES",IF(AND(I4404="NO",G4404&gt;=J4404),"YES","NO")))</f>
        <v>YES</v>
      </c>
      <c r="L4404" s="1" t="str">
        <f t="shared" ref="L4404:L4467" ca="1" si="587">IF(AND(H4404="END",I4404="YES"),"YES",IF(AND(I4404="YES",G4404&lt;=J4404),"YES","NO"))</f>
        <v>NO</v>
      </c>
      <c r="M4404" s="1">
        <f t="shared" ref="M4404:M4467" ca="1" si="588">IF(K4404="YES",-G4404,0)</f>
        <v>-971.56</v>
      </c>
      <c r="N4404" s="1">
        <f t="shared" ref="N4404:N4467" ca="1" si="589">IF(L4404="YES",G4404,0)</f>
        <v>0</v>
      </c>
      <c r="O4404" s="1">
        <f t="shared" ca="1" si="585"/>
        <v>0</v>
      </c>
    </row>
    <row r="4405" spans="4:15" x14ac:dyDescent="0.35">
      <c r="D4405" s="1">
        <v>4398</v>
      </c>
      <c r="E4405" s="4">
        <v>37777</v>
      </c>
      <c r="F4405" s="1">
        <v>990.14</v>
      </c>
      <c r="G4405" s="1">
        <f t="shared" si="581"/>
        <v>986.24</v>
      </c>
      <c r="H4405" s="1" t="str">
        <f t="shared" si="582"/>
        <v/>
      </c>
      <c r="I4405" s="1" t="str">
        <f t="shared" si="583"/>
        <v>NO</v>
      </c>
      <c r="J4405" s="1">
        <f t="shared" ca="1" si="584"/>
        <v>961.00200000000007</v>
      </c>
      <c r="K4405" s="1" t="str">
        <f t="shared" ca="1" si="586"/>
        <v>YES</v>
      </c>
      <c r="L4405" s="1" t="str">
        <f t="shared" ca="1" si="587"/>
        <v>NO</v>
      </c>
      <c r="M4405" s="1">
        <f t="shared" ca="1" si="588"/>
        <v>-986.24</v>
      </c>
      <c r="N4405" s="1">
        <f t="shared" ca="1" si="589"/>
        <v>0</v>
      </c>
      <c r="O4405" s="1">
        <f t="shared" ca="1" si="585"/>
        <v>0</v>
      </c>
    </row>
    <row r="4406" spans="4:15" x14ac:dyDescent="0.35">
      <c r="D4406" s="1">
        <v>4399</v>
      </c>
      <c r="E4406" s="4">
        <v>37778</v>
      </c>
      <c r="F4406" s="1">
        <v>987.76</v>
      </c>
      <c r="G4406" s="1">
        <f t="shared" si="581"/>
        <v>990.14</v>
      </c>
      <c r="H4406" s="1" t="str">
        <f t="shared" si="582"/>
        <v/>
      </c>
      <c r="I4406" s="1" t="str">
        <f t="shared" si="583"/>
        <v>NO</v>
      </c>
      <c r="J4406" s="1">
        <f t="shared" ca="1" si="584"/>
        <v>967.60599999999999</v>
      </c>
      <c r="K4406" s="1" t="str">
        <f t="shared" ca="1" si="586"/>
        <v>YES</v>
      </c>
      <c r="L4406" s="1" t="str">
        <f t="shared" ca="1" si="587"/>
        <v>NO</v>
      </c>
      <c r="M4406" s="1">
        <f t="shared" ca="1" si="588"/>
        <v>-990.14</v>
      </c>
      <c r="N4406" s="1">
        <f t="shared" ca="1" si="589"/>
        <v>0</v>
      </c>
      <c r="O4406" s="1">
        <f t="shared" ca="1" si="585"/>
        <v>0</v>
      </c>
    </row>
    <row r="4407" spans="4:15" x14ac:dyDescent="0.35">
      <c r="D4407" s="1">
        <v>4400</v>
      </c>
      <c r="E4407" s="4">
        <v>37781</v>
      </c>
      <c r="F4407" s="1">
        <v>975.93</v>
      </c>
      <c r="G4407" s="1">
        <f t="shared" si="581"/>
        <v>987.76</v>
      </c>
      <c r="H4407" s="1" t="str">
        <f t="shared" si="582"/>
        <v/>
      </c>
      <c r="I4407" s="1" t="str">
        <f t="shared" si="583"/>
        <v>NO</v>
      </c>
      <c r="J4407" s="1">
        <f t="shared" ca="1" si="584"/>
        <v>975.70600000000013</v>
      </c>
      <c r="K4407" s="1" t="str">
        <f t="shared" ca="1" si="586"/>
        <v>YES</v>
      </c>
      <c r="L4407" s="1" t="str">
        <f t="shared" ca="1" si="587"/>
        <v>NO</v>
      </c>
      <c r="M4407" s="1">
        <f t="shared" ca="1" si="588"/>
        <v>-987.76</v>
      </c>
      <c r="N4407" s="1">
        <f t="shared" ca="1" si="589"/>
        <v>0</v>
      </c>
      <c r="O4407" s="1">
        <f t="shared" ca="1" si="585"/>
        <v>0</v>
      </c>
    </row>
    <row r="4408" spans="4:15" x14ac:dyDescent="0.35">
      <c r="D4408" s="1">
        <v>4401</v>
      </c>
      <c r="E4408" s="4">
        <v>37782</v>
      </c>
      <c r="F4408" s="1">
        <v>984.84</v>
      </c>
      <c r="G4408" s="1">
        <f t="shared" si="581"/>
        <v>975.93</v>
      </c>
      <c r="H4408" s="1" t="str">
        <f t="shared" si="582"/>
        <v/>
      </c>
      <c r="I4408" s="1" t="str">
        <f t="shared" si="583"/>
        <v>NO</v>
      </c>
      <c r="J4408" s="1">
        <f t="shared" ca="1" si="584"/>
        <v>980.54</v>
      </c>
      <c r="K4408" s="1" t="str">
        <f t="shared" ca="1" si="586"/>
        <v>NO</v>
      </c>
      <c r="L4408" s="1" t="str">
        <f t="shared" ca="1" si="587"/>
        <v>NO</v>
      </c>
      <c r="M4408" s="1">
        <f t="shared" ca="1" si="588"/>
        <v>0</v>
      </c>
      <c r="N4408" s="1">
        <f t="shared" ca="1" si="589"/>
        <v>0</v>
      </c>
      <c r="O4408" s="1">
        <f t="shared" ca="1" si="585"/>
        <v>0</v>
      </c>
    </row>
    <row r="4409" spans="4:15" x14ac:dyDescent="0.35">
      <c r="D4409" s="1">
        <v>4402</v>
      </c>
      <c r="E4409" s="4">
        <v>37783</v>
      </c>
      <c r="F4409" s="1">
        <v>997.48</v>
      </c>
      <c r="G4409" s="1">
        <f t="shared" si="581"/>
        <v>984.84</v>
      </c>
      <c r="H4409" s="1" t="str">
        <f t="shared" si="582"/>
        <v/>
      </c>
      <c r="I4409" s="1" t="str">
        <f t="shared" si="583"/>
        <v>NO</v>
      </c>
      <c r="J4409" s="1">
        <f t="shared" ca="1" si="584"/>
        <v>982.32600000000002</v>
      </c>
      <c r="K4409" s="1" t="str">
        <f t="shared" ca="1" si="586"/>
        <v>YES</v>
      </c>
      <c r="L4409" s="1" t="str">
        <f t="shared" ca="1" si="587"/>
        <v>NO</v>
      </c>
      <c r="M4409" s="1">
        <f t="shared" ca="1" si="588"/>
        <v>-984.84</v>
      </c>
      <c r="N4409" s="1">
        <f t="shared" ca="1" si="589"/>
        <v>0</v>
      </c>
      <c r="O4409" s="1">
        <f t="shared" ca="1" si="585"/>
        <v>0</v>
      </c>
    </row>
    <row r="4410" spans="4:15" x14ac:dyDescent="0.35">
      <c r="D4410" s="1">
        <v>4403</v>
      </c>
      <c r="E4410" s="4">
        <v>37784</v>
      </c>
      <c r="F4410" s="1">
        <v>998.51</v>
      </c>
      <c r="G4410" s="1">
        <f t="shared" si="581"/>
        <v>997.48</v>
      </c>
      <c r="H4410" s="1" t="str">
        <f t="shared" si="582"/>
        <v/>
      </c>
      <c r="I4410" s="1" t="str">
        <f t="shared" si="583"/>
        <v>NO</v>
      </c>
      <c r="J4410" s="1">
        <f t="shared" ca="1" si="584"/>
        <v>984.98199999999997</v>
      </c>
      <c r="K4410" s="1" t="str">
        <f t="shared" ca="1" si="586"/>
        <v>YES</v>
      </c>
      <c r="L4410" s="1" t="str">
        <f t="shared" ca="1" si="587"/>
        <v>NO</v>
      </c>
      <c r="M4410" s="1">
        <f t="shared" ca="1" si="588"/>
        <v>-997.48</v>
      </c>
      <c r="N4410" s="1">
        <f t="shared" ca="1" si="589"/>
        <v>0</v>
      </c>
      <c r="O4410" s="1">
        <f t="shared" ca="1" si="585"/>
        <v>0</v>
      </c>
    </row>
    <row r="4411" spans="4:15" x14ac:dyDescent="0.35">
      <c r="D4411" s="1">
        <v>4404</v>
      </c>
      <c r="E4411" s="4">
        <v>37785</v>
      </c>
      <c r="F4411" s="1">
        <v>988.61</v>
      </c>
      <c r="G4411" s="1">
        <f t="shared" si="581"/>
        <v>998.51</v>
      </c>
      <c r="H4411" s="1" t="str">
        <f t="shared" si="582"/>
        <v/>
      </c>
      <c r="I4411" s="1" t="str">
        <f t="shared" si="583"/>
        <v>NO</v>
      </c>
      <c r="J4411" s="1">
        <f t="shared" ca="1" si="584"/>
        <v>987.2299999999999</v>
      </c>
      <c r="K4411" s="1" t="str">
        <f t="shared" ca="1" si="586"/>
        <v>YES</v>
      </c>
      <c r="L4411" s="1" t="str">
        <f t="shared" ca="1" si="587"/>
        <v>NO</v>
      </c>
      <c r="M4411" s="1">
        <f t="shared" ca="1" si="588"/>
        <v>-998.51</v>
      </c>
      <c r="N4411" s="1">
        <f t="shared" ca="1" si="589"/>
        <v>0</v>
      </c>
      <c r="O4411" s="1">
        <f t="shared" ca="1" si="585"/>
        <v>0</v>
      </c>
    </row>
    <row r="4412" spans="4:15" x14ac:dyDescent="0.35">
      <c r="D4412" s="1">
        <v>4405</v>
      </c>
      <c r="E4412" s="4">
        <v>37788</v>
      </c>
      <c r="F4412" s="1">
        <v>1010.74</v>
      </c>
      <c r="G4412" s="1">
        <f t="shared" si="581"/>
        <v>988.61</v>
      </c>
      <c r="H4412" s="1" t="str">
        <f t="shared" si="582"/>
        <v/>
      </c>
      <c r="I4412" s="1" t="str">
        <f t="shared" si="583"/>
        <v>NO</v>
      </c>
      <c r="J4412" s="1">
        <f t="shared" ca="1" si="584"/>
        <v>988.90400000000011</v>
      </c>
      <c r="K4412" s="1" t="str">
        <f t="shared" ca="1" si="586"/>
        <v>NO</v>
      </c>
      <c r="L4412" s="1" t="str">
        <f t="shared" ca="1" si="587"/>
        <v>NO</v>
      </c>
      <c r="M4412" s="1">
        <f t="shared" ca="1" si="588"/>
        <v>0</v>
      </c>
      <c r="N4412" s="1">
        <f t="shared" ca="1" si="589"/>
        <v>0</v>
      </c>
      <c r="O4412" s="1">
        <f t="shared" ca="1" si="585"/>
        <v>0</v>
      </c>
    </row>
    <row r="4413" spans="4:15" x14ac:dyDescent="0.35">
      <c r="D4413" s="1">
        <v>4406</v>
      </c>
      <c r="E4413" s="4">
        <v>37789</v>
      </c>
      <c r="F4413" s="1">
        <v>1011.66</v>
      </c>
      <c r="G4413" s="1">
        <f t="shared" si="581"/>
        <v>1010.74</v>
      </c>
      <c r="H4413" s="1" t="str">
        <f t="shared" si="582"/>
        <v/>
      </c>
      <c r="I4413" s="1" t="str">
        <f t="shared" si="583"/>
        <v>NO</v>
      </c>
      <c r="J4413" s="1">
        <f t="shared" ca="1" si="584"/>
        <v>989.07399999999996</v>
      </c>
      <c r="K4413" s="1" t="str">
        <f t="shared" ca="1" si="586"/>
        <v>YES</v>
      </c>
      <c r="L4413" s="1" t="str">
        <f t="shared" ca="1" si="587"/>
        <v>NO</v>
      </c>
      <c r="M4413" s="1">
        <f t="shared" ca="1" si="588"/>
        <v>-1010.74</v>
      </c>
      <c r="N4413" s="1">
        <f t="shared" ca="1" si="589"/>
        <v>0</v>
      </c>
      <c r="O4413" s="1">
        <f t="shared" ca="1" si="585"/>
        <v>0</v>
      </c>
    </row>
    <row r="4414" spans="4:15" x14ac:dyDescent="0.35">
      <c r="D4414" s="1">
        <v>4407</v>
      </c>
      <c r="E4414" s="4">
        <v>37790</v>
      </c>
      <c r="F4414" s="1">
        <v>1010.09</v>
      </c>
      <c r="G4414" s="1">
        <f t="shared" si="581"/>
        <v>1011.66</v>
      </c>
      <c r="H4414" s="1" t="str">
        <f t="shared" si="582"/>
        <v/>
      </c>
      <c r="I4414" s="1" t="str">
        <f t="shared" si="583"/>
        <v>NO</v>
      </c>
      <c r="J4414" s="1">
        <f t="shared" ca="1" si="584"/>
        <v>996.03600000000006</v>
      </c>
      <c r="K4414" s="1" t="str">
        <f t="shared" ca="1" si="586"/>
        <v>YES</v>
      </c>
      <c r="L4414" s="1" t="str">
        <f t="shared" ca="1" si="587"/>
        <v>NO</v>
      </c>
      <c r="M4414" s="1">
        <f t="shared" ca="1" si="588"/>
        <v>-1011.66</v>
      </c>
      <c r="N4414" s="1">
        <f t="shared" ca="1" si="589"/>
        <v>0</v>
      </c>
      <c r="O4414" s="1">
        <f t="shared" ca="1" si="585"/>
        <v>0</v>
      </c>
    </row>
    <row r="4415" spans="4:15" x14ac:dyDescent="0.35">
      <c r="D4415" s="1">
        <v>4408</v>
      </c>
      <c r="E4415" s="4">
        <v>37791</v>
      </c>
      <c r="F4415" s="1">
        <v>994.7</v>
      </c>
      <c r="G4415" s="1">
        <f t="shared" si="581"/>
        <v>1010.09</v>
      </c>
      <c r="H4415" s="1" t="str">
        <f t="shared" si="582"/>
        <v/>
      </c>
      <c r="I4415" s="1" t="str">
        <f t="shared" si="583"/>
        <v>NO</v>
      </c>
      <c r="J4415" s="1">
        <f t="shared" ca="1" si="584"/>
        <v>1001.4</v>
      </c>
      <c r="K4415" s="1" t="str">
        <f t="shared" ca="1" si="586"/>
        <v>YES</v>
      </c>
      <c r="L4415" s="1" t="str">
        <f t="shared" ca="1" si="587"/>
        <v>NO</v>
      </c>
      <c r="M4415" s="1">
        <f t="shared" ca="1" si="588"/>
        <v>-1010.09</v>
      </c>
      <c r="N4415" s="1">
        <f t="shared" ca="1" si="589"/>
        <v>0</v>
      </c>
      <c r="O4415" s="1">
        <f t="shared" ca="1" si="585"/>
        <v>0</v>
      </c>
    </row>
    <row r="4416" spans="4:15" x14ac:dyDescent="0.35">
      <c r="D4416" s="1">
        <v>4409</v>
      </c>
      <c r="E4416" s="4">
        <v>37792</v>
      </c>
      <c r="F4416" s="1">
        <v>995.69</v>
      </c>
      <c r="G4416" s="1">
        <f t="shared" si="581"/>
        <v>994.7</v>
      </c>
      <c r="H4416" s="1" t="str">
        <f t="shared" si="582"/>
        <v/>
      </c>
      <c r="I4416" s="1" t="str">
        <f t="shared" si="583"/>
        <v>NO</v>
      </c>
      <c r="J4416" s="1">
        <f t="shared" ca="1" si="584"/>
        <v>1003.9219999999999</v>
      </c>
      <c r="K4416" s="1" t="str">
        <f t="shared" ca="1" si="586"/>
        <v>NO</v>
      </c>
      <c r="L4416" s="1" t="str">
        <f t="shared" ca="1" si="587"/>
        <v>NO</v>
      </c>
      <c r="M4416" s="1">
        <f t="shared" ca="1" si="588"/>
        <v>0</v>
      </c>
      <c r="N4416" s="1">
        <f t="shared" ca="1" si="589"/>
        <v>0</v>
      </c>
      <c r="O4416" s="1">
        <f t="shared" ca="1" si="585"/>
        <v>0</v>
      </c>
    </row>
    <row r="4417" spans="4:15" x14ac:dyDescent="0.35">
      <c r="D4417" s="1">
        <v>4410</v>
      </c>
      <c r="E4417" s="4">
        <v>37795</v>
      </c>
      <c r="F4417" s="1">
        <v>981.64</v>
      </c>
      <c r="G4417" s="1">
        <f t="shared" si="581"/>
        <v>995.69</v>
      </c>
      <c r="H4417" s="1" t="str">
        <f t="shared" si="582"/>
        <v/>
      </c>
      <c r="I4417" s="1" t="str">
        <f t="shared" si="583"/>
        <v>NO</v>
      </c>
      <c r="J4417" s="1">
        <f t="shared" ca="1" si="584"/>
        <v>1003.1600000000001</v>
      </c>
      <c r="K4417" s="1" t="str">
        <f t="shared" ca="1" si="586"/>
        <v>NO</v>
      </c>
      <c r="L4417" s="1" t="str">
        <f t="shared" ca="1" si="587"/>
        <v>NO</v>
      </c>
      <c r="M4417" s="1">
        <f t="shared" ca="1" si="588"/>
        <v>0</v>
      </c>
      <c r="N4417" s="1">
        <f t="shared" ca="1" si="589"/>
        <v>0</v>
      </c>
      <c r="O4417" s="1">
        <f t="shared" ca="1" si="585"/>
        <v>0</v>
      </c>
    </row>
    <row r="4418" spans="4:15" x14ac:dyDescent="0.35">
      <c r="D4418" s="1">
        <v>4411</v>
      </c>
      <c r="E4418" s="4">
        <v>37796</v>
      </c>
      <c r="F4418" s="1">
        <v>983.45</v>
      </c>
      <c r="G4418" s="1">
        <f t="shared" si="581"/>
        <v>981.64</v>
      </c>
      <c r="H4418" s="1" t="str">
        <f t="shared" si="582"/>
        <v/>
      </c>
      <c r="I4418" s="1" t="str">
        <f t="shared" si="583"/>
        <v>NO</v>
      </c>
      <c r="J4418" s="1">
        <f t="shared" ca="1" si="584"/>
        <v>1004.5760000000002</v>
      </c>
      <c r="K4418" s="1" t="str">
        <f t="shared" ca="1" si="586"/>
        <v>NO</v>
      </c>
      <c r="L4418" s="1" t="str">
        <f t="shared" ca="1" si="587"/>
        <v>NO</v>
      </c>
      <c r="M4418" s="1">
        <f t="shared" ca="1" si="588"/>
        <v>0</v>
      </c>
      <c r="N4418" s="1">
        <f t="shared" ca="1" si="589"/>
        <v>0</v>
      </c>
      <c r="O4418" s="1">
        <f t="shared" ca="1" si="585"/>
        <v>0</v>
      </c>
    </row>
    <row r="4419" spans="4:15" x14ac:dyDescent="0.35">
      <c r="D4419" s="1">
        <v>4412</v>
      </c>
      <c r="E4419" s="4">
        <v>37797</v>
      </c>
      <c r="F4419" s="1">
        <v>975.32</v>
      </c>
      <c r="G4419" s="1">
        <f t="shared" si="581"/>
        <v>983.45</v>
      </c>
      <c r="H4419" s="1" t="str">
        <f t="shared" si="582"/>
        <v/>
      </c>
      <c r="I4419" s="1" t="str">
        <f t="shared" si="583"/>
        <v>NO</v>
      </c>
      <c r="J4419" s="1">
        <f t="shared" ca="1" si="584"/>
        <v>998.75599999999997</v>
      </c>
      <c r="K4419" s="1" t="str">
        <f t="shared" ca="1" si="586"/>
        <v>NO</v>
      </c>
      <c r="L4419" s="1" t="str">
        <f t="shared" ca="1" si="587"/>
        <v>NO</v>
      </c>
      <c r="M4419" s="1">
        <f t="shared" ca="1" si="588"/>
        <v>0</v>
      </c>
      <c r="N4419" s="1">
        <f t="shared" ca="1" si="589"/>
        <v>0</v>
      </c>
      <c r="O4419" s="1">
        <f t="shared" ca="1" si="585"/>
        <v>0</v>
      </c>
    </row>
    <row r="4420" spans="4:15" x14ac:dyDescent="0.35">
      <c r="D4420" s="1">
        <v>4413</v>
      </c>
      <c r="E4420" s="4">
        <v>37798</v>
      </c>
      <c r="F4420" s="1">
        <v>985.82</v>
      </c>
      <c r="G4420" s="1">
        <f t="shared" si="581"/>
        <v>975.32</v>
      </c>
      <c r="H4420" s="1" t="str">
        <f t="shared" si="582"/>
        <v/>
      </c>
      <c r="I4420" s="1" t="str">
        <f t="shared" si="583"/>
        <v>NO</v>
      </c>
      <c r="J4420" s="1">
        <f t="shared" ca="1" si="584"/>
        <v>993.11399999999992</v>
      </c>
      <c r="K4420" s="1" t="str">
        <f t="shared" ca="1" si="586"/>
        <v>NO</v>
      </c>
      <c r="L4420" s="1" t="str">
        <f t="shared" ca="1" si="587"/>
        <v>NO</v>
      </c>
      <c r="M4420" s="1">
        <f t="shared" ca="1" si="588"/>
        <v>0</v>
      </c>
      <c r="N4420" s="1">
        <f t="shared" ca="1" si="589"/>
        <v>0</v>
      </c>
      <c r="O4420" s="1">
        <f t="shared" ca="1" si="585"/>
        <v>0</v>
      </c>
    </row>
    <row r="4421" spans="4:15" x14ac:dyDescent="0.35">
      <c r="D4421" s="1">
        <v>4414</v>
      </c>
      <c r="E4421" s="4">
        <v>37799</v>
      </c>
      <c r="F4421" s="1">
        <v>976.22</v>
      </c>
      <c r="G4421" s="1">
        <f t="shared" si="581"/>
        <v>985.82</v>
      </c>
      <c r="H4421" s="1" t="str">
        <f t="shared" si="582"/>
        <v/>
      </c>
      <c r="I4421" s="1" t="str">
        <f t="shared" si="583"/>
        <v>NO</v>
      </c>
      <c r="J4421" s="1">
        <f t="shared" ca="1" si="584"/>
        <v>986.16000000000008</v>
      </c>
      <c r="K4421" s="1" t="str">
        <f t="shared" ca="1" si="586"/>
        <v>NO</v>
      </c>
      <c r="L4421" s="1" t="str">
        <f t="shared" ca="1" si="587"/>
        <v>NO</v>
      </c>
      <c r="M4421" s="1">
        <f t="shared" ca="1" si="588"/>
        <v>0</v>
      </c>
      <c r="N4421" s="1">
        <f t="shared" ca="1" si="589"/>
        <v>0</v>
      </c>
      <c r="O4421" s="1">
        <f t="shared" ca="1" si="585"/>
        <v>0</v>
      </c>
    </row>
    <row r="4422" spans="4:15" x14ac:dyDescent="0.35">
      <c r="D4422" s="1">
        <v>4415</v>
      </c>
      <c r="E4422" s="4">
        <v>37802</v>
      </c>
      <c r="F4422" s="1">
        <v>974.5</v>
      </c>
      <c r="G4422" s="1">
        <f t="shared" si="581"/>
        <v>976.22</v>
      </c>
      <c r="H4422" s="1" t="str">
        <f t="shared" si="582"/>
        <v/>
      </c>
      <c r="I4422" s="1" t="str">
        <f t="shared" si="583"/>
        <v>NO</v>
      </c>
      <c r="J4422" s="1">
        <f t="shared" ca="1" si="584"/>
        <v>984.38400000000001</v>
      </c>
      <c r="K4422" s="1" t="str">
        <f t="shared" ca="1" si="586"/>
        <v>NO</v>
      </c>
      <c r="L4422" s="1" t="str">
        <f t="shared" ca="1" si="587"/>
        <v>NO</v>
      </c>
      <c r="M4422" s="1">
        <f t="shared" ca="1" si="588"/>
        <v>0</v>
      </c>
      <c r="N4422" s="1">
        <f t="shared" ca="1" si="589"/>
        <v>0</v>
      </c>
      <c r="O4422" s="1">
        <f t="shared" ca="1" si="585"/>
        <v>0</v>
      </c>
    </row>
    <row r="4423" spans="4:15" x14ac:dyDescent="0.35">
      <c r="D4423" s="1">
        <v>4416</v>
      </c>
      <c r="E4423" s="4">
        <v>37803</v>
      </c>
      <c r="F4423" s="1">
        <v>982.32</v>
      </c>
      <c r="G4423" s="1">
        <f t="shared" si="581"/>
        <v>974.5</v>
      </c>
      <c r="H4423" s="1" t="str">
        <f t="shared" si="582"/>
        <v/>
      </c>
      <c r="I4423" s="1" t="str">
        <f t="shared" si="583"/>
        <v>NO</v>
      </c>
      <c r="J4423" s="1">
        <f t="shared" ca="1" si="584"/>
        <v>980.49000000000012</v>
      </c>
      <c r="K4423" s="1" t="str">
        <f t="shared" ca="1" si="586"/>
        <v>NO</v>
      </c>
      <c r="L4423" s="1" t="str">
        <f t="shared" ca="1" si="587"/>
        <v>NO</v>
      </c>
      <c r="M4423" s="1">
        <f t="shared" ca="1" si="588"/>
        <v>0</v>
      </c>
      <c r="N4423" s="1">
        <f t="shared" ca="1" si="589"/>
        <v>0</v>
      </c>
      <c r="O4423" s="1">
        <f t="shared" ca="1" si="585"/>
        <v>0</v>
      </c>
    </row>
    <row r="4424" spans="4:15" x14ac:dyDescent="0.35">
      <c r="D4424" s="1">
        <v>4417</v>
      </c>
      <c r="E4424" s="4">
        <v>37804</v>
      </c>
      <c r="F4424" s="1">
        <v>993.75</v>
      </c>
      <c r="G4424" s="1">
        <f t="shared" si="581"/>
        <v>982.32</v>
      </c>
      <c r="H4424" s="1" t="str">
        <f t="shared" si="582"/>
        <v/>
      </c>
      <c r="I4424" s="1" t="str">
        <f t="shared" si="583"/>
        <v>NO</v>
      </c>
      <c r="J4424" s="1">
        <f t="shared" ca="1" si="584"/>
        <v>979.06200000000013</v>
      </c>
      <c r="K4424" s="1" t="str">
        <f t="shared" ca="1" si="586"/>
        <v>YES</v>
      </c>
      <c r="L4424" s="1" t="str">
        <f t="shared" ca="1" si="587"/>
        <v>NO</v>
      </c>
      <c r="M4424" s="1">
        <f t="shared" ca="1" si="588"/>
        <v>-982.32</v>
      </c>
      <c r="N4424" s="1">
        <f t="shared" ca="1" si="589"/>
        <v>0</v>
      </c>
      <c r="O4424" s="1">
        <f t="shared" ca="1" si="585"/>
        <v>0</v>
      </c>
    </row>
    <row r="4425" spans="4:15" x14ac:dyDescent="0.35">
      <c r="D4425" s="1">
        <v>4418</v>
      </c>
      <c r="E4425" s="4">
        <v>37805</v>
      </c>
      <c r="F4425" s="1">
        <v>985.7</v>
      </c>
      <c r="G4425" s="1">
        <f t="shared" si="581"/>
        <v>993.75</v>
      </c>
      <c r="H4425" s="1" t="str">
        <f t="shared" si="582"/>
        <v/>
      </c>
      <c r="I4425" s="1" t="str">
        <f t="shared" si="583"/>
        <v>NO</v>
      </c>
      <c r="J4425" s="1">
        <f t="shared" ca="1" si="584"/>
        <v>978.83600000000001</v>
      </c>
      <c r="K4425" s="1" t="str">
        <f t="shared" ca="1" si="586"/>
        <v>YES</v>
      </c>
      <c r="L4425" s="1" t="str">
        <f t="shared" ca="1" si="587"/>
        <v>NO</v>
      </c>
      <c r="M4425" s="1">
        <f t="shared" ca="1" si="588"/>
        <v>-993.75</v>
      </c>
      <c r="N4425" s="1">
        <f t="shared" ca="1" si="589"/>
        <v>0</v>
      </c>
      <c r="O4425" s="1">
        <f t="shared" ca="1" si="585"/>
        <v>0</v>
      </c>
    </row>
    <row r="4426" spans="4:15" x14ac:dyDescent="0.35">
      <c r="D4426" s="1">
        <v>4419</v>
      </c>
      <c r="E4426" s="4">
        <v>37809</v>
      </c>
      <c r="F4426" s="1">
        <v>1004.42</v>
      </c>
      <c r="G4426" s="1">
        <f t="shared" ref="G4426:G4489" si="590">F4425</f>
        <v>985.7</v>
      </c>
      <c r="H4426" s="1" t="str">
        <f t="shared" si="582"/>
        <v/>
      </c>
      <c r="I4426" s="1" t="str">
        <f t="shared" si="583"/>
        <v>NO</v>
      </c>
      <c r="J4426" s="1">
        <f t="shared" ca="1" si="584"/>
        <v>982.52200000000016</v>
      </c>
      <c r="K4426" s="1" t="str">
        <f t="shared" ca="1" si="586"/>
        <v>YES</v>
      </c>
      <c r="L4426" s="1" t="str">
        <f t="shared" ca="1" si="587"/>
        <v>NO</v>
      </c>
      <c r="M4426" s="1">
        <f t="shared" ca="1" si="588"/>
        <v>-985.7</v>
      </c>
      <c r="N4426" s="1">
        <f t="shared" ca="1" si="589"/>
        <v>0</v>
      </c>
      <c r="O4426" s="1">
        <f t="shared" ca="1" si="585"/>
        <v>0</v>
      </c>
    </row>
    <row r="4427" spans="4:15" x14ac:dyDescent="0.35">
      <c r="D4427" s="1">
        <v>4420</v>
      </c>
      <c r="E4427" s="4">
        <v>37810</v>
      </c>
      <c r="F4427" s="1">
        <v>1007.84</v>
      </c>
      <c r="G4427" s="1">
        <f t="shared" si="590"/>
        <v>1004.42</v>
      </c>
      <c r="H4427" s="1" t="str">
        <f t="shared" si="582"/>
        <v/>
      </c>
      <c r="I4427" s="1" t="str">
        <f t="shared" si="583"/>
        <v>NO</v>
      </c>
      <c r="J4427" s="1">
        <f t="shared" ca="1" si="584"/>
        <v>982.49799999999993</v>
      </c>
      <c r="K4427" s="1" t="str">
        <f t="shared" ca="1" si="586"/>
        <v>YES</v>
      </c>
      <c r="L4427" s="1" t="str">
        <f t="shared" ca="1" si="587"/>
        <v>NO</v>
      </c>
      <c r="M4427" s="1">
        <f t="shared" ca="1" si="588"/>
        <v>-1004.42</v>
      </c>
      <c r="N4427" s="1">
        <f t="shared" ca="1" si="589"/>
        <v>0</v>
      </c>
      <c r="O4427" s="1">
        <f t="shared" ca="1" si="585"/>
        <v>0</v>
      </c>
    </row>
    <row r="4428" spans="4:15" x14ac:dyDescent="0.35">
      <c r="D4428" s="1">
        <v>4421</v>
      </c>
      <c r="E4428" s="4">
        <v>37811</v>
      </c>
      <c r="F4428" s="1">
        <v>1002.21</v>
      </c>
      <c r="G4428" s="1">
        <f t="shared" si="590"/>
        <v>1007.84</v>
      </c>
      <c r="H4428" s="1" t="str">
        <f t="shared" si="582"/>
        <v/>
      </c>
      <c r="I4428" s="1" t="str">
        <f t="shared" si="583"/>
        <v>NO</v>
      </c>
      <c r="J4428" s="1">
        <f t="shared" ca="1" si="584"/>
        <v>988.13800000000015</v>
      </c>
      <c r="K4428" s="1" t="str">
        <f t="shared" ca="1" si="586"/>
        <v>YES</v>
      </c>
      <c r="L4428" s="1" t="str">
        <f t="shared" ca="1" si="587"/>
        <v>NO</v>
      </c>
      <c r="M4428" s="1">
        <f t="shared" ca="1" si="588"/>
        <v>-1007.84</v>
      </c>
      <c r="N4428" s="1">
        <f t="shared" ca="1" si="589"/>
        <v>0</v>
      </c>
      <c r="O4428" s="1">
        <f t="shared" ca="1" si="585"/>
        <v>0</v>
      </c>
    </row>
    <row r="4429" spans="4:15" x14ac:dyDescent="0.35">
      <c r="D4429" s="1">
        <v>4422</v>
      </c>
      <c r="E4429" s="4">
        <v>37812</v>
      </c>
      <c r="F4429" s="1">
        <v>988.7</v>
      </c>
      <c r="G4429" s="1">
        <f t="shared" si="590"/>
        <v>1002.21</v>
      </c>
      <c r="H4429" s="1" t="str">
        <f t="shared" si="582"/>
        <v/>
      </c>
      <c r="I4429" s="1" t="str">
        <f t="shared" si="583"/>
        <v>NO</v>
      </c>
      <c r="J4429" s="1">
        <f t="shared" ca="1" si="584"/>
        <v>994.80600000000015</v>
      </c>
      <c r="K4429" s="1" t="str">
        <f t="shared" ca="1" si="586"/>
        <v>YES</v>
      </c>
      <c r="L4429" s="1" t="str">
        <f t="shared" ca="1" si="587"/>
        <v>NO</v>
      </c>
      <c r="M4429" s="1">
        <f t="shared" ca="1" si="588"/>
        <v>-1002.21</v>
      </c>
      <c r="N4429" s="1">
        <f t="shared" ca="1" si="589"/>
        <v>0</v>
      </c>
      <c r="O4429" s="1">
        <f t="shared" ca="1" si="585"/>
        <v>0</v>
      </c>
    </row>
    <row r="4430" spans="4:15" x14ac:dyDescent="0.35">
      <c r="D4430" s="1">
        <v>4423</v>
      </c>
      <c r="E4430" s="4">
        <v>37813</v>
      </c>
      <c r="F4430" s="1">
        <v>998.14</v>
      </c>
      <c r="G4430" s="1">
        <f t="shared" si="590"/>
        <v>988.7</v>
      </c>
      <c r="H4430" s="1" t="str">
        <f t="shared" si="582"/>
        <v/>
      </c>
      <c r="I4430" s="1" t="str">
        <f t="shared" si="583"/>
        <v>NO</v>
      </c>
      <c r="J4430" s="1">
        <f t="shared" ca="1" si="584"/>
        <v>998.78399999999999</v>
      </c>
      <c r="K4430" s="1" t="str">
        <f t="shared" ca="1" si="586"/>
        <v>NO</v>
      </c>
      <c r="L4430" s="1" t="str">
        <f t="shared" ca="1" si="587"/>
        <v>NO</v>
      </c>
      <c r="M4430" s="1">
        <f t="shared" ca="1" si="588"/>
        <v>0</v>
      </c>
      <c r="N4430" s="1">
        <f t="shared" ca="1" si="589"/>
        <v>0</v>
      </c>
      <c r="O4430" s="1">
        <f t="shared" ca="1" si="585"/>
        <v>0</v>
      </c>
    </row>
    <row r="4431" spans="4:15" x14ac:dyDescent="0.35">
      <c r="D4431" s="1">
        <v>4424</v>
      </c>
      <c r="E4431" s="4">
        <v>37816</v>
      </c>
      <c r="F4431" s="1">
        <v>1003.86</v>
      </c>
      <c r="G4431" s="1">
        <f t="shared" si="590"/>
        <v>998.14</v>
      </c>
      <c r="H4431" s="1" t="str">
        <f t="shared" si="582"/>
        <v/>
      </c>
      <c r="I4431" s="1" t="str">
        <f t="shared" si="583"/>
        <v>NO</v>
      </c>
      <c r="J4431" s="1">
        <f t="shared" ca="1" si="584"/>
        <v>997.774</v>
      </c>
      <c r="K4431" s="1" t="str">
        <f t="shared" ca="1" si="586"/>
        <v>YES</v>
      </c>
      <c r="L4431" s="1" t="str">
        <f t="shared" ca="1" si="587"/>
        <v>NO</v>
      </c>
      <c r="M4431" s="1">
        <f t="shared" ca="1" si="588"/>
        <v>-998.14</v>
      </c>
      <c r="N4431" s="1">
        <f t="shared" ca="1" si="589"/>
        <v>0</v>
      </c>
      <c r="O4431" s="1">
        <f t="shared" ca="1" si="585"/>
        <v>0</v>
      </c>
    </row>
    <row r="4432" spans="4:15" x14ac:dyDescent="0.35">
      <c r="D4432" s="1">
        <v>4425</v>
      </c>
      <c r="E4432" s="4">
        <v>37817</v>
      </c>
      <c r="F4432" s="1">
        <v>1000.42</v>
      </c>
      <c r="G4432" s="1">
        <f t="shared" si="590"/>
        <v>1003.86</v>
      </c>
      <c r="H4432" s="1" t="str">
        <f t="shared" si="582"/>
        <v/>
      </c>
      <c r="I4432" s="1" t="str">
        <f t="shared" si="583"/>
        <v>NO</v>
      </c>
      <c r="J4432" s="1">
        <f t="shared" ca="1" si="584"/>
        <v>1000.2620000000001</v>
      </c>
      <c r="K4432" s="1" t="str">
        <f t="shared" ca="1" si="586"/>
        <v>YES</v>
      </c>
      <c r="L4432" s="1" t="str">
        <f t="shared" ca="1" si="587"/>
        <v>NO</v>
      </c>
      <c r="M4432" s="1">
        <f t="shared" ca="1" si="588"/>
        <v>-1003.86</v>
      </c>
      <c r="N4432" s="1">
        <f t="shared" ca="1" si="589"/>
        <v>0</v>
      </c>
      <c r="O4432" s="1">
        <f t="shared" ca="1" si="585"/>
        <v>0</v>
      </c>
    </row>
    <row r="4433" spans="4:15" x14ac:dyDescent="0.35">
      <c r="D4433" s="1">
        <v>4426</v>
      </c>
      <c r="E4433" s="4">
        <v>37818</v>
      </c>
      <c r="F4433" s="1">
        <v>994</v>
      </c>
      <c r="G4433" s="1">
        <f t="shared" si="590"/>
        <v>1000.42</v>
      </c>
      <c r="H4433" s="1" t="str">
        <f t="shared" si="582"/>
        <v/>
      </c>
      <c r="I4433" s="1" t="str">
        <f t="shared" si="583"/>
        <v>NO</v>
      </c>
      <c r="J4433" s="1">
        <f t="shared" ca="1" si="584"/>
        <v>1000.15</v>
      </c>
      <c r="K4433" s="1" t="str">
        <f t="shared" ca="1" si="586"/>
        <v>YES</v>
      </c>
      <c r="L4433" s="1" t="str">
        <f t="shared" ca="1" si="587"/>
        <v>NO</v>
      </c>
      <c r="M4433" s="1">
        <f t="shared" ca="1" si="588"/>
        <v>-1000.42</v>
      </c>
      <c r="N4433" s="1">
        <f t="shared" ca="1" si="589"/>
        <v>0</v>
      </c>
      <c r="O4433" s="1">
        <f t="shared" ca="1" si="585"/>
        <v>0</v>
      </c>
    </row>
    <row r="4434" spans="4:15" x14ac:dyDescent="0.35">
      <c r="D4434" s="1">
        <v>4427</v>
      </c>
      <c r="E4434" s="4">
        <v>37819</v>
      </c>
      <c r="F4434" s="1">
        <v>981.73</v>
      </c>
      <c r="G4434" s="1">
        <f t="shared" si="590"/>
        <v>994</v>
      </c>
      <c r="H4434" s="1" t="str">
        <f t="shared" si="582"/>
        <v/>
      </c>
      <c r="I4434" s="1" t="str">
        <f t="shared" si="583"/>
        <v>NO</v>
      </c>
      <c r="J4434" s="1">
        <f t="shared" ca="1" si="584"/>
        <v>998.66599999999994</v>
      </c>
      <c r="K4434" s="1" t="str">
        <f t="shared" ca="1" si="586"/>
        <v>NO</v>
      </c>
      <c r="L4434" s="1" t="str">
        <f t="shared" ca="1" si="587"/>
        <v>NO</v>
      </c>
      <c r="M4434" s="1">
        <f t="shared" ca="1" si="588"/>
        <v>0</v>
      </c>
      <c r="N4434" s="1">
        <f t="shared" ca="1" si="589"/>
        <v>0</v>
      </c>
      <c r="O4434" s="1">
        <f t="shared" ca="1" si="585"/>
        <v>0</v>
      </c>
    </row>
    <row r="4435" spans="4:15" x14ac:dyDescent="0.35">
      <c r="D4435" s="1">
        <v>4428</v>
      </c>
      <c r="E4435" s="4">
        <v>37820</v>
      </c>
      <c r="F4435" s="1">
        <v>993.32</v>
      </c>
      <c r="G4435" s="1">
        <f t="shared" si="590"/>
        <v>981.73</v>
      </c>
      <c r="H4435" s="1" t="str">
        <f t="shared" si="582"/>
        <v/>
      </c>
      <c r="I4435" s="1" t="str">
        <f t="shared" si="583"/>
        <v>NO</v>
      </c>
      <c r="J4435" s="1">
        <f t="shared" ca="1" si="584"/>
        <v>997.02400000000011</v>
      </c>
      <c r="K4435" s="1" t="str">
        <f t="shared" ca="1" si="586"/>
        <v>NO</v>
      </c>
      <c r="L4435" s="1" t="str">
        <f t="shared" ca="1" si="587"/>
        <v>NO</v>
      </c>
      <c r="M4435" s="1">
        <f t="shared" ca="1" si="588"/>
        <v>0</v>
      </c>
      <c r="N4435" s="1">
        <f t="shared" ca="1" si="589"/>
        <v>0</v>
      </c>
      <c r="O4435" s="1">
        <f t="shared" ca="1" si="585"/>
        <v>0</v>
      </c>
    </row>
    <row r="4436" spans="4:15" x14ac:dyDescent="0.35">
      <c r="D4436" s="1">
        <v>4429</v>
      </c>
      <c r="E4436" s="4">
        <v>37823</v>
      </c>
      <c r="F4436" s="1">
        <v>978.8</v>
      </c>
      <c r="G4436" s="1">
        <f t="shared" si="590"/>
        <v>993.32</v>
      </c>
      <c r="H4436" s="1" t="str">
        <f t="shared" si="582"/>
        <v/>
      </c>
      <c r="I4436" s="1" t="str">
        <f t="shared" si="583"/>
        <v>NO</v>
      </c>
      <c r="J4436" s="1">
        <f t="shared" ca="1" si="584"/>
        <v>995.62999999999988</v>
      </c>
      <c r="K4436" s="1" t="str">
        <f t="shared" ca="1" si="586"/>
        <v>NO</v>
      </c>
      <c r="L4436" s="1" t="str">
        <f t="shared" ca="1" si="587"/>
        <v>NO</v>
      </c>
      <c r="M4436" s="1">
        <f t="shared" ca="1" si="588"/>
        <v>0</v>
      </c>
      <c r="N4436" s="1">
        <f t="shared" ca="1" si="589"/>
        <v>0</v>
      </c>
      <c r="O4436" s="1">
        <f t="shared" ca="1" si="585"/>
        <v>0</v>
      </c>
    </row>
    <row r="4437" spans="4:15" x14ac:dyDescent="0.35">
      <c r="D4437" s="1">
        <v>4430</v>
      </c>
      <c r="E4437" s="4">
        <v>37824</v>
      </c>
      <c r="F4437" s="1">
        <v>988.11</v>
      </c>
      <c r="G4437" s="1">
        <f t="shared" si="590"/>
        <v>978.8</v>
      </c>
      <c r="H4437" s="1" t="str">
        <f t="shared" si="582"/>
        <v/>
      </c>
      <c r="I4437" s="1" t="str">
        <f t="shared" si="583"/>
        <v>NO</v>
      </c>
      <c r="J4437" s="1">
        <f t="shared" ca="1" si="584"/>
        <v>994.66599999999994</v>
      </c>
      <c r="K4437" s="1" t="str">
        <f t="shared" ca="1" si="586"/>
        <v>NO</v>
      </c>
      <c r="L4437" s="1" t="str">
        <f t="shared" ca="1" si="587"/>
        <v>NO</v>
      </c>
      <c r="M4437" s="1">
        <f t="shared" ca="1" si="588"/>
        <v>0</v>
      </c>
      <c r="N4437" s="1">
        <f t="shared" ca="1" si="589"/>
        <v>0</v>
      </c>
      <c r="O4437" s="1">
        <f t="shared" ca="1" si="585"/>
        <v>0</v>
      </c>
    </row>
    <row r="4438" spans="4:15" x14ac:dyDescent="0.35">
      <c r="D4438" s="1">
        <v>4431</v>
      </c>
      <c r="E4438" s="4">
        <v>37825</v>
      </c>
      <c r="F4438" s="1">
        <v>988.61</v>
      </c>
      <c r="G4438" s="1">
        <f t="shared" si="590"/>
        <v>988.11</v>
      </c>
      <c r="H4438" s="1" t="str">
        <f t="shared" si="582"/>
        <v/>
      </c>
      <c r="I4438" s="1" t="str">
        <f t="shared" si="583"/>
        <v>NO</v>
      </c>
      <c r="J4438" s="1">
        <f t="shared" ca="1" si="584"/>
        <v>989.65400000000011</v>
      </c>
      <c r="K4438" s="1" t="str">
        <f t="shared" ca="1" si="586"/>
        <v>NO</v>
      </c>
      <c r="L4438" s="1" t="str">
        <f t="shared" ca="1" si="587"/>
        <v>NO</v>
      </c>
      <c r="M4438" s="1">
        <f t="shared" ca="1" si="588"/>
        <v>0</v>
      </c>
      <c r="N4438" s="1">
        <f t="shared" ca="1" si="589"/>
        <v>0</v>
      </c>
      <c r="O4438" s="1">
        <f t="shared" ca="1" si="585"/>
        <v>0</v>
      </c>
    </row>
    <row r="4439" spans="4:15" x14ac:dyDescent="0.35">
      <c r="D4439" s="1">
        <v>4432</v>
      </c>
      <c r="E4439" s="4">
        <v>37826</v>
      </c>
      <c r="F4439" s="1">
        <v>981.6</v>
      </c>
      <c r="G4439" s="1">
        <f t="shared" si="590"/>
        <v>988.61</v>
      </c>
      <c r="H4439" s="1" t="str">
        <f t="shared" si="582"/>
        <v/>
      </c>
      <c r="I4439" s="1" t="str">
        <f t="shared" si="583"/>
        <v>NO</v>
      </c>
      <c r="J4439" s="1">
        <f t="shared" ca="1" si="584"/>
        <v>987.19200000000001</v>
      </c>
      <c r="K4439" s="1" t="str">
        <f t="shared" ca="1" si="586"/>
        <v>YES</v>
      </c>
      <c r="L4439" s="1" t="str">
        <f t="shared" ca="1" si="587"/>
        <v>NO</v>
      </c>
      <c r="M4439" s="1">
        <f t="shared" ca="1" si="588"/>
        <v>-988.61</v>
      </c>
      <c r="N4439" s="1">
        <f t="shared" ca="1" si="589"/>
        <v>0</v>
      </c>
      <c r="O4439" s="1">
        <f t="shared" ca="1" si="585"/>
        <v>0</v>
      </c>
    </row>
    <row r="4440" spans="4:15" x14ac:dyDescent="0.35">
      <c r="D4440" s="1">
        <v>4433</v>
      </c>
      <c r="E4440" s="4">
        <v>37827</v>
      </c>
      <c r="F4440" s="1">
        <v>998.68</v>
      </c>
      <c r="G4440" s="1">
        <f t="shared" si="590"/>
        <v>981.6</v>
      </c>
      <c r="H4440" s="1" t="str">
        <f t="shared" si="582"/>
        <v/>
      </c>
      <c r="I4440" s="1" t="str">
        <f t="shared" si="583"/>
        <v>NO</v>
      </c>
      <c r="J4440" s="1">
        <f t="shared" ca="1" si="584"/>
        <v>986.11400000000015</v>
      </c>
      <c r="K4440" s="1" t="str">
        <f t="shared" ca="1" si="586"/>
        <v>NO</v>
      </c>
      <c r="L4440" s="1" t="str">
        <f t="shared" ca="1" si="587"/>
        <v>NO</v>
      </c>
      <c r="M4440" s="1">
        <f t="shared" ca="1" si="588"/>
        <v>0</v>
      </c>
      <c r="N4440" s="1">
        <f t="shared" ca="1" si="589"/>
        <v>0</v>
      </c>
      <c r="O4440" s="1">
        <f t="shared" ca="1" si="585"/>
        <v>0</v>
      </c>
    </row>
    <row r="4441" spans="4:15" x14ac:dyDescent="0.35">
      <c r="D4441" s="1">
        <v>4434</v>
      </c>
      <c r="E4441" s="4">
        <v>37830</v>
      </c>
      <c r="F4441" s="1">
        <v>996.52</v>
      </c>
      <c r="G4441" s="1">
        <f t="shared" si="590"/>
        <v>998.68</v>
      </c>
      <c r="H4441" s="1" t="str">
        <f t="shared" si="582"/>
        <v/>
      </c>
      <c r="I4441" s="1" t="str">
        <f t="shared" si="583"/>
        <v>NO</v>
      </c>
      <c r="J4441" s="1">
        <f t="shared" ca="1" si="584"/>
        <v>986.08800000000008</v>
      </c>
      <c r="K4441" s="1" t="str">
        <f t="shared" ca="1" si="586"/>
        <v>YES</v>
      </c>
      <c r="L4441" s="1" t="str">
        <f t="shared" ca="1" si="587"/>
        <v>NO</v>
      </c>
      <c r="M4441" s="1">
        <f t="shared" ca="1" si="588"/>
        <v>-998.68</v>
      </c>
      <c r="N4441" s="1">
        <f t="shared" ca="1" si="589"/>
        <v>0</v>
      </c>
      <c r="O4441" s="1">
        <f t="shared" ca="1" si="585"/>
        <v>0</v>
      </c>
    </row>
    <row r="4442" spans="4:15" x14ac:dyDescent="0.35">
      <c r="D4442" s="1">
        <v>4435</v>
      </c>
      <c r="E4442" s="4">
        <v>37831</v>
      </c>
      <c r="F4442" s="1">
        <v>989.28</v>
      </c>
      <c r="G4442" s="1">
        <f t="shared" si="590"/>
        <v>996.52</v>
      </c>
      <c r="H4442" s="1" t="str">
        <f t="shared" si="582"/>
        <v/>
      </c>
      <c r="I4442" s="1" t="str">
        <f t="shared" si="583"/>
        <v>NO</v>
      </c>
      <c r="J4442" s="1">
        <f t="shared" ca="1" si="584"/>
        <v>987.16000000000008</v>
      </c>
      <c r="K4442" s="1" t="str">
        <f t="shared" ca="1" si="586"/>
        <v>YES</v>
      </c>
      <c r="L4442" s="1" t="str">
        <f t="shared" ca="1" si="587"/>
        <v>NO</v>
      </c>
      <c r="M4442" s="1">
        <f t="shared" ca="1" si="588"/>
        <v>-996.52</v>
      </c>
      <c r="N4442" s="1">
        <f t="shared" ca="1" si="589"/>
        <v>0</v>
      </c>
      <c r="O4442" s="1">
        <f t="shared" ca="1" si="585"/>
        <v>0</v>
      </c>
    </row>
    <row r="4443" spans="4:15" x14ac:dyDescent="0.35">
      <c r="D4443" s="1">
        <v>4436</v>
      </c>
      <c r="E4443" s="4">
        <v>37832</v>
      </c>
      <c r="F4443" s="1">
        <v>987.49</v>
      </c>
      <c r="G4443" s="1">
        <f t="shared" si="590"/>
        <v>989.28</v>
      </c>
      <c r="H4443" s="1" t="str">
        <f t="shared" si="582"/>
        <v/>
      </c>
      <c r="I4443" s="1" t="str">
        <f t="shared" si="583"/>
        <v>NO</v>
      </c>
      <c r="J4443" s="1">
        <f t="shared" ca="1" si="584"/>
        <v>990.70400000000006</v>
      </c>
      <c r="K4443" s="1" t="str">
        <f t="shared" ca="1" si="586"/>
        <v>NO</v>
      </c>
      <c r="L4443" s="1" t="str">
        <f t="shared" ca="1" si="587"/>
        <v>NO</v>
      </c>
      <c r="M4443" s="1">
        <f t="shared" ca="1" si="588"/>
        <v>0</v>
      </c>
      <c r="N4443" s="1">
        <f t="shared" ca="1" si="589"/>
        <v>0</v>
      </c>
      <c r="O4443" s="1">
        <f t="shared" ca="1" si="585"/>
        <v>0</v>
      </c>
    </row>
    <row r="4444" spans="4:15" x14ac:dyDescent="0.35">
      <c r="D4444" s="1">
        <v>4437</v>
      </c>
      <c r="E4444" s="4">
        <v>37833</v>
      </c>
      <c r="F4444" s="1">
        <v>990.31</v>
      </c>
      <c r="G4444" s="1">
        <f t="shared" si="590"/>
        <v>987.49</v>
      </c>
      <c r="H4444" s="1" t="str">
        <f t="shared" si="582"/>
        <v/>
      </c>
      <c r="I4444" s="1" t="str">
        <f t="shared" si="583"/>
        <v>NO</v>
      </c>
      <c r="J4444" s="1">
        <f t="shared" ca="1" si="584"/>
        <v>990.93799999999987</v>
      </c>
      <c r="K4444" s="1" t="str">
        <f t="shared" ca="1" si="586"/>
        <v>NO</v>
      </c>
      <c r="L4444" s="1" t="str">
        <f t="shared" ca="1" si="587"/>
        <v>NO</v>
      </c>
      <c r="M4444" s="1">
        <f t="shared" ca="1" si="588"/>
        <v>0</v>
      </c>
      <c r="N4444" s="1">
        <f t="shared" ca="1" si="589"/>
        <v>0</v>
      </c>
      <c r="O4444" s="1">
        <f t="shared" ca="1" si="585"/>
        <v>0</v>
      </c>
    </row>
    <row r="4445" spans="4:15" x14ac:dyDescent="0.35">
      <c r="D4445" s="1">
        <v>4438</v>
      </c>
      <c r="E4445" s="4">
        <v>37834</v>
      </c>
      <c r="F4445" s="1">
        <v>980.15</v>
      </c>
      <c r="G4445" s="1">
        <f t="shared" si="590"/>
        <v>990.31</v>
      </c>
      <c r="H4445" s="1" t="str">
        <f t="shared" si="582"/>
        <v/>
      </c>
      <c r="I4445" s="1" t="str">
        <f t="shared" si="583"/>
        <v>NO</v>
      </c>
      <c r="J4445" s="1">
        <f t="shared" ca="1" si="584"/>
        <v>990.71399999999994</v>
      </c>
      <c r="K4445" s="1" t="str">
        <f t="shared" ca="1" si="586"/>
        <v>NO</v>
      </c>
      <c r="L4445" s="1" t="str">
        <f t="shared" ca="1" si="587"/>
        <v>NO</v>
      </c>
      <c r="M4445" s="1">
        <f t="shared" ca="1" si="588"/>
        <v>0</v>
      </c>
      <c r="N4445" s="1">
        <f t="shared" ca="1" si="589"/>
        <v>0</v>
      </c>
      <c r="O4445" s="1">
        <f t="shared" ca="1" si="585"/>
        <v>0</v>
      </c>
    </row>
    <row r="4446" spans="4:15" x14ac:dyDescent="0.35">
      <c r="D4446" s="1">
        <v>4439</v>
      </c>
      <c r="E4446" s="4">
        <v>37837</v>
      </c>
      <c r="F4446" s="1">
        <v>982.82</v>
      </c>
      <c r="G4446" s="1">
        <f t="shared" si="590"/>
        <v>980.15</v>
      </c>
      <c r="H4446" s="1" t="str">
        <f t="shared" si="582"/>
        <v/>
      </c>
      <c r="I4446" s="1" t="str">
        <f t="shared" si="583"/>
        <v>NO</v>
      </c>
      <c r="J4446" s="1">
        <f t="shared" ca="1" si="584"/>
        <v>992.45599999999979</v>
      </c>
      <c r="K4446" s="1" t="str">
        <f t="shared" ca="1" si="586"/>
        <v>NO</v>
      </c>
      <c r="L4446" s="1" t="str">
        <f t="shared" ca="1" si="587"/>
        <v>NO</v>
      </c>
      <c r="M4446" s="1">
        <f t="shared" ca="1" si="588"/>
        <v>0</v>
      </c>
      <c r="N4446" s="1">
        <f t="shared" ca="1" si="589"/>
        <v>0</v>
      </c>
      <c r="O4446" s="1">
        <f t="shared" ca="1" si="585"/>
        <v>0</v>
      </c>
    </row>
    <row r="4447" spans="4:15" x14ac:dyDescent="0.35">
      <c r="D4447" s="1">
        <v>4440</v>
      </c>
      <c r="E4447" s="4">
        <v>37838</v>
      </c>
      <c r="F4447" s="1">
        <v>965.46</v>
      </c>
      <c r="G4447" s="1">
        <f t="shared" si="590"/>
        <v>982.82</v>
      </c>
      <c r="H4447" s="1" t="str">
        <f t="shared" si="582"/>
        <v/>
      </c>
      <c r="I4447" s="1" t="str">
        <f t="shared" si="583"/>
        <v>NO</v>
      </c>
      <c r="J4447" s="1">
        <f t="shared" ca="1" si="584"/>
        <v>988.75</v>
      </c>
      <c r="K4447" s="1" t="str">
        <f t="shared" ca="1" si="586"/>
        <v>NO</v>
      </c>
      <c r="L4447" s="1" t="str">
        <f t="shared" ca="1" si="587"/>
        <v>NO</v>
      </c>
      <c r="M4447" s="1">
        <f t="shared" ca="1" si="588"/>
        <v>0</v>
      </c>
      <c r="N4447" s="1">
        <f t="shared" ca="1" si="589"/>
        <v>0</v>
      </c>
      <c r="O4447" s="1">
        <f t="shared" ca="1" si="585"/>
        <v>0</v>
      </c>
    </row>
    <row r="4448" spans="4:15" x14ac:dyDescent="0.35">
      <c r="D4448" s="1">
        <v>4441</v>
      </c>
      <c r="E4448" s="4">
        <v>37839</v>
      </c>
      <c r="F4448" s="1">
        <v>967.08</v>
      </c>
      <c r="G4448" s="1">
        <f t="shared" si="590"/>
        <v>965.46</v>
      </c>
      <c r="H4448" s="1" t="str">
        <f t="shared" si="582"/>
        <v/>
      </c>
      <c r="I4448" s="1" t="str">
        <f t="shared" si="583"/>
        <v>NO</v>
      </c>
      <c r="J4448" s="1">
        <f t="shared" ca="1" si="584"/>
        <v>986.01</v>
      </c>
      <c r="K4448" s="1" t="str">
        <f t="shared" ca="1" si="586"/>
        <v>NO</v>
      </c>
      <c r="L4448" s="1" t="str">
        <f t="shared" ca="1" si="587"/>
        <v>NO</v>
      </c>
      <c r="M4448" s="1">
        <f t="shared" ca="1" si="588"/>
        <v>0</v>
      </c>
      <c r="N4448" s="1">
        <f t="shared" ca="1" si="589"/>
        <v>0</v>
      </c>
      <c r="O4448" s="1">
        <f t="shared" ca="1" si="585"/>
        <v>0</v>
      </c>
    </row>
    <row r="4449" spans="4:15" x14ac:dyDescent="0.35">
      <c r="D4449" s="1">
        <v>4442</v>
      </c>
      <c r="E4449" s="4">
        <v>37840</v>
      </c>
      <c r="F4449" s="1">
        <v>974.12</v>
      </c>
      <c r="G4449" s="1">
        <f t="shared" si="590"/>
        <v>967.08</v>
      </c>
      <c r="H4449" s="1" t="str">
        <f t="shared" si="582"/>
        <v/>
      </c>
      <c r="I4449" s="1" t="str">
        <f t="shared" si="583"/>
        <v>NO</v>
      </c>
      <c r="J4449" s="1">
        <f t="shared" ca="1" si="584"/>
        <v>981.24599999999987</v>
      </c>
      <c r="K4449" s="1" t="str">
        <f t="shared" ca="1" si="586"/>
        <v>NO</v>
      </c>
      <c r="L4449" s="1" t="str">
        <f t="shared" ca="1" si="587"/>
        <v>NO</v>
      </c>
      <c r="M4449" s="1">
        <f t="shared" ca="1" si="588"/>
        <v>0</v>
      </c>
      <c r="N4449" s="1">
        <f t="shared" ca="1" si="589"/>
        <v>0</v>
      </c>
      <c r="O4449" s="1">
        <f t="shared" ca="1" si="585"/>
        <v>0</v>
      </c>
    </row>
    <row r="4450" spans="4:15" x14ac:dyDescent="0.35">
      <c r="D4450" s="1">
        <v>4443</v>
      </c>
      <c r="E4450" s="4">
        <v>37841</v>
      </c>
      <c r="F4450" s="1">
        <v>977.59</v>
      </c>
      <c r="G4450" s="1">
        <f t="shared" si="590"/>
        <v>974.12</v>
      </c>
      <c r="H4450" s="1" t="str">
        <f t="shared" si="582"/>
        <v/>
      </c>
      <c r="I4450" s="1" t="str">
        <f t="shared" si="583"/>
        <v>NO</v>
      </c>
      <c r="J4450" s="1">
        <f t="shared" ca="1" si="584"/>
        <v>977.1640000000001</v>
      </c>
      <c r="K4450" s="1" t="str">
        <f t="shared" ca="1" si="586"/>
        <v>NO</v>
      </c>
      <c r="L4450" s="1" t="str">
        <f t="shared" ca="1" si="587"/>
        <v>NO</v>
      </c>
      <c r="M4450" s="1">
        <f t="shared" ca="1" si="588"/>
        <v>0</v>
      </c>
      <c r="N4450" s="1">
        <f t="shared" ca="1" si="589"/>
        <v>0</v>
      </c>
      <c r="O4450" s="1">
        <f t="shared" ca="1" si="585"/>
        <v>0</v>
      </c>
    </row>
    <row r="4451" spans="4:15" x14ac:dyDescent="0.35">
      <c r="D4451" s="1">
        <v>4444</v>
      </c>
      <c r="E4451" s="4">
        <v>37844</v>
      </c>
      <c r="F4451" s="1">
        <v>980.59</v>
      </c>
      <c r="G4451" s="1">
        <f t="shared" si="590"/>
        <v>977.59</v>
      </c>
      <c r="H4451" s="1" t="str">
        <f t="shared" si="582"/>
        <v/>
      </c>
      <c r="I4451" s="1" t="str">
        <f t="shared" si="583"/>
        <v>NO</v>
      </c>
      <c r="J4451" s="1">
        <f t="shared" ca="1" si="584"/>
        <v>973.92600000000004</v>
      </c>
      <c r="K4451" s="1" t="str">
        <f t="shared" ca="1" si="586"/>
        <v>YES</v>
      </c>
      <c r="L4451" s="1" t="str">
        <f t="shared" ca="1" si="587"/>
        <v>NO</v>
      </c>
      <c r="M4451" s="1">
        <f t="shared" ca="1" si="588"/>
        <v>-977.59</v>
      </c>
      <c r="N4451" s="1">
        <f t="shared" ca="1" si="589"/>
        <v>0</v>
      </c>
      <c r="O4451" s="1">
        <f t="shared" ca="1" si="585"/>
        <v>0</v>
      </c>
    </row>
    <row r="4452" spans="4:15" x14ac:dyDescent="0.35">
      <c r="D4452" s="1">
        <v>4445</v>
      </c>
      <c r="E4452" s="4">
        <v>37845</v>
      </c>
      <c r="F4452" s="1">
        <v>990.35</v>
      </c>
      <c r="G4452" s="1">
        <f t="shared" si="590"/>
        <v>980.59</v>
      </c>
      <c r="H4452" s="1" t="str">
        <f t="shared" si="582"/>
        <v/>
      </c>
      <c r="I4452" s="1" t="str">
        <f t="shared" si="583"/>
        <v>NO</v>
      </c>
      <c r="J4452" s="1">
        <f t="shared" ca="1" si="584"/>
        <v>973.41399999999999</v>
      </c>
      <c r="K4452" s="1" t="str">
        <f t="shared" ca="1" si="586"/>
        <v>YES</v>
      </c>
      <c r="L4452" s="1" t="str">
        <f t="shared" ca="1" si="587"/>
        <v>NO</v>
      </c>
      <c r="M4452" s="1">
        <f t="shared" ca="1" si="588"/>
        <v>-980.59</v>
      </c>
      <c r="N4452" s="1">
        <f t="shared" ca="1" si="589"/>
        <v>0</v>
      </c>
      <c r="O4452" s="1">
        <f t="shared" ca="1" si="585"/>
        <v>0</v>
      </c>
    </row>
    <row r="4453" spans="4:15" x14ac:dyDescent="0.35">
      <c r="D4453" s="1">
        <v>4446</v>
      </c>
      <c r="E4453" s="4">
        <v>37846</v>
      </c>
      <c r="F4453" s="1">
        <v>984.03</v>
      </c>
      <c r="G4453" s="1">
        <f t="shared" si="590"/>
        <v>990.35</v>
      </c>
      <c r="H4453" s="1" t="str">
        <f t="shared" si="582"/>
        <v/>
      </c>
      <c r="I4453" s="1" t="str">
        <f t="shared" si="583"/>
        <v>NO</v>
      </c>
      <c r="J4453" s="1">
        <f t="shared" ca="1" si="584"/>
        <v>972.96800000000007</v>
      </c>
      <c r="K4453" s="1" t="str">
        <f t="shared" ca="1" si="586"/>
        <v>YES</v>
      </c>
      <c r="L4453" s="1" t="str">
        <f t="shared" ca="1" si="587"/>
        <v>NO</v>
      </c>
      <c r="M4453" s="1">
        <f t="shared" ca="1" si="588"/>
        <v>-990.35</v>
      </c>
      <c r="N4453" s="1">
        <f t="shared" ca="1" si="589"/>
        <v>0</v>
      </c>
      <c r="O4453" s="1">
        <f t="shared" ca="1" si="585"/>
        <v>0</v>
      </c>
    </row>
    <row r="4454" spans="4:15" x14ac:dyDescent="0.35">
      <c r="D4454" s="1">
        <v>4447</v>
      </c>
      <c r="E4454" s="4">
        <v>37847</v>
      </c>
      <c r="F4454" s="1">
        <v>990.51</v>
      </c>
      <c r="G4454" s="1">
        <f t="shared" si="590"/>
        <v>984.03</v>
      </c>
      <c r="H4454" s="1" t="str">
        <f t="shared" si="582"/>
        <v/>
      </c>
      <c r="I4454" s="1" t="str">
        <f t="shared" si="583"/>
        <v>NO</v>
      </c>
      <c r="J4454" s="1">
        <f t="shared" ca="1" si="584"/>
        <v>977.94600000000014</v>
      </c>
      <c r="K4454" s="1" t="str">
        <f t="shared" ca="1" si="586"/>
        <v>YES</v>
      </c>
      <c r="L4454" s="1" t="str">
        <f t="shared" ca="1" si="587"/>
        <v>NO</v>
      </c>
      <c r="M4454" s="1">
        <f t="shared" ca="1" si="588"/>
        <v>-984.03</v>
      </c>
      <c r="N4454" s="1">
        <f t="shared" ca="1" si="589"/>
        <v>0</v>
      </c>
      <c r="O4454" s="1">
        <f t="shared" ca="1" si="585"/>
        <v>0</v>
      </c>
    </row>
    <row r="4455" spans="4:15" x14ac:dyDescent="0.35">
      <c r="D4455" s="1">
        <v>4448</v>
      </c>
      <c r="E4455" s="4">
        <v>37848</v>
      </c>
      <c r="F4455" s="1">
        <v>990.67</v>
      </c>
      <c r="G4455" s="1">
        <f t="shared" si="590"/>
        <v>990.51</v>
      </c>
      <c r="H4455" s="1" t="str">
        <f t="shared" si="582"/>
        <v/>
      </c>
      <c r="I4455" s="1" t="str">
        <f t="shared" si="583"/>
        <v>NO</v>
      </c>
      <c r="J4455" s="1">
        <f t="shared" ca="1" si="584"/>
        <v>981.33600000000001</v>
      </c>
      <c r="K4455" s="1" t="str">
        <f t="shared" ca="1" si="586"/>
        <v>YES</v>
      </c>
      <c r="L4455" s="1" t="str">
        <f t="shared" ca="1" si="587"/>
        <v>NO</v>
      </c>
      <c r="M4455" s="1">
        <f t="shared" ca="1" si="588"/>
        <v>-990.51</v>
      </c>
      <c r="N4455" s="1">
        <f t="shared" ca="1" si="589"/>
        <v>0</v>
      </c>
      <c r="O4455" s="1">
        <f t="shared" ca="1" si="585"/>
        <v>0</v>
      </c>
    </row>
    <row r="4456" spans="4:15" x14ac:dyDescent="0.35">
      <c r="D4456" s="1">
        <v>4449</v>
      </c>
      <c r="E4456" s="4">
        <v>37851</v>
      </c>
      <c r="F4456" s="1">
        <v>999.74</v>
      </c>
      <c r="G4456" s="1">
        <f t="shared" si="590"/>
        <v>990.67</v>
      </c>
      <c r="H4456" s="1" t="str">
        <f t="shared" si="582"/>
        <v/>
      </c>
      <c r="I4456" s="1" t="str">
        <f t="shared" si="583"/>
        <v>NO</v>
      </c>
      <c r="J4456" s="1">
        <f t="shared" ca="1" si="584"/>
        <v>984.61400000000015</v>
      </c>
      <c r="K4456" s="1" t="str">
        <f t="shared" ca="1" si="586"/>
        <v>YES</v>
      </c>
      <c r="L4456" s="1" t="str">
        <f t="shared" ca="1" si="587"/>
        <v>NO</v>
      </c>
      <c r="M4456" s="1">
        <f t="shared" ca="1" si="588"/>
        <v>-990.67</v>
      </c>
      <c r="N4456" s="1">
        <f t="shared" ca="1" si="589"/>
        <v>0</v>
      </c>
      <c r="O4456" s="1">
        <f t="shared" ca="1" si="585"/>
        <v>0</v>
      </c>
    </row>
    <row r="4457" spans="4:15" x14ac:dyDescent="0.35">
      <c r="D4457" s="1">
        <v>4450</v>
      </c>
      <c r="E4457" s="4">
        <v>37852</v>
      </c>
      <c r="F4457" s="1">
        <v>1002.35</v>
      </c>
      <c r="G4457" s="1">
        <f t="shared" si="590"/>
        <v>999.74</v>
      </c>
      <c r="H4457" s="1" t="str">
        <f t="shared" si="582"/>
        <v/>
      </c>
      <c r="I4457" s="1" t="str">
        <f t="shared" si="583"/>
        <v>NO</v>
      </c>
      <c r="J4457" s="1">
        <f t="shared" ca="1" si="584"/>
        <v>987.23000000000013</v>
      </c>
      <c r="K4457" s="1" t="str">
        <f t="shared" ca="1" si="586"/>
        <v>YES</v>
      </c>
      <c r="L4457" s="1" t="str">
        <f t="shared" ca="1" si="587"/>
        <v>NO</v>
      </c>
      <c r="M4457" s="1">
        <f t="shared" ca="1" si="588"/>
        <v>-999.74</v>
      </c>
      <c r="N4457" s="1">
        <f t="shared" ca="1" si="589"/>
        <v>0</v>
      </c>
      <c r="O4457" s="1">
        <f t="shared" ca="1" si="585"/>
        <v>0</v>
      </c>
    </row>
    <row r="4458" spans="4:15" x14ac:dyDescent="0.35">
      <c r="D4458" s="1">
        <v>4451</v>
      </c>
      <c r="E4458" s="4">
        <v>37853</v>
      </c>
      <c r="F4458" s="1">
        <v>1000.3</v>
      </c>
      <c r="G4458" s="1">
        <f t="shared" si="590"/>
        <v>1002.35</v>
      </c>
      <c r="H4458" s="1" t="str">
        <f t="shared" si="582"/>
        <v/>
      </c>
      <c r="I4458" s="1" t="str">
        <f t="shared" si="583"/>
        <v>NO</v>
      </c>
      <c r="J4458" s="1">
        <f t="shared" ca="1" si="584"/>
        <v>991.06000000000006</v>
      </c>
      <c r="K4458" s="1" t="str">
        <f t="shared" ca="1" si="586"/>
        <v>YES</v>
      </c>
      <c r="L4458" s="1" t="str">
        <f t="shared" ca="1" si="587"/>
        <v>NO</v>
      </c>
      <c r="M4458" s="1">
        <f t="shared" ca="1" si="588"/>
        <v>-1002.35</v>
      </c>
      <c r="N4458" s="1">
        <f t="shared" ca="1" si="589"/>
        <v>0</v>
      </c>
      <c r="O4458" s="1">
        <f t="shared" ca="1" si="585"/>
        <v>0</v>
      </c>
    </row>
    <row r="4459" spans="4:15" x14ac:dyDescent="0.35">
      <c r="D4459" s="1">
        <v>4452</v>
      </c>
      <c r="E4459" s="4">
        <v>37854</v>
      </c>
      <c r="F4459" s="1">
        <v>1003.27</v>
      </c>
      <c r="G4459" s="1">
        <f t="shared" si="590"/>
        <v>1000.3</v>
      </c>
      <c r="H4459" s="1" t="str">
        <f t="shared" si="582"/>
        <v/>
      </c>
      <c r="I4459" s="1" t="str">
        <f t="shared" si="583"/>
        <v>NO</v>
      </c>
      <c r="J4459" s="1">
        <f t="shared" ca="1" si="584"/>
        <v>993.46</v>
      </c>
      <c r="K4459" s="1" t="str">
        <f t="shared" ca="1" si="586"/>
        <v>YES</v>
      </c>
      <c r="L4459" s="1" t="str">
        <f t="shared" ca="1" si="587"/>
        <v>NO</v>
      </c>
      <c r="M4459" s="1">
        <f t="shared" ca="1" si="588"/>
        <v>-1000.3</v>
      </c>
      <c r="N4459" s="1">
        <f t="shared" ca="1" si="589"/>
        <v>0</v>
      </c>
      <c r="O4459" s="1">
        <f t="shared" ca="1" si="585"/>
        <v>0</v>
      </c>
    </row>
    <row r="4460" spans="4:15" x14ac:dyDescent="0.35">
      <c r="D4460" s="1">
        <v>4453</v>
      </c>
      <c r="E4460" s="4">
        <v>37855</v>
      </c>
      <c r="F4460" s="1">
        <v>993.06</v>
      </c>
      <c r="G4460" s="1">
        <f t="shared" si="590"/>
        <v>1003.27</v>
      </c>
      <c r="H4460" s="1" t="str">
        <f t="shared" si="582"/>
        <v/>
      </c>
      <c r="I4460" s="1" t="str">
        <f t="shared" si="583"/>
        <v>NO</v>
      </c>
      <c r="J4460" s="1">
        <f t="shared" ca="1" si="584"/>
        <v>996.71399999999994</v>
      </c>
      <c r="K4460" s="1" t="str">
        <f t="shared" ca="1" si="586"/>
        <v>YES</v>
      </c>
      <c r="L4460" s="1" t="str">
        <f t="shared" ca="1" si="587"/>
        <v>NO</v>
      </c>
      <c r="M4460" s="1">
        <f t="shared" ca="1" si="588"/>
        <v>-1003.27</v>
      </c>
      <c r="N4460" s="1">
        <f t="shared" ca="1" si="589"/>
        <v>0</v>
      </c>
      <c r="O4460" s="1">
        <f t="shared" ca="1" si="585"/>
        <v>0</v>
      </c>
    </row>
    <row r="4461" spans="4:15" x14ac:dyDescent="0.35">
      <c r="D4461" s="1">
        <v>4454</v>
      </c>
      <c r="E4461" s="4">
        <v>37858</v>
      </c>
      <c r="F4461" s="1">
        <v>993.71</v>
      </c>
      <c r="G4461" s="1">
        <f t="shared" si="590"/>
        <v>993.06</v>
      </c>
      <c r="H4461" s="1" t="str">
        <f t="shared" si="582"/>
        <v/>
      </c>
      <c r="I4461" s="1" t="str">
        <f t="shared" si="583"/>
        <v>NO</v>
      </c>
      <c r="J4461" s="1">
        <f t="shared" ca="1" si="584"/>
        <v>999.26599999999996</v>
      </c>
      <c r="K4461" s="1" t="str">
        <f t="shared" ca="1" si="586"/>
        <v>NO</v>
      </c>
      <c r="L4461" s="1" t="str">
        <f t="shared" ca="1" si="587"/>
        <v>NO</v>
      </c>
      <c r="M4461" s="1">
        <f t="shared" ca="1" si="588"/>
        <v>0</v>
      </c>
      <c r="N4461" s="1">
        <f t="shared" ca="1" si="589"/>
        <v>0</v>
      </c>
      <c r="O4461" s="1">
        <f t="shared" ca="1" si="585"/>
        <v>0</v>
      </c>
    </row>
    <row r="4462" spans="4:15" x14ac:dyDescent="0.35">
      <c r="D4462" s="1">
        <v>4455</v>
      </c>
      <c r="E4462" s="4">
        <v>37859</v>
      </c>
      <c r="F4462" s="1">
        <v>996.73</v>
      </c>
      <c r="G4462" s="1">
        <f t="shared" si="590"/>
        <v>993.71</v>
      </c>
      <c r="H4462" s="1" t="str">
        <f t="shared" si="582"/>
        <v/>
      </c>
      <c r="I4462" s="1" t="str">
        <f t="shared" si="583"/>
        <v>NO</v>
      </c>
      <c r="J4462" s="1">
        <f t="shared" ca="1" si="584"/>
        <v>999.74400000000003</v>
      </c>
      <c r="K4462" s="1" t="str">
        <f t="shared" ca="1" si="586"/>
        <v>NO</v>
      </c>
      <c r="L4462" s="1" t="str">
        <f t="shared" ca="1" si="587"/>
        <v>NO</v>
      </c>
      <c r="M4462" s="1">
        <f t="shared" ca="1" si="588"/>
        <v>0</v>
      </c>
      <c r="N4462" s="1">
        <f t="shared" ca="1" si="589"/>
        <v>0</v>
      </c>
      <c r="O4462" s="1">
        <f t="shared" ca="1" si="585"/>
        <v>0</v>
      </c>
    </row>
    <row r="4463" spans="4:15" x14ac:dyDescent="0.35">
      <c r="D4463" s="1">
        <v>4456</v>
      </c>
      <c r="E4463" s="4">
        <v>37860</v>
      </c>
      <c r="F4463" s="1">
        <v>996.79</v>
      </c>
      <c r="G4463" s="1">
        <f t="shared" si="590"/>
        <v>996.73</v>
      </c>
      <c r="H4463" s="1" t="str">
        <f t="shared" si="582"/>
        <v/>
      </c>
      <c r="I4463" s="1" t="str">
        <f t="shared" si="583"/>
        <v>NO</v>
      </c>
      <c r="J4463" s="1">
        <f t="shared" ca="1" si="584"/>
        <v>998.53800000000012</v>
      </c>
      <c r="K4463" s="1" t="str">
        <f t="shared" ca="1" si="586"/>
        <v>NO</v>
      </c>
      <c r="L4463" s="1" t="str">
        <f t="shared" ca="1" si="587"/>
        <v>NO</v>
      </c>
      <c r="M4463" s="1">
        <f t="shared" ca="1" si="588"/>
        <v>0</v>
      </c>
      <c r="N4463" s="1">
        <f t="shared" ca="1" si="589"/>
        <v>0</v>
      </c>
      <c r="O4463" s="1">
        <f t="shared" ca="1" si="585"/>
        <v>0</v>
      </c>
    </row>
    <row r="4464" spans="4:15" x14ac:dyDescent="0.35">
      <c r="D4464" s="1">
        <v>4457</v>
      </c>
      <c r="E4464" s="4">
        <v>37861</v>
      </c>
      <c r="F4464" s="1">
        <v>1002.84</v>
      </c>
      <c r="G4464" s="1">
        <f t="shared" si="590"/>
        <v>996.79</v>
      </c>
      <c r="H4464" s="1" t="str">
        <f t="shared" si="582"/>
        <v/>
      </c>
      <c r="I4464" s="1" t="str">
        <f t="shared" si="583"/>
        <v>NO</v>
      </c>
      <c r="J4464" s="1">
        <f t="shared" ca="1" si="584"/>
        <v>997.41399999999999</v>
      </c>
      <c r="K4464" s="1" t="str">
        <f t="shared" ca="1" si="586"/>
        <v>NO</v>
      </c>
      <c r="L4464" s="1" t="str">
        <f t="shared" ca="1" si="587"/>
        <v>NO</v>
      </c>
      <c r="M4464" s="1">
        <f t="shared" ca="1" si="588"/>
        <v>0</v>
      </c>
      <c r="N4464" s="1">
        <f t="shared" ca="1" si="589"/>
        <v>0</v>
      </c>
      <c r="O4464" s="1">
        <f t="shared" ca="1" si="585"/>
        <v>0</v>
      </c>
    </row>
    <row r="4465" spans="4:15" x14ac:dyDescent="0.35">
      <c r="D4465" s="1">
        <v>4458</v>
      </c>
      <c r="E4465" s="4">
        <v>37862</v>
      </c>
      <c r="F4465" s="1">
        <v>1008.01</v>
      </c>
      <c r="G4465" s="1">
        <f t="shared" si="590"/>
        <v>1002.84</v>
      </c>
      <c r="H4465" s="1" t="str">
        <f t="shared" si="582"/>
        <v/>
      </c>
      <c r="I4465" s="1" t="str">
        <f t="shared" si="583"/>
        <v>NO</v>
      </c>
      <c r="J4465" s="1">
        <f t="shared" ca="1" si="584"/>
        <v>996.71199999999988</v>
      </c>
      <c r="K4465" s="1" t="str">
        <f t="shared" ca="1" si="586"/>
        <v>YES</v>
      </c>
      <c r="L4465" s="1" t="str">
        <f t="shared" ca="1" si="587"/>
        <v>NO</v>
      </c>
      <c r="M4465" s="1">
        <f t="shared" ca="1" si="588"/>
        <v>-1002.84</v>
      </c>
      <c r="N4465" s="1">
        <f t="shared" ca="1" si="589"/>
        <v>0</v>
      </c>
      <c r="O4465" s="1">
        <f t="shared" ca="1" si="585"/>
        <v>0</v>
      </c>
    </row>
    <row r="4466" spans="4:15" x14ac:dyDescent="0.35">
      <c r="D4466" s="1">
        <v>4459</v>
      </c>
      <c r="E4466" s="4">
        <v>37866</v>
      </c>
      <c r="F4466" s="1">
        <v>1021.99</v>
      </c>
      <c r="G4466" s="1">
        <f t="shared" si="590"/>
        <v>1008.01</v>
      </c>
      <c r="H4466" s="1" t="str">
        <f t="shared" si="582"/>
        <v/>
      </c>
      <c r="I4466" s="1" t="str">
        <f t="shared" si="583"/>
        <v>NO</v>
      </c>
      <c r="J4466" s="1">
        <f t="shared" ca="1" si="584"/>
        <v>996.62599999999998</v>
      </c>
      <c r="K4466" s="1" t="str">
        <f t="shared" ca="1" si="586"/>
        <v>YES</v>
      </c>
      <c r="L4466" s="1" t="str">
        <f t="shared" ca="1" si="587"/>
        <v>NO</v>
      </c>
      <c r="M4466" s="1">
        <f t="shared" ca="1" si="588"/>
        <v>-1008.01</v>
      </c>
      <c r="N4466" s="1">
        <f t="shared" ca="1" si="589"/>
        <v>0</v>
      </c>
      <c r="O4466" s="1">
        <f t="shared" ca="1" si="585"/>
        <v>0</v>
      </c>
    </row>
    <row r="4467" spans="4:15" x14ac:dyDescent="0.35">
      <c r="D4467" s="1">
        <v>4460</v>
      </c>
      <c r="E4467" s="4">
        <v>37867</v>
      </c>
      <c r="F4467" s="1">
        <v>1026.27</v>
      </c>
      <c r="G4467" s="1">
        <f t="shared" si="590"/>
        <v>1021.99</v>
      </c>
      <c r="H4467" s="1" t="str">
        <f t="shared" ref="H4467:H4530" si="591">IF(START_DAY=D4467,"START",IF(D4467=END_DAY,"END",""))</f>
        <v/>
      </c>
      <c r="I4467" s="1" t="str">
        <f t="shared" ref="I4467:I4530" si="592">IF(OR(D4467&lt;=START_DAY,D4467&gt;END_DAY),"NO",IF(K4466="YES","YES",IF(L4466="YES","NO",I4466)))</f>
        <v>NO</v>
      </c>
      <c r="J4467" s="1">
        <f t="shared" ref="J4467:J4530" ca="1" si="593">AVERAGE(OFFSET(G4467,-XDAYS,0,XDAYS,1))</f>
        <v>999.61599999999999</v>
      </c>
      <c r="K4467" s="1" t="str">
        <f t="shared" ca="1" si="586"/>
        <v>YES</v>
      </c>
      <c r="L4467" s="1" t="str">
        <f t="shared" ca="1" si="587"/>
        <v>NO</v>
      </c>
      <c r="M4467" s="1">
        <f t="shared" ca="1" si="588"/>
        <v>-1021.99</v>
      </c>
      <c r="N4467" s="1">
        <f t="shared" ca="1" si="589"/>
        <v>0</v>
      </c>
      <c r="O4467" s="1">
        <f t="shared" ref="O4467:O4530" ca="1" si="594">(ABS(M4467)+ABS(N4467))*TRANSACTION_COST</f>
        <v>0</v>
      </c>
    </row>
    <row r="4468" spans="4:15" x14ac:dyDescent="0.35">
      <c r="D4468" s="1">
        <v>4461</v>
      </c>
      <c r="E4468" s="4">
        <v>37868</v>
      </c>
      <c r="F4468" s="1">
        <v>1027.97</v>
      </c>
      <c r="G4468" s="1">
        <f t="shared" si="590"/>
        <v>1026.27</v>
      </c>
      <c r="H4468" s="1" t="str">
        <f t="shared" si="591"/>
        <v/>
      </c>
      <c r="I4468" s="1" t="str">
        <f t="shared" si="592"/>
        <v>NO</v>
      </c>
      <c r="J4468" s="1">
        <f t="shared" ca="1" si="593"/>
        <v>1005.2719999999999</v>
      </c>
      <c r="K4468" s="1" t="str">
        <f t="shared" ref="K4468:K4531" ca="1" si="595">IF(H4468="END","NO",IF(H4468="START","YES",IF(AND(I4468="NO",G4468&gt;=J4468),"YES","NO")))</f>
        <v>YES</v>
      </c>
      <c r="L4468" s="1" t="str">
        <f t="shared" ref="L4468:L4531" ca="1" si="596">IF(AND(H4468="END",I4468="YES"),"YES",IF(AND(I4468="YES",G4468&lt;=J4468),"YES","NO"))</f>
        <v>NO</v>
      </c>
      <c r="M4468" s="1">
        <f t="shared" ref="M4468:M4531" ca="1" si="597">IF(K4468="YES",-G4468,0)</f>
        <v>-1026.27</v>
      </c>
      <c r="N4468" s="1">
        <f t="shared" ref="N4468:N4531" ca="1" si="598">IF(L4468="YES",G4468,0)</f>
        <v>0</v>
      </c>
      <c r="O4468" s="1">
        <f t="shared" ca="1" si="594"/>
        <v>0</v>
      </c>
    </row>
    <row r="4469" spans="4:15" x14ac:dyDescent="0.35">
      <c r="D4469" s="1">
        <v>4462</v>
      </c>
      <c r="E4469" s="4">
        <v>37869</v>
      </c>
      <c r="F4469" s="1">
        <v>1021.39</v>
      </c>
      <c r="G4469" s="1">
        <f t="shared" si="590"/>
        <v>1027.97</v>
      </c>
      <c r="H4469" s="1" t="str">
        <f t="shared" si="591"/>
        <v/>
      </c>
      <c r="I4469" s="1" t="str">
        <f t="shared" si="592"/>
        <v>NO</v>
      </c>
      <c r="J4469" s="1">
        <f t="shared" ca="1" si="593"/>
        <v>1011.18</v>
      </c>
      <c r="K4469" s="1" t="str">
        <f t="shared" ca="1" si="595"/>
        <v>YES</v>
      </c>
      <c r="L4469" s="1" t="str">
        <f t="shared" ca="1" si="596"/>
        <v>NO</v>
      </c>
      <c r="M4469" s="1">
        <f t="shared" ca="1" si="597"/>
        <v>-1027.97</v>
      </c>
      <c r="N4469" s="1">
        <f t="shared" ca="1" si="598"/>
        <v>0</v>
      </c>
      <c r="O4469" s="1">
        <f t="shared" ca="1" si="594"/>
        <v>0</v>
      </c>
    </row>
    <row r="4470" spans="4:15" x14ac:dyDescent="0.35">
      <c r="D4470" s="1">
        <v>4463</v>
      </c>
      <c r="E4470" s="4">
        <v>37872</v>
      </c>
      <c r="F4470" s="1">
        <v>1031.6400000000001</v>
      </c>
      <c r="G4470" s="1">
        <f t="shared" si="590"/>
        <v>1021.39</v>
      </c>
      <c r="H4470" s="1" t="str">
        <f t="shared" si="591"/>
        <v/>
      </c>
      <c r="I4470" s="1" t="str">
        <f t="shared" si="592"/>
        <v>NO</v>
      </c>
      <c r="J4470" s="1">
        <f t="shared" ca="1" si="593"/>
        <v>1017.4159999999999</v>
      </c>
      <c r="K4470" s="1" t="str">
        <f t="shared" ca="1" si="595"/>
        <v>YES</v>
      </c>
      <c r="L4470" s="1" t="str">
        <f t="shared" ca="1" si="596"/>
        <v>NO</v>
      </c>
      <c r="M4470" s="1">
        <f t="shared" ca="1" si="597"/>
        <v>-1021.39</v>
      </c>
      <c r="N4470" s="1">
        <f t="shared" ca="1" si="598"/>
        <v>0</v>
      </c>
      <c r="O4470" s="1">
        <f t="shared" ca="1" si="594"/>
        <v>0</v>
      </c>
    </row>
    <row r="4471" spans="4:15" x14ac:dyDescent="0.35">
      <c r="D4471" s="1">
        <v>4464</v>
      </c>
      <c r="E4471" s="4">
        <v>37873</v>
      </c>
      <c r="F4471" s="1">
        <v>1023.17</v>
      </c>
      <c r="G4471" s="1">
        <f t="shared" si="590"/>
        <v>1031.6400000000001</v>
      </c>
      <c r="H4471" s="1" t="str">
        <f t="shared" si="591"/>
        <v/>
      </c>
      <c r="I4471" s="1" t="str">
        <f t="shared" si="592"/>
        <v>NO</v>
      </c>
      <c r="J4471" s="1">
        <f t="shared" ca="1" si="593"/>
        <v>1021.126</v>
      </c>
      <c r="K4471" s="1" t="str">
        <f t="shared" ca="1" si="595"/>
        <v>YES</v>
      </c>
      <c r="L4471" s="1" t="str">
        <f t="shared" ca="1" si="596"/>
        <v>NO</v>
      </c>
      <c r="M4471" s="1">
        <f t="shared" ca="1" si="597"/>
        <v>-1031.6400000000001</v>
      </c>
      <c r="N4471" s="1">
        <f t="shared" ca="1" si="598"/>
        <v>0</v>
      </c>
      <c r="O4471" s="1">
        <f t="shared" ca="1" si="594"/>
        <v>0</v>
      </c>
    </row>
    <row r="4472" spans="4:15" x14ac:dyDescent="0.35">
      <c r="D4472" s="1">
        <v>4465</v>
      </c>
      <c r="E4472" s="4">
        <v>37874</v>
      </c>
      <c r="F4472" s="1">
        <v>1010.92</v>
      </c>
      <c r="G4472" s="1">
        <f t="shared" si="590"/>
        <v>1023.17</v>
      </c>
      <c r="H4472" s="1" t="str">
        <f t="shared" si="591"/>
        <v/>
      </c>
      <c r="I4472" s="1" t="str">
        <f t="shared" si="592"/>
        <v>NO</v>
      </c>
      <c r="J4472" s="1">
        <f t="shared" ca="1" si="593"/>
        <v>1025.8520000000003</v>
      </c>
      <c r="K4472" s="1" t="str">
        <f t="shared" ca="1" si="595"/>
        <v>NO</v>
      </c>
      <c r="L4472" s="1" t="str">
        <f t="shared" ca="1" si="596"/>
        <v>NO</v>
      </c>
      <c r="M4472" s="1">
        <f t="shared" ca="1" si="597"/>
        <v>0</v>
      </c>
      <c r="N4472" s="1">
        <f t="shared" ca="1" si="598"/>
        <v>0</v>
      </c>
      <c r="O4472" s="1">
        <f t="shared" ca="1" si="594"/>
        <v>0</v>
      </c>
    </row>
    <row r="4473" spans="4:15" x14ac:dyDescent="0.35">
      <c r="D4473" s="1">
        <v>4466</v>
      </c>
      <c r="E4473" s="4">
        <v>37875</v>
      </c>
      <c r="F4473" s="1">
        <v>1016.42</v>
      </c>
      <c r="G4473" s="1">
        <f t="shared" si="590"/>
        <v>1010.92</v>
      </c>
      <c r="H4473" s="1" t="str">
        <f t="shared" si="591"/>
        <v/>
      </c>
      <c r="I4473" s="1" t="str">
        <f t="shared" si="592"/>
        <v>NO</v>
      </c>
      <c r="J4473" s="1">
        <f t="shared" ca="1" si="593"/>
        <v>1026.088</v>
      </c>
      <c r="K4473" s="1" t="str">
        <f t="shared" ca="1" si="595"/>
        <v>NO</v>
      </c>
      <c r="L4473" s="1" t="str">
        <f t="shared" ca="1" si="596"/>
        <v>NO</v>
      </c>
      <c r="M4473" s="1">
        <f t="shared" ca="1" si="597"/>
        <v>0</v>
      </c>
      <c r="N4473" s="1">
        <f t="shared" ca="1" si="598"/>
        <v>0</v>
      </c>
      <c r="O4473" s="1">
        <f t="shared" ca="1" si="594"/>
        <v>0</v>
      </c>
    </row>
    <row r="4474" spans="4:15" x14ac:dyDescent="0.35">
      <c r="D4474" s="1">
        <v>4467</v>
      </c>
      <c r="E4474" s="4">
        <v>37876</v>
      </c>
      <c r="F4474" s="1">
        <v>1018.63</v>
      </c>
      <c r="G4474" s="1">
        <f t="shared" si="590"/>
        <v>1016.42</v>
      </c>
      <c r="H4474" s="1" t="str">
        <f t="shared" si="591"/>
        <v/>
      </c>
      <c r="I4474" s="1" t="str">
        <f t="shared" si="592"/>
        <v>NO</v>
      </c>
      <c r="J4474" s="1">
        <f t="shared" ca="1" si="593"/>
        <v>1023.018</v>
      </c>
      <c r="K4474" s="1" t="str">
        <f t="shared" ca="1" si="595"/>
        <v>NO</v>
      </c>
      <c r="L4474" s="1" t="str">
        <f t="shared" ca="1" si="596"/>
        <v>NO</v>
      </c>
      <c r="M4474" s="1">
        <f t="shared" ca="1" si="597"/>
        <v>0</v>
      </c>
      <c r="N4474" s="1">
        <f t="shared" ca="1" si="598"/>
        <v>0</v>
      </c>
      <c r="O4474" s="1">
        <f t="shared" ca="1" si="594"/>
        <v>0</v>
      </c>
    </row>
    <row r="4475" spans="4:15" x14ac:dyDescent="0.35">
      <c r="D4475" s="1">
        <v>4468</v>
      </c>
      <c r="E4475" s="4">
        <v>37879</v>
      </c>
      <c r="F4475" s="1">
        <v>1014.81</v>
      </c>
      <c r="G4475" s="1">
        <f t="shared" si="590"/>
        <v>1018.63</v>
      </c>
      <c r="H4475" s="1" t="str">
        <f t="shared" si="591"/>
        <v/>
      </c>
      <c r="I4475" s="1" t="str">
        <f t="shared" si="592"/>
        <v>NO</v>
      </c>
      <c r="J4475" s="1">
        <f t="shared" ca="1" si="593"/>
        <v>1020.708</v>
      </c>
      <c r="K4475" s="1" t="str">
        <f t="shared" ca="1" si="595"/>
        <v>NO</v>
      </c>
      <c r="L4475" s="1" t="str">
        <f t="shared" ca="1" si="596"/>
        <v>NO</v>
      </c>
      <c r="M4475" s="1">
        <f t="shared" ca="1" si="597"/>
        <v>0</v>
      </c>
      <c r="N4475" s="1">
        <f t="shared" ca="1" si="598"/>
        <v>0</v>
      </c>
      <c r="O4475" s="1">
        <f t="shared" ca="1" si="594"/>
        <v>0</v>
      </c>
    </row>
    <row r="4476" spans="4:15" x14ac:dyDescent="0.35">
      <c r="D4476" s="1">
        <v>4469</v>
      </c>
      <c r="E4476" s="4">
        <v>37880</v>
      </c>
      <c r="F4476" s="1">
        <v>1029.32</v>
      </c>
      <c r="G4476" s="1">
        <f t="shared" si="590"/>
        <v>1014.81</v>
      </c>
      <c r="H4476" s="1" t="str">
        <f t="shared" si="591"/>
        <v/>
      </c>
      <c r="I4476" s="1" t="str">
        <f t="shared" si="592"/>
        <v>NO</v>
      </c>
      <c r="J4476" s="1">
        <f t="shared" ca="1" si="593"/>
        <v>1020.1559999999999</v>
      </c>
      <c r="K4476" s="1" t="str">
        <f t="shared" ca="1" si="595"/>
        <v>NO</v>
      </c>
      <c r="L4476" s="1" t="str">
        <f t="shared" ca="1" si="596"/>
        <v>NO</v>
      </c>
      <c r="M4476" s="1">
        <f t="shared" ca="1" si="597"/>
        <v>0</v>
      </c>
      <c r="N4476" s="1">
        <f t="shared" ca="1" si="598"/>
        <v>0</v>
      </c>
      <c r="O4476" s="1">
        <f t="shared" ca="1" si="594"/>
        <v>0</v>
      </c>
    </row>
    <row r="4477" spans="4:15" x14ac:dyDescent="0.35">
      <c r="D4477" s="1">
        <v>4470</v>
      </c>
      <c r="E4477" s="4">
        <v>37881</v>
      </c>
      <c r="F4477" s="1">
        <v>1025.97</v>
      </c>
      <c r="G4477" s="1">
        <f t="shared" si="590"/>
        <v>1029.32</v>
      </c>
      <c r="H4477" s="1" t="str">
        <f t="shared" si="591"/>
        <v/>
      </c>
      <c r="I4477" s="1" t="str">
        <f t="shared" si="592"/>
        <v>NO</v>
      </c>
      <c r="J4477" s="1">
        <f t="shared" ca="1" si="593"/>
        <v>1016.79</v>
      </c>
      <c r="K4477" s="1" t="str">
        <f t="shared" ca="1" si="595"/>
        <v>YES</v>
      </c>
      <c r="L4477" s="1" t="str">
        <f t="shared" ca="1" si="596"/>
        <v>NO</v>
      </c>
      <c r="M4477" s="1">
        <f t="shared" ca="1" si="597"/>
        <v>-1029.32</v>
      </c>
      <c r="N4477" s="1">
        <f t="shared" ca="1" si="598"/>
        <v>0</v>
      </c>
      <c r="O4477" s="1">
        <f t="shared" ca="1" si="594"/>
        <v>0</v>
      </c>
    </row>
    <row r="4478" spans="4:15" x14ac:dyDescent="0.35">
      <c r="D4478" s="1">
        <v>4471</v>
      </c>
      <c r="E4478" s="4">
        <v>37882</v>
      </c>
      <c r="F4478" s="1">
        <v>1039.58</v>
      </c>
      <c r="G4478" s="1">
        <f t="shared" si="590"/>
        <v>1025.97</v>
      </c>
      <c r="H4478" s="1" t="str">
        <f t="shared" si="591"/>
        <v/>
      </c>
      <c r="I4478" s="1" t="str">
        <f t="shared" si="592"/>
        <v>NO</v>
      </c>
      <c r="J4478" s="1">
        <f t="shared" ca="1" si="593"/>
        <v>1018.0199999999999</v>
      </c>
      <c r="K4478" s="1" t="str">
        <f t="shared" ca="1" si="595"/>
        <v>YES</v>
      </c>
      <c r="L4478" s="1" t="str">
        <f t="shared" ca="1" si="596"/>
        <v>NO</v>
      </c>
      <c r="M4478" s="1">
        <f t="shared" ca="1" si="597"/>
        <v>-1025.97</v>
      </c>
      <c r="N4478" s="1">
        <f t="shared" ca="1" si="598"/>
        <v>0</v>
      </c>
      <c r="O4478" s="1">
        <f t="shared" ca="1" si="594"/>
        <v>0</v>
      </c>
    </row>
    <row r="4479" spans="4:15" x14ac:dyDescent="0.35">
      <c r="D4479" s="1">
        <v>4472</v>
      </c>
      <c r="E4479" s="4">
        <v>37883</v>
      </c>
      <c r="F4479" s="1">
        <v>1036.3</v>
      </c>
      <c r="G4479" s="1">
        <f t="shared" si="590"/>
        <v>1039.58</v>
      </c>
      <c r="H4479" s="1" t="str">
        <f t="shared" si="591"/>
        <v/>
      </c>
      <c r="I4479" s="1" t="str">
        <f t="shared" si="592"/>
        <v>NO</v>
      </c>
      <c r="J4479" s="1">
        <f t="shared" ca="1" si="593"/>
        <v>1021.03</v>
      </c>
      <c r="K4479" s="1" t="str">
        <f t="shared" ca="1" si="595"/>
        <v>YES</v>
      </c>
      <c r="L4479" s="1" t="str">
        <f t="shared" ca="1" si="596"/>
        <v>NO</v>
      </c>
      <c r="M4479" s="1">
        <f t="shared" ca="1" si="597"/>
        <v>-1039.58</v>
      </c>
      <c r="N4479" s="1">
        <f t="shared" ca="1" si="598"/>
        <v>0</v>
      </c>
      <c r="O4479" s="1">
        <f t="shared" ca="1" si="594"/>
        <v>0</v>
      </c>
    </row>
    <row r="4480" spans="4:15" x14ac:dyDescent="0.35">
      <c r="D4480" s="1">
        <v>4473</v>
      </c>
      <c r="E4480" s="4">
        <v>37886</v>
      </c>
      <c r="F4480" s="1">
        <v>1022.82</v>
      </c>
      <c r="G4480" s="1">
        <f t="shared" si="590"/>
        <v>1036.3</v>
      </c>
      <c r="H4480" s="1" t="str">
        <f t="shared" si="591"/>
        <v/>
      </c>
      <c r="I4480" s="1" t="str">
        <f t="shared" si="592"/>
        <v>NO</v>
      </c>
      <c r="J4480" s="1">
        <f t="shared" ca="1" si="593"/>
        <v>1025.662</v>
      </c>
      <c r="K4480" s="1" t="str">
        <f t="shared" ca="1" si="595"/>
        <v>YES</v>
      </c>
      <c r="L4480" s="1" t="str">
        <f t="shared" ca="1" si="596"/>
        <v>NO</v>
      </c>
      <c r="M4480" s="1">
        <f t="shared" ca="1" si="597"/>
        <v>-1036.3</v>
      </c>
      <c r="N4480" s="1">
        <f t="shared" ca="1" si="598"/>
        <v>0</v>
      </c>
      <c r="O4480" s="1">
        <f t="shared" ca="1" si="594"/>
        <v>0</v>
      </c>
    </row>
    <row r="4481" spans="4:15" x14ac:dyDescent="0.35">
      <c r="D4481" s="1">
        <v>4474</v>
      </c>
      <c r="E4481" s="4">
        <v>37887</v>
      </c>
      <c r="F4481" s="1">
        <v>1029.03</v>
      </c>
      <c r="G4481" s="1">
        <f t="shared" si="590"/>
        <v>1022.82</v>
      </c>
      <c r="H4481" s="1" t="str">
        <f t="shared" si="591"/>
        <v/>
      </c>
      <c r="I4481" s="1" t="str">
        <f t="shared" si="592"/>
        <v>NO</v>
      </c>
      <c r="J4481" s="1">
        <f t="shared" ca="1" si="593"/>
        <v>1029.1960000000001</v>
      </c>
      <c r="K4481" s="1" t="str">
        <f t="shared" ca="1" si="595"/>
        <v>NO</v>
      </c>
      <c r="L4481" s="1" t="str">
        <f t="shared" ca="1" si="596"/>
        <v>NO</v>
      </c>
      <c r="M4481" s="1">
        <f t="shared" ca="1" si="597"/>
        <v>0</v>
      </c>
      <c r="N4481" s="1">
        <f t="shared" ca="1" si="598"/>
        <v>0</v>
      </c>
      <c r="O4481" s="1">
        <f t="shared" ca="1" si="594"/>
        <v>0</v>
      </c>
    </row>
    <row r="4482" spans="4:15" x14ac:dyDescent="0.35">
      <c r="D4482" s="1">
        <v>4475</v>
      </c>
      <c r="E4482" s="4">
        <v>37888</v>
      </c>
      <c r="F4482" s="1">
        <v>1009.38</v>
      </c>
      <c r="G4482" s="1">
        <f t="shared" si="590"/>
        <v>1029.03</v>
      </c>
      <c r="H4482" s="1" t="str">
        <f t="shared" si="591"/>
        <v/>
      </c>
      <c r="I4482" s="1" t="str">
        <f t="shared" si="592"/>
        <v>NO</v>
      </c>
      <c r="J4482" s="1">
        <f t="shared" ca="1" si="593"/>
        <v>1030.798</v>
      </c>
      <c r="K4482" s="1" t="str">
        <f t="shared" ca="1" si="595"/>
        <v>NO</v>
      </c>
      <c r="L4482" s="1" t="str">
        <f t="shared" ca="1" si="596"/>
        <v>NO</v>
      </c>
      <c r="M4482" s="1">
        <f t="shared" ca="1" si="597"/>
        <v>0</v>
      </c>
      <c r="N4482" s="1">
        <f t="shared" ca="1" si="598"/>
        <v>0</v>
      </c>
      <c r="O4482" s="1">
        <f t="shared" ca="1" si="594"/>
        <v>0</v>
      </c>
    </row>
    <row r="4483" spans="4:15" x14ac:dyDescent="0.35">
      <c r="D4483" s="1">
        <v>4476</v>
      </c>
      <c r="E4483" s="4">
        <v>37889</v>
      </c>
      <c r="F4483" s="1">
        <v>1003.27</v>
      </c>
      <c r="G4483" s="1">
        <f t="shared" si="590"/>
        <v>1009.38</v>
      </c>
      <c r="H4483" s="1" t="str">
        <f t="shared" si="591"/>
        <v/>
      </c>
      <c r="I4483" s="1" t="str">
        <f t="shared" si="592"/>
        <v>NO</v>
      </c>
      <c r="J4483" s="1">
        <f t="shared" ca="1" si="593"/>
        <v>1030.74</v>
      </c>
      <c r="K4483" s="1" t="str">
        <f t="shared" ca="1" si="595"/>
        <v>NO</v>
      </c>
      <c r="L4483" s="1" t="str">
        <f t="shared" ca="1" si="596"/>
        <v>NO</v>
      </c>
      <c r="M4483" s="1">
        <f t="shared" ca="1" si="597"/>
        <v>0</v>
      </c>
      <c r="N4483" s="1">
        <f t="shared" ca="1" si="598"/>
        <v>0</v>
      </c>
      <c r="O4483" s="1">
        <f t="shared" ca="1" si="594"/>
        <v>0</v>
      </c>
    </row>
    <row r="4484" spans="4:15" x14ac:dyDescent="0.35">
      <c r="D4484" s="1">
        <v>4477</v>
      </c>
      <c r="E4484" s="4">
        <v>37890</v>
      </c>
      <c r="F4484" s="1">
        <v>996.85</v>
      </c>
      <c r="G4484" s="1">
        <f t="shared" si="590"/>
        <v>1003.27</v>
      </c>
      <c r="H4484" s="1" t="str">
        <f t="shared" si="591"/>
        <v/>
      </c>
      <c r="I4484" s="1" t="str">
        <f t="shared" si="592"/>
        <v>NO</v>
      </c>
      <c r="J4484" s="1">
        <f t="shared" ca="1" si="593"/>
        <v>1027.422</v>
      </c>
      <c r="K4484" s="1" t="str">
        <f t="shared" ca="1" si="595"/>
        <v>NO</v>
      </c>
      <c r="L4484" s="1" t="str">
        <f t="shared" ca="1" si="596"/>
        <v>NO</v>
      </c>
      <c r="M4484" s="1">
        <f t="shared" ca="1" si="597"/>
        <v>0</v>
      </c>
      <c r="N4484" s="1">
        <f t="shared" ca="1" si="598"/>
        <v>0</v>
      </c>
      <c r="O4484" s="1">
        <f t="shared" ca="1" si="594"/>
        <v>0</v>
      </c>
    </row>
    <row r="4485" spans="4:15" x14ac:dyDescent="0.35">
      <c r="D4485" s="1">
        <v>4478</v>
      </c>
      <c r="E4485" s="4">
        <v>37893</v>
      </c>
      <c r="F4485" s="1">
        <v>1006.58</v>
      </c>
      <c r="G4485" s="1">
        <f t="shared" si="590"/>
        <v>996.85</v>
      </c>
      <c r="H4485" s="1" t="str">
        <f t="shared" si="591"/>
        <v/>
      </c>
      <c r="I4485" s="1" t="str">
        <f t="shared" si="592"/>
        <v>NO</v>
      </c>
      <c r="J4485" s="1">
        <f t="shared" ca="1" si="593"/>
        <v>1020.1599999999999</v>
      </c>
      <c r="K4485" s="1" t="str">
        <f t="shared" ca="1" si="595"/>
        <v>NO</v>
      </c>
      <c r="L4485" s="1" t="str">
        <f t="shared" ca="1" si="596"/>
        <v>NO</v>
      </c>
      <c r="M4485" s="1">
        <f t="shared" ca="1" si="597"/>
        <v>0</v>
      </c>
      <c r="N4485" s="1">
        <f t="shared" ca="1" si="598"/>
        <v>0</v>
      </c>
      <c r="O4485" s="1">
        <f t="shared" ca="1" si="594"/>
        <v>0</v>
      </c>
    </row>
    <row r="4486" spans="4:15" x14ac:dyDescent="0.35">
      <c r="D4486" s="1">
        <v>4479</v>
      </c>
      <c r="E4486" s="4">
        <v>37894</v>
      </c>
      <c r="F4486" s="1">
        <v>995.97</v>
      </c>
      <c r="G4486" s="1">
        <f t="shared" si="590"/>
        <v>1006.58</v>
      </c>
      <c r="H4486" s="1" t="str">
        <f t="shared" si="591"/>
        <v/>
      </c>
      <c r="I4486" s="1" t="str">
        <f t="shared" si="592"/>
        <v>NO</v>
      </c>
      <c r="J4486" s="1">
        <f t="shared" ca="1" si="593"/>
        <v>1012.2700000000001</v>
      </c>
      <c r="K4486" s="1" t="str">
        <f t="shared" ca="1" si="595"/>
        <v>NO</v>
      </c>
      <c r="L4486" s="1" t="str">
        <f t="shared" ca="1" si="596"/>
        <v>NO</v>
      </c>
      <c r="M4486" s="1">
        <f t="shared" ca="1" si="597"/>
        <v>0</v>
      </c>
      <c r="N4486" s="1">
        <f t="shared" ca="1" si="598"/>
        <v>0</v>
      </c>
      <c r="O4486" s="1">
        <f t="shared" ca="1" si="594"/>
        <v>0</v>
      </c>
    </row>
    <row r="4487" spans="4:15" x14ac:dyDescent="0.35">
      <c r="D4487" s="1">
        <v>4480</v>
      </c>
      <c r="E4487" s="4">
        <v>37895</v>
      </c>
      <c r="F4487" s="1">
        <v>1018.22</v>
      </c>
      <c r="G4487" s="1">
        <f t="shared" si="590"/>
        <v>995.97</v>
      </c>
      <c r="H4487" s="1" t="str">
        <f t="shared" si="591"/>
        <v/>
      </c>
      <c r="I4487" s="1" t="str">
        <f t="shared" si="592"/>
        <v>NO</v>
      </c>
      <c r="J4487" s="1">
        <f t="shared" ca="1" si="593"/>
        <v>1009.0219999999999</v>
      </c>
      <c r="K4487" s="1" t="str">
        <f t="shared" ca="1" si="595"/>
        <v>NO</v>
      </c>
      <c r="L4487" s="1" t="str">
        <f t="shared" ca="1" si="596"/>
        <v>NO</v>
      </c>
      <c r="M4487" s="1">
        <f t="shared" ca="1" si="597"/>
        <v>0</v>
      </c>
      <c r="N4487" s="1">
        <f t="shared" ca="1" si="598"/>
        <v>0</v>
      </c>
      <c r="O4487" s="1">
        <f t="shared" ca="1" si="594"/>
        <v>0</v>
      </c>
    </row>
    <row r="4488" spans="4:15" x14ac:dyDescent="0.35">
      <c r="D4488" s="1">
        <v>4481</v>
      </c>
      <c r="E4488" s="4">
        <v>37896</v>
      </c>
      <c r="F4488" s="1">
        <v>1020.24</v>
      </c>
      <c r="G4488" s="1">
        <f t="shared" si="590"/>
        <v>1018.22</v>
      </c>
      <c r="H4488" s="1" t="str">
        <f t="shared" si="591"/>
        <v/>
      </c>
      <c r="I4488" s="1" t="str">
        <f t="shared" si="592"/>
        <v>NO</v>
      </c>
      <c r="J4488" s="1">
        <f t="shared" ca="1" si="593"/>
        <v>1002.4100000000001</v>
      </c>
      <c r="K4488" s="1" t="str">
        <f t="shared" ca="1" si="595"/>
        <v>YES</v>
      </c>
      <c r="L4488" s="1" t="str">
        <f t="shared" ca="1" si="596"/>
        <v>NO</v>
      </c>
      <c r="M4488" s="1">
        <f t="shared" ca="1" si="597"/>
        <v>-1018.22</v>
      </c>
      <c r="N4488" s="1">
        <f t="shared" ca="1" si="598"/>
        <v>0</v>
      </c>
      <c r="O4488" s="1">
        <f t="shared" ca="1" si="594"/>
        <v>0</v>
      </c>
    </row>
    <row r="4489" spans="4:15" x14ac:dyDescent="0.35">
      <c r="D4489" s="1">
        <v>4482</v>
      </c>
      <c r="E4489" s="4">
        <v>37897</v>
      </c>
      <c r="F4489" s="1">
        <v>1029.8499999999999</v>
      </c>
      <c r="G4489" s="1">
        <f t="shared" si="590"/>
        <v>1020.24</v>
      </c>
      <c r="H4489" s="1" t="str">
        <f t="shared" si="591"/>
        <v/>
      </c>
      <c r="I4489" s="1" t="str">
        <f t="shared" si="592"/>
        <v>NO</v>
      </c>
      <c r="J4489" s="1">
        <f t="shared" ca="1" si="593"/>
        <v>1004.1780000000001</v>
      </c>
      <c r="K4489" s="1" t="str">
        <f t="shared" ca="1" si="595"/>
        <v>YES</v>
      </c>
      <c r="L4489" s="1" t="str">
        <f t="shared" ca="1" si="596"/>
        <v>NO</v>
      </c>
      <c r="M4489" s="1">
        <f t="shared" ca="1" si="597"/>
        <v>-1020.24</v>
      </c>
      <c r="N4489" s="1">
        <f t="shared" ca="1" si="598"/>
        <v>0</v>
      </c>
      <c r="O4489" s="1">
        <f t="shared" ca="1" si="594"/>
        <v>0</v>
      </c>
    </row>
    <row r="4490" spans="4:15" x14ac:dyDescent="0.35">
      <c r="D4490" s="1">
        <v>4483</v>
      </c>
      <c r="E4490" s="4">
        <v>37900</v>
      </c>
      <c r="F4490" s="1">
        <v>1034.3499999999999</v>
      </c>
      <c r="G4490" s="1">
        <f t="shared" ref="G4490:G4553" si="599">F4489</f>
        <v>1029.8499999999999</v>
      </c>
      <c r="H4490" s="1" t="str">
        <f t="shared" si="591"/>
        <v/>
      </c>
      <c r="I4490" s="1" t="str">
        <f t="shared" si="592"/>
        <v>NO</v>
      </c>
      <c r="J4490" s="1">
        <f t="shared" ca="1" si="593"/>
        <v>1007.5719999999999</v>
      </c>
      <c r="K4490" s="1" t="str">
        <f t="shared" ca="1" si="595"/>
        <v>YES</v>
      </c>
      <c r="L4490" s="1" t="str">
        <f t="shared" ca="1" si="596"/>
        <v>NO</v>
      </c>
      <c r="M4490" s="1">
        <f t="shared" ca="1" si="597"/>
        <v>-1029.8499999999999</v>
      </c>
      <c r="N4490" s="1">
        <f t="shared" ca="1" si="598"/>
        <v>0</v>
      </c>
      <c r="O4490" s="1">
        <f t="shared" ca="1" si="594"/>
        <v>0</v>
      </c>
    </row>
    <row r="4491" spans="4:15" x14ac:dyDescent="0.35">
      <c r="D4491" s="1">
        <v>4484</v>
      </c>
      <c r="E4491" s="4">
        <v>37901</v>
      </c>
      <c r="F4491" s="1">
        <v>1039.25</v>
      </c>
      <c r="G4491" s="1">
        <f t="shared" si="599"/>
        <v>1034.3499999999999</v>
      </c>
      <c r="H4491" s="1" t="str">
        <f t="shared" si="591"/>
        <v/>
      </c>
      <c r="I4491" s="1" t="str">
        <f t="shared" si="592"/>
        <v>NO</v>
      </c>
      <c r="J4491" s="1">
        <f t="shared" ca="1" si="593"/>
        <v>1014.1720000000001</v>
      </c>
      <c r="K4491" s="1" t="str">
        <f t="shared" ca="1" si="595"/>
        <v>YES</v>
      </c>
      <c r="L4491" s="1" t="str">
        <f t="shared" ca="1" si="596"/>
        <v>NO</v>
      </c>
      <c r="M4491" s="1">
        <f t="shared" ca="1" si="597"/>
        <v>-1034.3499999999999</v>
      </c>
      <c r="N4491" s="1">
        <f t="shared" ca="1" si="598"/>
        <v>0</v>
      </c>
      <c r="O4491" s="1">
        <f t="shared" ca="1" si="594"/>
        <v>0</v>
      </c>
    </row>
    <row r="4492" spans="4:15" x14ac:dyDescent="0.35">
      <c r="D4492" s="1">
        <v>4485</v>
      </c>
      <c r="E4492" s="4">
        <v>37902</v>
      </c>
      <c r="F4492" s="1">
        <v>1033.78</v>
      </c>
      <c r="G4492" s="1">
        <f t="shared" si="599"/>
        <v>1039.25</v>
      </c>
      <c r="H4492" s="1" t="str">
        <f t="shared" si="591"/>
        <v/>
      </c>
      <c r="I4492" s="1" t="str">
        <f t="shared" si="592"/>
        <v>NO</v>
      </c>
      <c r="J4492" s="1">
        <f t="shared" ca="1" si="593"/>
        <v>1019.726</v>
      </c>
      <c r="K4492" s="1" t="str">
        <f t="shared" ca="1" si="595"/>
        <v>YES</v>
      </c>
      <c r="L4492" s="1" t="str">
        <f t="shared" ca="1" si="596"/>
        <v>NO</v>
      </c>
      <c r="M4492" s="1">
        <f t="shared" ca="1" si="597"/>
        <v>-1039.25</v>
      </c>
      <c r="N4492" s="1">
        <f t="shared" ca="1" si="598"/>
        <v>0</v>
      </c>
      <c r="O4492" s="1">
        <f t="shared" ca="1" si="594"/>
        <v>0</v>
      </c>
    </row>
    <row r="4493" spans="4:15" x14ac:dyDescent="0.35">
      <c r="D4493" s="1">
        <v>4486</v>
      </c>
      <c r="E4493" s="4">
        <v>37903</v>
      </c>
      <c r="F4493" s="1">
        <v>1038.73</v>
      </c>
      <c r="G4493" s="1">
        <f t="shared" si="599"/>
        <v>1033.78</v>
      </c>
      <c r="H4493" s="1" t="str">
        <f t="shared" si="591"/>
        <v/>
      </c>
      <c r="I4493" s="1" t="str">
        <f t="shared" si="592"/>
        <v>NO</v>
      </c>
      <c r="J4493" s="1">
        <f t="shared" ca="1" si="593"/>
        <v>1028.3820000000001</v>
      </c>
      <c r="K4493" s="1" t="str">
        <f t="shared" ca="1" si="595"/>
        <v>YES</v>
      </c>
      <c r="L4493" s="1" t="str">
        <f t="shared" ca="1" si="596"/>
        <v>NO</v>
      </c>
      <c r="M4493" s="1">
        <f t="shared" ca="1" si="597"/>
        <v>-1033.78</v>
      </c>
      <c r="N4493" s="1">
        <f t="shared" ca="1" si="598"/>
        <v>0</v>
      </c>
      <c r="O4493" s="1">
        <f t="shared" ca="1" si="594"/>
        <v>0</v>
      </c>
    </row>
    <row r="4494" spans="4:15" x14ac:dyDescent="0.35">
      <c r="D4494" s="1">
        <v>4487</v>
      </c>
      <c r="E4494" s="4">
        <v>37904</v>
      </c>
      <c r="F4494" s="1">
        <v>1038.06</v>
      </c>
      <c r="G4494" s="1">
        <f t="shared" si="599"/>
        <v>1038.73</v>
      </c>
      <c r="H4494" s="1" t="str">
        <f t="shared" si="591"/>
        <v/>
      </c>
      <c r="I4494" s="1" t="str">
        <f t="shared" si="592"/>
        <v>NO</v>
      </c>
      <c r="J4494" s="1">
        <f t="shared" ca="1" si="593"/>
        <v>1031.4940000000001</v>
      </c>
      <c r="K4494" s="1" t="str">
        <f t="shared" ca="1" si="595"/>
        <v>YES</v>
      </c>
      <c r="L4494" s="1" t="str">
        <f t="shared" ca="1" si="596"/>
        <v>NO</v>
      </c>
      <c r="M4494" s="1">
        <f t="shared" ca="1" si="597"/>
        <v>-1038.73</v>
      </c>
      <c r="N4494" s="1">
        <f t="shared" ca="1" si="598"/>
        <v>0</v>
      </c>
      <c r="O4494" s="1">
        <f t="shared" ca="1" si="594"/>
        <v>0</v>
      </c>
    </row>
    <row r="4495" spans="4:15" x14ac:dyDescent="0.35">
      <c r="D4495" s="1">
        <v>4488</v>
      </c>
      <c r="E4495" s="4">
        <v>37907</v>
      </c>
      <c r="F4495" s="1">
        <v>1045.3499999999999</v>
      </c>
      <c r="G4495" s="1">
        <f t="shared" si="599"/>
        <v>1038.06</v>
      </c>
      <c r="H4495" s="1" t="str">
        <f t="shared" si="591"/>
        <v/>
      </c>
      <c r="I4495" s="1" t="str">
        <f t="shared" si="592"/>
        <v>NO</v>
      </c>
      <c r="J4495" s="1">
        <f t="shared" ca="1" si="593"/>
        <v>1035.1919999999998</v>
      </c>
      <c r="K4495" s="1" t="str">
        <f t="shared" ca="1" si="595"/>
        <v>YES</v>
      </c>
      <c r="L4495" s="1" t="str">
        <f t="shared" ca="1" si="596"/>
        <v>NO</v>
      </c>
      <c r="M4495" s="1">
        <f t="shared" ca="1" si="597"/>
        <v>-1038.06</v>
      </c>
      <c r="N4495" s="1">
        <f t="shared" ca="1" si="598"/>
        <v>0</v>
      </c>
      <c r="O4495" s="1">
        <f t="shared" ca="1" si="594"/>
        <v>0</v>
      </c>
    </row>
    <row r="4496" spans="4:15" x14ac:dyDescent="0.35">
      <c r="D4496" s="1">
        <v>4489</v>
      </c>
      <c r="E4496" s="4">
        <v>37908</v>
      </c>
      <c r="F4496" s="1">
        <v>1049.48</v>
      </c>
      <c r="G4496" s="1">
        <f t="shared" si="599"/>
        <v>1045.3499999999999</v>
      </c>
      <c r="H4496" s="1" t="str">
        <f t="shared" si="591"/>
        <v/>
      </c>
      <c r="I4496" s="1" t="str">
        <f t="shared" si="592"/>
        <v>NO</v>
      </c>
      <c r="J4496" s="1">
        <f t="shared" ca="1" si="593"/>
        <v>1036.8340000000001</v>
      </c>
      <c r="K4496" s="1" t="str">
        <f t="shared" ca="1" si="595"/>
        <v>YES</v>
      </c>
      <c r="L4496" s="1" t="str">
        <f t="shared" ca="1" si="596"/>
        <v>NO</v>
      </c>
      <c r="M4496" s="1">
        <f t="shared" ca="1" si="597"/>
        <v>-1045.3499999999999</v>
      </c>
      <c r="N4496" s="1">
        <f t="shared" ca="1" si="598"/>
        <v>0</v>
      </c>
      <c r="O4496" s="1">
        <f t="shared" ca="1" si="594"/>
        <v>0</v>
      </c>
    </row>
    <row r="4497" spans="4:15" x14ac:dyDescent="0.35">
      <c r="D4497" s="1">
        <v>4490</v>
      </c>
      <c r="E4497" s="4">
        <v>37909</v>
      </c>
      <c r="F4497" s="1">
        <v>1046.76</v>
      </c>
      <c r="G4497" s="1">
        <f t="shared" si="599"/>
        <v>1049.48</v>
      </c>
      <c r="H4497" s="1" t="str">
        <f t="shared" si="591"/>
        <v/>
      </c>
      <c r="I4497" s="1" t="str">
        <f t="shared" si="592"/>
        <v>NO</v>
      </c>
      <c r="J4497" s="1">
        <f t="shared" ca="1" si="593"/>
        <v>1039.0340000000001</v>
      </c>
      <c r="K4497" s="1" t="str">
        <f t="shared" ca="1" si="595"/>
        <v>YES</v>
      </c>
      <c r="L4497" s="1" t="str">
        <f t="shared" ca="1" si="596"/>
        <v>NO</v>
      </c>
      <c r="M4497" s="1">
        <f t="shared" ca="1" si="597"/>
        <v>-1049.48</v>
      </c>
      <c r="N4497" s="1">
        <f t="shared" ca="1" si="598"/>
        <v>0</v>
      </c>
      <c r="O4497" s="1">
        <f t="shared" ca="1" si="594"/>
        <v>0</v>
      </c>
    </row>
    <row r="4498" spans="4:15" x14ac:dyDescent="0.35">
      <c r="D4498" s="1">
        <v>4491</v>
      </c>
      <c r="E4498" s="4">
        <v>37910</v>
      </c>
      <c r="F4498" s="1">
        <v>1050.07</v>
      </c>
      <c r="G4498" s="1">
        <f t="shared" si="599"/>
        <v>1046.76</v>
      </c>
      <c r="H4498" s="1" t="str">
        <f t="shared" si="591"/>
        <v/>
      </c>
      <c r="I4498" s="1" t="str">
        <f t="shared" si="592"/>
        <v>NO</v>
      </c>
      <c r="J4498" s="1">
        <f t="shared" ca="1" si="593"/>
        <v>1041.08</v>
      </c>
      <c r="K4498" s="1" t="str">
        <f t="shared" ca="1" si="595"/>
        <v>YES</v>
      </c>
      <c r="L4498" s="1" t="str">
        <f t="shared" ca="1" si="596"/>
        <v>NO</v>
      </c>
      <c r="M4498" s="1">
        <f t="shared" ca="1" si="597"/>
        <v>-1046.76</v>
      </c>
      <c r="N4498" s="1">
        <f t="shared" ca="1" si="598"/>
        <v>0</v>
      </c>
      <c r="O4498" s="1">
        <f t="shared" ca="1" si="594"/>
        <v>0</v>
      </c>
    </row>
    <row r="4499" spans="4:15" x14ac:dyDescent="0.35">
      <c r="D4499" s="1">
        <v>4492</v>
      </c>
      <c r="E4499" s="4">
        <v>37911</v>
      </c>
      <c r="F4499" s="1">
        <v>1039.32</v>
      </c>
      <c r="G4499" s="1">
        <f t="shared" si="599"/>
        <v>1050.07</v>
      </c>
      <c r="H4499" s="1" t="str">
        <f t="shared" si="591"/>
        <v/>
      </c>
      <c r="I4499" s="1" t="str">
        <f t="shared" si="592"/>
        <v>NO</v>
      </c>
      <c r="J4499" s="1">
        <f t="shared" ca="1" si="593"/>
        <v>1043.6759999999999</v>
      </c>
      <c r="K4499" s="1" t="str">
        <f t="shared" ca="1" si="595"/>
        <v>YES</v>
      </c>
      <c r="L4499" s="1" t="str">
        <f t="shared" ca="1" si="596"/>
        <v>NO</v>
      </c>
      <c r="M4499" s="1">
        <f t="shared" ca="1" si="597"/>
        <v>-1050.07</v>
      </c>
      <c r="N4499" s="1">
        <f t="shared" ca="1" si="598"/>
        <v>0</v>
      </c>
      <c r="O4499" s="1">
        <f t="shared" ca="1" si="594"/>
        <v>0</v>
      </c>
    </row>
    <row r="4500" spans="4:15" x14ac:dyDescent="0.35">
      <c r="D4500" s="1">
        <v>4493</v>
      </c>
      <c r="E4500" s="4">
        <v>37914</v>
      </c>
      <c r="F4500" s="1">
        <v>1044.68</v>
      </c>
      <c r="G4500" s="1">
        <f t="shared" si="599"/>
        <v>1039.32</v>
      </c>
      <c r="H4500" s="1" t="str">
        <f t="shared" si="591"/>
        <v/>
      </c>
      <c r="I4500" s="1" t="str">
        <f t="shared" si="592"/>
        <v>NO</v>
      </c>
      <c r="J4500" s="1">
        <f t="shared" ca="1" si="593"/>
        <v>1045.944</v>
      </c>
      <c r="K4500" s="1" t="str">
        <f t="shared" ca="1" si="595"/>
        <v>NO</v>
      </c>
      <c r="L4500" s="1" t="str">
        <f t="shared" ca="1" si="596"/>
        <v>NO</v>
      </c>
      <c r="M4500" s="1">
        <f t="shared" ca="1" si="597"/>
        <v>0</v>
      </c>
      <c r="N4500" s="1">
        <f t="shared" ca="1" si="598"/>
        <v>0</v>
      </c>
      <c r="O4500" s="1">
        <f t="shared" ca="1" si="594"/>
        <v>0</v>
      </c>
    </row>
    <row r="4501" spans="4:15" x14ac:dyDescent="0.35">
      <c r="D4501" s="1">
        <v>4494</v>
      </c>
      <c r="E4501" s="4">
        <v>37915</v>
      </c>
      <c r="F4501" s="1">
        <v>1046.03</v>
      </c>
      <c r="G4501" s="1">
        <f t="shared" si="599"/>
        <v>1044.68</v>
      </c>
      <c r="H4501" s="1" t="str">
        <f t="shared" si="591"/>
        <v/>
      </c>
      <c r="I4501" s="1" t="str">
        <f t="shared" si="592"/>
        <v>NO</v>
      </c>
      <c r="J4501" s="1">
        <f t="shared" ca="1" si="593"/>
        <v>1046.1959999999999</v>
      </c>
      <c r="K4501" s="1" t="str">
        <f t="shared" ca="1" si="595"/>
        <v>NO</v>
      </c>
      <c r="L4501" s="1" t="str">
        <f t="shared" ca="1" si="596"/>
        <v>NO</v>
      </c>
      <c r="M4501" s="1">
        <f t="shared" ca="1" si="597"/>
        <v>0</v>
      </c>
      <c r="N4501" s="1">
        <f t="shared" ca="1" si="598"/>
        <v>0</v>
      </c>
      <c r="O4501" s="1">
        <f t="shared" ca="1" si="594"/>
        <v>0</v>
      </c>
    </row>
    <row r="4502" spans="4:15" x14ac:dyDescent="0.35">
      <c r="D4502" s="1">
        <v>4495</v>
      </c>
      <c r="E4502" s="4">
        <v>37916</v>
      </c>
      <c r="F4502" s="1">
        <v>1030.3599999999999</v>
      </c>
      <c r="G4502" s="1">
        <f t="shared" si="599"/>
        <v>1046.03</v>
      </c>
      <c r="H4502" s="1" t="str">
        <f t="shared" si="591"/>
        <v/>
      </c>
      <c r="I4502" s="1" t="str">
        <f t="shared" si="592"/>
        <v>NO</v>
      </c>
      <c r="J4502" s="1">
        <f t="shared" ca="1" si="593"/>
        <v>1046.0619999999999</v>
      </c>
      <c r="K4502" s="1" t="str">
        <f t="shared" ca="1" si="595"/>
        <v>NO</v>
      </c>
      <c r="L4502" s="1" t="str">
        <f t="shared" ca="1" si="596"/>
        <v>NO</v>
      </c>
      <c r="M4502" s="1">
        <f t="shared" ca="1" si="597"/>
        <v>0</v>
      </c>
      <c r="N4502" s="1">
        <f t="shared" ca="1" si="598"/>
        <v>0</v>
      </c>
      <c r="O4502" s="1">
        <f t="shared" ca="1" si="594"/>
        <v>0</v>
      </c>
    </row>
    <row r="4503" spans="4:15" x14ac:dyDescent="0.35">
      <c r="D4503" s="1">
        <v>4496</v>
      </c>
      <c r="E4503" s="4">
        <v>37917</v>
      </c>
      <c r="F4503" s="1">
        <v>1033.77</v>
      </c>
      <c r="G4503" s="1">
        <f t="shared" si="599"/>
        <v>1030.3599999999999</v>
      </c>
      <c r="H4503" s="1" t="str">
        <f t="shared" si="591"/>
        <v/>
      </c>
      <c r="I4503" s="1" t="str">
        <f t="shared" si="592"/>
        <v>NO</v>
      </c>
      <c r="J4503" s="1">
        <f t="shared" ca="1" si="593"/>
        <v>1045.3719999999998</v>
      </c>
      <c r="K4503" s="1" t="str">
        <f t="shared" ca="1" si="595"/>
        <v>NO</v>
      </c>
      <c r="L4503" s="1" t="str">
        <f t="shared" ca="1" si="596"/>
        <v>NO</v>
      </c>
      <c r="M4503" s="1">
        <f t="shared" ca="1" si="597"/>
        <v>0</v>
      </c>
      <c r="N4503" s="1">
        <f t="shared" ca="1" si="598"/>
        <v>0</v>
      </c>
      <c r="O4503" s="1">
        <f t="shared" ca="1" si="594"/>
        <v>0</v>
      </c>
    </row>
    <row r="4504" spans="4:15" x14ac:dyDescent="0.35">
      <c r="D4504" s="1">
        <v>4497</v>
      </c>
      <c r="E4504" s="4">
        <v>37918</v>
      </c>
      <c r="F4504" s="1">
        <v>1028.9100000000001</v>
      </c>
      <c r="G4504" s="1">
        <f t="shared" si="599"/>
        <v>1033.77</v>
      </c>
      <c r="H4504" s="1" t="str">
        <f t="shared" si="591"/>
        <v/>
      </c>
      <c r="I4504" s="1" t="str">
        <f t="shared" si="592"/>
        <v>NO</v>
      </c>
      <c r="J4504" s="1">
        <f t="shared" ca="1" si="593"/>
        <v>1042.0919999999999</v>
      </c>
      <c r="K4504" s="1" t="str">
        <f t="shared" ca="1" si="595"/>
        <v>NO</v>
      </c>
      <c r="L4504" s="1" t="str">
        <f t="shared" ca="1" si="596"/>
        <v>NO</v>
      </c>
      <c r="M4504" s="1">
        <f t="shared" ca="1" si="597"/>
        <v>0</v>
      </c>
      <c r="N4504" s="1">
        <f t="shared" ca="1" si="598"/>
        <v>0</v>
      </c>
      <c r="O4504" s="1">
        <f t="shared" ca="1" si="594"/>
        <v>0</v>
      </c>
    </row>
    <row r="4505" spans="4:15" x14ac:dyDescent="0.35">
      <c r="D4505" s="1">
        <v>4498</v>
      </c>
      <c r="E4505" s="4">
        <v>37921</v>
      </c>
      <c r="F4505" s="1">
        <v>1031.1300000000001</v>
      </c>
      <c r="G4505" s="1">
        <f t="shared" si="599"/>
        <v>1028.9100000000001</v>
      </c>
      <c r="H4505" s="1" t="str">
        <f t="shared" si="591"/>
        <v/>
      </c>
      <c r="I4505" s="1" t="str">
        <f t="shared" si="592"/>
        <v>NO</v>
      </c>
      <c r="J4505" s="1">
        <f t="shared" ca="1" si="593"/>
        <v>1038.8319999999999</v>
      </c>
      <c r="K4505" s="1" t="str">
        <f t="shared" ca="1" si="595"/>
        <v>NO</v>
      </c>
      <c r="L4505" s="1" t="str">
        <f t="shared" ca="1" si="596"/>
        <v>NO</v>
      </c>
      <c r="M4505" s="1">
        <f t="shared" ca="1" si="597"/>
        <v>0</v>
      </c>
      <c r="N4505" s="1">
        <f t="shared" ca="1" si="598"/>
        <v>0</v>
      </c>
      <c r="O4505" s="1">
        <f t="shared" ca="1" si="594"/>
        <v>0</v>
      </c>
    </row>
    <row r="4506" spans="4:15" x14ac:dyDescent="0.35">
      <c r="D4506" s="1">
        <v>4499</v>
      </c>
      <c r="E4506" s="4">
        <v>37922</v>
      </c>
      <c r="F4506" s="1">
        <v>1046.79</v>
      </c>
      <c r="G4506" s="1">
        <f t="shared" si="599"/>
        <v>1031.1300000000001</v>
      </c>
      <c r="H4506" s="1" t="str">
        <f t="shared" si="591"/>
        <v/>
      </c>
      <c r="I4506" s="1" t="str">
        <f t="shared" si="592"/>
        <v>NO</v>
      </c>
      <c r="J4506" s="1">
        <f t="shared" ca="1" si="593"/>
        <v>1036.75</v>
      </c>
      <c r="K4506" s="1" t="str">
        <f t="shared" ca="1" si="595"/>
        <v>NO</v>
      </c>
      <c r="L4506" s="1" t="str">
        <f t="shared" ca="1" si="596"/>
        <v>NO</v>
      </c>
      <c r="M4506" s="1">
        <f t="shared" ca="1" si="597"/>
        <v>0</v>
      </c>
      <c r="N4506" s="1">
        <f t="shared" ca="1" si="598"/>
        <v>0</v>
      </c>
      <c r="O4506" s="1">
        <f t="shared" ca="1" si="594"/>
        <v>0</v>
      </c>
    </row>
    <row r="4507" spans="4:15" x14ac:dyDescent="0.35">
      <c r="D4507" s="1">
        <v>4500</v>
      </c>
      <c r="E4507" s="4">
        <v>37923</v>
      </c>
      <c r="F4507" s="1">
        <v>1048.1099999999999</v>
      </c>
      <c r="G4507" s="1">
        <f t="shared" si="599"/>
        <v>1046.79</v>
      </c>
      <c r="H4507" s="1" t="str">
        <f t="shared" si="591"/>
        <v/>
      </c>
      <c r="I4507" s="1" t="str">
        <f t="shared" si="592"/>
        <v>NO</v>
      </c>
      <c r="J4507" s="1">
        <f t="shared" ca="1" si="593"/>
        <v>1034.04</v>
      </c>
      <c r="K4507" s="1" t="str">
        <f t="shared" ca="1" si="595"/>
        <v>YES</v>
      </c>
      <c r="L4507" s="1" t="str">
        <f t="shared" ca="1" si="596"/>
        <v>NO</v>
      </c>
      <c r="M4507" s="1">
        <f t="shared" ca="1" si="597"/>
        <v>-1046.79</v>
      </c>
      <c r="N4507" s="1">
        <f t="shared" ca="1" si="598"/>
        <v>0</v>
      </c>
      <c r="O4507" s="1">
        <f t="shared" ca="1" si="594"/>
        <v>0</v>
      </c>
    </row>
    <row r="4508" spans="4:15" x14ac:dyDescent="0.35">
      <c r="D4508" s="1">
        <v>4501</v>
      </c>
      <c r="E4508" s="4">
        <v>37924</v>
      </c>
      <c r="F4508" s="1">
        <v>1046.94</v>
      </c>
      <c r="G4508" s="1">
        <f t="shared" si="599"/>
        <v>1048.1099999999999</v>
      </c>
      <c r="H4508" s="1" t="str">
        <f t="shared" si="591"/>
        <v/>
      </c>
      <c r="I4508" s="1" t="str">
        <f t="shared" si="592"/>
        <v>NO</v>
      </c>
      <c r="J4508" s="1">
        <f t="shared" ca="1" si="593"/>
        <v>1034.192</v>
      </c>
      <c r="K4508" s="1" t="str">
        <f t="shared" ca="1" si="595"/>
        <v>YES</v>
      </c>
      <c r="L4508" s="1" t="str">
        <f t="shared" ca="1" si="596"/>
        <v>NO</v>
      </c>
      <c r="M4508" s="1">
        <f t="shared" ca="1" si="597"/>
        <v>-1048.1099999999999</v>
      </c>
      <c r="N4508" s="1">
        <f t="shared" ca="1" si="598"/>
        <v>0</v>
      </c>
      <c r="O4508" s="1">
        <f t="shared" ca="1" si="594"/>
        <v>0</v>
      </c>
    </row>
    <row r="4509" spans="4:15" x14ac:dyDescent="0.35">
      <c r="D4509" s="1">
        <v>4502</v>
      </c>
      <c r="E4509" s="4">
        <v>37925</v>
      </c>
      <c r="F4509" s="1">
        <v>1050.71</v>
      </c>
      <c r="G4509" s="1">
        <f t="shared" si="599"/>
        <v>1046.94</v>
      </c>
      <c r="H4509" s="1" t="str">
        <f t="shared" si="591"/>
        <v/>
      </c>
      <c r="I4509" s="1" t="str">
        <f t="shared" si="592"/>
        <v>NO</v>
      </c>
      <c r="J4509" s="1">
        <f t="shared" ca="1" si="593"/>
        <v>1037.742</v>
      </c>
      <c r="K4509" s="1" t="str">
        <f t="shared" ca="1" si="595"/>
        <v>YES</v>
      </c>
      <c r="L4509" s="1" t="str">
        <f t="shared" ca="1" si="596"/>
        <v>NO</v>
      </c>
      <c r="M4509" s="1">
        <f t="shared" ca="1" si="597"/>
        <v>-1046.94</v>
      </c>
      <c r="N4509" s="1">
        <f t="shared" ca="1" si="598"/>
        <v>0</v>
      </c>
      <c r="O4509" s="1">
        <f t="shared" ca="1" si="594"/>
        <v>0</v>
      </c>
    </row>
    <row r="4510" spans="4:15" x14ac:dyDescent="0.35">
      <c r="D4510" s="1">
        <v>4503</v>
      </c>
      <c r="E4510" s="4">
        <v>37928</v>
      </c>
      <c r="F4510" s="1">
        <v>1059.02</v>
      </c>
      <c r="G4510" s="1">
        <f t="shared" si="599"/>
        <v>1050.71</v>
      </c>
      <c r="H4510" s="1" t="str">
        <f t="shared" si="591"/>
        <v/>
      </c>
      <c r="I4510" s="1" t="str">
        <f t="shared" si="592"/>
        <v>NO</v>
      </c>
      <c r="J4510" s="1">
        <f t="shared" ca="1" si="593"/>
        <v>1040.3759999999997</v>
      </c>
      <c r="K4510" s="1" t="str">
        <f t="shared" ca="1" si="595"/>
        <v>YES</v>
      </c>
      <c r="L4510" s="1" t="str">
        <f t="shared" ca="1" si="596"/>
        <v>NO</v>
      </c>
      <c r="M4510" s="1">
        <f t="shared" ca="1" si="597"/>
        <v>-1050.71</v>
      </c>
      <c r="N4510" s="1">
        <f t="shared" ca="1" si="598"/>
        <v>0</v>
      </c>
      <c r="O4510" s="1">
        <f t="shared" ca="1" si="594"/>
        <v>0</v>
      </c>
    </row>
    <row r="4511" spans="4:15" x14ac:dyDescent="0.35">
      <c r="D4511" s="1">
        <v>4504</v>
      </c>
      <c r="E4511" s="4">
        <v>37929</v>
      </c>
      <c r="F4511" s="1">
        <v>1053.25</v>
      </c>
      <c r="G4511" s="1">
        <f t="shared" si="599"/>
        <v>1059.02</v>
      </c>
      <c r="H4511" s="1" t="str">
        <f t="shared" si="591"/>
        <v/>
      </c>
      <c r="I4511" s="1" t="str">
        <f t="shared" si="592"/>
        <v>NO</v>
      </c>
      <c r="J4511" s="1">
        <f t="shared" ca="1" si="593"/>
        <v>1044.7359999999999</v>
      </c>
      <c r="K4511" s="1" t="str">
        <f t="shared" ca="1" si="595"/>
        <v>YES</v>
      </c>
      <c r="L4511" s="1" t="str">
        <f t="shared" ca="1" si="596"/>
        <v>NO</v>
      </c>
      <c r="M4511" s="1">
        <f t="shared" ca="1" si="597"/>
        <v>-1059.02</v>
      </c>
      <c r="N4511" s="1">
        <f t="shared" ca="1" si="598"/>
        <v>0</v>
      </c>
      <c r="O4511" s="1">
        <f t="shared" ca="1" si="594"/>
        <v>0</v>
      </c>
    </row>
    <row r="4512" spans="4:15" x14ac:dyDescent="0.35">
      <c r="D4512" s="1">
        <v>4505</v>
      </c>
      <c r="E4512" s="4">
        <v>37930</v>
      </c>
      <c r="F4512" s="1">
        <v>1051.81</v>
      </c>
      <c r="G4512" s="1">
        <f t="shared" si="599"/>
        <v>1053.25</v>
      </c>
      <c r="H4512" s="1" t="str">
        <f t="shared" si="591"/>
        <v/>
      </c>
      <c r="I4512" s="1" t="str">
        <f t="shared" si="592"/>
        <v>NO</v>
      </c>
      <c r="J4512" s="1">
        <f t="shared" ca="1" si="593"/>
        <v>1050.3139999999999</v>
      </c>
      <c r="K4512" s="1" t="str">
        <f t="shared" ca="1" si="595"/>
        <v>YES</v>
      </c>
      <c r="L4512" s="1" t="str">
        <f t="shared" ca="1" si="596"/>
        <v>NO</v>
      </c>
      <c r="M4512" s="1">
        <f t="shared" ca="1" si="597"/>
        <v>-1053.25</v>
      </c>
      <c r="N4512" s="1">
        <f t="shared" ca="1" si="598"/>
        <v>0</v>
      </c>
      <c r="O4512" s="1">
        <f t="shared" ca="1" si="594"/>
        <v>0</v>
      </c>
    </row>
    <row r="4513" spans="4:15" x14ac:dyDescent="0.35">
      <c r="D4513" s="1">
        <v>4506</v>
      </c>
      <c r="E4513" s="4">
        <v>37931</v>
      </c>
      <c r="F4513" s="1">
        <v>1058.05</v>
      </c>
      <c r="G4513" s="1">
        <f t="shared" si="599"/>
        <v>1051.81</v>
      </c>
      <c r="H4513" s="1" t="str">
        <f t="shared" si="591"/>
        <v/>
      </c>
      <c r="I4513" s="1" t="str">
        <f t="shared" si="592"/>
        <v>NO</v>
      </c>
      <c r="J4513" s="1">
        <f t="shared" ca="1" si="593"/>
        <v>1051.6060000000002</v>
      </c>
      <c r="K4513" s="1" t="str">
        <f t="shared" ca="1" si="595"/>
        <v>YES</v>
      </c>
      <c r="L4513" s="1" t="str">
        <f t="shared" ca="1" si="596"/>
        <v>NO</v>
      </c>
      <c r="M4513" s="1">
        <f t="shared" ca="1" si="597"/>
        <v>-1051.81</v>
      </c>
      <c r="N4513" s="1">
        <f t="shared" ca="1" si="598"/>
        <v>0</v>
      </c>
      <c r="O4513" s="1">
        <f t="shared" ca="1" si="594"/>
        <v>0</v>
      </c>
    </row>
    <row r="4514" spans="4:15" x14ac:dyDescent="0.35">
      <c r="D4514" s="1">
        <v>4507</v>
      </c>
      <c r="E4514" s="4">
        <v>37932</v>
      </c>
      <c r="F4514" s="1">
        <v>1053.21</v>
      </c>
      <c r="G4514" s="1">
        <f t="shared" si="599"/>
        <v>1058.05</v>
      </c>
      <c r="H4514" s="1" t="str">
        <f t="shared" si="591"/>
        <v/>
      </c>
      <c r="I4514" s="1" t="str">
        <f t="shared" si="592"/>
        <v>NO</v>
      </c>
      <c r="J4514" s="1">
        <f t="shared" ca="1" si="593"/>
        <v>1052.346</v>
      </c>
      <c r="K4514" s="1" t="str">
        <f t="shared" ca="1" si="595"/>
        <v>YES</v>
      </c>
      <c r="L4514" s="1" t="str">
        <f t="shared" ca="1" si="596"/>
        <v>NO</v>
      </c>
      <c r="M4514" s="1">
        <f t="shared" ca="1" si="597"/>
        <v>-1058.05</v>
      </c>
      <c r="N4514" s="1">
        <f t="shared" ca="1" si="598"/>
        <v>0</v>
      </c>
      <c r="O4514" s="1">
        <f t="shared" ca="1" si="594"/>
        <v>0</v>
      </c>
    </row>
    <row r="4515" spans="4:15" x14ac:dyDescent="0.35">
      <c r="D4515" s="1">
        <v>4508</v>
      </c>
      <c r="E4515" s="4">
        <v>37935</v>
      </c>
      <c r="F4515" s="1">
        <v>1047.1099999999999</v>
      </c>
      <c r="G4515" s="1">
        <f t="shared" si="599"/>
        <v>1053.21</v>
      </c>
      <c r="H4515" s="1" t="str">
        <f t="shared" si="591"/>
        <v/>
      </c>
      <c r="I4515" s="1" t="str">
        <f t="shared" si="592"/>
        <v>NO</v>
      </c>
      <c r="J4515" s="1">
        <f t="shared" ca="1" si="593"/>
        <v>1054.568</v>
      </c>
      <c r="K4515" s="1" t="str">
        <f t="shared" ca="1" si="595"/>
        <v>NO</v>
      </c>
      <c r="L4515" s="1" t="str">
        <f t="shared" ca="1" si="596"/>
        <v>NO</v>
      </c>
      <c r="M4515" s="1">
        <f t="shared" ca="1" si="597"/>
        <v>0</v>
      </c>
      <c r="N4515" s="1">
        <f t="shared" ca="1" si="598"/>
        <v>0</v>
      </c>
      <c r="O4515" s="1">
        <f t="shared" ca="1" si="594"/>
        <v>0</v>
      </c>
    </row>
    <row r="4516" spans="4:15" x14ac:dyDescent="0.35">
      <c r="D4516" s="1">
        <v>4509</v>
      </c>
      <c r="E4516" s="4">
        <v>37936</v>
      </c>
      <c r="F4516" s="1">
        <v>1046.57</v>
      </c>
      <c r="G4516" s="1">
        <f t="shared" si="599"/>
        <v>1047.1099999999999</v>
      </c>
      <c r="H4516" s="1" t="str">
        <f t="shared" si="591"/>
        <v/>
      </c>
      <c r="I4516" s="1" t="str">
        <f t="shared" si="592"/>
        <v>NO</v>
      </c>
      <c r="J4516" s="1">
        <f t="shared" ca="1" si="593"/>
        <v>1055.068</v>
      </c>
      <c r="K4516" s="1" t="str">
        <f t="shared" ca="1" si="595"/>
        <v>NO</v>
      </c>
      <c r="L4516" s="1" t="str">
        <f t="shared" ca="1" si="596"/>
        <v>NO</v>
      </c>
      <c r="M4516" s="1">
        <f t="shared" ca="1" si="597"/>
        <v>0</v>
      </c>
      <c r="N4516" s="1">
        <f t="shared" ca="1" si="598"/>
        <v>0</v>
      </c>
      <c r="O4516" s="1">
        <f t="shared" ca="1" si="594"/>
        <v>0</v>
      </c>
    </row>
    <row r="4517" spans="4:15" x14ac:dyDescent="0.35">
      <c r="D4517" s="1">
        <v>4510</v>
      </c>
      <c r="E4517" s="4">
        <v>37937</v>
      </c>
      <c r="F4517" s="1">
        <v>1058.56</v>
      </c>
      <c r="G4517" s="1">
        <f t="shared" si="599"/>
        <v>1046.57</v>
      </c>
      <c r="H4517" s="1" t="str">
        <f t="shared" si="591"/>
        <v/>
      </c>
      <c r="I4517" s="1" t="str">
        <f t="shared" si="592"/>
        <v>NO</v>
      </c>
      <c r="J4517" s="1">
        <f t="shared" ca="1" si="593"/>
        <v>1052.6859999999999</v>
      </c>
      <c r="K4517" s="1" t="str">
        <f t="shared" ca="1" si="595"/>
        <v>NO</v>
      </c>
      <c r="L4517" s="1" t="str">
        <f t="shared" ca="1" si="596"/>
        <v>NO</v>
      </c>
      <c r="M4517" s="1">
        <f t="shared" ca="1" si="597"/>
        <v>0</v>
      </c>
      <c r="N4517" s="1">
        <f t="shared" ca="1" si="598"/>
        <v>0</v>
      </c>
      <c r="O4517" s="1">
        <f t="shared" ca="1" si="594"/>
        <v>0</v>
      </c>
    </row>
    <row r="4518" spans="4:15" x14ac:dyDescent="0.35">
      <c r="D4518" s="1">
        <v>4511</v>
      </c>
      <c r="E4518" s="4">
        <v>37938</v>
      </c>
      <c r="F4518" s="1">
        <v>1058.4100000000001</v>
      </c>
      <c r="G4518" s="1">
        <f t="shared" si="599"/>
        <v>1058.56</v>
      </c>
      <c r="H4518" s="1" t="str">
        <f t="shared" si="591"/>
        <v/>
      </c>
      <c r="I4518" s="1" t="str">
        <f t="shared" si="592"/>
        <v>NO</v>
      </c>
      <c r="J4518" s="1">
        <f t="shared" ca="1" si="593"/>
        <v>1051.3499999999999</v>
      </c>
      <c r="K4518" s="1" t="str">
        <f t="shared" ca="1" si="595"/>
        <v>YES</v>
      </c>
      <c r="L4518" s="1" t="str">
        <f t="shared" ca="1" si="596"/>
        <v>NO</v>
      </c>
      <c r="M4518" s="1">
        <f t="shared" ca="1" si="597"/>
        <v>-1058.56</v>
      </c>
      <c r="N4518" s="1">
        <f t="shared" ca="1" si="598"/>
        <v>0</v>
      </c>
      <c r="O4518" s="1">
        <f t="shared" ca="1" si="594"/>
        <v>0</v>
      </c>
    </row>
    <row r="4519" spans="4:15" x14ac:dyDescent="0.35">
      <c r="D4519" s="1">
        <v>4512</v>
      </c>
      <c r="E4519" s="4">
        <v>37939</v>
      </c>
      <c r="F4519" s="1">
        <v>1050.3499999999999</v>
      </c>
      <c r="G4519" s="1">
        <f t="shared" si="599"/>
        <v>1058.4100000000001</v>
      </c>
      <c r="H4519" s="1" t="str">
        <f t="shared" si="591"/>
        <v/>
      </c>
      <c r="I4519" s="1" t="str">
        <f t="shared" si="592"/>
        <v>NO</v>
      </c>
      <c r="J4519" s="1">
        <f t="shared" ca="1" si="593"/>
        <v>1052.7</v>
      </c>
      <c r="K4519" s="1" t="str">
        <f t="shared" ca="1" si="595"/>
        <v>YES</v>
      </c>
      <c r="L4519" s="1" t="str">
        <f t="shared" ca="1" si="596"/>
        <v>NO</v>
      </c>
      <c r="M4519" s="1">
        <f t="shared" ca="1" si="597"/>
        <v>-1058.4100000000001</v>
      </c>
      <c r="N4519" s="1">
        <f t="shared" ca="1" si="598"/>
        <v>0</v>
      </c>
      <c r="O4519" s="1">
        <f t="shared" ca="1" si="594"/>
        <v>0</v>
      </c>
    </row>
    <row r="4520" spans="4:15" x14ac:dyDescent="0.35">
      <c r="D4520" s="1">
        <v>4513</v>
      </c>
      <c r="E4520" s="4">
        <v>37942</v>
      </c>
      <c r="F4520" s="1">
        <v>1043.6300000000001</v>
      </c>
      <c r="G4520" s="1">
        <f t="shared" si="599"/>
        <v>1050.3499999999999</v>
      </c>
      <c r="H4520" s="1" t="str">
        <f t="shared" si="591"/>
        <v/>
      </c>
      <c r="I4520" s="1" t="str">
        <f t="shared" si="592"/>
        <v>NO</v>
      </c>
      <c r="J4520" s="1">
        <f t="shared" ca="1" si="593"/>
        <v>1052.7719999999997</v>
      </c>
      <c r="K4520" s="1" t="str">
        <f t="shared" ca="1" si="595"/>
        <v>NO</v>
      </c>
      <c r="L4520" s="1" t="str">
        <f t="shared" ca="1" si="596"/>
        <v>NO</v>
      </c>
      <c r="M4520" s="1">
        <f t="shared" ca="1" si="597"/>
        <v>0</v>
      </c>
      <c r="N4520" s="1">
        <f t="shared" ca="1" si="598"/>
        <v>0</v>
      </c>
      <c r="O4520" s="1">
        <f t="shared" ca="1" si="594"/>
        <v>0</v>
      </c>
    </row>
    <row r="4521" spans="4:15" x14ac:dyDescent="0.35">
      <c r="D4521" s="1">
        <v>4514</v>
      </c>
      <c r="E4521" s="4">
        <v>37943</v>
      </c>
      <c r="F4521" s="1">
        <v>1034.1500000000001</v>
      </c>
      <c r="G4521" s="1">
        <f t="shared" si="599"/>
        <v>1043.6300000000001</v>
      </c>
      <c r="H4521" s="1" t="str">
        <f t="shared" si="591"/>
        <v/>
      </c>
      <c r="I4521" s="1" t="str">
        <f t="shared" si="592"/>
        <v>NO</v>
      </c>
      <c r="J4521" s="1">
        <f t="shared" ca="1" si="593"/>
        <v>1052.2</v>
      </c>
      <c r="K4521" s="1" t="str">
        <f t="shared" ca="1" si="595"/>
        <v>NO</v>
      </c>
      <c r="L4521" s="1" t="str">
        <f t="shared" ca="1" si="596"/>
        <v>NO</v>
      </c>
      <c r="M4521" s="1">
        <f t="shared" ca="1" si="597"/>
        <v>0</v>
      </c>
      <c r="N4521" s="1">
        <f t="shared" ca="1" si="598"/>
        <v>0</v>
      </c>
      <c r="O4521" s="1">
        <f t="shared" ca="1" si="594"/>
        <v>0</v>
      </c>
    </row>
    <row r="4522" spans="4:15" x14ac:dyDescent="0.35">
      <c r="D4522" s="1">
        <v>4515</v>
      </c>
      <c r="E4522" s="4">
        <v>37944</v>
      </c>
      <c r="F4522" s="1">
        <v>1042.44</v>
      </c>
      <c r="G4522" s="1">
        <f t="shared" si="599"/>
        <v>1034.1500000000001</v>
      </c>
      <c r="H4522" s="1" t="str">
        <f t="shared" si="591"/>
        <v/>
      </c>
      <c r="I4522" s="1" t="str">
        <f t="shared" si="592"/>
        <v>NO</v>
      </c>
      <c r="J4522" s="1">
        <f t="shared" ca="1" si="593"/>
        <v>1051.5039999999999</v>
      </c>
      <c r="K4522" s="1" t="str">
        <f t="shared" ca="1" si="595"/>
        <v>NO</v>
      </c>
      <c r="L4522" s="1" t="str">
        <f t="shared" ca="1" si="596"/>
        <v>NO</v>
      </c>
      <c r="M4522" s="1">
        <f t="shared" ca="1" si="597"/>
        <v>0</v>
      </c>
      <c r="N4522" s="1">
        <f t="shared" ca="1" si="598"/>
        <v>0</v>
      </c>
      <c r="O4522" s="1">
        <f t="shared" ca="1" si="594"/>
        <v>0</v>
      </c>
    </row>
    <row r="4523" spans="4:15" x14ac:dyDescent="0.35">
      <c r="D4523" s="1">
        <v>4516</v>
      </c>
      <c r="E4523" s="4">
        <v>37945</v>
      </c>
      <c r="F4523" s="1">
        <v>1033.6500000000001</v>
      </c>
      <c r="G4523" s="1">
        <f t="shared" si="599"/>
        <v>1042.44</v>
      </c>
      <c r="H4523" s="1" t="str">
        <f t="shared" si="591"/>
        <v/>
      </c>
      <c r="I4523" s="1" t="str">
        <f t="shared" si="592"/>
        <v>NO</v>
      </c>
      <c r="J4523" s="1">
        <f t="shared" ca="1" si="593"/>
        <v>1049.02</v>
      </c>
      <c r="K4523" s="1" t="str">
        <f t="shared" ca="1" si="595"/>
        <v>NO</v>
      </c>
      <c r="L4523" s="1" t="str">
        <f t="shared" ca="1" si="596"/>
        <v>NO</v>
      </c>
      <c r="M4523" s="1">
        <f t="shared" ca="1" si="597"/>
        <v>0</v>
      </c>
      <c r="N4523" s="1">
        <f t="shared" ca="1" si="598"/>
        <v>0</v>
      </c>
      <c r="O4523" s="1">
        <f t="shared" ca="1" si="594"/>
        <v>0</v>
      </c>
    </row>
    <row r="4524" spans="4:15" x14ac:dyDescent="0.35">
      <c r="D4524" s="1">
        <v>4517</v>
      </c>
      <c r="E4524" s="4">
        <v>37946</v>
      </c>
      <c r="F4524" s="1">
        <v>1035.28</v>
      </c>
      <c r="G4524" s="1">
        <f t="shared" si="599"/>
        <v>1033.6500000000001</v>
      </c>
      <c r="H4524" s="1" t="str">
        <f t="shared" si="591"/>
        <v/>
      </c>
      <c r="I4524" s="1" t="str">
        <f t="shared" si="592"/>
        <v>NO</v>
      </c>
      <c r="J4524" s="1">
        <f t="shared" ca="1" si="593"/>
        <v>1045.7960000000003</v>
      </c>
      <c r="K4524" s="1" t="str">
        <f t="shared" ca="1" si="595"/>
        <v>NO</v>
      </c>
      <c r="L4524" s="1" t="str">
        <f t="shared" ca="1" si="596"/>
        <v>NO</v>
      </c>
      <c r="M4524" s="1">
        <f t="shared" ca="1" si="597"/>
        <v>0</v>
      </c>
      <c r="N4524" s="1">
        <f t="shared" ca="1" si="598"/>
        <v>0</v>
      </c>
      <c r="O4524" s="1">
        <f t="shared" ca="1" si="594"/>
        <v>0</v>
      </c>
    </row>
    <row r="4525" spans="4:15" x14ac:dyDescent="0.35">
      <c r="D4525" s="1">
        <v>4518</v>
      </c>
      <c r="E4525" s="4">
        <v>37949</v>
      </c>
      <c r="F4525" s="1">
        <v>1052.08</v>
      </c>
      <c r="G4525" s="1">
        <f t="shared" si="599"/>
        <v>1035.28</v>
      </c>
      <c r="H4525" s="1" t="str">
        <f t="shared" si="591"/>
        <v/>
      </c>
      <c r="I4525" s="1" t="str">
        <f t="shared" si="592"/>
        <v>NO</v>
      </c>
      <c r="J4525" s="1">
        <f t="shared" ca="1" si="593"/>
        <v>1040.8439999999998</v>
      </c>
      <c r="K4525" s="1" t="str">
        <f t="shared" ca="1" si="595"/>
        <v>NO</v>
      </c>
      <c r="L4525" s="1" t="str">
        <f t="shared" ca="1" si="596"/>
        <v>NO</v>
      </c>
      <c r="M4525" s="1">
        <f t="shared" ca="1" si="597"/>
        <v>0</v>
      </c>
      <c r="N4525" s="1">
        <f t="shared" ca="1" si="598"/>
        <v>0</v>
      </c>
      <c r="O4525" s="1">
        <f t="shared" ca="1" si="594"/>
        <v>0</v>
      </c>
    </row>
    <row r="4526" spans="4:15" x14ac:dyDescent="0.35">
      <c r="D4526" s="1">
        <v>4519</v>
      </c>
      <c r="E4526" s="4">
        <v>37950</v>
      </c>
      <c r="F4526" s="1">
        <v>1053.8900000000001</v>
      </c>
      <c r="G4526" s="1">
        <f t="shared" si="599"/>
        <v>1052.08</v>
      </c>
      <c r="H4526" s="1" t="str">
        <f t="shared" si="591"/>
        <v/>
      </c>
      <c r="I4526" s="1" t="str">
        <f t="shared" si="592"/>
        <v>NO</v>
      </c>
      <c r="J4526" s="1">
        <f t="shared" ca="1" si="593"/>
        <v>1037.8300000000002</v>
      </c>
      <c r="K4526" s="1" t="str">
        <f t="shared" ca="1" si="595"/>
        <v>YES</v>
      </c>
      <c r="L4526" s="1" t="str">
        <f t="shared" ca="1" si="596"/>
        <v>NO</v>
      </c>
      <c r="M4526" s="1">
        <f t="shared" ca="1" si="597"/>
        <v>-1052.08</v>
      </c>
      <c r="N4526" s="1">
        <f t="shared" ca="1" si="598"/>
        <v>0</v>
      </c>
      <c r="O4526" s="1">
        <f t="shared" ca="1" si="594"/>
        <v>0</v>
      </c>
    </row>
    <row r="4527" spans="4:15" x14ac:dyDescent="0.35">
      <c r="D4527" s="1">
        <v>4520</v>
      </c>
      <c r="E4527" s="4">
        <v>37951</v>
      </c>
      <c r="F4527" s="1">
        <v>1058.45</v>
      </c>
      <c r="G4527" s="1">
        <f t="shared" si="599"/>
        <v>1053.8900000000001</v>
      </c>
      <c r="H4527" s="1" t="str">
        <f t="shared" si="591"/>
        <v/>
      </c>
      <c r="I4527" s="1" t="str">
        <f t="shared" si="592"/>
        <v>NO</v>
      </c>
      <c r="J4527" s="1">
        <f t="shared" ca="1" si="593"/>
        <v>1039.52</v>
      </c>
      <c r="K4527" s="1" t="str">
        <f t="shared" ca="1" si="595"/>
        <v>YES</v>
      </c>
      <c r="L4527" s="1" t="str">
        <f t="shared" ca="1" si="596"/>
        <v>NO</v>
      </c>
      <c r="M4527" s="1">
        <f t="shared" ca="1" si="597"/>
        <v>-1053.8900000000001</v>
      </c>
      <c r="N4527" s="1">
        <f t="shared" ca="1" si="598"/>
        <v>0</v>
      </c>
      <c r="O4527" s="1">
        <f t="shared" ca="1" si="594"/>
        <v>0</v>
      </c>
    </row>
    <row r="4528" spans="4:15" x14ac:dyDescent="0.35">
      <c r="D4528" s="1">
        <v>4521</v>
      </c>
      <c r="E4528" s="4">
        <v>37953</v>
      </c>
      <c r="F4528" s="1">
        <v>1058.2</v>
      </c>
      <c r="G4528" s="1">
        <f t="shared" si="599"/>
        <v>1058.45</v>
      </c>
      <c r="H4528" s="1" t="str">
        <f t="shared" si="591"/>
        <v/>
      </c>
      <c r="I4528" s="1" t="str">
        <f t="shared" si="592"/>
        <v>NO</v>
      </c>
      <c r="J4528" s="1">
        <f t="shared" ca="1" si="593"/>
        <v>1043.4680000000001</v>
      </c>
      <c r="K4528" s="1" t="str">
        <f t="shared" ca="1" si="595"/>
        <v>YES</v>
      </c>
      <c r="L4528" s="1" t="str">
        <f t="shared" ca="1" si="596"/>
        <v>NO</v>
      </c>
      <c r="M4528" s="1">
        <f t="shared" ca="1" si="597"/>
        <v>-1058.45</v>
      </c>
      <c r="N4528" s="1">
        <f t="shared" ca="1" si="598"/>
        <v>0</v>
      </c>
      <c r="O4528" s="1">
        <f t="shared" ca="1" si="594"/>
        <v>0</v>
      </c>
    </row>
    <row r="4529" spans="4:15" x14ac:dyDescent="0.35">
      <c r="D4529" s="1">
        <v>4522</v>
      </c>
      <c r="E4529" s="4">
        <v>37956</v>
      </c>
      <c r="F4529" s="1">
        <v>1070.1199999999999</v>
      </c>
      <c r="G4529" s="1">
        <f t="shared" si="599"/>
        <v>1058.2</v>
      </c>
      <c r="H4529" s="1" t="str">
        <f t="shared" si="591"/>
        <v/>
      </c>
      <c r="I4529" s="1" t="str">
        <f t="shared" si="592"/>
        <v>NO</v>
      </c>
      <c r="J4529" s="1">
        <f t="shared" ca="1" si="593"/>
        <v>1046.67</v>
      </c>
      <c r="K4529" s="1" t="str">
        <f t="shared" ca="1" si="595"/>
        <v>YES</v>
      </c>
      <c r="L4529" s="1" t="str">
        <f t="shared" ca="1" si="596"/>
        <v>NO</v>
      </c>
      <c r="M4529" s="1">
        <f t="shared" ca="1" si="597"/>
        <v>-1058.2</v>
      </c>
      <c r="N4529" s="1">
        <f t="shared" ca="1" si="598"/>
        <v>0</v>
      </c>
      <c r="O4529" s="1">
        <f t="shared" ca="1" si="594"/>
        <v>0</v>
      </c>
    </row>
    <row r="4530" spans="4:15" x14ac:dyDescent="0.35">
      <c r="D4530" s="1">
        <v>4523</v>
      </c>
      <c r="E4530" s="4">
        <v>37957</v>
      </c>
      <c r="F4530" s="1">
        <v>1066.6199999999999</v>
      </c>
      <c r="G4530" s="1">
        <f t="shared" si="599"/>
        <v>1070.1199999999999</v>
      </c>
      <c r="H4530" s="1" t="str">
        <f t="shared" si="591"/>
        <v/>
      </c>
      <c r="I4530" s="1" t="str">
        <f t="shared" si="592"/>
        <v>NO</v>
      </c>
      <c r="J4530" s="1">
        <f t="shared" ca="1" si="593"/>
        <v>1051.58</v>
      </c>
      <c r="K4530" s="1" t="str">
        <f t="shared" ca="1" si="595"/>
        <v>YES</v>
      </c>
      <c r="L4530" s="1" t="str">
        <f t="shared" ca="1" si="596"/>
        <v>NO</v>
      </c>
      <c r="M4530" s="1">
        <f t="shared" ca="1" si="597"/>
        <v>-1070.1199999999999</v>
      </c>
      <c r="N4530" s="1">
        <f t="shared" ca="1" si="598"/>
        <v>0</v>
      </c>
      <c r="O4530" s="1">
        <f t="shared" ca="1" si="594"/>
        <v>0</v>
      </c>
    </row>
    <row r="4531" spans="4:15" x14ac:dyDescent="0.35">
      <c r="D4531" s="1">
        <v>4524</v>
      </c>
      <c r="E4531" s="4">
        <v>37958</v>
      </c>
      <c r="F4531" s="1">
        <v>1064.73</v>
      </c>
      <c r="G4531" s="1">
        <f t="shared" si="599"/>
        <v>1066.6199999999999</v>
      </c>
      <c r="H4531" s="1" t="str">
        <f t="shared" ref="H4531:H4594" si="600">IF(START_DAY=D4531,"START",IF(D4531=END_DAY,"END",""))</f>
        <v/>
      </c>
      <c r="I4531" s="1" t="str">
        <f t="shared" ref="I4531:I4594" si="601">IF(OR(D4531&lt;=START_DAY,D4531&gt;END_DAY),"NO",IF(K4530="YES","YES",IF(L4530="YES","NO",I4530)))</f>
        <v>NO</v>
      </c>
      <c r="J4531" s="1">
        <f t="shared" ref="J4531:J4594" ca="1" si="602">AVERAGE(OFFSET(G4531,-XDAYS,0,XDAYS,1))</f>
        <v>1058.548</v>
      </c>
      <c r="K4531" s="1" t="str">
        <f t="shared" ca="1" si="595"/>
        <v>YES</v>
      </c>
      <c r="L4531" s="1" t="str">
        <f t="shared" ca="1" si="596"/>
        <v>NO</v>
      </c>
      <c r="M4531" s="1">
        <f t="shared" ca="1" si="597"/>
        <v>-1066.6199999999999</v>
      </c>
      <c r="N4531" s="1">
        <f t="shared" ca="1" si="598"/>
        <v>0</v>
      </c>
      <c r="O4531" s="1">
        <f t="shared" ref="O4531:O4594" ca="1" si="603">(ABS(M4531)+ABS(N4531))*TRANSACTION_COST</f>
        <v>0</v>
      </c>
    </row>
    <row r="4532" spans="4:15" x14ac:dyDescent="0.35">
      <c r="D4532" s="1">
        <v>4525</v>
      </c>
      <c r="E4532" s="4">
        <v>37959</v>
      </c>
      <c r="F4532" s="1">
        <v>1069.72</v>
      </c>
      <c r="G4532" s="1">
        <f t="shared" si="599"/>
        <v>1064.73</v>
      </c>
      <c r="H4532" s="1" t="str">
        <f t="shared" si="600"/>
        <v/>
      </c>
      <c r="I4532" s="1" t="str">
        <f t="shared" si="601"/>
        <v>NO</v>
      </c>
      <c r="J4532" s="1">
        <f t="shared" ca="1" si="602"/>
        <v>1061.4559999999999</v>
      </c>
      <c r="K4532" s="1" t="str">
        <f t="shared" ref="K4532:K4595" ca="1" si="604">IF(H4532="END","NO",IF(H4532="START","YES",IF(AND(I4532="NO",G4532&gt;=J4532),"YES","NO")))</f>
        <v>YES</v>
      </c>
      <c r="L4532" s="1" t="str">
        <f t="shared" ref="L4532:L4595" ca="1" si="605">IF(AND(H4532="END",I4532="YES"),"YES",IF(AND(I4532="YES",G4532&lt;=J4532),"YES","NO"))</f>
        <v>NO</v>
      </c>
      <c r="M4532" s="1">
        <f t="shared" ref="M4532:M4595" ca="1" si="606">IF(K4532="YES",-G4532,0)</f>
        <v>-1064.73</v>
      </c>
      <c r="N4532" s="1">
        <f t="shared" ref="N4532:N4595" ca="1" si="607">IF(L4532="YES",G4532,0)</f>
        <v>0</v>
      </c>
      <c r="O4532" s="1">
        <f t="shared" ca="1" si="603"/>
        <v>0</v>
      </c>
    </row>
    <row r="4533" spans="4:15" x14ac:dyDescent="0.35">
      <c r="D4533" s="1">
        <v>4526</v>
      </c>
      <c r="E4533" s="4">
        <v>37960</v>
      </c>
      <c r="F4533" s="1">
        <v>1061.5</v>
      </c>
      <c r="G4533" s="1">
        <f t="shared" si="599"/>
        <v>1069.72</v>
      </c>
      <c r="H4533" s="1" t="str">
        <f t="shared" si="600"/>
        <v/>
      </c>
      <c r="I4533" s="1" t="str">
        <f t="shared" si="601"/>
        <v>NO</v>
      </c>
      <c r="J4533" s="1">
        <f t="shared" ca="1" si="602"/>
        <v>1063.6239999999998</v>
      </c>
      <c r="K4533" s="1" t="str">
        <f t="shared" ca="1" si="604"/>
        <v>YES</v>
      </c>
      <c r="L4533" s="1" t="str">
        <f t="shared" ca="1" si="605"/>
        <v>NO</v>
      </c>
      <c r="M4533" s="1">
        <f t="shared" ca="1" si="606"/>
        <v>-1069.72</v>
      </c>
      <c r="N4533" s="1">
        <f t="shared" ca="1" si="607"/>
        <v>0</v>
      </c>
      <c r="O4533" s="1">
        <f t="shared" ca="1" si="603"/>
        <v>0</v>
      </c>
    </row>
    <row r="4534" spans="4:15" x14ac:dyDescent="0.35">
      <c r="D4534" s="1">
        <v>4527</v>
      </c>
      <c r="E4534" s="4">
        <v>37963</v>
      </c>
      <c r="F4534" s="1">
        <v>1069.3</v>
      </c>
      <c r="G4534" s="1">
        <f t="shared" si="599"/>
        <v>1061.5</v>
      </c>
      <c r="H4534" s="1" t="str">
        <f t="shared" si="600"/>
        <v/>
      </c>
      <c r="I4534" s="1" t="str">
        <f t="shared" si="601"/>
        <v>NO</v>
      </c>
      <c r="J4534" s="1">
        <f t="shared" ca="1" si="602"/>
        <v>1065.8780000000002</v>
      </c>
      <c r="K4534" s="1" t="str">
        <f t="shared" ca="1" si="604"/>
        <v>NO</v>
      </c>
      <c r="L4534" s="1" t="str">
        <f t="shared" ca="1" si="605"/>
        <v>NO</v>
      </c>
      <c r="M4534" s="1">
        <f t="shared" ca="1" si="606"/>
        <v>0</v>
      </c>
      <c r="N4534" s="1">
        <f t="shared" ca="1" si="607"/>
        <v>0</v>
      </c>
      <c r="O4534" s="1">
        <f t="shared" ca="1" si="603"/>
        <v>0</v>
      </c>
    </row>
    <row r="4535" spans="4:15" x14ac:dyDescent="0.35">
      <c r="D4535" s="1">
        <v>4528</v>
      </c>
      <c r="E4535" s="4">
        <v>37964</v>
      </c>
      <c r="F4535" s="1">
        <v>1060.18</v>
      </c>
      <c r="G4535" s="1">
        <f t="shared" si="599"/>
        <v>1069.3</v>
      </c>
      <c r="H4535" s="1" t="str">
        <f t="shared" si="600"/>
        <v/>
      </c>
      <c r="I4535" s="1" t="str">
        <f t="shared" si="601"/>
        <v>NO</v>
      </c>
      <c r="J4535" s="1">
        <f t="shared" ca="1" si="602"/>
        <v>1066.538</v>
      </c>
      <c r="K4535" s="1" t="str">
        <f t="shared" ca="1" si="604"/>
        <v>YES</v>
      </c>
      <c r="L4535" s="1" t="str">
        <f t="shared" ca="1" si="605"/>
        <v>NO</v>
      </c>
      <c r="M4535" s="1">
        <f t="shared" ca="1" si="606"/>
        <v>-1069.3</v>
      </c>
      <c r="N4535" s="1">
        <f t="shared" ca="1" si="607"/>
        <v>0</v>
      </c>
      <c r="O4535" s="1">
        <f t="shared" ca="1" si="603"/>
        <v>0</v>
      </c>
    </row>
    <row r="4536" spans="4:15" x14ac:dyDescent="0.35">
      <c r="D4536" s="1">
        <v>4529</v>
      </c>
      <c r="E4536" s="4">
        <v>37965</v>
      </c>
      <c r="F4536" s="1">
        <v>1059.05</v>
      </c>
      <c r="G4536" s="1">
        <f t="shared" si="599"/>
        <v>1060.18</v>
      </c>
      <c r="H4536" s="1" t="str">
        <f t="shared" si="600"/>
        <v/>
      </c>
      <c r="I4536" s="1" t="str">
        <f t="shared" si="601"/>
        <v>NO</v>
      </c>
      <c r="J4536" s="1">
        <f t="shared" ca="1" si="602"/>
        <v>1066.374</v>
      </c>
      <c r="K4536" s="1" t="str">
        <f t="shared" ca="1" si="604"/>
        <v>NO</v>
      </c>
      <c r="L4536" s="1" t="str">
        <f t="shared" ca="1" si="605"/>
        <v>NO</v>
      </c>
      <c r="M4536" s="1">
        <f t="shared" ca="1" si="606"/>
        <v>0</v>
      </c>
      <c r="N4536" s="1">
        <f t="shared" ca="1" si="607"/>
        <v>0</v>
      </c>
      <c r="O4536" s="1">
        <f t="shared" ca="1" si="603"/>
        <v>0</v>
      </c>
    </row>
    <row r="4537" spans="4:15" x14ac:dyDescent="0.35">
      <c r="D4537" s="1">
        <v>4530</v>
      </c>
      <c r="E4537" s="4">
        <v>37966</v>
      </c>
      <c r="F4537" s="1">
        <v>1071.21</v>
      </c>
      <c r="G4537" s="1">
        <f t="shared" si="599"/>
        <v>1059.05</v>
      </c>
      <c r="H4537" s="1" t="str">
        <f t="shared" si="600"/>
        <v/>
      </c>
      <c r="I4537" s="1" t="str">
        <f t="shared" si="601"/>
        <v>NO</v>
      </c>
      <c r="J4537" s="1">
        <f t="shared" ca="1" si="602"/>
        <v>1065.086</v>
      </c>
      <c r="K4537" s="1" t="str">
        <f t="shared" ca="1" si="604"/>
        <v>NO</v>
      </c>
      <c r="L4537" s="1" t="str">
        <f t="shared" ca="1" si="605"/>
        <v>NO</v>
      </c>
      <c r="M4537" s="1">
        <f t="shared" ca="1" si="606"/>
        <v>0</v>
      </c>
      <c r="N4537" s="1">
        <f t="shared" ca="1" si="607"/>
        <v>0</v>
      </c>
      <c r="O4537" s="1">
        <f t="shared" ca="1" si="603"/>
        <v>0</v>
      </c>
    </row>
    <row r="4538" spans="4:15" x14ac:dyDescent="0.35">
      <c r="D4538" s="1">
        <v>4531</v>
      </c>
      <c r="E4538" s="4">
        <v>37967</v>
      </c>
      <c r="F4538" s="1">
        <v>1074.1400000000001</v>
      </c>
      <c r="G4538" s="1">
        <f t="shared" si="599"/>
        <v>1071.21</v>
      </c>
      <c r="H4538" s="1" t="str">
        <f t="shared" si="600"/>
        <v/>
      </c>
      <c r="I4538" s="1" t="str">
        <f t="shared" si="601"/>
        <v>NO</v>
      </c>
      <c r="J4538" s="1">
        <f t="shared" ca="1" si="602"/>
        <v>1063.9500000000003</v>
      </c>
      <c r="K4538" s="1" t="str">
        <f t="shared" ca="1" si="604"/>
        <v>YES</v>
      </c>
      <c r="L4538" s="1" t="str">
        <f t="shared" ca="1" si="605"/>
        <v>NO</v>
      </c>
      <c r="M4538" s="1">
        <f t="shared" ca="1" si="606"/>
        <v>-1071.21</v>
      </c>
      <c r="N4538" s="1">
        <f t="shared" ca="1" si="607"/>
        <v>0</v>
      </c>
      <c r="O4538" s="1">
        <f t="shared" ca="1" si="603"/>
        <v>0</v>
      </c>
    </row>
    <row r="4539" spans="4:15" x14ac:dyDescent="0.35">
      <c r="D4539" s="1">
        <v>4532</v>
      </c>
      <c r="E4539" s="4">
        <v>37970</v>
      </c>
      <c r="F4539" s="1">
        <v>1068.04</v>
      </c>
      <c r="G4539" s="1">
        <f t="shared" si="599"/>
        <v>1074.1400000000001</v>
      </c>
      <c r="H4539" s="1" t="str">
        <f t="shared" si="600"/>
        <v/>
      </c>
      <c r="I4539" s="1" t="str">
        <f t="shared" si="601"/>
        <v>NO</v>
      </c>
      <c r="J4539" s="1">
        <f t="shared" ca="1" si="602"/>
        <v>1064.248</v>
      </c>
      <c r="K4539" s="1" t="str">
        <f t="shared" ca="1" si="604"/>
        <v>YES</v>
      </c>
      <c r="L4539" s="1" t="str">
        <f t="shared" ca="1" si="605"/>
        <v>NO</v>
      </c>
      <c r="M4539" s="1">
        <f t="shared" ca="1" si="606"/>
        <v>-1074.1400000000001</v>
      </c>
      <c r="N4539" s="1">
        <f t="shared" ca="1" si="607"/>
        <v>0</v>
      </c>
      <c r="O4539" s="1">
        <f t="shared" ca="1" si="603"/>
        <v>0</v>
      </c>
    </row>
    <row r="4540" spans="4:15" x14ac:dyDescent="0.35">
      <c r="D4540" s="1">
        <v>4533</v>
      </c>
      <c r="E4540" s="4">
        <v>37971</v>
      </c>
      <c r="F4540" s="1">
        <v>1075.1300000000001</v>
      </c>
      <c r="G4540" s="1">
        <f t="shared" si="599"/>
        <v>1068.04</v>
      </c>
      <c r="H4540" s="1" t="str">
        <f t="shared" si="600"/>
        <v/>
      </c>
      <c r="I4540" s="1" t="str">
        <f t="shared" si="601"/>
        <v>NO</v>
      </c>
      <c r="J4540" s="1">
        <f t="shared" ca="1" si="602"/>
        <v>1066.7760000000001</v>
      </c>
      <c r="K4540" s="1" t="str">
        <f t="shared" ca="1" si="604"/>
        <v>YES</v>
      </c>
      <c r="L4540" s="1" t="str">
        <f t="shared" ca="1" si="605"/>
        <v>NO</v>
      </c>
      <c r="M4540" s="1">
        <f t="shared" ca="1" si="606"/>
        <v>-1068.04</v>
      </c>
      <c r="N4540" s="1">
        <f t="shared" ca="1" si="607"/>
        <v>0</v>
      </c>
      <c r="O4540" s="1">
        <f t="shared" ca="1" si="603"/>
        <v>0</v>
      </c>
    </row>
    <row r="4541" spans="4:15" x14ac:dyDescent="0.35">
      <c r="D4541" s="1">
        <v>4534</v>
      </c>
      <c r="E4541" s="4">
        <v>37972</v>
      </c>
      <c r="F4541" s="1">
        <v>1076.48</v>
      </c>
      <c r="G4541" s="1">
        <f t="shared" si="599"/>
        <v>1075.1300000000001</v>
      </c>
      <c r="H4541" s="1" t="str">
        <f t="shared" si="600"/>
        <v/>
      </c>
      <c r="I4541" s="1" t="str">
        <f t="shared" si="601"/>
        <v>NO</v>
      </c>
      <c r="J4541" s="1">
        <f t="shared" ca="1" si="602"/>
        <v>1066.5239999999999</v>
      </c>
      <c r="K4541" s="1" t="str">
        <f t="shared" ca="1" si="604"/>
        <v>YES</v>
      </c>
      <c r="L4541" s="1" t="str">
        <f t="shared" ca="1" si="605"/>
        <v>NO</v>
      </c>
      <c r="M4541" s="1">
        <f t="shared" ca="1" si="606"/>
        <v>-1075.1300000000001</v>
      </c>
      <c r="N4541" s="1">
        <f t="shared" ca="1" si="607"/>
        <v>0</v>
      </c>
      <c r="O4541" s="1">
        <f t="shared" ca="1" si="603"/>
        <v>0</v>
      </c>
    </row>
    <row r="4542" spans="4:15" x14ac:dyDescent="0.35">
      <c r="D4542" s="1">
        <v>4535</v>
      </c>
      <c r="E4542" s="4">
        <v>37973</v>
      </c>
      <c r="F4542" s="1">
        <v>1089.18</v>
      </c>
      <c r="G4542" s="1">
        <f t="shared" si="599"/>
        <v>1076.48</v>
      </c>
      <c r="H4542" s="1" t="str">
        <f t="shared" si="600"/>
        <v/>
      </c>
      <c r="I4542" s="1" t="str">
        <f t="shared" si="601"/>
        <v>NO</v>
      </c>
      <c r="J4542" s="1">
        <f t="shared" ca="1" si="602"/>
        <v>1069.5140000000001</v>
      </c>
      <c r="K4542" s="1" t="str">
        <f t="shared" ca="1" si="604"/>
        <v>YES</v>
      </c>
      <c r="L4542" s="1" t="str">
        <f t="shared" ca="1" si="605"/>
        <v>NO</v>
      </c>
      <c r="M4542" s="1">
        <f t="shared" ca="1" si="606"/>
        <v>-1076.48</v>
      </c>
      <c r="N4542" s="1">
        <f t="shared" ca="1" si="607"/>
        <v>0</v>
      </c>
      <c r="O4542" s="1">
        <f t="shared" ca="1" si="603"/>
        <v>0</v>
      </c>
    </row>
    <row r="4543" spans="4:15" x14ac:dyDescent="0.35">
      <c r="D4543" s="1">
        <v>4536</v>
      </c>
      <c r="E4543" s="4">
        <v>37974</v>
      </c>
      <c r="F4543" s="1">
        <v>1088.67</v>
      </c>
      <c r="G4543" s="1">
        <f t="shared" si="599"/>
        <v>1089.18</v>
      </c>
      <c r="H4543" s="1" t="str">
        <f t="shared" si="600"/>
        <v/>
      </c>
      <c r="I4543" s="1" t="str">
        <f t="shared" si="601"/>
        <v>NO</v>
      </c>
      <c r="J4543" s="1">
        <f t="shared" ca="1" si="602"/>
        <v>1073</v>
      </c>
      <c r="K4543" s="1" t="str">
        <f t="shared" ca="1" si="604"/>
        <v>YES</v>
      </c>
      <c r="L4543" s="1" t="str">
        <f t="shared" ca="1" si="605"/>
        <v>NO</v>
      </c>
      <c r="M4543" s="1">
        <f t="shared" ca="1" si="606"/>
        <v>-1089.18</v>
      </c>
      <c r="N4543" s="1">
        <f t="shared" ca="1" si="607"/>
        <v>0</v>
      </c>
      <c r="O4543" s="1">
        <f t="shared" ca="1" si="603"/>
        <v>0</v>
      </c>
    </row>
    <row r="4544" spans="4:15" x14ac:dyDescent="0.35">
      <c r="D4544" s="1">
        <v>4537</v>
      </c>
      <c r="E4544" s="4">
        <v>37977</v>
      </c>
      <c r="F4544" s="1">
        <v>1092.94</v>
      </c>
      <c r="G4544" s="1">
        <f t="shared" si="599"/>
        <v>1088.67</v>
      </c>
      <c r="H4544" s="1" t="str">
        <f t="shared" si="600"/>
        <v/>
      </c>
      <c r="I4544" s="1" t="str">
        <f t="shared" si="601"/>
        <v>NO</v>
      </c>
      <c r="J4544" s="1">
        <f t="shared" ca="1" si="602"/>
        <v>1076.5940000000003</v>
      </c>
      <c r="K4544" s="1" t="str">
        <f t="shared" ca="1" si="604"/>
        <v>YES</v>
      </c>
      <c r="L4544" s="1" t="str">
        <f t="shared" ca="1" si="605"/>
        <v>NO</v>
      </c>
      <c r="M4544" s="1">
        <f t="shared" ca="1" si="606"/>
        <v>-1088.67</v>
      </c>
      <c r="N4544" s="1">
        <f t="shared" ca="1" si="607"/>
        <v>0</v>
      </c>
      <c r="O4544" s="1">
        <f t="shared" ca="1" si="603"/>
        <v>0</v>
      </c>
    </row>
    <row r="4545" spans="4:15" x14ac:dyDescent="0.35">
      <c r="D4545" s="1">
        <v>4538</v>
      </c>
      <c r="E4545" s="4">
        <v>37978</v>
      </c>
      <c r="F4545" s="1">
        <v>1096.02</v>
      </c>
      <c r="G4545" s="1">
        <f t="shared" si="599"/>
        <v>1092.94</v>
      </c>
      <c r="H4545" s="1" t="str">
        <f t="shared" si="600"/>
        <v/>
      </c>
      <c r="I4545" s="1" t="str">
        <f t="shared" si="601"/>
        <v>NO</v>
      </c>
      <c r="J4545" s="1">
        <f t="shared" ca="1" si="602"/>
        <v>1079.5</v>
      </c>
      <c r="K4545" s="1" t="str">
        <f t="shared" ca="1" si="604"/>
        <v>YES</v>
      </c>
      <c r="L4545" s="1" t="str">
        <f t="shared" ca="1" si="605"/>
        <v>NO</v>
      </c>
      <c r="M4545" s="1">
        <f t="shared" ca="1" si="606"/>
        <v>-1092.94</v>
      </c>
      <c r="N4545" s="1">
        <f t="shared" ca="1" si="607"/>
        <v>0</v>
      </c>
      <c r="O4545" s="1">
        <f t="shared" ca="1" si="603"/>
        <v>0</v>
      </c>
    </row>
    <row r="4546" spans="4:15" x14ac:dyDescent="0.35">
      <c r="D4546" s="1">
        <v>4539</v>
      </c>
      <c r="E4546" s="4">
        <v>37979</v>
      </c>
      <c r="F4546" s="1">
        <v>1094.04</v>
      </c>
      <c r="G4546" s="1">
        <f t="shared" si="599"/>
        <v>1096.02</v>
      </c>
      <c r="H4546" s="1" t="str">
        <f t="shared" si="600"/>
        <v/>
      </c>
      <c r="I4546" s="1" t="str">
        <f t="shared" si="601"/>
        <v>NO</v>
      </c>
      <c r="J4546" s="1">
        <f t="shared" ca="1" si="602"/>
        <v>1084.48</v>
      </c>
      <c r="K4546" s="1" t="str">
        <f t="shared" ca="1" si="604"/>
        <v>YES</v>
      </c>
      <c r="L4546" s="1" t="str">
        <f t="shared" ca="1" si="605"/>
        <v>NO</v>
      </c>
      <c r="M4546" s="1">
        <f t="shared" ca="1" si="606"/>
        <v>-1096.02</v>
      </c>
      <c r="N4546" s="1">
        <f t="shared" ca="1" si="607"/>
        <v>0</v>
      </c>
      <c r="O4546" s="1">
        <f t="shared" ca="1" si="603"/>
        <v>0</v>
      </c>
    </row>
    <row r="4547" spans="4:15" x14ac:dyDescent="0.35">
      <c r="D4547" s="1">
        <v>4540</v>
      </c>
      <c r="E4547" s="4">
        <v>37981</v>
      </c>
      <c r="F4547" s="1">
        <v>1095.8900000000001</v>
      </c>
      <c r="G4547" s="1">
        <f t="shared" si="599"/>
        <v>1094.04</v>
      </c>
      <c r="H4547" s="1" t="str">
        <f t="shared" si="600"/>
        <v/>
      </c>
      <c r="I4547" s="1" t="str">
        <f t="shared" si="601"/>
        <v>NO</v>
      </c>
      <c r="J4547" s="1">
        <f t="shared" ca="1" si="602"/>
        <v>1088.6580000000001</v>
      </c>
      <c r="K4547" s="1" t="str">
        <f t="shared" ca="1" si="604"/>
        <v>YES</v>
      </c>
      <c r="L4547" s="1" t="str">
        <f t="shared" ca="1" si="605"/>
        <v>NO</v>
      </c>
      <c r="M4547" s="1">
        <f t="shared" ca="1" si="606"/>
        <v>-1094.04</v>
      </c>
      <c r="N4547" s="1">
        <f t="shared" ca="1" si="607"/>
        <v>0</v>
      </c>
      <c r="O4547" s="1">
        <f t="shared" ca="1" si="603"/>
        <v>0</v>
      </c>
    </row>
    <row r="4548" spans="4:15" x14ac:dyDescent="0.35">
      <c r="D4548" s="1">
        <v>4541</v>
      </c>
      <c r="E4548" s="4">
        <v>37984</v>
      </c>
      <c r="F4548" s="1">
        <v>1109.48</v>
      </c>
      <c r="G4548" s="1">
        <f t="shared" si="599"/>
        <v>1095.8900000000001</v>
      </c>
      <c r="H4548" s="1" t="str">
        <f t="shared" si="600"/>
        <v/>
      </c>
      <c r="I4548" s="1" t="str">
        <f t="shared" si="601"/>
        <v>NO</v>
      </c>
      <c r="J4548" s="1">
        <f t="shared" ca="1" si="602"/>
        <v>1092.17</v>
      </c>
      <c r="K4548" s="1" t="str">
        <f t="shared" ca="1" si="604"/>
        <v>YES</v>
      </c>
      <c r="L4548" s="1" t="str">
        <f t="shared" ca="1" si="605"/>
        <v>NO</v>
      </c>
      <c r="M4548" s="1">
        <f t="shared" ca="1" si="606"/>
        <v>-1095.8900000000001</v>
      </c>
      <c r="N4548" s="1">
        <f t="shared" ca="1" si="607"/>
        <v>0</v>
      </c>
      <c r="O4548" s="1">
        <f t="shared" ca="1" si="603"/>
        <v>0</v>
      </c>
    </row>
    <row r="4549" spans="4:15" x14ac:dyDescent="0.35">
      <c r="D4549" s="1">
        <v>4542</v>
      </c>
      <c r="E4549" s="4">
        <v>37985</v>
      </c>
      <c r="F4549" s="1">
        <v>1109.6400000000001</v>
      </c>
      <c r="G4549" s="1">
        <f t="shared" si="599"/>
        <v>1109.48</v>
      </c>
      <c r="H4549" s="1" t="str">
        <f t="shared" si="600"/>
        <v/>
      </c>
      <c r="I4549" s="1" t="str">
        <f t="shared" si="601"/>
        <v>NO</v>
      </c>
      <c r="J4549" s="1">
        <f t="shared" ca="1" si="602"/>
        <v>1093.5120000000002</v>
      </c>
      <c r="K4549" s="1" t="str">
        <f t="shared" ca="1" si="604"/>
        <v>YES</v>
      </c>
      <c r="L4549" s="1" t="str">
        <f t="shared" ca="1" si="605"/>
        <v>NO</v>
      </c>
      <c r="M4549" s="1">
        <f t="shared" ca="1" si="606"/>
        <v>-1109.48</v>
      </c>
      <c r="N4549" s="1">
        <f t="shared" ca="1" si="607"/>
        <v>0</v>
      </c>
      <c r="O4549" s="1">
        <f t="shared" ca="1" si="603"/>
        <v>0</v>
      </c>
    </row>
    <row r="4550" spans="4:15" x14ac:dyDescent="0.35">
      <c r="D4550" s="1">
        <v>4543</v>
      </c>
      <c r="E4550" s="4">
        <v>37986</v>
      </c>
      <c r="F4550" s="1">
        <v>1111.92</v>
      </c>
      <c r="G4550" s="1">
        <f t="shared" si="599"/>
        <v>1109.6400000000001</v>
      </c>
      <c r="H4550" s="1" t="str">
        <f t="shared" si="600"/>
        <v/>
      </c>
      <c r="I4550" s="1" t="str">
        <f t="shared" si="601"/>
        <v>NO</v>
      </c>
      <c r="J4550" s="1">
        <f t="shared" ca="1" si="602"/>
        <v>1097.6740000000002</v>
      </c>
      <c r="K4550" s="1" t="str">
        <f t="shared" ca="1" si="604"/>
        <v>YES</v>
      </c>
      <c r="L4550" s="1" t="str">
        <f t="shared" ca="1" si="605"/>
        <v>NO</v>
      </c>
      <c r="M4550" s="1">
        <f t="shared" ca="1" si="606"/>
        <v>-1109.6400000000001</v>
      </c>
      <c r="N4550" s="1">
        <f t="shared" ca="1" si="607"/>
        <v>0</v>
      </c>
      <c r="O4550" s="1">
        <f t="shared" ca="1" si="603"/>
        <v>0</v>
      </c>
    </row>
    <row r="4551" spans="4:15" x14ac:dyDescent="0.35">
      <c r="D4551" s="1">
        <v>4544</v>
      </c>
      <c r="E4551" s="4">
        <v>37988</v>
      </c>
      <c r="F4551" s="1">
        <v>1108.48</v>
      </c>
      <c r="G4551" s="1">
        <f t="shared" si="599"/>
        <v>1111.92</v>
      </c>
      <c r="H4551" s="1" t="str">
        <f t="shared" si="600"/>
        <v/>
      </c>
      <c r="I4551" s="1" t="str">
        <f t="shared" si="601"/>
        <v>NO</v>
      </c>
      <c r="J4551" s="1">
        <f t="shared" ca="1" si="602"/>
        <v>1101.0140000000001</v>
      </c>
      <c r="K4551" s="1" t="str">
        <f t="shared" ca="1" si="604"/>
        <v>YES</v>
      </c>
      <c r="L4551" s="1" t="str">
        <f t="shared" ca="1" si="605"/>
        <v>NO</v>
      </c>
      <c r="M4551" s="1">
        <f t="shared" ca="1" si="606"/>
        <v>-1111.92</v>
      </c>
      <c r="N4551" s="1">
        <f t="shared" ca="1" si="607"/>
        <v>0</v>
      </c>
      <c r="O4551" s="1">
        <f t="shared" ca="1" si="603"/>
        <v>0</v>
      </c>
    </row>
    <row r="4552" spans="4:15" x14ac:dyDescent="0.35">
      <c r="D4552" s="1">
        <v>4545</v>
      </c>
      <c r="E4552" s="4">
        <v>37991</v>
      </c>
      <c r="F4552" s="1">
        <v>1122.22</v>
      </c>
      <c r="G4552" s="1">
        <f t="shared" si="599"/>
        <v>1108.48</v>
      </c>
      <c r="H4552" s="1" t="str">
        <f t="shared" si="600"/>
        <v/>
      </c>
      <c r="I4552" s="1" t="str">
        <f t="shared" si="601"/>
        <v>NO</v>
      </c>
      <c r="J4552" s="1">
        <f t="shared" ca="1" si="602"/>
        <v>1104.194</v>
      </c>
      <c r="K4552" s="1" t="str">
        <f t="shared" ca="1" si="604"/>
        <v>YES</v>
      </c>
      <c r="L4552" s="1" t="str">
        <f t="shared" ca="1" si="605"/>
        <v>NO</v>
      </c>
      <c r="M4552" s="1">
        <f t="shared" ca="1" si="606"/>
        <v>-1108.48</v>
      </c>
      <c r="N4552" s="1">
        <f t="shared" ca="1" si="607"/>
        <v>0</v>
      </c>
      <c r="O4552" s="1">
        <f t="shared" ca="1" si="603"/>
        <v>0</v>
      </c>
    </row>
    <row r="4553" spans="4:15" x14ac:dyDescent="0.35">
      <c r="D4553" s="1">
        <v>4546</v>
      </c>
      <c r="E4553" s="4">
        <v>37992</v>
      </c>
      <c r="F4553" s="1">
        <v>1123.67</v>
      </c>
      <c r="G4553" s="1">
        <f t="shared" si="599"/>
        <v>1122.22</v>
      </c>
      <c r="H4553" s="1" t="str">
        <f t="shared" si="600"/>
        <v/>
      </c>
      <c r="I4553" s="1" t="str">
        <f t="shared" si="601"/>
        <v>NO</v>
      </c>
      <c r="J4553" s="1">
        <f t="shared" ca="1" si="602"/>
        <v>1107.0819999999999</v>
      </c>
      <c r="K4553" s="1" t="str">
        <f t="shared" ca="1" si="604"/>
        <v>YES</v>
      </c>
      <c r="L4553" s="1" t="str">
        <f t="shared" ca="1" si="605"/>
        <v>NO</v>
      </c>
      <c r="M4553" s="1">
        <f t="shared" ca="1" si="606"/>
        <v>-1122.22</v>
      </c>
      <c r="N4553" s="1">
        <f t="shared" ca="1" si="607"/>
        <v>0</v>
      </c>
      <c r="O4553" s="1">
        <f t="shared" ca="1" si="603"/>
        <v>0</v>
      </c>
    </row>
    <row r="4554" spans="4:15" x14ac:dyDescent="0.35">
      <c r="D4554" s="1">
        <v>4547</v>
      </c>
      <c r="E4554" s="4">
        <v>37993</v>
      </c>
      <c r="F4554" s="1">
        <v>1126.33</v>
      </c>
      <c r="G4554" s="1">
        <f t="shared" ref="G4554:G4617" si="608">F4553</f>
        <v>1123.67</v>
      </c>
      <c r="H4554" s="1" t="str">
        <f t="shared" si="600"/>
        <v/>
      </c>
      <c r="I4554" s="1" t="str">
        <f t="shared" si="601"/>
        <v>NO</v>
      </c>
      <c r="J4554" s="1">
        <f t="shared" ca="1" si="602"/>
        <v>1112.3480000000002</v>
      </c>
      <c r="K4554" s="1" t="str">
        <f t="shared" ca="1" si="604"/>
        <v>YES</v>
      </c>
      <c r="L4554" s="1" t="str">
        <f t="shared" ca="1" si="605"/>
        <v>NO</v>
      </c>
      <c r="M4554" s="1">
        <f t="shared" ca="1" si="606"/>
        <v>-1123.67</v>
      </c>
      <c r="N4554" s="1">
        <f t="shared" ca="1" si="607"/>
        <v>0</v>
      </c>
      <c r="O4554" s="1">
        <f t="shared" ca="1" si="603"/>
        <v>0</v>
      </c>
    </row>
    <row r="4555" spans="4:15" x14ac:dyDescent="0.35">
      <c r="D4555" s="1">
        <v>4548</v>
      </c>
      <c r="E4555" s="4">
        <v>37994</v>
      </c>
      <c r="F4555" s="1">
        <v>1131.92</v>
      </c>
      <c r="G4555" s="1">
        <f t="shared" si="608"/>
        <v>1126.33</v>
      </c>
      <c r="H4555" s="1" t="str">
        <f t="shared" si="600"/>
        <v/>
      </c>
      <c r="I4555" s="1" t="str">
        <f t="shared" si="601"/>
        <v>NO</v>
      </c>
      <c r="J4555" s="1">
        <f t="shared" ca="1" si="602"/>
        <v>1115.1860000000001</v>
      </c>
      <c r="K4555" s="1" t="str">
        <f t="shared" ca="1" si="604"/>
        <v>YES</v>
      </c>
      <c r="L4555" s="1" t="str">
        <f t="shared" ca="1" si="605"/>
        <v>NO</v>
      </c>
      <c r="M4555" s="1">
        <f t="shared" ca="1" si="606"/>
        <v>-1126.33</v>
      </c>
      <c r="N4555" s="1">
        <f t="shared" ca="1" si="607"/>
        <v>0</v>
      </c>
      <c r="O4555" s="1">
        <f t="shared" ca="1" si="603"/>
        <v>0</v>
      </c>
    </row>
    <row r="4556" spans="4:15" x14ac:dyDescent="0.35">
      <c r="D4556" s="1">
        <v>4549</v>
      </c>
      <c r="E4556" s="4">
        <v>37995</v>
      </c>
      <c r="F4556" s="1">
        <v>1121.8599999999999</v>
      </c>
      <c r="G4556" s="1">
        <f t="shared" si="608"/>
        <v>1131.92</v>
      </c>
      <c r="H4556" s="1" t="str">
        <f t="shared" si="600"/>
        <v/>
      </c>
      <c r="I4556" s="1" t="str">
        <f t="shared" si="601"/>
        <v>NO</v>
      </c>
      <c r="J4556" s="1">
        <f t="shared" ca="1" si="602"/>
        <v>1118.5239999999999</v>
      </c>
      <c r="K4556" s="1" t="str">
        <f t="shared" ca="1" si="604"/>
        <v>YES</v>
      </c>
      <c r="L4556" s="1" t="str">
        <f t="shared" ca="1" si="605"/>
        <v>NO</v>
      </c>
      <c r="M4556" s="1">
        <f t="shared" ca="1" si="606"/>
        <v>-1131.92</v>
      </c>
      <c r="N4556" s="1">
        <f t="shared" ca="1" si="607"/>
        <v>0</v>
      </c>
      <c r="O4556" s="1">
        <f t="shared" ca="1" si="603"/>
        <v>0</v>
      </c>
    </row>
    <row r="4557" spans="4:15" x14ac:dyDescent="0.35">
      <c r="D4557" s="1">
        <v>4550</v>
      </c>
      <c r="E4557" s="4">
        <v>37998</v>
      </c>
      <c r="F4557" s="1">
        <v>1127.23</v>
      </c>
      <c r="G4557" s="1">
        <f t="shared" si="608"/>
        <v>1121.8599999999999</v>
      </c>
      <c r="H4557" s="1" t="str">
        <f t="shared" si="600"/>
        <v/>
      </c>
      <c r="I4557" s="1" t="str">
        <f t="shared" si="601"/>
        <v>NO</v>
      </c>
      <c r="J4557" s="1">
        <f t="shared" ca="1" si="602"/>
        <v>1122.5239999999999</v>
      </c>
      <c r="K4557" s="1" t="str">
        <f t="shared" ca="1" si="604"/>
        <v>NO</v>
      </c>
      <c r="L4557" s="1" t="str">
        <f t="shared" ca="1" si="605"/>
        <v>NO</v>
      </c>
      <c r="M4557" s="1">
        <f t="shared" ca="1" si="606"/>
        <v>0</v>
      </c>
      <c r="N4557" s="1">
        <f t="shared" ca="1" si="607"/>
        <v>0</v>
      </c>
      <c r="O4557" s="1">
        <f t="shared" ca="1" si="603"/>
        <v>0</v>
      </c>
    </row>
    <row r="4558" spans="4:15" x14ac:dyDescent="0.35">
      <c r="D4558" s="1">
        <v>4551</v>
      </c>
      <c r="E4558" s="4">
        <v>37999</v>
      </c>
      <c r="F4558" s="1">
        <v>1121.22</v>
      </c>
      <c r="G4558" s="1">
        <f t="shared" si="608"/>
        <v>1127.23</v>
      </c>
      <c r="H4558" s="1" t="str">
        <f t="shared" si="600"/>
        <v/>
      </c>
      <c r="I4558" s="1" t="str">
        <f t="shared" si="601"/>
        <v>NO</v>
      </c>
      <c r="J4558" s="1">
        <f t="shared" ca="1" si="602"/>
        <v>1125.2</v>
      </c>
      <c r="K4558" s="1" t="str">
        <f t="shared" ca="1" si="604"/>
        <v>YES</v>
      </c>
      <c r="L4558" s="1" t="str">
        <f t="shared" ca="1" si="605"/>
        <v>NO</v>
      </c>
      <c r="M4558" s="1">
        <f t="shared" ca="1" si="606"/>
        <v>-1127.23</v>
      </c>
      <c r="N4558" s="1">
        <f t="shared" ca="1" si="607"/>
        <v>0</v>
      </c>
      <c r="O4558" s="1">
        <f t="shared" ca="1" si="603"/>
        <v>0</v>
      </c>
    </row>
    <row r="4559" spans="4:15" x14ac:dyDescent="0.35">
      <c r="D4559" s="1">
        <v>4552</v>
      </c>
      <c r="E4559" s="4">
        <v>38000</v>
      </c>
      <c r="F4559" s="1">
        <v>1130.52</v>
      </c>
      <c r="G4559" s="1">
        <f t="shared" si="608"/>
        <v>1121.22</v>
      </c>
      <c r="H4559" s="1" t="str">
        <f t="shared" si="600"/>
        <v/>
      </c>
      <c r="I4559" s="1" t="str">
        <f t="shared" si="601"/>
        <v>NO</v>
      </c>
      <c r="J4559" s="1">
        <f t="shared" ca="1" si="602"/>
        <v>1126.202</v>
      </c>
      <c r="K4559" s="1" t="str">
        <f t="shared" ca="1" si="604"/>
        <v>NO</v>
      </c>
      <c r="L4559" s="1" t="str">
        <f t="shared" ca="1" si="605"/>
        <v>NO</v>
      </c>
      <c r="M4559" s="1">
        <f t="shared" ca="1" si="606"/>
        <v>0</v>
      </c>
      <c r="N4559" s="1">
        <f t="shared" ca="1" si="607"/>
        <v>0</v>
      </c>
      <c r="O4559" s="1">
        <f t="shared" ca="1" si="603"/>
        <v>0</v>
      </c>
    </row>
    <row r="4560" spans="4:15" x14ac:dyDescent="0.35">
      <c r="D4560" s="1">
        <v>4553</v>
      </c>
      <c r="E4560" s="4">
        <v>38001</v>
      </c>
      <c r="F4560" s="1">
        <v>1132.05</v>
      </c>
      <c r="G4560" s="1">
        <f t="shared" si="608"/>
        <v>1130.52</v>
      </c>
      <c r="H4560" s="1" t="str">
        <f t="shared" si="600"/>
        <v/>
      </c>
      <c r="I4560" s="1" t="str">
        <f t="shared" si="601"/>
        <v>NO</v>
      </c>
      <c r="J4560" s="1">
        <f t="shared" ca="1" si="602"/>
        <v>1125.712</v>
      </c>
      <c r="K4560" s="1" t="str">
        <f t="shared" ca="1" si="604"/>
        <v>YES</v>
      </c>
      <c r="L4560" s="1" t="str">
        <f t="shared" ca="1" si="605"/>
        <v>NO</v>
      </c>
      <c r="M4560" s="1">
        <f t="shared" ca="1" si="606"/>
        <v>-1130.52</v>
      </c>
      <c r="N4560" s="1">
        <f t="shared" ca="1" si="607"/>
        <v>0</v>
      </c>
      <c r="O4560" s="1">
        <f t="shared" ca="1" si="603"/>
        <v>0</v>
      </c>
    </row>
    <row r="4561" spans="4:15" x14ac:dyDescent="0.35">
      <c r="D4561" s="1">
        <v>4554</v>
      </c>
      <c r="E4561" s="4">
        <v>38002</v>
      </c>
      <c r="F4561" s="1">
        <v>1139.83</v>
      </c>
      <c r="G4561" s="1">
        <f t="shared" si="608"/>
        <v>1132.05</v>
      </c>
      <c r="H4561" s="1" t="str">
        <f t="shared" si="600"/>
        <v/>
      </c>
      <c r="I4561" s="1" t="str">
        <f t="shared" si="601"/>
        <v>NO</v>
      </c>
      <c r="J4561" s="1">
        <f t="shared" ca="1" si="602"/>
        <v>1126.55</v>
      </c>
      <c r="K4561" s="1" t="str">
        <f t="shared" ca="1" si="604"/>
        <v>YES</v>
      </c>
      <c r="L4561" s="1" t="str">
        <f t="shared" ca="1" si="605"/>
        <v>NO</v>
      </c>
      <c r="M4561" s="1">
        <f t="shared" ca="1" si="606"/>
        <v>-1132.05</v>
      </c>
      <c r="N4561" s="1">
        <f t="shared" ca="1" si="607"/>
        <v>0</v>
      </c>
      <c r="O4561" s="1">
        <f t="shared" ca="1" si="603"/>
        <v>0</v>
      </c>
    </row>
    <row r="4562" spans="4:15" x14ac:dyDescent="0.35">
      <c r="D4562" s="1">
        <v>4555</v>
      </c>
      <c r="E4562" s="4">
        <v>38006</v>
      </c>
      <c r="F4562" s="1">
        <v>1138.77</v>
      </c>
      <c r="G4562" s="1">
        <f t="shared" si="608"/>
        <v>1139.83</v>
      </c>
      <c r="H4562" s="1" t="str">
        <f t="shared" si="600"/>
        <v/>
      </c>
      <c r="I4562" s="1" t="str">
        <f t="shared" si="601"/>
        <v>NO</v>
      </c>
      <c r="J4562" s="1">
        <f t="shared" ca="1" si="602"/>
        <v>1126.576</v>
      </c>
      <c r="K4562" s="1" t="str">
        <f t="shared" ca="1" si="604"/>
        <v>YES</v>
      </c>
      <c r="L4562" s="1" t="str">
        <f t="shared" ca="1" si="605"/>
        <v>NO</v>
      </c>
      <c r="M4562" s="1">
        <f t="shared" ca="1" si="606"/>
        <v>-1139.83</v>
      </c>
      <c r="N4562" s="1">
        <f t="shared" ca="1" si="607"/>
        <v>0</v>
      </c>
      <c r="O4562" s="1">
        <f t="shared" ca="1" si="603"/>
        <v>0</v>
      </c>
    </row>
    <row r="4563" spans="4:15" x14ac:dyDescent="0.35">
      <c r="D4563" s="1">
        <v>4556</v>
      </c>
      <c r="E4563" s="4">
        <v>38007</v>
      </c>
      <c r="F4563" s="1">
        <v>1147.6199999999999</v>
      </c>
      <c r="G4563" s="1">
        <f t="shared" si="608"/>
        <v>1138.77</v>
      </c>
      <c r="H4563" s="1" t="str">
        <f t="shared" si="600"/>
        <v/>
      </c>
      <c r="I4563" s="1" t="str">
        <f t="shared" si="601"/>
        <v>NO</v>
      </c>
      <c r="J4563" s="1">
        <f t="shared" ca="1" si="602"/>
        <v>1130.1699999999998</v>
      </c>
      <c r="K4563" s="1" t="str">
        <f t="shared" ca="1" si="604"/>
        <v>YES</v>
      </c>
      <c r="L4563" s="1" t="str">
        <f t="shared" ca="1" si="605"/>
        <v>NO</v>
      </c>
      <c r="M4563" s="1">
        <f t="shared" ca="1" si="606"/>
        <v>-1138.77</v>
      </c>
      <c r="N4563" s="1">
        <f t="shared" ca="1" si="607"/>
        <v>0</v>
      </c>
      <c r="O4563" s="1">
        <f t="shared" ca="1" si="603"/>
        <v>0</v>
      </c>
    </row>
    <row r="4564" spans="4:15" x14ac:dyDescent="0.35">
      <c r="D4564" s="1">
        <v>4557</v>
      </c>
      <c r="E4564" s="4">
        <v>38008</v>
      </c>
      <c r="F4564" s="1">
        <v>1143.94</v>
      </c>
      <c r="G4564" s="1">
        <f t="shared" si="608"/>
        <v>1147.6199999999999</v>
      </c>
      <c r="H4564" s="1" t="str">
        <f t="shared" si="600"/>
        <v/>
      </c>
      <c r="I4564" s="1" t="str">
        <f t="shared" si="601"/>
        <v>NO</v>
      </c>
      <c r="J4564" s="1">
        <f t="shared" ca="1" si="602"/>
        <v>1132.4779999999998</v>
      </c>
      <c r="K4564" s="1" t="str">
        <f t="shared" ca="1" si="604"/>
        <v>YES</v>
      </c>
      <c r="L4564" s="1" t="str">
        <f t="shared" ca="1" si="605"/>
        <v>NO</v>
      </c>
      <c r="M4564" s="1">
        <f t="shared" ca="1" si="606"/>
        <v>-1147.6199999999999</v>
      </c>
      <c r="N4564" s="1">
        <f t="shared" ca="1" si="607"/>
        <v>0</v>
      </c>
      <c r="O4564" s="1">
        <f t="shared" ca="1" si="603"/>
        <v>0</v>
      </c>
    </row>
    <row r="4565" spans="4:15" x14ac:dyDescent="0.35">
      <c r="D4565" s="1">
        <v>4558</v>
      </c>
      <c r="E4565" s="4">
        <v>38009</v>
      </c>
      <c r="F4565" s="1">
        <v>1141.55</v>
      </c>
      <c r="G4565" s="1">
        <f t="shared" si="608"/>
        <v>1143.94</v>
      </c>
      <c r="H4565" s="1" t="str">
        <f t="shared" si="600"/>
        <v/>
      </c>
      <c r="I4565" s="1" t="str">
        <f t="shared" si="601"/>
        <v>NO</v>
      </c>
      <c r="J4565" s="1">
        <f t="shared" ca="1" si="602"/>
        <v>1137.758</v>
      </c>
      <c r="K4565" s="1" t="str">
        <f t="shared" ca="1" si="604"/>
        <v>YES</v>
      </c>
      <c r="L4565" s="1" t="str">
        <f t="shared" ca="1" si="605"/>
        <v>NO</v>
      </c>
      <c r="M4565" s="1">
        <f t="shared" ca="1" si="606"/>
        <v>-1143.94</v>
      </c>
      <c r="N4565" s="1">
        <f t="shared" ca="1" si="607"/>
        <v>0</v>
      </c>
      <c r="O4565" s="1">
        <f t="shared" ca="1" si="603"/>
        <v>0</v>
      </c>
    </row>
    <row r="4566" spans="4:15" x14ac:dyDescent="0.35">
      <c r="D4566" s="1">
        <v>4559</v>
      </c>
      <c r="E4566" s="4">
        <v>38012</v>
      </c>
      <c r="F4566" s="1">
        <v>1155.3699999999999</v>
      </c>
      <c r="G4566" s="1">
        <f t="shared" si="608"/>
        <v>1141.55</v>
      </c>
      <c r="H4566" s="1" t="str">
        <f t="shared" si="600"/>
        <v/>
      </c>
      <c r="I4566" s="1" t="str">
        <f t="shared" si="601"/>
        <v>NO</v>
      </c>
      <c r="J4566" s="1">
        <f t="shared" ca="1" si="602"/>
        <v>1140.4420000000002</v>
      </c>
      <c r="K4566" s="1" t="str">
        <f t="shared" ca="1" si="604"/>
        <v>YES</v>
      </c>
      <c r="L4566" s="1" t="str">
        <f t="shared" ca="1" si="605"/>
        <v>NO</v>
      </c>
      <c r="M4566" s="1">
        <f t="shared" ca="1" si="606"/>
        <v>-1141.55</v>
      </c>
      <c r="N4566" s="1">
        <f t="shared" ca="1" si="607"/>
        <v>0</v>
      </c>
      <c r="O4566" s="1">
        <f t="shared" ca="1" si="603"/>
        <v>0</v>
      </c>
    </row>
    <row r="4567" spans="4:15" x14ac:dyDescent="0.35">
      <c r="D4567" s="1">
        <v>4560</v>
      </c>
      <c r="E4567" s="4">
        <v>38013</v>
      </c>
      <c r="F4567" s="1">
        <v>1144.05</v>
      </c>
      <c r="G4567" s="1">
        <f t="shared" si="608"/>
        <v>1155.3699999999999</v>
      </c>
      <c r="H4567" s="1" t="str">
        <f t="shared" si="600"/>
        <v/>
      </c>
      <c r="I4567" s="1" t="str">
        <f t="shared" si="601"/>
        <v>NO</v>
      </c>
      <c r="J4567" s="1">
        <f t="shared" ca="1" si="602"/>
        <v>1142.3420000000001</v>
      </c>
      <c r="K4567" s="1" t="str">
        <f t="shared" ca="1" si="604"/>
        <v>YES</v>
      </c>
      <c r="L4567" s="1" t="str">
        <f t="shared" ca="1" si="605"/>
        <v>NO</v>
      </c>
      <c r="M4567" s="1">
        <f t="shared" ca="1" si="606"/>
        <v>-1155.3699999999999</v>
      </c>
      <c r="N4567" s="1">
        <f t="shared" ca="1" si="607"/>
        <v>0</v>
      </c>
      <c r="O4567" s="1">
        <f t="shared" ca="1" si="603"/>
        <v>0</v>
      </c>
    </row>
    <row r="4568" spans="4:15" x14ac:dyDescent="0.35">
      <c r="D4568" s="1">
        <v>4561</v>
      </c>
      <c r="E4568" s="4">
        <v>38014</v>
      </c>
      <c r="F4568" s="1">
        <v>1128.48</v>
      </c>
      <c r="G4568" s="1">
        <f t="shared" si="608"/>
        <v>1144.05</v>
      </c>
      <c r="H4568" s="1" t="str">
        <f t="shared" si="600"/>
        <v/>
      </c>
      <c r="I4568" s="1" t="str">
        <f t="shared" si="601"/>
        <v>NO</v>
      </c>
      <c r="J4568" s="1">
        <f t="shared" ca="1" si="602"/>
        <v>1145.45</v>
      </c>
      <c r="K4568" s="1" t="str">
        <f t="shared" ca="1" si="604"/>
        <v>NO</v>
      </c>
      <c r="L4568" s="1" t="str">
        <f t="shared" ca="1" si="605"/>
        <v>NO</v>
      </c>
      <c r="M4568" s="1">
        <f t="shared" ca="1" si="606"/>
        <v>0</v>
      </c>
      <c r="N4568" s="1">
        <f t="shared" ca="1" si="607"/>
        <v>0</v>
      </c>
      <c r="O4568" s="1">
        <f t="shared" ca="1" si="603"/>
        <v>0</v>
      </c>
    </row>
    <row r="4569" spans="4:15" x14ac:dyDescent="0.35">
      <c r="D4569" s="1">
        <v>4562</v>
      </c>
      <c r="E4569" s="4">
        <v>38015</v>
      </c>
      <c r="F4569" s="1">
        <v>1134.1099999999999</v>
      </c>
      <c r="G4569" s="1">
        <f t="shared" si="608"/>
        <v>1128.48</v>
      </c>
      <c r="H4569" s="1" t="str">
        <f t="shared" si="600"/>
        <v/>
      </c>
      <c r="I4569" s="1" t="str">
        <f t="shared" si="601"/>
        <v>NO</v>
      </c>
      <c r="J4569" s="1">
        <f t="shared" ca="1" si="602"/>
        <v>1146.5059999999999</v>
      </c>
      <c r="K4569" s="1" t="str">
        <f t="shared" ca="1" si="604"/>
        <v>NO</v>
      </c>
      <c r="L4569" s="1" t="str">
        <f t="shared" ca="1" si="605"/>
        <v>NO</v>
      </c>
      <c r="M4569" s="1">
        <f t="shared" ca="1" si="606"/>
        <v>0</v>
      </c>
      <c r="N4569" s="1">
        <f t="shared" ca="1" si="607"/>
        <v>0</v>
      </c>
      <c r="O4569" s="1">
        <f t="shared" ca="1" si="603"/>
        <v>0</v>
      </c>
    </row>
    <row r="4570" spans="4:15" x14ac:dyDescent="0.35">
      <c r="D4570" s="1">
        <v>4563</v>
      </c>
      <c r="E4570" s="4">
        <v>38016</v>
      </c>
      <c r="F4570" s="1">
        <v>1131.1300000000001</v>
      </c>
      <c r="G4570" s="1">
        <f t="shared" si="608"/>
        <v>1134.1099999999999</v>
      </c>
      <c r="H4570" s="1" t="str">
        <f t="shared" si="600"/>
        <v/>
      </c>
      <c r="I4570" s="1" t="str">
        <f t="shared" si="601"/>
        <v>NO</v>
      </c>
      <c r="J4570" s="1">
        <f t="shared" ca="1" si="602"/>
        <v>1142.6779999999999</v>
      </c>
      <c r="K4570" s="1" t="str">
        <f t="shared" ca="1" si="604"/>
        <v>NO</v>
      </c>
      <c r="L4570" s="1" t="str">
        <f t="shared" ca="1" si="605"/>
        <v>NO</v>
      </c>
      <c r="M4570" s="1">
        <f t="shared" ca="1" si="606"/>
        <v>0</v>
      </c>
      <c r="N4570" s="1">
        <f t="shared" ca="1" si="607"/>
        <v>0</v>
      </c>
      <c r="O4570" s="1">
        <f t="shared" ca="1" si="603"/>
        <v>0</v>
      </c>
    </row>
    <row r="4571" spans="4:15" x14ac:dyDescent="0.35">
      <c r="D4571" s="1">
        <v>4564</v>
      </c>
      <c r="E4571" s="4">
        <v>38019</v>
      </c>
      <c r="F4571" s="1">
        <v>1135.26</v>
      </c>
      <c r="G4571" s="1">
        <f t="shared" si="608"/>
        <v>1131.1300000000001</v>
      </c>
      <c r="H4571" s="1" t="str">
        <f t="shared" si="600"/>
        <v/>
      </c>
      <c r="I4571" s="1" t="str">
        <f t="shared" si="601"/>
        <v>NO</v>
      </c>
      <c r="J4571" s="1">
        <f t="shared" ca="1" si="602"/>
        <v>1140.712</v>
      </c>
      <c r="K4571" s="1" t="str">
        <f t="shared" ca="1" si="604"/>
        <v>NO</v>
      </c>
      <c r="L4571" s="1" t="str">
        <f t="shared" ca="1" si="605"/>
        <v>NO</v>
      </c>
      <c r="M4571" s="1">
        <f t="shared" ca="1" si="606"/>
        <v>0</v>
      </c>
      <c r="N4571" s="1">
        <f t="shared" ca="1" si="607"/>
        <v>0</v>
      </c>
      <c r="O4571" s="1">
        <f t="shared" ca="1" si="603"/>
        <v>0</v>
      </c>
    </row>
    <row r="4572" spans="4:15" x14ac:dyDescent="0.35">
      <c r="D4572" s="1">
        <v>4565</v>
      </c>
      <c r="E4572" s="4">
        <v>38020</v>
      </c>
      <c r="F4572" s="1">
        <v>1136.03</v>
      </c>
      <c r="G4572" s="1">
        <f t="shared" si="608"/>
        <v>1135.26</v>
      </c>
      <c r="H4572" s="1" t="str">
        <f t="shared" si="600"/>
        <v/>
      </c>
      <c r="I4572" s="1" t="str">
        <f t="shared" si="601"/>
        <v>NO</v>
      </c>
      <c r="J4572" s="1">
        <f t="shared" ca="1" si="602"/>
        <v>1138.6280000000002</v>
      </c>
      <c r="K4572" s="1" t="str">
        <f t="shared" ca="1" si="604"/>
        <v>NO</v>
      </c>
      <c r="L4572" s="1" t="str">
        <f t="shared" ca="1" si="605"/>
        <v>NO</v>
      </c>
      <c r="M4572" s="1">
        <f t="shared" ca="1" si="606"/>
        <v>0</v>
      </c>
      <c r="N4572" s="1">
        <f t="shared" ca="1" si="607"/>
        <v>0</v>
      </c>
      <c r="O4572" s="1">
        <f t="shared" ca="1" si="603"/>
        <v>0</v>
      </c>
    </row>
    <row r="4573" spans="4:15" x14ac:dyDescent="0.35">
      <c r="D4573" s="1">
        <v>4566</v>
      </c>
      <c r="E4573" s="4">
        <v>38021</v>
      </c>
      <c r="F4573" s="1">
        <v>1126.52</v>
      </c>
      <c r="G4573" s="1">
        <f t="shared" si="608"/>
        <v>1136.03</v>
      </c>
      <c r="H4573" s="1" t="str">
        <f t="shared" si="600"/>
        <v/>
      </c>
      <c r="I4573" s="1" t="str">
        <f t="shared" si="601"/>
        <v>NO</v>
      </c>
      <c r="J4573" s="1">
        <f t="shared" ca="1" si="602"/>
        <v>1134.606</v>
      </c>
      <c r="K4573" s="1" t="str">
        <f t="shared" ca="1" si="604"/>
        <v>YES</v>
      </c>
      <c r="L4573" s="1" t="str">
        <f t="shared" ca="1" si="605"/>
        <v>NO</v>
      </c>
      <c r="M4573" s="1">
        <f t="shared" ca="1" si="606"/>
        <v>-1136.03</v>
      </c>
      <c r="N4573" s="1">
        <f t="shared" ca="1" si="607"/>
        <v>0</v>
      </c>
      <c r="O4573" s="1">
        <f t="shared" ca="1" si="603"/>
        <v>0</v>
      </c>
    </row>
    <row r="4574" spans="4:15" x14ac:dyDescent="0.35">
      <c r="D4574" s="1">
        <v>4567</v>
      </c>
      <c r="E4574" s="4">
        <v>38022</v>
      </c>
      <c r="F4574" s="1">
        <v>1128.5899999999999</v>
      </c>
      <c r="G4574" s="1">
        <f t="shared" si="608"/>
        <v>1126.52</v>
      </c>
      <c r="H4574" s="1" t="str">
        <f t="shared" si="600"/>
        <v/>
      </c>
      <c r="I4574" s="1" t="str">
        <f t="shared" si="601"/>
        <v>NO</v>
      </c>
      <c r="J4574" s="1">
        <f t="shared" ca="1" si="602"/>
        <v>1133.002</v>
      </c>
      <c r="K4574" s="1" t="str">
        <f t="shared" ca="1" si="604"/>
        <v>NO</v>
      </c>
      <c r="L4574" s="1" t="str">
        <f t="shared" ca="1" si="605"/>
        <v>NO</v>
      </c>
      <c r="M4574" s="1">
        <f t="shared" ca="1" si="606"/>
        <v>0</v>
      </c>
      <c r="N4574" s="1">
        <f t="shared" ca="1" si="607"/>
        <v>0</v>
      </c>
      <c r="O4574" s="1">
        <f t="shared" ca="1" si="603"/>
        <v>0</v>
      </c>
    </row>
    <row r="4575" spans="4:15" x14ac:dyDescent="0.35">
      <c r="D4575" s="1">
        <v>4568</v>
      </c>
      <c r="E4575" s="4">
        <v>38023</v>
      </c>
      <c r="F4575" s="1">
        <v>1142.76</v>
      </c>
      <c r="G4575" s="1">
        <f t="shared" si="608"/>
        <v>1128.5899999999999</v>
      </c>
      <c r="H4575" s="1" t="str">
        <f t="shared" si="600"/>
        <v/>
      </c>
      <c r="I4575" s="1" t="str">
        <f t="shared" si="601"/>
        <v>NO</v>
      </c>
      <c r="J4575" s="1">
        <f t="shared" ca="1" si="602"/>
        <v>1132.6099999999999</v>
      </c>
      <c r="K4575" s="1" t="str">
        <f t="shared" ca="1" si="604"/>
        <v>NO</v>
      </c>
      <c r="L4575" s="1" t="str">
        <f t="shared" ca="1" si="605"/>
        <v>NO</v>
      </c>
      <c r="M4575" s="1">
        <f t="shared" ca="1" si="606"/>
        <v>0</v>
      </c>
      <c r="N4575" s="1">
        <f t="shared" ca="1" si="607"/>
        <v>0</v>
      </c>
      <c r="O4575" s="1">
        <f t="shared" ca="1" si="603"/>
        <v>0</v>
      </c>
    </row>
    <row r="4576" spans="4:15" x14ac:dyDescent="0.35">
      <c r="D4576" s="1">
        <v>4569</v>
      </c>
      <c r="E4576" s="4">
        <v>38026</v>
      </c>
      <c r="F4576" s="1">
        <v>1139.81</v>
      </c>
      <c r="G4576" s="1">
        <f t="shared" si="608"/>
        <v>1142.76</v>
      </c>
      <c r="H4576" s="1" t="str">
        <f t="shared" si="600"/>
        <v/>
      </c>
      <c r="I4576" s="1" t="str">
        <f t="shared" si="601"/>
        <v>NO</v>
      </c>
      <c r="J4576" s="1">
        <f t="shared" ca="1" si="602"/>
        <v>1131.5060000000001</v>
      </c>
      <c r="K4576" s="1" t="str">
        <f t="shared" ca="1" si="604"/>
        <v>YES</v>
      </c>
      <c r="L4576" s="1" t="str">
        <f t="shared" ca="1" si="605"/>
        <v>NO</v>
      </c>
      <c r="M4576" s="1">
        <f t="shared" ca="1" si="606"/>
        <v>-1142.76</v>
      </c>
      <c r="N4576" s="1">
        <f t="shared" ca="1" si="607"/>
        <v>0</v>
      </c>
      <c r="O4576" s="1">
        <f t="shared" ca="1" si="603"/>
        <v>0</v>
      </c>
    </row>
    <row r="4577" spans="4:15" x14ac:dyDescent="0.35">
      <c r="D4577" s="1">
        <v>4570</v>
      </c>
      <c r="E4577" s="4">
        <v>38027</v>
      </c>
      <c r="F4577" s="1">
        <v>1145.54</v>
      </c>
      <c r="G4577" s="1">
        <f t="shared" si="608"/>
        <v>1139.81</v>
      </c>
      <c r="H4577" s="1" t="str">
        <f t="shared" si="600"/>
        <v/>
      </c>
      <c r="I4577" s="1" t="str">
        <f t="shared" si="601"/>
        <v>NO</v>
      </c>
      <c r="J4577" s="1">
        <f t="shared" ca="1" si="602"/>
        <v>1133.8319999999999</v>
      </c>
      <c r="K4577" s="1" t="str">
        <f t="shared" ca="1" si="604"/>
        <v>YES</v>
      </c>
      <c r="L4577" s="1" t="str">
        <f t="shared" ca="1" si="605"/>
        <v>NO</v>
      </c>
      <c r="M4577" s="1">
        <f t="shared" ca="1" si="606"/>
        <v>-1139.81</v>
      </c>
      <c r="N4577" s="1">
        <f t="shared" ca="1" si="607"/>
        <v>0</v>
      </c>
      <c r="O4577" s="1">
        <f t="shared" ca="1" si="603"/>
        <v>0</v>
      </c>
    </row>
    <row r="4578" spans="4:15" x14ac:dyDescent="0.35">
      <c r="D4578" s="1">
        <v>4571</v>
      </c>
      <c r="E4578" s="4">
        <v>38028</v>
      </c>
      <c r="F4578" s="1">
        <v>1157.76</v>
      </c>
      <c r="G4578" s="1">
        <f t="shared" si="608"/>
        <v>1145.54</v>
      </c>
      <c r="H4578" s="1" t="str">
        <f t="shared" si="600"/>
        <v/>
      </c>
      <c r="I4578" s="1" t="str">
        <f t="shared" si="601"/>
        <v>NO</v>
      </c>
      <c r="J4578" s="1">
        <f t="shared" ca="1" si="602"/>
        <v>1134.7420000000002</v>
      </c>
      <c r="K4578" s="1" t="str">
        <f t="shared" ca="1" si="604"/>
        <v>YES</v>
      </c>
      <c r="L4578" s="1" t="str">
        <f t="shared" ca="1" si="605"/>
        <v>NO</v>
      </c>
      <c r="M4578" s="1">
        <f t="shared" ca="1" si="606"/>
        <v>-1145.54</v>
      </c>
      <c r="N4578" s="1">
        <f t="shared" ca="1" si="607"/>
        <v>0</v>
      </c>
      <c r="O4578" s="1">
        <f t="shared" ca="1" si="603"/>
        <v>0</v>
      </c>
    </row>
    <row r="4579" spans="4:15" x14ac:dyDescent="0.35">
      <c r="D4579" s="1">
        <v>4572</v>
      </c>
      <c r="E4579" s="4">
        <v>38029</v>
      </c>
      <c r="F4579" s="1">
        <v>1152.1099999999999</v>
      </c>
      <c r="G4579" s="1">
        <f t="shared" si="608"/>
        <v>1157.76</v>
      </c>
      <c r="H4579" s="1" t="str">
        <f t="shared" si="600"/>
        <v/>
      </c>
      <c r="I4579" s="1" t="str">
        <f t="shared" si="601"/>
        <v>NO</v>
      </c>
      <c r="J4579" s="1">
        <f t="shared" ca="1" si="602"/>
        <v>1136.644</v>
      </c>
      <c r="K4579" s="1" t="str">
        <f t="shared" ca="1" si="604"/>
        <v>YES</v>
      </c>
      <c r="L4579" s="1" t="str">
        <f t="shared" ca="1" si="605"/>
        <v>NO</v>
      </c>
      <c r="M4579" s="1">
        <f t="shared" ca="1" si="606"/>
        <v>-1157.76</v>
      </c>
      <c r="N4579" s="1">
        <f t="shared" ca="1" si="607"/>
        <v>0</v>
      </c>
      <c r="O4579" s="1">
        <f t="shared" ca="1" si="603"/>
        <v>0</v>
      </c>
    </row>
    <row r="4580" spans="4:15" x14ac:dyDescent="0.35">
      <c r="D4580" s="1">
        <v>4573</v>
      </c>
      <c r="E4580" s="4">
        <v>38030</v>
      </c>
      <c r="F4580" s="1">
        <v>1145.81</v>
      </c>
      <c r="G4580" s="1">
        <f t="shared" si="608"/>
        <v>1152.1099999999999</v>
      </c>
      <c r="H4580" s="1" t="str">
        <f t="shared" si="600"/>
        <v/>
      </c>
      <c r="I4580" s="1" t="str">
        <f t="shared" si="601"/>
        <v>NO</v>
      </c>
      <c r="J4580" s="1">
        <f t="shared" ca="1" si="602"/>
        <v>1142.8920000000001</v>
      </c>
      <c r="K4580" s="1" t="str">
        <f t="shared" ca="1" si="604"/>
        <v>YES</v>
      </c>
      <c r="L4580" s="1" t="str">
        <f t="shared" ca="1" si="605"/>
        <v>NO</v>
      </c>
      <c r="M4580" s="1">
        <f t="shared" ca="1" si="606"/>
        <v>-1152.1099999999999</v>
      </c>
      <c r="N4580" s="1">
        <f t="shared" ca="1" si="607"/>
        <v>0</v>
      </c>
      <c r="O4580" s="1">
        <f t="shared" ca="1" si="603"/>
        <v>0</v>
      </c>
    </row>
    <row r="4581" spans="4:15" x14ac:dyDescent="0.35">
      <c r="D4581" s="1">
        <v>4574</v>
      </c>
      <c r="E4581" s="4">
        <v>38034</v>
      </c>
      <c r="F4581" s="1">
        <v>1156.99</v>
      </c>
      <c r="G4581" s="1">
        <f t="shared" si="608"/>
        <v>1145.81</v>
      </c>
      <c r="H4581" s="1" t="str">
        <f t="shared" si="600"/>
        <v/>
      </c>
      <c r="I4581" s="1" t="str">
        <f t="shared" si="601"/>
        <v>NO</v>
      </c>
      <c r="J4581" s="1">
        <f t="shared" ca="1" si="602"/>
        <v>1147.596</v>
      </c>
      <c r="K4581" s="1" t="str">
        <f t="shared" ca="1" si="604"/>
        <v>NO</v>
      </c>
      <c r="L4581" s="1" t="str">
        <f t="shared" ca="1" si="605"/>
        <v>NO</v>
      </c>
      <c r="M4581" s="1">
        <f t="shared" ca="1" si="606"/>
        <v>0</v>
      </c>
      <c r="N4581" s="1">
        <f t="shared" ca="1" si="607"/>
        <v>0</v>
      </c>
      <c r="O4581" s="1">
        <f t="shared" ca="1" si="603"/>
        <v>0</v>
      </c>
    </row>
    <row r="4582" spans="4:15" x14ac:dyDescent="0.35">
      <c r="D4582" s="1">
        <v>4575</v>
      </c>
      <c r="E4582" s="4">
        <v>38035</v>
      </c>
      <c r="F4582" s="1">
        <v>1151.82</v>
      </c>
      <c r="G4582" s="1">
        <f t="shared" si="608"/>
        <v>1156.99</v>
      </c>
      <c r="H4582" s="1" t="str">
        <f t="shared" si="600"/>
        <v/>
      </c>
      <c r="I4582" s="1" t="str">
        <f t="shared" si="601"/>
        <v>NO</v>
      </c>
      <c r="J4582" s="1">
        <f t="shared" ca="1" si="602"/>
        <v>1148.2059999999997</v>
      </c>
      <c r="K4582" s="1" t="str">
        <f t="shared" ca="1" si="604"/>
        <v>YES</v>
      </c>
      <c r="L4582" s="1" t="str">
        <f t="shared" ca="1" si="605"/>
        <v>NO</v>
      </c>
      <c r="M4582" s="1">
        <f t="shared" ca="1" si="606"/>
        <v>-1156.99</v>
      </c>
      <c r="N4582" s="1">
        <f t="shared" ca="1" si="607"/>
        <v>0</v>
      </c>
      <c r="O4582" s="1">
        <f t="shared" ca="1" si="603"/>
        <v>0</v>
      </c>
    </row>
    <row r="4583" spans="4:15" x14ac:dyDescent="0.35">
      <c r="D4583" s="1">
        <v>4576</v>
      </c>
      <c r="E4583" s="4">
        <v>38036</v>
      </c>
      <c r="F4583" s="1">
        <v>1147.06</v>
      </c>
      <c r="G4583" s="1">
        <f t="shared" si="608"/>
        <v>1151.82</v>
      </c>
      <c r="H4583" s="1" t="str">
        <f t="shared" si="600"/>
        <v/>
      </c>
      <c r="I4583" s="1" t="str">
        <f t="shared" si="601"/>
        <v>NO</v>
      </c>
      <c r="J4583" s="1">
        <f t="shared" ca="1" si="602"/>
        <v>1151.6419999999998</v>
      </c>
      <c r="K4583" s="1" t="str">
        <f t="shared" ca="1" si="604"/>
        <v>YES</v>
      </c>
      <c r="L4583" s="1" t="str">
        <f t="shared" ca="1" si="605"/>
        <v>NO</v>
      </c>
      <c r="M4583" s="1">
        <f t="shared" ca="1" si="606"/>
        <v>-1151.82</v>
      </c>
      <c r="N4583" s="1">
        <f t="shared" ca="1" si="607"/>
        <v>0</v>
      </c>
      <c r="O4583" s="1">
        <f t="shared" ca="1" si="603"/>
        <v>0</v>
      </c>
    </row>
    <row r="4584" spans="4:15" x14ac:dyDescent="0.35">
      <c r="D4584" s="1">
        <v>4577</v>
      </c>
      <c r="E4584" s="4">
        <v>38037</v>
      </c>
      <c r="F4584" s="1">
        <v>1144.1099999999999</v>
      </c>
      <c r="G4584" s="1">
        <f t="shared" si="608"/>
        <v>1147.06</v>
      </c>
      <c r="H4584" s="1" t="str">
        <f t="shared" si="600"/>
        <v/>
      </c>
      <c r="I4584" s="1" t="str">
        <f t="shared" si="601"/>
        <v>NO</v>
      </c>
      <c r="J4584" s="1">
        <f t="shared" ca="1" si="602"/>
        <v>1152.8979999999999</v>
      </c>
      <c r="K4584" s="1" t="str">
        <f t="shared" ca="1" si="604"/>
        <v>NO</v>
      </c>
      <c r="L4584" s="1" t="str">
        <f t="shared" ca="1" si="605"/>
        <v>NO</v>
      </c>
      <c r="M4584" s="1">
        <f t="shared" ca="1" si="606"/>
        <v>0</v>
      </c>
      <c r="N4584" s="1">
        <f t="shared" ca="1" si="607"/>
        <v>0</v>
      </c>
      <c r="O4584" s="1">
        <f t="shared" ca="1" si="603"/>
        <v>0</v>
      </c>
    </row>
    <row r="4585" spans="4:15" x14ac:dyDescent="0.35">
      <c r="D4585" s="1">
        <v>4578</v>
      </c>
      <c r="E4585" s="4">
        <v>38040</v>
      </c>
      <c r="F4585" s="1">
        <v>1140.99</v>
      </c>
      <c r="G4585" s="1">
        <f t="shared" si="608"/>
        <v>1144.1099999999999</v>
      </c>
      <c r="H4585" s="1" t="str">
        <f t="shared" si="600"/>
        <v/>
      </c>
      <c r="I4585" s="1" t="str">
        <f t="shared" si="601"/>
        <v>NO</v>
      </c>
      <c r="J4585" s="1">
        <f t="shared" ca="1" si="602"/>
        <v>1150.7579999999998</v>
      </c>
      <c r="K4585" s="1" t="str">
        <f t="shared" ca="1" si="604"/>
        <v>NO</v>
      </c>
      <c r="L4585" s="1" t="str">
        <f t="shared" ca="1" si="605"/>
        <v>NO</v>
      </c>
      <c r="M4585" s="1">
        <f t="shared" ca="1" si="606"/>
        <v>0</v>
      </c>
      <c r="N4585" s="1">
        <f t="shared" ca="1" si="607"/>
        <v>0</v>
      </c>
      <c r="O4585" s="1">
        <f t="shared" ca="1" si="603"/>
        <v>0</v>
      </c>
    </row>
    <row r="4586" spans="4:15" x14ac:dyDescent="0.35">
      <c r="D4586" s="1">
        <v>4579</v>
      </c>
      <c r="E4586" s="4">
        <v>38041</v>
      </c>
      <c r="F4586" s="1">
        <v>1139.0899999999999</v>
      </c>
      <c r="G4586" s="1">
        <f t="shared" si="608"/>
        <v>1140.99</v>
      </c>
      <c r="H4586" s="1" t="str">
        <f t="shared" si="600"/>
        <v/>
      </c>
      <c r="I4586" s="1" t="str">
        <f t="shared" si="601"/>
        <v>NO</v>
      </c>
      <c r="J4586" s="1">
        <f t="shared" ca="1" si="602"/>
        <v>1149.1579999999999</v>
      </c>
      <c r="K4586" s="1" t="str">
        <f t="shared" ca="1" si="604"/>
        <v>NO</v>
      </c>
      <c r="L4586" s="1" t="str">
        <f t="shared" ca="1" si="605"/>
        <v>NO</v>
      </c>
      <c r="M4586" s="1">
        <f t="shared" ca="1" si="606"/>
        <v>0</v>
      </c>
      <c r="N4586" s="1">
        <f t="shared" ca="1" si="607"/>
        <v>0</v>
      </c>
      <c r="O4586" s="1">
        <f t="shared" ca="1" si="603"/>
        <v>0</v>
      </c>
    </row>
    <row r="4587" spans="4:15" x14ac:dyDescent="0.35">
      <c r="D4587" s="1">
        <v>4580</v>
      </c>
      <c r="E4587" s="4">
        <v>38042</v>
      </c>
      <c r="F4587" s="1">
        <v>1143.67</v>
      </c>
      <c r="G4587" s="1">
        <f t="shared" si="608"/>
        <v>1139.0899999999999</v>
      </c>
      <c r="H4587" s="1" t="str">
        <f t="shared" si="600"/>
        <v/>
      </c>
      <c r="I4587" s="1" t="str">
        <f t="shared" si="601"/>
        <v>NO</v>
      </c>
      <c r="J4587" s="1">
        <f t="shared" ca="1" si="602"/>
        <v>1148.194</v>
      </c>
      <c r="K4587" s="1" t="str">
        <f t="shared" ca="1" si="604"/>
        <v>NO</v>
      </c>
      <c r="L4587" s="1" t="str">
        <f t="shared" ca="1" si="605"/>
        <v>NO</v>
      </c>
      <c r="M4587" s="1">
        <f t="shared" ca="1" si="606"/>
        <v>0</v>
      </c>
      <c r="N4587" s="1">
        <f t="shared" ca="1" si="607"/>
        <v>0</v>
      </c>
      <c r="O4587" s="1">
        <f t="shared" ca="1" si="603"/>
        <v>0</v>
      </c>
    </row>
    <row r="4588" spans="4:15" x14ac:dyDescent="0.35">
      <c r="D4588" s="1">
        <v>4581</v>
      </c>
      <c r="E4588" s="4">
        <v>38043</v>
      </c>
      <c r="F4588" s="1">
        <v>1144.9100000000001</v>
      </c>
      <c r="G4588" s="1">
        <f t="shared" si="608"/>
        <v>1143.67</v>
      </c>
      <c r="H4588" s="1" t="str">
        <f t="shared" si="600"/>
        <v/>
      </c>
      <c r="I4588" s="1" t="str">
        <f t="shared" si="601"/>
        <v>NO</v>
      </c>
      <c r="J4588" s="1">
        <f t="shared" ca="1" si="602"/>
        <v>1144.614</v>
      </c>
      <c r="K4588" s="1" t="str">
        <f t="shared" ca="1" si="604"/>
        <v>NO</v>
      </c>
      <c r="L4588" s="1" t="str">
        <f t="shared" ca="1" si="605"/>
        <v>NO</v>
      </c>
      <c r="M4588" s="1">
        <f t="shared" ca="1" si="606"/>
        <v>0</v>
      </c>
      <c r="N4588" s="1">
        <f t="shared" ca="1" si="607"/>
        <v>0</v>
      </c>
      <c r="O4588" s="1">
        <f t="shared" ca="1" si="603"/>
        <v>0</v>
      </c>
    </row>
    <row r="4589" spans="4:15" x14ac:dyDescent="0.35">
      <c r="D4589" s="1">
        <v>4582</v>
      </c>
      <c r="E4589" s="4">
        <v>38044</v>
      </c>
      <c r="F4589" s="1">
        <v>1144.94</v>
      </c>
      <c r="G4589" s="1">
        <f t="shared" si="608"/>
        <v>1144.9100000000001</v>
      </c>
      <c r="H4589" s="1" t="str">
        <f t="shared" si="600"/>
        <v/>
      </c>
      <c r="I4589" s="1" t="str">
        <f t="shared" si="601"/>
        <v>NO</v>
      </c>
      <c r="J4589" s="1">
        <f t="shared" ca="1" si="602"/>
        <v>1142.9839999999999</v>
      </c>
      <c r="K4589" s="1" t="str">
        <f t="shared" ca="1" si="604"/>
        <v>YES</v>
      </c>
      <c r="L4589" s="1" t="str">
        <f t="shared" ca="1" si="605"/>
        <v>NO</v>
      </c>
      <c r="M4589" s="1">
        <f t="shared" ca="1" si="606"/>
        <v>-1144.9100000000001</v>
      </c>
      <c r="N4589" s="1">
        <f t="shared" ca="1" si="607"/>
        <v>0</v>
      </c>
      <c r="O4589" s="1">
        <f t="shared" ca="1" si="603"/>
        <v>0</v>
      </c>
    </row>
    <row r="4590" spans="4:15" x14ac:dyDescent="0.35">
      <c r="D4590" s="1">
        <v>4583</v>
      </c>
      <c r="E4590" s="4">
        <v>38047</v>
      </c>
      <c r="F4590" s="1">
        <v>1155.97</v>
      </c>
      <c r="G4590" s="1">
        <f t="shared" si="608"/>
        <v>1144.94</v>
      </c>
      <c r="H4590" s="1" t="str">
        <f t="shared" si="600"/>
        <v/>
      </c>
      <c r="I4590" s="1" t="str">
        <f t="shared" si="601"/>
        <v>NO</v>
      </c>
      <c r="J4590" s="1">
        <f t="shared" ca="1" si="602"/>
        <v>1142.5539999999999</v>
      </c>
      <c r="K4590" s="1" t="str">
        <f t="shared" ca="1" si="604"/>
        <v>YES</v>
      </c>
      <c r="L4590" s="1" t="str">
        <f t="shared" ca="1" si="605"/>
        <v>NO</v>
      </c>
      <c r="M4590" s="1">
        <f t="shared" ca="1" si="606"/>
        <v>-1144.94</v>
      </c>
      <c r="N4590" s="1">
        <f t="shared" ca="1" si="607"/>
        <v>0</v>
      </c>
      <c r="O4590" s="1">
        <f t="shared" ca="1" si="603"/>
        <v>0</v>
      </c>
    </row>
    <row r="4591" spans="4:15" x14ac:dyDescent="0.35">
      <c r="D4591" s="1">
        <v>4584</v>
      </c>
      <c r="E4591" s="4">
        <v>38048</v>
      </c>
      <c r="F4591" s="1">
        <v>1149.0999999999999</v>
      </c>
      <c r="G4591" s="1">
        <f t="shared" si="608"/>
        <v>1155.97</v>
      </c>
      <c r="H4591" s="1" t="str">
        <f t="shared" si="600"/>
        <v/>
      </c>
      <c r="I4591" s="1" t="str">
        <f t="shared" si="601"/>
        <v>NO</v>
      </c>
      <c r="J4591" s="1">
        <f t="shared" ca="1" si="602"/>
        <v>1142.72</v>
      </c>
      <c r="K4591" s="1" t="str">
        <f t="shared" ca="1" si="604"/>
        <v>YES</v>
      </c>
      <c r="L4591" s="1" t="str">
        <f t="shared" ca="1" si="605"/>
        <v>NO</v>
      </c>
      <c r="M4591" s="1">
        <f t="shared" ca="1" si="606"/>
        <v>-1155.97</v>
      </c>
      <c r="N4591" s="1">
        <f t="shared" ca="1" si="607"/>
        <v>0</v>
      </c>
      <c r="O4591" s="1">
        <f t="shared" ca="1" si="603"/>
        <v>0</v>
      </c>
    </row>
    <row r="4592" spans="4:15" x14ac:dyDescent="0.35">
      <c r="D4592" s="1">
        <v>4585</v>
      </c>
      <c r="E4592" s="4">
        <v>38049</v>
      </c>
      <c r="F4592" s="1">
        <v>1151.04</v>
      </c>
      <c r="G4592" s="1">
        <f t="shared" si="608"/>
        <v>1149.0999999999999</v>
      </c>
      <c r="H4592" s="1" t="str">
        <f t="shared" si="600"/>
        <v/>
      </c>
      <c r="I4592" s="1" t="str">
        <f t="shared" si="601"/>
        <v>NO</v>
      </c>
      <c r="J4592" s="1">
        <f t="shared" ca="1" si="602"/>
        <v>1145.7160000000001</v>
      </c>
      <c r="K4592" s="1" t="str">
        <f t="shared" ca="1" si="604"/>
        <v>YES</v>
      </c>
      <c r="L4592" s="1" t="str">
        <f t="shared" ca="1" si="605"/>
        <v>NO</v>
      </c>
      <c r="M4592" s="1">
        <f t="shared" ca="1" si="606"/>
        <v>-1149.0999999999999</v>
      </c>
      <c r="N4592" s="1">
        <f t="shared" ca="1" si="607"/>
        <v>0</v>
      </c>
      <c r="O4592" s="1">
        <f t="shared" ca="1" si="603"/>
        <v>0</v>
      </c>
    </row>
    <row r="4593" spans="4:15" x14ac:dyDescent="0.35">
      <c r="D4593" s="1">
        <v>4586</v>
      </c>
      <c r="E4593" s="4">
        <v>38050</v>
      </c>
      <c r="F4593" s="1">
        <v>1154.8800000000001</v>
      </c>
      <c r="G4593" s="1">
        <f t="shared" si="608"/>
        <v>1151.04</v>
      </c>
      <c r="H4593" s="1" t="str">
        <f t="shared" si="600"/>
        <v/>
      </c>
      <c r="I4593" s="1" t="str">
        <f t="shared" si="601"/>
        <v>NO</v>
      </c>
      <c r="J4593" s="1">
        <f t="shared" ca="1" si="602"/>
        <v>1147.7180000000001</v>
      </c>
      <c r="K4593" s="1" t="str">
        <f t="shared" ca="1" si="604"/>
        <v>YES</v>
      </c>
      <c r="L4593" s="1" t="str">
        <f t="shared" ca="1" si="605"/>
        <v>NO</v>
      </c>
      <c r="M4593" s="1">
        <f t="shared" ca="1" si="606"/>
        <v>-1151.04</v>
      </c>
      <c r="N4593" s="1">
        <f t="shared" ca="1" si="607"/>
        <v>0</v>
      </c>
      <c r="O4593" s="1">
        <f t="shared" ca="1" si="603"/>
        <v>0</v>
      </c>
    </row>
    <row r="4594" spans="4:15" x14ac:dyDescent="0.35">
      <c r="D4594" s="1">
        <v>4587</v>
      </c>
      <c r="E4594" s="4">
        <v>38051</v>
      </c>
      <c r="F4594" s="1">
        <v>1156.8599999999999</v>
      </c>
      <c r="G4594" s="1">
        <f t="shared" si="608"/>
        <v>1154.8800000000001</v>
      </c>
      <c r="H4594" s="1" t="str">
        <f t="shared" si="600"/>
        <v/>
      </c>
      <c r="I4594" s="1" t="str">
        <f t="shared" si="601"/>
        <v>NO</v>
      </c>
      <c r="J4594" s="1">
        <f t="shared" ca="1" si="602"/>
        <v>1149.192</v>
      </c>
      <c r="K4594" s="1" t="str">
        <f t="shared" ca="1" si="604"/>
        <v>YES</v>
      </c>
      <c r="L4594" s="1" t="str">
        <f t="shared" ca="1" si="605"/>
        <v>NO</v>
      </c>
      <c r="M4594" s="1">
        <f t="shared" ca="1" si="606"/>
        <v>-1154.8800000000001</v>
      </c>
      <c r="N4594" s="1">
        <f t="shared" ca="1" si="607"/>
        <v>0</v>
      </c>
      <c r="O4594" s="1">
        <f t="shared" ca="1" si="603"/>
        <v>0</v>
      </c>
    </row>
    <row r="4595" spans="4:15" x14ac:dyDescent="0.35">
      <c r="D4595" s="1">
        <v>4588</v>
      </c>
      <c r="E4595" s="4">
        <v>38054</v>
      </c>
      <c r="F4595" s="1">
        <v>1147.2</v>
      </c>
      <c r="G4595" s="1">
        <f t="shared" si="608"/>
        <v>1156.8599999999999</v>
      </c>
      <c r="H4595" s="1" t="str">
        <f t="shared" ref="H4595:H4658" si="609">IF(START_DAY=D4595,"START",IF(D4595=END_DAY,"END",""))</f>
        <v/>
      </c>
      <c r="I4595" s="1" t="str">
        <f t="shared" ref="I4595:I4658" si="610">IF(OR(D4595&lt;=START_DAY,D4595&gt;END_DAY),"NO",IF(K4594="YES","YES",IF(L4594="YES","NO",I4594)))</f>
        <v>NO</v>
      </c>
      <c r="J4595" s="1">
        <f t="shared" ref="J4595:J4658" ca="1" si="611">AVERAGE(OFFSET(G4595,-XDAYS,0,XDAYS,1))</f>
        <v>1151.1859999999999</v>
      </c>
      <c r="K4595" s="1" t="str">
        <f t="shared" ca="1" si="604"/>
        <v>YES</v>
      </c>
      <c r="L4595" s="1" t="str">
        <f t="shared" ca="1" si="605"/>
        <v>NO</v>
      </c>
      <c r="M4595" s="1">
        <f t="shared" ca="1" si="606"/>
        <v>-1156.8599999999999</v>
      </c>
      <c r="N4595" s="1">
        <f t="shared" ca="1" si="607"/>
        <v>0</v>
      </c>
      <c r="O4595" s="1">
        <f t="shared" ref="O4595:O4658" ca="1" si="612">(ABS(M4595)+ABS(N4595))*TRANSACTION_COST</f>
        <v>0</v>
      </c>
    </row>
    <row r="4596" spans="4:15" x14ac:dyDescent="0.35">
      <c r="D4596" s="1">
        <v>4589</v>
      </c>
      <c r="E4596" s="4">
        <v>38055</v>
      </c>
      <c r="F4596" s="1">
        <v>1140.58</v>
      </c>
      <c r="G4596" s="1">
        <f t="shared" si="608"/>
        <v>1147.2</v>
      </c>
      <c r="H4596" s="1" t="str">
        <f t="shared" si="609"/>
        <v/>
      </c>
      <c r="I4596" s="1" t="str">
        <f t="shared" si="610"/>
        <v>NO</v>
      </c>
      <c r="J4596" s="1">
        <f t="shared" ca="1" si="611"/>
        <v>1153.57</v>
      </c>
      <c r="K4596" s="1" t="str">
        <f t="shared" ref="K4596:K4659" ca="1" si="613">IF(H4596="END","NO",IF(H4596="START","YES",IF(AND(I4596="NO",G4596&gt;=J4596),"YES","NO")))</f>
        <v>NO</v>
      </c>
      <c r="L4596" s="1" t="str">
        <f t="shared" ref="L4596:L4659" ca="1" si="614">IF(AND(H4596="END",I4596="YES"),"YES",IF(AND(I4596="YES",G4596&lt;=J4596),"YES","NO"))</f>
        <v>NO</v>
      </c>
      <c r="M4596" s="1">
        <f t="shared" ref="M4596:M4659" ca="1" si="615">IF(K4596="YES",-G4596,0)</f>
        <v>0</v>
      </c>
      <c r="N4596" s="1">
        <f t="shared" ref="N4596:N4659" ca="1" si="616">IF(L4596="YES",G4596,0)</f>
        <v>0</v>
      </c>
      <c r="O4596" s="1">
        <f t="shared" ca="1" si="612"/>
        <v>0</v>
      </c>
    </row>
    <row r="4597" spans="4:15" x14ac:dyDescent="0.35">
      <c r="D4597" s="1">
        <v>4590</v>
      </c>
      <c r="E4597" s="4">
        <v>38056</v>
      </c>
      <c r="F4597" s="1">
        <v>1123.8900000000001</v>
      </c>
      <c r="G4597" s="1">
        <f t="shared" si="608"/>
        <v>1140.58</v>
      </c>
      <c r="H4597" s="1" t="str">
        <f t="shared" si="609"/>
        <v/>
      </c>
      <c r="I4597" s="1" t="str">
        <f t="shared" si="610"/>
        <v>NO</v>
      </c>
      <c r="J4597" s="1">
        <f t="shared" ca="1" si="611"/>
        <v>1151.816</v>
      </c>
      <c r="K4597" s="1" t="str">
        <f t="shared" ca="1" si="613"/>
        <v>NO</v>
      </c>
      <c r="L4597" s="1" t="str">
        <f t="shared" ca="1" si="614"/>
        <v>NO</v>
      </c>
      <c r="M4597" s="1">
        <f t="shared" ca="1" si="615"/>
        <v>0</v>
      </c>
      <c r="N4597" s="1">
        <f t="shared" ca="1" si="616"/>
        <v>0</v>
      </c>
      <c r="O4597" s="1">
        <f t="shared" ca="1" si="612"/>
        <v>0</v>
      </c>
    </row>
    <row r="4598" spans="4:15" x14ac:dyDescent="0.35">
      <c r="D4598" s="1">
        <v>4591</v>
      </c>
      <c r="E4598" s="4">
        <v>38057</v>
      </c>
      <c r="F4598" s="1">
        <v>1106.78</v>
      </c>
      <c r="G4598" s="1">
        <f t="shared" si="608"/>
        <v>1123.8900000000001</v>
      </c>
      <c r="H4598" s="1" t="str">
        <f t="shared" si="609"/>
        <v/>
      </c>
      <c r="I4598" s="1" t="str">
        <f t="shared" si="610"/>
        <v>NO</v>
      </c>
      <c r="J4598" s="1">
        <f t="shared" ca="1" si="611"/>
        <v>1150.1119999999999</v>
      </c>
      <c r="K4598" s="1" t="str">
        <f t="shared" ca="1" si="613"/>
        <v>NO</v>
      </c>
      <c r="L4598" s="1" t="str">
        <f t="shared" ca="1" si="614"/>
        <v>NO</v>
      </c>
      <c r="M4598" s="1">
        <f t="shared" ca="1" si="615"/>
        <v>0</v>
      </c>
      <c r="N4598" s="1">
        <f t="shared" ca="1" si="616"/>
        <v>0</v>
      </c>
      <c r="O4598" s="1">
        <f t="shared" ca="1" si="612"/>
        <v>0</v>
      </c>
    </row>
    <row r="4599" spans="4:15" x14ac:dyDescent="0.35">
      <c r="D4599" s="1">
        <v>4592</v>
      </c>
      <c r="E4599" s="4">
        <v>38058</v>
      </c>
      <c r="F4599" s="1">
        <v>1120.57</v>
      </c>
      <c r="G4599" s="1">
        <f t="shared" si="608"/>
        <v>1106.78</v>
      </c>
      <c r="H4599" s="1" t="str">
        <f t="shared" si="609"/>
        <v/>
      </c>
      <c r="I4599" s="1" t="str">
        <f t="shared" si="610"/>
        <v>NO</v>
      </c>
      <c r="J4599" s="1">
        <f t="shared" ca="1" si="611"/>
        <v>1144.682</v>
      </c>
      <c r="K4599" s="1" t="str">
        <f t="shared" ca="1" si="613"/>
        <v>NO</v>
      </c>
      <c r="L4599" s="1" t="str">
        <f t="shared" ca="1" si="614"/>
        <v>NO</v>
      </c>
      <c r="M4599" s="1">
        <f t="shared" ca="1" si="615"/>
        <v>0</v>
      </c>
      <c r="N4599" s="1">
        <f t="shared" ca="1" si="616"/>
        <v>0</v>
      </c>
      <c r="O4599" s="1">
        <f t="shared" ca="1" si="612"/>
        <v>0</v>
      </c>
    </row>
    <row r="4600" spans="4:15" x14ac:dyDescent="0.35">
      <c r="D4600" s="1">
        <v>4593</v>
      </c>
      <c r="E4600" s="4">
        <v>38061</v>
      </c>
      <c r="F4600" s="1">
        <v>1104.49</v>
      </c>
      <c r="G4600" s="1">
        <f t="shared" si="608"/>
        <v>1120.57</v>
      </c>
      <c r="H4600" s="1" t="str">
        <f t="shared" si="609"/>
        <v/>
      </c>
      <c r="I4600" s="1" t="str">
        <f t="shared" si="610"/>
        <v>NO</v>
      </c>
      <c r="J4600" s="1">
        <f t="shared" ca="1" si="611"/>
        <v>1135.0619999999999</v>
      </c>
      <c r="K4600" s="1" t="str">
        <f t="shared" ca="1" si="613"/>
        <v>NO</v>
      </c>
      <c r="L4600" s="1" t="str">
        <f t="shared" ca="1" si="614"/>
        <v>NO</v>
      </c>
      <c r="M4600" s="1">
        <f t="shared" ca="1" si="615"/>
        <v>0</v>
      </c>
      <c r="N4600" s="1">
        <f t="shared" ca="1" si="616"/>
        <v>0</v>
      </c>
      <c r="O4600" s="1">
        <f t="shared" ca="1" si="612"/>
        <v>0</v>
      </c>
    </row>
    <row r="4601" spans="4:15" x14ac:dyDescent="0.35">
      <c r="D4601" s="1">
        <v>4594</v>
      </c>
      <c r="E4601" s="4">
        <v>38062</v>
      </c>
      <c r="F4601" s="1">
        <v>1110.7</v>
      </c>
      <c r="G4601" s="1">
        <f t="shared" si="608"/>
        <v>1104.49</v>
      </c>
      <c r="H4601" s="1" t="str">
        <f t="shared" si="609"/>
        <v/>
      </c>
      <c r="I4601" s="1" t="str">
        <f t="shared" si="610"/>
        <v>NO</v>
      </c>
      <c r="J4601" s="1">
        <f t="shared" ca="1" si="611"/>
        <v>1127.8039999999999</v>
      </c>
      <c r="K4601" s="1" t="str">
        <f t="shared" ca="1" si="613"/>
        <v>NO</v>
      </c>
      <c r="L4601" s="1" t="str">
        <f t="shared" ca="1" si="614"/>
        <v>NO</v>
      </c>
      <c r="M4601" s="1">
        <f t="shared" ca="1" si="615"/>
        <v>0</v>
      </c>
      <c r="N4601" s="1">
        <f t="shared" ca="1" si="616"/>
        <v>0</v>
      </c>
      <c r="O4601" s="1">
        <f t="shared" ca="1" si="612"/>
        <v>0</v>
      </c>
    </row>
    <row r="4602" spans="4:15" x14ac:dyDescent="0.35">
      <c r="D4602" s="1">
        <v>4595</v>
      </c>
      <c r="E4602" s="4">
        <v>38063</v>
      </c>
      <c r="F4602" s="1">
        <v>1123.75</v>
      </c>
      <c r="G4602" s="1">
        <f t="shared" si="608"/>
        <v>1110.7</v>
      </c>
      <c r="H4602" s="1" t="str">
        <f t="shared" si="609"/>
        <v/>
      </c>
      <c r="I4602" s="1" t="str">
        <f t="shared" si="610"/>
        <v>NO</v>
      </c>
      <c r="J4602" s="1">
        <f t="shared" ca="1" si="611"/>
        <v>1119.2619999999999</v>
      </c>
      <c r="K4602" s="1" t="str">
        <f t="shared" ca="1" si="613"/>
        <v>NO</v>
      </c>
      <c r="L4602" s="1" t="str">
        <f t="shared" ca="1" si="614"/>
        <v>NO</v>
      </c>
      <c r="M4602" s="1">
        <f t="shared" ca="1" si="615"/>
        <v>0</v>
      </c>
      <c r="N4602" s="1">
        <f t="shared" ca="1" si="616"/>
        <v>0</v>
      </c>
      <c r="O4602" s="1">
        <f t="shared" ca="1" si="612"/>
        <v>0</v>
      </c>
    </row>
    <row r="4603" spans="4:15" x14ac:dyDescent="0.35">
      <c r="D4603" s="1">
        <v>4596</v>
      </c>
      <c r="E4603" s="4">
        <v>38064</v>
      </c>
      <c r="F4603" s="1">
        <v>1122.32</v>
      </c>
      <c r="G4603" s="1">
        <f t="shared" si="608"/>
        <v>1123.75</v>
      </c>
      <c r="H4603" s="1" t="str">
        <f t="shared" si="609"/>
        <v/>
      </c>
      <c r="I4603" s="1" t="str">
        <f t="shared" si="610"/>
        <v>NO</v>
      </c>
      <c r="J4603" s="1">
        <f t="shared" ca="1" si="611"/>
        <v>1113.2859999999998</v>
      </c>
      <c r="K4603" s="1" t="str">
        <f t="shared" ca="1" si="613"/>
        <v>YES</v>
      </c>
      <c r="L4603" s="1" t="str">
        <f t="shared" ca="1" si="614"/>
        <v>NO</v>
      </c>
      <c r="M4603" s="1">
        <f t="shared" ca="1" si="615"/>
        <v>-1123.75</v>
      </c>
      <c r="N4603" s="1">
        <f t="shared" ca="1" si="616"/>
        <v>0</v>
      </c>
      <c r="O4603" s="1">
        <f t="shared" ca="1" si="612"/>
        <v>0</v>
      </c>
    </row>
    <row r="4604" spans="4:15" x14ac:dyDescent="0.35">
      <c r="D4604" s="1">
        <v>4597</v>
      </c>
      <c r="E4604" s="4">
        <v>38065</v>
      </c>
      <c r="F4604" s="1">
        <v>1109.78</v>
      </c>
      <c r="G4604" s="1">
        <f t="shared" si="608"/>
        <v>1122.32</v>
      </c>
      <c r="H4604" s="1" t="str">
        <f t="shared" si="609"/>
        <v/>
      </c>
      <c r="I4604" s="1" t="str">
        <f t="shared" si="610"/>
        <v>NO</v>
      </c>
      <c r="J4604" s="1">
        <f t="shared" ca="1" si="611"/>
        <v>1113.258</v>
      </c>
      <c r="K4604" s="1" t="str">
        <f t="shared" ca="1" si="613"/>
        <v>YES</v>
      </c>
      <c r="L4604" s="1" t="str">
        <f t="shared" ca="1" si="614"/>
        <v>NO</v>
      </c>
      <c r="M4604" s="1">
        <f t="shared" ca="1" si="615"/>
        <v>-1122.32</v>
      </c>
      <c r="N4604" s="1">
        <f t="shared" ca="1" si="616"/>
        <v>0</v>
      </c>
      <c r="O4604" s="1">
        <f t="shared" ca="1" si="612"/>
        <v>0</v>
      </c>
    </row>
    <row r="4605" spans="4:15" x14ac:dyDescent="0.35">
      <c r="D4605" s="1">
        <v>4598</v>
      </c>
      <c r="E4605" s="4">
        <v>38068</v>
      </c>
      <c r="F4605" s="1">
        <v>1095.4000000000001</v>
      </c>
      <c r="G4605" s="1">
        <f t="shared" si="608"/>
        <v>1109.78</v>
      </c>
      <c r="H4605" s="1" t="str">
        <f t="shared" si="609"/>
        <v/>
      </c>
      <c r="I4605" s="1" t="str">
        <f t="shared" si="610"/>
        <v>NO</v>
      </c>
      <c r="J4605" s="1">
        <f t="shared" ca="1" si="611"/>
        <v>1116.366</v>
      </c>
      <c r="K4605" s="1" t="str">
        <f t="shared" ca="1" si="613"/>
        <v>NO</v>
      </c>
      <c r="L4605" s="1" t="str">
        <f t="shared" ca="1" si="614"/>
        <v>NO</v>
      </c>
      <c r="M4605" s="1">
        <f t="shared" ca="1" si="615"/>
        <v>0</v>
      </c>
      <c r="N4605" s="1">
        <f t="shared" ca="1" si="616"/>
        <v>0</v>
      </c>
      <c r="O4605" s="1">
        <f t="shared" ca="1" si="612"/>
        <v>0</v>
      </c>
    </row>
    <row r="4606" spans="4:15" x14ac:dyDescent="0.35">
      <c r="D4606" s="1">
        <v>4599</v>
      </c>
      <c r="E4606" s="4">
        <v>38069</v>
      </c>
      <c r="F4606" s="1">
        <v>1093.95</v>
      </c>
      <c r="G4606" s="1">
        <f t="shared" si="608"/>
        <v>1095.4000000000001</v>
      </c>
      <c r="H4606" s="1" t="str">
        <f t="shared" si="609"/>
        <v/>
      </c>
      <c r="I4606" s="1" t="str">
        <f t="shared" si="610"/>
        <v>NO</v>
      </c>
      <c r="J4606" s="1">
        <f t="shared" ca="1" si="611"/>
        <v>1114.2080000000001</v>
      </c>
      <c r="K4606" s="1" t="str">
        <f t="shared" ca="1" si="613"/>
        <v>NO</v>
      </c>
      <c r="L4606" s="1" t="str">
        <f t="shared" ca="1" si="614"/>
        <v>NO</v>
      </c>
      <c r="M4606" s="1">
        <f t="shared" ca="1" si="615"/>
        <v>0</v>
      </c>
      <c r="N4606" s="1">
        <f t="shared" ca="1" si="616"/>
        <v>0</v>
      </c>
      <c r="O4606" s="1">
        <f t="shared" ca="1" si="612"/>
        <v>0</v>
      </c>
    </row>
    <row r="4607" spans="4:15" x14ac:dyDescent="0.35">
      <c r="D4607" s="1">
        <v>4600</v>
      </c>
      <c r="E4607" s="4">
        <v>38070</v>
      </c>
      <c r="F4607" s="1">
        <v>1091.33</v>
      </c>
      <c r="G4607" s="1">
        <f t="shared" si="608"/>
        <v>1093.95</v>
      </c>
      <c r="H4607" s="1" t="str">
        <f t="shared" si="609"/>
        <v/>
      </c>
      <c r="I4607" s="1" t="str">
        <f t="shared" si="610"/>
        <v>NO</v>
      </c>
      <c r="J4607" s="1">
        <f t="shared" ca="1" si="611"/>
        <v>1112.3899999999999</v>
      </c>
      <c r="K4607" s="1" t="str">
        <f t="shared" ca="1" si="613"/>
        <v>NO</v>
      </c>
      <c r="L4607" s="1" t="str">
        <f t="shared" ca="1" si="614"/>
        <v>NO</v>
      </c>
      <c r="M4607" s="1">
        <f t="shared" ca="1" si="615"/>
        <v>0</v>
      </c>
      <c r="N4607" s="1">
        <f t="shared" ca="1" si="616"/>
        <v>0</v>
      </c>
      <c r="O4607" s="1">
        <f t="shared" ca="1" si="612"/>
        <v>0</v>
      </c>
    </row>
    <row r="4608" spans="4:15" x14ac:dyDescent="0.35">
      <c r="D4608" s="1">
        <v>4601</v>
      </c>
      <c r="E4608" s="4">
        <v>38071</v>
      </c>
      <c r="F4608" s="1">
        <v>1109.19</v>
      </c>
      <c r="G4608" s="1">
        <f t="shared" si="608"/>
        <v>1091.33</v>
      </c>
      <c r="H4608" s="1" t="str">
        <f t="shared" si="609"/>
        <v/>
      </c>
      <c r="I4608" s="1" t="str">
        <f t="shared" si="610"/>
        <v>NO</v>
      </c>
      <c r="J4608" s="1">
        <f t="shared" ca="1" si="611"/>
        <v>1109.04</v>
      </c>
      <c r="K4608" s="1" t="str">
        <f t="shared" ca="1" si="613"/>
        <v>NO</v>
      </c>
      <c r="L4608" s="1" t="str">
        <f t="shared" ca="1" si="614"/>
        <v>NO</v>
      </c>
      <c r="M4608" s="1">
        <f t="shared" ca="1" si="615"/>
        <v>0</v>
      </c>
      <c r="N4608" s="1">
        <f t="shared" ca="1" si="616"/>
        <v>0</v>
      </c>
      <c r="O4608" s="1">
        <f t="shared" ca="1" si="612"/>
        <v>0</v>
      </c>
    </row>
    <row r="4609" spans="4:15" x14ac:dyDescent="0.35">
      <c r="D4609" s="1">
        <v>4602</v>
      </c>
      <c r="E4609" s="4">
        <v>38072</v>
      </c>
      <c r="F4609" s="1">
        <v>1108.06</v>
      </c>
      <c r="G4609" s="1">
        <f t="shared" si="608"/>
        <v>1109.19</v>
      </c>
      <c r="H4609" s="1" t="str">
        <f t="shared" si="609"/>
        <v/>
      </c>
      <c r="I4609" s="1" t="str">
        <f t="shared" si="610"/>
        <v>NO</v>
      </c>
      <c r="J4609" s="1">
        <f t="shared" ca="1" si="611"/>
        <v>1102.556</v>
      </c>
      <c r="K4609" s="1" t="str">
        <f t="shared" ca="1" si="613"/>
        <v>YES</v>
      </c>
      <c r="L4609" s="1" t="str">
        <f t="shared" ca="1" si="614"/>
        <v>NO</v>
      </c>
      <c r="M4609" s="1">
        <f t="shared" ca="1" si="615"/>
        <v>-1109.19</v>
      </c>
      <c r="N4609" s="1">
        <f t="shared" ca="1" si="616"/>
        <v>0</v>
      </c>
      <c r="O4609" s="1">
        <f t="shared" ca="1" si="612"/>
        <v>0</v>
      </c>
    </row>
    <row r="4610" spans="4:15" x14ac:dyDescent="0.35">
      <c r="D4610" s="1">
        <v>4603</v>
      </c>
      <c r="E4610" s="4">
        <v>38075</v>
      </c>
      <c r="F4610" s="1">
        <v>1122.47</v>
      </c>
      <c r="G4610" s="1">
        <f t="shared" si="608"/>
        <v>1108.06</v>
      </c>
      <c r="H4610" s="1" t="str">
        <f t="shared" si="609"/>
        <v/>
      </c>
      <c r="I4610" s="1" t="str">
        <f t="shared" si="610"/>
        <v>NO</v>
      </c>
      <c r="J4610" s="1">
        <f t="shared" ca="1" si="611"/>
        <v>1099.9299999999998</v>
      </c>
      <c r="K4610" s="1" t="str">
        <f t="shared" ca="1" si="613"/>
        <v>YES</v>
      </c>
      <c r="L4610" s="1" t="str">
        <f t="shared" ca="1" si="614"/>
        <v>NO</v>
      </c>
      <c r="M4610" s="1">
        <f t="shared" ca="1" si="615"/>
        <v>-1108.06</v>
      </c>
      <c r="N4610" s="1">
        <f t="shared" ca="1" si="616"/>
        <v>0</v>
      </c>
      <c r="O4610" s="1">
        <f t="shared" ca="1" si="612"/>
        <v>0</v>
      </c>
    </row>
    <row r="4611" spans="4:15" x14ac:dyDescent="0.35">
      <c r="D4611" s="1">
        <v>4604</v>
      </c>
      <c r="E4611" s="4">
        <v>38076</v>
      </c>
      <c r="F4611" s="1">
        <v>1127</v>
      </c>
      <c r="G4611" s="1">
        <f t="shared" si="608"/>
        <v>1122.47</v>
      </c>
      <c r="H4611" s="1" t="str">
        <f t="shared" si="609"/>
        <v/>
      </c>
      <c r="I4611" s="1" t="str">
        <f t="shared" si="610"/>
        <v>NO</v>
      </c>
      <c r="J4611" s="1">
        <f t="shared" ca="1" si="611"/>
        <v>1099.586</v>
      </c>
      <c r="K4611" s="1" t="str">
        <f t="shared" ca="1" si="613"/>
        <v>YES</v>
      </c>
      <c r="L4611" s="1" t="str">
        <f t="shared" ca="1" si="614"/>
        <v>NO</v>
      </c>
      <c r="M4611" s="1">
        <f t="shared" ca="1" si="615"/>
        <v>-1122.47</v>
      </c>
      <c r="N4611" s="1">
        <f t="shared" ca="1" si="616"/>
        <v>0</v>
      </c>
      <c r="O4611" s="1">
        <f t="shared" ca="1" si="612"/>
        <v>0</v>
      </c>
    </row>
    <row r="4612" spans="4:15" x14ac:dyDescent="0.35">
      <c r="D4612" s="1">
        <v>4605</v>
      </c>
      <c r="E4612" s="4">
        <v>38077</v>
      </c>
      <c r="F4612" s="1">
        <v>1126.21</v>
      </c>
      <c r="G4612" s="1">
        <f t="shared" si="608"/>
        <v>1127</v>
      </c>
      <c r="H4612" s="1" t="str">
        <f t="shared" si="609"/>
        <v/>
      </c>
      <c r="I4612" s="1" t="str">
        <f t="shared" si="610"/>
        <v>NO</v>
      </c>
      <c r="J4612" s="1">
        <f t="shared" ca="1" si="611"/>
        <v>1105</v>
      </c>
      <c r="K4612" s="1" t="str">
        <f t="shared" ca="1" si="613"/>
        <v>YES</v>
      </c>
      <c r="L4612" s="1" t="str">
        <f t="shared" ca="1" si="614"/>
        <v>NO</v>
      </c>
      <c r="M4612" s="1">
        <f t="shared" ca="1" si="615"/>
        <v>-1127</v>
      </c>
      <c r="N4612" s="1">
        <f t="shared" ca="1" si="616"/>
        <v>0</v>
      </c>
      <c r="O4612" s="1">
        <f t="shared" ca="1" si="612"/>
        <v>0</v>
      </c>
    </row>
    <row r="4613" spans="4:15" x14ac:dyDescent="0.35">
      <c r="D4613" s="1">
        <v>4606</v>
      </c>
      <c r="E4613" s="4">
        <v>38078</v>
      </c>
      <c r="F4613" s="1">
        <v>1132.17</v>
      </c>
      <c r="G4613" s="1">
        <f t="shared" si="608"/>
        <v>1126.21</v>
      </c>
      <c r="H4613" s="1" t="str">
        <f t="shared" si="609"/>
        <v/>
      </c>
      <c r="I4613" s="1" t="str">
        <f t="shared" si="610"/>
        <v>NO</v>
      </c>
      <c r="J4613" s="1">
        <f t="shared" ca="1" si="611"/>
        <v>1111.6100000000001</v>
      </c>
      <c r="K4613" s="1" t="str">
        <f t="shared" ca="1" si="613"/>
        <v>YES</v>
      </c>
      <c r="L4613" s="1" t="str">
        <f t="shared" ca="1" si="614"/>
        <v>NO</v>
      </c>
      <c r="M4613" s="1">
        <f t="shared" ca="1" si="615"/>
        <v>-1126.21</v>
      </c>
      <c r="N4613" s="1">
        <f t="shared" ca="1" si="616"/>
        <v>0</v>
      </c>
      <c r="O4613" s="1">
        <f t="shared" ca="1" si="612"/>
        <v>0</v>
      </c>
    </row>
    <row r="4614" spans="4:15" x14ac:dyDescent="0.35">
      <c r="D4614" s="1">
        <v>4607</v>
      </c>
      <c r="E4614" s="4">
        <v>38079</v>
      </c>
      <c r="F4614" s="1">
        <v>1141.81</v>
      </c>
      <c r="G4614" s="1">
        <f t="shared" si="608"/>
        <v>1132.17</v>
      </c>
      <c r="H4614" s="1" t="str">
        <f t="shared" si="609"/>
        <v/>
      </c>
      <c r="I4614" s="1" t="str">
        <f t="shared" si="610"/>
        <v>NO</v>
      </c>
      <c r="J4614" s="1">
        <f t="shared" ca="1" si="611"/>
        <v>1118.586</v>
      </c>
      <c r="K4614" s="1" t="str">
        <f t="shared" ca="1" si="613"/>
        <v>YES</v>
      </c>
      <c r="L4614" s="1" t="str">
        <f t="shared" ca="1" si="614"/>
        <v>NO</v>
      </c>
      <c r="M4614" s="1">
        <f t="shared" ca="1" si="615"/>
        <v>-1132.17</v>
      </c>
      <c r="N4614" s="1">
        <f t="shared" ca="1" si="616"/>
        <v>0</v>
      </c>
      <c r="O4614" s="1">
        <f t="shared" ca="1" si="612"/>
        <v>0</v>
      </c>
    </row>
    <row r="4615" spans="4:15" x14ac:dyDescent="0.35">
      <c r="D4615" s="1">
        <v>4608</v>
      </c>
      <c r="E4615" s="4">
        <v>38082</v>
      </c>
      <c r="F4615" s="1">
        <v>1150.57</v>
      </c>
      <c r="G4615" s="1">
        <f t="shared" si="608"/>
        <v>1141.81</v>
      </c>
      <c r="H4615" s="1" t="str">
        <f t="shared" si="609"/>
        <v/>
      </c>
      <c r="I4615" s="1" t="str">
        <f t="shared" si="610"/>
        <v>NO</v>
      </c>
      <c r="J4615" s="1">
        <f t="shared" ca="1" si="611"/>
        <v>1123.182</v>
      </c>
      <c r="K4615" s="1" t="str">
        <f t="shared" ca="1" si="613"/>
        <v>YES</v>
      </c>
      <c r="L4615" s="1" t="str">
        <f t="shared" ca="1" si="614"/>
        <v>NO</v>
      </c>
      <c r="M4615" s="1">
        <f t="shared" ca="1" si="615"/>
        <v>-1141.81</v>
      </c>
      <c r="N4615" s="1">
        <f t="shared" ca="1" si="616"/>
        <v>0</v>
      </c>
      <c r="O4615" s="1">
        <f t="shared" ca="1" si="612"/>
        <v>0</v>
      </c>
    </row>
    <row r="4616" spans="4:15" x14ac:dyDescent="0.35">
      <c r="D4616" s="1">
        <v>4609</v>
      </c>
      <c r="E4616" s="4">
        <v>38083</v>
      </c>
      <c r="F4616" s="1">
        <v>1148.1600000000001</v>
      </c>
      <c r="G4616" s="1">
        <f t="shared" si="608"/>
        <v>1150.57</v>
      </c>
      <c r="H4616" s="1" t="str">
        <f t="shared" si="609"/>
        <v/>
      </c>
      <c r="I4616" s="1" t="str">
        <f t="shared" si="610"/>
        <v>NO</v>
      </c>
      <c r="J4616" s="1">
        <f t="shared" ca="1" si="611"/>
        <v>1129.932</v>
      </c>
      <c r="K4616" s="1" t="str">
        <f t="shared" ca="1" si="613"/>
        <v>YES</v>
      </c>
      <c r="L4616" s="1" t="str">
        <f t="shared" ca="1" si="614"/>
        <v>NO</v>
      </c>
      <c r="M4616" s="1">
        <f t="shared" ca="1" si="615"/>
        <v>-1150.57</v>
      </c>
      <c r="N4616" s="1">
        <f t="shared" ca="1" si="616"/>
        <v>0</v>
      </c>
      <c r="O4616" s="1">
        <f t="shared" ca="1" si="612"/>
        <v>0</v>
      </c>
    </row>
    <row r="4617" spans="4:15" x14ac:dyDescent="0.35">
      <c r="D4617" s="1">
        <v>4610</v>
      </c>
      <c r="E4617" s="4">
        <v>38084</v>
      </c>
      <c r="F4617" s="1">
        <v>1140.53</v>
      </c>
      <c r="G4617" s="1">
        <f t="shared" si="608"/>
        <v>1148.1600000000001</v>
      </c>
      <c r="H4617" s="1" t="str">
        <f t="shared" si="609"/>
        <v/>
      </c>
      <c r="I4617" s="1" t="str">
        <f t="shared" si="610"/>
        <v>NO</v>
      </c>
      <c r="J4617" s="1">
        <f t="shared" ca="1" si="611"/>
        <v>1135.5520000000001</v>
      </c>
      <c r="K4617" s="1" t="str">
        <f t="shared" ca="1" si="613"/>
        <v>YES</v>
      </c>
      <c r="L4617" s="1" t="str">
        <f t="shared" ca="1" si="614"/>
        <v>NO</v>
      </c>
      <c r="M4617" s="1">
        <f t="shared" ca="1" si="615"/>
        <v>-1148.1600000000001</v>
      </c>
      <c r="N4617" s="1">
        <f t="shared" ca="1" si="616"/>
        <v>0</v>
      </c>
      <c r="O4617" s="1">
        <f t="shared" ca="1" si="612"/>
        <v>0</v>
      </c>
    </row>
    <row r="4618" spans="4:15" x14ac:dyDescent="0.35">
      <c r="D4618" s="1">
        <v>4611</v>
      </c>
      <c r="E4618" s="4">
        <v>38085</v>
      </c>
      <c r="F4618" s="1">
        <v>1139.32</v>
      </c>
      <c r="G4618" s="1">
        <f t="shared" ref="G4618:G4681" si="617">F4617</f>
        <v>1140.53</v>
      </c>
      <c r="H4618" s="1" t="str">
        <f t="shared" si="609"/>
        <v/>
      </c>
      <c r="I4618" s="1" t="str">
        <f t="shared" si="610"/>
        <v>NO</v>
      </c>
      <c r="J4618" s="1">
        <f t="shared" ca="1" si="611"/>
        <v>1139.7840000000001</v>
      </c>
      <c r="K4618" s="1" t="str">
        <f t="shared" ca="1" si="613"/>
        <v>YES</v>
      </c>
      <c r="L4618" s="1" t="str">
        <f t="shared" ca="1" si="614"/>
        <v>NO</v>
      </c>
      <c r="M4618" s="1">
        <f t="shared" ca="1" si="615"/>
        <v>-1140.53</v>
      </c>
      <c r="N4618" s="1">
        <f t="shared" ca="1" si="616"/>
        <v>0</v>
      </c>
      <c r="O4618" s="1">
        <f t="shared" ca="1" si="612"/>
        <v>0</v>
      </c>
    </row>
    <row r="4619" spans="4:15" x14ac:dyDescent="0.35">
      <c r="D4619" s="1">
        <v>4612</v>
      </c>
      <c r="E4619" s="4">
        <v>38089</v>
      </c>
      <c r="F4619" s="1">
        <v>1145.2</v>
      </c>
      <c r="G4619" s="1">
        <f t="shared" si="617"/>
        <v>1139.32</v>
      </c>
      <c r="H4619" s="1" t="str">
        <f t="shared" si="609"/>
        <v/>
      </c>
      <c r="I4619" s="1" t="str">
        <f t="shared" si="610"/>
        <v>NO</v>
      </c>
      <c r="J4619" s="1">
        <f t="shared" ca="1" si="611"/>
        <v>1142.6479999999999</v>
      </c>
      <c r="K4619" s="1" t="str">
        <f t="shared" ca="1" si="613"/>
        <v>NO</v>
      </c>
      <c r="L4619" s="1" t="str">
        <f t="shared" ca="1" si="614"/>
        <v>NO</v>
      </c>
      <c r="M4619" s="1">
        <f t="shared" ca="1" si="615"/>
        <v>0</v>
      </c>
      <c r="N4619" s="1">
        <f t="shared" ca="1" si="616"/>
        <v>0</v>
      </c>
      <c r="O4619" s="1">
        <f t="shared" ca="1" si="612"/>
        <v>0</v>
      </c>
    </row>
    <row r="4620" spans="4:15" x14ac:dyDescent="0.35">
      <c r="D4620" s="1">
        <v>4613</v>
      </c>
      <c r="E4620" s="4">
        <v>38090</v>
      </c>
      <c r="F4620" s="1">
        <v>1129.44</v>
      </c>
      <c r="G4620" s="1">
        <f t="shared" si="617"/>
        <v>1145.2</v>
      </c>
      <c r="H4620" s="1" t="str">
        <f t="shared" si="609"/>
        <v/>
      </c>
      <c r="I4620" s="1" t="str">
        <f t="shared" si="610"/>
        <v>NO</v>
      </c>
      <c r="J4620" s="1">
        <f t="shared" ca="1" si="611"/>
        <v>1144.078</v>
      </c>
      <c r="K4620" s="1" t="str">
        <f t="shared" ca="1" si="613"/>
        <v>YES</v>
      </c>
      <c r="L4620" s="1" t="str">
        <f t="shared" ca="1" si="614"/>
        <v>NO</v>
      </c>
      <c r="M4620" s="1">
        <f t="shared" ca="1" si="615"/>
        <v>-1145.2</v>
      </c>
      <c r="N4620" s="1">
        <f t="shared" ca="1" si="616"/>
        <v>0</v>
      </c>
      <c r="O4620" s="1">
        <f t="shared" ca="1" si="612"/>
        <v>0</v>
      </c>
    </row>
    <row r="4621" spans="4:15" x14ac:dyDescent="0.35">
      <c r="D4621" s="1">
        <v>4614</v>
      </c>
      <c r="E4621" s="4">
        <v>38091</v>
      </c>
      <c r="F4621" s="1">
        <v>1128.17</v>
      </c>
      <c r="G4621" s="1">
        <f t="shared" si="617"/>
        <v>1129.44</v>
      </c>
      <c r="H4621" s="1" t="str">
        <f t="shared" si="609"/>
        <v/>
      </c>
      <c r="I4621" s="1" t="str">
        <f t="shared" si="610"/>
        <v>NO</v>
      </c>
      <c r="J4621" s="1">
        <f t="shared" ca="1" si="611"/>
        <v>1144.7559999999999</v>
      </c>
      <c r="K4621" s="1" t="str">
        <f t="shared" ca="1" si="613"/>
        <v>NO</v>
      </c>
      <c r="L4621" s="1" t="str">
        <f t="shared" ca="1" si="614"/>
        <v>NO</v>
      </c>
      <c r="M4621" s="1">
        <f t="shared" ca="1" si="615"/>
        <v>0</v>
      </c>
      <c r="N4621" s="1">
        <f t="shared" ca="1" si="616"/>
        <v>0</v>
      </c>
      <c r="O4621" s="1">
        <f t="shared" ca="1" si="612"/>
        <v>0</v>
      </c>
    </row>
    <row r="4622" spans="4:15" x14ac:dyDescent="0.35">
      <c r="D4622" s="1">
        <v>4615</v>
      </c>
      <c r="E4622" s="4">
        <v>38092</v>
      </c>
      <c r="F4622" s="1">
        <v>1128.8399999999999</v>
      </c>
      <c r="G4622" s="1">
        <f t="shared" si="617"/>
        <v>1128.17</v>
      </c>
      <c r="H4622" s="1" t="str">
        <f t="shared" si="609"/>
        <v/>
      </c>
      <c r="I4622" s="1" t="str">
        <f t="shared" si="610"/>
        <v>NO</v>
      </c>
      <c r="J4622" s="1">
        <f t="shared" ca="1" si="611"/>
        <v>1140.53</v>
      </c>
      <c r="K4622" s="1" t="str">
        <f t="shared" ca="1" si="613"/>
        <v>NO</v>
      </c>
      <c r="L4622" s="1" t="str">
        <f t="shared" ca="1" si="614"/>
        <v>NO</v>
      </c>
      <c r="M4622" s="1">
        <f t="shared" ca="1" si="615"/>
        <v>0</v>
      </c>
      <c r="N4622" s="1">
        <f t="shared" ca="1" si="616"/>
        <v>0</v>
      </c>
      <c r="O4622" s="1">
        <f t="shared" ca="1" si="612"/>
        <v>0</v>
      </c>
    </row>
    <row r="4623" spans="4:15" x14ac:dyDescent="0.35">
      <c r="D4623" s="1">
        <v>4616</v>
      </c>
      <c r="E4623" s="4">
        <v>38093</v>
      </c>
      <c r="F4623" s="1">
        <v>1134.6099999999999</v>
      </c>
      <c r="G4623" s="1">
        <f t="shared" si="617"/>
        <v>1128.8399999999999</v>
      </c>
      <c r="H4623" s="1" t="str">
        <f t="shared" si="609"/>
        <v/>
      </c>
      <c r="I4623" s="1" t="str">
        <f t="shared" si="610"/>
        <v>NO</v>
      </c>
      <c r="J4623" s="1">
        <f t="shared" ca="1" si="611"/>
        <v>1136.5319999999999</v>
      </c>
      <c r="K4623" s="1" t="str">
        <f t="shared" ca="1" si="613"/>
        <v>NO</v>
      </c>
      <c r="L4623" s="1" t="str">
        <f t="shared" ca="1" si="614"/>
        <v>NO</v>
      </c>
      <c r="M4623" s="1">
        <f t="shared" ca="1" si="615"/>
        <v>0</v>
      </c>
      <c r="N4623" s="1">
        <f t="shared" ca="1" si="616"/>
        <v>0</v>
      </c>
      <c r="O4623" s="1">
        <f t="shared" ca="1" si="612"/>
        <v>0</v>
      </c>
    </row>
    <row r="4624" spans="4:15" x14ac:dyDescent="0.35">
      <c r="D4624" s="1">
        <v>4617</v>
      </c>
      <c r="E4624" s="4">
        <v>38096</v>
      </c>
      <c r="F4624" s="1">
        <v>1135.82</v>
      </c>
      <c r="G4624" s="1">
        <f t="shared" si="617"/>
        <v>1134.6099999999999</v>
      </c>
      <c r="H4624" s="1" t="str">
        <f t="shared" si="609"/>
        <v/>
      </c>
      <c r="I4624" s="1" t="str">
        <f t="shared" si="610"/>
        <v>NO</v>
      </c>
      <c r="J4624" s="1">
        <f t="shared" ca="1" si="611"/>
        <v>1134.194</v>
      </c>
      <c r="K4624" s="1" t="str">
        <f t="shared" ca="1" si="613"/>
        <v>YES</v>
      </c>
      <c r="L4624" s="1" t="str">
        <f t="shared" ca="1" si="614"/>
        <v>NO</v>
      </c>
      <c r="M4624" s="1">
        <f t="shared" ca="1" si="615"/>
        <v>-1134.6099999999999</v>
      </c>
      <c r="N4624" s="1">
        <f t="shared" ca="1" si="616"/>
        <v>0</v>
      </c>
      <c r="O4624" s="1">
        <f t="shared" ca="1" si="612"/>
        <v>0</v>
      </c>
    </row>
    <row r="4625" spans="4:15" x14ac:dyDescent="0.35">
      <c r="D4625" s="1">
        <v>4618</v>
      </c>
      <c r="E4625" s="4">
        <v>38097</v>
      </c>
      <c r="F4625" s="1">
        <v>1118.1500000000001</v>
      </c>
      <c r="G4625" s="1">
        <f t="shared" si="617"/>
        <v>1135.82</v>
      </c>
      <c r="H4625" s="1" t="str">
        <f t="shared" si="609"/>
        <v/>
      </c>
      <c r="I4625" s="1" t="str">
        <f t="shared" si="610"/>
        <v>NO</v>
      </c>
      <c r="J4625" s="1">
        <f t="shared" ca="1" si="611"/>
        <v>1133.252</v>
      </c>
      <c r="K4625" s="1" t="str">
        <f t="shared" ca="1" si="613"/>
        <v>YES</v>
      </c>
      <c r="L4625" s="1" t="str">
        <f t="shared" ca="1" si="614"/>
        <v>NO</v>
      </c>
      <c r="M4625" s="1">
        <f t="shared" ca="1" si="615"/>
        <v>-1135.82</v>
      </c>
      <c r="N4625" s="1">
        <f t="shared" ca="1" si="616"/>
        <v>0</v>
      </c>
      <c r="O4625" s="1">
        <f t="shared" ca="1" si="612"/>
        <v>0</v>
      </c>
    </row>
    <row r="4626" spans="4:15" x14ac:dyDescent="0.35">
      <c r="D4626" s="1">
        <v>4619</v>
      </c>
      <c r="E4626" s="4">
        <v>38098</v>
      </c>
      <c r="F4626" s="1">
        <v>1124.0899999999999</v>
      </c>
      <c r="G4626" s="1">
        <f t="shared" si="617"/>
        <v>1118.1500000000001</v>
      </c>
      <c r="H4626" s="1" t="str">
        <f t="shared" si="609"/>
        <v/>
      </c>
      <c r="I4626" s="1" t="str">
        <f t="shared" si="610"/>
        <v>NO</v>
      </c>
      <c r="J4626" s="1">
        <f t="shared" ca="1" si="611"/>
        <v>1131.3759999999997</v>
      </c>
      <c r="K4626" s="1" t="str">
        <f t="shared" ca="1" si="613"/>
        <v>NO</v>
      </c>
      <c r="L4626" s="1" t="str">
        <f t="shared" ca="1" si="614"/>
        <v>NO</v>
      </c>
      <c r="M4626" s="1">
        <f t="shared" ca="1" si="615"/>
        <v>0</v>
      </c>
      <c r="N4626" s="1">
        <f t="shared" ca="1" si="616"/>
        <v>0</v>
      </c>
      <c r="O4626" s="1">
        <f t="shared" ca="1" si="612"/>
        <v>0</v>
      </c>
    </row>
    <row r="4627" spans="4:15" x14ac:dyDescent="0.35">
      <c r="D4627" s="1">
        <v>4620</v>
      </c>
      <c r="E4627" s="4">
        <v>38099</v>
      </c>
      <c r="F4627" s="1">
        <v>1139.93</v>
      </c>
      <c r="G4627" s="1">
        <f t="shared" si="617"/>
        <v>1124.0899999999999</v>
      </c>
      <c r="H4627" s="1" t="str">
        <f t="shared" si="609"/>
        <v/>
      </c>
      <c r="I4627" s="1" t="str">
        <f t="shared" si="610"/>
        <v>NO</v>
      </c>
      <c r="J4627" s="1">
        <f t="shared" ca="1" si="611"/>
        <v>1129.1179999999999</v>
      </c>
      <c r="K4627" s="1" t="str">
        <f t="shared" ca="1" si="613"/>
        <v>NO</v>
      </c>
      <c r="L4627" s="1" t="str">
        <f t="shared" ca="1" si="614"/>
        <v>NO</v>
      </c>
      <c r="M4627" s="1">
        <f t="shared" ca="1" si="615"/>
        <v>0</v>
      </c>
      <c r="N4627" s="1">
        <f t="shared" ca="1" si="616"/>
        <v>0</v>
      </c>
      <c r="O4627" s="1">
        <f t="shared" ca="1" si="612"/>
        <v>0</v>
      </c>
    </row>
    <row r="4628" spans="4:15" x14ac:dyDescent="0.35">
      <c r="D4628" s="1">
        <v>4621</v>
      </c>
      <c r="E4628" s="4">
        <v>38100</v>
      </c>
      <c r="F4628" s="1">
        <v>1140.5999999999999</v>
      </c>
      <c r="G4628" s="1">
        <f t="shared" si="617"/>
        <v>1139.93</v>
      </c>
      <c r="H4628" s="1" t="str">
        <f t="shared" si="609"/>
        <v/>
      </c>
      <c r="I4628" s="1" t="str">
        <f t="shared" si="610"/>
        <v>NO</v>
      </c>
      <c r="J4628" s="1">
        <f t="shared" ca="1" si="611"/>
        <v>1128.3020000000001</v>
      </c>
      <c r="K4628" s="1" t="str">
        <f t="shared" ca="1" si="613"/>
        <v>YES</v>
      </c>
      <c r="L4628" s="1" t="str">
        <f t="shared" ca="1" si="614"/>
        <v>NO</v>
      </c>
      <c r="M4628" s="1">
        <f t="shared" ca="1" si="615"/>
        <v>-1139.93</v>
      </c>
      <c r="N4628" s="1">
        <f t="shared" ca="1" si="616"/>
        <v>0</v>
      </c>
      <c r="O4628" s="1">
        <f t="shared" ca="1" si="612"/>
        <v>0</v>
      </c>
    </row>
    <row r="4629" spans="4:15" x14ac:dyDescent="0.35">
      <c r="D4629" s="1">
        <v>4622</v>
      </c>
      <c r="E4629" s="4">
        <v>38103</v>
      </c>
      <c r="F4629" s="1">
        <v>1135.53</v>
      </c>
      <c r="G4629" s="1">
        <f t="shared" si="617"/>
        <v>1140.5999999999999</v>
      </c>
      <c r="H4629" s="1" t="str">
        <f t="shared" si="609"/>
        <v/>
      </c>
      <c r="I4629" s="1" t="str">
        <f t="shared" si="610"/>
        <v>NO</v>
      </c>
      <c r="J4629" s="1">
        <f t="shared" ca="1" si="611"/>
        <v>1130.52</v>
      </c>
      <c r="K4629" s="1" t="str">
        <f t="shared" ca="1" si="613"/>
        <v>YES</v>
      </c>
      <c r="L4629" s="1" t="str">
        <f t="shared" ca="1" si="614"/>
        <v>NO</v>
      </c>
      <c r="M4629" s="1">
        <f t="shared" ca="1" si="615"/>
        <v>-1140.5999999999999</v>
      </c>
      <c r="N4629" s="1">
        <f t="shared" ca="1" si="616"/>
        <v>0</v>
      </c>
      <c r="O4629" s="1">
        <f t="shared" ca="1" si="612"/>
        <v>0</v>
      </c>
    </row>
    <row r="4630" spans="4:15" x14ac:dyDescent="0.35">
      <c r="D4630" s="1">
        <v>4623</v>
      </c>
      <c r="E4630" s="4">
        <v>38104</v>
      </c>
      <c r="F4630" s="1">
        <v>1138.1099999999999</v>
      </c>
      <c r="G4630" s="1">
        <f t="shared" si="617"/>
        <v>1135.53</v>
      </c>
      <c r="H4630" s="1" t="str">
        <f t="shared" si="609"/>
        <v/>
      </c>
      <c r="I4630" s="1" t="str">
        <f t="shared" si="610"/>
        <v>NO</v>
      </c>
      <c r="J4630" s="1">
        <f t="shared" ca="1" si="611"/>
        <v>1131.7180000000001</v>
      </c>
      <c r="K4630" s="1" t="str">
        <f t="shared" ca="1" si="613"/>
        <v>YES</v>
      </c>
      <c r="L4630" s="1" t="str">
        <f t="shared" ca="1" si="614"/>
        <v>NO</v>
      </c>
      <c r="M4630" s="1">
        <f t="shared" ca="1" si="615"/>
        <v>-1135.53</v>
      </c>
      <c r="N4630" s="1">
        <f t="shared" ca="1" si="616"/>
        <v>0</v>
      </c>
      <c r="O4630" s="1">
        <f t="shared" ca="1" si="612"/>
        <v>0</v>
      </c>
    </row>
    <row r="4631" spans="4:15" x14ac:dyDescent="0.35">
      <c r="D4631" s="1">
        <v>4624</v>
      </c>
      <c r="E4631" s="4">
        <v>38105</v>
      </c>
      <c r="F4631" s="1">
        <v>1122.4100000000001</v>
      </c>
      <c r="G4631" s="1">
        <f t="shared" si="617"/>
        <v>1138.1099999999999</v>
      </c>
      <c r="H4631" s="1" t="str">
        <f t="shared" si="609"/>
        <v/>
      </c>
      <c r="I4631" s="1" t="str">
        <f t="shared" si="610"/>
        <v>NO</v>
      </c>
      <c r="J4631" s="1">
        <f t="shared" ca="1" si="611"/>
        <v>1131.6600000000001</v>
      </c>
      <c r="K4631" s="1" t="str">
        <f t="shared" ca="1" si="613"/>
        <v>YES</v>
      </c>
      <c r="L4631" s="1" t="str">
        <f t="shared" ca="1" si="614"/>
        <v>NO</v>
      </c>
      <c r="M4631" s="1">
        <f t="shared" ca="1" si="615"/>
        <v>-1138.1099999999999</v>
      </c>
      <c r="N4631" s="1">
        <f t="shared" ca="1" si="616"/>
        <v>0</v>
      </c>
      <c r="O4631" s="1">
        <f t="shared" ca="1" si="612"/>
        <v>0</v>
      </c>
    </row>
    <row r="4632" spans="4:15" x14ac:dyDescent="0.35">
      <c r="D4632" s="1">
        <v>4625</v>
      </c>
      <c r="E4632" s="4">
        <v>38106</v>
      </c>
      <c r="F4632" s="1">
        <v>1113.8900000000001</v>
      </c>
      <c r="G4632" s="1">
        <f t="shared" si="617"/>
        <v>1122.4100000000001</v>
      </c>
      <c r="H4632" s="1" t="str">
        <f t="shared" si="609"/>
        <v/>
      </c>
      <c r="I4632" s="1" t="str">
        <f t="shared" si="610"/>
        <v>NO</v>
      </c>
      <c r="J4632" s="1">
        <f t="shared" ca="1" si="611"/>
        <v>1135.6519999999998</v>
      </c>
      <c r="K4632" s="1" t="str">
        <f t="shared" ca="1" si="613"/>
        <v>NO</v>
      </c>
      <c r="L4632" s="1" t="str">
        <f t="shared" ca="1" si="614"/>
        <v>NO</v>
      </c>
      <c r="M4632" s="1">
        <f t="shared" ca="1" si="615"/>
        <v>0</v>
      </c>
      <c r="N4632" s="1">
        <f t="shared" ca="1" si="616"/>
        <v>0</v>
      </c>
      <c r="O4632" s="1">
        <f t="shared" ca="1" si="612"/>
        <v>0</v>
      </c>
    </row>
    <row r="4633" spans="4:15" x14ac:dyDescent="0.35">
      <c r="D4633" s="1">
        <v>4626</v>
      </c>
      <c r="E4633" s="4">
        <v>38107</v>
      </c>
      <c r="F4633" s="1">
        <v>1107.3</v>
      </c>
      <c r="G4633" s="1">
        <f t="shared" si="617"/>
        <v>1113.8900000000001</v>
      </c>
      <c r="H4633" s="1" t="str">
        <f t="shared" si="609"/>
        <v/>
      </c>
      <c r="I4633" s="1" t="str">
        <f t="shared" si="610"/>
        <v>NO</v>
      </c>
      <c r="J4633" s="1">
        <f t="shared" ca="1" si="611"/>
        <v>1135.3159999999998</v>
      </c>
      <c r="K4633" s="1" t="str">
        <f t="shared" ca="1" si="613"/>
        <v>NO</v>
      </c>
      <c r="L4633" s="1" t="str">
        <f t="shared" ca="1" si="614"/>
        <v>NO</v>
      </c>
      <c r="M4633" s="1">
        <f t="shared" ca="1" si="615"/>
        <v>0</v>
      </c>
      <c r="N4633" s="1">
        <f t="shared" ca="1" si="616"/>
        <v>0</v>
      </c>
      <c r="O4633" s="1">
        <f t="shared" ca="1" si="612"/>
        <v>0</v>
      </c>
    </row>
    <row r="4634" spans="4:15" x14ac:dyDescent="0.35">
      <c r="D4634" s="1">
        <v>4627</v>
      </c>
      <c r="E4634" s="4">
        <v>38110</v>
      </c>
      <c r="F4634" s="1">
        <v>1117.49</v>
      </c>
      <c r="G4634" s="1">
        <f t="shared" si="617"/>
        <v>1107.3</v>
      </c>
      <c r="H4634" s="1" t="str">
        <f t="shared" si="609"/>
        <v/>
      </c>
      <c r="I4634" s="1" t="str">
        <f t="shared" si="610"/>
        <v>NO</v>
      </c>
      <c r="J4634" s="1">
        <f t="shared" ca="1" si="611"/>
        <v>1130.1079999999999</v>
      </c>
      <c r="K4634" s="1" t="str">
        <f t="shared" ca="1" si="613"/>
        <v>NO</v>
      </c>
      <c r="L4634" s="1" t="str">
        <f t="shared" ca="1" si="614"/>
        <v>NO</v>
      </c>
      <c r="M4634" s="1">
        <f t="shared" ca="1" si="615"/>
        <v>0</v>
      </c>
      <c r="N4634" s="1">
        <f t="shared" ca="1" si="616"/>
        <v>0</v>
      </c>
      <c r="O4634" s="1">
        <f t="shared" ca="1" si="612"/>
        <v>0</v>
      </c>
    </row>
    <row r="4635" spans="4:15" x14ac:dyDescent="0.35">
      <c r="D4635" s="1">
        <v>4628</v>
      </c>
      <c r="E4635" s="4">
        <v>38111</v>
      </c>
      <c r="F4635" s="1">
        <v>1119.55</v>
      </c>
      <c r="G4635" s="1">
        <f t="shared" si="617"/>
        <v>1117.49</v>
      </c>
      <c r="H4635" s="1" t="str">
        <f t="shared" si="609"/>
        <v/>
      </c>
      <c r="I4635" s="1" t="str">
        <f t="shared" si="610"/>
        <v>NO</v>
      </c>
      <c r="J4635" s="1">
        <f t="shared" ca="1" si="611"/>
        <v>1123.4480000000001</v>
      </c>
      <c r="K4635" s="1" t="str">
        <f t="shared" ca="1" si="613"/>
        <v>NO</v>
      </c>
      <c r="L4635" s="1" t="str">
        <f t="shared" ca="1" si="614"/>
        <v>NO</v>
      </c>
      <c r="M4635" s="1">
        <f t="shared" ca="1" si="615"/>
        <v>0</v>
      </c>
      <c r="N4635" s="1">
        <f t="shared" ca="1" si="616"/>
        <v>0</v>
      </c>
      <c r="O4635" s="1">
        <f t="shared" ca="1" si="612"/>
        <v>0</v>
      </c>
    </row>
    <row r="4636" spans="4:15" x14ac:dyDescent="0.35">
      <c r="D4636" s="1">
        <v>4629</v>
      </c>
      <c r="E4636" s="4">
        <v>38112</v>
      </c>
      <c r="F4636" s="1">
        <v>1121.53</v>
      </c>
      <c r="G4636" s="1">
        <f t="shared" si="617"/>
        <v>1119.55</v>
      </c>
      <c r="H4636" s="1" t="str">
        <f t="shared" si="609"/>
        <v/>
      </c>
      <c r="I4636" s="1" t="str">
        <f t="shared" si="610"/>
        <v>NO</v>
      </c>
      <c r="J4636" s="1">
        <f t="shared" ca="1" si="611"/>
        <v>1119.8399999999999</v>
      </c>
      <c r="K4636" s="1" t="str">
        <f t="shared" ca="1" si="613"/>
        <v>NO</v>
      </c>
      <c r="L4636" s="1" t="str">
        <f t="shared" ca="1" si="614"/>
        <v>NO</v>
      </c>
      <c r="M4636" s="1">
        <f t="shared" ca="1" si="615"/>
        <v>0</v>
      </c>
      <c r="N4636" s="1">
        <f t="shared" ca="1" si="616"/>
        <v>0</v>
      </c>
      <c r="O4636" s="1">
        <f t="shared" ca="1" si="612"/>
        <v>0</v>
      </c>
    </row>
    <row r="4637" spans="4:15" x14ac:dyDescent="0.35">
      <c r="D4637" s="1">
        <v>4630</v>
      </c>
      <c r="E4637" s="4">
        <v>38113</v>
      </c>
      <c r="F4637" s="1">
        <v>1113.99</v>
      </c>
      <c r="G4637" s="1">
        <f t="shared" si="617"/>
        <v>1121.53</v>
      </c>
      <c r="H4637" s="1" t="str">
        <f t="shared" si="609"/>
        <v/>
      </c>
      <c r="I4637" s="1" t="str">
        <f t="shared" si="610"/>
        <v>NO</v>
      </c>
      <c r="J4637" s="1">
        <f t="shared" ca="1" si="611"/>
        <v>1116.1280000000002</v>
      </c>
      <c r="K4637" s="1" t="str">
        <f t="shared" ca="1" si="613"/>
        <v>YES</v>
      </c>
      <c r="L4637" s="1" t="str">
        <f t="shared" ca="1" si="614"/>
        <v>NO</v>
      </c>
      <c r="M4637" s="1">
        <f t="shared" ca="1" si="615"/>
        <v>-1121.53</v>
      </c>
      <c r="N4637" s="1">
        <f t="shared" ca="1" si="616"/>
        <v>0</v>
      </c>
      <c r="O4637" s="1">
        <f t="shared" ca="1" si="612"/>
        <v>0</v>
      </c>
    </row>
    <row r="4638" spans="4:15" x14ac:dyDescent="0.35">
      <c r="D4638" s="1">
        <v>4631</v>
      </c>
      <c r="E4638" s="4">
        <v>38114</v>
      </c>
      <c r="F4638" s="1">
        <v>1098.7</v>
      </c>
      <c r="G4638" s="1">
        <f t="shared" si="617"/>
        <v>1113.99</v>
      </c>
      <c r="H4638" s="1" t="str">
        <f t="shared" si="609"/>
        <v/>
      </c>
      <c r="I4638" s="1" t="str">
        <f t="shared" si="610"/>
        <v>NO</v>
      </c>
      <c r="J4638" s="1">
        <f t="shared" ca="1" si="611"/>
        <v>1115.952</v>
      </c>
      <c r="K4638" s="1" t="str">
        <f t="shared" ca="1" si="613"/>
        <v>NO</v>
      </c>
      <c r="L4638" s="1" t="str">
        <f t="shared" ca="1" si="614"/>
        <v>NO</v>
      </c>
      <c r="M4638" s="1">
        <f t="shared" ca="1" si="615"/>
        <v>0</v>
      </c>
      <c r="N4638" s="1">
        <f t="shared" ca="1" si="616"/>
        <v>0</v>
      </c>
      <c r="O4638" s="1">
        <f t="shared" ca="1" si="612"/>
        <v>0</v>
      </c>
    </row>
    <row r="4639" spans="4:15" x14ac:dyDescent="0.35">
      <c r="D4639" s="1">
        <v>4632</v>
      </c>
      <c r="E4639" s="4">
        <v>38117</v>
      </c>
      <c r="F4639" s="1">
        <v>1087.1199999999999</v>
      </c>
      <c r="G4639" s="1">
        <f t="shared" si="617"/>
        <v>1098.7</v>
      </c>
      <c r="H4639" s="1" t="str">
        <f t="shared" si="609"/>
        <v/>
      </c>
      <c r="I4639" s="1" t="str">
        <f t="shared" si="610"/>
        <v>NO</v>
      </c>
      <c r="J4639" s="1">
        <f t="shared" ca="1" si="611"/>
        <v>1115.972</v>
      </c>
      <c r="K4639" s="1" t="str">
        <f t="shared" ca="1" si="613"/>
        <v>NO</v>
      </c>
      <c r="L4639" s="1" t="str">
        <f t="shared" ca="1" si="614"/>
        <v>NO</v>
      </c>
      <c r="M4639" s="1">
        <f t="shared" ca="1" si="615"/>
        <v>0</v>
      </c>
      <c r="N4639" s="1">
        <f t="shared" ca="1" si="616"/>
        <v>0</v>
      </c>
      <c r="O4639" s="1">
        <f t="shared" ca="1" si="612"/>
        <v>0</v>
      </c>
    </row>
    <row r="4640" spans="4:15" x14ac:dyDescent="0.35">
      <c r="D4640" s="1">
        <v>4633</v>
      </c>
      <c r="E4640" s="4">
        <v>38118</v>
      </c>
      <c r="F4640" s="1">
        <v>1095.45</v>
      </c>
      <c r="G4640" s="1">
        <f t="shared" si="617"/>
        <v>1087.1199999999999</v>
      </c>
      <c r="H4640" s="1" t="str">
        <f t="shared" si="609"/>
        <v/>
      </c>
      <c r="I4640" s="1" t="str">
        <f t="shared" si="610"/>
        <v>NO</v>
      </c>
      <c r="J4640" s="1">
        <f t="shared" ca="1" si="611"/>
        <v>1114.252</v>
      </c>
      <c r="K4640" s="1" t="str">
        <f t="shared" ca="1" si="613"/>
        <v>NO</v>
      </c>
      <c r="L4640" s="1" t="str">
        <f t="shared" ca="1" si="614"/>
        <v>NO</v>
      </c>
      <c r="M4640" s="1">
        <f t="shared" ca="1" si="615"/>
        <v>0</v>
      </c>
      <c r="N4640" s="1">
        <f t="shared" ca="1" si="616"/>
        <v>0</v>
      </c>
      <c r="O4640" s="1">
        <f t="shared" ca="1" si="612"/>
        <v>0</v>
      </c>
    </row>
    <row r="4641" spans="4:15" x14ac:dyDescent="0.35">
      <c r="D4641" s="1">
        <v>4634</v>
      </c>
      <c r="E4641" s="4">
        <v>38119</v>
      </c>
      <c r="F4641" s="1">
        <v>1097.28</v>
      </c>
      <c r="G4641" s="1">
        <f t="shared" si="617"/>
        <v>1095.45</v>
      </c>
      <c r="H4641" s="1" t="str">
        <f t="shared" si="609"/>
        <v/>
      </c>
      <c r="I4641" s="1" t="str">
        <f t="shared" si="610"/>
        <v>NO</v>
      </c>
      <c r="J4641" s="1">
        <f t="shared" ca="1" si="611"/>
        <v>1108.1779999999999</v>
      </c>
      <c r="K4641" s="1" t="str">
        <f t="shared" ca="1" si="613"/>
        <v>NO</v>
      </c>
      <c r="L4641" s="1" t="str">
        <f t="shared" ca="1" si="614"/>
        <v>NO</v>
      </c>
      <c r="M4641" s="1">
        <f t="shared" ca="1" si="615"/>
        <v>0</v>
      </c>
      <c r="N4641" s="1">
        <f t="shared" ca="1" si="616"/>
        <v>0</v>
      </c>
      <c r="O4641" s="1">
        <f t="shared" ca="1" si="612"/>
        <v>0</v>
      </c>
    </row>
    <row r="4642" spans="4:15" x14ac:dyDescent="0.35">
      <c r="D4642" s="1">
        <v>4635</v>
      </c>
      <c r="E4642" s="4">
        <v>38120</v>
      </c>
      <c r="F4642" s="1">
        <v>1096.44</v>
      </c>
      <c r="G4642" s="1">
        <f t="shared" si="617"/>
        <v>1097.28</v>
      </c>
      <c r="H4642" s="1" t="str">
        <f t="shared" si="609"/>
        <v/>
      </c>
      <c r="I4642" s="1" t="str">
        <f t="shared" si="610"/>
        <v>NO</v>
      </c>
      <c r="J4642" s="1">
        <f t="shared" ca="1" si="611"/>
        <v>1103.3579999999999</v>
      </c>
      <c r="K4642" s="1" t="str">
        <f t="shared" ca="1" si="613"/>
        <v>NO</v>
      </c>
      <c r="L4642" s="1" t="str">
        <f t="shared" ca="1" si="614"/>
        <v>NO</v>
      </c>
      <c r="M4642" s="1">
        <f t="shared" ca="1" si="615"/>
        <v>0</v>
      </c>
      <c r="N4642" s="1">
        <f t="shared" ca="1" si="616"/>
        <v>0</v>
      </c>
      <c r="O4642" s="1">
        <f t="shared" ca="1" si="612"/>
        <v>0</v>
      </c>
    </row>
    <row r="4643" spans="4:15" x14ac:dyDescent="0.35">
      <c r="D4643" s="1">
        <v>4636</v>
      </c>
      <c r="E4643" s="4">
        <v>38121</v>
      </c>
      <c r="F4643" s="1">
        <v>1095.7</v>
      </c>
      <c r="G4643" s="1">
        <f t="shared" si="617"/>
        <v>1096.44</v>
      </c>
      <c r="H4643" s="1" t="str">
        <f t="shared" si="609"/>
        <v/>
      </c>
      <c r="I4643" s="1" t="str">
        <f t="shared" si="610"/>
        <v>NO</v>
      </c>
      <c r="J4643" s="1">
        <f t="shared" ca="1" si="611"/>
        <v>1098.508</v>
      </c>
      <c r="K4643" s="1" t="str">
        <f t="shared" ca="1" si="613"/>
        <v>NO</v>
      </c>
      <c r="L4643" s="1" t="str">
        <f t="shared" ca="1" si="614"/>
        <v>NO</v>
      </c>
      <c r="M4643" s="1">
        <f t="shared" ca="1" si="615"/>
        <v>0</v>
      </c>
      <c r="N4643" s="1">
        <f t="shared" ca="1" si="616"/>
        <v>0</v>
      </c>
      <c r="O4643" s="1">
        <f t="shared" ca="1" si="612"/>
        <v>0</v>
      </c>
    </row>
    <row r="4644" spans="4:15" x14ac:dyDescent="0.35">
      <c r="D4644" s="1">
        <v>4637</v>
      </c>
      <c r="E4644" s="4">
        <v>38124</v>
      </c>
      <c r="F4644" s="1">
        <v>1084.0999999999999</v>
      </c>
      <c r="G4644" s="1">
        <f t="shared" si="617"/>
        <v>1095.7</v>
      </c>
      <c r="H4644" s="1" t="str">
        <f t="shared" si="609"/>
        <v/>
      </c>
      <c r="I4644" s="1" t="str">
        <f t="shared" si="610"/>
        <v>NO</v>
      </c>
      <c r="J4644" s="1">
        <f t="shared" ca="1" si="611"/>
        <v>1094.998</v>
      </c>
      <c r="K4644" s="1" t="str">
        <f t="shared" ca="1" si="613"/>
        <v>YES</v>
      </c>
      <c r="L4644" s="1" t="str">
        <f t="shared" ca="1" si="614"/>
        <v>NO</v>
      </c>
      <c r="M4644" s="1">
        <f t="shared" ca="1" si="615"/>
        <v>-1095.7</v>
      </c>
      <c r="N4644" s="1">
        <f t="shared" ca="1" si="616"/>
        <v>0</v>
      </c>
      <c r="O4644" s="1">
        <f t="shared" ca="1" si="612"/>
        <v>0</v>
      </c>
    </row>
    <row r="4645" spans="4:15" x14ac:dyDescent="0.35">
      <c r="D4645" s="1">
        <v>4638</v>
      </c>
      <c r="E4645" s="4">
        <v>38125</v>
      </c>
      <c r="F4645" s="1">
        <v>1091.49</v>
      </c>
      <c r="G4645" s="1">
        <f t="shared" si="617"/>
        <v>1084.0999999999999</v>
      </c>
      <c r="H4645" s="1" t="str">
        <f t="shared" si="609"/>
        <v/>
      </c>
      <c r="I4645" s="1" t="str">
        <f t="shared" si="610"/>
        <v>NO</v>
      </c>
      <c r="J4645" s="1">
        <f t="shared" ca="1" si="611"/>
        <v>1094.3979999999997</v>
      </c>
      <c r="K4645" s="1" t="str">
        <f t="shared" ca="1" si="613"/>
        <v>NO</v>
      </c>
      <c r="L4645" s="1" t="str">
        <f t="shared" ca="1" si="614"/>
        <v>NO</v>
      </c>
      <c r="M4645" s="1">
        <f t="shared" ca="1" si="615"/>
        <v>0</v>
      </c>
      <c r="N4645" s="1">
        <f t="shared" ca="1" si="616"/>
        <v>0</v>
      </c>
      <c r="O4645" s="1">
        <f t="shared" ca="1" si="612"/>
        <v>0</v>
      </c>
    </row>
    <row r="4646" spans="4:15" x14ac:dyDescent="0.35">
      <c r="D4646" s="1">
        <v>4639</v>
      </c>
      <c r="E4646" s="4">
        <v>38126</v>
      </c>
      <c r="F4646" s="1">
        <v>1088.68</v>
      </c>
      <c r="G4646" s="1">
        <f t="shared" si="617"/>
        <v>1091.49</v>
      </c>
      <c r="H4646" s="1" t="str">
        <f t="shared" si="609"/>
        <v/>
      </c>
      <c r="I4646" s="1" t="str">
        <f t="shared" si="610"/>
        <v>NO</v>
      </c>
      <c r="J4646" s="1">
        <f t="shared" ca="1" si="611"/>
        <v>1093.7939999999999</v>
      </c>
      <c r="K4646" s="1" t="str">
        <f t="shared" ca="1" si="613"/>
        <v>NO</v>
      </c>
      <c r="L4646" s="1" t="str">
        <f t="shared" ca="1" si="614"/>
        <v>NO</v>
      </c>
      <c r="M4646" s="1">
        <f t="shared" ca="1" si="615"/>
        <v>0</v>
      </c>
      <c r="N4646" s="1">
        <f t="shared" ca="1" si="616"/>
        <v>0</v>
      </c>
      <c r="O4646" s="1">
        <f t="shared" ca="1" si="612"/>
        <v>0</v>
      </c>
    </row>
    <row r="4647" spans="4:15" x14ac:dyDescent="0.35">
      <c r="D4647" s="1">
        <v>4640</v>
      </c>
      <c r="E4647" s="4">
        <v>38127</v>
      </c>
      <c r="F4647" s="1">
        <v>1089.19</v>
      </c>
      <c r="G4647" s="1">
        <f t="shared" si="617"/>
        <v>1088.68</v>
      </c>
      <c r="H4647" s="1" t="str">
        <f t="shared" si="609"/>
        <v/>
      </c>
      <c r="I4647" s="1" t="str">
        <f t="shared" si="610"/>
        <v>NO</v>
      </c>
      <c r="J4647" s="1">
        <f t="shared" ca="1" si="611"/>
        <v>1093.002</v>
      </c>
      <c r="K4647" s="1" t="str">
        <f t="shared" ca="1" si="613"/>
        <v>NO</v>
      </c>
      <c r="L4647" s="1" t="str">
        <f t="shared" ca="1" si="614"/>
        <v>NO</v>
      </c>
      <c r="M4647" s="1">
        <f t="shared" ca="1" si="615"/>
        <v>0</v>
      </c>
      <c r="N4647" s="1">
        <f t="shared" ca="1" si="616"/>
        <v>0</v>
      </c>
      <c r="O4647" s="1">
        <f t="shared" ca="1" si="612"/>
        <v>0</v>
      </c>
    </row>
    <row r="4648" spans="4:15" x14ac:dyDescent="0.35">
      <c r="D4648" s="1">
        <v>4641</v>
      </c>
      <c r="E4648" s="4">
        <v>38128</v>
      </c>
      <c r="F4648" s="1">
        <v>1093.56</v>
      </c>
      <c r="G4648" s="1">
        <f t="shared" si="617"/>
        <v>1089.19</v>
      </c>
      <c r="H4648" s="1" t="str">
        <f t="shared" si="609"/>
        <v/>
      </c>
      <c r="I4648" s="1" t="str">
        <f t="shared" si="610"/>
        <v>NO</v>
      </c>
      <c r="J4648" s="1">
        <f t="shared" ca="1" si="611"/>
        <v>1091.2820000000002</v>
      </c>
      <c r="K4648" s="1" t="str">
        <f t="shared" ca="1" si="613"/>
        <v>NO</v>
      </c>
      <c r="L4648" s="1" t="str">
        <f t="shared" ca="1" si="614"/>
        <v>NO</v>
      </c>
      <c r="M4648" s="1">
        <f t="shared" ca="1" si="615"/>
        <v>0</v>
      </c>
      <c r="N4648" s="1">
        <f t="shared" ca="1" si="616"/>
        <v>0</v>
      </c>
      <c r="O4648" s="1">
        <f t="shared" ca="1" si="612"/>
        <v>0</v>
      </c>
    </row>
    <row r="4649" spans="4:15" x14ac:dyDescent="0.35">
      <c r="D4649" s="1">
        <v>4642</v>
      </c>
      <c r="E4649" s="4">
        <v>38131</v>
      </c>
      <c r="F4649" s="1">
        <v>1095.4100000000001</v>
      </c>
      <c r="G4649" s="1">
        <f t="shared" si="617"/>
        <v>1093.56</v>
      </c>
      <c r="H4649" s="1" t="str">
        <f t="shared" si="609"/>
        <v/>
      </c>
      <c r="I4649" s="1" t="str">
        <f t="shared" si="610"/>
        <v>NO</v>
      </c>
      <c r="J4649" s="1">
        <f t="shared" ca="1" si="611"/>
        <v>1089.8319999999999</v>
      </c>
      <c r="K4649" s="1" t="str">
        <f t="shared" ca="1" si="613"/>
        <v>YES</v>
      </c>
      <c r="L4649" s="1" t="str">
        <f t="shared" ca="1" si="614"/>
        <v>NO</v>
      </c>
      <c r="M4649" s="1">
        <f t="shared" ca="1" si="615"/>
        <v>-1093.56</v>
      </c>
      <c r="N4649" s="1">
        <f t="shared" ca="1" si="616"/>
        <v>0</v>
      </c>
      <c r="O4649" s="1">
        <f t="shared" ca="1" si="612"/>
        <v>0</v>
      </c>
    </row>
    <row r="4650" spans="4:15" x14ac:dyDescent="0.35">
      <c r="D4650" s="1">
        <v>4643</v>
      </c>
      <c r="E4650" s="4">
        <v>38132</v>
      </c>
      <c r="F4650" s="1">
        <v>1113.05</v>
      </c>
      <c r="G4650" s="1">
        <f t="shared" si="617"/>
        <v>1095.4100000000001</v>
      </c>
      <c r="H4650" s="1" t="str">
        <f t="shared" si="609"/>
        <v/>
      </c>
      <c r="I4650" s="1" t="str">
        <f t="shared" si="610"/>
        <v>NO</v>
      </c>
      <c r="J4650" s="1">
        <f t="shared" ca="1" si="611"/>
        <v>1089.404</v>
      </c>
      <c r="K4650" s="1" t="str">
        <f t="shared" ca="1" si="613"/>
        <v>YES</v>
      </c>
      <c r="L4650" s="1" t="str">
        <f t="shared" ca="1" si="614"/>
        <v>NO</v>
      </c>
      <c r="M4650" s="1">
        <f t="shared" ca="1" si="615"/>
        <v>-1095.4100000000001</v>
      </c>
      <c r="N4650" s="1">
        <f t="shared" ca="1" si="616"/>
        <v>0</v>
      </c>
      <c r="O4650" s="1">
        <f t="shared" ca="1" si="612"/>
        <v>0</v>
      </c>
    </row>
    <row r="4651" spans="4:15" x14ac:dyDescent="0.35">
      <c r="D4651" s="1">
        <v>4644</v>
      </c>
      <c r="E4651" s="4">
        <v>38133</v>
      </c>
      <c r="F4651" s="1">
        <v>1114.94</v>
      </c>
      <c r="G4651" s="1">
        <f t="shared" si="617"/>
        <v>1113.05</v>
      </c>
      <c r="H4651" s="1" t="str">
        <f t="shared" si="609"/>
        <v/>
      </c>
      <c r="I4651" s="1" t="str">
        <f t="shared" si="610"/>
        <v>NO</v>
      </c>
      <c r="J4651" s="1">
        <f t="shared" ca="1" si="611"/>
        <v>1091.6659999999999</v>
      </c>
      <c r="K4651" s="1" t="str">
        <f t="shared" ca="1" si="613"/>
        <v>YES</v>
      </c>
      <c r="L4651" s="1" t="str">
        <f t="shared" ca="1" si="614"/>
        <v>NO</v>
      </c>
      <c r="M4651" s="1">
        <f t="shared" ca="1" si="615"/>
        <v>-1113.05</v>
      </c>
      <c r="N4651" s="1">
        <f t="shared" ca="1" si="616"/>
        <v>0</v>
      </c>
      <c r="O4651" s="1">
        <f t="shared" ca="1" si="612"/>
        <v>0</v>
      </c>
    </row>
    <row r="4652" spans="4:15" x14ac:dyDescent="0.35">
      <c r="D4652" s="1">
        <v>4645</v>
      </c>
      <c r="E4652" s="4">
        <v>38134</v>
      </c>
      <c r="F4652" s="1">
        <v>1121.28</v>
      </c>
      <c r="G4652" s="1">
        <f t="shared" si="617"/>
        <v>1114.94</v>
      </c>
      <c r="H4652" s="1" t="str">
        <f t="shared" si="609"/>
        <v/>
      </c>
      <c r="I4652" s="1" t="str">
        <f t="shared" si="610"/>
        <v>NO</v>
      </c>
      <c r="J4652" s="1">
        <f t="shared" ca="1" si="611"/>
        <v>1095.9780000000001</v>
      </c>
      <c r="K4652" s="1" t="str">
        <f t="shared" ca="1" si="613"/>
        <v>YES</v>
      </c>
      <c r="L4652" s="1" t="str">
        <f t="shared" ca="1" si="614"/>
        <v>NO</v>
      </c>
      <c r="M4652" s="1">
        <f t="shared" ca="1" si="615"/>
        <v>-1114.94</v>
      </c>
      <c r="N4652" s="1">
        <f t="shared" ca="1" si="616"/>
        <v>0</v>
      </c>
      <c r="O4652" s="1">
        <f t="shared" ca="1" si="612"/>
        <v>0</v>
      </c>
    </row>
    <row r="4653" spans="4:15" x14ac:dyDescent="0.35">
      <c r="D4653" s="1">
        <v>4646</v>
      </c>
      <c r="E4653" s="4">
        <v>38135</v>
      </c>
      <c r="F4653" s="1">
        <v>1120.68</v>
      </c>
      <c r="G4653" s="1">
        <f t="shared" si="617"/>
        <v>1121.28</v>
      </c>
      <c r="H4653" s="1" t="str">
        <f t="shared" si="609"/>
        <v/>
      </c>
      <c r="I4653" s="1" t="str">
        <f t="shared" si="610"/>
        <v>NO</v>
      </c>
      <c r="J4653" s="1">
        <f t="shared" ca="1" si="611"/>
        <v>1101.23</v>
      </c>
      <c r="K4653" s="1" t="str">
        <f t="shared" ca="1" si="613"/>
        <v>YES</v>
      </c>
      <c r="L4653" s="1" t="str">
        <f t="shared" ca="1" si="614"/>
        <v>NO</v>
      </c>
      <c r="M4653" s="1">
        <f t="shared" ca="1" si="615"/>
        <v>-1121.28</v>
      </c>
      <c r="N4653" s="1">
        <f t="shared" ca="1" si="616"/>
        <v>0</v>
      </c>
      <c r="O4653" s="1">
        <f t="shared" ca="1" si="612"/>
        <v>0</v>
      </c>
    </row>
    <row r="4654" spans="4:15" x14ac:dyDescent="0.35">
      <c r="D4654" s="1">
        <v>4647</v>
      </c>
      <c r="E4654" s="4">
        <v>38139</v>
      </c>
      <c r="F4654" s="1">
        <v>1121.2</v>
      </c>
      <c r="G4654" s="1">
        <f t="shared" si="617"/>
        <v>1120.68</v>
      </c>
      <c r="H4654" s="1" t="str">
        <f t="shared" si="609"/>
        <v/>
      </c>
      <c r="I4654" s="1" t="str">
        <f t="shared" si="610"/>
        <v>NO</v>
      </c>
      <c r="J4654" s="1">
        <f t="shared" ca="1" si="611"/>
        <v>1107.6480000000001</v>
      </c>
      <c r="K4654" s="1" t="str">
        <f t="shared" ca="1" si="613"/>
        <v>YES</v>
      </c>
      <c r="L4654" s="1" t="str">
        <f t="shared" ca="1" si="614"/>
        <v>NO</v>
      </c>
      <c r="M4654" s="1">
        <f t="shared" ca="1" si="615"/>
        <v>-1120.68</v>
      </c>
      <c r="N4654" s="1">
        <f t="shared" ca="1" si="616"/>
        <v>0</v>
      </c>
      <c r="O4654" s="1">
        <f t="shared" ca="1" si="612"/>
        <v>0</v>
      </c>
    </row>
    <row r="4655" spans="4:15" x14ac:dyDescent="0.35">
      <c r="D4655" s="1">
        <v>4648</v>
      </c>
      <c r="E4655" s="4">
        <v>38140</v>
      </c>
      <c r="F4655" s="1">
        <v>1124.99</v>
      </c>
      <c r="G4655" s="1">
        <f t="shared" si="617"/>
        <v>1121.2</v>
      </c>
      <c r="H4655" s="1" t="str">
        <f t="shared" si="609"/>
        <v/>
      </c>
      <c r="I4655" s="1" t="str">
        <f t="shared" si="610"/>
        <v>NO</v>
      </c>
      <c r="J4655" s="1">
        <f t="shared" ca="1" si="611"/>
        <v>1113.0720000000001</v>
      </c>
      <c r="K4655" s="1" t="str">
        <f t="shared" ca="1" si="613"/>
        <v>YES</v>
      </c>
      <c r="L4655" s="1" t="str">
        <f t="shared" ca="1" si="614"/>
        <v>NO</v>
      </c>
      <c r="M4655" s="1">
        <f t="shared" ca="1" si="615"/>
        <v>-1121.2</v>
      </c>
      <c r="N4655" s="1">
        <f t="shared" ca="1" si="616"/>
        <v>0</v>
      </c>
      <c r="O4655" s="1">
        <f t="shared" ca="1" si="612"/>
        <v>0</v>
      </c>
    </row>
    <row r="4656" spans="4:15" x14ac:dyDescent="0.35">
      <c r="D4656" s="1">
        <v>4649</v>
      </c>
      <c r="E4656" s="4">
        <v>38141</v>
      </c>
      <c r="F4656" s="1">
        <v>1116.6400000000001</v>
      </c>
      <c r="G4656" s="1">
        <f t="shared" si="617"/>
        <v>1124.99</v>
      </c>
      <c r="H4656" s="1" t="str">
        <f t="shared" si="609"/>
        <v/>
      </c>
      <c r="I4656" s="1" t="str">
        <f t="shared" si="610"/>
        <v>NO</v>
      </c>
      <c r="J4656" s="1">
        <f t="shared" ca="1" si="611"/>
        <v>1118.23</v>
      </c>
      <c r="K4656" s="1" t="str">
        <f t="shared" ca="1" si="613"/>
        <v>YES</v>
      </c>
      <c r="L4656" s="1" t="str">
        <f t="shared" ca="1" si="614"/>
        <v>NO</v>
      </c>
      <c r="M4656" s="1">
        <f t="shared" ca="1" si="615"/>
        <v>-1124.99</v>
      </c>
      <c r="N4656" s="1">
        <f t="shared" ca="1" si="616"/>
        <v>0</v>
      </c>
      <c r="O4656" s="1">
        <f t="shared" ca="1" si="612"/>
        <v>0</v>
      </c>
    </row>
    <row r="4657" spans="4:15" x14ac:dyDescent="0.35">
      <c r="D4657" s="1">
        <v>4650</v>
      </c>
      <c r="E4657" s="4">
        <v>38142</v>
      </c>
      <c r="F4657" s="1">
        <v>1122.5</v>
      </c>
      <c r="G4657" s="1">
        <f t="shared" si="617"/>
        <v>1116.6400000000001</v>
      </c>
      <c r="H4657" s="1" t="str">
        <f t="shared" si="609"/>
        <v/>
      </c>
      <c r="I4657" s="1" t="str">
        <f t="shared" si="610"/>
        <v>NO</v>
      </c>
      <c r="J4657" s="1">
        <f t="shared" ca="1" si="611"/>
        <v>1120.6179999999999</v>
      </c>
      <c r="K4657" s="1" t="str">
        <f t="shared" ca="1" si="613"/>
        <v>NO</v>
      </c>
      <c r="L4657" s="1" t="str">
        <f t="shared" ca="1" si="614"/>
        <v>NO</v>
      </c>
      <c r="M4657" s="1">
        <f t="shared" ca="1" si="615"/>
        <v>0</v>
      </c>
      <c r="N4657" s="1">
        <f t="shared" ca="1" si="616"/>
        <v>0</v>
      </c>
      <c r="O4657" s="1">
        <f t="shared" ca="1" si="612"/>
        <v>0</v>
      </c>
    </row>
    <row r="4658" spans="4:15" x14ac:dyDescent="0.35">
      <c r="D4658" s="1">
        <v>4651</v>
      </c>
      <c r="E4658" s="4">
        <v>38145</v>
      </c>
      <c r="F4658" s="1">
        <v>1140.42</v>
      </c>
      <c r="G4658" s="1">
        <f t="shared" si="617"/>
        <v>1122.5</v>
      </c>
      <c r="H4658" s="1" t="str">
        <f t="shared" si="609"/>
        <v/>
      </c>
      <c r="I4658" s="1" t="str">
        <f t="shared" si="610"/>
        <v>NO</v>
      </c>
      <c r="J4658" s="1">
        <f t="shared" ca="1" si="611"/>
        <v>1120.9580000000001</v>
      </c>
      <c r="K4658" s="1" t="str">
        <f t="shared" ca="1" si="613"/>
        <v>YES</v>
      </c>
      <c r="L4658" s="1" t="str">
        <f t="shared" ca="1" si="614"/>
        <v>NO</v>
      </c>
      <c r="M4658" s="1">
        <f t="shared" ca="1" si="615"/>
        <v>-1122.5</v>
      </c>
      <c r="N4658" s="1">
        <f t="shared" ca="1" si="616"/>
        <v>0</v>
      </c>
      <c r="O4658" s="1">
        <f t="shared" ca="1" si="612"/>
        <v>0</v>
      </c>
    </row>
    <row r="4659" spans="4:15" x14ac:dyDescent="0.35">
      <c r="D4659" s="1">
        <v>4652</v>
      </c>
      <c r="E4659" s="4">
        <v>38146</v>
      </c>
      <c r="F4659" s="1">
        <v>1142.18</v>
      </c>
      <c r="G4659" s="1">
        <f t="shared" si="617"/>
        <v>1140.42</v>
      </c>
      <c r="H4659" s="1" t="str">
        <f t="shared" ref="H4659:H4722" si="618">IF(START_DAY=D4659,"START",IF(D4659=END_DAY,"END",""))</f>
        <v/>
      </c>
      <c r="I4659" s="1" t="str">
        <f t="shared" ref="I4659:I4722" si="619">IF(OR(D4659&lt;=START_DAY,D4659&gt;END_DAY),"NO",IF(K4658="YES","YES",IF(L4658="YES","NO",I4658)))</f>
        <v>NO</v>
      </c>
      <c r="J4659" s="1">
        <f t="shared" ref="J4659:J4722" ca="1" si="620">AVERAGE(OFFSET(G4659,-XDAYS,0,XDAYS,1))</f>
        <v>1121.202</v>
      </c>
      <c r="K4659" s="1" t="str">
        <f t="shared" ca="1" si="613"/>
        <v>YES</v>
      </c>
      <c r="L4659" s="1" t="str">
        <f t="shared" ca="1" si="614"/>
        <v>NO</v>
      </c>
      <c r="M4659" s="1">
        <f t="shared" ca="1" si="615"/>
        <v>-1140.42</v>
      </c>
      <c r="N4659" s="1">
        <f t="shared" ca="1" si="616"/>
        <v>0</v>
      </c>
      <c r="O4659" s="1">
        <f t="shared" ref="O4659:O4722" ca="1" si="621">(ABS(M4659)+ABS(N4659))*TRANSACTION_COST</f>
        <v>0</v>
      </c>
    </row>
    <row r="4660" spans="4:15" x14ac:dyDescent="0.35">
      <c r="D4660" s="1">
        <v>4653</v>
      </c>
      <c r="E4660" s="4">
        <v>38147</v>
      </c>
      <c r="F4660" s="1">
        <v>1131.33</v>
      </c>
      <c r="G4660" s="1">
        <f t="shared" si="617"/>
        <v>1142.18</v>
      </c>
      <c r="H4660" s="1" t="str">
        <f t="shared" si="618"/>
        <v/>
      </c>
      <c r="I4660" s="1" t="str">
        <f t="shared" si="619"/>
        <v>NO</v>
      </c>
      <c r="J4660" s="1">
        <f t="shared" ca="1" si="620"/>
        <v>1125.1500000000001</v>
      </c>
      <c r="K4660" s="1" t="str">
        <f t="shared" ref="K4660:K4723" ca="1" si="622">IF(H4660="END","NO",IF(H4660="START","YES",IF(AND(I4660="NO",G4660&gt;=J4660),"YES","NO")))</f>
        <v>YES</v>
      </c>
      <c r="L4660" s="1" t="str">
        <f t="shared" ref="L4660:L4723" ca="1" si="623">IF(AND(H4660="END",I4660="YES"),"YES",IF(AND(I4660="YES",G4660&lt;=J4660),"YES","NO"))</f>
        <v>NO</v>
      </c>
      <c r="M4660" s="1">
        <f t="shared" ref="M4660:M4723" ca="1" si="624">IF(K4660="YES",-G4660,0)</f>
        <v>-1142.18</v>
      </c>
      <c r="N4660" s="1">
        <f t="shared" ref="N4660:N4723" ca="1" si="625">IF(L4660="YES",G4660,0)</f>
        <v>0</v>
      </c>
      <c r="O4660" s="1">
        <f t="shared" ca="1" si="621"/>
        <v>0</v>
      </c>
    </row>
    <row r="4661" spans="4:15" x14ac:dyDescent="0.35">
      <c r="D4661" s="1">
        <v>4654</v>
      </c>
      <c r="E4661" s="4">
        <v>38148</v>
      </c>
      <c r="F4661" s="1">
        <v>1136.47</v>
      </c>
      <c r="G4661" s="1">
        <f t="shared" si="617"/>
        <v>1131.33</v>
      </c>
      <c r="H4661" s="1" t="str">
        <f t="shared" si="618"/>
        <v/>
      </c>
      <c r="I4661" s="1" t="str">
        <f t="shared" si="619"/>
        <v>NO</v>
      </c>
      <c r="J4661" s="1">
        <f t="shared" ca="1" si="620"/>
        <v>1129.346</v>
      </c>
      <c r="K4661" s="1" t="str">
        <f t="shared" ca="1" si="622"/>
        <v>YES</v>
      </c>
      <c r="L4661" s="1" t="str">
        <f t="shared" ca="1" si="623"/>
        <v>NO</v>
      </c>
      <c r="M4661" s="1">
        <f t="shared" ca="1" si="624"/>
        <v>-1131.33</v>
      </c>
      <c r="N4661" s="1">
        <f t="shared" ca="1" si="625"/>
        <v>0</v>
      </c>
      <c r="O4661" s="1">
        <f t="shared" ca="1" si="621"/>
        <v>0</v>
      </c>
    </row>
    <row r="4662" spans="4:15" x14ac:dyDescent="0.35">
      <c r="D4662" s="1">
        <v>4655</v>
      </c>
      <c r="E4662" s="4">
        <v>38152</v>
      </c>
      <c r="F4662" s="1">
        <v>1125.29</v>
      </c>
      <c r="G4662" s="1">
        <f t="shared" si="617"/>
        <v>1136.47</v>
      </c>
      <c r="H4662" s="1" t="str">
        <f t="shared" si="618"/>
        <v/>
      </c>
      <c r="I4662" s="1" t="str">
        <f t="shared" si="619"/>
        <v>NO</v>
      </c>
      <c r="J4662" s="1">
        <f t="shared" ca="1" si="620"/>
        <v>1130.614</v>
      </c>
      <c r="K4662" s="1" t="str">
        <f t="shared" ca="1" si="622"/>
        <v>YES</v>
      </c>
      <c r="L4662" s="1" t="str">
        <f t="shared" ca="1" si="623"/>
        <v>NO</v>
      </c>
      <c r="M4662" s="1">
        <f t="shared" ca="1" si="624"/>
        <v>-1136.47</v>
      </c>
      <c r="N4662" s="1">
        <f t="shared" ca="1" si="625"/>
        <v>0</v>
      </c>
      <c r="O4662" s="1">
        <f t="shared" ca="1" si="621"/>
        <v>0</v>
      </c>
    </row>
    <row r="4663" spans="4:15" x14ac:dyDescent="0.35">
      <c r="D4663" s="1">
        <v>4656</v>
      </c>
      <c r="E4663" s="4">
        <v>38153</v>
      </c>
      <c r="F4663" s="1">
        <v>1132.01</v>
      </c>
      <c r="G4663" s="1">
        <f t="shared" si="617"/>
        <v>1125.29</v>
      </c>
      <c r="H4663" s="1" t="str">
        <f t="shared" si="618"/>
        <v/>
      </c>
      <c r="I4663" s="1" t="str">
        <f t="shared" si="619"/>
        <v>NO</v>
      </c>
      <c r="J4663" s="1">
        <f t="shared" ca="1" si="620"/>
        <v>1134.5800000000002</v>
      </c>
      <c r="K4663" s="1" t="str">
        <f t="shared" ca="1" si="622"/>
        <v>NO</v>
      </c>
      <c r="L4663" s="1" t="str">
        <f t="shared" ca="1" si="623"/>
        <v>NO</v>
      </c>
      <c r="M4663" s="1">
        <f t="shared" ca="1" si="624"/>
        <v>0</v>
      </c>
      <c r="N4663" s="1">
        <f t="shared" ca="1" si="625"/>
        <v>0</v>
      </c>
      <c r="O4663" s="1">
        <f t="shared" ca="1" si="621"/>
        <v>0</v>
      </c>
    </row>
    <row r="4664" spans="4:15" x14ac:dyDescent="0.35">
      <c r="D4664" s="1">
        <v>4657</v>
      </c>
      <c r="E4664" s="4">
        <v>38154</v>
      </c>
      <c r="F4664" s="1">
        <v>1133.56</v>
      </c>
      <c r="G4664" s="1">
        <f t="shared" si="617"/>
        <v>1132.01</v>
      </c>
      <c r="H4664" s="1" t="str">
        <f t="shared" si="618"/>
        <v/>
      </c>
      <c r="I4664" s="1" t="str">
        <f t="shared" si="619"/>
        <v>NO</v>
      </c>
      <c r="J4664" s="1">
        <f t="shared" ca="1" si="620"/>
        <v>1135.1380000000001</v>
      </c>
      <c r="K4664" s="1" t="str">
        <f t="shared" ca="1" si="622"/>
        <v>NO</v>
      </c>
      <c r="L4664" s="1" t="str">
        <f t="shared" ca="1" si="623"/>
        <v>NO</v>
      </c>
      <c r="M4664" s="1">
        <f t="shared" ca="1" si="624"/>
        <v>0</v>
      </c>
      <c r="N4664" s="1">
        <f t="shared" ca="1" si="625"/>
        <v>0</v>
      </c>
      <c r="O4664" s="1">
        <f t="shared" ca="1" si="621"/>
        <v>0</v>
      </c>
    </row>
    <row r="4665" spans="4:15" x14ac:dyDescent="0.35">
      <c r="D4665" s="1">
        <v>4658</v>
      </c>
      <c r="E4665" s="4">
        <v>38155</v>
      </c>
      <c r="F4665" s="1">
        <v>1132.05</v>
      </c>
      <c r="G4665" s="1">
        <f t="shared" si="617"/>
        <v>1133.56</v>
      </c>
      <c r="H4665" s="1" t="str">
        <f t="shared" si="618"/>
        <v/>
      </c>
      <c r="I4665" s="1" t="str">
        <f t="shared" si="619"/>
        <v>NO</v>
      </c>
      <c r="J4665" s="1">
        <f t="shared" ca="1" si="620"/>
        <v>1133.4560000000001</v>
      </c>
      <c r="K4665" s="1" t="str">
        <f t="shared" ca="1" si="622"/>
        <v>YES</v>
      </c>
      <c r="L4665" s="1" t="str">
        <f t="shared" ca="1" si="623"/>
        <v>NO</v>
      </c>
      <c r="M4665" s="1">
        <f t="shared" ca="1" si="624"/>
        <v>-1133.56</v>
      </c>
      <c r="N4665" s="1">
        <f t="shared" ca="1" si="625"/>
        <v>0</v>
      </c>
      <c r="O4665" s="1">
        <f t="shared" ca="1" si="621"/>
        <v>0</v>
      </c>
    </row>
    <row r="4666" spans="4:15" x14ac:dyDescent="0.35">
      <c r="D4666" s="1">
        <v>4659</v>
      </c>
      <c r="E4666" s="4">
        <v>38156</v>
      </c>
      <c r="F4666" s="1">
        <v>1135.02</v>
      </c>
      <c r="G4666" s="1">
        <f t="shared" si="617"/>
        <v>1132.05</v>
      </c>
      <c r="H4666" s="1" t="str">
        <f t="shared" si="618"/>
        <v/>
      </c>
      <c r="I4666" s="1" t="str">
        <f t="shared" si="619"/>
        <v>NO</v>
      </c>
      <c r="J4666" s="1">
        <f t="shared" ca="1" si="620"/>
        <v>1131.732</v>
      </c>
      <c r="K4666" s="1" t="str">
        <f t="shared" ca="1" si="622"/>
        <v>YES</v>
      </c>
      <c r="L4666" s="1" t="str">
        <f t="shared" ca="1" si="623"/>
        <v>NO</v>
      </c>
      <c r="M4666" s="1">
        <f t="shared" ca="1" si="624"/>
        <v>-1132.05</v>
      </c>
      <c r="N4666" s="1">
        <f t="shared" ca="1" si="625"/>
        <v>0</v>
      </c>
      <c r="O4666" s="1">
        <f t="shared" ca="1" si="621"/>
        <v>0</v>
      </c>
    </row>
    <row r="4667" spans="4:15" x14ac:dyDescent="0.35">
      <c r="D4667" s="1">
        <v>4660</v>
      </c>
      <c r="E4667" s="4">
        <v>38159</v>
      </c>
      <c r="F4667" s="1">
        <v>1130.3</v>
      </c>
      <c r="G4667" s="1">
        <f t="shared" si="617"/>
        <v>1135.02</v>
      </c>
      <c r="H4667" s="1" t="str">
        <f t="shared" si="618"/>
        <v/>
      </c>
      <c r="I4667" s="1" t="str">
        <f t="shared" si="619"/>
        <v>NO</v>
      </c>
      <c r="J4667" s="1">
        <f t="shared" ca="1" si="620"/>
        <v>1131.876</v>
      </c>
      <c r="K4667" s="1" t="str">
        <f t="shared" ca="1" si="622"/>
        <v>YES</v>
      </c>
      <c r="L4667" s="1" t="str">
        <f t="shared" ca="1" si="623"/>
        <v>NO</v>
      </c>
      <c r="M4667" s="1">
        <f t="shared" ca="1" si="624"/>
        <v>-1135.02</v>
      </c>
      <c r="N4667" s="1">
        <f t="shared" ca="1" si="625"/>
        <v>0</v>
      </c>
      <c r="O4667" s="1">
        <f t="shared" ca="1" si="621"/>
        <v>0</v>
      </c>
    </row>
    <row r="4668" spans="4:15" x14ac:dyDescent="0.35">
      <c r="D4668" s="1">
        <v>4661</v>
      </c>
      <c r="E4668" s="4">
        <v>38160</v>
      </c>
      <c r="F4668" s="1">
        <v>1134.4100000000001</v>
      </c>
      <c r="G4668" s="1">
        <f t="shared" si="617"/>
        <v>1130.3</v>
      </c>
      <c r="H4668" s="1" t="str">
        <f t="shared" si="618"/>
        <v/>
      </c>
      <c r="I4668" s="1" t="str">
        <f t="shared" si="619"/>
        <v>NO</v>
      </c>
      <c r="J4668" s="1">
        <f t="shared" ca="1" si="620"/>
        <v>1131.586</v>
      </c>
      <c r="K4668" s="1" t="str">
        <f t="shared" ca="1" si="622"/>
        <v>NO</v>
      </c>
      <c r="L4668" s="1" t="str">
        <f t="shared" ca="1" si="623"/>
        <v>NO</v>
      </c>
      <c r="M4668" s="1">
        <f t="shared" ca="1" si="624"/>
        <v>0</v>
      </c>
      <c r="N4668" s="1">
        <f t="shared" ca="1" si="625"/>
        <v>0</v>
      </c>
      <c r="O4668" s="1">
        <f t="shared" ca="1" si="621"/>
        <v>0</v>
      </c>
    </row>
    <row r="4669" spans="4:15" x14ac:dyDescent="0.35">
      <c r="D4669" s="1">
        <v>4662</v>
      </c>
      <c r="E4669" s="4">
        <v>38161</v>
      </c>
      <c r="F4669" s="1">
        <v>1144.06</v>
      </c>
      <c r="G4669" s="1">
        <f t="shared" si="617"/>
        <v>1134.4100000000001</v>
      </c>
      <c r="H4669" s="1" t="str">
        <f t="shared" si="618"/>
        <v/>
      </c>
      <c r="I4669" s="1" t="str">
        <f t="shared" si="619"/>
        <v>NO</v>
      </c>
      <c r="J4669" s="1">
        <f t="shared" ca="1" si="620"/>
        <v>1132.588</v>
      </c>
      <c r="K4669" s="1" t="str">
        <f t="shared" ca="1" si="622"/>
        <v>YES</v>
      </c>
      <c r="L4669" s="1" t="str">
        <f t="shared" ca="1" si="623"/>
        <v>NO</v>
      </c>
      <c r="M4669" s="1">
        <f t="shared" ca="1" si="624"/>
        <v>-1134.4100000000001</v>
      </c>
      <c r="N4669" s="1">
        <f t="shared" ca="1" si="625"/>
        <v>0</v>
      </c>
      <c r="O4669" s="1">
        <f t="shared" ca="1" si="621"/>
        <v>0</v>
      </c>
    </row>
    <row r="4670" spans="4:15" x14ac:dyDescent="0.35">
      <c r="D4670" s="1">
        <v>4663</v>
      </c>
      <c r="E4670" s="4">
        <v>38162</v>
      </c>
      <c r="F4670" s="1">
        <v>1140.6500000000001</v>
      </c>
      <c r="G4670" s="1">
        <f t="shared" si="617"/>
        <v>1144.06</v>
      </c>
      <c r="H4670" s="1" t="str">
        <f t="shared" si="618"/>
        <v/>
      </c>
      <c r="I4670" s="1" t="str">
        <f t="shared" si="619"/>
        <v>NO</v>
      </c>
      <c r="J4670" s="1">
        <f t="shared" ca="1" si="620"/>
        <v>1133.0679999999998</v>
      </c>
      <c r="K4670" s="1" t="str">
        <f t="shared" ca="1" si="622"/>
        <v>YES</v>
      </c>
      <c r="L4670" s="1" t="str">
        <f t="shared" ca="1" si="623"/>
        <v>NO</v>
      </c>
      <c r="M4670" s="1">
        <f t="shared" ca="1" si="624"/>
        <v>-1144.06</v>
      </c>
      <c r="N4670" s="1">
        <f t="shared" ca="1" si="625"/>
        <v>0</v>
      </c>
      <c r="O4670" s="1">
        <f t="shared" ca="1" si="621"/>
        <v>0</v>
      </c>
    </row>
    <row r="4671" spans="4:15" x14ac:dyDescent="0.35">
      <c r="D4671" s="1">
        <v>4664</v>
      </c>
      <c r="E4671" s="4">
        <v>38163</v>
      </c>
      <c r="F4671" s="1">
        <v>1134.43</v>
      </c>
      <c r="G4671" s="1">
        <f t="shared" si="617"/>
        <v>1140.6500000000001</v>
      </c>
      <c r="H4671" s="1" t="str">
        <f t="shared" si="618"/>
        <v/>
      </c>
      <c r="I4671" s="1" t="str">
        <f t="shared" si="619"/>
        <v>NO</v>
      </c>
      <c r="J4671" s="1">
        <f t="shared" ca="1" si="620"/>
        <v>1135.1680000000001</v>
      </c>
      <c r="K4671" s="1" t="str">
        <f t="shared" ca="1" si="622"/>
        <v>YES</v>
      </c>
      <c r="L4671" s="1" t="str">
        <f t="shared" ca="1" si="623"/>
        <v>NO</v>
      </c>
      <c r="M4671" s="1">
        <f t="shared" ca="1" si="624"/>
        <v>-1140.6500000000001</v>
      </c>
      <c r="N4671" s="1">
        <f t="shared" ca="1" si="625"/>
        <v>0</v>
      </c>
      <c r="O4671" s="1">
        <f t="shared" ca="1" si="621"/>
        <v>0</v>
      </c>
    </row>
    <row r="4672" spans="4:15" x14ac:dyDescent="0.35">
      <c r="D4672" s="1">
        <v>4665</v>
      </c>
      <c r="E4672" s="4">
        <v>38166</v>
      </c>
      <c r="F4672" s="1">
        <v>1133.3499999999999</v>
      </c>
      <c r="G4672" s="1">
        <f t="shared" si="617"/>
        <v>1134.43</v>
      </c>
      <c r="H4672" s="1" t="str">
        <f t="shared" si="618"/>
        <v/>
      </c>
      <c r="I4672" s="1" t="str">
        <f t="shared" si="619"/>
        <v>NO</v>
      </c>
      <c r="J4672" s="1">
        <f t="shared" ca="1" si="620"/>
        <v>1136.8879999999997</v>
      </c>
      <c r="K4672" s="1" t="str">
        <f t="shared" ca="1" si="622"/>
        <v>NO</v>
      </c>
      <c r="L4672" s="1" t="str">
        <f t="shared" ca="1" si="623"/>
        <v>NO</v>
      </c>
      <c r="M4672" s="1">
        <f t="shared" ca="1" si="624"/>
        <v>0</v>
      </c>
      <c r="N4672" s="1">
        <f t="shared" ca="1" si="625"/>
        <v>0</v>
      </c>
      <c r="O4672" s="1">
        <f t="shared" ca="1" si="621"/>
        <v>0</v>
      </c>
    </row>
    <row r="4673" spans="4:15" x14ac:dyDescent="0.35">
      <c r="D4673" s="1">
        <v>4666</v>
      </c>
      <c r="E4673" s="4">
        <v>38167</v>
      </c>
      <c r="F4673" s="1">
        <v>1136.2</v>
      </c>
      <c r="G4673" s="1">
        <f t="shared" si="617"/>
        <v>1133.3499999999999</v>
      </c>
      <c r="H4673" s="1" t="str">
        <f t="shared" si="618"/>
        <v/>
      </c>
      <c r="I4673" s="1" t="str">
        <f t="shared" si="619"/>
        <v>NO</v>
      </c>
      <c r="J4673" s="1">
        <f t="shared" ca="1" si="620"/>
        <v>1136.77</v>
      </c>
      <c r="K4673" s="1" t="str">
        <f t="shared" ca="1" si="622"/>
        <v>NO</v>
      </c>
      <c r="L4673" s="1" t="str">
        <f t="shared" ca="1" si="623"/>
        <v>NO</v>
      </c>
      <c r="M4673" s="1">
        <f t="shared" ca="1" si="624"/>
        <v>0</v>
      </c>
      <c r="N4673" s="1">
        <f t="shared" ca="1" si="625"/>
        <v>0</v>
      </c>
      <c r="O4673" s="1">
        <f t="shared" ca="1" si="621"/>
        <v>0</v>
      </c>
    </row>
    <row r="4674" spans="4:15" x14ac:dyDescent="0.35">
      <c r="D4674" s="1">
        <v>4667</v>
      </c>
      <c r="E4674" s="4">
        <v>38168</v>
      </c>
      <c r="F4674" s="1">
        <v>1140.8399999999999</v>
      </c>
      <c r="G4674" s="1">
        <f t="shared" si="617"/>
        <v>1136.2</v>
      </c>
      <c r="H4674" s="1" t="str">
        <f t="shared" si="618"/>
        <v/>
      </c>
      <c r="I4674" s="1" t="str">
        <f t="shared" si="619"/>
        <v>NO</v>
      </c>
      <c r="J4674" s="1">
        <f t="shared" ca="1" si="620"/>
        <v>1137.3799999999999</v>
      </c>
      <c r="K4674" s="1" t="str">
        <f t="shared" ca="1" si="622"/>
        <v>NO</v>
      </c>
      <c r="L4674" s="1" t="str">
        <f t="shared" ca="1" si="623"/>
        <v>NO</v>
      </c>
      <c r="M4674" s="1">
        <f t="shared" ca="1" si="624"/>
        <v>0</v>
      </c>
      <c r="N4674" s="1">
        <f t="shared" ca="1" si="625"/>
        <v>0</v>
      </c>
      <c r="O4674" s="1">
        <f t="shared" ca="1" si="621"/>
        <v>0</v>
      </c>
    </row>
    <row r="4675" spans="4:15" x14ac:dyDescent="0.35">
      <c r="D4675" s="1">
        <v>4668</v>
      </c>
      <c r="E4675" s="4">
        <v>38169</v>
      </c>
      <c r="F4675" s="1">
        <v>1128.94</v>
      </c>
      <c r="G4675" s="1">
        <f t="shared" si="617"/>
        <v>1140.8399999999999</v>
      </c>
      <c r="H4675" s="1" t="str">
        <f t="shared" si="618"/>
        <v/>
      </c>
      <c r="I4675" s="1" t="str">
        <f t="shared" si="619"/>
        <v>NO</v>
      </c>
      <c r="J4675" s="1">
        <f t="shared" ca="1" si="620"/>
        <v>1137.7379999999998</v>
      </c>
      <c r="K4675" s="1" t="str">
        <f t="shared" ca="1" si="622"/>
        <v>YES</v>
      </c>
      <c r="L4675" s="1" t="str">
        <f t="shared" ca="1" si="623"/>
        <v>NO</v>
      </c>
      <c r="M4675" s="1">
        <f t="shared" ca="1" si="624"/>
        <v>-1140.8399999999999</v>
      </c>
      <c r="N4675" s="1">
        <f t="shared" ca="1" si="625"/>
        <v>0</v>
      </c>
      <c r="O4675" s="1">
        <f t="shared" ca="1" si="621"/>
        <v>0</v>
      </c>
    </row>
    <row r="4676" spans="4:15" x14ac:dyDescent="0.35">
      <c r="D4676" s="1">
        <v>4669</v>
      </c>
      <c r="E4676" s="4">
        <v>38170</v>
      </c>
      <c r="F4676" s="1">
        <v>1125.3800000000001</v>
      </c>
      <c r="G4676" s="1">
        <f t="shared" si="617"/>
        <v>1128.94</v>
      </c>
      <c r="H4676" s="1" t="str">
        <f t="shared" si="618"/>
        <v/>
      </c>
      <c r="I4676" s="1" t="str">
        <f t="shared" si="619"/>
        <v>NO</v>
      </c>
      <c r="J4676" s="1">
        <f t="shared" ca="1" si="620"/>
        <v>1137.0940000000001</v>
      </c>
      <c r="K4676" s="1" t="str">
        <f t="shared" ca="1" si="622"/>
        <v>NO</v>
      </c>
      <c r="L4676" s="1" t="str">
        <f t="shared" ca="1" si="623"/>
        <v>NO</v>
      </c>
      <c r="M4676" s="1">
        <f t="shared" ca="1" si="624"/>
        <v>0</v>
      </c>
      <c r="N4676" s="1">
        <f t="shared" ca="1" si="625"/>
        <v>0</v>
      </c>
      <c r="O4676" s="1">
        <f t="shared" ca="1" si="621"/>
        <v>0</v>
      </c>
    </row>
    <row r="4677" spans="4:15" x14ac:dyDescent="0.35">
      <c r="D4677" s="1">
        <v>4670</v>
      </c>
      <c r="E4677" s="4">
        <v>38174</v>
      </c>
      <c r="F4677" s="1">
        <v>1116.21</v>
      </c>
      <c r="G4677" s="1">
        <f t="shared" si="617"/>
        <v>1125.3800000000001</v>
      </c>
      <c r="H4677" s="1" t="str">
        <f t="shared" si="618"/>
        <v/>
      </c>
      <c r="I4677" s="1" t="str">
        <f t="shared" si="619"/>
        <v>NO</v>
      </c>
      <c r="J4677" s="1">
        <f t="shared" ca="1" si="620"/>
        <v>1134.752</v>
      </c>
      <c r="K4677" s="1" t="str">
        <f t="shared" ca="1" si="622"/>
        <v>NO</v>
      </c>
      <c r="L4677" s="1" t="str">
        <f t="shared" ca="1" si="623"/>
        <v>NO</v>
      </c>
      <c r="M4677" s="1">
        <f t="shared" ca="1" si="624"/>
        <v>0</v>
      </c>
      <c r="N4677" s="1">
        <f t="shared" ca="1" si="625"/>
        <v>0</v>
      </c>
      <c r="O4677" s="1">
        <f t="shared" ca="1" si="621"/>
        <v>0</v>
      </c>
    </row>
    <row r="4678" spans="4:15" x14ac:dyDescent="0.35">
      <c r="D4678" s="1">
        <v>4671</v>
      </c>
      <c r="E4678" s="4">
        <v>38175</v>
      </c>
      <c r="F4678" s="1">
        <v>1118.33</v>
      </c>
      <c r="G4678" s="1">
        <f t="shared" si="617"/>
        <v>1116.21</v>
      </c>
      <c r="H4678" s="1" t="str">
        <f t="shared" si="618"/>
        <v/>
      </c>
      <c r="I4678" s="1" t="str">
        <f t="shared" si="619"/>
        <v>NO</v>
      </c>
      <c r="J4678" s="1">
        <f t="shared" ca="1" si="620"/>
        <v>1132.942</v>
      </c>
      <c r="K4678" s="1" t="str">
        <f t="shared" ca="1" si="622"/>
        <v>NO</v>
      </c>
      <c r="L4678" s="1" t="str">
        <f t="shared" ca="1" si="623"/>
        <v>NO</v>
      </c>
      <c r="M4678" s="1">
        <f t="shared" ca="1" si="624"/>
        <v>0</v>
      </c>
      <c r="N4678" s="1">
        <f t="shared" ca="1" si="625"/>
        <v>0</v>
      </c>
      <c r="O4678" s="1">
        <f t="shared" ca="1" si="621"/>
        <v>0</v>
      </c>
    </row>
    <row r="4679" spans="4:15" x14ac:dyDescent="0.35">
      <c r="D4679" s="1">
        <v>4672</v>
      </c>
      <c r="E4679" s="4">
        <v>38176</v>
      </c>
      <c r="F4679" s="1">
        <v>1109.1099999999999</v>
      </c>
      <c r="G4679" s="1">
        <f t="shared" si="617"/>
        <v>1118.33</v>
      </c>
      <c r="H4679" s="1" t="str">
        <f t="shared" si="618"/>
        <v/>
      </c>
      <c r="I4679" s="1" t="str">
        <f t="shared" si="619"/>
        <v>NO</v>
      </c>
      <c r="J4679" s="1">
        <f t="shared" ca="1" si="620"/>
        <v>1129.5140000000001</v>
      </c>
      <c r="K4679" s="1" t="str">
        <f t="shared" ca="1" si="622"/>
        <v>NO</v>
      </c>
      <c r="L4679" s="1" t="str">
        <f t="shared" ca="1" si="623"/>
        <v>NO</v>
      </c>
      <c r="M4679" s="1">
        <f t="shared" ca="1" si="624"/>
        <v>0</v>
      </c>
      <c r="N4679" s="1">
        <f t="shared" ca="1" si="625"/>
        <v>0</v>
      </c>
      <c r="O4679" s="1">
        <f t="shared" ca="1" si="621"/>
        <v>0</v>
      </c>
    </row>
    <row r="4680" spans="4:15" x14ac:dyDescent="0.35">
      <c r="D4680" s="1">
        <v>4673</v>
      </c>
      <c r="E4680" s="4">
        <v>38177</v>
      </c>
      <c r="F4680" s="1">
        <v>1112.81</v>
      </c>
      <c r="G4680" s="1">
        <f t="shared" si="617"/>
        <v>1109.1099999999999</v>
      </c>
      <c r="H4680" s="1" t="str">
        <f t="shared" si="618"/>
        <v/>
      </c>
      <c r="I4680" s="1" t="str">
        <f t="shared" si="619"/>
        <v>NO</v>
      </c>
      <c r="J4680" s="1">
        <f t="shared" ca="1" si="620"/>
        <v>1125.94</v>
      </c>
      <c r="K4680" s="1" t="str">
        <f t="shared" ca="1" si="622"/>
        <v>NO</v>
      </c>
      <c r="L4680" s="1" t="str">
        <f t="shared" ca="1" si="623"/>
        <v>NO</v>
      </c>
      <c r="M4680" s="1">
        <f t="shared" ca="1" si="624"/>
        <v>0</v>
      </c>
      <c r="N4680" s="1">
        <f t="shared" ca="1" si="625"/>
        <v>0</v>
      </c>
      <c r="O4680" s="1">
        <f t="shared" ca="1" si="621"/>
        <v>0</v>
      </c>
    </row>
    <row r="4681" spans="4:15" x14ac:dyDescent="0.35">
      <c r="D4681" s="1">
        <v>4674</v>
      </c>
      <c r="E4681" s="4">
        <v>38180</v>
      </c>
      <c r="F4681" s="1">
        <v>1114.3499999999999</v>
      </c>
      <c r="G4681" s="1">
        <f t="shared" si="617"/>
        <v>1112.81</v>
      </c>
      <c r="H4681" s="1" t="str">
        <f t="shared" si="618"/>
        <v/>
      </c>
      <c r="I4681" s="1" t="str">
        <f t="shared" si="619"/>
        <v>NO</v>
      </c>
      <c r="J4681" s="1">
        <f t="shared" ca="1" si="620"/>
        <v>1119.5940000000001</v>
      </c>
      <c r="K4681" s="1" t="str">
        <f t="shared" ca="1" si="622"/>
        <v>NO</v>
      </c>
      <c r="L4681" s="1" t="str">
        <f t="shared" ca="1" si="623"/>
        <v>NO</v>
      </c>
      <c r="M4681" s="1">
        <f t="shared" ca="1" si="624"/>
        <v>0</v>
      </c>
      <c r="N4681" s="1">
        <f t="shared" ca="1" si="625"/>
        <v>0</v>
      </c>
      <c r="O4681" s="1">
        <f t="shared" ca="1" si="621"/>
        <v>0</v>
      </c>
    </row>
    <row r="4682" spans="4:15" x14ac:dyDescent="0.35">
      <c r="D4682" s="1">
        <v>4675</v>
      </c>
      <c r="E4682" s="4">
        <v>38181</v>
      </c>
      <c r="F4682" s="1">
        <v>1115.1400000000001</v>
      </c>
      <c r="G4682" s="1">
        <f t="shared" ref="G4682:G4745" si="626">F4681</f>
        <v>1114.3499999999999</v>
      </c>
      <c r="H4682" s="1" t="str">
        <f t="shared" si="618"/>
        <v/>
      </c>
      <c r="I4682" s="1" t="str">
        <f t="shared" si="619"/>
        <v>NO</v>
      </c>
      <c r="J4682" s="1">
        <f t="shared" ca="1" si="620"/>
        <v>1116.3679999999999</v>
      </c>
      <c r="K4682" s="1" t="str">
        <f t="shared" ca="1" si="622"/>
        <v>NO</v>
      </c>
      <c r="L4682" s="1" t="str">
        <f t="shared" ca="1" si="623"/>
        <v>NO</v>
      </c>
      <c r="M4682" s="1">
        <f t="shared" ca="1" si="624"/>
        <v>0</v>
      </c>
      <c r="N4682" s="1">
        <f t="shared" ca="1" si="625"/>
        <v>0</v>
      </c>
      <c r="O4682" s="1">
        <f t="shared" ca="1" si="621"/>
        <v>0</v>
      </c>
    </row>
    <row r="4683" spans="4:15" x14ac:dyDescent="0.35">
      <c r="D4683" s="1">
        <v>4676</v>
      </c>
      <c r="E4683" s="4">
        <v>38182</v>
      </c>
      <c r="F4683" s="1">
        <v>1111.47</v>
      </c>
      <c r="G4683" s="1">
        <f t="shared" si="626"/>
        <v>1115.1400000000001</v>
      </c>
      <c r="H4683" s="1" t="str">
        <f t="shared" si="618"/>
        <v/>
      </c>
      <c r="I4683" s="1" t="str">
        <f t="shared" si="619"/>
        <v>NO</v>
      </c>
      <c r="J4683" s="1">
        <f t="shared" ca="1" si="620"/>
        <v>1114.1619999999998</v>
      </c>
      <c r="K4683" s="1" t="str">
        <f t="shared" ca="1" si="622"/>
        <v>YES</v>
      </c>
      <c r="L4683" s="1" t="str">
        <f t="shared" ca="1" si="623"/>
        <v>NO</v>
      </c>
      <c r="M4683" s="1">
        <f t="shared" ca="1" si="624"/>
        <v>-1115.1400000000001</v>
      </c>
      <c r="N4683" s="1">
        <f t="shared" ca="1" si="625"/>
        <v>0</v>
      </c>
      <c r="O4683" s="1">
        <f t="shared" ca="1" si="621"/>
        <v>0</v>
      </c>
    </row>
    <row r="4684" spans="4:15" x14ac:dyDescent="0.35">
      <c r="D4684" s="1">
        <v>4677</v>
      </c>
      <c r="E4684" s="4">
        <v>38183</v>
      </c>
      <c r="F4684" s="1">
        <v>1106.69</v>
      </c>
      <c r="G4684" s="1">
        <f t="shared" si="626"/>
        <v>1111.47</v>
      </c>
      <c r="H4684" s="1" t="str">
        <f t="shared" si="618"/>
        <v/>
      </c>
      <c r="I4684" s="1" t="str">
        <f t="shared" si="619"/>
        <v>NO</v>
      </c>
      <c r="J4684" s="1">
        <f t="shared" ca="1" si="620"/>
        <v>1113.9479999999999</v>
      </c>
      <c r="K4684" s="1" t="str">
        <f t="shared" ca="1" si="622"/>
        <v>NO</v>
      </c>
      <c r="L4684" s="1" t="str">
        <f t="shared" ca="1" si="623"/>
        <v>NO</v>
      </c>
      <c r="M4684" s="1">
        <f t="shared" ca="1" si="624"/>
        <v>0</v>
      </c>
      <c r="N4684" s="1">
        <f t="shared" ca="1" si="625"/>
        <v>0</v>
      </c>
      <c r="O4684" s="1">
        <f t="shared" ca="1" si="621"/>
        <v>0</v>
      </c>
    </row>
    <row r="4685" spans="4:15" x14ac:dyDescent="0.35">
      <c r="D4685" s="1">
        <v>4678</v>
      </c>
      <c r="E4685" s="4">
        <v>38184</v>
      </c>
      <c r="F4685" s="1">
        <v>1101.3900000000001</v>
      </c>
      <c r="G4685" s="1">
        <f t="shared" si="626"/>
        <v>1106.69</v>
      </c>
      <c r="H4685" s="1" t="str">
        <f t="shared" si="618"/>
        <v/>
      </c>
      <c r="I4685" s="1" t="str">
        <f t="shared" si="619"/>
        <v>NO</v>
      </c>
      <c r="J4685" s="1">
        <f t="shared" ca="1" si="620"/>
        <v>1112.576</v>
      </c>
      <c r="K4685" s="1" t="str">
        <f t="shared" ca="1" si="622"/>
        <v>NO</v>
      </c>
      <c r="L4685" s="1" t="str">
        <f t="shared" ca="1" si="623"/>
        <v>NO</v>
      </c>
      <c r="M4685" s="1">
        <f t="shared" ca="1" si="624"/>
        <v>0</v>
      </c>
      <c r="N4685" s="1">
        <f t="shared" ca="1" si="625"/>
        <v>0</v>
      </c>
      <c r="O4685" s="1">
        <f t="shared" ca="1" si="621"/>
        <v>0</v>
      </c>
    </row>
    <row r="4686" spans="4:15" x14ac:dyDescent="0.35">
      <c r="D4686" s="1">
        <v>4679</v>
      </c>
      <c r="E4686" s="4">
        <v>38187</v>
      </c>
      <c r="F4686" s="1">
        <v>1100.9000000000001</v>
      </c>
      <c r="G4686" s="1">
        <f t="shared" si="626"/>
        <v>1101.3900000000001</v>
      </c>
      <c r="H4686" s="1" t="str">
        <f t="shared" si="618"/>
        <v/>
      </c>
      <c r="I4686" s="1" t="str">
        <f t="shared" si="619"/>
        <v>NO</v>
      </c>
      <c r="J4686" s="1">
        <f t="shared" ca="1" si="620"/>
        <v>1112.0920000000001</v>
      </c>
      <c r="K4686" s="1" t="str">
        <f t="shared" ca="1" si="622"/>
        <v>NO</v>
      </c>
      <c r="L4686" s="1" t="str">
        <f t="shared" ca="1" si="623"/>
        <v>NO</v>
      </c>
      <c r="M4686" s="1">
        <f t="shared" ca="1" si="624"/>
        <v>0</v>
      </c>
      <c r="N4686" s="1">
        <f t="shared" ca="1" si="625"/>
        <v>0</v>
      </c>
      <c r="O4686" s="1">
        <f t="shared" ca="1" si="621"/>
        <v>0</v>
      </c>
    </row>
    <row r="4687" spans="4:15" x14ac:dyDescent="0.35">
      <c r="D4687" s="1">
        <v>4680</v>
      </c>
      <c r="E4687" s="4">
        <v>38188</v>
      </c>
      <c r="F4687" s="1">
        <v>1108.67</v>
      </c>
      <c r="G4687" s="1">
        <f t="shared" si="626"/>
        <v>1100.9000000000001</v>
      </c>
      <c r="H4687" s="1" t="str">
        <f t="shared" si="618"/>
        <v/>
      </c>
      <c r="I4687" s="1" t="str">
        <f t="shared" si="619"/>
        <v>NO</v>
      </c>
      <c r="J4687" s="1">
        <f t="shared" ca="1" si="620"/>
        <v>1109.808</v>
      </c>
      <c r="K4687" s="1" t="str">
        <f t="shared" ca="1" si="622"/>
        <v>NO</v>
      </c>
      <c r="L4687" s="1" t="str">
        <f t="shared" ca="1" si="623"/>
        <v>NO</v>
      </c>
      <c r="M4687" s="1">
        <f t="shared" ca="1" si="624"/>
        <v>0</v>
      </c>
      <c r="N4687" s="1">
        <f t="shared" ca="1" si="625"/>
        <v>0</v>
      </c>
      <c r="O4687" s="1">
        <f t="shared" ca="1" si="621"/>
        <v>0</v>
      </c>
    </row>
    <row r="4688" spans="4:15" x14ac:dyDescent="0.35">
      <c r="D4688" s="1">
        <v>4681</v>
      </c>
      <c r="E4688" s="4">
        <v>38189</v>
      </c>
      <c r="F4688" s="1">
        <v>1093.8800000000001</v>
      </c>
      <c r="G4688" s="1">
        <f t="shared" si="626"/>
        <v>1108.67</v>
      </c>
      <c r="H4688" s="1" t="str">
        <f t="shared" si="618"/>
        <v/>
      </c>
      <c r="I4688" s="1" t="str">
        <f t="shared" si="619"/>
        <v>NO</v>
      </c>
      <c r="J4688" s="1">
        <f t="shared" ca="1" si="620"/>
        <v>1107.1179999999999</v>
      </c>
      <c r="K4688" s="1" t="str">
        <f t="shared" ca="1" si="622"/>
        <v>YES</v>
      </c>
      <c r="L4688" s="1" t="str">
        <f t="shared" ca="1" si="623"/>
        <v>NO</v>
      </c>
      <c r="M4688" s="1">
        <f t="shared" ca="1" si="624"/>
        <v>-1108.67</v>
      </c>
      <c r="N4688" s="1">
        <f t="shared" ca="1" si="625"/>
        <v>0</v>
      </c>
      <c r="O4688" s="1">
        <f t="shared" ca="1" si="621"/>
        <v>0</v>
      </c>
    </row>
    <row r="4689" spans="4:15" x14ac:dyDescent="0.35">
      <c r="D4689" s="1">
        <v>4682</v>
      </c>
      <c r="E4689" s="4">
        <v>38190</v>
      </c>
      <c r="F4689" s="1">
        <v>1096.8399999999999</v>
      </c>
      <c r="G4689" s="1">
        <f t="shared" si="626"/>
        <v>1093.8800000000001</v>
      </c>
      <c r="H4689" s="1" t="str">
        <f t="shared" si="618"/>
        <v/>
      </c>
      <c r="I4689" s="1" t="str">
        <f t="shared" si="619"/>
        <v>NO</v>
      </c>
      <c r="J4689" s="1">
        <f t="shared" ca="1" si="620"/>
        <v>1105.8240000000001</v>
      </c>
      <c r="K4689" s="1" t="str">
        <f t="shared" ca="1" si="622"/>
        <v>NO</v>
      </c>
      <c r="L4689" s="1" t="str">
        <f t="shared" ca="1" si="623"/>
        <v>NO</v>
      </c>
      <c r="M4689" s="1">
        <f t="shared" ca="1" si="624"/>
        <v>0</v>
      </c>
      <c r="N4689" s="1">
        <f t="shared" ca="1" si="625"/>
        <v>0</v>
      </c>
      <c r="O4689" s="1">
        <f t="shared" ca="1" si="621"/>
        <v>0</v>
      </c>
    </row>
    <row r="4690" spans="4:15" x14ac:dyDescent="0.35">
      <c r="D4690" s="1">
        <v>4683</v>
      </c>
      <c r="E4690" s="4">
        <v>38191</v>
      </c>
      <c r="F4690" s="1">
        <v>1086.2</v>
      </c>
      <c r="G4690" s="1">
        <f t="shared" si="626"/>
        <v>1096.8399999999999</v>
      </c>
      <c r="H4690" s="1" t="str">
        <f t="shared" si="618"/>
        <v/>
      </c>
      <c r="I4690" s="1" t="str">
        <f t="shared" si="619"/>
        <v>NO</v>
      </c>
      <c r="J4690" s="1">
        <f t="shared" ca="1" si="620"/>
        <v>1102.306</v>
      </c>
      <c r="K4690" s="1" t="str">
        <f t="shared" ca="1" si="622"/>
        <v>NO</v>
      </c>
      <c r="L4690" s="1" t="str">
        <f t="shared" ca="1" si="623"/>
        <v>NO</v>
      </c>
      <c r="M4690" s="1">
        <f t="shared" ca="1" si="624"/>
        <v>0</v>
      </c>
      <c r="N4690" s="1">
        <f t="shared" ca="1" si="625"/>
        <v>0</v>
      </c>
      <c r="O4690" s="1">
        <f t="shared" ca="1" si="621"/>
        <v>0</v>
      </c>
    </row>
    <row r="4691" spans="4:15" x14ac:dyDescent="0.35">
      <c r="D4691" s="1">
        <v>4684</v>
      </c>
      <c r="E4691" s="4">
        <v>38194</v>
      </c>
      <c r="F4691" s="1">
        <v>1084.07</v>
      </c>
      <c r="G4691" s="1">
        <f t="shared" si="626"/>
        <v>1086.2</v>
      </c>
      <c r="H4691" s="1" t="str">
        <f t="shared" si="618"/>
        <v/>
      </c>
      <c r="I4691" s="1" t="str">
        <f t="shared" si="619"/>
        <v>NO</v>
      </c>
      <c r="J4691" s="1">
        <f t="shared" ca="1" si="620"/>
        <v>1100.336</v>
      </c>
      <c r="K4691" s="1" t="str">
        <f t="shared" ca="1" si="622"/>
        <v>NO</v>
      </c>
      <c r="L4691" s="1" t="str">
        <f t="shared" ca="1" si="623"/>
        <v>NO</v>
      </c>
      <c r="M4691" s="1">
        <f t="shared" ca="1" si="624"/>
        <v>0</v>
      </c>
      <c r="N4691" s="1">
        <f t="shared" ca="1" si="625"/>
        <v>0</v>
      </c>
      <c r="O4691" s="1">
        <f t="shared" ca="1" si="621"/>
        <v>0</v>
      </c>
    </row>
    <row r="4692" spans="4:15" x14ac:dyDescent="0.35">
      <c r="D4692" s="1">
        <v>4685</v>
      </c>
      <c r="E4692" s="4">
        <v>38195</v>
      </c>
      <c r="F4692" s="1">
        <v>1094.83</v>
      </c>
      <c r="G4692" s="1">
        <f t="shared" si="626"/>
        <v>1084.07</v>
      </c>
      <c r="H4692" s="1" t="str">
        <f t="shared" si="618"/>
        <v/>
      </c>
      <c r="I4692" s="1" t="str">
        <f t="shared" si="619"/>
        <v>NO</v>
      </c>
      <c r="J4692" s="1">
        <f t="shared" ca="1" si="620"/>
        <v>1097.298</v>
      </c>
      <c r="K4692" s="1" t="str">
        <f t="shared" ca="1" si="622"/>
        <v>NO</v>
      </c>
      <c r="L4692" s="1" t="str">
        <f t="shared" ca="1" si="623"/>
        <v>NO</v>
      </c>
      <c r="M4692" s="1">
        <f t="shared" ca="1" si="624"/>
        <v>0</v>
      </c>
      <c r="N4692" s="1">
        <f t="shared" ca="1" si="625"/>
        <v>0</v>
      </c>
      <c r="O4692" s="1">
        <f t="shared" ca="1" si="621"/>
        <v>0</v>
      </c>
    </row>
    <row r="4693" spans="4:15" x14ac:dyDescent="0.35">
      <c r="D4693" s="1">
        <v>4686</v>
      </c>
      <c r="E4693" s="4">
        <v>38196</v>
      </c>
      <c r="F4693" s="1">
        <v>1095.42</v>
      </c>
      <c r="G4693" s="1">
        <f t="shared" si="626"/>
        <v>1094.83</v>
      </c>
      <c r="H4693" s="1" t="str">
        <f t="shared" si="618"/>
        <v/>
      </c>
      <c r="I4693" s="1" t="str">
        <f t="shared" si="619"/>
        <v>NO</v>
      </c>
      <c r="J4693" s="1">
        <f t="shared" ca="1" si="620"/>
        <v>1093.932</v>
      </c>
      <c r="K4693" s="1" t="str">
        <f t="shared" ca="1" si="622"/>
        <v>YES</v>
      </c>
      <c r="L4693" s="1" t="str">
        <f t="shared" ca="1" si="623"/>
        <v>NO</v>
      </c>
      <c r="M4693" s="1">
        <f t="shared" ca="1" si="624"/>
        <v>-1094.83</v>
      </c>
      <c r="N4693" s="1">
        <f t="shared" ca="1" si="625"/>
        <v>0</v>
      </c>
      <c r="O4693" s="1">
        <f t="shared" ca="1" si="621"/>
        <v>0</v>
      </c>
    </row>
    <row r="4694" spans="4:15" x14ac:dyDescent="0.35">
      <c r="D4694" s="1">
        <v>4687</v>
      </c>
      <c r="E4694" s="4">
        <v>38197</v>
      </c>
      <c r="F4694" s="1">
        <v>1100.43</v>
      </c>
      <c r="G4694" s="1">
        <f t="shared" si="626"/>
        <v>1095.42</v>
      </c>
      <c r="H4694" s="1" t="str">
        <f t="shared" si="618"/>
        <v/>
      </c>
      <c r="I4694" s="1" t="str">
        <f t="shared" si="619"/>
        <v>NO</v>
      </c>
      <c r="J4694" s="1">
        <f t="shared" ca="1" si="620"/>
        <v>1091.164</v>
      </c>
      <c r="K4694" s="1" t="str">
        <f t="shared" ca="1" si="622"/>
        <v>YES</v>
      </c>
      <c r="L4694" s="1" t="str">
        <f t="shared" ca="1" si="623"/>
        <v>NO</v>
      </c>
      <c r="M4694" s="1">
        <f t="shared" ca="1" si="624"/>
        <v>-1095.42</v>
      </c>
      <c r="N4694" s="1">
        <f t="shared" ca="1" si="625"/>
        <v>0</v>
      </c>
      <c r="O4694" s="1">
        <f t="shared" ca="1" si="621"/>
        <v>0</v>
      </c>
    </row>
    <row r="4695" spans="4:15" x14ac:dyDescent="0.35">
      <c r="D4695" s="1">
        <v>4688</v>
      </c>
      <c r="E4695" s="4">
        <v>38198</v>
      </c>
      <c r="F4695" s="1">
        <v>1101.72</v>
      </c>
      <c r="G4695" s="1">
        <f t="shared" si="626"/>
        <v>1100.43</v>
      </c>
      <c r="H4695" s="1" t="str">
        <f t="shared" si="618"/>
        <v/>
      </c>
      <c r="I4695" s="1" t="str">
        <f t="shared" si="619"/>
        <v>NO</v>
      </c>
      <c r="J4695" s="1">
        <f t="shared" ca="1" si="620"/>
        <v>1091.472</v>
      </c>
      <c r="K4695" s="1" t="str">
        <f t="shared" ca="1" si="622"/>
        <v>YES</v>
      </c>
      <c r="L4695" s="1" t="str">
        <f t="shared" ca="1" si="623"/>
        <v>NO</v>
      </c>
      <c r="M4695" s="1">
        <f t="shared" ca="1" si="624"/>
        <v>-1100.43</v>
      </c>
      <c r="N4695" s="1">
        <f t="shared" ca="1" si="625"/>
        <v>0</v>
      </c>
      <c r="O4695" s="1">
        <f t="shared" ca="1" si="621"/>
        <v>0</v>
      </c>
    </row>
    <row r="4696" spans="4:15" x14ac:dyDescent="0.35">
      <c r="D4696" s="1">
        <v>4689</v>
      </c>
      <c r="E4696" s="4">
        <v>38201</v>
      </c>
      <c r="F4696" s="1">
        <v>1106.6199999999999</v>
      </c>
      <c r="G4696" s="1">
        <f t="shared" si="626"/>
        <v>1101.72</v>
      </c>
      <c r="H4696" s="1" t="str">
        <f t="shared" si="618"/>
        <v/>
      </c>
      <c r="I4696" s="1" t="str">
        <f t="shared" si="619"/>
        <v>NO</v>
      </c>
      <c r="J4696" s="1">
        <f t="shared" ca="1" si="620"/>
        <v>1092.19</v>
      </c>
      <c r="K4696" s="1" t="str">
        <f t="shared" ca="1" si="622"/>
        <v>YES</v>
      </c>
      <c r="L4696" s="1" t="str">
        <f t="shared" ca="1" si="623"/>
        <v>NO</v>
      </c>
      <c r="M4696" s="1">
        <f t="shared" ca="1" si="624"/>
        <v>-1101.72</v>
      </c>
      <c r="N4696" s="1">
        <f t="shared" ca="1" si="625"/>
        <v>0</v>
      </c>
      <c r="O4696" s="1">
        <f t="shared" ca="1" si="621"/>
        <v>0</v>
      </c>
    </row>
    <row r="4697" spans="4:15" x14ac:dyDescent="0.35">
      <c r="D4697" s="1">
        <v>4690</v>
      </c>
      <c r="E4697" s="4">
        <v>38202</v>
      </c>
      <c r="F4697" s="1">
        <v>1099.69</v>
      </c>
      <c r="G4697" s="1">
        <f t="shared" si="626"/>
        <v>1106.6199999999999</v>
      </c>
      <c r="H4697" s="1" t="str">
        <f t="shared" si="618"/>
        <v/>
      </c>
      <c r="I4697" s="1" t="str">
        <f t="shared" si="619"/>
        <v>NO</v>
      </c>
      <c r="J4697" s="1">
        <f t="shared" ca="1" si="620"/>
        <v>1095.2940000000001</v>
      </c>
      <c r="K4697" s="1" t="str">
        <f t="shared" ca="1" si="622"/>
        <v>YES</v>
      </c>
      <c r="L4697" s="1" t="str">
        <f t="shared" ca="1" si="623"/>
        <v>NO</v>
      </c>
      <c r="M4697" s="1">
        <f t="shared" ca="1" si="624"/>
        <v>-1106.6199999999999</v>
      </c>
      <c r="N4697" s="1">
        <f t="shared" ca="1" si="625"/>
        <v>0</v>
      </c>
      <c r="O4697" s="1">
        <f t="shared" ca="1" si="621"/>
        <v>0</v>
      </c>
    </row>
    <row r="4698" spans="4:15" x14ac:dyDescent="0.35">
      <c r="D4698" s="1">
        <v>4691</v>
      </c>
      <c r="E4698" s="4">
        <v>38203</v>
      </c>
      <c r="F4698" s="1">
        <v>1098.6300000000001</v>
      </c>
      <c r="G4698" s="1">
        <f t="shared" si="626"/>
        <v>1099.69</v>
      </c>
      <c r="H4698" s="1" t="str">
        <f t="shared" si="618"/>
        <v/>
      </c>
      <c r="I4698" s="1" t="str">
        <f t="shared" si="619"/>
        <v>NO</v>
      </c>
      <c r="J4698" s="1">
        <f t="shared" ca="1" si="620"/>
        <v>1099.8040000000001</v>
      </c>
      <c r="K4698" s="1" t="str">
        <f t="shared" ca="1" si="622"/>
        <v>NO</v>
      </c>
      <c r="L4698" s="1" t="str">
        <f t="shared" ca="1" si="623"/>
        <v>NO</v>
      </c>
      <c r="M4698" s="1">
        <f t="shared" ca="1" si="624"/>
        <v>0</v>
      </c>
      <c r="N4698" s="1">
        <f t="shared" ca="1" si="625"/>
        <v>0</v>
      </c>
      <c r="O4698" s="1">
        <f t="shared" ca="1" si="621"/>
        <v>0</v>
      </c>
    </row>
    <row r="4699" spans="4:15" x14ac:dyDescent="0.35">
      <c r="D4699" s="1">
        <v>4692</v>
      </c>
      <c r="E4699" s="4">
        <v>38204</v>
      </c>
      <c r="F4699" s="1">
        <v>1080.7</v>
      </c>
      <c r="G4699" s="1">
        <f t="shared" si="626"/>
        <v>1098.6300000000001</v>
      </c>
      <c r="H4699" s="1" t="str">
        <f t="shared" si="618"/>
        <v/>
      </c>
      <c r="I4699" s="1" t="str">
        <f t="shared" si="619"/>
        <v>NO</v>
      </c>
      <c r="J4699" s="1">
        <f t="shared" ca="1" si="620"/>
        <v>1100.7760000000003</v>
      </c>
      <c r="K4699" s="1" t="str">
        <f t="shared" ca="1" si="622"/>
        <v>NO</v>
      </c>
      <c r="L4699" s="1" t="str">
        <f t="shared" ca="1" si="623"/>
        <v>NO</v>
      </c>
      <c r="M4699" s="1">
        <f t="shared" ca="1" si="624"/>
        <v>0</v>
      </c>
      <c r="N4699" s="1">
        <f t="shared" ca="1" si="625"/>
        <v>0</v>
      </c>
      <c r="O4699" s="1">
        <f t="shared" ca="1" si="621"/>
        <v>0</v>
      </c>
    </row>
    <row r="4700" spans="4:15" x14ac:dyDescent="0.35">
      <c r="D4700" s="1">
        <v>4693</v>
      </c>
      <c r="E4700" s="4">
        <v>38205</v>
      </c>
      <c r="F4700" s="1">
        <v>1063.97</v>
      </c>
      <c r="G4700" s="1">
        <f t="shared" si="626"/>
        <v>1080.7</v>
      </c>
      <c r="H4700" s="1" t="str">
        <f t="shared" si="618"/>
        <v/>
      </c>
      <c r="I4700" s="1" t="str">
        <f t="shared" si="619"/>
        <v>NO</v>
      </c>
      <c r="J4700" s="1">
        <f t="shared" ca="1" si="620"/>
        <v>1101.4180000000001</v>
      </c>
      <c r="K4700" s="1" t="str">
        <f t="shared" ca="1" si="622"/>
        <v>NO</v>
      </c>
      <c r="L4700" s="1" t="str">
        <f t="shared" ca="1" si="623"/>
        <v>NO</v>
      </c>
      <c r="M4700" s="1">
        <f t="shared" ca="1" si="624"/>
        <v>0</v>
      </c>
      <c r="N4700" s="1">
        <f t="shared" ca="1" si="625"/>
        <v>0</v>
      </c>
      <c r="O4700" s="1">
        <f t="shared" ca="1" si="621"/>
        <v>0</v>
      </c>
    </row>
    <row r="4701" spans="4:15" x14ac:dyDescent="0.35">
      <c r="D4701" s="1">
        <v>4694</v>
      </c>
      <c r="E4701" s="4">
        <v>38208</v>
      </c>
      <c r="F4701" s="1">
        <v>1065.22</v>
      </c>
      <c r="G4701" s="1">
        <f t="shared" si="626"/>
        <v>1063.97</v>
      </c>
      <c r="H4701" s="1" t="str">
        <f t="shared" si="618"/>
        <v/>
      </c>
      <c r="I4701" s="1" t="str">
        <f t="shared" si="619"/>
        <v>NO</v>
      </c>
      <c r="J4701" s="1">
        <f t="shared" ca="1" si="620"/>
        <v>1097.472</v>
      </c>
      <c r="K4701" s="1" t="str">
        <f t="shared" ca="1" si="622"/>
        <v>NO</v>
      </c>
      <c r="L4701" s="1" t="str">
        <f t="shared" ca="1" si="623"/>
        <v>NO</v>
      </c>
      <c r="M4701" s="1">
        <f t="shared" ca="1" si="624"/>
        <v>0</v>
      </c>
      <c r="N4701" s="1">
        <f t="shared" ca="1" si="625"/>
        <v>0</v>
      </c>
      <c r="O4701" s="1">
        <f t="shared" ca="1" si="621"/>
        <v>0</v>
      </c>
    </row>
    <row r="4702" spans="4:15" x14ac:dyDescent="0.35">
      <c r="D4702" s="1">
        <v>4695</v>
      </c>
      <c r="E4702" s="4">
        <v>38209</v>
      </c>
      <c r="F4702" s="1">
        <v>1079.04</v>
      </c>
      <c r="G4702" s="1">
        <f t="shared" si="626"/>
        <v>1065.22</v>
      </c>
      <c r="H4702" s="1" t="str">
        <f t="shared" si="618"/>
        <v/>
      </c>
      <c r="I4702" s="1" t="str">
        <f t="shared" si="619"/>
        <v>NO</v>
      </c>
      <c r="J4702" s="1">
        <f t="shared" ca="1" si="620"/>
        <v>1089.922</v>
      </c>
      <c r="K4702" s="1" t="str">
        <f t="shared" ca="1" si="622"/>
        <v>NO</v>
      </c>
      <c r="L4702" s="1" t="str">
        <f t="shared" ca="1" si="623"/>
        <v>NO</v>
      </c>
      <c r="M4702" s="1">
        <f t="shared" ca="1" si="624"/>
        <v>0</v>
      </c>
      <c r="N4702" s="1">
        <f t="shared" ca="1" si="625"/>
        <v>0</v>
      </c>
      <c r="O4702" s="1">
        <f t="shared" ca="1" si="621"/>
        <v>0</v>
      </c>
    </row>
    <row r="4703" spans="4:15" x14ac:dyDescent="0.35">
      <c r="D4703" s="1">
        <v>4696</v>
      </c>
      <c r="E4703" s="4">
        <v>38210</v>
      </c>
      <c r="F4703" s="1">
        <v>1075.79</v>
      </c>
      <c r="G4703" s="1">
        <f t="shared" si="626"/>
        <v>1079.04</v>
      </c>
      <c r="H4703" s="1" t="str">
        <f t="shared" si="618"/>
        <v/>
      </c>
      <c r="I4703" s="1" t="str">
        <f t="shared" si="619"/>
        <v>NO</v>
      </c>
      <c r="J4703" s="1">
        <f t="shared" ca="1" si="620"/>
        <v>1081.6420000000003</v>
      </c>
      <c r="K4703" s="1" t="str">
        <f t="shared" ca="1" si="622"/>
        <v>NO</v>
      </c>
      <c r="L4703" s="1" t="str">
        <f t="shared" ca="1" si="623"/>
        <v>NO</v>
      </c>
      <c r="M4703" s="1">
        <f t="shared" ca="1" si="624"/>
        <v>0</v>
      </c>
      <c r="N4703" s="1">
        <f t="shared" ca="1" si="625"/>
        <v>0</v>
      </c>
      <c r="O4703" s="1">
        <f t="shared" ca="1" si="621"/>
        <v>0</v>
      </c>
    </row>
    <row r="4704" spans="4:15" x14ac:dyDescent="0.35">
      <c r="D4704" s="1">
        <v>4697</v>
      </c>
      <c r="E4704" s="4">
        <v>38211</v>
      </c>
      <c r="F4704" s="1">
        <v>1063.23</v>
      </c>
      <c r="G4704" s="1">
        <f t="shared" si="626"/>
        <v>1075.79</v>
      </c>
      <c r="H4704" s="1" t="str">
        <f t="shared" si="618"/>
        <v/>
      </c>
      <c r="I4704" s="1" t="str">
        <f t="shared" si="619"/>
        <v>NO</v>
      </c>
      <c r="J4704" s="1">
        <f t="shared" ca="1" si="620"/>
        <v>1077.5120000000002</v>
      </c>
      <c r="K4704" s="1" t="str">
        <f t="shared" ca="1" si="622"/>
        <v>NO</v>
      </c>
      <c r="L4704" s="1" t="str">
        <f t="shared" ca="1" si="623"/>
        <v>NO</v>
      </c>
      <c r="M4704" s="1">
        <f t="shared" ca="1" si="624"/>
        <v>0</v>
      </c>
      <c r="N4704" s="1">
        <f t="shared" ca="1" si="625"/>
        <v>0</v>
      </c>
      <c r="O4704" s="1">
        <f t="shared" ca="1" si="621"/>
        <v>0</v>
      </c>
    </row>
    <row r="4705" spans="4:15" x14ac:dyDescent="0.35">
      <c r="D4705" s="1">
        <v>4698</v>
      </c>
      <c r="E4705" s="4">
        <v>38212</v>
      </c>
      <c r="F4705" s="1">
        <v>1064.8</v>
      </c>
      <c r="G4705" s="1">
        <f t="shared" si="626"/>
        <v>1063.23</v>
      </c>
      <c r="H4705" s="1" t="str">
        <f t="shared" si="618"/>
        <v/>
      </c>
      <c r="I4705" s="1" t="str">
        <f t="shared" si="619"/>
        <v>NO</v>
      </c>
      <c r="J4705" s="1">
        <f t="shared" ca="1" si="620"/>
        <v>1072.944</v>
      </c>
      <c r="K4705" s="1" t="str">
        <f t="shared" ca="1" si="622"/>
        <v>NO</v>
      </c>
      <c r="L4705" s="1" t="str">
        <f t="shared" ca="1" si="623"/>
        <v>NO</v>
      </c>
      <c r="M4705" s="1">
        <f t="shared" ca="1" si="624"/>
        <v>0</v>
      </c>
      <c r="N4705" s="1">
        <f t="shared" ca="1" si="625"/>
        <v>0</v>
      </c>
      <c r="O4705" s="1">
        <f t="shared" ca="1" si="621"/>
        <v>0</v>
      </c>
    </row>
    <row r="4706" spans="4:15" x14ac:dyDescent="0.35">
      <c r="D4706" s="1">
        <v>4699</v>
      </c>
      <c r="E4706" s="4">
        <v>38215</v>
      </c>
      <c r="F4706" s="1">
        <v>1079.3399999999999</v>
      </c>
      <c r="G4706" s="1">
        <f t="shared" si="626"/>
        <v>1064.8</v>
      </c>
      <c r="H4706" s="1" t="str">
        <f t="shared" si="618"/>
        <v/>
      </c>
      <c r="I4706" s="1" t="str">
        <f t="shared" si="619"/>
        <v>NO</v>
      </c>
      <c r="J4706" s="1">
        <f t="shared" ca="1" si="620"/>
        <v>1069.45</v>
      </c>
      <c r="K4706" s="1" t="str">
        <f t="shared" ca="1" si="622"/>
        <v>NO</v>
      </c>
      <c r="L4706" s="1" t="str">
        <f t="shared" ca="1" si="623"/>
        <v>NO</v>
      </c>
      <c r="M4706" s="1">
        <f t="shared" ca="1" si="624"/>
        <v>0</v>
      </c>
      <c r="N4706" s="1">
        <f t="shared" ca="1" si="625"/>
        <v>0</v>
      </c>
      <c r="O4706" s="1">
        <f t="shared" ca="1" si="621"/>
        <v>0</v>
      </c>
    </row>
    <row r="4707" spans="4:15" x14ac:dyDescent="0.35">
      <c r="D4707" s="1">
        <v>4700</v>
      </c>
      <c r="E4707" s="4">
        <v>38216</v>
      </c>
      <c r="F4707" s="1">
        <v>1081.71</v>
      </c>
      <c r="G4707" s="1">
        <f t="shared" si="626"/>
        <v>1079.3399999999999</v>
      </c>
      <c r="H4707" s="1" t="str">
        <f t="shared" si="618"/>
        <v/>
      </c>
      <c r="I4707" s="1" t="str">
        <f t="shared" si="619"/>
        <v>NO</v>
      </c>
      <c r="J4707" s="1">
        <f t="shared" ca="1" si="620"/>
        <v>1069.6160000000002</v>
      </c>
      <c r="K4707" s="1" t="str">
        <f t="shared" ca="1" si="622"/>
        <v>YES</v>
      </c>
      <c r="L4707" s="1" t="str">
        <f t="shared" ca="1" si="623"/>
        <v>NO</v>
      </c>
      <c r="M4707" s="1">
        <f t="shared" ca="1" si="624"/>
        <v>-1079.3399999999999</v>
      </c>
      <c r="N4707" s="1">
        <f t="shared" ca="1" si="625"/>
        <v>0</v>
      </c>
      <c r="O4707" s="1">
        <f t="shared" ca="1" si="621"/>
        <v>0</v>
      </c>
    </row>
    <row r="4708" spans="4:15" x14ac:dyDescent="0.35">
      <c r="D4708" s="1">
        <v>4701</v>
      </c>
      <c r="E4708" s="4">
        <v>38217</v>
      </c>
      <c r="F4708" s="1">
        <v>1095.17</v>
      </c>
      <c r="G4708" s="1">
        <f t="shared" si="626"/>
        <v>1081.71</v>
      </c>
      <c r="H4708" s="1" t="str">
        <f t="shared" si="618"/>
        <v/>
      </c>
      <c r="I4708" s="1" t="str">
        <f t="shared" si="619"/>
        <v>NO</v>
      </c>
      <c r="J4708" s="1">
        <f t="shared" ca="1" si="620"/>
        <v>1072.44</v>
      </c>
      <c r="K4708" s="1" t="str">
        <f t="shared" ca="1" si="622"/>
        <v>YES</v>
      </c>
      <c r="L4708" s="1" t="str">
        <f t="shared" ca="1" si="623"/>
        <v>NO</v>
      </c>
      <c r="M4708" s="1">
        <f t="shared" ca="1" si="624"/>
        <v>-1081.71</v>
      </c>
      <c r="N4708" s="1">
        <f t="shared" ca="1" si="625"/>
        <v>0</v>
      </c>
      <c r="O4708" s="1">
        <f t="shared" ca="1" si="621"/>
        <v>0</v>
      </c>
    </row>
    <row r="4709" spans="4:15" x14ac:dyDescent="0.35">
      <c r="D4709" s="1">
        <v>4702</v>
      </c>
      <c r="E4709" s="4">
        <v>38218</v>
      </c>
      <c r="F4709" s="1">
        <v>1091.23</v>
      </c>
      <c r="G4709" s="1">
        <f t="shared" si="626"/>
        <v>1095.17</v>
      </c>
      <c r="H4709" s="1" t="str">
        <f t="shared" si="618"/>
        <v/>
      </c>
      <c r="I4709" s="1" t="str">
        <f t="shared" si="619"/>
        <v>NO</v>
      </c>
      <c r="J4709" s="1">
        <f t="shared" ca="1" si="620"/>
        <v>1072.9739999999999</v>
      </c>
      <c r="K4709" s="1" t="str">
        <f t="shared" ca="1" si="622"/>
        <v>YES</v>
      </c>
      <c r="L4709" s="1" t="str">
        <f t="shared" ca="1" si="623"/>
        <v>NO</v>
      </c>
      <c r="M4709" s="1">
        <f t="shared" ca="1" si="624"/>
        <v>-1095.17</v>
      </c>
      <c r="N4709" s="1">
        <f t="shared" ca="1" si="625"/>
        <v>0</v>
      </c>
      <c r="O4709" s="1">
        <f t="shared" ca="1" si="621"/>
        <v>0</v>
      </c>
    </row>
    <row r="4710" spans="4:15" x14ac:dyDescent="0.35">
      <c r="D4710" s="1">
        <v>4703</v>
      </c>
      <c r="E4710" s="4">
        <v>38219</v>
      </c>
      <c r="F4710" s="1">
        <v>1098.3499999999999</v>
      </c>
      <c r="G4710" s="1">
        <f t="shared" si="626"/>
        <v>1091.23</v>
      </c>
      <c r="H4710" s="1" t="str">
        <f t="shared" si="618"/>
        <v/>
      </c>
      <c r="I4710" s="1" t="str">
        <f t="shared" si="619"/>
        <v>NO</v>
      </c>
      <c r="J4710" s="1">
        <f t="shared" ca="1" si="620"/>
        <v>1076.8499999999999</v>
      </c>
      <c r="K4710" s="1" t="str">
        <f t="shared" ca="1" si="622"/>
        <v>YES</v>
      </c>
      <c r="L4710" s="1" t="str">
        <f t="shared" ca="1" si="623"/>
        <v>NO</v>
      </c>
      <c r="M4710" s="1">
        <f t="shared" ca="1" si="624"/>
        <v>-1091.23</v>
      </c>
      <c r="N4710" s="1">
        <f t="shared" ca="1" si="625"/>
        <v>0</v>
      </c>
      <c r="O4710" s="1">
        <f t="shared" ca="1" si="621"/>
        <v>0</v>
      </c>
    </row>
    <row r="4711" spans="4:15" x14ac:dyDescent="0.35">
      <c r="D4711" s="1">
        <v>4704</v>
      </c>
      <c r="E4711" s="4">
        <v>38222</v>
      </c>
      <c r="F4711" s="1">
        <v>1095.68</v>
      </c>
      <c r="G4711" s="1">
        <f t="shared" si="626"/>
        <v>1098.3499999999999</v>
      </c>
      <c r="H4711" s="1" t="str">
        <f t="shared" si="618"/>
        <v/>
      </c>
      <c r="I4711" s="1" t="str">
        <f t="shared" si="619"/>
        <v>NO</v>
      </c>
      <c r="J4711" s="1">
        <f t="shared" ca="1" si="620"/>
        <v>1082.45</v>
      </c>
      <c r="K4711" s="1" t="str">
        <f t="shared" ca="1" si="622"/>
        <v>YES</v>
      </c>
      <c r="L4711" s="1" t="str">
        <f t="shared" ca="1" si="623"/>
        <v>NO</v>
      </c>
      <c r="M4711" s="1">
        <f t="shared" ca="1" si="624"/>
        <v>-1098.3499999999999</v>
      </c>
      <c r="N4711" s="1">
        <f t="shared" ca="1" si="625"/>
        <v>0</v>
      </c>
      <c r="O4711" s="1">
        <f t="shared" ca="1" si="621"/>
        <v>0</v>
      </c>
    </row>
    <row r="4712" spans="4:15" x14ac:dyDescent="0.35">
      <c r="D4712" s="1">
        <v>4705</v>
      </c>
      <c r="E4712" s="4">
        <v>38223</v>
      </c>
      <c r="F4712" s="1">
        <v>1096.19</v>
      </c>
      <c r="G4712" s="1">
        <f t="shared" si="626"/>
        <v>1095.68</v>
      </c>
      <c r="H4712" s="1" t="str">
        <f t="shared" si="618"/>
        <v/>
      </c>
      <c r="I4712" s="1" t="str">
        <f t="shared" si="619"/>
        <v>NO</v>
      </c>
      <c r="J4712" s="1">
        <f t="shared" ca="1" si="620"/>
        <v>1089.1600000000003</v>
      </c>
      <c r="K4712" s="1" t="str">
        <f t="shared" ca="1" si="622"/>
        <v>YES</v>
      </c>
      <c r="L4712" s="1" t="str">
        <f t="shared" ca="1" si="623"/>
        <v>NO</v>
      </c>
      <c r="M4712" s="1">
        <f t="shared" ca="1" si="624"/>
        <v>-1095.68</v>
      </c>
      <c r="N4712" s="1">
        <f t="shared" ca="1" si="625"/>
        <v>0</v>
      </c>
      <c r="O4712" s="1">
        <f t="shared" ca="1" si="621"/>
        <v>0</v>
      </c>
    </row>
    <row r="4713" spans="4:15" x14ac:dyDescent="0.35">
      <c r="D4713" s="1">
        <v>4706</v>
      </c>
      <c r="E4713" s="4">
        <v>38224</v>
      </c>
      <c r="F4713" s="1">
        <v>1104.96</v>
      </c>
      <c r="G4713" s="1">
        <f t="shared" si="626"/>
        <v>1096.19</v>
      </c>
      <c r="H4713" s="1" t="str">
        <f t="shared" si="618"/>
        <v/>
      </c>
      <c r="I4713" s="1" t="str">
        <f t="shared" si="619"/>
        <v>NO</v>
      </c>
      <c r="J4713" s="1">
        <f t="shared" ca="1" si="620"/>
        <v>1092.4280000000001</v>
      </c>
      <c r="K4713" s="1" t="str">
        <f t="shared" ca="1" si="622"/>
        <v>YES</v>
      </c>
      <c r="L4713" s="1" t="str">
        <f t="shared" ca="1" si="623"/>
        <v>NO</v>
      </c>
      <c r="M4713" s="1">
        <f t="shared" ca="1" si="624"/>
        <v>-1096.19</v>
      </c>
      <c r="N4713" s="1">
        <f t="shared" ca="1" si="625"/>
        <v>0</v>
      </c>
      <c r="O4713" s="1">
        <f t="shared" ca="1" si="621"/>
        <v>0</v>
      </c>
    </row>
    <row r="4714" spans="4:15" x14ac:dyDescent="0.35">
      <c r="D4714" s="1">
        <v>4707</v>
      </c>
      <c r="E4714" s="4">
        <v>38225</v>
      </c>
      <c r="F4714" s="1">
        <v>1105.0899999999999</v>
      </c>
      <c r="G4714" s="1">
        <f t="shared" si="626"/>
        <v>1104.96</v>
      </c>
      <c r="H4714" s="1" t="str">
        <f t="shared" si="618"/>
        <v/>
      </c>
      <c r="I4714" s="1" t="str">
        <f t="shared" si="619"/>
        <v>NO</v>
      </c>
      <c r="J4714" s="1">
        <f t="shared" ca="1" si="620"/>
        <v>1095.3240000000001</v>
      </c>
      <c r="K4714" s="1" t="str">
        <f t="shared" ca="1" si="622"/>
        <v>YES</v>
      </c>
      <c r="L4714" s="1" t="str">
        <f t="shared" ca="1" si="623"/>
        <v>NO</v>
      </c>
      <c r="M4714" s="1">
        <f t="shared" ca="1" si="624"/>
        <v>-1104.96</v>
      </c>
      <c r="N4714" s="1">
        <f t="shared" ca="1" si="625"/>
        <v>0</v>
      </c>
      <c r="O4714" s="1">
        <f t="shared" ca="1" si="621"/>
        <v>0</v>
      </c>
    </row>
    <row r="4715" spans="4:15" x14ac:dyDescent="0.35">
      <c r="D4715" s="1">
        <v>4708</v>
      </c>
      <c r="E4715" s="4">
        <v>38226</v>
      </c>
      <c r="F4715" s="1">
        <v>1107.77</v>
      </c>
      <c r="G4715" s="1">
        <f t="shared" si="626"/>
        <v>1105.0899999999999</v>
      </c>
      <c r="H4715" s="1" t="str">
        <f t="shared" si="618"/>
        <v/>
      </c>
      <c r="I4715" s="1" t="str">
        <f t="shared" si="619"/>
        <v>NO</v>
      </c>
      <c r="J4715" s="1">
        <f t="shared" ca="1" si="620"/>
        <v>1097.2820000000002</v>
      </c>
      <c r="K4715" s="1" t="str">
        <f t="shared" ca="1" si="622"/>
        <v>YES</v>
      </c>
      <c r="L4715" s="1" t="str">
        <f t="shared" ca="1" si="623"/>
        <v>NO</v>
      </c>
      <c r="M4715" s="1">
        <f t="shared" ca="1" si="624"/>
        <v>-1105.0899999999999</v>
      </c>
      <c r="N4715" s="1">
        <f t="shared" ca="1" si="625"/>
        <v>0</v>
      </c>
      <c r="O4715" s="1">
        <f t="shared" ca="1" si="621"/>
        <v>0</v>
      </c>
    </row>
    <row r="4716" spans="4:15" x14ac:dyDescent="0.35">
      <c r="D4716" s="1">
        <v>4709</v>
      </c>
      <c r="E4716" s="4">
        <v>38229</v>
      </c>
      <c r="F4716" s="1">
        <v>1099.1500000000001</v>
      </c>
      <c r="G4716" s="1">
        <f t="shared" si="626"/>
        <v>1107.77</v>
      </c>
      <c r="H4716" s="1" t="str">
        <f t="shared" si="618"/>
        <v/>
      </c>
      <c r="I4716" s="1" t="str">
        <f t="shared" si="619"/>
        <v>NO</v>
      </c>
      <c r="J4716" s="1">
        <f t="shared" ca="1" si="620"/>
        <v>1100.0540000000001</v>
      </c>
      <c r="K4716" s="1" t="str">
        <f t="shared" ca="1" si="622"/>
        <v>YES</v>
      </c>
      <c r="L4716" s="1" t="str">
        <f t="shared" ca="1" si="623"/>
        <v>NO</v>
      </c>
      <c r="M4716" s="1">
        <f t="shared" ca="1" si="624"/>
        <v>-1107.77</v>
      </c>
      <c r="N4716" s="1">
        <f t="shared" ca="1" si="625"/>
        <v>0</v>
      </c>
      <c r="O4716" s="1">
        <f t="shared" ca="1" si="621"/>
        <v>0</v>
      </c>
    </row>
    <row r="4717" spans="4:15" x14ac:dyDescent="0.35">
      <c r="D4717" s="1">
        <v>4710</v>
      </c>
      <c r="E4717" s="4">
        <v>38230</v>
      </c>
      <c r="F4717" s="1">
        <v>1104.24</v>
      </c>
      <c r="G4717" s="1">
        <f t="shared" si="626"/>
        <v>1099.1500000000001</v>
      </c>
      <c r="H4717" s="1" t="str">
        <f t="shared" si="618"/>
        <v/>
      </c>
      <c r="I4717" s="1" t="str">
        <f t="shared" si="619"/>
        <v>NO</v>
      </c>
      <c r="J4717" s="1">
        <f t="shared" ca="1" si="620"/>
        <v>1101.9380000000001</v>
      </c>
      <c r="K4717" s="1" t="str">
        <f t="shared" ca="1" si="622"/>
        <v>NO</v>
      </c>
      <c r="L4717" s="1" t="str">
        <f t="shared" ca="1" si="623"/>
        <v>NO</v>
      </c>
      <c r="M4717" s="1">
        <f t="shared" ca="1" si="624"/>
        <v>0</v>
      </c>
      <c r="N4717" s="1">
        <f t="shared" ca="1" si="625"/>
        <v>0</v>
      </c>
      <c r="O4717" s="1">
        <f t="shared" ca="1" si="621"/>
        <v>0</v>
      </c>
    </row>
    <row r="4718" spans="4:15" x14ac:dyDescent="0.35">
      <c r="D4718" s="1">
        <v>4711</v>
      </c>
      <c r="E4718" s="4">
        <v>38231</v>
      </c>
      <c r="F4718" s="1">
        <v>1105.9100000000001</v>
      </c>
      <c r="G4718" s="1">
        <f t="shared" si="626"/>
        <v>1104.24</v>
      </c>
      <c r="H4718" s="1" t="str">
        <f t="shared" si="618"/>
        <v/>
      </c>
      <c r="I4718" s="1" t="str">
        <f t="shared" si="619"/>
        <v>NO</v>
      </c>
      <c r="J4718" s="1">
        <f t="shared" ca="1" si="620"/>
        <v>1102.6320000000001</v>
      </c>
      <c r="K4718" s="1" t="str">
        <f t="shared" ca="1" si="622"/>
        <v>YES</v>
      </c>
      <c r="L4718" s="1" t="str">
        <f t="shared" ca="1" si="623"/>
        <v>NO</v>
      </c>
      <c r="M4718" s="1">
        <f t="shared" ca="1" si="624"/>
        <v>-1104.24</v>
      </c>
      <c r="N4718" s="1">
        <f t="shared" ca="1" si="625"/>
        <v>0</v>
      </c>
      <c r="O4718" s="1">
        <f t="shared" ca="1" si="621"/>
        <v>0</v>
      </c>
    </row>
    <row r="4719" spans="4:15" x14ac:dyDescent="0.35">
      <c r="D4719" s="1">
        <v>4712</v>
      </c>
      <c r="E4719" s="4">
        <v>38232</v>
      </c>
      <c r="F4719" s="1">
        <v>1118.31</v>
      </c>
      <c r="G4719" s="1">
        <f t="shared" si="626"/>
        <v>1105.9100000000001</v>
      </c>
      <c r="H4719" s="1" t="str">
        <f t="shared" si="618"/>
        <v/>
      </c>
      <c r="I4719" s="1" t="str">
        <f t="shared" si="619"/>
        <v>NO</v>
      </c>
      <c r="J4719" s="1">
        <f t="shared" ca="1" si="620"/>
        <v>1104.242</v>
      </c>
      <c r="K4719" s="1" t="str">
        <f t="shared" ca="1" si="622"/>
        <v>YES</v>
      </c>
      <c r="L4719" s="1" t="str">
        <f t="shared" ca="1" si="623"/>
        <v>NO</v>
      </c>
      <c r="M4719" s="1">
        <f t="shared" ca="1" si="624"/>
        <v>-1105.9100000000001</v>
      </c>
      <c r="N4719" s="1">
        <f t="shared" ca="1" si="625"/>
        <v>0</v>
      </c>
      <c r="O4719" s="1">
        <f t="shared" ca="1" si="621"/>
        <v>0</v>
      </c>
    </row>
    <row r="4720" spans="4:15" x14ac:dyDescent="0.35">
      <c r="D4720" s="1">
        <v>4713</v>
      </c>
      <c r="E4720" s="4">
        <v>38233</v>
      </c>
      <c r="F4720" s="1">
        <v>1113.6300000000001</v>
      </c>
      <c r="G4720" s="1">
        <f t="shared" si="626"/>
        <v>1118.31</v>
      </c>
      <c r="H4720" s="1" t="str">
        <f t="shared" si="618"/>
        <v/>
      </c>
      <c r="I4720" s="1" t="str">
        <f t="shared" si="619"/>
        <v>NO</v>
      </c>
      <c r="J4720" s="1">
        <f t="shared" ca="1" si="620"/>
        <v>1104.432</v>
      </c>
      <c r="K4720" s="1" t="str">
        <f t="shared" ca="1" si="622"/>
        <v>YES</v>
      </c>
      <c r="L4720" s="1" t="str">
        <f t="shared" ca="1" si="623"/>
        <v>NO</v>
      </c>
      <c r="M4720" s="1">
        <f t="shared" ca="1" si="624"/>
        <v>-1118.31</v>
      </c>
      <c r="N4720" s="1">
        <f t="shared" ca="1" si="625"/>
        <v>0</v>
      </c>
      <c r="O4720" s="1">
        <f t="shared" ca="1" si="621"/>
        <v>0</v>
      </c>
    </row>
    <row r="4721" spans="4:15" x14ac:dyDescent="0.35">
      <c r="D4721" s="1">
        <v>4714</v>
      </c>
      <c r="E4721" s="4">
        <v>38237</v>
      </c>
      <c r="F4721" s="1">
        <v>1121.3</v>
      </c>
      <c r="G4721" s="1">
        <f t="shared" si="626"/>
        <v>1113.6300000000001</v>
      </c>
      <c r="H4721" s="1" t="str">
        <f t="shared" si="618"/>
        <v/>
      </c>
      <c r="I4721" s="1" t="str">
        <f t="shared" si="619"/>
        <v>NO</v>
      </c>
      <c r="J4721" s="1">
        <f t="shared" ca="1" si="620"/>
        <v>1107.0759999999998</v>
      </c>
      <c r="K4721" s="1" t="str">
        <f t="shared" ca="1" si="622"/>
        <v>YES</v>
      </c>
      <c r="L4721" s="1" t="str">
        <f t="shared" ca="1" si="623"/>
        <v>NO</v>
      </c>
      <c r="M4721" s="1">
        <f t="shared" ca="1" si="624"/>
        <v>-1113.6300000000001</v>
      </c>
      <c r="N4721" s="1">
        <f t="shared" ca="1" si="625"/>
        <v>0</v>
      </c>
      <c r="O4721" s="1">
        <f t="shared" ca="1" si="621"/>
        <v>0</v>
      </c>
    </row>
    <row r="4722" spans="4:15" x14ac:dyDescent="0.35">
      <c r="D4722" s="1">
        <v>4715</v>
      </c>
      <c r="E4722" s="4">
        <v>38238</v>
      </c>
      <c r="F4722" s="1">
        <v>1116.27</v>
      </c>
      <c r="G4722" s="1">
        <f t="shared" si="626"/>
        <v>1121.3</v>
      </c>
      <c r="H4722" s="1" t="str">
        <f t="shared" si="618"/>
        <v/>
      </c>
      <c r="I4722" s="1" t="str">
        <f t="shared" si="619"/>
        <v>NO</v>
      </c>
      <c r="J4722" s="1">
        <f t="shared" ca="1" si="620"/>
        <v>1108.248</v>
      </c>
      <c r="K4722" s="1" t="str">
        <f t="shared" ca="1" si="622"/>
        <v>YES</v>
      </c>
      <c r="L4722" s="1" t="str">
        <f t="shared" ca="1" si="623"/>
        <v>NO</v>
      </c>
      <c r="M4722" s="1">
        <f t="shared" ca="1" si="624"/>
        <v>-1121.3</v>
      </c>
      <c r="N4722" s="1">
        <f t="shared" ca="1" si="625"/>
        <v>0</v>
      </c>
      <c r="O4722" s="1">
        <f t="shared" ca="1" si="621"/>
        <v>0</v>
      </c>
    </row>
    <row r="4723" spans="4:15" x14ac:dyDescent="0.35">
      <c r="D4723" s="1">
        <v>4716</v>
      </c>
      <c r="E4723" s="4">
        <v>38239</v>
      </c>
      <c r="F4723" s="1">
        <v>1118.3800000000001</v>
      </c>
      <c r="G4723" s="1">
        <f t="shared" si="626"/>
        <v>1116.27</v>
      </c>
      <c r="H4723" s="1" t="str">
        <f t="shared" ref="H4723:H4786" si="627">IF(START_DAY=D4723,"START",IF(D4723=END_DAY,"END",""))</f>
        <v/>
      </c>
      <c r="I4723" s="1" t="str">
        <f t="shared" ref="I4723:I4786" si="628">IF(OR(D4723&lt;=START_DAY,D4723&gt;END_DAY),"NO",IF(K4722="YES","YES",IF(L4722="YES","NO",I4722)))</f>
        <v>NO</v>
      </c>
      <c r="J4723" s="1">
        <f t="shared" ref="J4723:J4786" ca="1" si="629">AVERAGE(OFFSET(G4723,-XDAYS,0,XDAYS,1))</f>
        <v>1112.6780000000001</v>
      </c>
      <c r="K4723" s="1" t="str">
        <f t="shared" ca="1" si="622"/>
        <v>YES</v>
      </c>
      <c r="L4723" s="1" t="str">
        <f t="shared" ca="1" si="623"/>
        <v>NO</v>
      </c>
      <c r="M4723" s="1">
        <f t="shared" ca="1" si="624"/>
        <v>-1116.27</v>
      </c>
      <c r="N4723" s="1">
        <f t="shared" ca="1" si="625"/>
        <v>0</v>
      </c>
      <c r="O4723" s="1">
        <f t="shared" ref="O4723:O4786" ca="1" si="630">(ABS(M4723)+ABS(N4723))*TRANSACTION_COST</f>
        <v>0</v>
      </c>
    </row>
    <row r="4724" spans="4:15" x14ac:dyDescent="0.35">
      <c r="D4724" s="1">
        <v>4717</v>
      </c>
      <c r="E4724" s="4">
        <v>38240</v>
      </c>
      <c r="F4724" s="1">
        <v>1123.92</v>
      </c>
      <c r="G4724" s="1">
        <f t="shared" si="626"/>
        <v>1118.3800000000001</v>
      </c>
      <c r="H4724" s="1" t="str">
        <f t="shared" si="627"/>
        <v/>
      </c>
      <c r="I4724" s="1" t="str">
        <f t="shared" si="628"/>
        <v>NO</v>
      </c>
      <c r="J4724" s="1">
        <f t="shared" ca="1" si="629"/>
        <v>1115.0840000000001</v>
      </c>
      <c r="K4724" s="1" t="str">
        <f t="shared" ref="K4724:K4787" ca="1" si="631">IF(H4724="END","NO",IF(H4724="START","YES",IF(AND(I4724="NO",G4724&gt;=J4724),"YES","NO")))</f>
        <v>YES</v>
      </c>
      <c r="L4724" s="1" t="str">
        <f t="shared" ref="L4724:L4787" ca="1" si="632">IF(AND(H4724="END",I4724="YES"),"YES",IF(AND(I4724="YES",G4724&lt;=J4724),"YES","NO"))</f>
        <v>NO</v>
      </c>
      <c r="M4724" s="1">
        <f t="shared" ref="M4724:M4787" ca="1" si="633">IF(K4724="YES",-G4724,0)</f>
        <v>-1118.3800000000001</v>
      </c>
      <c r="N4724" s="1">
        <f t="shared" ref="N4724:N4787" ca="1" si="634">IF(L4724="YES",G4724,0)</f>
        <v>0</v>
      </c>
      <c r="O4724" s="1">
        <f t="shared" ca="1" si="630"/>
        <v>0</v>
      </c>
    </row>
    <row r="4725" spans="4:15" x14ac:dyDescent="0.35">
      <c r="D4725" s="1">
        <v>4718</v>
      </c>
      <c r="E4725" s="4">
        <v>38243</v>
      </c>
      <c r="F4725" s="1">
        <v>1125.82</v>
      </c>
      <c r="G4725" s="1">
        <f t="shared" si="626"/>
        <v>1123.92</v>
      </c>
      <c r="H4725" s="1" t="str">
        <f t="shared" si="627"/>
        <v/>
      </c>
      <c r="I4725" s="1" t="str">
        <f t="shared" si="628"/>
        <v>NO</v>
      </c>
      <c r="J4725" s="1">
        <f t="shared" ca="1" si="629"/>
        <v>1117.578</v>
      </c>
      <c r="K4725" s="1" t="str">
        <f t="shared" ca="1" si="631"/>
        <v>YES</v>
      </c>
      <c r="L4725" s="1" t="str">
        <f t="shared" ca="1" si="632"/>
        <v>NO</v>
      </c>
      <c r="M4725" s="1">
        <f t="shared" ca="1" si="633"/>
        <v>-1123.92</v>
      </c>
      <c r="N4725" s="1">
        <f t="shared" ca="1" si="634"/>
        <v>0</v>
      </c>
      <c r="O4725" s="1">
        <f t="shared" ca="1" si="630"/>
        <v>0</v>
      </c>
    </row>
    <row r="4726" spans="4:15" x14ac:dyDescent="0.35">
      <c r="D4726" s="1">
        <v>4719</v>
      </c>
      <c r="E4726" s="4">
        <v>38244</v>
      </c>
      <c r="F4726" s="1">
        <v>1128.33</v>
      </c>
      <c r="G4726" s="1">
        <f t="shared" si="626"/>
        <v>1125.82</v>
      </c>
      <c r="H4726" s="1" t="str">
        <f t="shared" si="627"/>
        <v/>
      </c>
      <c r="I4726" s="1" t="str">
        <f t="shared" si="628"/>
        <v>NO</v>
      </c>
      <c r="J4726" s="1">
        <f t="shared" ca="1" si="629"/>
        <v>1118.7</v>
      </c>
      <c r="K4726" s="1" t="str">
        <f t="shared" ca="1" si="631"/>
        <v>YES</v>
      </c>
      <c r="L4726" s="1" t="str">
        <f t="shared" ca="1" si="632"/>
        <v>NO</v>
      </c>
      <c r="M4726" s="1">
        <f t="shared" ca="1" si="633"/>
        <v>-1125.82</v>
      </c>
      <c r="N4726" s="1">
        <f t="shared" ca="1" si="634"/>
        <v>0</v>
      </c>
      <c r="O4726" s="1">
        <f t="shared" ca="1" si="630"/>
        <v>0</v>
      </c>
    </row>
    <row r="4727" spans="4:15" x14ac:dyDescent="0.35">
      <c r="D4727" s="1">
        <v>4720</v>
      </c>
      <c r="E4727" s="4">
        <v>38245</v>
      </c>
      <c r="F4727" s="1">
        <v>1120.3699999999999</v>
      </c>
      <c r="G4727" s="1">
        <f t="shared" si="626"/>
        <v>1128.33</v>
      </c>
      <c r="H4727" s="1" t="str">
        <f t="shared" si="627"/>
        <v/>
      </c>
      <c r="I4727" s="1" t="str">
        <f t="shared" si="628"/>
        <v>NO</v>
      </c>
      <c r="J4727" s="1">
        <f t="shared" ca="1" si="629"/>
        <v>1121.1379999999999</v>
      </c>
      <c r="K4727" s="1" t="str">
        <f t="shared" ca="1" si="631"/>
        <v>YES</v>
      </c>
      <c r="L4727" s="1" t="str">
        <f t="shared" ca="1" si="632"/>
        <v>NO</v>
      </c>
      <c r="M4727" s="1">
        <f t="shared" ca="1" si="633"/>
        <v>-1128.33</v>
      </c>
      <c r="N4727" s="1">
        <f t="shared" ca="1" si="634"/>
        <v>0</v>
      </c>
      <c r="O4727" s="1">
        <f t="shared" ca="1" si="630"/>
        <v>0</v>
      </c>
    </row>
    <row r="4728" spans="4:15" x14ac:dyDescent="0.35">
      <c r="D4728" s="1">
        <v>4721</v>
      </c>
      <c r="E4728" s="4">
        <v>38246</v>
      </c>
      <c r="F4728" s="1">
        <v>1123.5</v>
      </c>
      <c r="G4728" s="1">
        <f t="shared" si="626"/>
        <v>1120.3699999999999</v>
      </c>
      <c r="H4728" s="1" t="str">
        <f t="shared" si="627"/>
        <v/>
      </c>
      <c r="I4728" s="1" t="str">
        <f t="shared" si="628"/>
        <v>NO</v>
      </c>
      <c r="J4728" s="1">
        <f t="shared" ca="1" si="629"/>
        <v>1122.5440000000001</v>
      </c>
      <c r="K4728" s="1" t="str">
        <f t="shared" ca="1" si="631"/>
        <v>NO</v>
      </c>
      <c r="L4728" s="1" t="str">
        <f t="shared" ca="1" si="632"/>
        <v>NO</v>
      </c>
      <c r="M4728" s="1">
        <f t="shared" ca="1" si="633"/>
        <v>0</v>
      </c>
      <c r="N4728" s="1">
        <f t="shared" ca="1" si="634"/>
        <v>0</v>
      </c>
      <c r="O4728" s="1">
        <f t="shared" ca="1" si="630"/>
        <v>0</v>
      </c>
    </row>
    <row r="4729" spans="4:15" x14ac:dyDescent="0.35">
      <c r="D4729" s="1">
        <v>4722</v>
      </c>
      <c r="E4729" s="4">
        <v>38247</v>
      </c>
      <c r="F4729" s="1">
        <v>1128.55</v>
      </c>
      <c r="G4729" s="1">
        <f t="shared" si="626"/>
        <v>1123.5</v>
      </c>
      <c r="H4729" s="1" t="str">
        <f t="shared" si="627"/>
        <v/>
      </c>
      <c r="I4729" s="1" t="str">
        <f t="shared" si="628"/>
        <v>NO</v>
      </c>
      <c r="J4729" s="1">
        <f t="shared" ca="1" si="629"/>
        <v>1123.364</v>
      </c>
      <c r="K4729" s="1" t="str">
        <f t="shared" ca="1" si="631"/>
        <v>YES</v>
      </c>
      <c r="L4729" s="1" t="str">
        <f t="shared" ca="1" si="632"/>
        <v>NO</v>
      </c>
      <c r="M4729" s="1">
        <f t="shared" ca="1" si="633"/>
        <v>-1123.5</v>
      </c>
      <c r="N4729" s="1">
        <f t="shared" ca="1" si="634"/>
        <v>0</v>
      </c>
      <c r="O4729" s="1">
        <f t="shared" ca="1" si="630"/>
        <v>0</v>
      </c>
    </row>
    <row r="4730" spans="4:15" x14ac:dyDescent="0.35">
      <c r="D4730" s="1">
        <v>4723</v>
      </c>
      <c r="E4730" s="4">
        <v>38250</v>
      </c>
      <c r="F4730" s="1">
        <v>1122.2</v>
      </c>
      <c r="G4730" s="1">
        <f t="shared" si="626"/>
        <v>1128.55</v>
      </c>
      <c r="H4730" s="1" t="str">
        <f t="shared" si="627"/>
        <v/>
      </c>
      <c r="I4730" s="1" t="str">
        <f t="shared" si="628"/>
        <v>NO</v>
      </c>
      <c r="J4730" s="1">
        <f t="shared" ca="1" si="629"/>
        <v>1124.3879999999999</v>
      </c>
      <c r="K4730" s="1" t="str">
        <f t="shared" ca="1" si="631"/>
        <v>YES</v>
      </c>
      <c r="L4730" s="1" t="str">
        <f t="shared" ca="1" si="632"/>
        <v>NO</v>
      </c>
      <c r="M4730" s="1">
        <f t="shared" ca="1" si="633"/>
        <v>-1128.55</v>
      </c>
      <c r="N4730" s="1">
        <f t="shared" ca="1" si="634"/>
        <v>0</v>
      </c>
      <c r="O4730" s="1">
        <f t="shared" ca="1" si="630"/>
        <v>0</v>
      </c>
    </row>
    <row r="4731" spans="4:15" x14ac:dyDescent="0.35">
      <c r="D4731" s="1">
        <v>4724</v>
      </c>
      <c r="E4731" s="4">
        <v>38251</v>
      </c>
      <c r="F4731" s="1">
        <v>1129.3</v>
      </c>
      <c r="G4731" s="1">
        <f t="shared" si="626"/>
        <v>1122.2</v>
      </c>
      <c r="H4731" s="1" t="str">
        <f t="shared" si="627"/>
        <v/>
      </c>
      <c r="I4731" s="1" t="str">
        <f t="shared" si="628"/>
        <v>NO</v>
      </c>
      <c r="J4731" s="1">
        <f t="shared" ca="1" si="629"/>
        <v>1125.3139999999999</v>
      </c>
      <c r="K4731" s="1" t="str">
        <f t="shared" ca="1" si="631"/>
        <v>NO</v>
      </c>
      <c r="L4731" s="1" t="str">
        <f t="shared" ca="1" si="632"/>
        <v>NO</v>
      </c>
      <c r="M4731" s="1">
        <f t="shared" ca="1" si="633"/>
        <v>0</v>
      </c>
      <c r="N4731" s="1">
        <f t="shared" ca="1" si="634"/>
        <v>0</v>
      </c>
      <c r="O4731" s="1">
        <f t="shared" ca="1" si="630"/>
        <v>0</v>
      </c>
    </row>
    <row r="4732" spans="4:15" x14ac:dyDescent="0.35">
      <c r="D4732" s="1">
        <v>4725</v>
      </c>
      <c r="E4732" s="4">
        <v>38252</v>
      </c>
      <c r="F4732" s="1">
        <v>1113.56</v>
      </c>
      <c r="G4732" s="1">
        <f t="shared" si="626"/>
        <v>1129.3</v>
      </c>
      <c r="H4732" s="1" t="str">
        <f t="shared" si="627"/>
        <v/>
      </c>
      <c r="I4732" s="1" t="str">
        <f t="shared" si="628"/>
        <v>NO</v>
      </c>
      <c r="J4732" s="1">
        <f t="shared" ca="1" si="629"/>
        <v>1124.5899999999999</v>
      </c>
      <c r="K4732" s="1" t="str">
        <f t="shared" ca="1" si="631"/>
        <v>YES</v>
      </c>
      <c r="L4732" s="1" t="str">
        <f t="shared" ca="1" si="632"/>
        <v>NO</v>
      </c>
      <c r="M4732" s="1">
        <f t="shared" ca="1" si="633"/>
        <v>-1129.3</v>
      </c>
      <c r="N4732" s="1">
        <f t="shared" ca="1" si="634"/>
        <v>0</v>
      </c>
      <c r="O4732" s="1">
        <f t="shared" ca="1" si="630"/>
        <v>0</v>
      </c>
    </row>
    <row r="4733" spans="4:15" x14ac:dyDescent="0.35">
      <c r="D4733" s="1">
        <v>4726</v>
      </c>
      <c r="E4733" s="4">
        <v>38253</v>
      </c>
      <c r="F4733" s="1">
        <v>1108.3599999999999</v>
      </c>
      <c r="G4733" s="1">
        <f t="shared" si="626"/>
        <v>1113.56</v>
      </c>
      <c r="H4733" s="1" t="str">
        <f t="shared" si="627"/>
        <v/>
      </c>
      <c r="I4733" s="1" t="str">
        <f t="shared" si="628"/>
        <v>NO</v>
      </c>
      <c r="J4733" s="1">
        <f t="shared" ca="1" si="629"/>
        <v>1124.7840000000001</v>
      </c>
      <c r="K4733" s="1" t="str">
        <f t="shared" ca="1" si="631"/>
        <v>NO</v>
      </c>
      <c r="L4733" s="1" t="str">
        <f t="shared" ca="1" si="632"/>
        <v>NO</v>
      </c>
      <c r="M4733" s="1">
        <f t="shared" ca="1" si="633"/>
        <v>0</v>
      </c>
      <c r="N4733" s="1">
        <f t="shared" ca="1" si="634"/>
        <v>0</v>
      </c>
      <c r="O4733" s="1">
        <f t="shared" ca="1" si="630"/>
        <v>0</v>
      </c>
    </row>
    <row r="4734" spans="4:15" x14ac:dyDescent="0.35">
      <c r="D4734" s="1">
        <v>4727</v>
      </c>
      <c r="E4734" s="4">
        <v>38254</v>
      </c>
      <c r="F4734" s="1">
        <v>1110.1099999999999</v>
      </c>
      <c r="G4734" s="1">
        <f t="shared" si="626"/>
        <v>1108.3599999999999</v>
      </c>
      <c r="H4734" s="1" t="str">
        <f t="shared" si="627"/>
        <v/>
      </c>
      <c r="I4734" s="1" t="str">
        <f t="shared" si="628"/>
        <v>NO</v>
      </c>
      <c r="J4734" s="1">
        <f t="shared" ca="1" si="629"/>
        <v>1123.422</v>
      </c>
      <c r="K4734" s="1" t="str">
        <f t="shared" ca="1" si="631"/>
        <v>NO</v>
      </c>
      <c r="L4734" s="1" t="str">
        <f t="shared" ca="1" si="632"/>
        <v>NO</v>
      </c>
      <c r="M4734" s="1">
        <f t="shared" ca="1" si="633"/>
        <v>0</v>
      </c>
      <c r="N4734" s="1">
        <f t="shared" ca="1" si="634"/>
        <v>0</v>
      </c>
      <c r="O4734" s="1">
        <f t="shared" ca="1" si="630"/>
        <v>0</v>
      </c>
    </row>
    <row r="4735" spans="4:15" x14ac:dyDescent="0.35">
      <c r="D4735" s="1">
        <v>4728</v>
      </c>
      <c r="E4735" s="4">
        <v>38257</v>
      </c>
      <c r="F4735" s="1">
        <v>1103.52</v>
      </c>
      <c r="G4735" s="1">
        <f t="shared" si="626"/>
        <v>1110.1099999999999</v>
      </c>
      <c r="H4735" s="1" t="str">
        <f t="shared" si="627"/>
        <v/>
      </c>
      <c r="I4735" s="1" t="str">
        <f t="shared" si="628"/>
        <v>NO</v>
      </c>
      <c r="J4735" s="1">
        <f t="shared" ca="1" si="629"/>
        <v>1120.394</v>
      </c>
      <c r="K4735" s="1" t="str">
        <f t="shared" ca="1" si="631"/>
        <v>NO</v>
      </c>
      <c r="L4735" s="1" t="str">
        <f t="shared" ca="1" si="632"/>
        <v>NO</v>
      </c>
      <c r="M4735" s="1">
        <f t="shared" ca="1" si="633"/>
        <v>0</v>
      </c>
      <c r="N4735" s="1">
        <f t="shared" ca="1" si="634"/>
        <v>0</v>
      </c>
      <c r="O4735" s="1">
        <f t="shared" ca="1" si="630"/>
        <v>0</v>
      </c>
    </row>
    <row r="4736" spans="4:15" x14ac:dyDescent="0.35">
      <c r="D4736" s="1">
        <v>4729</v>
      </c>
      <c r="E4736" s="4">
        <v>38258</v>
      </c>
      <c r="F4736" s="1">
        <v>1110.06</v>
      </c>
      <c r="G4736" s="1">
        <f t="shared" si="626"/>
        <v>1103.52</v>
      </c>
      <c r="H4736" s="1" t="str">
        <f t="shared" si="627"/>
        <v/>
      </c>
      <c r="I4736" s="1" t="str">
        <f t="shared" si="628"/>
        <v>NO</v>
      </c>
      <c r="J4736" s="1">
        <f t="shared" ca="1" si="629"/>
        <v>1116.7059999999999</v>
      </c>
      <c r="K4736" s="1" t="str">
        <f t="shared" ca="1" si="631"/>
        <v>NO</v>
      </c>
      <c r="L4736" s="1" t="str">
        <f t="shared" ca="1" si="632"/>
        <v>NO</v>
      </c>
      <c r="M4736" s="1">
        <f t="shared" ca="1" si="633"/>
        <v>0</v>
      </c>
      <c r="N4736" s="1">
        <f t="shared" ca="1" si="634"/>
        <v>0</v>
      </c>
      <c r="O4736" s="1">
        <f t="shared" ca="1" si="630"/>
        <v>0</v>
      </c>
    </row>
    <row r="4737" spans="4:15" x14ac:dyDescent="0.35">
      <c r="D4737" s="1">
        <v>4730</v>
      </c>
      <c r="E4737" s="4">
        <v>38259</v>
      </c>
      <c r="F4737" s="1">
        <v>1114.8</v>
      </c>
      <c r="G4737" s="1">
        <f t="shared" si="626"/>
        <v>1110.06</v>
      </c>
      <c r="H4737" s="1" t="str">
        <f t="shared" si="627"/>
        <v/>
      </c>
      <c r="I4737" s="1" t="str">
        <f t="shared" si="628"/>
        <v>NO</v>
      </c>
      <c r="J4737" s="1">
        <f t="shared" ca="1" si="629"/>
        <v>1112.9699999999998</v>
      </c>
      <c r="K4737" s="1" t="str">
        <f t="shared" ca="1" si="631"/>
        <v>NO</v>
      </c>
      <c r="L4737" s="1" t="str">
        <f t="shared" ca="1" si="632"/>
        <v>NO</v>
      </c>
      <c r="M4737" s="1">
        <f t="shared" ca="1" si="633"/>
        <v>0</v>
      </c>
      <c r="N4737" s="1">
        <f t="shared" ca="1" si="634"/>
        <v>0</v>
      </c>
      <c r="O4737" s="1">
        <f t="shared" ca="1" si="630"/>
        <v>0</v>
      </c>
    </row>
    <row r="4738" spans="4:15" x14ac:dyDescent="0.35">
      <c r="D4738" s="1">
        <v>4731</v>
      </c>
      <c r="E4738" s="4">
        <v>38260</v>
      </c>
      <c r="F4738" s="1">
        <v>1114.58</v>
      </c>
      <c r="G4738" s="1">
        <f t="shared" si="626"/>
        <v>1114.8</v>
      </c>
      <c r="H4738" s="1" t="str">
        <f t="shared" si="627"/>
        <v/>
      </c>
      <c r="I4738" s="1" t="str">
        <f t="shared" si="628"/>
        <v>NO</v>
      </c>
      <c r="J4738" s="1">
        <f t="shared" ca="1" si="629"/>
        <v>1109.1219999999998</v>
      </c>
      <c r="K4738" s="1" t="str">
        <f t="shared" ca="1" si="631"/>
        <v>YES</v>
      </c>
      <c r="L4738" s="1" t="str">
        <f t="shared" ca="1" si="632"/>
        <v>NO</v>
      </c>
      <c r="M4738" s="1">
        <f t="shared" ca="1" si="633"/>
        <v>-1114.8</v>
      </c>
      <c r="N4738" s="1">
        <f t="shared" ca="1" si="634"/>
        <v>0</v>
      </c>
      <c r="O4738" s="1">
        <f t="shared" ca="1" si="630"/>
        <v>0</v>
      </c>
    </row>
    <row r="4739" spans="4:15" x14ac:dyDescent="0.35">
      <c r="D4739" s="1">
        <v>4732</v>
      </c>
      <c r="E4739" s="4">
        <v>38261</v>
      </c>
      <c r="F4739" s="1">
        <v>1131.5</v>
      </c>
      <c r="G4739" s="1">
        <f t="shared" si="626"/>
        <v>1114.58</v>
      </c>
      <c r="H4739" s="1" t="str">
        <f t="shared" si="627"/>
        <v/>
      </c>
      <c r="I4739" s="1" t="str">
        <f t="shared" si="628"/>
        <v>NO</v>
      </c>
      <c r="J4739" s="1">
        <f t="shared" ca="1" si="629"/>
        <v>1109.3699999999999</v>
      </c>
      <c r="K4739" s="1" t="str">
        <f t="shared" ca="1" si="631"/>
        <v>YES</v>
      </c>
      <c r="L4739" s="1" t="str">
        <f t="shared" ca="1" si="632"/>
        <v>NO</v>
      </c>
      <c r="M4739" s="1">
        <f t="shared" ca="1" si="633"/>
        <v>-1114.58</v>
      </c>
      <c r="N4739" s="1">
        <f t="shared" ca="1" si="634"/>
        <v>0</v>
      </c>
      <c r="O4739" s="1">
        <f t="shared" ca="1" si="630"/>
        <v>0</v>
      </c>
    </row>
    <row r="4740" spans="4:15" x14ac:dyDescent="0.35">
      <c r="D4740" s="1">
        <v>4733</v>
      </c>
      <c r="E4740" s="4">
        <v>38264</v>
      </c>
      <c r="F4740" s="1">
        <v>1135.17</v>
      </c>
      <c r="G4740" s="1">
        <f t="shared" si="626"/>
        <v>1131.5</v>
      </c>
      <c r="H4740" s="1" t="str">
        <f t="shared" si="627"/>
        <v/>
      </c>
      <c r="I4740" s="1" t="str">
        <f t="shared" si="628"/>
        <v>NO</v>
      </c>
      <c r="J4740" s="1">
        <f t="shared" ca="1" si="629"/>
        <v>1110.614</v>
      </c>
      <c r="K4740" s="1" t="str">
        <f t="shared" ca="1" si="631"/>
        <v>YES</v>
      </c>
      <c r="L4740" s="1" t="str">
        <f t="shared" ca="1" si="632"/>
        <v>NO</v>
      </c>
      <c r="M4740" s="1">
        <f t="shared" ca="1" si="633"/>
        <v>-1131.5</v>
      </c>
      <c r="N4740" s="1">
        <f t="shared" ca="1" si="634"/>
        <v>0</v>
      </c>
      <c r="O4740" s="1">
        <f t="shared" ca="1" si="630"/>
        <v>0</v>
      </c>
    </row>
    <row r="4741" spans="4:15" x14ac:dyDescent="0.35">
      <c r="D4741" s="1">
        <v>4734</v>
      </c>
      <c r="E4741" s="4">
        <v>38265</v>
      </c>
      <c r="F4741" s="1">
        <v>1134.48</v>
      </c>
      <c r="G4741" s="1">
        <f t="shared" si="626"/>
        <v>1135.17</v>
      </c>
      <c r="H4741" s="1" t="str">
        <f t="shared" si="627"/>
        <v/>
      </c>
      <c r="I4741" s="1" t="str">
        <f t="shared" si="628"/>
        <v>NO</v>
      </c>
      <c r="J4741" s="1">
        <f t="shared" ca="1" si="629"/>
        <v>1114.8920000000001</v>
      </c>
      <c r="K4741" s="1" t="str">
        <f t="shared" ca="1" si="631"/>
        <v>YES</v>
      </c>
      <c r="L4741" s="1" t="str">
        <f t="shared" ca="1" si="632"/>
        <v>NO</v>
      </c>
      <c r="M4741" s="1">
        <f t="shared" ca="1" si="633"/>
        <v>-1135.17</v>
      </c>
      <c r="N4741" s="1">
        <f t="shared" ca="1" si="634"/>
        <v>0</v>
      </c>
      <c r="O4741" s="1">
        <f t="shared" ca="1" si="630"/>
        <v>0</v>
      </c>
    </row>
    <row r="4742" spans="4:15" x14ac:dyDescent="0.35">
      <c r="D4742" s="1">
        <v>4735</v>
      </c>
      <c r="E4742" s="4">
        <v>38266</v>
      </c>
      <c r="F4742" s="1">
        <v>1142.05</v>
      </c>
      <c r="G4742" s="1">
        <f t="shared" si="626"/>
        <v>1134.48</v>
      </c>
      <c r="H4742" s="1" t="str">
        <f t="shared" si="627"/>
        <v/>
      </c>
      <c r="I4742" s="1" t="str">
        <f t="shared" si="628"/>
        <v>NO</v>
      </c>
      <c r="J4742" s="1">
        <f t="shared" ca="1" si="629"/>
        <v>1121.222</v>
      </c>
      <c r="K4742" s="1" t="str">
        <f t="shared" ca="1" si="631"/>
        <v>YES</v>
      </c>
      <c r="L4742" s="1" t="str">
        <f t="shared" ca="1" si="632"/>
        <v>NO</v>
      </c>
      <c r="M4742" s="1">
        <f t="shared" ca="1" si="633"/>
        <v>-1134.48</v>
      </c>
      <c r="N4742" s="1">
        <f t="shared" ca="1" si="634"/>
        <v>0</v>
      </c>
      <c r="O4742" s="1">
        <f t="shared" ca="1" si="630"/>
        <v>0</v>
      </c>
    </row>
    <row r="4743" spans="4:15" x14ac:dyDescent="0.35">
      <c r="D4743" s="1">
        <v>4736</v>
      </c>
      <c r="E4743" s="4">
        <v>38267</v>
      </c>
      <c r="F4743" s="1">
        <v>1130.6500000000001</v>
      </c>
      <c r="G4743" s="1">
        <f t="shared" si="626"/>
        <v>1142.05</v>
      </c>
      <c r="H4743" s="1" t="str">
        <f t="shared" si="627"/>
        <v/>
      </c>
      <c r="I4743" s="1" t="str">
        <f t="shared" si="628"/>
        <v>NO</v>
      </c>
      <c r="J4743" s="1">
        <f t="shared" ca="1" si="629"/>
        <v>1126.1060000000002</v>
      </c>
      <c r="K4743" s="1" t="str">
        <f t="shared" ca="1" si="631"/>
        <v>YES</v>
      </c>
      <c r="L4743" s="1" t="str">
        <f t="shared" ca="1" si="632"/>
        <v>NO</v>
      </c>
      <c r="M4743" s="1">
        <f t="shared" ca="1" si="633"/>
        <v>-1142.05</v>
      </c>
      <c r="N4743" s="1">
        <f t="shared" ca="1" si="634"/>
        <v>0</v>
      </c>
      <c r="O4743" s="1">
        <f t="shared" ca="1" si="630"/>
        <v>0</v>
      </c>
    </row>
    <row r="4744" spans="4:15" x14ac:dyDescent="0.35">
      <c r="D4744" s="1">
        <v>4737</v>
      </c>
      <c r="E4744" s="4">
        <v>38268</v>
      </c>
      <c r="F4744" s="1">
        <v>1122.1400000000001</v>
      </c>
      <c r="G4744" s="1">
        <f t="shared" si="626"/>
        <v>1130.6500000000001</v>
      </c>
      <c r="H4744" s="1" t="str">
        <f t="shared" si="627"/>
        <v/>
      </c>
      <c r="I4744" s="1" t="str">
        <f t="shared" si="628"/>
        <v>NO</v>
      </c>
      <c r="J4744" s="1">
        <f t="shared" ca="1" si="629"/>
        <v>1131.556</v>
      </c>
      <c r="K4744" s="1" t="str">
        <f t="shared" ca="1" si="631"/>
        <v>NO</v>
      </c>
      <c r="L4744" s="1" t="str">
        <f t="shared" ca="1" si="632"/>
        <v>NO</v>
      </c>
      <c r="M4744" s="1">
        <f t="shared" ca="1" si="633"/>
        <v>0</v>
      </c>
      <c r="N4744" s="1">
        <f t="shared" ca="1" si="634"/>
        <v>0</v>
      </c>
      <c r="O4744" s="1">
        <f t="shared" ca="1" si="630"/>
        <v>0</v>
      </c>
    </row>
    <row r="4745" spans="4:15" x14ac:dyDescent="0.35">
      <c r="D4745" s="1">
        <v>4738</v>
      </c>
      <c r="E4745" s="4">
        <v>38271</v>
      </c>
      <c r="F4745" s="1">
        <v>1124.3900000000001</v>
      </c>
      <c r="G4745" s="1">
        <f t="shared" si="626"/>
        <v>1122.1400000000001</v>
      </c>
      <c r="H4745" s="1" t="str">
        <f t="shared" si="627"/>
        <v/>
      </c>
      <c r="I4745" s="1" t="str">
        <f t="shared" si="628"/>
        <v>NO</v>
      </c>
      <c r="J4745" s="1">
        <f t="shared" ca="1" si="629"/>
        <v>1134.77</v>
      </c>
      <c r="K4745" s="1" t="str">
        <f t="shared" ca="1" si="631"/>
        <v>NO</v>
      </c>
      <c r="L4745" s="1" t="str">
        <f t="shared" ca="1" si="632"/>
        <v>NO</v>
      </c>
      <c r="M4745" s="1">
        <f t="shared" ca="1" si="633"/>
        <v>0</v>
      </c>
      <c r="N4745" s="1">
        <f t="shared" ca="1" si="634"/>
        <v>0</v>
      </c>
      <c r="O4745" s="1">
        <f t="shared" ca="1" si="630"/>
        <v>0</v>
      </c>
    </row>
    <row r="4746" spans="4:15" x14ac:dyDescent="0.35">
      <c r="D4746" s="1">
        <v>4739</v>
      </c>
      <c r="E4746" s="4">
        <v>38272</v>
      </c>
      <c r="F4746" s="1">
        <v>1121.8399999999999</v>
      </c>
      <c r="G4746" s="1">
        <f t="shared" ref="G4746:G4809" si="635">F4745</f>
        <v>1124.3900000000001</v>
      </c>
      <c r="H4746" s="1" t="str">
        <f t="shared" si="627"/>
        <v/>
      </c>
      <c r="I4746" s="1" t="str">
        <f t="shared" si="628"/>
        <v>NO</v>
      </c>
      <c r="J4746" s="1">
        <f t="shared" ca="1" si="629"/>
        <v>1132.8980000000001</v>
      </c>
      <c r="K4746" s="1" t="str">
        <f t="shared" ca="1" si="631"/>
        <v>NO</v>
      </c>
      <c r="L4746" s="1" t="str">
        <f t="shared" ca="1" si="632"/>
        <v>NO</v>
      </c>
      <c r="M4746" s="1">
        <f t="shared" ca="1" si="633"/>
        <v>0</v>
      </c>
      <c r="N4746" s="1">
        <f t="shared" ca="1" si="634"/>
        <v>0</v>
      </c>
      <c r="O4746" s="1">
        <f t="shared" ca="1" si="630"/>
        <v>0</v>
      </c>
    </row>
    <row r="4747" spans="4:15" x14ac:dyDescent="0.35">
      <c r="D4747" s="1">
        <v>4740</v>
      </c>
      <c r="E4747" s="4">
        <v>38273</v>
      </c>
      <c r="F4747" s="1">
        <v>1113.6500000000001</v>
      </c>
      <c r="G4747" s="1">
        <f t="shared" si="635"/>
        <v>1121.8399999999999</v>
      </c>
      <c r="H4747" s="1" t="str">
        <f t="shared" si="627"/>
        <v/>
      </c>
      <c r="I4747" s="1" t="str">
        <f t="shared" si="628"/>
        <v>NO</v>
      </c>
      <c r="J4747" s="1">
        <f t="shared" ca="1" si="629"/>
        <v>1130.742</v>
      </c>
      <c r="K4747" s="1" t="str">
        <f t="shared" ca="1" si="631"/>
        <v>NO</v>
      </c>
      <c r="L4747" s="1" t="str">
        <f t="shared" ca="1" si="632"/>
        <v>NO</v>
      </c>
      <c r="M4747" s="1">
        <f t="shared" ca="1" si="633"/>
        <v>0</v>
      </c>
      <c r="N4747" s="1">
        <f t="shared" ca="1" si="634"/>
        <v>0</v>
      </c>
      <c r="O4747" s="1">
        <f t="shared" ca="1" si="630"/>
        <v>0</v>
      </c>
    </row>
    <row r="4748" spans="4:15" x14ac:dyDescent="0.35">
      <c r="D4748" s="1">
        <v>4741</v>
      </c>
      <c r="E4748" s="4">
        <v>38274</v>
      </c>
      <c r="F4748" s="1">
        <v>1103.29</v>
      </c>
      <c r="G4748" s="1">
        <f t="shared" si="635"/>
        <v>1113.6500000000001</v>
      </c>
      <c r="H4748" s="1" t="str">
        <f t="shared" si="627"/>
        <v/>
      </c>
      <c r="I4748" s="1" t="str">
        <f t="shared" si="628"/>
        <v>NO</v>
      </c>
      <c r="J4748" s="1">
        <f t="shared" ca="1" si="629"/>
        <v>1128.2140000000002</v>
      </c>
      <c r="K4748" s="1" t="str">
        <f t="shared" ca="1" si="631"/>
        <v>NO</v>
      </c>
      <c r="L4748" s="1" t="str">
        <f t="shared" ca="1" si="632"/>
        <v>NO</v>
      </c>
      <c r="M4748" s="1">
        <f t="shared" ca="1" si="633"/>
        <v>0</v>
      </c>
      <c r="N4748" s="1">
        <f t="shared" ca="1" si="634"/>
        <v>0</v>
      </c>
      <c r="O4748" s="1">
        <f t="shared" ca="1" si="630"/>
        <v>0</v>
      </c>
    </row>
    <row r="4749" spans="4:15" x14ac:dyDescent="0.35">
      <c r="D4749" s="1">
        <v>4742</v>
      </c>
      <c r="E4749" s="4">
        <v>38275</v>
      </c>
      <c r="F4749" s="1">
        <v>1108.2</v>
      </c>
      <c r="G4749" s="1">
        <f t="shared" si="635"/>
        <v>1103.29</v>
      </c>
      <c r="H4749" s="1" t="str">
        <f t="shared" si="627"/>
        <v/>
      </c>
      <c r="I4749" s="1" t="str">
        <f t="shared" si="628"/>
        <v>NO</v>
      </c>
      <c r="J4749" s="1">
        <f t="shared" ca="1" si="629"/>
        <v>1122.5340000000001</v>
      </c>
      <c r="K4749" s="1" t="str">
        <f t="shared" ca="1" si="631"/>
        <v>NO</v>
      </c>
      <c r="L4749" s="1" t="str">
        <f t="shared" ca="1" si="632"/>
        <v>NO</v>
      </c>
      <c r="M4749" s="1">
        <f t="shared" ca="1" si="633"/>
        <v>0</v>
      </c>
      <c r="N4749" s="1">
        <f t="shared" ca="1" si="634"/>
        <v>0</v>
      </c>
      <c r="O4749" s="1">
        <f t="shared" ca="1" si="630"/>
        <v>0</v>
      </c>
    </row>
    <row r="4750" spans="4:15" x14ac:dyDescent="0.35">
      <c r="D4750" s="1">
        <v>4743</v>
      </c>
      <c r="E4750" s="4">
        <v>38278</v>
      </c>
      <c r="F4750" s="1">
        <v>1114.02</v>
      </c>
      <c r="G4750" s="1">
        <f t="shared" si="635"/>
        <v>1108.2</v>
      </c>
      <c r="H4750" s="1" t="str">
        <f t="shared" si="627"/>
        <v/>
      </c>
      <c r="I4750" s="1" t="str">
        <f t="shared" si="628"/>
        <v>NO</v>
      </c>
      <c r="J4750" s="1">
        <f t="shared" ca="1" si="629"/>
        <v>1117.0620000000001</v>
      </c>
      <c r="K4750" s="1" t="str">
        <f t="shared" ca="1" si="631"/>
        <v>NO</v>
      </c>
      <c r="L4750" s="1" t="str">
        <f t="shared" ca="1" si="632"/>
        <v>NO</v>
      </c>
      <c r="M4750" s="1">
        <f t="shared" ca="1" si="633"/>
        <v>0</v>
      </c>
      <c r="N4750" s="1">
        <f t="shared" ca="1" si="634"/>
        <v>0</v>
      </c>
      <c r="O4750" s="1">
        <f t="shared" ca="1" si="630"/>
        <v>0</v>
      </c>
    </row>
    <row r="4751" spans="4:15" x14ac:dyDescent="0.35">
      <c r="D4751" s="1">
        <v>4744</v>
      </c>
      <c r="E4751" s="4">
        <v>38279</v>
      </c>
      <c r="F4751" s="1">
        <v>1103.23</v>
      </c>
      <c r="G4751" s="1">
        <f t="shared" si="635"/>
        <v>1114.02</v>
      </c>
      <c r="H4751" s="1" t="str">
        <f t="shared" si="627"/>
        <v/>
      </c>
      <c r="I4751" s="1" t="str">
        <f t="shared" si="628"/>
        <v>NO</v>
      </c>
      <c r="J4751" s="1">
        <f t="shared" ca="1" si="629"/>
        <v>1114.2739999999999</v>
      </c>
      <c r="K4751" s="1" t="str">
        <f t="shared" ca="1" si="631"/>
        <v>NO</v>
      </c>
      <c r="L4751" s="1" t="str">
        <f t="shared" ca="1" si="632"/>
        <v>NO</v>
      </c>
      <c r="M4751" s="1">
        <f t="shared" ca="1" si="633"/>
        <v>0</v>
      </c>
      <c r="N4751" s="1">
        <f t="shared" ca="1" si="634"/>
        <v>0</v>
      </c>
      <c r="O4751" s="1">
        <f t="shared" ca="1" si="630"/>
        <v>0</v>
      </c>
    </row>
    <row r="4752" spans="4:15" x14ac:dyDescent="0.35">
      <c r="D4752" s="1">
        <v>4745</v>
      </c>
      <c r="E4752" s="4">
        <v>38280</v>
      </c>
      <c r="F4752" s="1">
        <v>1103.6600000000001</v>
      </c>
      <c r="G4752" s="1">
        <f t="shared" si="635"/>
        <v>1103.23</v>
      </c>
      <c r="H4752" s="1" t="str">
        <f t="shared" si="627"/>
        <v/>
      </c>
      <c r="I4752" s="1" t="str">
        <f t="shared" si="628"/>
        <v>NO</v>
      </c>
      <c r="J4752" s="1">
        <f t="shared" ca="1" si="629"/>
        <v>1112.2</v>
      </c>
      <c r="K4752" s="1" t="str">
        <f t="shared" ca="1" si="631"/>
        <v>NO</v>
      </c>
      <c r="L4752" s="1" t="str">
        <f t="shared" ca="1" si="632"/>
        <v>NO</v>
      </c>
      <c r="M4752" s="1">
        <f t="shared" ca="1" si="633"/>
        <v>0</v>
      </c>
      <c r="N4752" s="1">
        <f t="shared" ca="1" si="634"/>
        <v>0</v>
      </c>
      <c r="O4752" s="1">
        <f t="shared" ca="1" si="630"/>
        <v>0</v>
      </c>
    </row>
    <row r="4753" spans="4:15" x14ac:dyDescent="0.35">
      <c r="D4753" s="1">
        <v>4746</v>
      </c>
      <c r="E4753" s="4">
        <v>38281</v>
      </c>
      <c r="F4753" s="1">
        <v>1106.49</v>
      </c>
      <c r="G4753" s="1">
        <f t="shared" si="635"/>
        <v>1103.6600000000001</v>
      </c>
      <c r="H4753" s="1" t="str">
        <f t="shared" si="627"/>
        <v/>
      </c>
      <c r="I4753" s="1" t="str">
        <f t="shared" si="628"/>
        <v>NO</v>
      </c>
      <c r="J4753" s="1">
        <f t="shared" ca="1" si="629"/>
        <v>1108.4779999999998</v>
      </c>
      <c r="K4753" s="1" t="str">
        <f t="shared" ca="1" si="631"/>
        <v>NO</v>
      </c>
      <c r="L4753" s="1" t="str">
        <f t="shared" ca="1" si="632"/>
        <v>NO</v>
      </c>
      <c r="M4753" s="1">
        <f t="shared" ca="1" si="633"/>
        <v>0</v>
      </c>
      <c r="N4753" s="1">
        <f t="shared" ca="1" si="634"/>
        <v>0</v>
      </c>
      <c r="O4753" s="1">
        <f t="shared" ca="1" si="630"/>
        <v>0</v>
      </c>
    </row>
    <row r="4754" spans="4:15" x14ac:dyDescent="0.35">
      <c r="D4754" s="1">
        <v>4747</v>
      </c>
      <c r="E4754" s="4">
        <v>38282</v>
      </c>
      <c r="F4754" s="1">
        <v>1095.74</v>
      </c>
      <c r="G4754" s="1">
        <f t="shared" si="635"/>
        <v>1106.49</v>
      </c>
      <c r="H4754" s="1" t="str">
        <f t="shared" si="627"/>
        <v/>
      </c>
      <c r="I4754" s="1" t="str">
        <f t="shared" si="628"/>
        <v>NO</v>
      </c>
      <c r="J4754" s="1">
        <f t="shared" ca="1" si="629"/>
        <v>1106.48</v>
      </c>
      <c r="K4754" s="1" t="str">
        <f t="shared" ca="1" si="631"/>
        <v>YES</v>
      </c>
      <c r="L4754" s="1" t="str">
        <f t="shared" ca="1" si="632"/>
        <v>NO</v>
      </c>
      <c r="M4754" s="1">
        <f t="shared" ca="1" si="633"/>
        <v>-1106.49</v>
      </c>
      <c r="N4754" s="1">
        <f t="shared" ca="1" si="634"/>
        <v>0</v>
      </c>
      <c r="O4754" s="1">
        <f t="shared" ca="1" si="630"/>
        <v>0</v>
      </c>
    </row>
    <row r="4755" spans="4:15" x14ac:dyDescent="0.35">
      <c r="D4755" s="1">
        <v>4748</v>
      </c>
      <c r="E4755" s="4">
        <v>38285</v>
      </c>
      <c r="F4755" s="1">
        <v>1094.81</v>
      </c>
      <c r="G4755" s="1">
        <f t="shared" si="635"/>
        <v>1095.74</v>
      </c>
      <c r="H4755" s="1" t="str">
        <f t="shared" si="627"/>
        <v/>
      </c>
      <c r="I4755" s="1" t="str">
        <f t="shared" si="628"/>
        <v>NO</v>
      </c>
      <c r="J4755" s="1">
        <f t="shared" ca="1" si="629"/>
        <v>1107.1200000000001</v>
      </c>
      <c r="K4755" s="1" t="str">
        <f t="shared" ca="1" si="631"/>
        <v>NO</v>
      </c>
      <c r="L4755" s="1" t="str">
        <f t="shared" ca="1" si="632"/>
        <v>NO</v>
      </c>
      <c r="M4755" s="1">
        <f t="shared" ca="1" si="633"/>
        <v>0</v>
      </c>
      <c r="N4755" s="1">
        <f t="shared" ca="1" si="634"/>
        <v>0</v>
      </c>
      <c r="O4755" s="1">
        <f t="shared" ca="1" si="630"/>
        <v>0</v>
      </c>
    </row>
    <row r="4756" spans="4:15" x14ac:dyDescent="0.35">
      <c r="D4756" s="1">
        <v>4749</v>
      </c>
      <c r="E4756" s="4">
        <v>38286</v>
      </c>
      <c r="F4756" s="1">
        <v>1111.0899999999999</v>
      </c>
      <c r="G4756" s="1">
        <f t="shared" si="635"/>
        <v>1094.81</v>
      </c>
      <c r="H4756" s="1" t="str">
        <f t="shared" si="627"/>
        <v/>
      </c>
      <c r="I4756" s="1" t="str">
        <f t="shared" si="628"/>
        <v>NO</v>
      </c>
      <c r="J4756" s="1">
        <f t="shared" ca="1" si="629"/>
        <v>1104.6279999999999</v>
      </c>
      <c r="K4756" s="1" t="str">
        <f t="shared" ca="1" si="631"/>
        <v>NO</v>
      </c>
      <c r="L4756" s="1" t="str">
        <f t="shared" ca="1" si="632"/>
        <v>NO</v>
      </c>
      <c r="M4756" s="1">
        <f t="shared" ca="1" si="633"/>
        <v>0</v>
      </c>
      <c r="N4756" s="1">
        <f t="shared" ca="1" si="634"/>
        <v>0</v>
      </c>
      <c r="O4756" s="1">
        <f t="shared" ca="1" si="630"/>
        <v>0</v>
      </c>
    </row>
    <row r="4757" spans="4:15" x14ac:dyDescent="0.35">
      <c r="D4757" s="1">
        <v>4750</v>
      </c>
      <c r="E4757" s="4">
        <v>38287</v>
      </c>
      <c r="F4757" s="1">
        <v>1125.4000000000001</v>
      </c>
      <c r="G4757" s="1">
        <f t="shared" si="635"/>
        <v>1111.0899999999999</v>
      </c>
      <c r="H4757" s="1" t="str">
        <f t="shared" si="627"/>
        <v/>
      </c>
      <c r="I4757" s="1" t="str">
        <f t="shared" si="628"/>
        <v>NO</v>
      </c>
      <c r="J4757" s="1">
        <f t="shared" ca="1" si="629"/>
        <v>1100.7860000000001</v>
      </c>
      <c r="K4757" s="1" t="str">
        <f t="shared" ca="1" si="631"/>
        <v>YES</v>
      </c>
      <c r="L4757" s="1" t="str">
        <f t="shared" ca="1" si="632"/>
        <v>NO</v>
      </c>
      <c r="M4757" s="1">
        <f t="shared" ca="1" si="633"/>
        <v>-1111.0899999999999</v>
      </c>
      <c r="N4757" s="1">
        <f t="shared" ca="1" si="634"/>
        <v>0</v>
      </c>
      <c r="O4757" s="1">
        <f t="shared" ca="1" si="630"/>
        <v>0</v>
      </c>
    </row>
    <row r="4758" spans="4:15" x14ac:dyDescent="0.35">
      <c r="D4758" s="1">
        <v>4751</v>
      </c>
      <c r="E4758" s="4">
        <v>38288</v>
      </c>
      <c r="F4758" s="1">
        <v>1127.44</v>
      </c>
      <c r="G4758" s="1">
        <f t="shared" si="635"/>
        <v>1125.4000000000001</v>
      </c>
      <c r="H4758" s="1" t="str">
        <f t="shared" si="627"/>
        <v/>
      </c>
      <c r="I4758" s="1" t="str">
        <f t="shared" si="628"/>
        <v>NO</v>
      </c>
      <c r="J4758" s="1">
        <f t="shared" ca="1" si="629"/>
        <v>1102.3580000000002</v>
      </c>
      <c r="K4758" s="1" t="str">
        <f t="shared" ca="1" si="631"/>
        <v>YES</v>
      </c>
      <c r="L4758" s="1" t="str">
        <f t="shared" ca="1" si="632"/>
        <v>NO</v>
      </c>
      <c r="M4758" s="1">
        <f t="shared" ca="1" si="633"/>
        <v>-1125.4000000000001</v>
      </c>
      <c r="N4758" s="1">
        <f t="shared" ca="1" si="634"/>
        <v>0</v>
      </c>
      <c r="O4758" s="1">
        <f t="shared" ca="1" si="630"/>
        <v>0</v>
      </c>
    </row>
    <row r="4759" spans="4:15" x14ac:dyDescent="0.35">
      <c r="D4759" s="1">
        <v>4752</v>
      </c>
      <c r="E4759" s="4">
        <v>38289</v>
      </c>
      <c r="F4759" s="1">
        <v>1130.2</v>
      </c>
      <c r="G4759" s="1">
        <f t="shared" si="635"/>
        <v>1127.44</v>
      </c>
      <c r="H4759" s="1" t="str">
        <f t="shared" si="627"/>
        <v/>
      </c>
      <c r="I4759" s="1" t="str">
        <f t="shared" si="628"/>
        <v>NO</v>
      </c>
      <c r="J4759" s="1">
        <f t="shared" ca="1" si="629"/>
        <v>1106.7060000000001</v>
      </c>
      <c r="K4759" s="1" t="str">
        <f t="shared" ca="1" si="631"/>
        <v>YES</v>
      </c>
      <c r="L4759" s="1" t="str">
        <f t="shared" ca="1" si="632"/>
        <v>NO</v>
      </c>
      <c r="M4759" s="1">
        <f t="shared" ca="1" si="633"/>
        <v>-1127.44</v>
      </c>
      <c r="N4759" s="1">
        <f t="shared" ca="1" si="634"/>
        <v>0</v>
      </c>
      <c r="O4759" s="1">
        <f t="shared" ca="1" si="630"/>
        <v>0</v>
      </c>
    </row>
    <row r="4760" spans="4:15" x14ac:dyDescent="0.35">
      <c r="D4760" s="1">
        <v>4753</v>
      </c>
      <c r="E4760" s="4">
        <v>38292</v>
      </c>
      <c r="F4760" s="1">
        <v>1130.51</v>
      </c>
      <c r="G4760" s="1">
        <f t="shared" si="635"/>
        <v>1130.2</v>
      </c>
      <c r="H4760" s="1" t="str">
        <f t="shared" si="627"/>
        <v/>
      </c>
      <c r="I4760" s="1" t="str">
        <f t="shared" si="628"/>
        <v>NO</v>
      </c>
      <c r="J4760" s="1">
        <f t="shared" ca="1" si="629"/>
        <v>1110.8960000000002</v>
      </c>
      <c r="K4760" s="1" t="str">
        <f t="shared" ca="1" si="631"/>
        <v>YES</v>
      </c>
      <c r="L4760" s="1" t="str">
        <f t="shared" ca="1" si="632"/>
        <v>NO</v>
      </c>
      <c r="M4760" s="1">
        <f t="shared" ca="1" si="633"/>
        <v>-1130.2</v>
      </c>
      <c r="N4760" s="1">
        <f t="shared" ca="1" si="634"/>
        <v>0</v>
      </c>
      <c r="O4760" s="1">
        <f t="shared" ca="1" si="630"/>
        <v>0</v>
      </c>
    </row>
    <row r="4761" spans="4:15" x14ac:dyDescent="0.35">
      <c r="D4761" s="1">
        <v>4754</v>
      </c>
      <c r="E4761" s="4">
        <v>38293</v>
      </c>
      <c r="F4761" s="1">
        <v>1130.54</v>
      </c>
      <c r="G4761" s="1">
        <f t="shared" si="635"/>
        <v>1130.51</v>
      </c>
      <c r="H4761" s="1" t="str">
        <f t="shared" si="627"/>
        <v/>
      </c>
      <c r="I4761" s="1" t="str">
        <f t="shared" si="628"/>
        <v>NO</v>
      </c>
      <c r="J4761" s="1">
        <f t="shared" ca="1" si="629"/>
        <v>1117.788</v>
      </c>
      <c r="K4761" s="1" t="str">
        <f t="shared" ca="1" si="631"/>
        <v>YES</v>
      </c>
      <c r="L4761" s="1" t="str">
        <f t="shared" ca="1" si="632"/>
        <v>NO</v>
      </c>
      <c r="M4761" s="1">
        <f t="shared" ca="1" si="633"/>
        <v>-1130.51</v>
      </c>
      <c r="N4761" s="1">
        <f t="shared" ca="1" si="634"/>
        <v>0</v>
      </c>
      <c r="O4761" s="1">
        <f t="shared" ca="1" si="630"/>
        <v>0</v>
      </c>
    </row>
    <row r="4762" spans="4:15" x14ac:dyDescent="0.35">
      <c r="D4762" s="1">
        <v>4755</v>
      </c>
      <c r="E4762" s="4">
        <v>38294</v>
      </c>
      <c r="F4762" s="1">
        <v>1143.2</v>
      </c>
      <c r="G4762" s="1">
        <f t="shared" si="635"/>
        <v>1130.54</v>
      </c>
      <c r="H4762" s="1" t="str">
        <f t="shared" si="627"/>
        <v/>
      </c>
      <c r="I4762" s="1" t="str">
        <f t="shared" si="628"/>
        <v>NO</v>
      </c>
      <c r="J4762" s="1">
        <f t="shared" ca="1" si="629"/>
        <v>1124.9280000000001</v>
      </c>
      <c r="K4762" s="1" t="str">
        <f t="shared" ca="1" si="631"/>
        <v>YES</v>
      </c>
      <c r="L4762" s="1" t="str">
        <f t="shared" ca="1" si="632"/>
        <v>NO</v>
      </c>
      <c r="M4762" s="1">
        <f t="shared" ca="1" si="633"/>
        <v>-1130.54</v>
      </c>
      <c r="N4762" s="1">
        <f t="shared" ca="1" si="634"/>
        <v>0</v>
      </c>
      <c r="O4762" s="1">
        <f t="shared" ca="1" si="630"/>
        <v>0</v>
      </c>
    </row>
    <row r="4763" spans="4:15" x14ac:dyDescent="0.35">
      <c r="D4763" s="1">
        <v>4756</v>
      </c>
      <c r="E4763" s="4">
        <v>38295</v>
      </c>
      <c r="F4763" s="1">
        <v>1161.67</v>
      </c>
      <c r="G4763" s="1">
        <f t="shared" si="635"/>
        <v>1143.2</v>
      </c>
      <c r="H4763" s="1" t="str">
        <f t="shared" si="627"/>
        <v/>
      </c>
      <c r="I4763" s="1" t="str">
        <f t="shared" si="628"/>
        <v>NO</v>
      </c>
      <c r="J4763" s="1">
        <f t="shared" ca="1" si="629"/>
        <v>1128.818</v>
      </c>
      <c r="K4763" s="1" t="str">
        <f t="shared" ca="1" si="631"/>
        <v>YES</v>
      </c>
      <c r="L4763" s="1" t="str">
        <f t="shared" ca="1" si="632"/>
        <v>NO</v>
      </c>
      <c r="M4763" s="1">
        <f t="shared" ca="1" si="633"/>
        <v>-1143.2</v>
      </c>
      <c r="N4763" s="1">
        <f t="shared" ca="1" si="634"/>
        <v>0</v>
      </c>
      <c r="O4763" s="1">
        <f t="shared" ca="1" si="630"/>
        <v>0</v>
      </c>
    </row>
    <row r="4764" spans="4:15" x14ac:dyDescent="0.35">
      <c r="D4764" s="1">
        <v>4757</v>
      </c>
      <c r="E4764" s="4">
        <v>38296</v>
      </c>
      <c r="F4764" s="1">
        <v>1166.17</v>
      </c>
      <c r="G4764" s="1">
        <f t="shared" si="635"/>
        <v>1161.67</v>
      </c>
      <c r="H4764" s="1" t="str">
        <f t="shared" si="627"/>
        <v/>
      </c>
      <c r="I4764" s="1" t="str">
        <f t="shared" si="628"/>
        <v>NO</v>
      </c>
      <c r="J4764" s="1">
        <f t="shared" ca="1" si="629"/>
        <v>1132.3780000000002</v>
      </c>
      <c r="K4764" s="1" t="str">
        <f t="shared" ca="1" si="631"/>
        <v>YES</v>
      </c>
      <c r="L4764" s="1" t="str">
        <f t="shared" ca="1" si="632"/>
        <v>NO</v>
      </c>
      <c r="M4764" s="1">
        <f t="shared" ca="1" si="633"/>
        <v>-1161.67</v>
      </c>
      <c r="N4764" s="1">
        <f t="shared" ca="1" si="634"/>
        <v>0</v>
      </c>
      <c r="O4764" s="1">
        <f t="shared" ca="1" si="630"/>
        <v>0</v>
      </c>
    </row>
    <row r="4765" spans="4:15" x14ac:dyDescent="0.35">
      <c r="D4765" s="1">
        <v>4758</v>
      </c>
      <c r="E4765" s="4">
        <v>38299</v>
      </c>
      <c r="F4765" s="1">
        <v>1164.8900000000001</v>
      </c>
      <c r="G4765" s="1">
        <f t="shared" si="635"/>
        <v>1166.17</v>
      </c>
      <c r="H4765" s="1" t="str">
        <f t="shared" si="627"/>
        <v/>
      </c>
      <c r="I4765" s="1" t="str">
        <f t="shared" si="628"/>
        <v>NO</v>
      </c>
      <c r="J4765" s="1">
        <f t="shared" ca="1" si="629"/>
        <v>1139.2239999999999</v>
      </c>
      <c r="K4765" s="1" t="str">
        <f t="shared" ca="1" si="631"/>
        <v>YES</v>
      </c>
      <c r="L4765" s="1" t="str">
        <f t="shared" ca="1" si="632"/>
        <v>NO</v>
      </c>
      <c r="M4765" s="1">
        <f t="shared" ca="1" si="633"/>
        <v>-1166.17</v>
      </c>
      <c r="N4765" s="1">
        <f t="shared" ca="1" si="634"/>
        <v>0</v>
      </c>
      <c r="O4765" s="1">
        <f t="shared" ca="1" si="630"/>
        <v>0</v>
      </c>
    </row>
    <row r="4766" spans="4:15" x14ac:dyDescent="0.35">
      <c r="D4766" s="1">
        <v>4759</v>
      </c>
      <c r="E4766" s="4">
        <v>38300</v>
      </c>
      <c r="F4766" s="1">
        <v>1164.08</v>
      </c>
      <c r="G4766" s="1">
        <f t="shared" si="635"/>
        <v>1164.8900000000001</v>
      </c>
      <c r="H4766" s="1" t="str">
        <f t="shared" si="627"/>
        <v/>
      </c>
      <c r="I4766" s="1" t="str">
        <f t="shared" si="628"/>
        <v>NO</v>
      </c>
      <c r="J4766" s="1">
        <f t="shared" ca="1" si="629"/>
        <v>1146.4180000000001</v>
      </c>
      <c r="K4766" s="1" t="str">
        <f t="shared" ca="1" si="631"/>
        <v>YES</v>
      </c>
      <c r="L4766" s="1" t="str">
        <f t="shared" ca="1" si="632"/>
        <v>NO</v>
      </c>
      <c r="M4766" s="1">
        <f t="shared" ca="1" si="633"/>
        <v>-1164.8900000000001</v>
      </c>
      <c r="N4766" s="1">
        <f t="shared" ca="1" si="634"/>
        <v>0</v>
      </c>
      <c r="O4766" s="1">
        <f t="shared" ca="1" si="630"/>
        <v>0</v>
      </c>
    </row>
    <row r="4767" spans="4:15" x14ac:dyDescent="0.35">
      <c r="D4767" s="1">
        <v>4760</v>
      </c>
      <c r="E4767" s="4">
        <v>38301</v>
      </c>
      <c r="F4767" s="1">
        <v>1162.9100000000001</v>
      </c>
      <c r="G4767" s="1">
        <f t="shared" si="635"/>
        <v>1164.08</v>
      </c>
      <c r="H4767" s="1" t="str">
        <f t="shared" si="627"/>
        <v/>
      </c>
      <c r="I4767" s="1" t="str">
        <f t="shared" si="628"/>
        <v>NO</v>
      </c>
      <c r="J4767" s="1">
        <f t="shared" ca="1" si="629"/>
        <v>1153.2940000000001</v>
      </c>
      <c r="K4767" s="1" t="str">
        <f t="shared" ca="1" si="631"/>
        <v>YES</v>
      </c>
      <c r="L4767" s="1" t="str">
        <f t="shared" ca="1" si="632"/>
        <v>NO</v>
      </c>
      <c r="M4767" s="1">
        <f t="shared" ca="1" si="633"/>
        <v>-1164.08</v>
      </c>
      <c r="N4767" s="1">
        <f t="shared" ca="1" si="634"/>
        <v>0</v>
      </c>
      <c r="O4767" s="1">
        <f t="shared" ca="1" si="630"/>
        <v>0</v>
      </c>
    </row>
    <row r="4768" spans="4:15" x14ac:dyDescent="0.35">
      <c r="D4768" s="1">
        <v>4761</v>
      </c>
      <c r="E4768" s="4">
        <v>38302</v>
      </c>
      <c r="F4768" s="1">
        <v>1173.48</v>
      </c>
      <c r="G4768" s="1">
        <f t="shared" si="635"/>
        <v>1162.9100000000001</v>
      </c>
      <c r="H4768" s="1" t="str">
        <f t="shared" si="627"/>
        <v/>
      </c>
      <c r="I4768" s="1" t="str">
        <f t="shared" si="628"/>
        <v>NO</v>
      </c>
      <c r="J4768" s="1">
        <f t="shared" ca="1" si="629"/>
        <v>1160.002</v>
      </c>
      <c r="K4768" s="1" t="str">
        <f t="shared" ca="1" si="631"/>
        <v>YES</v>
      </c>
      <c r="L4768" s="1" t="str">
        <f t="shared" ca="1" si="632"/>
        <v>NO</v>
      </c>
      <c r="M4768" s="1">
        <f t="shared" ca="1" si="633"/>
        <v>-1162.9100000000001</v>
      </c>
      <c r="N4768" s="1">
        <f t="shared" ca="1" si="634"/>
        <v>0</v>
      </c>
      <c r="O4768" s="1">
        <f t="shared" ca="1" si="630"/>
        <v>0</v>
      </c>
    </row>
    <row r="4769" spans="4:15" x14ac:dyDescent="0.35">
      <c r="D4769" s="1">
        <v>4762</v>
      </c>
      <c r="E4769" s="4">
        <v>38303</v>
      </c>
      <c r="F4769" s="1">
        <v>1184.17</v>
      </c>
      <c r="G4769" s="1">
        <f t="shared" si="635"/>
        <v>1173.48</v>
      </c>
      <c r="H4769" s="1" t="str">
        <f t="shared" si="627"/>
        <v/>
      </c>
      <c r="I4769" s="1" t="str">
        <f t="shared" si="628"/>
        <v>NO</v>
      </c>
      <c r="J4769" s="1">
        <f t="shared" ca="1" si="629"/>
        <v>1163.944</v>
      </c>
      <c r="K4769" s="1" t="str">
        <f t="shared" ca="1" si="631"/>
        <v>YES</v>
      </c>
      <c r="L4769" s="1" t="str">
        <f t="shared" ca="1" si="632"/>
        <v>NO</v>
      </c>
      <c r="M4769" s="1">
        <f t="shared" ca="1" si="633"/>
        <v>-1173.48</v>
      </c>
      <c r="N4769" s="1">
        <f t="shared" ca="1" si="634"/>
        <v>0</v>
      </c>
      <c r="O4769" s="1">
        <f t="shared" ca="1" si="630"/>
        <v>0</v>
      </c>
    </row>
    <row r="4770" spans="4:15" x14ac:dyDescent="0.35">
      <c r="D4770" s="1">
        <v>4763</v>
      </c>
      <c r="E4770" s="4">
        <v>38306</v>
      </c>
      <c r="F4770" s="1">
        <v>1183.81</v>
      </c>
      <c r="G4770" s="1">
        <f t="shared" si="635"/>
        <v>1184.17</v>
      </c>
      <c r="H4770" s="1" t="str">
        <f t="shared" si="627"/>
        <v/>
      </c>
      <c r="I4770" s="1" t="str">
        <f t="shared" si="628"/>
        <v>NO</v>
      </c>
      <c r="J4770" s="1">
        <f t="shared" ca="1" si="629"/>
        <v>1166.306</v>
      </c>
      <c r="K4770" s="1" t="str">
        <f t="shared" ca="1" si="631"/>
        <v>YES</v>
      </c>
      <c r="L4770" s="1" t="str">
        <f t="shared" ca="1" si="632"/>
        <v>NO</v>
      </c>
      <c r="M4770" s="1">
        <f t="shared" ca="1" si="633"/>
        <v>-1184.17</v>
      </c>
      <c r="N4770" s="1">
        <f t="shared" ca="1" si="634"/>
        <v>0</v>
      </c>
      <c r="O4770" s="1">
        <f t="shared" ca="1" si="630"/>
        <v>0</v>
      </c>
    </row>
    <row r="4771" spans="4:15" x14ac:dyDescent="0.35">
      <c r="D4771" s="1">
        <v>4764</v>
      </c>
      <c r="E4771" s="4">
        <v>38307</v>
      </c>
      <c r="F4771" s="1">
        <v>1175.43</v>
      </c>
      <c r="G4771" s="1">
        <f t="shared" si="635"/>
        <v>1183.81</v>
      </c>
      <c r="H4771" s="1" t="str">
        <f t="shared" si="627"/>
        <v/>
      </c>
      <c r="I4771" s="1" t="str">
        <f t="shared" si="628"/>
        <v>NO</v>
      </c>
      <c r="J4771" s="1">
        <f t="shared" ca="1" si="629"/>
        <v>1169.9060000000002</v>
      </c>
      <c r="K4771" s="1" t="str">
        <f t="shared" ca="1" si="631"/>
        <v>YES</v>
      </c>
      <c r="L4771" s="1" t="str">
        <f t="shared" ca="1" si="632"/>
        <v>NO</v>
      </c>
      <c r="M4771" s="1">
        <f t="shared" ca="1" si="633"/>
        <v>-1183.81</v>
      </c>
      <c r="N4771" s="1">
        <f t="shared" ca="1" si="634"/>
        <v>0</v>
      </c>
      <c r="O4771" s="1">
        <f t="shared" ca="1" si="630"/>
        <v>0</v>
      </c>
    </row>
    <row r="4772" spans="4:15" x14ac:dyDescent="0.35">
      <c r="D4772" s="1">
        <v>4765</v>
      </c>
      <c r="E4772" s="4">
        <v>38308</v>
      </c>
      <c r="F4772" s="1">
        <v>1181.94</v>
      </c>
      <c r="G4772" s="1">
        <f t="shared" si="635"/>
        <v>1175.43</v>
      </c>
      <c r="H4772" s="1" t="str">
        <f t="shared" si="627"/>
        <v/>
      </c>
      <c r="I4772" s="1" t="str">
        <f t="shared" si="628"/>
        <v>NO</v>
      </c>
      <c r="J4772" s="1">
        <f t="shared" ca="1" si="629"/>
        <v>1173.6899999999998</v>
      </c>
      <c r="K4772" s="1" t="str">
        <f t="shared" ca="1" si="631"/>
        <v>YES</v>
      </c>
      <c r="L4772" s="1" t="str">
        <f t="shared" ca="1" si="632"/>
        <v>NO</v>
      </c>
      <c r="M4772" s="1">
        <f t="shared" ca="1" si="633"/>
        <v>-1175.43</v>
      </c>
      <c r="N4772" s="1">
        <f t="shared" ca="1" si="634"/>
        <v>0</v>
      </c>
      <c r="O4772" s="1">
        <f t="shared" ca="1" si="630"/>
        <v>0</v>
      </c>
    </row>
    <row r="4773" spans="4:15" x14ac:dyDescent="0.35">
      <c r="D4773" s="1">
        <v>4766</v>
      </c>
      <c r="E4773" s="4">
        <v>38309</v>
      </c>
      <c r="F4773" s="1">
        <v>1183.55</v>
      </c>
      <c r="G4773" s="1">
        <f t="shared" si="635"/>
        <v>1181.94</v>
      </c>
      <c r="H4773" s="1" t="str">
        <f t="shared" si="627"/>
        <v/>
      </c>
      <c r="I4773" s="1" t="str">
        <f t="shared" si="628"/>
        <v>NO</v>
      </c>
      <c r="J4773" s="1">
        <f t="shared" ca="1" si="629"/>
        <v>1175.9600000000003</v>
      </c>
      <c r="K4773" s="1" t="str">
        <f t="shared" ca="1" si="631"/>
        <v>YES</v>
      </c>
      <c r="L4773" s="1" t="str">
        <f t="shared" ca="1" si="632"/>
        <v>NO</v>
      </c>
      <c r="M4773" s="1">
        <f t="shared" ca="1" si="633"/>
        <v>-1181.94</v>
      </c>
      <c r="N4773" s="1">
        <f t="shared" ca="1" si="634"/>
        <v>0</v>
      </c>
      <c r="O4773" s="1">
        <f t="shared" ca="1" si="630"/>
        <v>0</v>
      </c>
    </row>
    <row r="4774" spans="4:15" x14ac:dyDescent="0.35">
      <c r="D4774" s="1">
        <v>4767</v>
      </c>
      <c r="E4774" s="4">
        <v>38310</v>
      </c>
      <c r="F4774" s="1">
        <v>1170.3399999999999</v>
      </c>
      <c r="G4774" s="1">
        <f t="shared" si="635"/>
        <v>1183.55</v>
      </c>
      <c r="H4774" s="1" t="str">
        <f t="shared" si="627"/>
        <v/>
      </c>
      <c r="I4774" s="1" t="str">
        <f t="shared" si="628"/>
        <v>NO</v>
      </c>
      <c r="J4774" s="1">
        <f t="shared" ca="1" si="629"/>
        <v>1179.7660000000001</v>
      </c>
      <c r="K4774" s="1" t="str">
        <f t="shared" ca="1" si="631"/>
        <v>YES</v>
      </c>
      <c r="L4774" s="1" t="str">
        <f t="shared" ca="1" si="632"/>
        <v>NO</v>
      </c>
      <c r="M4774" s="1">
        <f t="shared" ca="1" si="633"/>
        <v>-1183.55</v>
      </c>
      <c r="N4774" s="1">
        <f t="shared" ca="1" si="634"/>
        <v>0</v>
      </c>
      <c r="O4774" s="1">
        <f t="shared" ca="1" si="630"/>
        <v>0</v>
      </c>
    </row>
    <row r="4775" spans="4:15" x14ac:dyDescent="0.35">
      <c r="D4775" s="1">
        <v>4768</v>
      </c>
      <c r="E4775" s="4">
        <v>38313</v>
      </c>
      <c r="F4775" s="1">
        <v>1177.24</v>
      </c>
      <c r="G4775" s="1">
        <f t="shared" si="635"/>
        <v>1170.3399999999999</v>
      </c>
      <c r="H4775" s="1" t="str">
        <f t="shared" si="627"/>
        <v/>
      </c>
      <c r="I4775" s="1" t="str">
        <f t="shared" si="628"/>
        <v>NO</v>
      </c>
      <c r="J4775" s="1">
        <f t="shared" ca="1" si="629"/>
        <v>1181.7800000000002</v>
      </c>
      <c r="K4775" s="1" t="str">
        <f t="shared" ca="1" si="631"/>
        <v>NO</v>
      </c>
      <c r="L4775" s="1" t="str">
        <f t="shared" ca="1" si="632"/>
        <v>NO</v>
      </c>
      <c r="M4775" s="1">
        <f t="shared" ca="1" si="633"/>
        <v>0</v>
      </c>
      <c r="N4775" s="1">
        <f t="shared" ca="1" si="634"/>
        <v>0</v>
      </c>
      <c r="O4775" s="1">
        <f t="shared" ca="1" si="630"/>
        <v>0</v>
      </c>
    </row>
    <row r="4776" spans="4:15" x14ac:dyDescent="0.35">
      <c r="D4776" s="1">
        <v>4769</v>
      </c>
      <c r="E4776" s="4">
        <v>38314</v>
      </c>
      <c r="F4776" s="1">
        <v>1176.94</v>
      </c>
      <c r="G4776" s="1">
        <f t="shared" si="635"/>
        <v>1177.24</v>
      </c>
      <c r="H4776" s="1" t="str">
        <f t="shared" si="627"/>
        <v/>
      </c>
      <c r="I4776" s="1" t="str">
        <f t="shared" si="628"/>
        <v>NO</v>
      </c>
      <c r="J4776" s="1">
        <f t="shared" ca="1" si="629"/>
        <v>1179.0139999999999</v>
      </c>
      <c r="K4776" s="1" t="str">
        <f t="shared" ca="1" si="631"/>
        <v>NO</v>
      </c>
      <c r="L4776" s="1" t="str">
        <f t="shared" ca="1" si="632"/>
        <v>NO</v>
      </c>
      <c r="M4776" s="1">
        <f t="shared" ca="1" si="633"/>
        <v>0</v>
      </c>
      <c r="N4776" s="1">
        <f t="shared" ca="1" si="634"/>
        <v>0</v>
      </c>
      <c r="O4776" s="1">
        <f t="shared" ca="1" si="630"/>
        <v>0</v>
      </c>
    </row>
    <row r="4777" spans="4:15" x14ac:dyDescent="0.35">
      <c r="D4777" s="1">
        <v>4770</v>
      </c>
      <c r="E4777" s="4">
        <v>38315</v>
      </c>
      <c r="F4777" s="1">
        <v>1181.76</v>
      </c>
      <c r="G4777" s="1">
        <f t="shared" si="635"/>
        <v>1176.94</v>
      </c>
      <c r="H4777" s="1" t="str">
        <f t="shared" si="627"/>
        <v/>
      </c>
      <c r="I4777" s="1" t="str">
        <f t="shared" si="628"/>
        <v>NO</v>
      </c>
      <c r="J4777" s="1">
        <f t="shared" ca="1" si="629"/>
        <v>1177.7</v>
      </c>
      <c r="K4777" s="1" t="str">
        <f t="shared" ca="1" si="631"/>
        <v>NO</v>
      </c>
      <c r="L4777" s="1" t="str">
        <f t="shared" ca="1" si="632"/>
        <v>NO</v>
      </c>
      <c r="M4777" s="1">
        <f t="shared" ca="1" si="633"/>
        <v>0</v>
      </c>
      <c r="N4777" s="1">
        <f t="shared" ca="1" si="634"/>
        <v>0</v>
      </c>
      <c r="O4777" s="1">
        <f t="shared" ca="1" si="630"/>
        <v>0</v>
      </c>
    </row>
    <row r="4778" spans="4:15" x14ac:dyDescent="0.35">
      <c r="D4778" s="1">
        <v>4771</v>
      </c>
      <c r="E4778" s="4">
        <v>38317</v>
      </c>
      <c r="F4778" s="1">
        <v>1182.6500000000001</v>
      </c>
      <c r="G4778" s="1">
        <f t="shared" si="635"/>
        <v>1181.76</v>
      </c>
      <c r="H4778" s="1" t="str">
        <f t="shared" si="627"/>
        <v/>
      </c>
      <c r="I4778" s="1" t="str">
        <f t="shared" si="628"/>
        <v>NO</v>
      </c>
      <c r="J4778" s="1">
        <f t="shared" ca="1" si="629"/>
        <v>1178.002</v>
      </c>
      <c r="K4778" s="1" t="str">
        <f t="shared" ca="1" si="631"/>
        <v>YES</v>
      </c>
      <c r="L4778" s="1" t="str">
        <f t="shared" ca="1" si="632"/>
        <v>NO</v>
      </c>
      <c r="M4778" s="1">
        <f t="shared" ca="1" si="633"/>
        <v>-1181.76</v>
      </c>
      <c r="N4778" s="1">
        <f t="shared" ca="1" si="634"/>
        <v>0</v>
      </c>
      <c r="O4778" s="1">
        <f t="shared" ca="1" si="630"/>
        <v>0</v>
      </c>
    </row>
    <row r="4779" spans="4:15" x14ac:dyDescent="0.35">
      <c r="D4779" s="1">
        <v>4772</v>
      </c>
      <c r="E4779" s="4">
        <v>38320</v>
      </c>
      <c r="F4779" s="1">
        <v>1178.57</v>
      </c>
      <c r="G4779" s="1">
        <f t="shared" si="635"/>
        <v>1182.6500000000001</v>
      </c>
      <c r="H4779" s="1" t="str">
        <f t="shared" si="627"/>
        <v/>
      </c>
      <c r="I4779" s="1" t="str">
        <f t="shared" si="628"/>
        <v>NO</v>
      </c>
      <c r="J4779" s="1">
        <f t="shared" ca="1" si="629"/>
        <v>1177.9659999999999</v>
      </c>
      <c r="K4779" s="1" t="str">
        <f t="shared" ca="1" si="631"/>
        <v>YES</v>
      </c>
      <c r="L4779" s="1" t="str">
        <f t="shared" ca="1" si="632"/>
        <v>NO</v>
      </c>
      <c r="M4779" s="1">
        <f t="shared" ca="1" si="633"/>
        <v>-1182.6500000000001</v>
      </c>
      <c r="N4779" s="1">
        <f t="shared" ca="1" si="634"/>
        <v>0</v>
      </c>
      <c r="O4779" s="1">
        <f t="shared" ca="1" si="630"/>
        <v>0</v>
      </c>
    </row>
    <row r="4780" spans="4:15" x14ac:dyDescent="0.35">
      <c r="D4780" s="1">
        <v>4773</v>
      </c>
      <c r="E4780" s="4">
        <v>38321</v>
      </c>
      <c r="F4780" s="1">
        <v>1173.82</v>
      </c>
      <c r="G4780" s="1">
        <f t="shared" si="635"/>
        <v>1178.57</v>
      </c>
      <c r="H4780" s="1" t="str">
        <f t="shared" si="627"/>
        <v/>
      </c>
      <c r="I4780" s="1" t="str">
        <f t="shared" si="628"/>
        <v>NO</v>
      </c>
      <c r="J4780" s="1">
        <f t="shared" ca="1" si="629"/>
        <v>1177.7860000000001</v>
      </c>
      <c r="K4780" s="1" t="str">
        <f t="shared" ca="1" si="631"/>
        <v>YES</v>
      </c>
      <c r="L4780" s="1" t="str">
        <f t="shared" ca="1" si="632"/>
        <v>NO</v>
      </c>
      <c r="M4780" s="1">
        <f t="shared" ca="1" si="633"/>
        <v>-1178.57</v>
      </c>
      <c r="N4780" s="1">
        <f t="shared" ca="1" si="634"/>
        <v>0</v>
      </c>
      <c r="O4780" s="1">
        <f t="shared" ca="1" si="630"/>
        <v>0</v>
      </c>
    </row>
    <row r="4781" spans="4:15" x14ac:dyDescent="0.35">
      <c r="D4781" s="1">
        <v>4774</v>
      </c>
      <c r="E4781" s="4">
        <v>38322</v>
      </c>
      <c r="F4781" s="1">
        <v>1191.3699999999999</v>
      </c>
      <c r="G4781" s="1">
        <f t="shared" si="635"/>
        <v>1173.82</v>
      </c>
      <c r="H4781" s="1" t="str">
        <f t="shared" si="627"/>
        <v/>
      </c>
      <c r="I4781" s="1" t="str">
        <f t="shared" si="628"/>
        <v>NO</v>
      </c>
      <c r="J4781" s="1">
        <f t="shared" ca="1" si="629"/>
        <v>1179.432</v>
      </c>
      <c r="K4781" s="1" t="str">
        <f t="shared" ca="1" si="631"/>
        <v>NO</v>
      </c>
      <c r="L4781" s="1" t="str">
        <f t="shared" ca="1" si="632"/>
        <v>NO</v>
      </c>
      <c r="M4781" s="1">
        <f t="shared" ca="1" si="633"/>
        <v>0</v>
      </c>
      <c r="N4781" s="1">
        <f t="shared" ca="1" si="634"/>
        <v>0</v>
      </c>
      <c r="O4781" s="1">
        <f t="shared" ca="1" si="630"/>
        <v>0</v>
      </c>
    </row>
    <row r="4782" spans="4:15" x14ac:dyDescent="0.35">
      <c r="D4782" s="1">
        <v>4775</v>
      </c>
      <c r="E4782" s="4">
        <v>38323</v>
      </c>
      <c r="F4782" s="1">
        <v>1190.33</v>
      </c>
      <c r="G4782" s="1">
        <f t="shared" si="635"/>
        <v>1191.3699999999999</v>
      </c>
      <c r="H4782" s="1" t="str">
        <f t="shared" si="627"/>
        <v/>
      </c>
      <c r="I4782" s="1" t="str">
        <f t="shared" si="628"/>
        <v>NO</v>
      </c>
      <c r="J4782" s="1">
        <f t="shared" ca="1" si="629"/>
        <v>1178.748</v>
      </c>
      <c r="K4782" s="1" t="str">
        <f t="shared" ca="1" si="631"/>
        <v>YES</v>
      </c>
      <c r="L4782" s="1" t="str">
        <f t="shared" ca="1" si="632"/>
        <v>NO</v>
      </c>
      <c r="M4782" s="1">
        <f t="shared" ca="1" si="633"/>
        <v>-1191.3699999999999</v>
      </c>
      <c r="N4782" s="1">
        <f t="shared" ca="1" si="634"/>
        <v>0</v>
      </c>
      <c r="O4782" s="1">
        <f t="shared" ca="1" si="630"/>
        <v>0</v>
      </c>
    </row>
    <row r="4783" spans="4:15" x14ac:dyDescent="0.35">
      <c r="D4783" s="1">
        <v>4776</v>
      </c>
      <c r="E4783" s="4">
        <v>38324</v>
      </c>
      <c r="F4783" s="1">
        <v>1191.17</v>
      </c>
      <c r="G4783" s="1">
        <f t="shared" si="635"/>
        <v>1190.33</v>
      </c>
      <c r="H4783" s="1" t="str">
        <f t="shared" si="627"/>
        <v/>
      </c>
      <c r="I4783" s="1" t="str">
        <f t="shared" si="628"/>
        <v>NO</v>
      </c>
      <c r="J4783" s="1">
        <f t="shared" ca="1" si="629"/>
        <v>1181.6339999999998</v>
      </c>
      <c r="K4783" s="1" t="str">
        <f t="shared" ca="1" si="631"/>
        <v>YES</v>
      </c>
      <c r="L4783" s="1" t="str">
        <f t="shared" ca="1" si="632"/>
        <v>NO</v>
      </c>
      <c r="M4783" s="1">
        <f t="shared" ca="1" si="633"/>
        <v>-1190.33</v>
      </c>
      <c r="N4783" s="1">
        <f t="shared" ca="1" si="634"/>
        <v>0</v>
      </c>
      <c r="O4783" s="1">
        <f t="shared" ca="1" si="630"/>
        <v>0</v>
      </c>
    </row>
    <row r="4784" spans="4:15" x14ac:dyDescent="0.35">
      <c r="D4784" s="1">
        <v>4777</v>
      </c>
      <c r="E4784" s="4">
        <v>38327</v>
      </c>
      <c r="F4784" s="1">
        <v>1190.25</v>
      </c>
      <c r="G4784" s="1">
        <f t="shared" si="635"/>
        <v>1191.17</v>
      </c>
      <c r="H4784" s="1" t="str">
        <f t="shared" si="627"/>
        <v/>
      </c>
      <c r="I4784" s="1" t="str">
        <f t="shared" si="628"/>
        <v>NO</v>
      </c>
      <c r="J4784" s="1">
        <f t="shared" ca="1" si="629"/>
        <v>1183.348</v>
      </c>
      <c r="K4784" s="1" t="str">
        <f t="shared" ca="1" si="631"/>
        <v>YES</v>
      </c>
      <c r="L4784" s="1" t="str">
        <f t="shared" ca="1" si="632"/>
        <v>NO</v>
      </c>
      <c r="M4784" s="1">
        <f t="shared" ca="1" si="633"/>
        <v>-1191.17</v>
      </c>
      <c r="N4784" s="1">
        <f t="shared" ca="1" si="634"/>
        <v>0</v>
      </c>
      <c r="O4784" s="1">
        <f t="shared" ca="1" si="630"/>
        <v>0</v>
      </c>
    </row>
    <row r="4785" spans="4:15" x14ac:dyDescent="0.35">
      <c r="D4785" s="1">
        <v>4778</v>
      </c>
      <c r="E4785" s="4">
        <v>38328</v>
      </c>
      <c r="F4785" s="1">
        <v>1177.07</v>
      </c>
      <c r="G4785" s="1">
        <f t="shared" si="635"/>
        <v>1190.25</v>
      </c>
      <c r="H4785" s="1" t="str">
        <f t="shared" si="627"/>
        <v/>
      </c>
      <c r="I4785" s="1" t="str">
        <f t="shared" si="628"/>
        <v>NO</v>
      </c>
      <c r="J4785" s="1">
        <f t="shared" ca="1" si="629"/>
        <v>1185.0520000000001</v>
      </c>
      <c r="K4785" s="1" t="str">
        <f t="shared" ca="1" si="631"/>
        <v>YES</v>
      </c>
      <c r="L4785" s="1" t="str">
        <f t="shared" ca="1" si="632"/>
        <v>NO</v>
      </c>
      <c r="M4785" s="1">
        <f t="shared" ca="1" si="633"/>
        <v>-1190.25</v>
      </c>
      <c r="N4785" s="1">
        <f t="shared" ca="1" si="634"/>
        <v>0</v>
      </c>
      <c r="O4785" s="1">
        <f t="shared" ca="1" si="630"/>
        <v>0</v>
      </c>
    </row>
    <row r="4786" spans="4:15" x14ac:dyDescent="0.35">
      <c r="D4786" s="1">
        <v>4779</v>
      </c>
      <c r="E4786" s="4">
        <v>38329</v>
      </c>
      <c r="F4786" s="1">
        <v>1182.81</v>
      </c>
      <c r="G4786" s="1">
        <f t="shared" si="635"/>
        <v>1177.07</v>
      </c>
      <c r="H4786" s="1" t="str">
        <f t="shared" si="627"/>
        <v/>
      </c>
      <c r="I4786" s="1" t="str">
        <f t="shared" si="628"/>
        <v>NO</v>
      </c>
      <c r="J4786" s="1">
        <f t="shared" ca="1" si="629"/>
        <v>1187.3879999999999</v>
      </c>
      <c r="K4786" s="1" t="str">
        <f t="shared" ca="1" si="631"/>
        <v>NO</v>
      </c>
      <c r="L4786" s="1" t="str">
        <f t="shared" ca="1" si="632"/>
        <v>NO</v>
      </c>
      <c r="M4786" s="1">
        <f t="shared" ca="1" si="633"/>
        <v>0</v>
      </c>
      <c r="N4786" s="1">
        <f t="shared" ca="1" si="634"/>
        <v>0</v>
      </c>
      <c r="O4786" s="1">
        <f t="shared" ca="1" si="630"/>
        <v>0</v>
      </c>
    </row>
    <row r="4787" spans="4:15" x14ac:dyDescent="0.35">
      <c r="D4787" s="1">
        <v>4780</v>
      </c>
      <c r="E4787" s="4">
        <v>38330</v>
      </c>
      <c r="F4787" s="1">
        <v>1189.24</v>
      </c>
      <c r="G4787" s="1">
        <f t="shared" si="635"/>
        <v>1182.81</v>
      </c>
      <c r="H4787" s="1" t="str">
        <f t="shared" ref="H4787:H4850" si="636">IF(START_DAY=D4787,"START",IF(D4787=END_DAY,"END",""))</f>
        <v/>
      </c>
      <c r="I4787" s="1" t="str">
        <f t="shared" ref="I4787:I4850" si="637">IF(OR(D4787&lt;=START_DAY,D4787&gt;END_DAY),"NO",IF(K4786="YES","YES",IF(L4786="YES","NO",I4786)))</f>
        <v>NO</v>
      </c>
      <c r="J4787" s="1">
        <f t="shared" ref="J4787:J4850" ca="1" si="638">AVERAGE(OFFSET(G4787,-XDAYS,0,XDAYS,1))</f>
        <v>1188.038</v>
      </c>
      <c r="K4787" s="1" t="str">
        <f t="shared" ca="1" si="631"/>
        <v>NO</v>
      </c>
      <c r="L4787" s="1" t="str">
        <f t="shared" ca="1" si="632"/>
        <v>NO</v>
      </c>
      <c r="M4787" s="1">
        <f t="shared" ca="1" si="633"/>
        <v>0</v>
      </c>
      <c r="N4787" s="1">
        <f t="shared" ca="1" si="634"/>
        <v>0</v>
      </c>
      <c r="O4787" s="1">
        <f t="shared" ref="O4787:O4850" ca="1" si="639">(ABS(M4787)+ABS(N4787))*TRANSACTION_COST</f>
        <v>0</v>
      </c>
    </row>
    <row r="4788" spans="4:15" x14ac:dyDescent="0.35">
      <c r="D4788" s="1">
        <v>4781</v>
      </c>
      <c r="E4788" s="4">
        <v>38331</v>
      </c>
      <c r="F4788" s="1">
        <v>1188</v>
      </c>
      <c r="G4788" s="1">
        <f t="shared" si="635"/>
        <v>1189.24</v>
      </c>
      <c r="H4788" s="1" t="str">
        <f t="shared" si="636"/>
        <v/>
      </c>
      <c r="I4788" s="1" t="str">
        <f t="shared" si="637"/>
        <v>NO</v>
      </c>
      <c r="J4788" s="1">
        <f t="shared" ca="1" si="638"/>
        <v>1186.3259999999998</v>
      </c>
      <c r="K4788" s="1" t="str">
        <f t="shared" ref="K4788:K4851" ca="1" si="640">IF(H4788="END","NO",IF(H4788="START","YES",IF(AND(I4788="NO",G4788&gt;=J4788),"YES","NO")))</f>
        <v>YES</v>
      </c>
      <c r="L4788" s="1" t="str">
        <f t="shared" ref="L4788:L4851" ca="1" si="641">IF(AND(H4788="END",I4788="YES"),"YES",IF(AND(I4788="YES",G4788&lt;=J4788),"YES","NO"))</f>
        <v>NO</v>
      </c>
      <c r="M4788" s="1">
        <f t="shared" ref="M4788:M4851" ca="1" si="642">IF(K4788="YES",-G4788,0)</f>
        <v>-1189.24</v>
      </c>
      <c r="N4788" s="1">
        <f t="shared" ref="N4788:N4851" ca="1" si="643">IF(L4788="YES",G4788,0)</f>
        <v>0</v>
      </c>
      <c r="O4788" s="1">
        <f t="shared" ca="1" si="639"/>
        <v>0</v>
      </c>
    </row>
    <row r="4789" spans="4:15" x14ac:dyDescent="0.35">
      <c r="D4789" s="1">
        <v>4782</v>
      </c>
      <c r="E4789" s="4">
        <v>38334</v>
      </c>
      <c r="F4789" s="1">
        <v>1198.68</v>
      </c>
      <c r="G4789" s="1">
        <f t="shared" si="635"/>
        <v>1188</v>
      </c>
      <c r="H4789" s="1" t="str">
        <f t="shared" si="636"/>
        <v/>
      </c>
      <c r="I4789" s="1" t="str">
        <f t="shared" si="637"/>
        <v>NO</v>
      </c>
      <c r="J4789" s="1">
        <f t="shared" ca="1" si="638"/>
        <v>1186.1079999999997</v>
      </c>
      <c r="K4789" s="1" t="str">
        <f t="shared" ca="1" si="640"/>
        <v>YES</v>
      </c>
      <c r="L4789" s="1" t="str">
        <f t="shared" ca="1" si="641"/>
        <v>NO</v>
      </c>
      <c r="M4789" s="1">
        <f t="shared" ca="1" si="642"/>
        <v>-1188</v>
      </c>
      <c r="N4789" s="1">
        <f t="shared" ca="1" si="643"/>
        <v>0</v>
      </c>
      <c r="O4789" s="1">
        <f t="shared" ca="1" si="639"/>
        <v>0</v>
      </c>
    </row>
    <row r="4790" spans="4:15" x14ac:dyDescent="0.35">
      <c r="D4790" s="1">
        <v>4783</v>
      </c>
      <c r="E4790" s="4">
        <v>38335</v>
      </c>
      <c r="F4790" s="1">
        <v>1203.3800000000001</v>
      </c>
      <c r="G4790" s="1">
        <f t="shared" si="635"/>
        <v>1198.68</v>
      </c>
      <c r="H4790" s="1" t="str">
        <f t="shared" si="636"/>
        <v/>
      </c>
      <c r="I4790" s="1" t="str">
        <f t="shared" si="637"/>
        <v>NO</v>
      </c>
      <c r="J4790" s="1">
        <f t="shared" ca="1" si="638"/>
        <v>1185.4739999999999</v>
      </c>
      <c r="K4790" s="1" t="str">
        <f t="shared" ca="1" si="640"/>
        <v>YES</v>
      </c>
      <c r="L4790" s="1" t="str">
        <f t="shared" ca="1" si="641"/>
        <v>NO</v>
      </c>
      <c r="M4790" s="1">
        <f t="shared" ca="1" si="642"/>
        <v>-1198.68</v>
      </c>
      <c r="N4790" s="1">
        <f t="shared" ca="1" si="643"/>
        <v>0</v>
      </c>
      <c r="O4790" s="1">
        <f t="shared" ca="1" si="639"/>
        <v>0</v>
      </c>
    </row>
    <row r="4791" spans="4:15" x14ac:dyDescent="0.35">
      <c r="D4791" s="1">
        <v>4784</v>
      </c>
      <c r="E4791" s="4">
        <v>38336</v>
      </c>
      <c r="F4791" s="1">
        <v>1205.72</v>
      </c>
      <c r="G4791" s="1">
        <f t="shared" si="635"/>
        <v>1203.3800000000001</v>
      </c>
      <c r="H4791" s="1" t="str">
        <f t="shared" si="636"/>
        <v/>
      </c>
      <c r="I4791" s="1" t="str">
        <f t="shared" si="637"/>
        <v>NO</v>
      </c>
      <c r="J4791" s="1">
        <f t="shared" ca="1" si="638"/>
        <v>1187.1600000000001</v>
      </c>
      <c r="K4791" s="1" t="str">
        <f t="shared" ca="1" si="640"/>
        <v>YES</v>
      </c>
      <c r="L4791" s="1" t="str">
        <f t="shared" ca="1" si="641"/>
        <v>NO</v>
      </c>
      <c r="M4791" s="1">
        <f t="shared" ca="1" si="642"/>
        <v>-1203.3800000000001</v>
      </c>
      <c r="N4791" s="1">
        <f t="shared" ca="1" si="643"/>
        <v>0</v>
      </c>
      <c r="O4791" s="1">
        <f t="shared" ca="1" si="639"/>
        <v>0</v>
      </c>
    </row>
    <row r="4792" spans="4:15" x14ac:dyDescent="0.35">
      <c r="D4792" s="1">
        <v>4785</v>
      </c>
      <c r="E4792" s="4">
        <v>38337</v>
      </c>
      <c r="F4792" s="1">
        <v>1203.21</v>
      </c>
      <c r="G4792" s="1">
        <f t="shared" si="635"/>
        <v>1205.72</v>
      </c>
      <c r="H4792" s="1" t="str">
        <f t="shared" si="636"/>
        <v/>
      </c>
      <c r="I4792" s="1" t="str">
        <f t="shared" si="637"/>
        <v>NO</v>
      </c>
      <c r="J4792" s="1">
        <f t="shared" ca="1" si="638"/>
        <v>1192.422</v>
      </c>
      <c r="K4792" s="1" t="str">
        <f t="shared" ca="1" si="640"/>
        <v>YES</v>
      </c>
      <c r="L4792" s="1" t="str">
        <f t="shared" ca="1" si="641"/>
        <v>NO</v>
      </c>
      <c r="M4792" s="1">
        <f t="shared" ca="1" si="642"/>
        <v>-1205.72</v>
      </c>
      <c r="N4792" s="1">
        <f t="shared" ca="1" si="643"/>
        <v>0</v>
      </c>
      <c r="O4792" s="1">
        <f t="shared" ca="1" si="639"/>
        <v>0</v>
      </c>
    </row>
    <row r="4793" spans="4:15" x14ac:dyDescent="0.35">
      <c r="D4793" s="1">
        <v>4786</v>
      </c>
      <c r="E4793" s="4">
        <v>38338</v>
      </c>
      <c r="F4793" s="1">
        <v>1194.22</v>
      </c>
      <c r="G4793" s="1">
        <f t="shared" si="635"/>
        <v>1203.21</v>
      </c>
      <c r="H4793" s="1" t="str">
        <f t="shared" si="636"/>
        <v/>
      </c>
      <c r="I4793" s="1" t="str">
        <f t="shared" si="637"/>
        <v>NO</v>
      </c>
      <c r="J4793" s="1">
        <f t="shared" ca="1" si="638"/>
        <v>1197.0040000000001</v>
      </c>
      <c r="K4793" s="1" t="str">
        <f t="shared" ca="1" si="640"/>
        <v>YES</v>
      </c>
      <c r="L4793" s="1" t="str">
        <f t="shared" ca="1" si="641"/>
        <v>NO</v>
      </c>
      <c r="M4793" s="1">
        <f t="shared" ca="1" si="642"/>
        <v>-1203.21</v>
      </c>
      <c r="N4793" s="1">
        <f t="shared" ca="1" si="643"/>
        <v>0</v>
      </c>
      <c r="O4793" s="1">
        <f t="shared" ca="1" si="639"/>
        <v>0</v>
      </c>
    </row>
    <row r="4794" spans="4:15" x14ac:dyDescent="0.35">
      <c r="D4794" s="1">
        <v>4787</v>
      </c>
      <c r="E4794" s="4">
        <v>38341</v>
      </c>
      <c r="F4794" s="1">
        <v>1194.6500000000001</v>
      </c>
      <c r="G4794" s="1">
        <f t="shared" si="635"/>
        <v>1194.22</v>
      </c>
      <c r="H4794" s="1" t="str">
        <f t="shared" si="636"/>
        <v/>
      </c>
      <c r="I4794" s="1" t="str">
        <f t="shared" si="637"/>
        <v>NO</v>
      </c>
      <c r="J4794" s="1">
        <f t="shared" ca="1" si="638"/>
        <v>1199.7980000000002</v>
      </c>
      <c r="K4794" s="1" t="str">
        <f t="shared" ca="1" si="640"/>
        <v>NO</v>
      </c>
      <c r="L4794" s="1" t="str">
        <f t="shared" ca="1" si="641"/>
        <v>NO</v>
      </c>
      <c r="M4794" s="1">
        <f t="shared" ca="1" si="642"/>
        <v>0</v>
      </c>
      <c r="N4794" s="1">
        <f t="shared" ca="1" si="643"/>
        <v>0</v>
      </c>
      <c r="O4794" s="1">
        <f t="shared" ca="1" si="639"/>
        <v>0</v>
      </c>
    </row>
    <row r="4795" spans="4:15" x14ac:dyDescent="0.35">
      <c r="D4795" s="1">
        <v>4788</v>
      </c>
      <c r="E4795" s="4">
        <v>38342</v>
      </c>
      <c r="F4795" s="1">
        <v>1205.45</v>
      </c>
      <c r="G4795" s="1">
        <f t="shared" si="635"/>
        <v>1194.6500000000001</v>
      </c>
      <c r="H4795" s="1" t="str">
        <f t="shared" si="636"/>
        <v/>
      </c>
      <c r="I4795" s="1" t="str">
        <f t="shared" si="637"/>
        <v>NO</v>
      </c>
      <c r="J4795" s="1">
        <f t="shared" ca="1" si="638"/>
        <v>1201.0420000000001</v>
      </c>
      <c r="K4795" s="1" t="str">
        <f t="shared" ca="1" si="640"/>
        <v>NO</v>
      </c>
      <c r="L4795" s="1" t="str">
        <f t="shared" ca="1" si="641"/>
        <v>NO</v>
      </c>
      <c r="M4795" s="1">
        <f t="shared" ca="1" si="642"/>
        <v>0</v>
      </c>
      <c r="N4795" s="1">
        <f t="shared" ca="1" si="643"/>
        <v>0</v>
      </c>
      <c r="O4795" s="1">
        <f t="shared" ca="1" si="639"/>
        <v>0</v>
      </c>
    </row>
    <row r="4796" spans="4:15" x14ac:dyDescent="0.35">
      <c r="D4796" s="1">
        <v>4789</v>
      </c>
      <c r="E4796" s="4">
        <v>38343</v>
      </c>
      <c r="F4796" s="1">
        <v>1209.57</v>
      </c>
      <c r="G4796" s="1">
        <f t="shared" si="635"/>
        <v>1205.45</v>
      </c>
      <c r="H4796" s="1" t="str">
        <f t="shared" si="636"/>
        <v/>
      </c>
      <c r="I4796" s="1" t="str">
        <f t="shared" si="637"/>
        <v>NO</v>
      </c>
      <c r="J4796" s="1">
        <f t="shared" ca="1" si="638"/>
        <v>1200.2360000000001</v>
      </c>
      <c r="K4796" s="1" t="str">
        <f t="shared" ca="1" si="640"/>
        <v>YES</v>
      </c>
      <c r="L4796" s="1" t="str">
        <f t="shared" ca="1" si="641"/>
        <v>NO</v>
      </c>
      <c r="M4796" s="1">
        <f t="shared" ca="1" si="642"/>
        <v>-1205.45</v>
      </c>
      <c r="N4796" s="1">
        <f t="shared" ca="1" si="643"/>
        <v>0</v>
      </c>
      <c r="O4796" s="1">
        <f t="shared" ca="1" si="639"/>
        <v>0</v>
      </c>
    </row>
    <row r="4797" spans="4:15" x14ac:dyDescent="0.35">
      <c r="D4797" s="1">
        <v>4790</v>
      </c>
      <c r="E4797" s="4">
        <v>38344</v>
      </c>
      <c r="F4797" s="1">
        <v>1210.1300000000001</v>
      </c>
      <c r="G4797" s="1">
        <f t="shared" si="635"/>
        <v>1209.57</v>
      </c>
      <c r="H4797" s="1" t="str">
        <f t="shared" si="636"/>
        <v/>
      </c>
      <c r="I4797" s="1" t="str">
        <f t="shared" si="637"/>
        <v>NO</v>
      </c>
      <c r="J4797" s="1">
        <f t="shared" ca="1" si="638"/>
        <v>1200.6500000000001</v>
      </c>
      <c r="K4797" s="1" t="str">
        <f t="shared" ca="1" si="640"/>
        <v>YES</v>
      </c>
      <c r="L4797" s="1" t="str">
        <f t="shared" ca="1" si="641"/>
        <v>NO</v>
      </c>
      <c r="M4797" s="1">
        <f t="shared" ca="1" si="642"/>
        <v>-1209.57</v>
      </c>
      <c r="N4797" s="1">
        <f t="shared" ca="1" si="643"/>
        <v>0</v>
      </c>
      <c r="O4797" s="1">
        <f t="shared" ca="1" si="639"/>
        <v>0</v>
      </c>
    </row>
    <row r="4798" spans="4:15" x14ac:dyDescent="0.35">
      <c r="D4798" s="1">
        <v>4791</v>
      </c>
      <c r="E4798" s="4">
        <v>38348</v>
      </c>
      <c r="F4798" s="1">
        <v>1204.92</v>
      </c>
      <c r="G4798" s="1">
        <f t="shared" si="635"/>
        <v>1210.1300000000001</v>
      </c>
      <c r="H4798" s="1" t="str">
        <f t="shared" si="636"/>
        <v/>
      </c>
      <c r="I4798" s="1" t="str">
        <f t="shared" si="637"/>
        <v>NO</v>
      </c>
      <c r="J4798" s="1">
        <f t="shared" ca="1" si="638"/>
        <v>1201.42</v>
      </c>
      <c r="K4798" s="1" t="str">
        <f t="shared" ca="1" si="640"/>
        <v>YES</v>
      </c>
      <c r="L4798" s="1" t="str">
        <f t="shared" ca="1" si="641"/>
        <v>NO</v>
      </c>
      <c r="M4798" s="1">
        <f t="shared" ca="1" si="642"/>
        <v>-1210.1300000000001</v>
      </c>
      <c r="N4798" s="1">
        <f t="shared" ca="1" si="643"/>
        <v>0</v>
      </c>
      <c r="O4798" s="1">
        <f t="shared" ca="1" si="639"/>
        <v>0</v>
      </c>
    </row>
    <row r="4799" spans="4:15" x14ac:dyDescent="0.35">
      <c r="D4799" s="1">
        <v>4792</v>
      </c>
      <c r="E4799" s="4">
        <v>38349</v>
      </c>
      <c r="F4799" s="1">
        <v>1213.54</v>
      </c>
      <c r="G4799" s="1">
        <f t="shared" si="635"/>
        <v>1204.92</v>
      </c>
      <c r="H4799" s="1" t="str">
        <f t="shared" si="636"/>
        <v/>
      </c>
      <c r="I4799" s="1" t="str">
        <f t="shared" si="637"/>
        <v>NO</v>
      </c>
      <c r="J4799" s="1">
        <f t="shared" ca="1" si="638"/>
        <v>1202.8039999999999</v>
      </c>
      <c r="K4799" s="1" t="str">
        <f t="shared" ca="1" si="640"/>
        <v>YES</v>
      </c>
      <c r="L4799" s="1" t="str">
        <f t="shared" ca="1" si="641"/>
        <v>NO</v>
      </c>
      <c r="M4799" s="1">
        <f t="shared" ca="1" si="642"/>
        <v>-1204.92</v>
      </c>
      <c r="N4799" s="1">
        <f t="shared" ca="1" si="643"/>
        <v>0</v>
      </c>
      <c r="O4799" s="1">
        <f t="shared" ca="1" si="639"/>
        <v>0</v>
      </c>
    </row>
    <row r="4800" spans="4:15" x14ac:dyDescent="0.35">
      <c r="D4800" s="1">
        <v>4793</v>
      </c>
      <c r="E4800" s="4">
        <v>38350</v>
      </c>
      <c r="F4800" s="1">
        <v>1213.45</v>
      </c>
      <c r="G4800" s="1">
        <f t="shared" si="635"/>
        <v>1213.54</v>
      </c>
      <c r="H4800" s="1" t="str">
        <f t="shared" si="636"/>
        <v/>
      </c>
      <c r="I4800" s="1" t="str">
        <f t="shared" si="637"/>
        <v>NO</v>
      </c>
      <c r="J4800" s="1">
        <f t="shared" ca="1" si="638"/>
        <v>1204.944</v>
      </c>
      <c r="K4800" s="1" t="str">
        <f t="shared" ca="1" si="640"/>
        <v>YES</v>
      </c>
      <c r="L4800" s="1" t="str">
        <f t="shared" ca="1" si="641"/>
        <v>NO</v>
      </c>
      <c r="M4800" s="1">
        <f t="shared" ca="1" si="642"/>
        <v>-1213.54</v>
      </c>
      <c r="N4800" s="1">
        <f t="shared" ca="1" si="643"/>
        <v>0</v>
      </c>
      <c r="O4800" s="1">
        <f t="shared" ca="1" si="639"/>
        <v>0</v>
      </c>
    </row>
    <row r="4801" spans="4:15" x14ac:dyDescent="0.35">
      <c r="D4801" s="1">
        <v>4794</v>
      </c>
      <c r="E4801" s="4">
        <v>38351</v>
      </c>
      <c r="F4801" s="1">
        <v>1213.55</v>
      </c>
      <c r="G4801" s="1">
        <f t="shared" si="635"/>
        <v>1213.45</v>
      </c>
      <c r="H4801" s="1" t="str">
        <f t="shared" si="636"/>
        <v/>
      </c>
      <c r="I4801" s="1" t="str">
        <f t="shared" si="637"/>
        <v>NO</v>
      </c>
      <c r="J4801" s="1">
        <f t="shared" ca="1" si="638"/>
        <v>1208.722</v>
      </c>
      <c r="K4801" s="1" t="str">
        <f t="shared" ca="1" si="640"/>
        <v>YES</v>
      </c>
      <c r="L4801" s="1" t="str">
        <f t="shared" ca="1" si="641"/>
        <v>NO</v>
      </c>
      <c r="M4801" s="1">
        <f t="shared" ca="1" si="642"/>
        <v>-1213.45</v>
      </c>
      <c r="N4801" s="1">
        <f t="shared" ca="1" si="643"/>
        <v>0</v>
      </c>
      <c r="O4801" s="1">
        <f t="shared" ca="1" si="639"/>
        <v>0</v>
      </c>
    </row>
    <row r="4802" spans="4:15" x14ac:dyDescent="0.35">
      <c r="D4802" s="1">
        <v>4795</v>
      </c>
      <c r="E4802" s="4">
        <v>38352</v>
      </c>
      <c r="F4802" s="1">
        <v>1211.92</v>
      </c>
      <c r="G4802" s="1">
        <f t="shared" si="635"/>
        <v>1213.55</v>
      </c>
      <c r="H4802" s="1" t="str">
        <f t="shared" si="636"/>
        <v/>
      </c>
      <c r="I4802" s="1" t="str">
        <f t="shared" si="637"/>
        <v>NO</v>
      </c>
      <c r="J4802" s="1">
        <f t="shared" ca="1" si="638"/>
        <v>1210.3219999999999</v>
      </c>
      <c r="K4802" s="1" t="str">
        <f t="shared" ca="1" si="640"/>
        <v>YES</v>
      </c>
      <c r="L4802" s="1" t="str">
        <f t="shared" ca="1" si="641"/>
        <v>NO</v>
      </c>
      <c r="M4802" s="1">
        <f t="shared" ca="1" si="642"/>
        <v>-1213.55</v>
      </c>
      <c r="N4802" s="1">
        <f t="shared" ca="1" si="643"/>
        <v>0</v>
      </c>
      <c r="O4802" s="1">
        <f t="shared" ca="1" si="639"/>
        <v>0</v>
      </c>
    </row>
    <row r="4803" spans="4:15" x14ac:dyDescent="0.35">
      <c r="D4803" s="1">
        <v>4796</v>
      </c>
      <c r="E4803" s="4">
        <v>38355</v>
      </c>
      <c r="F4803" s="1">
        <v>1202.08</v>
      </c>
      <c r="G4803" s="1">
        <f t="shared" si="635"/>
        <v>1211.92</v>
      </c>
      <c r="H4803" s="1" t="str">
        <f t="shared" si="636"/>
        <v/>
      </c>
      <c r="I4803" s="1" t="str">
        <f t="shared" si="637"/>
        <v>NO</v>
      </c>
      <c r="J4803" s="1">
        <f t="shared" ca="1" si="638"/>
        <v>1211.1179999999999</v>
      </c>
      <c r="K4803" s="1" t="str">
        <f t="shared" ca="1" si="640"/>
        <v>YES</v>
      </c>
      <c r="L4803" s="1" t="str">
        <f t="shared" ca="1" si="641"/>
        <v>NO</v>
      </c>
      <c r="M4803" s="1">
        <f t="shared" ca="1" si="642"/>
        <v>-1211.92</v>
      </c>
      <c r="N4803" s="1">
        <f t="shared" ca="1" si="643"/>
        <v>0</v>
      </c>
      <c r="O4803" s="1">
        <f t="shared" ca="1" si="639"/>
        <v>0</v>
      </c>
    </row>
    <row r="4804" spans="4:15" x14ac:dyDescent="0.35">
      <c r="D4804" s="1">
        <v>4797</v>
      </c>
      <c r="E4804" s="4">
        <v>38356</v>
      </c>
      <c r="F4804" s="1">
        <v>1188.05</v>
      </c>
      <c r="G4804" s="1">
        <f t="shared" si="635"/>
        <v>1202.08</v>
      </c>
      <c r="H4804" s="1" t="str">
        <f t="shared" si="636"/>
        <v/>
      </c>
      <c r="I4804" s="1" t="str">
        <f t="shared" si="637"/>
        <v>NO</v>
      </c>
      <c r="J4804" s="1">
        <f t="shared" ca="1" si="638"/>
        <v>1211.4760000000001</v>
      </c>
      <c r="K4804" s="1" t="str">
        <f t="shared" ca="1" si="640"/>
        <v>NO</v>
      </c>
      <c r="L4804" s="1" t="str">
        <f t="shared" ca="1" si="641"/>
        <v>NO</v>
      </c>
      <c r="M4804" s="1">
        <f t="shared" ca="1" si="642"/>
        <v>0</v>
      </c>
      <c r="N4804" s="1">
        <f t="shared" ca="1" si="643"/>
        <v>0</v>
      </c>
      <c r="O4804" s="1">
        <f t="shared" ca="1" si="639"/>
        <v>0</v>
      </c>
    </row>
    <row r="4805" spans="4:15" x14ac:dyDescent="0.35">
      <c r="D4805" s="1">
        <v>4798</v>
      </c>
      <c r="E4805" s="4">
        <v>38357</v>
      </c>
      <c r="F4805" s="1">
        <v>1183.74</v>
      </c>
      <c r="G4805" s="1">
        <f t="shared" si="635"/>
        <v>1188.05</v>
      </c>
      <c r="H4805" s="1" t="str">
        <f t="shared" si="636"/>
        <v/>
      </c>
      <c r="I4805" s="1" t="str">
        <f t="shared" si="637"/>
        <v>NO</v>
      </c>
      <c r="J4805" s="1">
        <f t="shared" ca="1" si="638"/>
        <v>1210.9079999999999</v>
      </c>
      <c r="K4805" s="1" t="str">
        <f t="shared" ca="1" si="640"/>
        <v>NO</v>
      </c>
      <c r="L4805" s="1" t="str">
        <f t="shared" ca="1" si="641"/>
        <v>NO</v>
      </c>
      <c r="M4805" s="1">
        <f t="shared" ca="1" si="642"/>
        <v>0</v>
      </c>
      <c r="N4805" s="1">
        <f t="shared" ca="1" si="643"/>
        <v>0</v>
      </c>
      <c r="O4805" s="1">
        <f t="shared" ca="1" si="639"/>
        <v>0</v>
      </c>
    </row>
    <row r="4806" spans="4:15" x14ac:dyDescent="0.35">
      <c r="D4806" s="1">
        <v>4799</v>
      </c>
      <c r="E4806" s="4">
        <v>38358</v>
      </c>
      <c r="F4806" s="1">
        <v>1187.8900000000001</v>
      </c>
      <c r="G4806" s="1">
        <f t="shared" si="635"/>
        <v>1183.74</v>
      </c>
      <c r="H4806" s="1" t="str">
        <f t="shared" si="636"/>
        <v/>
      </c>
      <c r="I4806" s="1" t="str">
        <f t="shared" si="637"/>
        <v>NO</v>
      </c>
      <c r="J4806" s="1">
        <f t="shared" ca="1" si="638"/>
        <v>1205.81</v>
      </c>
      <c r="K4806" s="1" t="str">
        <f t="shared" ca="1" si="640"/>
        <v>NO</v>
      </c>
      <c r="L4806" s="1" t="str">
        <f t="shared" ca="1" si="641"/>
        <v>NO</v>
      </c>
      <c r="M4806" s="1">
        <f t="shared" ca="1" si="642"/>
        <v>0</v>
      </c>
      <c r="N4806" s="1">
        <f t="shared" ca="1" si="643"/>
        <v>0</v>
      </c>
      <c r="O4806" s="1">
        <f t="shared" ca="1" si="639"/>
        <v>0</v>
      </c>
    </row>
    <row r="4807" spans="4:15" x14ac:dyDescent="0.35">
      <c r="D4807" s="1">
        <v>4800</v>
      </c>
      <c r="E4807" s="4">
        <v>38359</v>
      </c>
      <c r="F4807" s="1">
        <v>1186.19</v>
      </c>
      <c r="G4807" s="1">
        <f t="shared" si="635"/>
        <v>1187.8900000000001</v>
      </c>
      <c r="H4807" s="1" t="str">
        <f t="shared" si="636"/>
        <v/>
      </c>
      <c r="I4807" s="1" t="str">
        <f t="shared" si="637"/>
        <v>NO</v>
      </c>
      <c r="J4807" s="1">
        <f t="shared" ca="1" si="638"/>
        <v>1199.8679999999999</v>
      </c>
      <c r="K4807" s="1" t="str">
        <f t="shared" ca="1" si="640"/>
        <v>NO</v>
      </c>
      <c r="L4807" s="1" t="str">
        <f t="shared" ca="1" si="641"/>
        <v>NO</v>
      </c>
      <c r="M4807" s="1">
        <f t="shared" ca="1" si="642"/>
        <v>0</v>
      </c>
      <c r="N4807" s="1">
        <f t="shared" ca="1" si="643"/>
        <v>0</v>
      </c>
      <c r="O4807" s="1">
        <f t="shared" ca="1" si="639"/>
        <v>0</v>
      </c>
    </row>
    <row r="4808" spans="4:15" x14ac:dyDescent="0.35">
      <c r="D4808" s="1">
        <v>4801</v>
      </c>
      <c r="E4808" s="4">
        <v>38362</v>
      </c>
      <c r="F4808" s="1">
        <v>1190.25</v>
      </c>
      <c r="G4808" s="1">
        <f t="shared" si="635"/>
        <v>1186.19</v>
      </c>
      <c r="H4808" s="1" t="str">
        <f t="shared" si="636"/>
        <v/>
      </c>
      <c r="I4808" s="1" t="str">
        <f t="shared" si="637"/>
        <v>NO</v>
      </c>
      <c r="J4808" s="1">
        <f t="shared" ca="1" si="638"/>
        <v>1194.7360000000001</v>
      </c>
      <c r="K4808" s="1" t="str">
        <f t="shared" ca="1" si="640"/>
        <v>NO</v>
      </c>
      <c r="L4808" s="1" t="str">
        <f t="shared" ca="1" si="641"/>
        <v>NO</v>
      </c>
      <c r="M4808" s="1">
        <f t="shared" ca="1" si="642"/>
        <v>0</v>
      </c>
      <c r="N4808" s="1">
        <f t="shared" ca="1" si="643"/>
        <v>0</v>
      </c>
      <c r="O4808" s="1">
        <f t="shared" ca="1" si="639"/>
        <v>0</v>
      </c>
    </row>
    <row r="4809" spans="4:15" x14ac:dyDescent="0.35">
      <c r="D4809" s="1">
        <v>4802</v>
      </c>
      <c r="E4809" s="4">
        <v>38363</v>
      </c>
      <c r="F4809" s="1">
        <v>1182.99</v>
      </c>
      <c r="G4809" s="1">
        <f t="shared" si="635"/>
        <v>1190.25</v>
      </c>
      <c r="H4809" s="1" t="str">
        <f t="shared" si="636"/>
        <v/>
      </c>
      <c r="I4809" s="1" t="str">
        <f t="shared" si="637"/>
        <v>NO</v>
      </c>
      <c r="J4809" s="1">
        <f t="shared" ca="1" si="638"/>
        <v>1189.5900000000001</v>
      </c>
      <c r="K4809" s="1" t="str">
        <f t="shared" ca="1" si="640"/>
        <v>YES</v>
      </c>
      <c r="L4809" s="1" t="str">
        <f t="shared" ca="1" si="641"/>
        <v>NO</v>
      </c>
      <c r="M4809" s="1">
        <f t="shared" ca="1" si="642"/>
        <v>-1190.25</v>
      </c>
      <c r="N4809" s="1">
        <f t="shared" ca="1" si="643"/>
        <v>0</v>
      </c>
      <c r="O4809" s="1">
        <f t="shared" ca="1" si="639"/>
        <v>0</v>
      </c>
    </row>
    <row r="4810" spans="4:15" x14ac:dyDescent="0.35">
      <c r="D4810" s="1">
        <v>4803</v>
      </c>
      <c r="E4810" s="4">
        <v>38364</v>
      </c>
      <c r="F4810" s="1">
        <v>1187.7</v>
      </c>
      <c r="G4810" s="1">
        <f t="shared" ref="G4810:G4873" si="644">F4809</f>
        <v>1182.99</v>
      </c>
      <c r="H4810" s="1" t="str">
        <f t="shared" si="636"/>
        <v/>
      </c>
      <c r="I4810" s="1" t="str">
        <f t="shared" si="637"/>
        <v>NO</v>
      </c>
      <c r="J4810" s="1">
        <f t="shared" ca="1" si="638"/>
        <v>1187.2240000000002</v>
      </c>
      <c r="K4810" s="1" t="str">
        <f t="shared" ca="1" si="640"/>
        <v>NO</v>
      </c>
      <c r="L4810" s="1" t="str">
        <f t="shared" ca="1" si="641"/>
        <v>NO</v>
      </c>
      <c r="M4810" s="1">
        <f t="shared" ca="1" si="642"/>
        <v>0</v>
      </c>
      <c r="N4810" s="1">
        <f t="shared" ca="1" si="643"/>
        <v>0</v>
      </c>
      <c r="O4810" s="1">
        <f t="shared" ca="1" si="639"/>
        <v>0</v>
      </c>
    </row>
    <row r="4811" spans="4:15" x14ac:dyDescent="0.35">
      <c r="D4811" s="1">
        <v>4804</v>
      </c>
      <c r="E4811" s="4">
        <v>38365</v>
      </c>
      <c r="F4811" s="1">
        <v>1177.45</v>
      </c>
      <c r="G4811" s="1">
        <f t="shared" si="644"/>
        <v>1187.7</v>
      </c>
      <c r="H4811" s="1" t="str">
        <f t="shared" si="636"/>
        <v/>
      </c>
      <c r="I4811" s="1" t="str">
        <f t="shared" si="637"/>
        <v>NO</v>
      </c>
      <c r="J4811" s="1">
        <f t="shared" ca="1" si="638"/>
        <v>1186.212</v>
      </c>
      <c r="K4811" s="1" t="str">
        <f t="shared" ca="1" si="640"/>
        <v>YES</v>
      </c>
      <c r="L4811" s="1" t="str">
        <f t="shared" ca="1" si="641"/>
        <v>NO</v>
      </c>
      <c r="M4811" s="1">
        <f t="shared" ca="1" si="642"/>
        <v>-1187.7</v>
      </c>
      <c r="N4811" s="1">
        <f t="shared" ca="1" si="643"/>
        <v>0</v>
      </c>
      <c r="O4811" s="1">
        <f t="shared" ca="1" si="639"/>
        <v>0</v>
      </c>
    </row>
    <row r="4812" spans="4:15" x14ac:dyDescent="0.35">
      <c r="D4812" s="1">
        <v>4805</v>
      </c>
      <c r="E4812" s="4">
        <v>38366</v>
      </c>
      <c r="F4812" s="1">
        <v>1184.52</v>
      </c>
      <c r="G4812" s="1">
        <f t="shared" si="644"/>
        <v>1177.45</v>
      </c>
      <c r="H4812" s="1" t="str">
        <f t="shared" si="636"/>
        <v/>
      </c>
      <c r="I4812" s="1" t="str">
        <f t="shared" si="637"/>
        <v>NO</v>
      </c>
      <c r="J4812" s="1">
        <f t="shared" ca="1" si="638"/>
        <v>1187.0039999999999</v>
      </c>
      <c r="K4812" s="1" t="str">
        <f t="shared" ca="1" si="640"/>
        <v>NO</v>
      </c>
      <c r="L4812" s="1" t="str">
        <f t="shared" ca="1" si="641"/>
        <v>NO</v>
      </c>
      <c r="M4812" s="1">
        <f t="shared" ca="1" si="642"/>
        <v>0</v>
      </c>
      <c r="N4812" s="1">
        <f t="shared" ca="1" si="643"/>
        <v>0</v>
      </c>
      <c r="O4812" s="1">
        <f t="shared" ca="1" si="639"/>
        <v>0</v>
      </c>
    </row>
    <row r="4813" spans="4:15" x14ac:dyDescent="0.35">
      <c r="D4813" s="1">
        <v>4806</v>
      </c>
      <c r="E4813" s="4">
        <v>38370</v>
      </c>
      <c r="F4813" s="1">
        <v>1195.98</v>
      </c>
      <c r="G4813" s="1">
        <f t="shared" si="644"/>
        <v>1184.52</v>
      </c>
      <c r="H4813" s="1" t="str">
        <f t="shared" si="636"/>
        <v/>
      </c>
      <c r="I4813" s="1" t="str">
        <f t="shared" si="637"/>
        <v>NO</v>
      </c>
      <c r="J4813" s="1">
        <f t="shared" ca="1" si="638"/>
        <v>1184.9159999999999</v>
      </c>
      <c r="K4813" s="1" t="str">
        <f t="shared" ca="1" si="640"/>
        <v>NO</v>
      </c>
      <c r="L4813" s="1" t="str">
        <f t="shared" ca="1" si="641"/>
        <v>NO</v>
      </c>
      <c r="M4813" s="1">
        <f t="shared" ca="1" si="642"/>
        <v>0</v>
      </c>
      <c r="N4813" s="1">
        <f t="shared" ca="1" si="643"/>
        <v>0</v>
      </c>
      <c r="O4813" s="1">
        <f t="shared" ca="1" si="639"/>
        <v>0</v>
      </c>
    </row>
    <row r="4814" spans="4:15" x14ac:dyDescent="0.35">
      <c r="D4814" s="1">
        <v>4807</v>
      </c>
      <c r="E4814" s="4">
        <v>38371</v>
      </c>
      <c r="F4814" s="1">
        <v>1184.6300000000001</v>
      </c>
      <c r="G4814" s="1">
        <f t="shared" si="644"/>
        <v>1195.98</v>
      </c>
      <c r="H4814" s="1" t="str">
        <f t="shared" si="636"/>
        <v/>
      </c>
      <c r="I4814" s="1" t="str">
        <f t="shared" si="637"/>
        <v>NO</v>
      </c>
      <c r="J4814" s="1">
        <f t="shared" ca="1" si="638"/>
        <v>1184.5819999999999</v>
      </c>
      <c r="K4814" s="1" t="str">
        <f t="shared" ca="1" si="640"/>
        <v>YES</v>
      </c>
      <c r="L4814" s="1" t="str">
        <f t="shared" ca="1" si="641"/>
        <v>NO</v>
      </c>
      <c r="M4814" s="1">
        <f t="shared" ca="1" si="642"/>
        <v>-1195.98</v>
      </c>
      <c r="N4814" s="1">
        <f t="shared" ca="1" si="643"/>
        <v>0</v>
      </c>
      <c r="O4814" s="1">
        <f t="shared" ca="1" si="639"/>
        <v>0</v>
      </c>
    </row>
    <row r="4815" spans="4:15" x14ac:dyDescent="0.35">
      <c r="D4815" s="1">
        <v>4808</v>
      </c>
      <c r="E4815" s="4">
        <v>38372</v>
      </c>
      <c r="F4815" s="1">
        <v>1175.4100000000001</v>
      </c>
      <c r="G4815" s="1">
        <f t="shared" si="644"/>
        <v>1184.6300000000001</v>
      </c>
      <c r="H4815" s="1" t="str">
        <f t="shared" si="636"/>
        <v/>
      </c>
      <c r="I4815" s="1" t="str">
        <f t="shared" si="637"/>
        <v>NO</v>
      </c>
      <c r="J4815" s="1">
        <f t="shared" ca="1" si="638"/>
        <v>1185.7279999999998</v>
      </c>
      <c r="K4815" s="1" t="str">
        <f t="shared" ca="1" si="640"/>
        <v>NO</v>
      </c>
      <c r="L4815" s="1" t="str">
        <f t="shared" ca="1" si="641"/>
        <v>NO</v>
      </c>
      <c r="M4815" s="1">
        <f t="shared" ca="1" si="642"/>
        <v>0</v>
      </c>
      <c r="N4815" s="1">
        <f t="shared" ca="1" si="643"/>
        <v>0</v>
      </c>
      <c r="O4815" s="1">
        <f t="shared" ca="1" si="639"/>
        <v>0</v>
      </c>
    </row>
    <row r="4816" spans="4:15" x14ac:dyDescent="0.35">
      <c r="D4816" s="1">
        <v>4809</v>
      </c>
      <c r="E4816" s="4">
        <v>38373</v>
      </c>
      <c r="F4816" s="1">
        <v>1167.8699999999999</v>
      </c>
      <c r="G4816" s="1">
        <f t="shared" si="644"/>
        <v>1175.4100000000001</v>
      </c>
      <c r="H4816" s="1" t="str">
        <f t="shared" si="636"/>
        <v/>
      </c>
      <c r="I4816" s="1" t="str">
        <f t="shared" si="637"/>
        <v>NO</v>
      </c>
      <c r="J4816" s="1">
        <f t="shared" ca="1" si="638"/>
        <v>1186.056</v>
      </c>
      <c r="K4816" s="1" t="str">
        <f t="shared" ca="1" si="640"/>
        <v>NO</v>
      </c>
      <c r="L4816" s="1" t="str">
        <f t="shared" ca="1" si="641"/>
        <v>NO</v>
      </c>
      <c r="M4816" s="1">
        <f t="shared" ca="1" si="642"/>
        <v>0</v>
      </c>
      <c r="N4816" s="1">
        <f t="shared" ca="1" si="643"/>
        <v>0</v>
      </c>
      <c r="O4816" s="1">
        <f t="shared" ca="1" si="639"/>
        <v>0</v>
      </c>
    </row>
    <row r="4817" spans="4:15" x14ac:dyDescent="0.35">
      <c r="D4817" s="1">
        <v>4810</v>
      </c>
      <c r="E4817" s="4">
        <v>38376</v>
      </c>
      <c r="F4817" s="1">
        <v>1163.75</v>
      </c>
      <c r="G4817" s="1">
        <f t="shared" si="644"/>
        <v>1167.8699999999999</v>
      </c>
      <c r="H4817" s="1" t="str">
        <f t="shared" si="636"/>
        <v/>
      </c>
      <c r="I4817" s="1" t="str">
        <f t="shared" si="637"/>
        <v>NO</v>
      </c>
      <c r="J4817" s="1">
        <f t="shared" ca="1" si="638"/>
        <v>1183.598</v>
      </c>
      <c r="K4817" s="1" t="str">
        <f t="shared" ca="1" si="640"/>
        <v>NO</v>
      </c>
      <c r="L4817" s="1" t="str">
        <f t="shared" ca="1" si="641"/>
        <v>NO</v>
      </c>
      <c r="M4817" s="1">
        <f t="shared" ca="1" si="642"/>
        <v>0</v>
      </c>
      <c r="N4817" s="1">
        <f t="shared" ca="1" si="643"/>
        <v>0</v>
      </c>
      <c r="O4817" s="1">
        <f t="shared" ca="1" si="639"/>
        <v>0</v>
      </c>
    </row>
    <row r="4818" spans="4:15" x14ac:dyDescent="0.35">
      <c r="D4818" s="1">
        <v>4811</v>
      </c>
      <c r="E4818" s="4">
        <v>38377</v>
      </c>
      <c r="F4818" s="1">
        <v>1168.4100000000001</v>
      </c>
      <c r="G4818" s="1">
        <f t="shared" si="644"/>
        <v>1163.75</v>
      </c>
      <c r="H4818" s="1" t="str">
        <f t="shared" si="636"/>
        <v/>
      </c>
      <c r="I4818" s="1" t="str">
        <f t="shared" si="637"/>
        <v>NO</v>
      </c>
      <c r="J4818" s="1">
        <f t="shared" ca="1" si="638"/>
        <v>1181.682</v>
      </c>
      <c r="K4818" s="1" t="str">
        <f t="shared" ca="1" si="640"/>
        <v>NO</v>
      </c>
      <c r="L4818" s="1" t="str">
        <f t="shared" ca="1" si="641"/>
        <v>NO</v>
      </c>
      <c r="M4818" s="1">
        <f t="shared" ca="1" si="642"/>
        <v>0</v>
      </c>
      <c r="N4818" s="1">
        <f t="shared" ca="1" si="643"/>
        <v>0</v>
      </c>
      <c r="O4818" s="1">
        <f t="shared" ca="1" si="639"/>
        <v>0</v>
      </c>
    </row>
    <row r="4819" spans="4:15" x14ac:dyDescent="0.35">
      <c r="D4819" s="1">
        <v>4812</v>
      </c>
      <c r="E4819" s="4">
        <v>38378</v>
      </c>
      <c r="F4819" s="1">
        <v>1174.07</v>
      </c>
      <c r="G4819" s="1">
        <f t="shared" si="644"/>
        <v>1168.4100000000001</v>
      </c>
      <c r="H4819" s="1" t="str">
        <f t="shared" si="636"/>
        <v/>
      </c>
      <c r="I4819" s="1" t="str">
        <f t="shared" si="637"/>
        <v>NO</v>
      </c>
      <c r="J4819" s="1">
        <f t="shared" ca="1" si="638"/>
        <v>1177.528</v>
      </c>
      <c r="K4819" s="1" t="str">
        <f t="shared" ca="1" si="640"/>
        <v>NO</v>
      </c>
      <c r="L4819" s="1" t="str">
        <f t="shared" ca="1" si="641"/>
        <v>NO</v>
      </c>
      <c r="M4819" s="1">
        <f t="shared" ca="1" si="642"/>
        <v>0</v>
      </c>
      <c r="N4819" s="1">
        <f t="shared" ca="1" si="643"/>
        <v>0</v>
      </c>
      <c r="O4819" s="1">
        <f t="shared" ca="1" si="639"/>
        <v>0</v>
      </c>
    </row>
    <row r="4820" spans="4:15" x14ac:dyDescent="0.35">
      <c r="D4820" s="1">
        <v>4813</v>
      </c>
      <c r="E4820" s="4">
        <v>38379</v>
      </c>
      <c r="F4820" s="1">
        <v>1174.55</v>
      </c>
      <c r="G4820" s="1">
        <f t="shared" si="644"/>
        <v>1174.07</v>
      </c>
      <c r="H4820" s="1" t="str">
        <f t="shared" si="636"/>
        <v/>
      </c>
      <c r="I4820" s="1" t="str">
        <f t="shared" si="637"/>
        <v>NO</v>
      </c>
      <c r="J4820" s="1">
        <f t="shared" ca="1" si="638"/>
        <v>1172.0139999999999</v>
      </c>
      <c r="K4820" s="1" t="str">
        <f t="shared" ca="1" si="640"/>
        <v>YES</v>
      </c>
      <c r="L4820" s="1" t="str">
        <f t="shared" ca="1" si="641"/>
        <v>NO</v>
      </c>
      <c r="M4820" s="1">
        <f t="shared" ca="1" si="642"/>
        <v>-1174.07</v>
      </c>
      <c r="N4820" s="1">
        <f t="shared" ca="1" si="643"/>
        <v>0</v>
      </c>
      <c r="O4820" s="1">
        <f t="shared" ca="1" si="639"/>
        <v>0</v>
      </c>
    </row>
    <row r="4821" spans="4:15" x14ac:dyDescent="0.35">
      <c r="D4821" s="1">
        <v>4814</v>
      </c>
      <c r="E4821" s="4">
        <v>38380</v>
      </c>
      <c r="F4821" s="1">
        <v>1171.3599999999999</v>
      </c>
      <c r="G4821" s="1">
        <f t="shared" si="644"/>
        <v>1174.55</v>
      </c>
      <c r="H4821" s="1" t="str">
        <f t="shared" si="636"/>
        <v/>
      </c>
      <c r="I4821" s="1" t="str">
        <f t="shared" si="637"/>
        <v>NO</v>
      </c>
      <c r="J4821" s="1">
        <f t="shared" ca="1" si="638"/>
        <v>1169.9019999999998</v>
      </c>
      <c r="K4821" s="1" t="str">
        <f t="shared" ca="1" si="640"/>
        <v>YES</v>
      </c>
      <c r="L4821" s="1" t="str">
        <f t="shared" ca="1" si="641"/>
        <v>NO</v>
      </c>
      <c r="M4821" s="1">
        <f t="shared" ca="1" si="642"/>
        <v>-1174.55</v>
      </c>
      <c r="N4821" s="1">
        <f t="shared" ca="1" si="643"/>
        <v>0</v>
      </c>
      <c r="O4821" s="1">
        <f t="shared" ca="1" si="639"/>
        <v>0</v>
      </c>
    </row>
    <row r="4822" spans="4:15" x14ac:dyDescent="0.35">
      <c r="D4822" s="1">
        <v>4815</v>
      </c>
      <c r="E4822" s="4">
        <v>38383</v>
      </c>
      <c r="F4822" s="1">
        <v>1181.27</v>
      </c>
      <c r="G4822" s="1">
        <f t="shared" si="644"/>
        <v>1171.3599999999999</v>
      </c>
      <c r="H4822" s="1" t="str">
        <f t="shared" si="636"/>
        <v/>
      </c>
      <c r="I4822" s="1" t="str">
        <f t="shared" si="637"/>
        <v>NO</v>
      </c>
      <c r="J4822" s="1">
        <f t="shared" ca="1" si="638"/>
        <v>1169.73</v>
      </c>
      <c r="K4822" s="1" t="str">
        <f t="shared" ca="1" si="640"/>
        <v>YES</v>
      </c>
      <c r="L4822" s="1" t="str">
        <f t="shared" ca="1" si="641"/>
        <v>NO</v>
      </c>
      <c r="M4822" s="1">
        <f t="shared" ca="1" si="642"/>
        <v>-1171.3599999999999</v>
      </c>
      <c r="N4822" s="1">
        <f t="shared" ca="1" si="643"/>
        <v>0</v>
      </c>
      <c r="O4822" s="1">
        <f t="shared" ca="1" si="639"/>
        <v>0</v>
      </c>
    </row>
    <row r="4823" spans="4:15" x14ac:dyDescent="0.35">
      <c r="D4823" s="1">
        <v>4816</v>
      </c>
      <c r="E4823" s="4">
        <v>38384</v>
      </c>
      <c r="F4823" s="1">
        <v>1189.4100000000001</v>
      </c>
      <c r="G4823" s="1">
        <f t="shared" si="644"/>
        <v>1181.27</v>
      </c>
      <c r="H4823" s="1" t="str">
        <f t="shared" si="636"/>
        <v/>
      </c>
      <c r="I4823" s="1" t="str">
        <f t="shared" si="637"/>
        <v>NO</v>
      </c>
      <c r="J4823" s="1">
        <f t="shared" ca="1" si="638"/>
        <v>1170.4279999999999</v>
      </c>
      <c r="K4823" s="1" t="str">
        <f t="shared" ca="1" si="640"/>
        <v>YES</v>
      </c>
      <c r="L4823" s="1" t="str">
        <f t="shared" ca="1" si="641"/>
        <v>NO</v>
      </c>
      <c r="M4823" s="1">
        <f t="shared" ca="1" si="642"/>
        <v>-1181.27</v>
      </c>
      <c r="N4823" s="1">
        <f t="shared" ca="1" si="643"/>
        <v>0</v>
      </c>
      <c r="O4823" s="1">
        <f t="shared" ca="1" si="639"/>
        <v>0</v>
      </c>
    </row>
    <row r="4824" spans="4:15" x14ac:dyDescent="0.35">
      <c r="D4824" s="1">
        <v>4817</v>
      </c>
      <c r="E4824" s="4">
        <v>38385</v>
      </c>
      <c r="F4824" s="1">
        <v>1193.19</v>
      </c>
      <c r="G4824" s="1">
        <f t="shared" si="644"/>
        <v>1189.4100000000001</v>
      </c>
      <c r="H4824" s="1" t="str">
        <f t="shared" si="636"/>
        <v/>
      </c>
      <c r="I4824" s="1" t="str">
        <f t="shared" si="637"/>
        <v>NO</v>
      </c>
      <c r="J4824" s="1">
        <f t="shared" ca="1" si="638"/>
        <v>1173.932</v>
      </c>
      <c r="K4824" s="1" t="str">
        <f t="shared" ca="1" si="640"/>
        <v>YES</v>
      </c>
      <c r="L4824" s="1" t="str">
        <f t="shared" ca="1" si="641"/>
        <v>NO</v>
      </c>
      <c r="M4824" s="1">
        <f t="shared" ca="1" si="642"/>
        <v>-1189.4100000000001</v>
      </c>
      <c r="N4824" s="1">
        <f t="shared" ca="1" si="643"/>
        <v>0</v>
      </c>
      <c r="O4824" s="1">
        <f t="shared" ca="1" si="639"/>
        <v>0</v>
      </c>
    </row>
    <row r="4825" spans="4:15" x14ac:dyDescent="0.35">
      <c r="D4825" s="1">
        <v>4818</v>
      </c>
      <c r="E4825" s="4">
        <v>38386</v>
      </c>
      <c r="F4825" s="1">
        <v>1189.8900000000001</v>
      </c>
      <c r="G4825" s="1">
        <f t="shared" si="644"/>
        <v>1193.19</v>
      </c>
      <c r="H4825" s="1" t="str">
        <f t="shared" si="636"/>
        <v/>
      </c>
      <c r="I4825" s="1" t="str">
        <f t="shared" si="637"/>
        <v>NO</v>
      </c>
      <c r="J4825" s="1">
        <f t="shared" ca="1" si="638"/>
        <v>1178.1320000000001</v>
      </c>
      <c r="K4825" s="1" t="str">
        <f t="shared" ca="1" si="640"/>
        <v>YES</v>
      </c>
      <c r="L4825" s="1" t="str">
        <f t="shared" ca="1" si="641"/>
        <v>NO</v>
      </c>
      <c r="M4825" s="1">
        <f t="shared" ca="1" si="642"/>
        <v>-1193.19</v>
      </c>
      <c r="N4825" s="1">
        <f t="shared" ca="1" si="643"/>
        <v>0</v>
      </c>
      <c r="O4825" s="1">
        <f t="shared" ca="1" si="639"/>
        <v>0</v>
      </c>
    </row>
    <row r="4826" spans="4:15" x14ac:dyDescent="0.35">
      <c r="D4826" s="1">
        <v>4819</v>
      </c>
      <c r="E4826" s="4">
        <v>38387</v>
      </c>
      <c r="F4826" s="1">
        <v>1203.03</v>
      </c>
      <c r="G4826" s="1">
        <f t="shared" si="644"/>
        <v>1189.8900000000001</v>
      </c>
      <c r="H4826" s="1" t="str">
        <f t="shared" si="636"/>
        <v/>
      </c>
      <c r="I4826" s="1" t="str">
        <f t="shared" si="637"/>
        <v>NO</v>
      </c>
      <c r="J4826" s="1">
        <f t="shared" ca="1" si="638"/>
        <v>1181.9560000000001</v>
      </c>
      <c r="K4826" s="1" t="str">
        <f t="shared" ca="1" si="640"/>
        <v>YES</v>
      </c>
      <c r="L4826" s="1" t="str">
        <f t="shared" ca="1" si="641"/>
        <v>NO</v>
      </c>
      <c r="M4826" s="1">
        <f t="shared" ca="1" si="642"/>
        <v>-1189.8900000000001</v>
      </c>
      <c r="N4826" s="1">
        <f t="shared" ca="1" si="643"/>
        <v>0</v>
      </c>
      <c r="O4826" s="1">
        <f t="shared" ca="1" si="639"/>
        <v>0</v>
      </c>
    </row>
    <row r="4827" spans="4:15" x14ac:dyDescent="0.35">
      <c r="D4827" s="1">
        <v>4820</v>
      </c>
      <c r="E4827" s="4">
        <v>38390</v>
      </c>
      <c r="F4827" s="1">
        <v>1201.72</v>
      </c>
      <c r="G4827" s="1">
        <f t="shared" si="644"/>
        <v>1203.03</v>
      </c>
      <c r="H4827" s="1" t="str">
        <f t="shared" si="636"/>
        <v/>
      </c>
      <c r="I4827" s="1" t="str">
        <f t="shared" si="637"/>
        <v>NO</v>
      </c>
      <c r="J4827" s="1">
        <f t="shared" ca="1" si="638"/>
        <v>1185.0239999999999</v>
      </c>
      <c r="K4827" s="1" t="str">
        <f t="shared" ca="1" si="640"/>
        <v>YES</v>
      </c>
      <c r="L4827" s="1" t="str">
        <f t="shared" ca="1" si="641"/>
        <v>NO</v>
      </c>
      <c r="M4827" s="1">
        <f t="shared" ca="1" si="642"/>
        <v>-1203.03</v>
      </c>
      <c r="N4827" s="1">
        <f t="shared" ca="1" si="643"/>
        <v>0</v>
      </c>
      <c r="O4827" s="1">
        <f t="shared" ca="1" si="639"/>
        <v>0</v>
      </c>
    </row>
    <row r="4828" spans="4:15" x14ac:dyDescent="0.35">
      <c r="D4828" s="1">
        <v>4821</v>
      </c>
      <c r="E4828" s="4">
        <v>38391</v>
      </c>
      <c r="F4828" s="1">
        <v>1202.3</v>
      </c>
      <c r="G4828" s="1">
        <f t="shared" si="644"/>
        <v>1201.72</v>
      </c>
      <c r="H4828" s="1" t="str">
        <f t="shared" si="636"/>
        <v/>
      </c>
      <c r="I4828" s="1" t="str">
        <f t="shared" si="637"/>
        <v>NO</v>
      </c>
      <c r="J4828" s="1">
        <f t="shared" ca="1" si="638"/>
        <v>1191.3579999999999</v>
      </c>
      <c r="K4828" s="1" t="str">
        <f t="shared" ca="1" si="640"/>
        <v>YES</v>
      </c>
      <c r="L4828" s="1" t="str">
        <f t="shared" ca="1" si="641"/>
        <v>NO</v>
      </c>
      <c r="M4828" s="1">
        <f t="shared" ca="1" si="642"/>
        <v>-1201.72</v>
      </c>
      <c r="N4828" s="1">
        <f t="shared" ca="1" si="643"/>
        <v>0</v>
      </c>
      <c r="O4828" s="1">
        <f t="shared" ca="1" si="639"/>
        <v>0</v>
      </c>
    </row>
    <row r="4829" spans="4:15" x14ac:dyDescent="0.35">
      <c r="D4829" s="1">
        <v>4822</v>
      </c>
      <c r="E4829" s="4">
        <v>38392</v>
      </c>
      <c r="F4829" s="1">
        <v>1191.99</v>
      </c>
      <c r="G4829" s="1">
        <f t="shared" si="644"/>
        <v>1202.3</v>
      </c>
      <c r="H4829" s="1" t="str">
        <f t="shared" si="636"/>
        <v/>
      </c>
      <c r="I4829" s="1" t="str">
        <f t="shared" si="637"/>
        <v>NO</v>
      </c>
      <c r="J4829" s="1">
        <f t="shared" ca="1" si="638"/>
        <v>1195.4480000000001</v>
      </c>
      <c r="K4829" s="1" t="str">
        <f t="shared" ca="1" si="640"/>
        <v>YES</v>
      </c>
      <c r="L4829" s="1" t="str">
        <f t="shared" ca="1" si="641"/>
        <v>NO</v>
      </c>
      <c r="M4829" s="1">
        <f t="shared" ca="1" si="642"/>
        <v>-1202.3</v>
      </c>
      <c r="N4829" s="1">
        <f t="shared" ca="1" si="643"/>
        <v>0</v>
      </c>
      <c r="O4829" s="1">
        <f t="shared" ca="1" si="639"/>
        <v>0</v>
      </c>
    </row>
    <row r="4830" spans="4:15" x14ac:dyDescent="0.35">
      <c r="D4830" s="1">
        <v>4823</v>
      </c>
      <c r="E4830" s="4">
        <v>38393</v>
      </c>
      <c r="F4830" s="1">
        <v>1197.01</v>
      </c>
      <c r="G4830" s="1">
        <f t="shared" si="644"/>
        <v>1191.99</v>
      </c>
      <c r="H4830" s="1" t="str">
        <f t="shared" si="636"/>
        <v/>
      </c>
      <c r="I4830" s="1" t="str">
        <f t="shared" si="637"/>
        <v>NO</v>
      </c>
      <c r="J4830" s="1">
        <f t="shared" ca="1" si="638"/>
        <v>1198.0260000000001</v>
      </c>
      <c r="K4830" s="1" t="str">
        <f t="shared" ca="1" si="640"/>
        <v>NO</v>
      </c>
      <c r="L4830" s="1" t="str">
        <f t="shared" ca="1" si="641"/>
        <v>NO</v>
      </c>
      <c r="M4830" s="1">
        <f t="shared" ca="1" si="642"/>
        <v>0</v>
      </c>
      <c r="N4830" s="1">
        <f t="shared" ca="1" si="643"/>
        <v>0</v>
      </c>
      <c r="O4830" s="1">
        <f t="shared" ca="1" si="639"/>
        <v>0</v>
      </c>
    </row>
    <row r="4831" spans="4:15" x14ac:dyDescent="0.35">
      <c r="D4831" s="1">
        <v>4824</v>
      </c>
      <c r="E4831" s="4">
        <v>38394</v>
      </c>
      <c r="F4831" s="1">
        <v>1205.3</v>
      </c>
      <c r="G4831" s="1">
        <f t="shared" si="644"/>
        <v>1197.01</v>
      </c>
      <c r="H4831" s="1" t="str">
        <f t="shared" si="636"/>
        <v/>
      </c>
      <c r="I4831" s="1" t="str">
        <f t="shared" si="637"/>
        <v>NO</v>
      </c>
      <c r="J4831" s="1">
        <f t="shared" ca="1" si="638"/>
        <v>1197.7860000000001</v>
      </c>
      <c r="K4831" s="1" t="str">
        <f t="shared" ca="1" si="640"/>
        <v>NO</v>
      </c>
      <c r="L4831" s="1" t="str">
        <f t="shared" ca="1" si="641"/>
        <v>NO</v>
      </c>
      <c r="M4831" s="1">
        <f t="shared" ca="1" si="642"/>
        <v>0</v>
      </c>
      <c r="N4831" s="1">
        <f t="shared" ca="1" si="643"/>
        <v>0</v>
      </c>
      <c r="O4831" s="1">
        <f t="shared" ca="1" si="639"/>
        <v>0</v>
      </c>
    </row>
    <row r="4832" spans="4:15" x14ac:dyDescent="0.35">
      <c r="D4832" s="1">
        <v>4825</v>
      </c>
      <c r="E4832" s="4">
        <v>38397</v>
      </c>
      <c r="F4832" s="1">
        <v>1206.1400000000001</v>
      </c>
      <c r="G4832" s="1">
        <f t="shared" si="644"/>
        <v>1205.3</v>
      </c>
      <c r="H4832" s="1" t="str">
        <f t="shared" si="636"/>
        <v/>
      </c>
      <c r="I4832" s="1" t="str">
        <f t="shared" si="637"/>
        <v>NO</v>
      </c>
      <c r="J4832" s="1">
        <f t="shared" ca="1" si="638"/>
        <v>1199.21</v>
      </c>
      <c r="K4832" s="1" t="str">
        <f t="shared" ca="1" si="640"/>
        <v>YES</v>
      </c>
      <c r="L4832" s="1" t="str">
        <f t="shared" ca="1" si="641"/>
        <v>NO</v>
      </c>
      <c r="M4832" s="1">
        <f t="shared" ca="1" si="642"/>
        <v>-1205.3</v>
      </c>
      <c r="N4832" s="1">
        <f t="shared" ca="1" si="643"/>
        <v>0</v>
      </c>
      <c r="O4832" s="1">
        <f t="shared" ca="1" si="639"/>
        <v>0</v>
      </c>
    </row>
    <row r="4833" spans="4:15" x14ac:dyDescent="0.35">
      <c r="D4833" s="1">
        <v>4826</v>
      </c>
      <c r="E4833" s="4">
        <v>38398</v>
      </c>
      <c r="F4833" s="1">
        <v>1210.1199999999999</v>
      </c>
      <c r="G4833" s="1">
        <f t="shared" si="644"/>
        <v>1206.1400000000001</v>
      </c>
      <c r="H4833" s="1" t="str">
        <f t="shared" si="636"/>
        <v/>
      </c>
      <c r="I4833" s="1" t="str">
        <f t="shared" si="637"/>
        <v>NO</v>
      </c>
      <c r="J4833" s="1">
        <f t="shared" ca="1" si="638"/>
        <v>1199.6640000000002</v>
      </c>
      <c r="K4833" s="1" t="str">
        <f t="shared" ca="1" si="640"/>
        <v>YES</v>
      </c>
      <c r="L4833" s="1" t="str">
        <f t="shared" ca="1" si="641"/>
        <v>NO</v>
      </c>
      <c r="M4833" s="1">
        <f t="shared" ca="1" si="642"/>
        <v>-1206.1400000000001</v>
      </c>
      <c r="N4833" s="1">
        <f t="shared" ca="1" si="643"/>
        <v>0</v>
      </c>
      <c r="O4833" s="1">
        <f t="shared" ca="1" si="639"/>
        <v>0</v>
      </c>
    </row>
    <row r="4834" spans="4:15" x14ac:dyDescent="0.35">
      <c r="D4834" s="1">
        <v>4827</v>
      </c>
      <c r="E4834" s="4">
        <v>38399</v>
      </c>
      <c r="F4834" s="1">
        <v>1210.3399999999999</v>
      </c>
      <c r="G4834" s="1">
        <f t="shared" si="644"/>
        <v>1210.1199999999999</v>
      </c>
      <c r="H4834" s="1" t="str">
        <f t="shared" si="636"/>
        <v/>
      </c>
      <c r="I4834" s="1" t="str">
        <f t="shared" si="637"/>
        <v>NO</v>
      </c>
      <c r="J4834" s="1">
        <f t="shared" ca="1" si="638"/>
        <v>1200.5480000000002</v>
      </c>
      <c r="K4834" s="1" t="str">
        <f t="shared" ca="1" si="640"/>
        <v>YES</v>
      </c>
      <c r="L4834" s="1" t="str">
        <f t="shared" ca="1" si="641"/>
        <v>NO</v>
      </c>
      <c r="M4834" s="1">
        <f t="shared" ca="1" si="642"/>
        <v>-1210.1199999999999</v>
      </c>
      <c r="N4834" s="1">
        <f t="shared" ca="1" si="643"/>
        <v>0</v>
      </c>
      <c r="O4834" s="1">
        <f t="shared" ca="1" si="639"/>
        <v>0</v>
      </c>
    </row>
    <row r="4835" spans="4:15" x14ac:dyDescent="0.35">
      <c r="D4835" s="1">
        <v>4828</v>
      </c>
      <c r="E4835" s="4">
        <v>38400</v>
      </c>
      <c r="F4835" s="1">
        <v>1200.75</v>
      </c>
      <c r="G4835" s="1">
        <f t="shared" si="644"/>
        <v>1210.3399999999999</v>
      </c>
      <c r="H4835" s="1" t="str">
        <f t="shared" si="636"/>
        <v/>
      </c>
      <c r="I4835" s="1" t="str">
        <f t="shared" si="637"/>
        <v>NO</v>
      </c>
      <c r="J4835" s="1">
        <f t="shared" ca="1" si="638"/>
        <v>1202.1120000000001</v>
      </c>
      <c r="K4835" s="1" t="str">
        <f t="shared" ca="1" si="640"/>
        <v>YES</v>
      </c>
      <c r="L4835" s="1" t="str">
        <f t="shared" ca="1" si="641"/>
        <v>NO</v>
      </c>
      <c r="M4835" s="1">
        <f t="shared" ca="1" si="642"/>
        <v>-1210.3399999999999</v>
      </c>
      <c r="N4835" s="1">
        <f t="shared" ca="1" si="643"/>
        <v>0</v>
      </c>
      <c r="O4835" s="1">
        <f t="shared" ca="1" si="639"/>
        <v>0</v>
      </c>
    </row>
    <row r="4836" spans="4:15" x14ac:dyDescent="0.35">
      <c r="D4836" s="1">
        <v>4829</v>
      </c>
      <c r="E4836" s="4">
        <v>38401</v>
      </c>
      <c r="F4836" s="1">
        <v>1201.5899999999999</v>
      </c>
      <c r="G4836" s="1">
        <f t="shared" si="644"/>
        <v>1200.75</v>
      </c>
      <c r="H4836" s="1" t="str">
        <f t="shared" si="636"/>
        <v/>
      </c>
      <c r="I4836" s="1" t="str">
        <f t="shared" si="637"/>
        <v>NO</v>
      </c>
      <c r="J4836" s="1">
        <f t="shared" ca="1" si="638"/>
        <v>1205.7819999999999</v>
      </c>
      <c r="K4836" s="1" t="str">
        <f t="shared" ca="1" si="640"/>
        <v>NO</v>
      </c>
      <c r="L4836" s="1" t="str">
        <f t="shared" ca="1" si="641"/>
        <v>NO</v>
      </c>
      <c r="M4836" s="1">
        <f t="shared" ca="1" si="642"/>
        <v>0</v>
      </c>
      <c r="N4836" s="1">
        <f t="shared" ca="1" si="643"/>
        <v>0</v>
      </c>
      <c r="O4836" s="1">
        <f t="shared" ca="1" si="639"/>
        <v>0</v>
      </c>
    </row>
    <row r="4837" spans="4:15" x14ac:dyDescent="0.35">
      <c r="D4837" s="1">
        <v>4830</v>
      </c>
      <c r="E4837" s="4">
        <v>38405</v>
      </c>
      <c r="F4837" s="1">
        <v>1184.1600000000001</v>
      </c>
      <c r="G4837" s="1">
        <f t="shared" si="644"/>
        <v>1201.5899999999999</v>
      </c>
      <c r="H4837" s="1" t="str">
        <f t="shared" si="636"/>
        <v/>
      </c>
      <c r="I4837" s="1" t="str">
        <f t="shared" si="637"/>
        <v>NO</v>
      </c>
      <c r="J4837" s="1">
        <f t="shared" ca="1" si="638"/>
        <v>1206.53</v>
      </c>
      <c r="K4837" s="1" t="str">
        <f t="shared" ca="1" si="640"/>
        <v>NO</v>
      </c>
      <c r="L4837" s="1" t="str">
        <f t="shared" ca="1" si="641"/>
        <v>NO</v>
      </c>
      <c r="M4837" s="1">
        <f t="shared" ca="1" si="642"/>
        <v>0</v>
      </c>
      <c r="N4837" s="1">
        <f t="shared" ca="1" si="643"/>
        <v>0</v>
      </c>
      <c r="O4837" s="1">
        <f t="shared" ca="1" si="639"/>
        <v>0</v>
      </c>
    </row>
    <row r="4838" spans="4:15" x14ac:dyDescent="0.35">
      <c r="D4838" s="1">
        <v>4831</v>
      </c>
      <c r="E4838" s="4">
        <v>38406</v>
      </c>
      <c r="F4838" s="1">
        <v>1190.8</v>
      </c>
      <c r="G4838" s="1">
        <f t="shared" si="644"/>
        <v>1184.1600000000001</v>
      </c>
      <c r="H4838" s="1" t="str">
        <f t="shared" si="636"/>
        <v/>
      </c>
      <c r="I4838" s="1" t="str">
        <f t="shared" si="637"/>
        <v>NO</v>
      </c>
      <c r="J4838" s="1">
        <f t="shared" ca="1" si="638"/>
        <v>1205.788</v>
      </c>
      <c r="K4838" s="1" t="str">
        <f t="shared" ca="1" si="640"/>
        <v>NO</v>
      </c>
      <c r="L4838" s="1" t="str">
        <f t="shared" ca="1" si="641"/>
        <v>NO</v>
      </c>
      <c r="M4838" s="1">
        <f t="shared" ca="1" si="642"/>
        <v>0</v>
      </c>
      <c r="N4838" s="1">
        <f t="shared" ca="1" si="643"/>
        <v>0</v>
      </c>
      <c r="O4838" s="1">
        <f t="shared" ca="1" si="639"/>
        <v>0</v>
      </c>
    </row>
    <row r="4839" spans="4:15" x14ac:dyDescent="0.35">
      <c r="D4839" s="1">
        <v>4832</v>
      </c>
      <c r="E4839" s="4">
        <v>38407</v>
      </c>
      <c r="F4839" s="1">
        <v>1200.2</v>
      </c>
      <c r="G4839" s="1">
        <f t="shared" si="644"/>
        <v>1190.8</v>
      </c>
      <c r="H4839" s="1" t="str">
        <f t="shared" si="636"/>
        <v/>
      </c>
      <c r="I4839" s="1" t="str">
        <f t="shared" si="637"/>
        <v>NO</v>
      </c>
      <c r="J4839" s="1">
        <f t="shared" ca="1" si="638"/>
        <v>1201.3920000000001</v>
      </c>
      <c r="K4839" s="1" t="str">
        <f t="shared" ca="1" si="640"/>
        <v>NO</v>
      </c>
      <c r="L4839" s="1" t="str">
        <f t="shared" ca="1" si="641"/>
        <v>NO</v>
      </c>
      <c r="M4839" s="1">
        <f t="shared" ca="1" si="642"/>
        <v>0</v>
      </c>
      <c r="N4839" s="1">
        <f t="shared" ca="1" si="643"/>
        <v>0</v>
      </c>
      <c r="O4839" s="1">
        <f t="shared" ca="1" si="639"/>
        <v>0</v>
      </c>
    </row>
    <row r="4840" spans="4:15" x14ac:dyDescent="0.35">
      <c r="D4840" s="1">
        <v>4833</v>
      </c>
      <c r="E4840" s="4">
        <v>38408</v>
      </c>
      <c r="F4840" s="1">
        <v>1211.3699999999999</v>
      </c>
      <c r="G4840" s="1">
        <f t="shared" si="644"/>
        <v>1200.2</v>
      </c>
      <c r="H4840" s="1" t="str">
        <f t="shared" si="636"/>
        <v/>
      </c>
      <c r="I4840" s="1" t="str">
        <f t="shared" si="637"/>
        <v>NO</v>
      </c>
      <c r="J4840" s="1">
        <f t="shared" ca="1" si="638"/>
        <v>1197.528</v>
      </c>
      <c r="K4840" s="1" t="str">
        <f t="shared" ca="1" si="640"/>
        <v>YES</v>
      </c>
      <c r="L4840" s="1" t="str">
        <f t="shared" ca="1" si="641"/>
        <v>NO</v>
      </c>
      <c r="M4840" s="1">
        <f t="shared" ca="1" si="642"/>
        <v>-1200.2</v>
      </c>
      <c r="N4840" s="1">
        <f t="shared" ca="1" si="643"/>
        <v>0</v>
      </c>
      <c r="O4840" s="1">
        <f t="shared" ca="1" si="639"/>
        <v>0</v>
      </c>
    </row>
    <row r="4841" spans="4:15" x14ac:dyDescent="0.35">
      <c r="D4841" s="1">
        <v>4834</v>
      </c>
      <c r="E4841" s="4">
        <v>38411</v>
      </c>
      <c r="F4841" s="1">
        <v>1203.5999999999999</v>
      </c>
      <c r="G4841" s="1">
        <f t="shared" si="644"/>
        <v>1211.3699999999999</v>
      </c>
      <c r="H4841" s="1" t="str">
        <f t="shared" si="636"/>
        <v/>
      </c>
      <c r="I4841" s="1" t="str">
        <f t="shared" si="637"/>
        <v>NO</v>
      </c>
      <c r="J4841" s="1">
        <f t="shared" ca="1" si="638"/>
        <v>1195.5</v>
      </c>
      <c r="K4841" s="1" t="str">
        <f t="shared" ca="1" si="640"/>
        <v>YES</v>
      </c>
      <c r="L4841" s="1" t="str">
        <f t="shared" ca="1" si="641"/>
        <v>NO</v>
      </c>
      <c r="M4841" s="1">
        <f t="shared" ca="1" si="642"/>
        <v>-1211.3699999999999</v>
      </c>
      <c r="N4841" s="1">
        <f t="shared" ca="1" si="643"/>
        <v>0</v>
      </c>
      <c r="O4841" s="1">
        <f t="shared" ca="1" si="639"/>
        <v>0</v>
      </c>
    </row>
    <row r="4842" spans="4:15" x14ac:dyDescent="0.35">
      <c r="D4842" s="1">
        <v>4835</v>
      </c>
      <c r="E4842" s="4">
        <v>38412</v>
      </c>
      <c r="F4842" s="1">
        <v>1210.4100000000001</v>
      </c>
      <c r="G4842" s="1">
        <f t="shared" si="644"/>
        <v>1203.5999999999999</v>
      </c>
      <c r="H4842" s="1" t="str">
        <f t="shared" si="636"/>
        <v/>
      </c>
      <c r="I4842" s="1" t="str">
        <f t="shared" si="637"/>
        <v>NO</v>
      </c>
      <c r="J4842" s="1">
        <f t="shared" ca="1" si="638"/>
        <v>1197.624</v>
      </c>
      <c r="K4842" s="1" t="str">
        <f t="shared" ca="1" si="640"/>
        <v>YES</v>
      </c>
      <c r="L4842" s="1" t="str">
        <f t="shared" ca="1" si="641"/>
        <v>NO</v>
      </c>
      <c r="M4842" s="1">
        <f t="shared" ca="1" si="642"/>
        <v>-1203.5999999999999</v>
      </c>
      <c r="N4842" s="1">
        <f t="shared" ca="1" si="643"/>
        <v>0</v>
      </c>
      <c r="O4842" s="1">
        <f t="shared" ca="1" si="639"/>
        <v>0</v>
      </c>
    </row>
    <row r="4843" spans="4:15" x14ac:dyDescent="0.35">
      <c r="D4843" s="1">
        <v>4836</v>
      </c>
      <c r="E4843" s="4">
        <v>38413</v>
      </c>
      <c r="F4843" s="1">
        <v>1210.08</v>
      </c>
      <c r="G4843" s="1">
        <f t="shared" si="644"/>
        <v>1210.4100000000001</v>
      </c>
      <c r="H4843" s="1" t="str">
        <f t="shared" si="636"/>
        <v/>
      </c>
      <c r="I4843" s="1" t="str">
        <f t="shared" si="637"/>
        <v>NO</v>
      </c>
      <c r="J4843" s="1">
        <f t="shared" ca="1" si="638"/>
        <v>1198.0259999999998</v>
      </c>
      <c r="K4843" s="1" t="str">
        <f t="shared" ca="1" si="640"/>
        <v>YES</v>
      </c>
      <c r="L4843" s="1" t="str">
        <f t="shared" ca="1" si="641"/>
        <v>NO</v>
      </c>
      <c r="M4843" s="1">
        <f t="shared" ca="1" si="642"/>
        <v>-1210.4100000000001</v>
      </c>
      <c r="N4843" s="1">
        <f t="shared" ca="1" si="643"/>
        <v>0</v>
      </c>
      <c r="O4843" s="1">
        <f t="shared" ca="1" si="639"/>
        <v>0</v>
      </c>
    </row>
    <row r="4844" spans="4:15" x14ac:dyDescent="0.35">
      <c r="D4844" s="1">
        <v>4837</v>
      </c>
      <c r="E4844" s="4">
        <v>38414</v>
      </c>
      <c r="F4844" s="1">
        <v>1210.47</v>
      </c>
      <c r="G4844" s="1">
        <f t="shared" si="644"/>
        <v>1210.08</v>
      </c>
      <c r="H4844" s="1" t="str">
        <f t="shared" si="636"/>
        <v/>
      </c>
      <c r="I4844" s="1" t="str">
        <f t="shared" si="637"/>
        <v>NO</v>
      </c>
      <c r="J4844" s="1">
        <f t="shared" ca="1" si="638"/>
        <v>1203.2759999999998</v>
      </c>
      <c r="K4844" s="1" t="str">
        <f t="shared" ca="1" si="640"/>
        <v>YES</v>
      </c>
      <c r="L4844" s="1" t="str">
        <f t="shared" ca="1" si="641"/>
        <v>NO</v>
      </c>
      <c r="M4844" s="1">
        <f t="shared" ca="1" si="642"/>
        <v>-1210.08</v>
      </c>
      <c r="N4844" s="1">
        <f t="shared" ca="1" si="643"/>
        <v>0</v>
      </c>
      <c r="O4844" s="1">
        <f t="shared" ca="1" si="639"/>
        <v>0</v>
      </c>
    </row>
    <row r="4845" spans="4:15" x14ac:dyDescent="0.35">
      <c r="D4845" s="1">
        <v>4838</v>
      </c>
      <c r="E4845" s="4">
        <v>38415</v>
      </c>
      <c r="F4845" s="1">
        <v>1222.1199999999999</v>
      </c>
      <c r="G4845" s="1">
        <f t="shared" si="644"/>
        <v>1210.47</v>
      </c>
      <c r="H4845" s="1" t="str">
        <f t="shared" si="636"/>
        <v/>
      </c>
      <c r="I4845" s="1" t="str">
        <f t="shared" si="637"/>
        <v>NO</v>
      </c>
      <c r="J4845" s="1">
        <f t="shared" ca="1" si="638"/>
        <v>1207.1320000000001</v>
      </c>
      <c r="K4845" s="1" t="str">
        <f t="shared" ca="1" si="640"/>
        <v>YES</v>
      </c>
      <c r="L4845" s="1" t="str">
        <f t="shared" ca="1" si="641"/>
        <v>NO</v>
      </c>
      <c r="M4845" s="1">
        <f t="shared" ca="1" si="642"/>
        <v>-1210.47</v>
      </c>
      <c r="N4845" s="1">
        <f t="shared" ca="1" si="643"/>
        <v>0</v>
      </c>
      <c r="O4845" s="1">
        <f t="shared" ca="1" si="639"/>
        <v>0</v>
      </c>
    </row>
    <row r="4846" spans="4:15" x14ac:dyDescent="0.35">
      <c r="D4846" s="1">
        <v>4839</v>
      </c>
      <c r="E4846" s="4">
        <v>38418</v>
      </c>
      <c r="F4846" s="1">
        <v>1225.31</v>
      </c>
      <c r="G4846" s="1">
        <f t="shared" si="644"/>
        <v>1222.1199999999999</v>
      </c>
      <c r="H4846" s="1" t="str">
        <f t="shared" si="636"/>
        <v/>
      </c>
      <c r="I4846" s="1" t="str">
        <f t="shared" si="637"/>
        <v>NO</v>
      </c>
      <c r="J4846" s="1">
        <f t="shared" ca="1" si="638"/>
        <v>1209.1860000000001</v>
      </c>
      <c r="K4846" s="1" t="str">
        <f t="shared" ca="1" si="640"/>
        <v>YES</v>
      </c>
      <c r="L4846" s="1" t="str">
        <f t="shared" ca="1" si="641"/>
        <v>NO</v>
      </c>
      <c r="M4846" s="1">
        <f t="shared" ca="1" si="642"/>
        <v>-1222.1199999999999</v>
      </c>
      <c r="N4846" s="1">
        <f t="shared" ca="1" si="643"/>
        <v>0</v>
      </c>
      <c r="O4846" s="1">
        <f t="shared" ca="1" si="639"/>
        <v>0</v>
      </c>
    </row>
    <row r="4847" spans="4:15" x14ac:dyDescent="0.35">
      <c r="D4847" s="1">
        <v>4840</v>
      </c>
      <c r="E4847" s="4">
        <v>38419</v>
      </c>
      <c r="F4847" s="1">
        <v>1219.43</v>
      </c>
      <c r="G4847" s="1">
        <f t="shared" si="644"/>
        <v>1225.31</v>
      </c>
      <c r="H4847" s="1" t="str">
        <f t="shared" si="636"/>
        <v/>
      </c>
      <c r="I4847" s="1" t="str">
        <f t="shared" si="637"/>
        <v>NO</v>
      </c>
      <c r="J4847" s="1">
        <f t="shared" ca="1" si="638"/>
        <v>1211.336</v>
      </c>
      <c r="K4847" s="1" t="str">
        <f t="shared" ca="1" si="640"/>
        <v>YES</v>
      </c>
      <c r="L4847" s="1" t="str">
        <f t="shared" ca="1" si="641"/>
        <v>NO</v>
      </c>
      <c r="M4847" s="1">
        <f t="shared" ca="1" si="642"/>
        <v>-1225.31</v>
      </c>
      <c r="N4847" s="1">
        <f t="shared" ca="1" si="643"/>
        <v>0</v>
      </c>
      <c r="O4847" s="1">
        <f t="shared" ca="1" si="639"/>
        <v>0</v>
      </c>
    </row>
    <row r="4848" spans="4:15" x14ac:dyDescent="0.35">
      <c r="D4848" s="1">
        <v>4841</v>
      </c>
      <c r="E4848" s="4">
        <v>38420</v>
      </c>
      <c r="F4848" s="1">
        <v>1207.01</v>
      </c>
      <c r="G4848" s="1">
        <f t="shared" si="644"/>
        <v>1219.43</v>
      </c>
      <c r="H4848" s="1" t="str">
        <f t="shared" si="636"/>
        <v/>
      </c>
      <c r="I4848" s="1" t="str">
        <f t="shared" si="637"/>
        <v>NO</v>
      </c>
      <c r="J4848" s="1">
        <f t="shared" ca="1" si="638"/>
        <v>1215.6779999999999</v>
      </c>
      <c r="K4848" s="1" t="str">
        <f t="shared" ca="1" si="640"/>
        <v>YES</v>
      </c>
      <c r="L4848" s="1" t="str">
        <f t="shared" ca="1" si="641"/>
        <v>NO</v>
      </c>
      <c r="M4848" s="1">
        <f t="shared" ca="1" si="642"/>
        <v>-1219.43</v>
      </c>
      <c r="N4848" s="1">
        <f t="shared" ca="1" si="643"/>
        <v>0</v>
      </c>
      <c r="O4848" s="1">
        <f t="shared" ca="1" si="639"/>
        <v>0</v>
      </c>
    </row>
    <row r="4849" spans="4:15" x14ac:dyDescent="0.35">
      <c r="D4849" s="1">
        <v>4842</v>
      </c>
      <c r="E4849" s="4">
        <v>38421</v>
      </c>
      <c r="F4849" s="1">
        <v>1209.25</v>
      </c>
      <c r="G4849" s="1">
        <f t="shared" si="644"/>
        <v>1207.01</v>
      </c>
      <c r="H4849" s="1" t="str">
        <f t="shared" si="636"/>
        <v/>
      </c>
      <c r="I4849" s="1" t="str">
        <f t="shared" si="637"/>
        <v>NO</v>
      </c>
      <c r="J4849" s="1">
        <f t="shared" ca="1" si="638"/>
        <v>1217.482</v>
      </c>
      <c r="K4849" s="1" t="str">
        <f t="shared" ca="1" si="640"/>
        <v>NO</v>
      </c>
      <c r="L4849" s="1" t="str">
        <f t="shared" ca="1" si="641"/>
        <v>NO</v>
      </c>
      <c r="M4849" s="1">
        <f t="shared" ca="1" si="642"/>
        <v>0</v>
      </c>
      <c r="N4849" s="1">
        <f t="shared" ca="1" si="643"/>
        <v>0</v>
      </c>
      <c r="O4849" s="1">
        <f t="shared" ca="1" si="639"/>
        <v>0</v>
      </c>
    </row>
    <row r="4850" spans="4:15" x14ac:dyDescent="0.35">
      <c r="D4850" s="1">
        <v>4843</v>
      </c>
      <c r="E4850" s="4">
        <v>38422</v>
      </c>
      <c r="F4850" s="1">
        <v>1200.08</v>
      </c>
      <c r="G4850" s="1">
        <f t="shared" si="644"/>
        <v>1209.25</v>
      </c>
      <c r="H4850" s="1" t="str">
        <f t="shared" si="636"/>
        <v/>
      </c>
      <c r="I4850" s="1" t="str">
        <f t="shared" si="637"/>
        <v>NO</v>
      </c>
      <c r="J4850" s="1">
        <f t="shared" ca="1" si="638"/>
        <v>1216.8679999999999</v>
      </c>
      <c r="K4850" s="1" t="str">
        <f t="shared" ca="1" si="640"/>
        <v>NO</v>
      </c>
      <c r="L4850" s="1" t="str">
        <f t="shared" ca="1" si="641"/>
        <v>NO</v>
      </c>
      <c r="M4850" s="1">
        <f t="shared" ca="1" si="642"/>
        <v>0</v>
      </c>
      <c r="N4850" s="1">
        <f t="shared" ca="1" si="643"/>
        <v>0</v>
      </c>
      <c r="O4850" s="1">
        <f t="shared" ca="1" si="639"/>
        <v>0</v>
      </c>
    </row>
    <row r="4851" spans="4:15" x14ac:dyDescent="0.35">
      <c r="D4851" s="1">
        <v>4844</v>
      </c>
      <c r="E4851" s="4">
        <v>38425</v>
      </c>
      <c r="F4851" s="1">
        <v>1206.83</v>
      </c>
      <c r="G4851" s="1">
        <f t="shared" si="644"/>
        <v>1200.08</v>
      </c>
      <c r="H4851" s="1" t="str">
        <f t="shared" ref="H4851:H4914" si="645">IF(START_DAY=D4851,"START",IF(D4851=END_DAY,"END",""))</f>
        <v/>
      </c>
      <c r="I4851" s="1" t="str">
        <f t="shared" ref="I4851:I4914" si="646">IF(OR(D4851&lt;=START_DAY,D4851&gt;END_DAY),"NO",IF(K4850="YES","YES",IF(L4850="YES","NO",I4850)))</f>
        <v>NO</v>
      </c>
      <c r="J4851" s="1">
        <f t="shared" ref="J4851:J4914" ca="1" si="647">AVERAGE(OFFSET(G4851,-XDAYS,0,XDAYS,1))</f>
        <v>1216.624</v>
      </c>
      <c r="K4851" s="1" t="str">
        <f t="shared" ca="1" si="640"/>
        <v>NO</v>
      </c>
      <c r="L4851" s="1" t="str">
        <f t="shared" ca="1" si="641"/>
        <v>NO</v>
      </c>
      <c r="M4851" s="1">
        <f t="shared" ca="1" si="642"/>
        <v>0</v>
      </c>
      <c r="N4851" s="1">
        <f t="shared" ca="1" si="643"/>
        <v>0</v>
      </c>
      <c r="O4851" s="1">
        <f t="shared" ref="O4851:O4914" ca="1" si="648">(ABS(M4851)+ABS(N4851))*TRANSACTION_COST</f>
        <v>0</v>
      </c>
    </row>
    <row r="4852" spans="4:15" x14ac:dyDescent="0.35">
      <c r="D4852" s="1">
        <v>4845</v>
      </c>
      <c r="E4852" s="4">
        <v>38426</v>
      </c>
      <c r="F4852" s="1">
        <v>1197.75</v>
      </c>
      <c r="G4852" s="1">
        <f t="shared" si="644"/>
        <v>1206.83</v>
      </c>
      <c r="H4852" s="1" t="str">
        <f t="shared" si="645"/>
        <v/>
      </c>
      <c r="I4852" s="1" t="str">
        <f t="shared" si="646"/>
        <v>NO</v>
      </c>
      <c r="J4852" s="1">
        <f t="shared" ca="1" si="647"/>
        <v>1212.2159999999999</v>
      </c>
      <c r="K4852" s="1" t="str">
        <f t="shared" ref="K4852:K4915" ca="1" si="649">IF(H4852="END","NO",IF(H4852="START","YES",IF(AND(I4852="NO",G4852&gt;=J4852),"YES","NO")))</f>
        <v>NO</v>
      </c>
      <c r="L4852" s="1" t="str">
        <f t="shared" ref="L4852:L4915" ca="1" si="650">IF(AND(H4852="END",I4852="YES"),"YES",IF(AND(I4852="YES",G4852&lt;=J4852),"YES","NO"))</f>
        <v>NO</v>
      </c>
      <c r="M4852" s="1">
        <f t="shared" ref="M4852:M4915" ca="1" si="651">IF(K4852="YES",-G4852,0)</f>
        <v>0</v>
      </c>
      <c r="N4852" s="1">
        <f t="shared" ref="N4852:N4915" ca="1" si="652">IF(L4852="YES",G4852,0)</f>
        <v>0</v>
      </c>
      <c r="O4852" s="1">
        <f t="shared" ca="1" si="648"/>
        <v>0</v>
      </c>
    </row>
    <row r="4853" spans="4:15" x14ac:dyDescent="0.35">
      <c r="D4853" s="1">
        <v>4846</v>
      </c>
      <c r="E4853" s="4">
        <v>38427</v>
      </c>
      <c r="F4853" s="1">
        <v>1188.07</v>
      </c>
      <c r="G4853" s="1">
        <f t="shared" si="644"/>
        <v>1197.75</v>
      </c>
      <c r="H4853" s="1" t="str">
        <f t="shared" si="645"/>
        <v/>
      </c>
      <c r="I4853" s="1" t="str">
        <f t="shared" si="646"/>
        <v>NO</v>
      </c>
      <c r="J4853" s="1">
        <f t="shared" ca="1" si="647"/>
        <v>1208.52</v>
      </c>
      <c r="K4853" s="1" t="str">
        <f t="shared" ca="1" si="649"/>
        <v>NO</v>
      </c>
      <c r="L4853" s="1" t="str">
        <f t="shared" ca="1" si="650"/>
        <v>NO</v>
      </c>
      <c r="M4853" s="1">
        <f t="shared" ca="1" si="651"/>
        <v>0</v>
      </c>
      <c r="N4853" s="1">
        <f t="shared" ca="1" si="652"/>
        <v>0</v>
      </c>
      <c r="O4853" s="1">
        <f t="shared" ca="1" si="648"/>
        <v>0</v>
      </c>
    </row>
    <row r="4854" spans="4:15" x14ac:dyDescent="0.35">
      <c r="D4854" s="1">
        <v>4847</v>
      </c>
      <c r="E4854" s="4">
        <v>38428</v>
      </c>
      <c r="F4854" s="1">
        <v>1190.21</v>
      </c>
      <c r="G4854" s="1">
        <f t="shared" si="644"/>
        <v>1188.07</v>
      </c>
      <c r="H4854" s="1" t="str">
        <f t="shared" si="645"/>
        <v/>
      </c>
      <c r="I4854" s="1" t="str">
        <f t="shared" si="646"/>
        <v>NO</v>
      </c>
      <c r="J4854" s="1">
        <f t="shared" ca="1" si="647"/>
        <v>1204.184</v>
      </c>
      <c r="K4854" s="1" t="str">
        <f t="shared" ca="1" si="649"/>
        <v>NO</v>
      </c>
      <c r="L4854" s="1" t="str">
        <f t="shared" ca="1" si="650"/>
        <v>NO</v>
      </c>
      <c r="M4854" s="1">
        <f t="shared" ca="1" si="651"/>
        <v>0</v>
      </c>
      <c r="N4854" s="1">
        <f t="shared" ca="1" si="652"/>
        <v>0</v>
      </c>
      <c r="O4854" s="1">
        <f t="shared" ca="1" si="648"/>
        <v>0</v>
      </c>
    </row>
    <row r="4855" spans="4:15" x14ac:dyDescent="0.35">
      <c r="D4855" s="1">
        <v>4848</v>
      </c>
      <c r="E4855" s="4">
        <v>38429</v>
      </c>
      <c r="F4855" s="1">
        <v>1189.6500000000001</v>
      </c>
      <c r="G4855" s="1">
        <f t="shared" si="644"/>
        <v>1190.21</v>
      </c>
      <c r="H4855" s="1" t="str">
        <f t="shared" si="645"/>
        <v/>
      </c>
      <c r="I4855" s="1" t="str">
        <f t="shared" si="646"/>
        <v>NO</v>
      </c>
      <c r="J4855" s="1">
        <f t="shared" ca="1" si="647"/>
        <v>1200.396</v>
      </c>
      <c r="K4855" s="1" t="str">
        <f t="shared" ca="1" si="649"/>
        <v>NO</v>
      </c>
      <c r="L4855" s="1" t="str">
        <f t="shared" ca="1" si="650"/>
        <v>NO</v>
      </c>
      <c r="M4855" s="1">
        <f t="shared" ca="1" si="651"/>
        <v>0</v>
      </c>
      <c r="N4855" s="1">
        <f t="shared" ca="1" si="652"/>
        <v>0</v>
      </c>
      <c r="O4855" s="1">
        <f t="shared" ca="1" si="648"/>
        <v>0</v>
      </c>
    </row>
    <row r="4856" spans="4:15" x14ac:dyDescent="0.35">
      <c r="D4856" s="1">
        <v>4849</v>
      </c>
      <c r="E4856" s="4">
        <v>38432</v>
      </c>
      <c r="F4856" s="1">
        <v>1183.78</v>
      </c>
      <c r="G4856" s="1">
        <f t="shared" si="644"/>
        <v>1189.6500000000001</v>
      </c>
      <c r="H4856" s="1" t="str">
        <f t="shared" si="645"/>
        <v/>
      </c>
      <c r="I4856" s="1" t="str">
        <f t="shared" si="646"/>
        <v>NO</v>
      </c>
      <c r="J4856" s="1">
        <f t="shared" ca="1" si="647"/>
        <v>1196.588</v>
      </c>
      <c r="K4856" s="1" t="str">
        <f t="shared" ca="1" si="649"/>
        <v>NO</v>
      </c>
      <c r="L4856" s="1" t="str">
        <f t="shared" ca="1" si="650"/>
        <v>NO</v>
      </c>
      <c r="M4856" s="1">
        <f t="shared" ca="1" si="651"/>
        <v>0</v>
      </c>
      <c r="N4856" s="1">
        <f t="shared" ca="1" si="652"/>
        <v>0</v>
      </c>
      <c r="O4856" s="1">
        <f t="shared" ca="1" si="648"/>
        <v>0</v>
      </c>
    </row>
    <row r="4857" spans="4:15" x14ac:dyDescent="0.35">
      <c r="D4857" s="1">
        <v>4850</v>
      </c>
      <c r="E4857" s="4">
        <v>38433</v>
      </c>
      <c r="F4857" s="1">
        <v>1171.71</v>
      </c>
      <c r="G4857" s="1">
        <f t="shared" si="644"/>
        <v>1183.78</v>
      </c>
      <c r="H4857" s="1" t="str">
        <f t="shared" si="645"/>
        <v/>
      </c>
      <c r="I4857" s="1" t="str">
        <f t="shared" si="646"/>
        <v>NO</v>
      </c>
      <c r="J4857" s="1">
        <f t="shared" ca="1" si="647"/>
        <v>1194.502</v>
      </c>
      <c r="K4857" s="1" t="str">
        <f t="shared" ca="1" si="649"/>
        <v>NO</v>
      </c>
      <c r="L4857" s="1" t="str">
        <f t="shared" ca="1" si="650"/>
        <v>NO</v>
      </c>
      <c r="M4857" s="1">
        <f t="shared" ca="1" si="651"/>
        <v>0</v>
      </c>
      <c r="N4857" s="1">
        <f t="shared" ca="1" si="652"/>
        <v>0</v>
      </c>
      <c r="O4857" s="1">
        <f t="shared" ca="1" si="648"/>
        <v>0</v>
      </c>
    </row>
    <row r="4858" spans="4:15" x14ac:dyDescent="0.35">
      <c r="D4858" s="1">
        <v>4851</v>
      </c>
      <c r="E4858" s="4">
        <v>38434</v>
      </c>
      <c r="F4858" s="1">
        <v>1172.53</v>
      </c>
      <c r="G4858" s="1">
        <f t="shared" si="644"/>
        <v>1171.71</v>
      </c>
      <c r="H4858" s="1" t="str">
        <f t="shared" si="645"/>
        <v/>
      </c>
      <c r="I4858" s="1" t="str">
        <f t="shared" si="646"/>
        <v>NO</v>
      </c>
      <c r="J4858" s="1">
        <f t="shared" ca="1" si="647"/>
        <v>1189.8920000000001</v>
      </c>
      <c r="K4858" s="1" t="str">
        <f t="shared" ca="1" si="649"/>
        <v>NO</v>
      </c>
      <c r="L4858" s="1" t="str">
        <f t="shared" ca="1" si="650"/>
        <v>NO</v>
      </c>
      <c r="M4858" s="1">
        <f t="shared" ca="1" si="651"/>
        <v>0</v>
      </c>
      <c r="N4858" s="1">
        <f t="shared" ca="1" si="652"/>
        <v>0</v>
      </c>
      <c r="O4858" s="1">
        <f t="shared" ca="1" si="648"/>
        <v>0</v>
      </c>
    </row>
    <row r="4859" spans="4:15" x14ac:dyDescent="0.35">
      <c r="D4859" s="1">
        <v>4852</v>
      </c>
      <c r="E4859" s="4">
        <v>38435</v>
      </c>
      <c r="F4859" s="1">
        <v>1171.42</v>
      </c>
      <c r="G4859" s="1">
        <f t="shared" si="644"/>
        <v>1172.53</v>
      </c>
      <c r="H4859" s="1" t="str">
        <f t="shared" si="645"/>
        <v/>
      </c>
      <c r="I4859" s="1" t="str">
        <f t="shared" si="646"/>
        <v>NO</v>
      </c>
      <c r="J4859" s="1">
        <f t="shared" ca="1" si="647"/>
        <v>1184.684</v>
      </c>
      <c r="K4859" s="1" t="str">
        <f t="shared" ca="1" si="649"/>
        <v>NO</v>
      </c>
      <c r="L4859" s="1" t="str">
        <f t="shared" ca="1" si="650"/>
        <v>NO</v>
      </c>
      <c r="M4859" s="1">
        <f t="shared" ca="1" si="651"/>
        <v>0</v>
      </c>
      <c r="N4859" s="1">
        <f t="shared" ca="1" si="652"/>
        <v>0</v>
      </c>
      <c r="O4859" s="1">
        <f t="shared" ca="1" si="648"/>
        <v>0</v>
      </c>
    </row>
    <row r="4860" spans="4:15" x14ac:dyDescent="0.35">
      <c r="D4860" s="1">
        <v>4853</v>
      </c>
      <c r="E4860" s="4">
        <v>38439</v>
      </c>
      <c r="F4860" s="1">
        <v>1174.28</v>
      </c>
      <c r="G4860" s="1">
        <f t="shared" si="644"/>
        <v>1171.42</v>
      </c>
      <c r="H4860" s="1" t="str">
        <f t="shared" si="645"/>
        <v/>
      </c>
      <c r="I4860" s="1" t="str">
        <f t="shared" si="646"/>
        <v>NO</v>
      </c>
      <c r="J4860" s="1">
        <f t="shared" ca="1" si="647"/>
        <v>1181.576</v>
      </c>
      <c r="K4860" s="1" t="str">
        <f t="shared" ca="1" si="649"/>
        <v>NO</v>
      </c>
      <c r="L4860" s="1" t="str">
        <f t="shared" ca="1" si="650"/>
        <v>NO</v>
      </c>
      <c r="M4860" s="1">
        <f t="shared" ca="1" si="651"/>
        <v>0</v>
      </c>
      <c r="N4860" s="1">
        <f t="shared" ca="1" si="652"/>
        <v>0</v>
      </c>
      <c r="O4860" s="1">
        <f t="shared" ca="1" si="648"/>
        <v>0</v>
      </c>
    </row>
    <row r="4861" spans="4:15" x14ac:dyDescent="0.35">
      <c r="D4861" s="1">
        <v>4854</v>
      </c>
      <c r="E4861" s="4">
        <v>38440</v>
      </c>
      <c r="F4861" s="1">
        <v>1165.3599999999999</v>
      </c>
      <c r="G4861" s="1">
        <f t="shared" si="644"/>
        <v>1174.28</v>
      </c>
      <c r="H4861" s="1" t="str">
        <f t="shared" si="645"/>
        <v/>
      </c>
      <c r="I4861" s="1" t="str">
        <f t="shared" si="646"/>
        <v>NO</v>
      </c>
      <c r="J4861" s="1">
        <f t="shared" ca="1" si="647"/>
        <v>1177.818</v>
      </c>
      <c r="K4861" s="1" t="str">
        <f t="shared" ca="1" si="649"/>
        <v>NO</v>
      </c>
      <c r="L4861" s="1" t="str">
        <f t="shared" ca="1" si="650"/>
        <v>NO</v>
      </c>
      <c r="M4861" s="1">
        <f t="shared" ca="1" si="651"/>
        <v>0</v>
      </c>
      <c r="N4861" s="1">
        <f t="shared" ca="1" si="652"/>
        <v>0</v>
      </c>
      <c r="O4861" s="1">
        <f t="shared" ca="1" si="648"/>
        <v>0</v>
      </c>
    </row>
    <row r="4862" spans="4:15" x14ac:dyDescent="0.35">
      <c r="D4862" s="1">
        <v>4855</v>
      </c>
      <c r="E4862" s="4">
        <v>38441</v>
      </c>
      <c r="F4862" s="1">
        <v>1181.4100000000001</v>
      </c>
      <c r="G4862" s="1">
        <f t="shared" si="644"/>
        <v>1165.3599999999999</v>
      </c>
      <c r="H4862" s="1" t="str">
        <f t="shared" si="645"/>
        <v/>
      </c>
      <c r="I4862" s="1" t="str">
        <f t="shared" si="646"/>
        <v>NO</v>
      </c>
      <c r="J4862" s="1">
        <f t="shared" ca="1" si="647"/>
        <v>1174.7439999999999</v>
      </c>
      <c r="K4862" s="1" t="str">
        <f t="shared" ca="1" si="649"/>
        <v>NO</v>
      </c>
      <c r="L4862" s="1" t="str">
        <f t="shared" ca="1" si="650"/>
        <v>NO</v>
      </c>
      <c r="M4862" s="1">
        <f t="shared" ca="1" si="651"/>
        <v>0</v>
      </c>
      <c r="N4862" s="1">
        <f t="shared" ca="1" si="652"/>
        <v>0</v>
      </c>
      <c r="O4862" s="1">
        <f t="shared" ca="1" si="648"/>
        <v>0</v>
      </c>
    </row>
    <row r="4863" spans="4:15" x14ac:dyDescent="0.35">
      <c r="D4863" s="1">
        <v>4856</v>
      </c>
      <c r="E4863" s="4">
        <v>38442</v>
      </c>
      <c r="F4863" s="1">
        <v>1180.5899999999999</v>
      </c>
      <c r="G4863" s="1">
        <f t="shared" si="644"/>
        <v>1181.4100000000001</v>
      </c>
      <c r="H4863" s="1" t="str">
        <f t="shared" si="645"/>
        <v/>
      </c>
      <c r="I4863" s="1" t="str">
        <f t="shared" si="646"/>
        <v>NO</v>
      </c>
      <c r="J4863" s="1">
        <f t="shared" ca="1" si="647"/>
        <v>1171.06</v>
      </c>
      <c r="K4863" s="1" t="str">
        <f t="shared" ca="1" si="649"/>
        <v>YES</v>
      </c>
      <c r="L4863" s="1" t="str">
        <f t="shared" ca="1" si="650"/>
        <v>NO</v>
      </c>
      <c r="M4863" s="1">
        <f t="shared" ca="1" si="651"/>
        <v>-1181.4100000000001</v>
      </c>
      <c r="N4863" s="1">
        <f t="shared" ca="1" si="652"/>
        <v>0</v>
      </c>
      <c r="O4863" s="1">
        <f t="shared" ca="1" si="648"/>
        <v>0</v>
      </c>
    </row>
    <row r="4864" spans="4:15" x14ac:dyDescent="0.35">
      <c r="D4864" s="1">
        <v>4857</v>
      </c>
      <c r="E4864" s="4">
        <v>38443</v>
      </c>
      <c r="F4864" s="1">
        <v>1172.92</v>
      </c>
      <c r="G4864" s="1">
        <f t="shared" si="644"/>
        <v>1180.5899999999999</v>
      </c>
      <c r="H4864" s="1" t="str">
        <f t="shared" si="645"/>
        <v/>
      </c>
      <c r="I4864" s="1" t="str">
        <f t="shared" si="646"/>
        <v>NO</v>
      </c>
      <c r="J4864" s="1">
        <f t="shared" ca="1" si="647"/>
        <v>1172.9999999999998</v>
      </c>
      <c r="K4864" s="1" t="str">
        <f t="shared" ca="1" si="649"/>
        <v>YES</v>
      </c>
      <c r="L4864" s="1" t="str">
        <f t="shared" ca="1" si="650"/>
        <v>NO</v>
      </c>
      <c r="M4864" s="1">
        <f t="shared" ca="1" si="651"/>
        <v>-1180.5899999999999</v>
      </c>
      <c r="N4864" s="1">
        <f t="shared" ca="1" si="652"/>
        <v>0</v>
      </c>
      <c r="O4864" s="1">
        <f t="shared" ca="1" si="648"/>
        <v>0</v>
      </c>
    </row>
    <row r="4865" spans="4:15" x14ac:dyDescent="0.35">
      <c r="D4865" s="1">
        <v>4858</v>
      </c>
      <c r="E4865" s="4">
        <v>38446</v>
      </c>
      <c r="F4865" s="1">
        <v>1176.1199999999999</v>
      </c>
      <c r="G4865" s="1">
        <f t="shared" si="644"/>
        <v>1172.92</v>
      </c>
      <c r="H4865" s="1" t="str">
        <f t="shared" si="645"/>
        <v/>
      </c>
      <c r="I4865" s="1" t="str">
        <f t="shared" si="646"/>
        <v>NO</v>
      </c>
      <c r="J4865" s="1">
        <f t="shared" ca="1" si="647"/>
        <v>1174.6119999999999</v>
      </c>
      <c r="K4865" s="1" t="str">
        <f t="shared" ca="1" si="649"/>
        <v>NO</v>
      </c>
      <c r="L4865" s="1" t="str">
        <f t="shared" ca="1" si="650"/>
        <v>NO</v>
      </c>
      <c r="M4865" s="1">
        <f t="shared" ca="1" si="651"/>
        <v>0</v>
      </c>
      <c r="N4865" s="1">
        <f t="shared" ca="1" si="652"/>
        <v>0</v>
      </c>
      <c r="O4865" s="1">
        <f t="shared" ca="1" si="648"/>
        <v>0</v>
      </c>
    </row>
    <row r="4866" spans="4:15" x14ac:dyDescent="0.35">
      <c r="D4866" s="1">
        <v>4859</v>
      </c>
      <c r="E4866" s="4">
        <v>38447</v>
      </c>
      <c r="F4866" s="1">
        <v>1181.3900000000001</v>
      </c>
      <c r="G4866" s="1">
        <f t="shared" si="644"/>
        <v>1176.1199999999999</v>
      </c>
      <c r="H4866" s="1" t="str">
        <f t="shared" si="645"/>
        <v/>
      </c>
      <c r="I4866" s="1" t="str">
        <f t="shared" si="646"/>
        <v>NO</v>
      </c>
      <c r="J4866" s="1">
        <f t="shared" ca="1" si="647"/>
        <v>1174.912</v>
      </c>
      <c r="K4866" s="1" t="str">
        <f t="shared" ca="1" si="649"/>
        <v>YES</v>
      </c>
      <c r="L4866" s="1" t="str">
        <f t="shared" ca="1" si="650"/>
        <v>NO</v>
      </c>
      <c r="M4866" s="1">
        <f t="shared" ca="1" si="651"/>
        <v>-1176.1199999999999</v>
      </c>
      <c r="N4866" s="1">
        <f t="shared" ca="1" si="652"/>
        <v>0</v>
      </c>
      <c r="O4866" s="1">
        <f t="shared" ca="1" si="648"/>
        <v>0</v>
      </c>
    </row>
    <row r="4867" spans="4:15" x14ac:dyDescent="0.35">
      <c r="D4867" s="1">
        <v>4860</v>
      </c>
      <c r="E4867" s="4">
        <v>38448</v>
      </c>
      <c r="F4867" s="1">
        <v>1184.07</v>
      </c>
      <c r="G4867" s="1">
        <f t="shared" si="644"/>
        <v>1181.3900000000001</v>
      </c>
      <c r="H4867" s="1" t="str">
        <f t="shared" si="645"/>
        <v/>
      </c>
      <c r="I4867" s="1" t="str">
        <f t="shared" si="646"/>
        <v>NO</v>
      </c>
      <c r="J4867" s="1">
        <f t="shared" ca="1" si="647"/>
        <v>1175.28</v>
      </c>
      <c r="K4867" s="1" t="str">
        <f t="shared" ca="1" si="649"/>
        <v>YES</v>
      </c>
      <c r="L4867" s="1" t="str">
        <f t="shared" ca="1" si="650"/>
        <v>NO</v>
      </c>
      <c r="M4867" s="1">
        <f t="shared" ca="1" si="651"/>
        <v>-1181.3900000000001</v>
      </c>
      <c r="N4867" s="1">
        <f t="shared" ca="1" si="652"/>
        <v>0</v>
      </c>
      <c r="O4867" s="1">
        <f t="shared" ca="1" si="648"/>
        <v>0</v>
      </c>
    </row>
    <row r="4868" spans="4:15" x14ac:dyDescent="0.35">
      <c r="D4868" s="1">
        <v>4861</v>
      </c>
      <c r="E4868" s="4">
        <v>38449</v>
      </c>
      <c r="F4868" s="1">
        <v>1191.1400000000001</v>
      </c>
      <c r="G4868" s="1">
        <f t="shared" si="644"/>
        <v>1184.07</v>
      </c>
      <c r="H4868" s="1" t="str">
        <f t="shared" si="645"/>
        <v/>
      </c>
      <c r="I4868" s="1" t="str">
        <f t="shared" si="646"/>
        <v>NO</v>
      </c>
      <c r="J4868" s="1">
        <f t="shared" ca="1" si="647"/>
        <v>1178.4860000000001</v>
      </c>
      <c r="K4868" s="1" t="str">
        <f t="shared" ca="1" si="649"/>
        <v>YES</v>
      </c>
      <c r="L4868" s="1" t="str">
        <f t="shared" ca="1" si="650"/>
        <v>NO</v>
      </c>
      <c r="M4868" s="1">
        <f t="shared" ca="1" si="651"/>
        <v>-1184.07</v>
      </c>
      <c r="N4868" s="1">
        <f t="shared" ca="1" si="652"/>
        <v>0</v>
      </c>
      <c r="O4868" s="1">
        <f t="shared" ca="1" si="648"/>
        <v>0</v>
      </c>
    </row>
    <row r="4869" spans="4:15" x14ac:dyDescent="0.35">
      <c r="D4869" s="1">
        <v>4862</v>
      </c>
      <c r="E4869" s="4">
        <v>38450</v>
      </c>
      <c r="F4869" s="1">
        <v>1181.2</v>
      </c>
      <c r="G4869" s="1">
        <f t="shared" si="644"/>
        <v>1191.1400000000001</v>
      </c>
      <c r="H4869" s="1" t="str">
        <f t="shared" si="645"/>
        <v/>
      </c>
      <c r="I4869" s="1" t="str">
        <f t="shared" si="646"/>
        <v>NO</v>
      </c>
      <c r="J4869" s="1">
        <f t="shared" ca="1" si="647"/>
        <v>1179.018</v>
      </c>
      <c r="K4869" s="1" t="str">
        <f t="shared" ca="1" si="649"/>
        <v>YES</v>
      </c>
      <c r="L4869" s="1" t="str">
        <f t="shared" ca="1" si="650"/>
        <v>NO</v>
      </c>
      <c r="M4869" s="1">
        <f t="shared" ca="1" si="651"/>
        <v>-1191.1400000000001</v>
      </c>
      <c r="N4869" s="1">
        <f t="shared" ca="1" si="652"/>
        <v>0</v>
      </c>
      <c r="O4869" s="1">
        <f t="shared" ca="1" si="648"/>
        <v>0</v>
      </c>
    </row>
    <row r="4870" spans="4:15" x14ac:dyDescent="0.35">
      <c r="D4870" s="1">
        <v>4863</v>
      </c>
      <c r="E4870" s="4">
        <v>38453</v>
      </c>
      <c r="F4870" s="1">
        <v>1181.21</v>
      </c>
      <c r="G4870" s="1">
        <f t="shared" si="644"/>
        <v>1181.2</v>
      </c>
      <c r="H4870" s="1" t="str">
        <f t="shared" si="645"/>
        <v/>
      </c>
      <c r="I4870" s="1" t="str">
        <f t="shared" si="646"/>
        <v>NO</v>
      </c>
      <c r="J4870" s="1">
        <f t="shared" ca="1" si="647"/>
        <v>1181.1280000000002</v>
      </c>
      <c r="K4870" s="1" t="str">
        <f t="shared" ca="1" si="649"/>
        <v>YES</v>
      </c>
      <c r="L4870" s="1" t="str">
        <f t="shared" ca="1" si="650"/>
        <v>NO</v>
      </c>
      <c r="M4870" s="1">
        <f t="shared" ca="1" si="651"/>
        <v>-1181.2</v>
      </c>
      <c r="N4870" s="1">
        <f t="shared" ca="1" si="652"/>
        <v>0</v>
      </c>
      <c r="O4870" s="1">
        <f t="shared" ca="1" si="648"/>
        <v>0</v>
      </c>
    </row>
    <row r="4871" spans="4:15" x14ac:dyDescent="0.35">
      <c r="D4871" s="1">
        <v>4864</v>
      </c>
      <c r="E4871" s="4">
        <v>38454</v>
      </c>
      <c r="F4871" s="1">
        <v>1187.76</v>
      </c>
      <c r="G4871" s="1">
        <f t="shared" si="644"/>
        <v>1181.21</v>
      </c>
      <c r="H4871" s="1" t="str">
        <f t="shared" si="645"/>
        <v/>
      </c>
      <c r="I4871" s="1" t="str">
        <f t="shared" si="646"/>
        <v>NO</v>
      </c>
      <c r="J4871" s="1">
        <f t="shared" ca="1" si="647"/>
        <v>1182.7840000000001</v>
      </c>
      <c r="K4871" s="1" t="str">
        <f t="shared" ca="1" si="649"/>
        <v>NO</v>
      </c>
      <c r="L4871" s="1" t="str">
        <f t="shared" ca="1" si="650"/>
        <v>NO</v>
      </c>
      <c r="M4871" s="1">
        <f t="shared" ca="1" si="651"/>
        <v>0</v>
      </c>
      <c r="N4871" s="1">
        <f t="shared" ca="1" si="652"/>
        <v>0</v>
      </c>
      <c r="O4871" s="1">
        <f t="shared" ca="1" si="648"/>
        <v>0</v>
      </c>
    </row>
    <row r="4872" spans="4:15" x14ac:dyDescent="0.35">
      <c r="D4872" s="1">
        <v>4865</v>
      </c>
      <c r="E4872" s="4">
        <v>38455</v>
      </c>
      <c r="F4872" s="1">
        <v>1173.79</v>
      </c>
      <c r="G4872" s="1">
        <f t="shared" si="644"/>
        <v>1187.76</v>
      </c>
      <c r="H4872" s="1" t="str">
        <f t="shared" si="645"/>
        <v/>
      </c>
      <c r="I4872" s="1" t="str">
        <f t="shared" si="646"/>
        <v>NO</v>
      </c>
      <c r="J4872" s="1">
        <f t="shared" ca="1" si="647"/>
        <v>1183.8020000000001</v>
      </c>
      <c r="K4872" s="1" t="str">
        <f t="shared" ca="1" si="649"/>
        <v>YES</v>
      </c>
      <c r="L4872" s="1" t="str">
        <f t="shared" ca="1" si="650"/>
        <v>NO</v>
      </c>
      <c r="M4872" s="1">
        <f t="shared" ca="1" si="651"/>
        <v>-1187.76</v>
      </c>
      <c r="N4872" s="1">
        <f t="shared" ca="1" si="652"/>
        <v>0</v>
      </c>
      <c r="O4872" s="1">
        <f t="shared" ca="1" si="648"/>
        <v>0</v>
      </c>
    </row>
    <row r="4873" spans="4:15" x14ac:dyDescent="0.35">
      <c r="D4873" s="1">
        <v>4866</v>
      </c>
      <c r="E4873" s="4">
        <v>38456</v>
      </c>
      <c r="F4873" s="1">
        <v>1162.05</v>
      </c>
      <c r="G4873" s="1">
        <f t="shared" si="644"/>
        <v>1173.79</v>
      </c>
      <c r="H4873" s="1" t="str">
        <f t="shared" si="645"/>
        <v/>
      </c>
      <c r="I4873" s="1" t="str">
        <f t="shared" si="646"/>
        <v>NO</v>
      </c>
      <c r="J4873" s="1">
        <f t="shared" ca="1" si="647"/>
        <v>1185.076</v>
      </c>
      <c r="K4873" s="1" t="str">
        <f t="shared" ca="1" si="649"/>
        <v>NO</v>
      </c>
      <c r="L4873" s="1" t="str">
        <f t="shared" ca="1" si="650"/>
        <v>NO</v>
      </c>
      <c r="M4873" s="1">
        <f t="shared" ca="1" si="651"/>
        <v>0</v>
      </c>
      <c r="N4873" s="1">
        <f t="shared" ca="1" si="652"/>
        <v>0</v>
      </c>
      <c r="O4873" s="1">
        <f t="shared" ca="1" si="648"/>
        <v>0</v>
      </c>
    </row>
    <row r="4874" spans="4:15" x14ac:dyDescent="0.35">
      <c r="D4874" s="1">
        <v>4867</v>
      </c>
      <c r="E4874" s="4">
        <v>38457</v>
      </c>
      <c r="F4874" s="1">
        <v>1142.6199999999999</v>
      </c>
      <c r="G4874" s="1">
        <f t="shared" ref="G4874:G4937" si="653">F4873</f>
        <v>1162.05</v>
      </c>
      <c r="H4874" s="1" t="str">
        <f t="shared" si="645"/>
        <v/>
      </c>
      <c r="I4874" s="1" t="str">
        <f t="shared" si="646"/>
        <v>NO</v>
      </c>
      <c r="J4874" s="1">
        <f t="shared" ca="1" si="647"/>
        <v>1183.02</v>
      </c>
      <c r="K4874" s="1" t="str">
        <f t="shared" ca="1" si="649"/>
        <v>NO</v>
      </c>
      <c r="L4874" s="1" t="str">
        <f t="shared" ca="1" si="650"/>
        <v>NO</v>
      </c>
      <c r="M4874" s="1">
        <f t="shared" ca="1" si="651"/>
        <v>0</v>
      </c>
      <c r="N4874" s="1">
        <f t="shared" ca="1" si="652"/>
        <v>0</v>
      </c>
      <c r="O4874" s="1">
        <f t="shared" ca="1" si="648"/>
        <v>0</v>
      </c>
    </row>
    <row r="4875" spans="4:15" x14ac:dyDescent="0.35">
      <c r="D4875" s="1">
        <v>4868</v>
      </c>
      <c r="E4875" s="4">
        <v>38460</v>
      </c>
      <c r="F4875" s="1">
        <v>1145.98</v>
      </c>
      <c r="G4875" s="1">
        <f t="shared" si="653"/>
        <v>1142.6199999999999</v>
      </c>
      <c r="H4875" s="1" t="str">
        <f t="shared" si="645"/>
        <v/>
      </c>
      <c r="I4875" s="1" t="str">
        <f t="shared" si="646"/>
        <v>NO</v>
      </c>
      <c r="J4875" s="1">
        <f t="shared" ca="1" si="647"/>
        <v>1177.202</v>
      </c>
      <c r="K4875" s="1" t="str">
        <f t="shared" ca="1" si="649"/>
        <v>NO</v>
      </c>
      <c r="L4875" s="1" t="str">
        <f t="shared" ca="1" si="650"/>
        <v>NO</v>
      </c>
      <c r="M4875" s="1">
        <f t="shared" ca="1" si="651"/>
        <v>0</v>
      </c>
      <c r="N4875" s="1">
        <f t="shared" ca="1" si="652"/>
        <v>0</v>
      </c>
      <c r="O4875" s="1">
        <f t="shared" ca="1" si="648"/>
        <v>0</v>
      </c>
    </row>
    <row r="4876" spans="4:15" x14ac:dyDescent="0.35">
      <c r="D4876" s="1">
        <v>4869</v>
      </c>
      <c r="E4876" s="4">
        <v>38461</v>
      </c>
      <c r="F4876" s="1">
        <v>1152.78</v>
      </c>
      <c r="G4876" s="1">
        <f t="shared" si="653"/>
        <v>1145.98</v>
      </c>
      <c r="H4876" s="1" t="str">
        <f t="shared" si="645"/>
        <v/>
      </c>
      <c r="I4876" s="1" t="str">
        <f t="shared" si="646"/>
        <v>NO</v>
      </c>
      <c r="J4876" s="1">
        <f t="shared" ca="1" si="647"/>
        <v>1169.4860000000001</v>
      </c>
      <c r="K4876" s="1" t="str">
        <f t="shared" ca="1" si="649"/>
        <v>NO</v>
      </c>
      <c r="L4876" s="1" t="str">
        <f t="shared" ca="1" si="650"/>
        <v>NO</v>
      </c>
      <c r="M4876" s="1">
        <f t="shared" ca="1" si="651"/>
        <v>0</v>
      </c>
      <c r="N4876" s="1">
        <f t="shared" ca="1" si="652"/>
        <v>0</v>
      </c>
      <c r="O4876" s="1">
        <f t="shared" ca="1" si="648"/>
        <v>0</v>
      </c>
    </row>
    <row r="4877" spans="4:15" x14ac:dyDescent="0.35">
      <c r="D4877" s="1">
        <v>4870</v>
      </c>
      <c r="E4877" s="4">
        <v>38462</v>
      </c>
      <c r="F4877" s="1">
        <v>1137.5</v>
      </c>
      <c r="G4877" s="1">
        <f t="shared" si="653"/>
        <v>1152.78</v>
      </c>
      <c r="H4877" s="1" t="str">
        <f t="shared" si="645"/>
        <v/>
      </c>
      <c r="I4877" s="1" t="str">
        <f t="shared" si="646"/>
        <v>NO</v>
      </c>
      <c r="J4877" s="1">
        <f t="shared" ca="1" si="647"/>
        <v>1162.44</v>
      </c>
      <c r="K4877" s="1" t="str">
        <f t="shared" ca="1" si="649"/>
        <v>NO</v>
      </c>
      <c r="L4877" s="1" t="str">
        <f t="shared" ca="1" si="650"/>
        <v>NO</v>
      </c>
      <c r="M4877" s="1">
        <f t="shared" ca="1" si="651"/>
        <v>0</v>
      </c>
      <c r="N4877" s="1">
        <f t="shared" ca="1" si="652"/>
        <v>0</v>
      </c>
      <c r="O4877" s="1">
        <f t="shared" ca="1" si="648"/>
        <v>0</v>
      </c>
    </row>
    <row r="4878" spans="4:15" x14ac:dyDescent="0.35">
      <c r="D4878" s="1">
        <v>4871</v>
      </c>
      <c r="E4878" s="4">
        <v>38463</v>
      </c>
      <c r="F4878" s="1">
        <v>1159.95</v>
      </c>
      <c r="G4878" s="1">
        <f t="shared" si="653"/>
        <v>1137.5</v>
      </c>
      <c r="H4878" s="1" t="str">
        <f t="shared" si="645"/>
        <v/>
      </c>
      <c r="I4878" s="1" t="str">
        <f t="shared" si="646"/>
        <v>NO</v>
      </c>
      <c r="J4878" s="1">
        <f t="shared" ca="1" si="647"/>
        <v>1155.444</v>
      </c>
      <c r="K4878" s="1" t="str">
        <f t="shared" ca="1" si="649"/>
        <v>NO</v>
      </c>
      <c r="L4878" s="1" t="str">
        <f t="shared" ca="1" si="650"/>
        <v>NO</v>
      </c>
      <c r="M4878" s="1">
        <f t="shared" ca="1" si="651"/>
        <v>0</v>
      </c>
      <c r="N4878" s="1">
        <f t="shared" ca="1" si="652"/>
        <v>0</v>
      </c>
      <c r="O4878" s="1">
        <f t="shared" ca="1" si="648"/>
        <v>0</v>
      </c>
    </row>
    <row r="4879" spans="4:15" x14ac:dyDescent="0.35">
      <c r="D4879" s="1">
        <v>4872</v>
      </c>
      <c r="E4879" s="4">
        <v>38464</v>
      </c>
      <c r="F4879" s="1">
        <v>1152.1199999999999</v>
      </c>
      <c r="G4879" s="1">
        <f t="shared" si="653"/>
        <v>1159.95</v>
      </c>
      <c r="H4879" s="1" t="str">
        <f t="shared" si="645"/>
        <v/>
      </c>
      <c r="I4879" s="1" t="str">
        <f t="shared" si="646"/>
        <v>NO</v>
      </c>
      <c r="J4879" s="1">
        <f t="shared" ca="1" si="647"/>
        <v>1148.1860000000001</v>
      </c>
      <c r="K4879" s="1" t="str">
        <f t="shared" ca="1" si="649"/>
        <v>YES</v>
      </c>
      <c r="L4879" s="1" t="str">
        <f t="shared" ca="1" si="650"/>
        <v>NO</v>
      </c>
      <c r="M4879" s="1">
        <f t="shared" ca="1" si="651"/>
        <v>-1159.95</v>
      </c>
      <c r="N4879" s="1">
        <f t="shared" ca="1" si="652"/>
        <v>0</v>
      </c>
      <c r="O4879" s="1">
        <f t="shared" ca="1" si="648"/>
        <v>0</v>
      </c>
    </row>
    <row r="4880" spans="4:15" x14ac:dyDescent="0.35">
      <c r="D4880" s="1">
        <v>4873</v>
      </c>
      <c r="E4880" s="4">
        <v>38467</v>
      </c>
      <c r="F4880" s="1">
        <v>1162.0999999999999</v>
      </c>
      <c r="G4880" s="1">
        <f t="shared" si="653"/>
        <v>1152.1199999999999</v>
      </c>
      <c r="H4880" s="1" t="str">
        <f t="shared" si="645"/>
        <v/>
      </c>
      <c r="I4880" s="1" t="str">
        <f t="shared" si="646"/>
        <v>NO</v>
      </c>
      <c r="J4880" s="1">
        <f t="shared" ca="1" si="647"/>
        <v>1147.7660000000001</v>
      </c>
      <c r="K4880" s="1" t="str">
        <f t="shared" ca="1" si="649"/>
        <v>YES</v>
      </c>
      <c r="L4880" s="1" t="str">
        <f t="shared" ca="1" si="650"/>
        <v>NO</v>
      </c>
      <c r="M4880" s="1">
        <f t="shared" ca="1" si="651"/>
        <v>-1152.1199999999999</v>
      </c>
      <c r="N4880" s="1">
        <f t="shared" ca="1" si="652"/>
        <v>0</v>
      </c>
      <c r="O4880" s="1">
        <f t="shared" ca="1" si="648"/>
        <v>0</v>
      </c>
    </row>
    <row r="4881" spans="4:15" x14ac:dyDescent="0.35">
      <c r="D4881" s="1">
        <v>4874</v>
      </c>
      <c r="E4881" s="4">
        <v>38468</v>
      </c>
      <c r="F4881" s="1">
        <v>1151.74</v>
      </c>
      <c r="G4881" s="1">
        <f t="shared" si="653"/>
        <v>1162.0999999999999</v>
      </c>
      <c r="H4881" s="1" t="str">
        <f t="shared" si="645"/>
        <v/>
      </c>
      <c r="I4881" s="1" t="str">
        <f t="shared" si="646"/>
        <v>NO</v>
      </c>
      <c r="J4881" s="1">
        <f t="shared" ca="1" si="647"/>
        <v>1149.6659999999999</v>
      </c>
      <c r="K4881" s="1" t="str">
        <f t="shared" ca="1" si="649"/>
        <v>YES</v>
      </c>
      <c r="L4881" s="1" t="str">
        <f t="shared" ca="1" si="650"/>
        <v>NO</v>
      </c>
      <c r="M4881" s="1">
        <f t="shared" ca="1" si="651"/>
        <v>-1162.0999999999999</v>
      </c>
      <c r="N4881" s="1">
        <f t="shared" ca="1" si="652"/>
        <v>0</v>
      </c>
      <c r="O4881" s="1">
        <f t="shared" ca="1" si="648"/>
        <v>0</v>
      </c>
    </row>
    <row r="4882" spans="4:15" x14ac:dyDescent="0.35">
      <c r="D4882" s="1">
        <v>4875</v>
      </c>
      <c r="E4882" s="4">
        <v>38469</v>
      </c>
      <c r="F4882" s="1">
        <v>1156.3800000000001</v>
      </c>
      <c r="G4882" s="1">
        <f t="shared" si="653"/>
        <v>1151.74</v>
      </c>
      <c r="H4882" s="1" t="str">
        <f t="shared" si="645"/>
        <v/>
      </c>
      <c r="I4882" s="1" t="str">
        <f t="shared" si="646"/>
        <v>NO</v>
      </c>
      <c r="J4882" s="1">
        <f t="shared" ca="1" si="647"/>
        <v>1152.8899999999999</v>
      </c>
      <c r="K4882" s="1" t="str">
        <f t="shared" ca="1" si="649"/>
        <v>NO</v>
      </c>
      <c r="L4882" s="1" t="str">
        <f t="shared" ca="1" si="650"/>
        <v>NO</v>
      </c>
      <c r="M4882" s="1">
        <f t="shared" ca="1" si="651"/>
        <v>0</v>
      </c>
      <c r="N4882" s="1">
        <f t="shared" ca="1" si="652"/>
        <v>0</v>
      </c>
      <c r="O4882" s="1">
        <f t="shared" ca="1" si="648"/>
        <v>0</v>
      </c>
    </row>
    <row r="4883" spans="4:15" x14ac:dyDescent="0.35">
      <c r="D4883" s="1">
        <v>4876</v>
      </c>
      <c r="E4883" s="4">
        <v>38470</v>
      </c>
      <c r="F4883" s="1">
        <v>1143.22</v>
      </c>
      <c r="G4883" s="1">
        <f t="shared" si="653"/>
        <v>1156.3800000000001</v>
      </c>
      <c r="H4883" s="1" t="str">
        <f t="shared" si="645"/>
        <v/>
      </c>
      <c r="I4883" s="1" t="str">
        <f t="shared" si="646"/>
        <v>NO</v>
      </c>
      <c r="J4883" s="1">
        <f t="shared" ca="1" si="647"/>
        <v>1152.682</v>
      </c>
      <c r="K4883" s="1" t="str">
        <f t="shared" ca="1" si="649"/>
        <v>YES</v>
      </c>
      <c r="L4883" s="1" t="str">
        <f t="shared" ca="1" si="650"/>
        <v>NO</v>
      </c>
      <c r="M4883" s="1">
        <f t="shared" ca="1" si="651"/>
        <v>-1156.3800000000001</v>
      </c>
      <c r="N4883" s="1">
        <f t="shared" ca="1" si="652"/>
        <v>0</v>
      </c>
      <c r="O4883" s="1">
        <f t="shared" ca="1" si="648"/>
        <v>0</v>
      </c>
    </row>
    <row r="4884" spans="4:15" x14ac:dyDescent="0.35">
      <c r="D4884" s="1">
        <v>4877</v>
      </c>
      <c r="E4884" s="4">
        <v>38471</v>
      </c>
      <c r="F4884" s="1">
        <v>1156.8499999999999</v>
      </c>
      <c r="G4884" s="1">
        <f t="shared" si="653"/>
        <v>1143.22</v>
      </c>
      <c r="H4884" s="1" t="str">
        <f t="shared" si="645"/>
        <v/>
      </c>
      <c r="I4884" s="1" t="str">
        <f t="shared" si="646"/>
        <v>NO</v>
      </c>
      <c r="J4884" s="1">
        <f t="shared" ca="1" si="647"/>
        <v>1156.4580000000001</v>
      </c>
      <c r="K4884" s="1" t="str">
        <f t="shared" ca="1" si="649"/>
        <v>NO</v>
      </c>
      <c r="L4884" s="1" t="str">
        <f t="shared" ca="1" si="650"/>
        <v>NO</v>
      </c>
      <c r="M4884" s="1">
        <f t="shared" ca="1" si="651"/>
        <v>0</v>
      </c>
      <c r="N4884" s="1">
        <f t="shared" ca="1" si="652"/>
        <v>0</v>
      </c>
      <c r="O4884" s="1">
        <f t="shared" ca="1" si="648"/>
        <v>0</v>
      </c>
    </row>
    <row r="4885" spans="4:15" x14ac:dyDescent="0.35">
      <c r="D4885" s="1">
        <v>4878</v>
      </c>
      <c r="E4885" s="4">
        <v>38474</v>
      </c>
      <c r="F4885" s="1">
        <v>1162.1600000000001</v>
      </c>
      <c r="G4885" s="1">
        <f t="shared" si="653"/>
        <v>1156.8499999999999</v>
      </c>
      <c r="H4885" s="1" t="str">
        <f t="shared" si="645"/>
        <v/>
      </c>
      <c r="I4885" s="1" t="str">
        <f t="shared" si="646"/>
        <v>NO</v>
      </c>
      <c r="J4885" s="1">
        <f t="shared" ca="1" si="647"/>
        <v>1153.1120000000001</v>
      </c>
      <c r="K4885" s="1" t="str">
        <f t="shared" ca="1" si="649"/>
        <v>YES</v>
      </c>
      <c r="L4885" s="1" t="str">
        <f t="shared" ca="1" si="650"/>
        <v>NO</v>
      </c>
      <c r="M4885" s="1">
        <f t="shared" ca="1" si="651"/>
        <v>-1156.8499999999999</v>
      </c>
      <c r="N4885" s="1">
        <f t="shared" ca="1" si="652"/>
        <v>0</v>
      </c>
      <c r="O4885" s="1">
        <f t="shared" ca="1" si="648"/>
        <v>0</v>
      </c>
    </row>
    <row r="4886" spans="4:15" x14ac:dyDescent="0.35">
      <c r="D4886" s="1">
        <v>4879</v>
      </c>
      <c r="E4886" s="4">
        <v>38475</v>
      </c>
      <c r="F4886" s="1">
        <v>1161.17</v>
      </c>
      <c r="G4886" s="1">
        <f t="shared" si="653"/>
        <v>1162.1600000000001</v>
      </c>
      <c r="H4886" s="1" t="str">
        <f t="shared" si="645"/>
        <v/>
      </c>
      <c r="I4886" s="1" t="str">
        <f t="shared" si="646"/>
        <v>NO</v>
      </c>
      <c r="J4886" s="1">
        <f t="shared" ca="1" si="647"/>
        <v>1154.0580000000002</v>
      </c>
      <c r="K4886" s="1" t="str">
        <f t="shared" ca="1" si="649"/>
        <v>YES</v>
      </c>
      <c r="L4886" s="1" t="str">
        <f t="shared" ca="1" si="650"/>
        <v>NO</v>
      </c>
      <c r="M4886" s="1">
        <f t="shared" ca="1" si="651"/>
        <v>-1162.1600000000001</v>
      </c>
      <c r="N4886" s="1">
        <f t="shared" ca="1" si="652"/>
        <v>0</v>
      </c>
      <c r="O4886" s="1">
        <f t="shared" ca="1" si="648"/>
        <v>0</v>
      </c>
    </row>
    <row r="4887" spans="4:15" x14ac:dyDescent="0.35">
      <c r="D4887" s="1">
        <v>4880</v>
      </c>
      <c r="E4887" s="4">
        <v>38476</v>
      </c>
      <c r="F4887" s="1">
        <v>1175.6500000000001</v>
      </c>
      <c r="G4887" s="1">
        <f t="shared" si="653"/>
        <v>1161.17</v>
      </c>
      <c r="H4887" s="1" t="str">
        <f t="shared" si="645"/>
        <v/>
      </c>
      <c r="I4887" s="1" t="str">
        <f t="shared" si="646"/>
        <v>NO</v>
      </c>
      <c r="J4887" s="1">
        <f t="shared" ca="1" si="647"/>
        <v>1154.0700000000002</v>
      </c>
      <c r="K4887" s="1" t="str">
        <f t="shared" ca="1" si="649"/>
        <v>YES</v>
      </c>
      <c r="L4887" s="1" t="str">
        <f t="shared" ca="1" si="650"/>
        <v>NO</v>
      </c>
      <c r="M4887" s="1">
        <f t="shared" ca="1" si="651"/>
        <v>-1161.17</v>
      </c>
      <c r="N4887" s="1">
        <f t="shared" ca="1" si="652"/>
        <v>0</v>
      </c>
      <c r="O4887" s="1">
        <f t="shared" ca="1" si="648"/>
        <v>0</v>
      </c>
    </row>
    <row r="4888" spans="4:15" x14ac:dyDescent="0.35">
      <c r="D4888" s="1">
        <v>4881</v>
      </c>
      <c r="E4888" s="4">
        <v>38477</v>
      </c>
      <c r="F4888" s="1">
        <v>1172.6300000000001</v>
      </c>
      <c r="G4888" s="1">
        <f t="shared" si="653"/>
        <v>1175.6500000000001</v>
      </c>
      <c r="H4888" s="1" t="str">
        <f t="shared" si="645"/>
        <v/>
      </c>
      <c r="I4888" s="1" t="str">
        <f t="shared" si="646"/>
        <v>NO</v>
      </c>
      <c r="J4888" s="1">
        <f t="shared" ca="1" si="647"/>
        <v>1155.9560000000001</v>
      </c>
      <c r="K4888" s="1" t="str">
        <f t="shared" ca="1" si="649"/>
        <v>YES</v>
      </c>
      <c r="L4888" s="1" t="str">
        <f t="shared" ca="1" si="650"/>
        <v>NO</v>
      </c>
      <c r="M4888" s="1">
        <f t="shared" ca="1" si="651"/>
        <v>-1175.6500000000001</v>
      </c>
      <c r="N4888" s="1">
        <f t="shared" ca="1" si="652"/>
        <v>0</v>
      </c>
      <c r="O4888" s="1">
        <f t="shared" ca="1" si="648"/>
        <v>0</v>
      </c>
    </row>
    <row r="4889" spans="4:15" x14ac:dyDescent="0.35">
      <c r="D4889" s="1">
        <v>4882</v>
      </c>
      <c r="E4889" s="4">
        <v>38478</v>
      </c>
      <c r="F4889" s="1">
        <v>1171.3499999999999</v>
      </c>
      <c r="G4889" s="1">
        <f t="shared" si="653"/>
        <v>1172.6300000000001</v>
      </c>
      <c r="H4889" s="1" t="str">
        <f t="shared" si="645"/>
        <v/>
      </c>
      <c r="I4889" s="1" t="str">
        <f t="shared" si="646"/>
        <v>NO</v>
      </c>
      <c r="J4889" s="1">
        <f t="shared" ca="1" si="647"/>
        <v>1159.81</v>
      </c>
      <c r="K4889" s="1" t="str">
        <f t="shared" ca="1" si="649"/>
        <v>YES</v>
      </c>
      <c r="L4889" s="1" t="str">
        <f t="shared" ca="1" si="650"/>
        <v>NO</v>
      </c>
      <c r="M4889" s="1">
        <f t="shared" ca="1" si="651"/>
        <v>-1172.6300000000001</v>
      </c>
      <c r="N4889" s="1">
        <f t="shared" ca="1" si="652"/>
        <v>0</v>
      </c>
      <c r="O4889" s="1">
        <f t="shared" ca="1" si="648"/>
        <v>0</v>
      </c>
    </row>
    <row r="4890" spans="4:15" x14ac:dyDescent="0.35">
      <c r="D4890" s="1">
        <v>4883</v>
      </c>
      <c r="E4890" s="4">
        <v>38481</v>
      </c>
      <c r="F4890" s="1">
        <v>1178.8399999999999</v>
      </c>
      <c r="G4890" s="1">
        <f t="shared" si="653"/>
        <v>1171.3499999999999</v>
      </c>
      <c r="H4890" s="1" t="str">
        <f t="shared" si="645"/>
        <v/>
      </c>
      <c r="I4890" s="1" t="str">
        <f t="shared" si="646"/>
        <v>NO</v>
      </c>
      <c r="J4890" s="1">
        <f t="shared" ca="1" si="647"/>
        <v>1165.692</v>
      </c>
      <c r="K4890" s="1" t="str">
        <f t="shared" ca="1" si="649"/>
        <v>YES</v>
      </c>
      <c r="L4890" s="1" t="str">
        <f t="shared" ca="1" si="650"/>
        <v>NO</v>
      </c>
      <c r="M4890" s="1">
        <f t="shared" ca="1" si="651"/>
        <v>-1171.3499999999999</v>
      </c>
      <c r="N4890" s="1">
        <f t="shared" ca="1" si="652"/>
        <v>0</v>
      </c>
      <c r="O4890" s="1">
        <f t="shared" ca="1" si="648"/>
        <v>0</v>
      </c>
    </row>
    <row r="4891" spans="4:15" x14ac:dyDescent="0.35">
      <c r="D4891" s="1">
        <v>4884</v>
      </c>
      <c r="E4891" s="4">
        <v>38482</v>
      </c>
      <c r="F4891" s="1">
        <v>1166.22</v>
      </c>
      <c r="G4891" s="1">
        <f t="shared" si="653"/>
        <v>1178.8399999999999</v>
      </c>
      <c r="H4891" s="1" t="str">
        <f t="shared" si="645"/>
        <v/>
      </c>
      <c r="I4891" s="1" t="str">
        <f t="shared" si="646"/>
        <v>NO</v>
      </c>
      <c r="J4891" s="1">
        <f t="shared" ca="1" si="647"/>
        <v>1168.5920000000001</v>
      </c>
      <c r="K4891" s="1" t="str">
        <f t="shared" ca="1" si="649"/>
        <v>YES</v>
      </c>
      <c r="L4891" s="1" t="str">
        <f t="shared" ca="1" si="650"/>
        <v>NO</v>
      </c>
      <c r="M4891" s="1">
        <f t="shared" ca="1" si="651"/>
        <v>-1178.8399999999999</v>
      </c>
      <c r="N4891" s="1">
        <f t="shared" ca="1" si="652"/>
        <v>0</v>
      </c>
      <c r="O4891" s="1">
        <f t="shared" ca="1" si="648"/>
        <v>0</v>
      </c>
    </row>
    <row r="4892" spans="4:15" x14ac:dyDescent="0.35">
      <c r="D4892" s="1">
        <v>4885</v>
      </c>
      <c r="E4892" s="4">
        <v>38483</v>
      </c>
      <c r="F4892" s="1">
        <v>1171.1099999999999</v>
      </c>
      <c r="G4892" s="1">
        <f t="shared" si="653"/>
        <v>1166.22</v>
      </c>
      <c r="H4892" s="1" t="str">
        <f t="shared" si="645"/>
        <v/>
      </c>
      <c r="I4892" s="1" t="str">
        <f t="shared" si="646"/>
        <v>NO</v>
      </c>
      <c r="J4892" s="1">
        <f t="shared" ca="1" si="647"/>
        <v>1171.9280000000001</v>
      </c>
      <c r="K4892" s="1" t="str">
        <f t="shared" ca="1" si="649"/>
        <v>NO</v>
      </c>
      <c r="L4892" s="1" t="str">
        <f t="shared" ca="1" si="650"/>
        <v>NO</v>
      </c>
      <c r="M4892" s="1">
        <f t="shared" ca="1" si="651"/>
        <v>0</v>
      </c>
      <c r="N4892" s="1">
        <f t="shared" ca="1" si="652"/>
        <v>0</v>
      </c>
      <c r="O4892" s="1">
        <f t="shared" ca="1" si="648"/>
        <v>0</v>
      </c>
    </row>
    <row r="4893" spans="4:15" x14ac:dyDescent="0.35">
      <c r="D4893" s="1">
        <v>4886</v>
      </c>
      <c r="E4893" s="4">
        <v>38484</v>
      </c>
      <c r="F4893" s="1">
        <v>1159.3599999999999</v>
      </c>
      <c r="G4893" s="1">
        <f t="shared" si="653"/>
        <v>1171.1099999999999</v>
      </c>
      <c r="H4893" s="1" t="str">
        <f t="shared" si="645"/>
        <v/>
      </c>
      <c r="I4893" s="1" t="str">
        <f t="shared" si="646"/>
        <v>NO</v>
      </c>
      <c r="J4893" s="1">
        <f t="shared" ca="1" si="647"/>
        <v>1172.9380000000001</v>
      </c>
      <c r="K4893" s="1" t="str">
        <f t="shared" ca="1" si="649"/>
        <v>NO</v>
      </c>
      <c r="L4893" s="1" t="str">
        <f t="shared" ca="1" si="650"/>
        <v>NO</v>
      </c>
      <c r="M4893" s="1">
        <f t="shared" ca="1" si="651"/>
        <v>0</v>
      </c>
      <c r="N4893" s="1">
        <f t="shared" ca="1" si="652"/>
        <v>0</v>
      </c>
      <c r="O4893" s="1">
        <f t="shared" ca="1" si="648"/>
        <v>0</v>
      </c>
    </row>
    <row r="4894" spans="4:15" x14ac:dyDescent="0.35">
      <c r="D4894" s="1">
        <v>4887</v>
      </c>
      <c r="E4894" s="4">
        <v>38485</v>
      </c>
      <c r="F4894" s="1">
        <v>1154.05</v>
      </c>
      <c r="G4894" s="1">
        <f t="shared" si="653"/>
        <v>1159.3599999999999</v>
      </c>
      <c r="H4894" s="1" t="str">
        <f t="shared" si="645"/>
        <v/>
      </c>
      <c r="I4894" s="1" t="str">
        <f t="shared" si="646"/>
        <v>NO</v>
      </c>
      <c r="J4894" s="1">
        <f t="shared" ca="1" si="647"/>
        <v>1172.03</v>
      </c>
      <c r="K4894" s="1" t="str">
        <f t="shared" ca="1" si="649"/>
        <v>NO</v>
      </c>
      <c r="L4894" s="1" t="str">
        <f t="shared" ca="1" si="650"/>
        <v>NO</v>
      </c>
      <c r="M4894" s="1">
        <f t="shared" ca="1" si="651"/>
        <v>0</v>
      </c>
      <c r="N4894" s="1">
        <f t="shared" ca="1" si="652"/>
        <v>0</v>
      </c>
      <c r="O4894" s="1">
        <f t="shared" ca="1" si="648"/>
        <v>0</v>
      </c>
    </row>
    <row r="4895" spans="4:15" x14ac:dyDescent="0.35">
      <c r="D4895" s="1">
        <v>4888</v>
      </c>
      <c r="E4895" s="4">
        <v>38488</v>
      </c>
      <c r="F4895" s="1">
        <v>1165.69</v>
      </c>
      <c r="G4895" s="1">
        <f t="shared" si="653"/>
        <v>1154.05</v>
      </c>
      <c r="H4895" s="1" t="str">
        <f t="shared" si="645"/>
        <v/>
      </c>
      <c r="I4895" s="1" t="str">
        <f t="shared" si="646"/>
        <v>NO</v>
      </c>
      <c r="J4895" s="1">
        <f t="shared" ca="1" si="647"/>
        <v>1169.3759999999997</v>
      </c>
      <c r="K4895" s="1" t="str">
        <f t="shared" ca="1" si="649"/>
        <v>NO</v>
      </c>
      <c r="L4895" s="1" t="str">
        <f t="shared" ca="1" si="650"/>
        <v>NO</v>
      </c>
      <c r="M4895" s="1">
        <f t="shared" ca="1" si="651"/>
        <v>0</v>
      </c>
      <c r="N4895" s="1">
        <f t="shared" ca="1" si="652"/>
        <v>0</v>
      </c>
      <c r="O4895" s="1">
        <f t="shared" ca="1" si="648"/>
        <v>0</v>
      </c>
    </row>
    <row r="4896" spans="4:15" x14ac:dyDescent="0.35">
      <c r="D4896" s="1">
        <v>4889</v>
      </c>
      <c r="E4896" s="4">
        <v>38489</v>
      </c>
      <c r="F4896" s="1">
        <v>1173.8</v>
      </c>
      <c r="G4896" s="1">
        <f t="shared" si="653"/>
        <v>1165.69</v>
      </c>
      <c r="H4896" s="1" t="str">
        <f t="shared" si="645"/>
        <v/>
      </c>
      <c r="I4896" s="1" t="str">
        <f t="shared" si="646"/>
        <v>NO</v>
      </c>
      <c r="J4896" s="1">
        <f t="shared" ca="1" si="647"/>
        <v>1165.9159999999999</v>
      </c>
      <c r="K4896" s="1" t="str">
        <f t="shared" ca="1" si="649"/>
        <v>NO</v>
      </c>
      <c r="L4896" s="1" t="str">
        <f t="shared" ca="1" si="650"/>
        <v>NO</v>
      </c>
      <c r="M4896" s="1">
        <f t="shared" ca="1" si="651"/>
        <v>0</v>
      </c>
      <c r="N4896" s="1">
        <f t="shared" ca="1" si="652"/>
        <v>0</v>
      </c>
      <c r="O4896" s="1">
        <f t="shared" ca="1" si="648"/>
        <v>0</v>
      </c>
    </row>
    <row r="4897" spans="4:15" x14ac:dyDescent="0.35">
      <c r="D4897" s="1">
        <v>4890</v>
      </c>
      <c r="E4897" s="4">
        <v>38490</v>
      </c>
      <c r="F4897" s="1">
        <v>1185.56</v>
      </c>
      <c r="G4897" s="1">
        <f t="shared" si="653"/>
        <v>1173.8</v>
      </c>
      <c r="H4897" s="1" t="str">
        <f t="shared" si="645"/>
        <v/>
      </c>
      <c r="I4897" s="1" t="str">
        <f t="shared" si="646"/>
        <v>NO</v>
      </c>
      <c r="J4897" s="1">
        <f t="shared" ca="1" si="647"/>
        <v>1163.2860000000001</v>
      </c>
      <c r="K4897" s="1" t="str">
        <f t="shared" ca="1" si="649"/>
        <v>YES</v>
      </c>
      <c r="L4897" s="1" t="str">
        <f t="shared" ca="1" si="650"/>
        <v>NO</v>
      </c>
      <c r="M4897" s="1">
        <f t="shared" ca="1" si="651"/>
        <v>-1173.8</v>
      </c>
      <c r="N4897" s="1">
        <f t="shared" ca="1" si="652"/>
        <v>0</v>
      </c>
      <c r="O4897" s="1">
        <f t="shared" ca="1" si="648"/>
        <v>0</v>
      </c>
    </row>
    <row r="4898" spans="4:15" x14ac:dyDescent="0.35">
      <c r="D4898" s="1">
        <v>4891</v>
      </c>
      <c r="E4898" s="4">
        <v>38491</v>
      </c>
      <c r="F4898" s="1">
        <v>1191.08</v>
      </c>
      <c r="G4898" s="1">
        <f t="shared" si="653"/>
        <v>1185.56</v>
      </c>
      <c r="H4898" s="1" t="str">
        <f t="shared" si="645"/>
        <v/>
      </c>
      <c r="I4898" s="1" t="str">
        <f t="shared" si="646"/>
        <v>NO</v>
      </c>
      <c r="J4898" s="1">
        <f t="shared" ca="1" si="647"/>
        <v>1164.8019999999999</v>
      </c>
      <c r="K4898" s="1" t="str">
        <f t="shared" ca="1" si="649"/>
        <v>YES</v>
      </c>
      <c r="L4898" s="1" t="str">
        <f t="shared" ca="1" si="650"/>
        <v>NO</v>
      </c>
      <c r="M4898" s="1">
        <f t="shared" ca="1" si="651"/>
        <v>-1185.56</v>
      </c>
      <c r="N4898" s="1">
        <f t="shared" ca="1" si="652"/>
        <v>0</v>
      </c>
      <c r="O4898" s="1">
        <f t="shared" ca="1" si="648"/>
        <v>0</v>
      </c>
    </row>
    <row r="4899" spans="4:15" x14ac:dyDescent="0.35">
      <c r="D4899" s="1">
        <v>4892</v>
      </c>
      <c r="E4899" s="4">
        <v>38492</v>
      </c>
      <c r="F4899" s="1">
        <v>1189.28</v>
      </c>
      <c r="G4899" s="1">
        <f t="shared" si="653"/>
        <v>1191.08</v>
      </c>
      <c r="H4899" s="1" t="str">
        <f t="shared" si="645"/>
        <v/>
      </c>
      <c r="I4899" s="1" t="str">
        <f t="shared" si="646"/>
        <v>NO</v>
      </c>
      <c r="J4899" s="1">
        <f t="shared" ca="1" si="647"/>
        <v>1167.6919999999998</v>
      </c>
      <c r="K4899" s="1" t="str">
        <f t="shared" ca="1" si="649"/>
        <v>YES</v>
      </c>
      <c r="L4899" s="1" t="str">
        <f t="shared" ca="1" si="650"/>
        <v>NO</v>
      </c>
      <c r="M4899" s="1">
        <f t="shared" ca="1" si="651"/>
        <v>-1191.08</v>
      </c>
      <c r="N4899" s="1">
        <f t="shared" ca="1" si="652"/>
        <v>0</v>
      </c>
      <c r="O4899" s="1">
        <f t="shared" ca="1" si="648"/>
        <v>0</v>
      </c>
    </row>
    <row r="4900" spans="4:15" x14ac:dyDescent="0.35">
      <c r="D4900" s="1">
        <v>4893</v>
      </c>
      <c r="E4900" s="4">
        <v>38495</v>
      </c>
      <c r="F4900" s="1">
        <v>1193.8599999999999</v>
      </c>
      <c r="G4900" s="1">
        <f t="shared" si="653"/>
        <v>1189.28</v>
      </c>
      <c r="H4900" s="1" t="str">
        <f t="shared" si="645"/>
        <v/>
      </c>
      <c r="I4900" s="1" t="str">
        <f t="shared" si="646"/>
        <v>NO</v>
      </c>
      <c r="J4900" s="1">
        <f t="shared" ca="1" si="647"/>
        <v>1174.0360000000001</v>
      </c>
      <c r="K4900" s="1" t="str">
        <f t="shared" ca="1" si="649"/>
        <v>YES</v>
      </c>
      <c r="L4900" s="1" t="str">
        <f t="shared" ca="1" si="650"/>
        <v>NO</v>
      </c>
      <c r="M4900" s="1">
        <f t="shared" ca="1" si="651"/>
        <v>-1189.28</v>
      </c>
      <c r="N4900" s="1">
        <f t="shared" ca="1" si="652"/>
        <v>0</v>
      </c>
      <c r="O4900" s="1">
        <f t="shared" ca="1" si="648"/>
        <v>0</v>
      </c>
    </row>
    <row r="4901" spans="4:15" x14ac:dyDescent="0.35">
      <c r="D4901" s="1">
        <v>4894</v>
      </c>
      <c r="E4901" s="4">
        <v>38496</v>
      </c>
      <c r="F4901" s="1">
        <v>1194.07</v>
      </c>
      <c r="G4901" s="1">
        <f t="shared" si="653"/>
        <v>1193.8599999999999</v>
      </c>
      <c r="H4901" s="1" t="str">
        <f t="shared" si="645"/>
        <v/>
      </c>
      <c r="I4901" s="1" t="str">
        <f t="shared" si="646"/>
        <v>NO</v>
      </c>
      <c r="J4901" s="1">
        <f t="shared" ca="1" si="647"/>
        <v>1181.0819999999999</v>
      </c>
      <c r="K4901" s="1" t="str">
        <f t="shared" ca="1" si="649"/>
        <v>YES</v>
      </c>
      <c r="L4901" s="1" t="str">
        <f t="shared" ca="1" si="650"/>
        <v>NO</v>
      </c>
      <c r="M4901" s="1">
        <f t="shared" ca="1" si="651"/>
        <v>-1193.8599999999999</v>
      </c>
      <c r="N4901" s="1">
        <f t="shared" ca="1" si="652"/>
        <v>0</v>
      </c>
      <c r="O4901" s="1">
        <f t="shared" ca="1" si="648"/>
        <v>0</v>
      </c>
    </row>
    <row r="4902" spans="4:15" x14ac:dyDescent="0.35">
      <c r="D4902" s="1">
        <v>4895</v>
      </c>
      <c r="E4902" s="4">
        <v>38497</v>
      </c>
      <c r="F4902" s="1">
        <v>1190.01</v>
      </c>
      <c r="G4902" s="1">
        <f t="shared" si="653"/>
        <v>1194.07</v>
      </c>
      <c r="H4902" s="1" t="str">
        <f t="shared" si="645"/>
        <v/>
      </c>
      <c r="I4902" s="1" t="str">
        <f t="shared" si="646"/>
        <v>NO</v>
      </c>
      <c r="J4902" s="1">
        <f t="shared" ca="1" si="647"/>
        <v>1186.7159999999999</v>
      </c>
      <c r="K4902" s="1" t="str">
        <f t="shared" ca="1" si="649"/>
        <v>YES</v>
      </c>
      <c r="L4902" s="1" t="str">
        <f t="shared" ca="1" si="650"/>
        <v>NO</v>
      </c>
      <c r="M4902" s="1">
        <f t="shared" ca="1" si="651"/>
        <v>-1194.07</v>
      </c>
      <c r="N4902" s="1">
        <f t="shared" ca="1" si="652"/>
        <v>0</v>
      </c>
      <c r="O4902" s="1">
        <f t="shared" ca="1" si="648"/>
        <v>0</v>
      </c>
    </row>
    <row r="4903" spans="4:15" x14ac:dyDescent="0.35">
      <c r="D4903" s="1">
        <v>4896</v>
      </c>
      <c r="E4903" s="4">
        <v>38498</v>
      </c>
      <c r="F4903" s="1">
        <v>1197.6199999999999</v>
      </c>
      <c r="G4903" s="1">
        <f t="shared" si="653"/>
        <v>1190.01</v>
      </c>
      <c r="H4903" s="1" t="str">
        <f t="shared" si="645"/>
        <v/>
      </c>
      <c r="I4903" s="1" t="str">
        <f t="shared" si="646"/>
        <v>NO</v>
      </c>
      <c r="J4903" s="1">
        <f t="shared" ca="1" si="647"/>
        <v>1190.77</v>
      </c>
      <c r="K4903" s="1" t="str">
        <f t="shared" ca="1" si="649"/>
        <v>NO</v>
      </c>
      <c r="L4903" s="1" t="str">
        <f t="shared" ca="1" si="650"/>
        <v>NO</v>
      </c>
      <c r="M4903" s="1">
        <f t="shared" ca="1" si="651"/>
        <v>0</v>
      </c>
      <c r="N4903" s="1">
        <f t="shared" ca="1" si="652"/>
        <v>0</v>
      </c>
      <c r="O4903" s="1">
        <f t="shared" ca="1" si="648"/>
        <v>0</v>
      </c>
    </row>
    <row r="4904" spans="4:15" x14ac:dyDescent="0.35">
      <c r="D4904" s="1">
        <v>4897</v>
      </c>
      <c r="E4904" s="4">
        <v>38499</v>
      </c>
      <c r="F4904" s="1">
        <v>1198.78</v>
      </c>
      <c r="G4904" s="1">
        <f t="shared" si="653"/>
        <v>1197.6199999999999</v>
      </c>
      <c r="H4904" s="1" t="str">
        <f t="shared" si="645"/>
        <v/>
      </c>
      <c r="I4904" s="1" t="str">
        <f t="shared" si="646"/>
        <v>NO</v>
      </c>
      <c r="J4904" s="1">
        <f t="shared" ca="1" si="647"/>
        <v>1191.6599999999999</v>
      </c>
      <c r="K4904" s="1" t="str">
        <f t="shared" ca="1" si="649"/>
        <v>YES</v>
      </c>
      <c r="L4904" s="1" t="str">
        <f t="shared" ca="1" si="650"/>
        <v>NO</v>
      </c>
      <c r="M4904" s="1">
        <f t="shared" ca="1" si="651"/>
        <v>-1197.6199999999999</v>
      </c>
      <c r="N4904" s="1">
        <f t="shared" ca="1" si="652"/>
        <v>0</v>
      </c>
      <c r="O4904" s="1">
        <f t="shared" ca="1" si="648"/>
        <v>0</v>
      </c>
    </row>
    <row r="4905" spans="4:15" x14ac:dyDescent="0.35">
      <c r="D4905" s="1">
        <v>4898</v>
      </c>
      <c r="E4905" s="4">
        <v>38503</v>
      </c>
      <c r="F4905" s="1">
        <v>1191.5</v>
      </c>
      <c r="G4905" s="1">
        <f t="shared" si="653"/>
        <v>1198.78</v>
      </c>
      <c r="H4905" s="1" t="str">
        <f t="shared" si="645"/>
        <v/>
      </c>
      <c r="I4905" s="1" t="str">
        <f t="shared" si="646"/>
        <v>NO</v>
      </c>
      <c r="J4905" s="1">
        <f t="shared" ca="1" si="647"/>
        <v>1192.9680000000001</v>
      </c>
      <c r="K4905" s="1" t="str">
        <f t="shared" ca="1" si="649"/>
        <v>YES</v>
      </c>
      <c r="L4905" s="1" t="str">
        <f t="shared" ca="1" si="650"/>
        <v>NO</v>
      </c>
      <c r="M4905" s="1">
        <f t="shared" ca="1" si="651"/>
        <v>-1198.78</v>
      </c>
      <c r="N4905" s="1">
        <f t="shared" ca="1" si="652"/>
        <v>0</v>
      </c>
      <c r="O4905" s="1">
        <f t="shared" ca="1" si="648"/>
        <v>0</v>
      </c>
    </row>
    <row r="4906" spans="4:15" x14ac:dyDescent="0.35">
      <c r="D4906" s="1">
        <v>4899</v>
      </c>
      <c r="E4906" s="4">
        <v>38504</v>
      </c>
      <c r="F4906" s="1">
        <v>1202.27</v>
      </c>
      <c r="G4906" s="1">
        <f t="shared" si="653"/>
        <v>1191.5</v>
      </c>
      <c r="H4906" s="1" t="str">
        <f t="shared" si="645"/>
        <v/>
      </c>
      <c r="I4906" s="1" t="str">
        <f t="shared" si="646"/>
        <v>NO</v>
      </c>
      <c r="J4906" s="1">
        <f t="shared" ca="1" si="647"/>
        <v>1194.8679999999999</v>
      </c>
      <c r="K4906" s="1" t="str">
        <f t="shared" ca="1" si="649"/>
        <v>NO</v>
      </c>
      <c r="L4906" s="1" t="str">
        <f t="shared" ca="1" si="650"/>
        <v>NO</v>
      </c>
      <c r="M4906" s="1">
        <f t="shared" ca="1" si="651"/>
        <v>0</v>
      </c>
      <c r="N4906" s="1">
        <f t="shared" ca="1" si="652"/>
        <v>0</v>
      </c>
      <c r="O4906" s="1">
        <f t="shared" ca="1" si="648"/>
        <v>0</v>
      </c>
    </row>
    <row r="4907" spans="4:15" x14ac:dyDescent="0.35">
      <c r="D4907" s="1">
        <v>4900</v>
      </c>
      <c r="E4907" s="4">
        <v>38505</v>
      </c>
      <c r="F4907" s="1">
        <v>1204.29</v>
      </c>
      <c r="G4907" s="1">
        <f t="shared" si="653"/>
        <v>1202.27</v>
      </c>
      <c r="H4907" s="1" t="str">
        <f t="shared" si="645"/>
        <v/>
      </c>
      <c r="I4907" s="1" t="str">
        <f t="shared" si="646"/>
        <v>NO</v>
      </c>
      <c r="J4907" s="1">
        <f t="shared" ca="1" si="647"/>
        <v>1194.396</v>
      </c>
      <c r="K4907" s="1" t="str">
        <f t="shared" ca="1" si="649"/>
        <v>YES</v>
      </c>
      <c r="L4907" s="1" t="str">
        <f t="shared" ca="1" si="650"/>
        <v>NO</v>
      </c>
      <c r="M4907" s="1">
        <f t="shared" ca="1" si="651"/>
        <v>-1202.27</v>
      </c>
      <c r="N4907" s="1">
        <f t="shared" ca="1" si="652"/>
        <v>0</v>
      </c>
      <c r="O4907" s="1">
        <f t="shared" ca="1" si="648"/>
        <v>0</v>
      </c>
    </row>
    <row r="4908" spans="4:15" x14ac:dyDescent="0.35">
      <c r="D4908" s="1">
        <v>4901</v>
      </c>
      <c r="E4908" s="4">
        <v>38506</v>
      </c>
      <c r="F4908" s="1">
        <v>1196.02</v>
      </c>
      <c r="G4908" s="1">
        <f t="shared" si="653"/>
        <v>1204.29</v>
      </c>
      <c r="H4908" s="1" t="str">
        <f t="shared" si="645"/>
        <v/>
      </c>
      <c r="I4908" s="1" t="str">
        <f t="shared" si="646"/>
        <v>NO</v>
      </c>
      <c r="J4908" s="1">
        <f t="shared" ca="1" si="647"/>
        <v>1196.0360000000001</v>
      </c>
      <c r="K4908" s="1" t="str">
        <f t="shared" ca="1" si="649"/>
        <v>YES</v>
      </c>
      <c r="L4908" s="1" t="str">
        <f t="shared" ca="1" si="650"/>
        <v>NO</v>
      </c>
      <c r="M4908" s="1">
        <f t="shared" ca="1" si="651"/>
        <v>-1204.29</v>
      </c>
      <c r="N4908" s="1">
        <f t="shared" ca="1" si="652"/>
        <v>0</v>
      </c>
      <c r="O4908" s="1">
        <f t="shared" ca="1" si="648"/>
        <v>0</v>
      </c>
    </row>
    <row r="4909" spans="4:15" x14ac:dyDescent="0.35">
      <c r="D4909" s="1">
        <v>4902</v>
      </c>
      <c r="E4909" s="4">
        <v>38509</v>
      </c>
      <c r="F4909" s="1">
        <v>1197.51</v>
      </c>
      <c r="G4909" s="1">
        <f t="shared" si="653"/>
        <v>1196.02</v>
      </c>
      <c r="H4909" s="1" t="str">
        <f t="shared" si="645"/>
        <v/>
      </c>
      <c r="I4909" s="1" t="str">
        <f t="shared" si="646"/>
        <v>NO</v>
      </c>
      <c r="J4909" s="1">
        <f t="shared" ca="1" si="647"/>
        <v>1198.8920000000001</v>
      </c>
      <c r="K4909" s="1" t="str">
        <f t="shared" ca="1" si="649"/>
        <v>NO</v>
      </c>
      <c r="L4909" s="1" t="str">
        <f t="shared" ca="1" si="650"/>
        <v>NO</v>
      </c>
      <c r="M4909" s="1">
        <f t="shared" ca="1" si="651"/>
        <v>0</v>
      </c>
      <c r="N4909" s="1">
        <f t="shared" ca="1" si="652"/>
        <v>0</v>
      </c>
      <c r="O4909" s="1">
        <f t="shared" ca="1" si="648"/>
        <v>0</v>
      </c>
    </row>
    <row r="4910" spans="4:15" x14ac:dyDescent="0.35">
      <c r="D4910" s="1">
        <v>4903</v>
      </c>
      <c r="E4910" s="4">
        <v>38510</v>
      </c>
      <c r="F4910" s="1">
        <v>1197.26</v>
      </c>
      <c r="G4910" s="1">
        <f t="shared" si="653"/>
        <v>1197.51</v>
      </c>
      <c r="H4910" s="1" t="str">
        <f t="shared" si="645"/>
        <v/>
      </c>
      <c r="I4910" s="1" t="str">
        <f t="shared" si="646"/>
        <v>NO</v>
      </c>
      <c r="J4910" s="1">
        <f t="shared" ca="1" si="647"/>
        <v>1198.5720000000001</v>
      </c>
      <c r="K4910" s="1" t="str">
        <f t="shared" ca="1" si="649"/>
        <v>NO</v>
      </c>
      <c r="L4910" s="1" t="str">
        <f t="shared" ca="1" si="650"/>
        <v>NO</v>
      </c>
      <c r="M4910" s="1">
        <f t="shared" ca="1" si="651"/>
        <v>0</v>
      </c>
      <c r="N4910" s="1">
        <f t="shared" ca="1" si="652"/>
        <v>0</v>
      </c>
      <c r="O4910" s="1">
        <f t="shared" ca="1" si="648"/>
        <v>0</v>
      </c>
    </row>
    <row r="4911" spans="4:15" x14ac:dyDescent="0.35">
      <c r="D4911" s="1">
        <v>4904</v>
      </c>
      <c r="E4911" s="4">
        <v>38511</v>
      </c>
      <c r="F4911" s="1">
        <v>1194.67</v>
      </c>
      <c r="G4911" s="1">
        <f t="shared" si="653"/>
        <v>1197.26</v>
      </c>
      <c r="H4911" s="1" t="str">
        <f t="shared" si="645"/>
        <v/>
      </c>
      <c r="I4911" s="1" t="str">
        <f t="shared" si="646"/>
        <v>NO</v>
      </c>
      <c r="J4911" s="1">
        <f t="shared" ca="1" si="647"/>
        <v>1198.318</v>
      </c>
      <c r="K4911" s="1" t="str">
        <f t="shared" ca="1" si="649"/>
        <v>NO</v>
      </c>
      <c r="L4911" s="1" t="str">
        <f t="shared" ca="1" si="650"/>
        <v>NO</v>
      </c>
      <c r="M4911" s="1">
        <f t="shared" ca="1" si="651"/>
        <v>0</v>
      </c>
      <c r="N4911" s="1">
        <f t="shared" ca="1" si="652"/>
        <v>0</v>
      </c>
      <c r="O4911" s="1">
        <f t="shared" ca="1" si="648"/>
        <v>0</v>
      </c>
    </row>
    <row r="4912" spans="4:15" x14ac:dyDescent="0.35">
      <c r="D4912" s="1">
        <v>4905</v>
      </c>
      <c r="E4912" s="4">
        <v>38512</v>
      </c>
      <c r="F4912" s="1">
        <v>1200.93</v>
      </c>
      <c r="G4912" s="1">
        <f t="shared" si="653"/>
        <v>1194.67</v>
      </c>
      <c r="H4912" s="1" t="str">
        <f t="shared" si="645"/>
        <v/>
      </c>
      <c r="I4912" s="1" t="str">
        <f t="shared" si="646"/>
        <v>NO</v>
      </c>
      <c r="J4912" s="1">
        <f t="shared" ca="1" si="647"/>
        <v>1199.47</v>
      </c>
      <c r="K4912" s="1" t="str">
        <f t="shared" ca="1" si="649"/>
        <v>NO</v>
      </c>
      <c r="L4912" s="1" t="str">
        <f t="shared" ca="1" si="650"/>
        <v>NO</v>
      </c>
      <c r="M4912" s="1">
        <f t="shared" ca="1" si="651"/>
        <v>0</v>
      </c>
      <c r="N4912" s="1">
        <f t="shared" ca="1" si="652"/>
        <v>0</v>
      </c>
      <c r="O4912" s="1">
        <f t="shared" ca="1" si="648"/>
        <v>0</v>
      </c>
    </row>
    <row r="4913" spans="4:15" x14ac:dyDescent="0.35">
      <c r="D4913" s="1">
        <v>4906</v>
      </c>
      <c r="E4913" s="4">
        <v>38513</v>
      </c>
      <c r="F4913" s="1">
        <v>1198.1099999999999</v>
      </c>
      <c r="G4913" s="1">
        <f t="shared" si="653"/>
        <v>1200.93</v>
      </c>
      <c r="H4913" s="1" t="str">
        <f t="shared" si="645"/>
        <v/>
      </c>
      <c r="I4913" s="1" t="str">
        <f t="shared" si="646"/>
        <v>NO</v>
      </c>
      <c r="J4913" s="1">
        <f t="shared" ca="1" si="647"/>
        <v>1197.95</v>
      </c>
      <c r="K4913" s="1" t="str">
        <f t="shared" ca="1" si="649"/>
        <v>YES</v>
      </c>
      <c r="L4913" s="1" t="str">
        <f t="shared" ca="1" si="650"/>
        <v>NO</v>
      </c>
      <c r="M4913" s="1">
        <f t="shared" ca="1" si="651"/>
        <v>-1200.93</v>
      </c>
      <c r="N4913" s="1">
        <f t="shared" ca="1" si="652"/>
        <v>0</v>
      </c>
      <c r="O4913" s="1">
        <f t="shared" ca="1" si="648"/>
        <v>0</v>
      </c>
    </row>
    <row r="4914" spans="4:15" x14ac:dyDescent="0.35">
      <c r="D4914" s="1">
        <v>4907</v>
      </c>
      <c r="E4914" s="4">
        <v>38516</v>
      </c>
      <c r="F4914" s="1">
        <v>1200.82</v>
      </c>
      <c r="G4914" s="1">
        <f t="shared" si="653"/>
        <v>1198.1099999999999</v>
      </c>
      <c r="H4914" s="1" t="str">
        <f t="shared" si="645"/>
        <v/>
      </c>
      <c r="I4914" s="1" t="str">
        <f t="shared" si="646"/>
        <v>NO</v>
      </c>
      <c r="J4914" s="1">
        <f t="shared" ca="1" si="647"/>
        <v>1197.278</v>
      </c>
      <c r="K4914" s="1" t="str">
        <f t="shared" ca="1" si="649"/>
        <v>YES</v>
      </c>
      <c r="L4914" s="1" t="str">
        <f t="shared" ca="1" si="650"/>
        <v>NO</v>
      </c>
      <c r="M4914" s="1">
        <f t="shared" ca="1" si="651"/>
        <v>-1198.1099999999999</v>
      </c>
      <c r="N4914" s="1">
        <f t="shared" ca="1" si="652"/>
        <v>0</v>
      </c>
      <c r="O4914" s="1">
        <f t="shared" ca="1" si="648"/>
        <v>0</v>
      </c>
    </row>
    <row r="4915" spans="4:15" x14ac:dyDescent="0.35">
      <c r="D4915" s="1">
        <v>4908</v>
      </c>
      <c r="E4915" s="4">
        <v>38517</v>
      </c>
      <c r="F4915" s="1">
        <v>1203.9100000000001</v>
      </c>
      <c r="G4915" s="1">
        <f t="shared" si="653"/>
        <v>1200.82</v>
      </c>
      <c r="H4915" s="1" t="str">
        <f t="shared" ref="H4915:H4978" si="654">IF(START_DAY=D4915,"START",IF(D4915=END_DAY,"END",""))</f>
        <v/>
      </c>
      <c r="I4915" s="1" t="str">
        <f t="shared" ref="I4915:I4978" si="655">IF(OR(D4915&lt;=START_DAY,D4915&gt;END_DAY),"NO",IF(K4914="YES","YES",IF(L4914="YES","NO",I4914)))</f>
        <v>NO</v>
      </c>
      <c r="J4915" s="1">
        <f t="shared" ref="J4915:J4978" ca="1" si="656">AVERAGE(OFFSET(G4915,-XDAYS,0,XDAYS,1))</f>
        <v>1197.6959999999999</v>
      </c>
      <c r="K4915" s="1" t="str">
        <f t="shared" ca="1" si="649"/>
        <v>YES</v>
      </c>
      <c r="L4915" s="1" t="str">
        <f t="shared" ca="1" si="650"/>
        <v>NO</v>
      </c>
      <c r="M4915" s="1">
        <f t="shared" ca="1" si="651"/>
        <v>-1200.82</v>
      </c>
      <c r="N4915" s="1">
        <f t="shared" ca="1" si="652"/>
        <v>0</v>
      </c>
      <c r="O4915" s="1">
        <f t="shared" ref="O4915:O4978" ca="1" si="657">(ABS(M4915)+ABS(N4915))*TRANSACTION_COST</f>
        <v>0</v>
      </c>
    </row>
    <row r="4916" spans="4:15" x14ac:dyDescent="0.35">
      <c r="D4916" s="1">
        <v>4909</v>
      </c>
      <c r="E4916" s="4">
        <v>38518</v>
      </c>
      <c r="F4916" s="1">
        <v>1206.58</v>
      </c>
      <c r="G4916" s="1">
        <f t="shared" si="653"/>
        <v>1203.9100000000001</v>
      </c>
      <c r="H4916" s="1" t="str">
        <f t="shared" si="654"/>
        <v/>
      </c>
      <c r="I4916" s="1" t="str">
        <f t="shared" si="655"/>
        <v>NO</v>
      </c>
      <c r="J4916" s="1">
        <f t="shared" ca="1" si="656"/>
        <v>1198.3579999999999</v>
      </c>
      <c r="K4916" s="1" t="str">
        <f t="shared" ref="K4916:K4979" ca="1" si="658">IF(H4916="END","NO",IF(H4916="START","YES",IF(AND(I4916="NO",G4916&gt;=J4916),"YES","NO")))</f>
        <v>YES</v>
      </c>
      <c r="L4916" s="1" t="str">
        <f t="shared" ref="L4916:L4979" ca="1" si="659">IF(AND(H4916="END",I4916="YES"),"YES",IF(AND(I4916="YES",G4916&lt;=J4916),"YES","NO"))</f>
        <v>NO</v>
      </c>
      <c r="M4916" s="1">
        <f t="shared" ref="M4916:M4979" ca="1" si="660">IF(K4916="YES",-G4916,0)</f>
        <v>-1203.9100000000001</v>
      </c>
      <c r="N4916" s="1">
        <f t="shared" ref="N4916:N4979" ca="1" si="661">IF(L4916="YES",G4916,0)</f>
        <v>0</v>
      </c>
      <c r="O4916" s="1">
        <f t="shared" ca="1" si="657"/>
        <v>0</v>
      </c>
    </row>
    <row r="4917" spans="4:15" x14ac:dyDescent="0.35">
      <c r="D4917" s="1">
        <v>4910</v>
      </c>
      <c r="E4917" s="4">
        <v>38519</v>
      </c>
      <c r="F4917" s="1">
        <v>1210.96</v>
      </c>
      <c r="G4917" s="1">
        <f t="shared" si="653"/>
        <v>1206.58</v>
      </c>
      <c r="H4917" s="1" t="str">
        <f t="shared" si="654"/>
        <v/>
      </c>
      <c r="I4917" s="1" t="str">
        <f t="shared" si="655"/>
        <v>NO</v>
      </c>
      <c r="J4917" s="1">
        <f t="shared" ca="1" si="656"/>
        <v>1199.6879999999999</v>
      </c>
      <c r="K4917" s="1" t="str">
        <f t="shared" ca="1" si="658"/>
        <v>YES</v>
      </c>
      <c r="L4917" s="1" t="str">
        <f t="shared" ca="1" si="659"/>
        <v>NO</v>
      </c>
      <c r="M4917" s="1">
        <f t="shared" ca="1" si="660"/>
        <v>-1206.58</v>
      </c>
      <c r="N4917" s="1">
        <f t="shared" ca="1" si="661"/>
        <v>0</v>
      </c>
      <c r="O4917" s="1">
        <f t="shared" ca="1" si="657"/>
        <v>0</v>
      </c>
    </row>
    <row r="4918" spans="4:15" x14ac:dyDescent="0.35">
      <c r="D4918" s="1">
        <v>4911</v>
      </c>
      <c r="E4918" s="4">
        <v>38520</v>
      </c>
      <c r="F4918" s="1">
        <v>1216.96</v>
      </c>
      <c r="G4918" s="1">
        <f t="shared" si="653"/>
        <v>1210.96</v>
      </c>
      <c r="H4918" s="1" t="str">
        <f t="shared" si="654"/>
        <v/>
      </c>
      <c r="I4918" s="1" t="str">
        <f t="shared" si="655"/>
        <v>NO</v>
      </c>
      <c r="J4918" s="1">
        <f t="shared" ca="1" si="656"/>
        <v>1202.07</v>
      </c>
      <c r="K4918" s="1" t="str">
        <f t="shared" ca="1" si="658"/>
        <v>YES</v>
      </c>
      <c r="L4918" s="1" t="str">
        <f t="shared" ca="1" si="659"/>
        <v>NO</v>
      </c>
      <c r="M4918" s="1">
        <f t="shared" ca="1" si="660"/>
        <v>-1210.96</v>
      </c>
      <c r="N4918" s="1">
        <f t="shared" ca="1" si="661"/>
        <v>0</v>
      </c>
      <c r="O4918" s="1">
        <f t="shared" ca="1" si="657"/>
        <v>0</v>
      </c>
    </row>
    <row r="4919" spans="4:15" x14ac:dyDescent="0.35">
      <c r="D4919" s="1">
        <v>4912</v>
      </c>
      <c r="E4919" s="4">
        <v>38523</v>
      </c>
      <c r="F4919" s="1">
        <v>1216.0999999999999</v>
      </c>
      <c r="G4919" s="1">
        <f t="shared" si="653"/>
        <v>1216.96</v>
      </c>
      <c r="H4919" s="1" t="str">
        <f t="shared" si="654"/>
        <v/>
      </c>
      <c r="I4919" s="1" t="str">
        <f t="shared" si="655"/>
        <v>NO</v>
      </c>
      <c r="J4919" s="1">
        <f t="shared" ca="1" si="656"/>
        <v>1204.076</v>
      </c>
      <c r="K4919" s="1" t="str">
        <f t="shared" ca="1" si="658"/>
        <v>YES</v>
      </c>
      <c r="L4919" s="1" t="str">
        <f t="shared" ca="1" si="659"/>
        <v>NO</v>
      </c>
      <c r="M4919" s="1">
        <f t="shared" ca="1" si="660"/>
        <v>-1216.96</v>
      </c>
      <c r="N4919" s="1">
        <f t="shared" ca="1" si="661"/>
        <v>0</v>
      </c>
      <c r="O4919" s="1">
        <f t="shared" ca="1" si="657"/>
        <v>0</v>
      </c>
    </row>
    <row r="4920" spans="4:15" x14ac:dyDescent="0.35">
      <c r="D4920" s="1">
        <v>4913</v>
      </c>
      <c r="E4920" s="4">
        <v>38524</v>
      </c>
      <c r="F4920" s="1">
        <v>1213.6099999999999</v>
      </c>
      <c r="G4920" s="1">
        <f t="shared" si="653"/>
        <v>1216.0999999999999</v>
      </c>
      <c r="H4920" s="1" t="str">
        <f t="shared" si="654"/>
        <v/>
      </c>
      <c r="I4920" s="1" t="str">
        <f t="shared" si="655"/>
        <v>NO</v>
      </c>
      <c r="J4920" s="1">
        <f t="shared" ca="1" si="656"/>
        <v>1207.846</v>
      </c>
      <c r="K4920" s="1" t="str">
        <f t="shared" ca="1" si="658"/>
        <v>YES</v>
      </c>
      <c r="L4920" s="1" t="str">
        <f t="shared" ca="1" si="659"/>
        <v>NO</v>
      </c>
      <c r="M4920" s="1">
        <f t="shared" ca="1" si="660"/>
        <v>-1216.0999999999999</v>
      </c>
      <c r="N4920" s="1">
        <f t="shared" ca="1" si="661"/>
        <v>0</v>
      </c>
      <c r="O4920" s="1">
        <f t="shared" ca="1" si="657"/>
        <v>0</v>
      </c>
    </row>
    <row r="4921" spans="4:15" x14ac:dyDescent="0.35">
      <c r="D4921" s="1">
        <v>4914</v>
      </c>
      <c r="E4921" s="4">
        <v>38525</v>
      </c>
      <c r="F4921" s="1">
        <v>1213.8800000000001</v>
      </c>
      <c r="G4921" s="1">
        <f t="shared" si="653"/>
        <v>1213.6099999999999</v>
      </c>
      <c r="H4921" s="1" t="str">
        <f t="shared" si="654"/>
        <v/>
      </c>
      <c r="I4921" s="1" t="str">
        <f t="shared" si="655"/>
        <v>NO</v>
      </c>
      <c r="J4921" s="1">
        <f t="shared" ca="1" si="656"/>
        <v>1210.902</v>
      </c>
      <c r="K4921" s="1" t="str">
        <f t="shared" ca="1" si="658"/>
        <v>YES</v>
      </c>
      <c r="L4921" s="1" t="str">
        <f t="shared" ca="1" si="659"/>
        <v>NO</v>
      </c>
      <c r="M4921" s="1">
        <f t="shared" ca="1" si="660"/>
        <v>-1213.6099999999999</v>
      </c>
      <c r="N4921" s="1">
        <f t="shared" ca="1" si="661"/>
        <v>0</v>
      </c>
      <c r="O4921" s="1">
        <f t="shared" ca="1" si="657"/>
        <v>0</v>
      </c>
    </row>
    <row r="4922" spans="4:15" x14ac:dyDescent="0.35">
      <c r="D4922" s="1">
        <v>4915</v>
      </c>
      <c r="E4922" s="4">
        <v>38526</v>
      </c>
      <c r="F4922" s="1">
        <v>1200.73</v>
      </c>
      <c r="G4922" s="1">
        <f t="shared" si="653"/>
        <v>1213.8800000000001</v>
      </c>
      <c r="H4922" s="1" t="str">
        <f t="shared" si="654"/>
        <v/>
      </c>
      <c r="I4922" s="1" t="str">
        <f t="shared" si="655"/>
        <v>NO</v>
      </c>
      <c r="J4922" s="1">
        <f t="shared" ca="1" si="656"/>
        <v>1212.8420000000001</v>
      </c>
      <c r="K4922" s="1" t="str">
        <f t="shared" ca="1" si="658"/>
        <v>YES</v>
      </c>
      <c r="L4922" s="1" t="str">
        <f t="shared" ca="1" si="659"/>
        <v>NO</v>
      </c>
      <c r="M4922" s="1">
        <f t="shared" ca="1" si="660"/>
        <v>-1213.8800000000001</v>
      </c>
      <c r="N4922" s="1">
        <f t="shared" ca="1" si="661"/>
        <v>0</v>
      </c>
      <c r="O4922" s="1">
        <f t="shared" ca="1" si="657"/>
        <v>0</v>
      </c>
    </row>
    <row r="4923" spans="4:15" x14ac:dyDescent="0.35">
      <c r="D4923" s="1">
        <v>4916</v>
      </c>
      <c r="E4923" s="4">
        <v>38527</v>
      </c>
      <c r="F4923" s="1">
        <v>1191.57</v>
      </c>
      <c r="G4923" s="1">
        <f t="shared" si="653"/>
        <v>1200.73</v>
      </c>
      <c r="H4923" s="1" t="str">
        <f t="shared" si="654"/>
        <v/>
      </c>
      <c r="I4923" s="1" t="str">
        <f t="shared" si="655"/>
        <v>NO</v>
      </c>
      <c r="J4923" s="1">
        <f t="shared" ca="1" si="656"/>
        <v>1214.3020000000001</v>
      </c>
      <c r="K4923" s="1" t="str">
        <f t="shared" ca="1" si="658"/>
        <v>NO</v>
      </c>
      <c r="L4923" s="1" t="str">
        <f t="shared" ca="1" si="659"/>
        <v>NO</v>
      </c>
      <c r="M4923" s="1">
        <f t="shared" ca="1" si="660"/>
        <v>0</v>
      </c>
      <c r="N4923" s="1">
        <f t="shared" ca="1" si="661"/>
        <v>0</v>
      </c>
      <c r="O4923" s="1">
        <f t="shared" ca="1" si="657"/>
        <v>0</v>
      </c>
    </row>
    <row r="4924" spans="4:15" x14ac:dyDescent="0.35">
      <c r="D4924" s="1">
        <v>4917</v>
      </c>
      <c r="E4924" s="4">
        <v>38530</v>
      </c>
      <c r="F4924" s="1">
        <v>1190.69</v>
      </c>
      <c r="G4924" s="1">
        <f t="shared" si="653"/>
        <v>1191.57</v>
      </c>
      <c r="H4924" s="1" t="str">
        <f t="shared" si="654"/>
        <v/>
      </c>
      <c r="I4924" s="1" t="str">
        <f t="shared" si="655"/>
        <v>NO</v>
      </c>
      <c r="J4924" s="1">
        <f t="shared" ca="1" si="656"/>
        <v>1212.2560000000001</v>
      </c>
      <c r="K4924" s="1" t="str">
        <f t="shared" ca="1" si="658"/>
        <v>NO</v>
      </c>
      <c r="L4924" s="1" t="str">
        <f t="shared" ca="1" si="659"/>
        <v>NO</v>
      </c>
      <c r="M4924" s="1">
        <f t="shared" ca="1" si="660"/>
        <v>0</v>
      </c>
      <c r="N4924" s="1">
        <f t="shared" ca="1" si="661"/>
        <v>0</v>
      </c>
      <c r="O4924" s="1">
        <f t="shared" ca="1" si="657"/>
        <v>0</v>
      </c>
    </row>
    <row r="4925" spans="4:15" x14ac:dyDescent="0.35">
      <c r="D4925" s="1">
        <v>4918</v>
      </c>
      <c r="E4925" s="4">
        <v>38531</v>
      </c>
      <c r="F4925" s="1">
        <v>1201.57</v>
      </c>
      <c r="G4925" s="1">
        <f t="shared" si="653"/>
        <v>1190.69</v>
      </c>
      <c r="H4925" s="1" t="str">
        <f t="shared" si="654"/>
        <v/>
      </c>
      <c r="I4925" s="1" t="str">
        <f t="shared" si="655"/>
        <v>NO</v>
      </c>
      <c r="J4925" s="1">
        <f t="shared" ca="1" si="656"/>
        <v>1207.1779999999999</v>
      </c>
      <c r="K4925" s="1" t="str">
        <f t="shared" ca="1" si="658"/>
        <v>NO</v>
      </c>
      <c r="L4925" s="1" t="str">
        <f t="shared" ca="1" si="659"/>
        <v>NO</v>
      </c>
      <c r="M4925" s="1">
        <f t="shared" ca="1" si="660"/>
        <v>0</v>
      </c>
      <c r="N4925" s="1">
        <f t="shared" ca="1" si="661"/>
        <v>0</v>
      </c>
      <c r="O4925" s="1">
        <f t="shared" ca="1" si="657"/>
        <v>0</v>
      </c>
    </row>
    <row r="4926" spans="4:15" x14ac:dyDescent="0.35">
      <c r="D4926" s="1">
        <v>4919</v>
      </c>
      <c r="E4926" s="4">
        <v>38532</v>
      </c>
      <c r="F4926" s="1">
        <v>1199.8499999999999</v>
      </c>
      <c r="G4926" s="1">
        <f t="shared" si="653"/>
        <v>1201.57</v>
      </c>
      <c r="H4926" s="1" t="str">
        <f t="shared" si="654"/>
        <v/>
      </c>
      <c r="I4926" s="1" t="str">
        <f t="shared" si="655"/>
        <v>NO</v>
      </c>
      <c r="J4926" s="1">
        <f t="shared" ca="1" si="656"/>
        <v>1202.096</v>
      </c>
      <c r="K4926" s="1" t="str">
        <f t="shared" ca="1" si="658"/>
        <v>NO</v>
      </c>
      <c r="L4926" s="1" t="str">
        <f t="shared" ca="1" si="659"/>
        <v>NO</v>
      </c>
      <c r="M4926" s="1">
        <f t="shared" ca="1" si="660"/>
        <v>0</v>
      </c>
      <c r="N4926" s="1">
        <f t="shared" ca="1" si="661"/>
        <v>0</v>
      </c>
      <c r="O4926" s="1">
        <f t="shared" ca="1" si="657"/>
        <v>0</v>
      </c>
    </row>
    <row r="4927" spans="4:15" x14ac:dyDescent="0.35">
      <c r="D4927" s="1">
        <v>4920</v>
      </c>
      <c r="E4927" s="4">
        <v>38533</v>
      </c>
      <c r="F4927" s="1">
        <v>1191.33</v>
      </c>
      <c r="G4927" s="1">
        <f t="shared" si="653"/>
        <v>1199.8499999999999</v>
      </c>
      <c r="H4927" s="1" t="str">
        <f t="shared" si="654"/>
        <v/>
      </c>
      <c r="I4927" s="1" t="str">
        <f t="shared" si="655"/>
        <v>NO</v>
      </c>
      <c r="J4927" s="1">
        <f t="shared" ca="1" si="656"/>
        <v>1199.6880000000001</v>
      </c>
      <c r="K4927" s="1" t="str">
        <f t="shared" ca="1" si="658"/>
        <v>YES</v>
      </c>
      <c r="L4927" s="1" t="str">
        <f t="shared" ca="1" si="659"/>
        <v>NO</v>
      </c>
      <c r="M4927" s="1">
        <f t="shared" ca="1" si="660"/>
        <v>-1199.8499999999999</v>
      </c>
      <c r="N4927" s="1">
        <f t="shared" ca="1" si="661"/>
        <v>0</v>
      </c>
      <c r="O4927" s="1">
        <f t="shared" ca="1" si="657"/>
        <v>0</v>
      </c>
    </row>
    <row r="4928" spans="4:15" x14ac:dyDescent="0.35">
      <c r="D4928" s="1">
        <v>4921</v>
      </c>
      <c r="E4928" s="4">
        <v>38534</v>
      </c>
      <c r="F4928" s="1">
        <v>1194.44</v>
      </c>
      <c r="G4928" s="1">
        <f t="shared" si="653"/>
        <v>1191.33</v>
      </c>
      <c r="H4928" s="1" t="str">
        <f t="shared" si="654"/>
        <v/>
      </c>
      <c r="I4928" s="1" t="str">
        <f t="shared" si="655"/>
        <v>NO</v>
      </c>
      <c r="J4928" s="1">
        <f t="shared" ca="1" si="656"/>
        <v>1196.8820000000001</v>
      </c>
      <c r="K4928" s="1" t="str">
        <f t="shared" ca="1" si="658"/>
        <v>NO</v>
      </c>
      <c r="L4928" s="1" t="str">
        <f t="shared" ca="1" si="659"/>
        <v>NO</v>
      </c>
      <c r="M4928" s="1">
        <f t="shared" ca="1" si="660"/>
        <v>0</v>
      </c>
      <c r="N4928" s="1">
        <f t="shared" ca="1" si="661"/>
        <v>0</v>
      </c>
      <c r="O4928" s="1">
        <f t="shared" ca="1" si="657"/>
        <v>0</v>
      </c>
    </row>
    <row r="4929" spans="4:15" x14ac:dyDescent="0.35">
      <c r="D4929" s="1">
        <v>4922</v>
      </c>
      <c r="E4929" s="4">
        <v>38538</v>
      </c>
      <c r="F4929" s="1">
        <v>1204.99</v>
      </c>
      <c r="G4929" s="1">
        <f t="shared" si="653"/>
        <v>1194.44</v>
      </c>
      <c r="H4929" s="1" t="str">
        <f t="shared" si="654"/>
        <v/>
      </c>
      <c r="I4929" s="1" t="str">
        <f t="shared" si="655"/>
        <v>NO</v>
      </c>
      <c r="J4929" s="1">
        <f t="shared" ca="1" si="656"/>
        <v>1195.002</v>
      </c>
      <c r="K4929" s="1" t="str">
        <f t="shared" ca="1" si="658"/>
        <v>NO</v>
      </c>
      <c r="L4929" s="1" t="str">
        <f t="shared" ca="1" si="659"/>
        <v>NO</v>
      </c>
      <c r="M4929" s="1">
        <f t="shared" ca="1" si="660"/>
        <v>0</v>
      </c>
      <c r="N4929" s="1">
        <f t="shared" ca="1" si="661"/>
        <v>0</v>
      </c>
      <c r="O4929" s="1">
        <f t="shared" ca="1" si="657"/>
        <v>0</v>
      </c>
    </row>
    <row r="4930" spans="4:15" x14ac:dyDescent="0.35">
      <c r="D4930" s="1">
        <v>4923</v>
      </c>
      <c r="E4930" s="4">
        <v>38539</v>
      </c>
      <c r="F4930" s="1">
        <v>1194.94</v>
      </c>
      <c r="G4930" s="1">
        <f t="shared" si="653"/>
        <v>1204.99</v>
      </c>
      <c r="H4930" s="1" t="str">
        <f t="shared" si="654"/>
        <v/>
      </c>
      <c r="I4930" s="1" t="str">
        <f t="shared" si="655"/>
        <v>NO</v>
      </c>
      <c r="J4930" s="1">
        <f t="shared" ca="1" si="656"/>
        <v>1195.5760000000002</v>
      </c>
      <c r="K4930" s="1" t="str">
        <f t="shared" ca="1" si="658"/>
        <v>YES</v>
      </c>
      <c r="L4930" s="1" t="str">
        <f t="shared" ca="1" si="659"/>
        <v>NO</v>
      </c>
      <c r="M4930" s="1">
        <f t="shared" ca="1" si="660"/>
        <v>-1204.99</v>
      </c>
      <c r="N4930" s="1">
        <f t="shared" ca="1" si="661"/>
        <v>0</v>
      </c>
      <c r="O4930" s="1">
        <f t="shared" ca="1" si="657"/>
        <v>0</v>
      </c>
    </row>
    <row r="4931" spans="4:15" x14ac:dyDescent="0.35">
      <c r="D4931" s="1">
        <v>4924</v>
      </c>
      <c r="E4931" s="4">
        <v>38540</v>
      </c>
      <c r="F4931" s="1">
        <v>1197.8699999999999</v>
      </c>
      <c r="G4931" s="1">
        <f t="shared" si="653"/>
        <v>1194.94</v>
      </c>
      <c r="H4931" s="1" t="str">
        <f t="shared" si="654"/>
        <v/>
      </c>
      <c r="I4931" s="1" t="str">
        <f t="shared" si="655"/>
        <v>NO</v>
      </c>
      <c r="J4931" s="1">
        <f t="shared" ca="1" si="656"/>
        <v>1198.4360000000001</v>
      </c>
      <c r="K4931" s="1" t="str">
        <f t="shared" ca="1" si="658"/>
        <v>NO</v>
      </c>
      <c r="L4931" s="1" t="str">
        <f t="shared" ca="1" si="659"/>
        <v>NO</v>
      </c>
      <c r="M4931" s="1">
        <f t="shared" ca="1" si="660"/>
        <v>0</v>
      </c>
      <c r="N4931" s="1">
        <f t="shared" ca="1" si="661"/>
        <v>0</v>
      </c>
      <c r="O4931" s="1">
        <f t="shared" ca="1" si="657"/>
        <v>0</v>
      </c>
    </row>
    <row r="4932" spans="4:15" x14ac:dyDescent="0.35">
      <c r="D4932" s="1">
        <v>4925</v>
      </c>
      <c r="E4932" s="4">
        <v>38541</v>
      </c>
      <c r="F4932" s="1">
        <v>1211.8599999999999</v>
      </c>
      <c r="G4932" s="1">
        <f t="shared" si="653"/>
        <v>1197.8699999999999</v>
      </c>
      <c r="H4932" s="1" t="str">
        <f t="shared" si="654"/>
        <v/>
      </c>
      <c r="I4932" s="1" t="str">
        <f t="shared" si="655"/>
        <v>NO</v>
      </c>
      <c r="J4932" s="1">
        <f t="shared" ca="1" si="656"/>
        <v>1197.1099999999999</v>
      </c>
      <c r="K4932" s="1" t="str">
        <f t="shared" ca="1" si="658"/>
        <v>YES</v>
      </c>
      <c r="L4932" s="1" t="str">
        <f t="shared" ca="1" si="659"/>
        <v>NO</v>
      </c>
      <c r="M4932" s="1">
        <f t="shared" ca="1" si="660"/>
        <v>-1197.8699999999999</v>
      </c>
      <c r="N4932" s="1">
        <f t="shared" ca="1" si="661"/>
        <v>0</v>
      </c>
      <c r="O4932" s="1">
        <f t="shared" ca="1" si="657"/>
        <v>0</v>
      </c>
    </row>
    <row r="4933" spans="4:15" x14ac:dyDescent="0.35">
      <c r="D4933" s="1">
        <v>4926</v>
      </c>
      <c r="E4933" s="4">
        <v>38544</v>
      </c>
      <c r="F4933" s="1">
        <v>1219.44</v>
      </c>
      <c r="G4933" s="1">
        <f t="shared" si="653"/>
        <v>1211.8599999999999</v>
      </c>
      <c r="H4933" s="1" t="str">
        <f t="shared" si="654"/>
        <v/>
      </c>
      <c r="I4933" s="1" t="str">
        <f t="shared" si="655"/>
        <v>NO</v>
      </c>
      <c r="J4933" s="1">
        <f t="shared" ca="1" si="656"/>
        <v>1196.7140000000002</v>
      </c>
      <c r="K4933" s="1" t="str">
        <f t="shared" ca="1" si="658"/>
        <v>YES</v>
      </c>
      <c r="L4933" s="1" t="str">
        <f t="shared" ca="1" si="659"/>
        <v>NO</v>
      </c>
      <c r="M4933" s="1">
        <f t="shared" ca="1" si="660"/>
        <v>-1211.8599999999999</v>
      </c>
      <c r="N4933" s="1">
        <f t="shared" ca="1" si="661"/>
        <v>0</v>
      </c>
      <c r="O4933" s="1">
        <f t="shared" ca="1" si="657"/>
        <v>0</v>
      </c>
    </row>
    <row r="4934" spans="4:15" x14ac:dyDescent="0.35">
      <c r="D4934" s="1">
        <v>4927</v>
      </c>
      <c r="E4934" s="4">
        <v>38545</v>
      </c>
      <c r="F4934" s="1">
        <v>1222.21</v>
      </c>
      <c r="G4934" s="1">
        <f t="shared" si="653"/>
        <v>1219.44</v>
      </c>
      <c r="H4934" s="1" t="str">
        <f t="shared" si="654"/>
        <v/>
      </c>
      <c r="I4934" s="1" t="str">
        <f t="shared" si="655"/>
        <v>NO</v>
      </c>
      <c r="J4934" s="1">
        <f t="shared" ca="1" si="656"/>
        <v>1200.82</v>
      </c>
      <c r="K4934" s="1" t="str">
        <f t="shared" ca="1" si="658"/>
        <v>YES</v>
      </c>
      <c r="L4934" s="1" t="str">
        <f t="shared" ca="1" si="659"/>
        <v>NO</v>
      </c>
      <c r="M4934" s="1">
        <f t="shared" ca="1" si="660"/>
        <v>-1219.44</v>
      </c>
      <c r="N4934" s="1">
        <f t="shared" ca="1" si="661"/>
        <v>0</v>
      </c>
      <c r="O4934" s="1">
        <f t="shared" ca="1" si="657"/>
        <v>0</v>
      </c>
    </row>
    <row r="4935" spans="4:15" x14ac:dyDescent="0.35">
      <c r="D4935" s="1">
        <v>4928</v>
      </c>
      <c r="E4935" s="4">
        <v>38546</v>
      </c>
      <c r="F4935" s="1">
        <v>1223.29</v>
      </c>
      <c r="G4935" s="1">
        <f t="shared" si="653"/>
        <v>1222.21</v>
      </c>
      <c r="H4935" s="1" t="str">
        <f t="shared" si="654"/>
        <v/>
      </c>
      <c r="I4935" s="1" t="str">
        <f t="shared" si="655"/>
        <v>NO</v>
      </c>
      <c r="J4935" s="1">
        <f t="shared" ca="1" si="656"/>
        <v>1205.8200000000002</v>
      </c>
      <c r="K4935" s="1" t="str">
        <f t="shared" ca="1" si="658"/>
        <v>YES</v>
      </c>
      <c r="L4935" s="1" t="str">
        <f t="shared" ca="1" si="659"/>
        <v>NO</v>
      </c>
      <c r="M4935" s="1">
        <f t="shared" ca="1" si="660"/>
        <v>-1222.21</v>
      </c>
      <c r="N4935" s="1">
        <f t="shared" ca="1" si="661"/>
        <v>0</v>
      </c>
      <c r="O4935" s="1">
        <f t="shared" ca="1" si="657"/>
        <v>0</v>
      </c>
    </row>
    <row r="4936" spans="4:15" x14ac:dyDescent="0.35">
      <c r="D4936" s="1">
        <v>4929</v>
      </c>
      <c r="E4936" s="4">
        <v>38547</v>
      </c>
      <c r="F4936" s="1">
        <v>1226.5</v>
      </c>
      <c r="G4936" s="1">
        <f t="shared" si="653"/>
        <v>1223.29</v>
      </c>
      <c r="H4936" s="1" t="str">
        <f t="shared" si="654"/>
        <v/>
      </c>
      <c r="I4936" s="1" t="str">
        <f t="shared" si="655"/>
        <v>NO</v>
      </c>
      <c r="J4936" s="1">
        <f t="shared" ca="1" si="656"/>
        <v>1209.2640000000001</v>
      </c>
      <c r="K4936" s="1" t="str">
        <f t="shared" ca="1" si="658"/>
        <v>YES</v>
      </c>
      <c r="L4936" s="1" t="str">
        <f t="shared" ca="1" si="659"/>
        <v>NO</v>
      </c>
      <c r="M4936" s="1">
        <f t="shared" ca="1" si="660"/>
        <v>-1223.29</v>
      </c>
      <c r="N4936" s="1">
        <f t="shared" ca="1" si="661"/>
        <v>0</v>
      </c>
      <c r="O4936" s="1">
        <f t="shared" ca="1" si="657"/>
        <v>0</v>
      </c>
    </row>
    <row r="4937" spans="4:15" x14ac:dyDescent="0.35">
      <c r="D4937" s="1">
        <v>4930</v>
      </c>
      <c r="E4937" s="4">
        <v>38548</v>
      </c>
      <c r="F4937" s="1">
        <v>1227.92</v>
      </c>
      <c r="G4937" s="1">
        <f t="shared" si="653"/>
        <v>1226.5</v>
      </c>
      <c r="H4937" s="1" t="str">
        <f t="shared" si="654"/>
        <v/>
      </c>
      <c r="I4937" s="1" t="str">
        <f t="shared" si="655"/>
        <v>NO</v>
      </c>
      <c r="J4937" s="1">
        <f t="shared" ca="1" si="656"/>
        <v>1214.9339999999997</v>
      </c>
      <c r="K4937" s="1" t="str">
        <f t="shared" ca="1" si="658"/>
        <v>YES</v>
      </c>
      <c r="L4937" s="1" t="str">
        <f t="shared" ca="1" si="659"/>
        <v>NO</v>
      </c>
      <c r="M4937" s="1">
        <f t="shared" ca="1" si="660"/>
        <v>-1226.5</v>
      </c>
      <c r="N4937" s="1">
        <f t="shared" ca="1" si="661"/>
        <v>0</v>
      </c>
      <c r="O4937" s="1">
        <f t="shared" ca="1" si="657"/>
        <v>0</v>
      </c>
    </row>
    <row r="4938" spans="4:15" x14ac:dyDescent="0.35">
      <c r="D4938" s="1">
        <v>4931</v>
      </c>
      <c r="E4938" s="4">
        <v>38551</v>
      </c>
      <c r="F4938" s="1">
        <v>1221.1300000000001</v>
      </c>
      <c r="G4938" s="1">
        <f t="shared" ref="G4938:G5001" si="662">F4937</f>
        <v>1227.92</v>
      </c>
      <c r="H4938" s="1" t="str">
        <f t="shared" si="654"/>
        <v/>
      </c>
      <c r="I4938" s="1" t="str">
        <f t="shared" si="655"/>
        <v>NO</v>
      </c>
      <c r="J4938" s="1">
        <f t="shared" ca="1" si="656"/>
        <v>1220.6600000000001</v>
      </c>
      <c r="K4938" s="1" t="str">
        <f t="shared" ca="1" si="658"/>
        <v>YES</v>
      </c>
      <c r="L4938" s="1" t="str">
        <f t="shared" ca="1" si="659"/>
        <v>NO</v>
      </c>
      <c r="M4938" s="1">
        <f t="shared" ca="1" si="660"/>
        <v>-1227.92</v>
      </c>
      <c r="N4938" s="1">
        <f t="shared" ca="1" si="661"/>
        <v>0</v>
      </c>
      <c r="O4938" s="1">
        <f t="shared" ca="1" si="657"/>
        <v>0</v>
      </c>
    </row>
    <row r="4939" spans="4:15" x14ac:dyDescent="0.35">
      <c r="D4939" s="1">
        <v>4932</v>
      </c>
      <c r="E4939" s="4">
        <v>38552</v>
      </c>
      <c r="F4939" s="1">
        <v>1229.3499999999999</v>
      </c>
      <c r="G4939" s="1">
        <f t="shared" si="662"/>
        <v>1221.1300000000001</v>
      </c>
      <c r="H4939" s="1" t="str">
        <f t="shared" si="654"/>
        <v/>
      </c>
      <c r="I4939" s="1" t="str">
        <f t="shared" si="655"/>
        <v>NO</v>
      </c>
      <c r="J4939" s="1">
        <f t="shared" ca="1" si="656"/>
        <v>1223.8720000000001</v>
      </c>
      <c r="K4939" s="1" t="str">
        <f t="shared" ca="1" si="658"/>
        <v>NO</v>
      </c>
      <c r="L4939" s="1" t="str">
        <f t="shared" ca="1" si="659"/>
        <v>NO</v>
      </c>
      <c r="M4939" s="1">
        <f t="shared" ca="1" si="660"/>
        <v>0</v>
      </c>
      <c r="N4939" s="1">
        <f t="shared" ca="1" si="661"/>
        <v>0</v>
      </c>
      <c r="O4939" s="1">
        <f t="shared" ca="1" si="657"/>
        <v>0</v>
      </c>
    </row>
    <row r="4940" spans="4:15" x14ac:dyDescent="0.35">
      <c r="D4940" s="1">
        <v>4933</v>
      </c>
      <c r="E4940" s="4">
        <v>38553</v>
      </c>
      <c r="F4940" s="1">
        <v>1235.2</v>
      </c>
      <c r="G4940" s="1">
        <f t="shared" si="662"/>
        <v>1229.3499999999999</v>
      </c>
      <c r="H4940" s="1" t="str">
        <f t="shared" si="654"/>
        <v/>
      </c>
      <c r="I4940" s="1" t="str">
        <f t="shared" si="655"/>
        <v>NO</v>
      </c>
      <c r="J4940" s="1">
        <f t="shared" ca="1" si="656"/>
        <v>1224.21</v>
      </c>
      <c r="K4940" s="1" t="str">
        <f t="shared" ca="1" si="658"/>
        <v>YES</v>
      </c>
      <c r="L4940" s="1" t="str">
        <f t="shared" ca="1" si="659"/>
        <v>NO</v>
      </c>
      <c r="M4940" s="1">
        <f t="shared" ca="1" si="660"/>
        <v>-1229.3499999999999</v>
      </c>
      <c r="N4940" s="1">
        <f t="shared" ca="1" si="661"/>
        <v>0</v>
      </c>
      <c r="O4940" s="1">
        <f t="shared" ca="1" si="657"/>
        <v>0</v>
      </c>
    </row>
    <row r="4941" spans="4:15" x14ac:dyDescent="0.35">
      <c r="D4941" s="1">
        <v>4934</v>
      </c>
      <c r="E4941" s="4">
        <v>38554</v>
      </c>
      <c r="F4941" s="1">
        <v>1227.04</v>
      </c>
      <c r="G4941" s="1">
        <f t="shared" si="662"/>
        <v>1235.2</v>
      </c>
      <c r="H4941" s="1" t="str">
        <f t="shared" si="654"/>
        <v/>
      </c>
      <c r="I4941" s="1" t="str">
        <f t="shared" si="655"/>
        <v>NO</v>
      </c>
      <c r="J4941" s="1">
        <f t="shared" ca="1" si="656"/>
        <v>1225.6380000000001</v>
      </c>
      <c r="K4941" s="1" t="str">
        <f t="shared" ca="1" si="658"/>
        <v>YES</v>
      </c>
      <c r="L4941" s="1" t="str">
        <f t="shared" ca="1" si="659"/>
        <v>NO</v>
      </c>
      <c r="M4941" s="1">
        <f t="shared" ca="1" si="660"/>
        <v>-1235.2</v>
      </c>
      <c r="N4941" s="1">
        <f t="shared" ca="1" si="661"/>
        <v>0</v>
      </c>
      <c r="O4941" s="1">
        <f t="shared" ca="1" si="657"/>
        <v>0</v>
      </c>
    </row>
    <row r="4942" spans="4:15" x14ac:dyDescent="0.35">
      <c r="D4942" s="1">
        <v>4935</v>
      </c>
      <c r="E4942" s="4">
        <v>38555</v>
      </c>
      <c r="F4942" s="1">
        <v>1233.68</v>
      </c>
      <c r="G4942" s="1">
        <f t="shared" si="662"/>
        <v>1227.04</v>
      </c>
      <c r="H4942" s="1" t="str">
        <f t="shared" si="654"/>
        <v/>
      </c>
      <c r="I4942" s="1" t="str">
        <f t="shared" si="655"/>
        <v>NO</v>
      </c>
      <c r="J4942" s="1">
        <f t="shared" ca="1" si="656"/>
        <v>1228.02</v>
      </c>
      <c r="K4942" s="1" t="str">
        <f t="shared" ca="1" si="658"/>
        <v>NO</v>
      </c>
      <c r="L4942" s="1" t="str">
        <f t="shared" ca="1" si="659"/>
        <v>NO</v>
      </c>
      <c r="M4942" s="1">
        <f t="shared" ca="1" si="660"/>
        <v>0</v>
      </c>
      <c r="N4942" s="1">
        <f t="shared" ca="1" si="661"/>
        <v>0</v>
      </c>
      <c r="O4942" s="1">
        <f t="shared" ca="1" si="657"/>
        <v>0</v>
      </c>
    </row>
    <row r="4943" spans="4:15" x14ac:dyDescent="0.35">
      <c r="D4943" s="1">
        <v>4936</v>
      </c>
      <c r="E4943" s="4">
        <v>38558</v>
      </c>
      <c r="F4943" s="1">
        <v>1229.03</v>
      </c>
      <c r="G4943" s="1">
        <f t="shared" si="662"/>
        <v>1233.68</v>
      </c>
      <c r="H4943" s="1" t="str">
        <f t="shared" si="654"/>
        <v/>
      </c>
      <c r="I4943" s="1" t="str">
        <f t="shared" si="655"/>
        <v>NO</v>
      </c>
      <c r="J4943" s="1">
        <f t="shared" ca="1" si="656"/>
        <v>1228.1280000000002</v>
      </c>
      <c r="K4943" s="1" t="str">
        <f t="shared" ca="1" si="658"/>
        <v>YES</v>
      </c>
      <c r="L4943" s="1" t="str">
        <f t="shared" ca="1" si="659"/>
        <v>NO</v>
      </c>
      <c r="M4943" s="1">
        <f t="shared" ca="1" si="660"/>
        <v>-1233.68</v>
      </c>
      <c r="N4943" s="1">
        <f t="shared" ca="1" si="661"/>
        <v>0</v>
      </c>
      <c r="O4943" s="1">
        <f t="shared" ca="1" si="657"/>
        <v>0</v>
      </c>
    </row>
    <row r="4944" spans="4:15" x14ac:dyDescent="0.35">
      <c r="D4944" s="1">
        <v>4937</v>
      </c>
      <c r="E4944" s="4">
        <v>38559</v>
      </c>
      <c r="F4944" s="1">
        <v>1231.1600000000001</v>
      </c>
      <c r="G4944" s="1">
        <f t="shared" si="662"/>
        <v>1229.03</v>
      </c>
      <c r="H4944" s="1" t="str">
        <f t="shared" si="654"/>
        <v/>
      </c>
      <c r="I4944" s="1" t="str">
        <f t="shared" si="655"/>
        <v>NO</v>
      </c>
      <c r="J4944" s="1">
        <f t="shared" ca="1" si="656"/>
        <v>1229.2800000000002</v>
      </c>
      <c r="K4944" s="1" t="str">
        <f t="shared" ca="1" si="658"/>
        <v>NO</v>
      </c>
      <c r="L4944" s="1" t="str">
        <f t="shared" ca="1" si="659"/>
        <v>NO</v>
      </c>
      <c r="M4944" s="1">
        <f t="shared" ca="1" si="660"/>
        <v>0</v>
      </c>
      <c r="N4944" s="1">
        <f t="shared" ca="1" si="661"/>
        <v>0</v>
      </c>
      <c r="O4944" s="1">
        <f t="shared" ca="1" si="657"/>
        <v>0</v>
      </c>
    </row>
    <row r="4945" spans="4:15" x14ac:dyDescent="0.35">
      <c r="D4945" s="1">
        <v>4938</v>
      </c>
      <c r="E4945" s="4">
        <v>38560</v>
      </c>
      <c r="F4945" s="1">
        <v>1236.79</v>
      </c>
      <c r="G4945" s="1">
        <f t="shared" si="662"/>
        <v>1231.1600000000001</v>
      </c>
      <c r="H4945" s="1" t="str">
        <f t="shared" si="654"/>
        <v/>
      </c>
      <c r="I4945" s="1" t="str">
        <f t="shared" si="655"/>
        <v>NO</v>
      </c>
      <c r="J4945" s="1">
        <f t="shared" ca="1" si="656"/>
        <v>1230.8600000000001</v>
      </c>
      <c r="K4945" s="1" t="str">
        <f t="shared" ca="1" si="658"/>
        <v>YES</v>
      </c>
      <c r="L4945" s="1" t="str">
        <f t="shared" ca="1" si="659"/>
        <v>NO</v>
      </c>
      <c r="M4945" s="1">
        <f t="shared" ca="1" si="660"/>
        <v>-1231.1600000000001</v>
      </c>
      <c r="N4945" s="1">
        <f t="shared" ca="1" si="661"/>
        <v>0</v>
      </c>
      <c r="O4945" s="1">
        <f t="shared" ca="1" si="657"/>
        <v>0</v>
      </c>
    </row>
    <row r="4946" spans="4:15" x14ac:dyDescent="0.35">
      <c r="D4946" s="1">
        <v>4939</v>
      </c>
      <c r="E4946" s="4">
        <v>38561</v>
      </c>
      <c r="F4946" s="1">
        <v>1243.72</v>
      </c>
      <c r="G4946" s="1">
        <f t="shared" si="662"/>
        <v>1236.79</v>
      </c>
      <c r="H4946" s="1" t="str">
        <f t="shared" si="654"/>
        <v/>
      </c>
      <c r="I4946" s="1" t="str">
        <f t="shared" si="655"/>
        <v>NO</v>
      </c>
      <c r="J4946" s="1">
        <f t="shared" ca="1" si="656"/>
        <v>1231.222</v>
      </c>
      <c r="K4946" s="1" t="str">
        <f t="shared" ca="1" si="658"/>
        <v>YES</v>
      </c>
      <c r="L4946" s="1" t="str">
        <f t="shared" ca="1" si="659"/>
        <v>NO</v>
      </c>
      <c r="M4946" s="1">
        <f t="shared" ca="1" si="660"/>
        <v>-1236.79</v>
      </c>
      <c r="N4946" s="1">
        <f t="shared" ca="1" si="661"/>
        <v>0</v>
      </c>
      <c r="O4946" s="1">
        <f t="shared" ca="1" si="657"/>
        <v>0</v>
      </c>
    </row>
    <row r="4947" spans="4:15" x14ac:dyDescent="0.35">
      <c r="D4947" s="1">
        <v>4940</v>
      </c>
      <c r="E4947" s="4">
        <v>38562</v>
      </c>
      <c r="F4947" s="1">
        <v>1234.18</v>
      </c>
      <c r="G4947" s="1">
        <f t="shared" si="662"/>
        <v>1243.72</v>
      </c>
      <c r="H4947" s="1" t="str">
        <f t="shared" si="654"/>
        <v/>
      </c>
      <c r="I4947" s="1" t="str">
        <f t="shared" si="655"/>
        <v>NO</v>
      </c>
      <c r="J4947" s="1">
        <f t="shared" ca="1" si="656"/>
        <v>1231.54</v>
      </c>
      <c r="K4947" s="1" t="str">
        <f t="shared" ca="1" si="658"/>
        <v>YES</v>
      </c>
      <c r="L4947" s="1" t="str">
        <f t="shared" ca="1" si="659"/>
        <v>NO</v>
      </c>
      <c r="M4947" s="1">
        <f t="shared" ca="1" si="660"/>
        <v>-1243.72</v>
      </c>
      <c r="N4947" s="1">
        <f t="shared" ca="1" si="661"/>
        <v>0</v>
      </c>
      <c r="O4947" s="1">
        <f t="shared" ca="1" si="657"/>
        <v>0</v>
      </c>
    </row>
    <row r="4948" spans="4:15" x14ac:dyDescent="0.35">
      <c r="D4948" s="1">
        <v>4941</v>
      </c>
      <c r="E4948" s="4">
        <v>38565</v>
      </c>
      <c r="F4948" s="1">
        <v>1235.3499999999999</v>
      </c>
      <c r="G4948" s="1">
        <f t="shared" si="662"/>
        <v>1234.18</v>
      </c>
      <c r="H4948" s="1" t="str">
        <f t="shared" si="654"/>
        <v/>
      </c>
      <c r="I4948" s="1" t="str">
        <f t="shared" si="655"/>
        <v>NO</v>
      </c>
      <c r="J4948" s="1">
        <f t="shared" ca="1" si="656"/>
        <v>1234.876</v>
      </c>
      <c r="K4948" s="1" t="str">
        <f t="shared" ca="1" si="658"/>
        <v>NO</v>
      </c>
      <c r="L4948" s="1" t="str">
        <f t="shared" ca="1" si="659"/>
        <v>NO</v>
      </c>
      <c r="M4948" s="1">
        <f t="shared" ca="1" si="660"/>
        <v>0</v>
      </c>
      <c r="N4948" s="1">
        <f t="shared" ca="1" si="661"/>
        <v>0</v>
      </c>
      <c r="O4948" s="1">
        <f t="shared" ca="1" si="657"/>
        <v>0</v>
      </c>
    </row>
    <row r="4949" spans="4:15" x14ac:dyDescent="0.35">
      <c r="D4949" s="1">
        <v>4942</v>
      </c>
      <c r="E4949" s="4">
        <v>38566</v>
      </c>
      <c r="F4949" s="1">
        <v>1244.1199999999999</v>
      </c>
      <c r="G4949" s="1">
        <f t="shared" si="662"/>
        <v>1235.3499999999999</v>
      </c>
      <c r="H4949" s="1" t="str">
        <f t="shared" si="654"/>
        <v/>
      </c>
      <c r="I4949" s="1" t="str">
        <f t="shared" si="655"/>
        <v>NO</v>
      </c>
      <c r="J4949" s="1">
        <f t="shared" ca="1" si="656"/>
        <v>1234.9760000000001</v>
      </c>
      <c r="K4949" s="1" t="str">
        <f t="shared" ca="1" si="658"/>
        <v>YES</v>
      </c>
      <c r="L4949" s="1" t="str">
        <f t="shared" ca="1" si="659"/>
        <v>NO</v>
      </c>
      <c r="M4949" s="1">
        <f t="shared" ca="1" si="660"/>
        <v>-1235.3499999999999</v>
      </c>
      <c r="N4949" s="1">
        <f t="shared" ca="1" si="661"/>
        <v>0</v>
      </c>
      <c r="O4949" s="1">
        <f t="shared" ca="1" si="657"/>
        <v>0</v>
      </c>
    </row>
    <row r="4950" spans="4:15" x14ac:dyDescent="0.35">
      <c r="D4950" s="1">
        <v>4943</v>
      </c>
      <c r="E4950" s="4">
        <v>38567</v>
      </c>
      <c r="F4950" s="1">
        <v>1245.04</v>
      </c>
      <c r="G4950" s="1">
        <f t="shared" si="662"/>
        <v>1244.1199999999999</v>
      </c>
      <c r="H4950" s="1" t="str">
        <f t="shared" si="654"/>
        <v/>
      </c>
      <c r="I4950" s="1" t="str">
        <f t="shared" si="655"/>
        <v>NO</v>
      </c>
      <c r="J4950" s="1">
        <f t="shared" ca="1" si="656"/>
        <v>1236.2400000000002</v>
      </c>
      <c r="K4950" s="1" t="str">
        <f t="shared" ca="1" si="658"/>
        <v>YES</v>
      </c>
      <c r="L4950" s="1" t="str">
        <f t="shared" ca="1" si="659"/>
        <v>NO</v>
      </c>
      <c r="M4950" s="1">
        <f t="shared" ca="1" si="660"/>
        <v>-1244.1199999999999</v>
      </c>
      <c r="N4950" s="1">
        <f t="shared" ca="1" si="661"/>
        <v>0</v>
      </c>
      <c r="O4950" s="1">
        <f t="shared" ca="1" si="657"/>
        <v>0</v>
      </c>
    </row>
    <row r="4951" spans="4:15" x14ac:dyDescent="0.35">
      <c r="D4951" s="1">
        <v>4944</v>
      </c>
      <c r="E4951" s="4">
        <v>38568</v>
      </c>
      <c r="F4951" s="1">
        <v>1235.8599999999999</v>
      </c>
      <c r="G4951" s="1">
        <f t="shared" si="662"/>
        <v>1245.04</v>
      </c>
      <c r="H4951" s="1" t="str">
        <f t="shared" si="654"/>
        <v/>
      </c>
      <c r="I4951" s="1" t="str">
        <f t="shared" si="655"/>
        <v>NO</v>
      </c>
      <c r="J4951" s="1">
        <f t="shared" ca="1" si="656"/>
        <v>1238.8320000000001</v>
      </c>
      <c r="K4951" s="1" t="str">
        <f t="shared" ca="1" si="658"/>
        <v>YES</v>
      </c>
      <c r="L4951" s="1" t="str">
        <f t="shared" ca="1" si="659"/>
        <v>NO</v>
      </c>
      <c r="M4951" s="1">
        <f t="shared" ca="1" si="660"/>
        <v>-1245.04</v>
      </c>
      <c r="N4951" s="1">
        <f t="shared" ca="1" si="661"/>
        <v>0</v>
      </c>
      <c r="O4951" s="1">
        <f t="shared" ca="1" si="657"/>
        <v>0</v>
      </c>
    </row>
    <row r="4952" spans="4:15" x14ac:dyDescent="0.35">
      <c r="D4952" s="1">
        <v>4945</v>
      </c>
      <c r="E4952" s="4">
        <v>38569</v>
      </c>
      <c r="F4952" s="1">
        <v>1226.42</v>
      </c>
      <c r="G4952" s="1">
        <f t="shared" si="662"/>
        <v>1235.8599999999999</v>
      </c>
      <c r="H4952" s="1" t="str">
        <f t="shared" si="654"/>
        <v/>
      </c>
      <c r="I4952" s="1" t="str">
        <f t="shared" si="655"/>
        <v>NO</v>
      </c>
      <c r="J4952" s="1">
        <f t="shared" ca="1" si="656"/>
        <v>1240.482</v>
      </c>
      <c r="K4952" s="1" t="str">
        <f t="shared" ca="1" si="658"/>
        <v>NO</v>
      </c>
      <c r="L4952" s="1" t="str">
        <f t="shared" ca="1" si="659"/>
        <v>NO</v>
      </c>
      <c r="M4952" s="1">
        <f t="shared" ca="1" si="660"/>
        <v>0</v>
      </c>
      <c r="N4952" s="1">
        <f t="shared" ca="1" si="661"/>
        <v>0</v>
      </c>
      <c r="O4952" s="1">
        <f t="shared" ca="1" si="657"/>
        <v>0</v>
      </c>
    </row>
    <row r="4953" spans="4:15" x14ac:dyDescent="0.35">
      <c r="D4953" s="1">
        <v>4946</v>
      </c>
      <c r="E4953" s="4">
        <v>38572</v>
      </c>
      <c r="F4953" s="1">
        <v>1223.1300000000001</v>
      </c>
      <c r="G4953" s="1">
        <f t="shared" si="662"/>
        <v>1226.42</v>
      </c>
      <c r="H4953" s="1" t="str">
        <f t="shared" si="654"/>
        <v/>
      </c>
      <c r="I4953" s="1" t="str">
        <f t="shared" si="655"/>
        <v>NO</v>
      </c>
      <c r="J4953" s="1">
        <f t="shared" ca="1" si="656"/>
        <v>1238.9099999999999</v>
      </c>
      <c r="K4953" s="1" t="str">
        <f t="shared" ca="1" si="658"/>
        <v>NO</v>
      </c>
      <c r="L4953" s="1" t="str">
        <f t="shared" ca="1" si="659"/>
        <v>NO</v>
      </c>
      <c r="M4953" s="1">
        <f t="shared" ca="1" si="660"/>
        <v>0</v>
      </c>
      <c r="N4953" s="1">
        <f t="shared" ca="1" si="661"/>
        <v>0</v>
      </c>
      <c r="O4953" s="1">
        <f t="shared" ca="1" si="657"/>
        <v>0</v>
      </c>
    </row>
    <row r="4954" spans="4:15" x14ac:dyDescent="0.35">
      <c r="D4954" s="1">
        <v>4947</v>
      </c>
      <c r="E4954" s="4">
        <v>38573</v>
      </c>
      <c r="F4954" s="1">
        <v>1231.3800000000001</v>
      </c>
      <c r="G4954" s="1">
        <f t="shared" si="662"/>
        <v>1223.1300000000001</v>
      </c>
      <c r="H4954" s="1" t="str">
        <f t="shared" si="654"/>
        <v/>
      </c>
      <c r="I4954" s="1" t="str">
        <f t="shared" si="655"/>
        <v>NO</v>
      </c>
      <c r="J4954" s="1">
        <f t="shared" ca="1" si="656"/>
        <v>1237.3579999999999</v>
      </c>
      <c r="K4954" s="1" t="str">
        <f t="shared" ca="1" si="658"/>
        <v>NO</v>
      </c>
      <c r="L4954" s="1" t="str">
        <f t="shared" ca="1" si="659"/>
        <v>NO</v>
      </c>
      <c r="M4954" s="1">
        <f t="shared" ca="1" si="660"/>
        <v>0</v>
      </c>
      <c r="N4954" s="1">
        <f t="shared" ca="1" si="661"/>
        <v>0</v>
      </c>
      <c r="O4954" s="1">
        <f t="shared" ca="1" si="657"/>
        <v>0</v>
      </c>
    </row>
    <row r="4955" spans="4:15" x14ac:dyDescent="0.35">
      <c r="D4955" s="1">
        <v>4948</v>
      </c>
      <c r="E4955" s="4">
        <v>38574</v>
      </c>
      <c r="F4955" s="1">
        <v>1229.1300000000001</v>
      </c>
      <c r="G4955" s="1">
        <f t="shared" si="662"/>
        <v>1231.3800000000001</v>
      </c>
      <c r="H4955" s="1" t="str">
        <f t="shared" si="654"/>
        <v/>
      </c>
      <c r="I4955" s="1" t="str">
        <f t="shared" si="655"/>
        <v>NO</v>
      </c>
      <c r="J4955" s="1">
        <f t="shared" ca="1" si="656"/>
        <v>1234.914</v>
      </c>
      <c r="K4955" s="1" t="str">
        <f t="shared" ca="1" si="658"/>
        <v>NO</v>
      </c>
      <c r="L4955" s="1" t="str">
        <f t="shared" ca="1" si="659"/>
        <v>NO</v>
      </c>
      <c r="M4955" s="1">
        <f t="shared" ca="1" si="660"/>
        <v>0</v>
      </c>
      <c r="N4955" s="1">
        <f t="shared" ca="1" si="661"/>
        <v>0</v>
      </c>
      <c r="O4955" s="1">
        <f t="shared" ca="1" si="657"/>
        <v>0</v>
      </c>
    </row>
    <row r="4956" spans="4:15" x14ac:dyDescent="0.35">
      <c r="D4956" s="1">
        <v>4949</v>
      </c>
      <c r="E4956" s="4">
        <v>38575</v>
      </c>
      <c r="F4956" s="1">
        <v>1237.81</v>
      </c>
      <c r="G4956" s="1">
        <f t="shared" si="662"/>
        <v>1229.1300000000001</v>
      </c>
      <c r="H4956" s="1" t="str">
        <f t="shared" si="654"/>
        <v/>
      </c>
      <c r="I4956" s="1" t="str">
        <f t="shared" si="655"/>
        <v>NO</v>
      </c>
      <c r="J4956" s="1">
        <f t="shared" ca="1" si="656"/>
        <v>1232.366</v>
      </c>
      <c r="K4956" s="1" t="str">
        <f t="shared" ca="1" si="658"/>
        <v>NO</v>
      </c>
      <c r="L4956" s="1" t="str">
        <f t="shared" ca="1" si="659"/>
        <v>NO</v>
      </c>
      <c r="M4956" s="1">
        <f t="shared" ca="1" si="660"/>
        <v>0</v>
      </c>
      <c r="N4956" s="1">
        <f t="shared" ca="1" si="661"/>
        <v>0</v>
      </c>
      <c r="O4956" s="1">
        <f t="shared" ca="1" si="657"/>
        <v>0</v>
      </c>
    </row>
    <row r="4957" spans="4:15" x14ac:dyDescent="0.35">
      <c r="D4957" s="1">
        <v>4950</v>
      </c>
      <c r="E4957" s="4">
        <v>38576</v>
      </c>
      <c r="F4957" s="1">
        <v>1230.3900000000001</v>
      </c>
      <c r="G4957" s="1">
        <f t="shared" si="662"/>
        <v>1237.81</v>
      </c>
      <c r="H4957" s="1" t="str">
        <f t="shared" si="654"/>
        <v/>
      </c>
      <c r="I4957" s="1" t="str">
        <f t="shared" si="655"/>
        <v>NO</v>
      </c>
      <c r="J4957" s="1">
        <f t="shared" ca="1" si="656"/>
        <v>1229.184</v>
      </c>
      <c r="K4957" s="1" t="str">
        <f t="shared" ca="1" si="658"/>
        <v>YES</v>
      </c>
      <c r="L4957" s="1" t="str">
        <f t="shared" ca="1" si="659"/>
        <v>NO</v>
      </c>
      <c r="M4957" s="1">
        <f t="shared" ca="1" si="660"/>
        <v>-1237.81</v>
      </c>
      <c r="N4957" s="1">
        <f t="shared" ca="1" si="661"/>
        <v>0</v>
      </c>
      <c r="O4957" s="1">
        <f t="shared" ca="1" si="657"/>
        <v>0</v>
      </c>
    </row>
    <row r="4958" spans="4:15" x14ac:dyDescent="0.35">
      <c r="D4958" s="1">
        <v>4951</v>
      </c>
      <c r="E4958" s="4">
        <v>38579</v>
      </c>
      <c r="F4958" s="1">
        <v>1233.8699999999999</v>
      </c>
      <c r="G4958" s="1">
        <f t="shared" si="662"/>
        <v>1230.3900000000001</v>
      </c>
      <c r="H4958" s="1" t="str">
        <f t="shared" si="654"/>
        <v/>
      </c>
      <c r="I4958" s="1" t="str">
        <f t="shared" si="655"/>
        <v>NO</v>
      </c>
      <c r="J4958" s="1">
        <f t="shared" ca="1" si="656"/>
        <v>1229.5740000000001</v>
      </c>
      <c r="K4958" s="1" t="str">
        <f t="shared" ca="1" si="658"/>
        <v>YES</v>
      </c>
      <c r="L4958" s="1" t="str">
        <f t="shared" ca="1" si="659"/>
        <v>NO</v>
      </c>
      <c r="M4958" s="1">
        <f t="shared" ca="1" si="660"/>
        <v>-1230.3900000000001</v>
      </c>
      <c r="N4958" s="1">
        <f t="shared" ca="1" si="661"/>
        <v>0</v>
      </c>
      <c r="O4958" s="1">
        <f t="shared" ca="1" si="657"/>
        <v>0</v>
      </c>
    </row>
    <row r="4959" spans="4:15" x14ac:dyDescent="0.35">
      <c r="D4959" s="1">
        <v>4952</v>
      </c>
      <c r="E4959" s="4">
        <v>38580</v>
      </c>
      <c r="F4959" s="1">
        <v>1219.3399999999999</v>
      </c>
      <c r="G4959" s="1">
        <f t="shared" si="662"/>
        <v>1233.8699999999999</v>
      </c>
      <c r="H4959" s="1" t="str">
        <f t="shared" si="654"/>
        <v/>
      </c>
      <c r="I4959" s="1" t="str">
        <f t="shared" si="655"/>
        <v>NO</v>
      </c>
      <c r="J4959" s="1">
        <f t="shared" ca="1" si="656"/>
        <v>1230.3680000000002</v>
      </c>
      <c r="K4959" s="1" t="str">
        <f t="shared" ca="1" si="658"/>
        <v>YES</v>
      </c>
      <c r="L4959" s="1" t="str">
        <f t="shared" ca="1" si="659"/>
        <v>NO</v>
      </c>
      <c r="M4959" s="1">
        <f t="shared" ca="1" si="660"/>
        <v>-1233.8699999999999</v>
      </c>
      <c r="N4959" s="1">
        <f t="shared" ca="1" si="661"/>
        <v>0</v>
      </c>
      <c r="O4959" s="1">
        <f t="shared" ca="1" si="657"/>
        <v>0</v>
      </c>
    </row>
    <row r="4960" spans="4:15" x14ac:dyDescent="0.35">
      <c r="D4960" s="1">
        <v>4953</v>
      </c>
      <c r="E4960" s="4">
        <v>38581</v>
      </c>
      <c r="F4960" s="1">
        <v>1220.24</v>
      </c>
      <c r="G4960" s="1">
        <f t="shared" si="662"/>
        <v>1219.3399999999999</v>
      </c>
      <c r="H4960" s="1" t="str">
        <f t="shared" si="654"/>
        <v/>
      </c>
      <c r="I4960" s="1" t="str">
        <f t="shared" si="655"/>
        <v>NO</v>
      </c>
      <c r="J4960" s="1">
        <f t="shared" ca="1" si="656"/>
        <v>1232.5160000000001</v>
      </c>
      <c r="K4960" s="1" t="str">
        <f t="shared" ca="1" si="658"/>
        <v>NO</v>
      </c>
      <c r="L4960" s="1" t="str">
        <f t="shared" ca="1" si="659"/>
        <v>NO</v>
      </c>
      <c r="M4960" s="1">
        <f t="shared" ca="1" si="660"/>
        <v>0</v>
      </c>
      <c r="N4960" s="1">
        <f t="shared" ca="1" si="661"/>
        <v>0</v>
      </c>
      <c r="O4960" s="1">
        <f t="shared" ca="1" si="657"/>
        <v>0</v>
      </c>
    </row>
    <row r="4961" spans="4:15" x14ac:dyDescent="0.35">
      <c r="D4961" s="1">
        <v>4954</v>
      </c>
      <c r="E4961" s="4">
        <v>38582</v>
      </c>
      <c r="F4961" s="1">
        <v>1219.02</v>
      </c>
      <c r="G4961" s="1">
        <f t="shared" si="662"/>
        <v>1220.24</v>
      </c>
      <c r="H4961" s="1" t="str">
        <f t="shared" si="654"/>
        <v/>
      </c>
      <c r="I4961" s="1" t="str">
        <f t="shared" si="655"/>
        <v>NO</v>
      </c>
      <c r="J4961" s="1">
        <f t="shared" ca="1" si="656"/>
        <v>1230.1079999999999</v>
      </c>
      <c r="K4961" s="1" t="str">
        <f t="shared" ca="1" si="658"/>
        <v>NO</v>
      </c>
      <c r="L4961" s="1" t="str">
        <f t="shared" ca="1" si="659"/>
        <v>NO</v>
      </c>
      <c r="M4961" s="1">
        <f t="shared" ca="1" si="660"/>
        <v>0</v>
      </c>
      <c r="N4961" s="1">
        <f t="shared" ca="1" si="661"/>
        <v>0</v>
      </c>
      <c r="O4961" s="1">
        <f t="shared" ca="1" si="657"/>
        <v>0</v>
      </c>
    </row>
    <row r="4962" spans="4:15" x14ac:dyDescent="0.35">
      <c r="D4962" s="1">
        <v>4955</v>
      </c>
      <c r="E4962" s="4">
        <v>38583</v>
      </c>
      <c r="F4962" s="1">
        <v>1219.71</v>
      </c>
      <c r="G4962" s="1">
        <f t="shared" si="662"/>
        <v>1219.02</v>
      </c>
      <c r="H4962" s="1" t="str">
        <f t="shared" si="654"/>
        <v/>
      </c>
      <c r="I4962" s="1" t="str">
        <f t="shared" si="655"/>
        <v>NO</v>
      </c>
      <c r="J4962" s="1">
        <f t="shared" ca="1" si="656"/>
        <v>1228.33</v>
      </c>
      <c r="K4962" s="1" t="str">
        <f t="shared" ca="1" si="658"/>
        <v>NO</v>
      </c>
      <c r="L4962" s="1" t="str">
        <f t="shared" ca="1" si="659"/>
        <v>NO</v>
      </c>
      <c r="M4962" s="1">
        <f t="shared" ca="1" si="660"/>
        <v>0</v>
      </c>
      <c r="N4962" s="1">
        <f t="shared" ca="1" si="661"/>
        <v>0</v>
      </c>
      <c r="O4962" s="1">
        <f t="shared" ca="1" si="657"/>
        <v>0</v>
      </c>
    </row>
    <row r="4963" spans="4:15" x14ac:dyDescent="0.35">
      <c r="D4963" s="1">
        <v>4956</v>
      </c>
      <c r="E4963" s="4">
        <v>38586</v>
      </c>
      <c r="F4963" s="1">
        <v>1221.73</v>
      </c>
      <c r="G4963" s="1">
        <f t="shared" si="662"/>
        <v>1219.71</v>
      </c>
      <c r="H4963" s="1" t="str">
        <f t="shared" si="654"/>
        <v/>
      </c>
      <c r="I4963" s="1" t="str">
        <f t="shared" si="655"/>
        <v>NO</v>
      </c>
      <c r="J4963" s="1">
        <f t="shared" ca="1" si="656"/>
        <v>1224.5720000000001</v>
      </c>
      <c r="K4963" s="1" t="str">
        <f t="shared" ca="1" si="658"/>
        <v>NO</v>
      </c>
      <c r="L4963" s="1" t="str">
        <f t="shared" ca="1" si="659"/>
        <v>NO</v>
      </c>
      <c r="M4963" s="1">
        <f t="shared" ca="1" si="660"/>
        <v>0</v>
      </c>
      <c r="N4963" s="1">
        <f t="shared" ca="1" si="661"/>
        <v>0</v>
      </c>
      <c r="O4963" s="1">
        <f t="shared" ca="1" si="657"/>
        <v>0</v>
      </c>
    </row>
    <row r="4964" spans="4:15" x14ac:dyDescent="0.35">
      <c r="D4964" s="1">
        <v>4957</v>
      </c>
      <c r="E4964" s="4">
        <v>38587</v>
      </c>
      <c r="F4964" s="1">
        <v>1217.57</v>
      </c>
      <c r="G4964" s="1">
        <f t="shared" si="662"/>
        <v>1221.73</v>
      </c>
      <c r="H4964" s="1" t="str">
        <f t="shared" si="654"/>
        <v/>
      </c>
      <c r="I4964" s="1" t="str">
        <f t="shared" si="655"/>
        <v>NO</v>
      </c>
      <c r="J4964" s="1">
        <f t="shared" ca="1" si="656"/>
        <v>1222.4359999999999</v>
      </c>
      <c r="K4964" s="1" t="str">
        <f t="shared" ca="1" si="658"/>
        <v>NO</v>
      </c>
      <c r="L4964" s="1" t="str">
        <f t="shared" ca="1" si="659"/>
        <v>NO</v>
      </c>
      <c r="M4964" s="1">
        <f t="shared" ca="1" si="660"/>
        <v>0</v>
      </c>
      <c r="N4964" s="1">
        <f t="shared" ca="1" si="661"/>
        <v>0</v>
      </c>
      <c r="O4964" s="1">
        <f t="shared" ca="1" si="657"/>
        <v>0</v>
      </c>
    </row>
    <row r="4965" spans="4:15" x14ac:dyDescent="0.35">
      <c r="D4965" s="1">
        <v>4958</v>
      </c>
      <c r="E4965" s="4">
        <v>38588</v>
      </c>
      <c r="F4965" s="1">
        <v>1209.5899999999999</v>
      </c>
      <c r="G4965" s="1">
        <f t="shared" si="662"/>
        <v>1217.57</v>
      </c>
      <c r="H4965" s="1" t="str">
        <f t="shared" si="654"/>
        <v/>
      </c>
      <c r="I4965" s="1" t="str">
        <f t="shared" si="655"/>
        <v>NO</v>
      </c>
      <c r="J4965" s="1">
        <f t="shared" ca="1" si="656"/>
        <v>1220.0079999999998</v>
      </c>
      <c r="K4965" s="1" t="str">
        <f t="shared" ca="1" si="658"/>
        <v>NO</v>
      </c>
      <c r="L4965" s="1" t="str">
        <f t="shared" ca="1" si="659"/>
        <v>NO</v>
      </c>
      <c r="M4965" s="1">
        <f t="shared" ca="1" si="660"/>
        <v>0</v>
      </c>
      <c r="N4965" s="1">
        <f t="shared" ca="1" si="661"/>
        <v>0</v>
      </c>
      <c r="O4965" s="1">
        <f t="shared" ca="1" si="657"/>
        <v>0</v>
      </c>
    </row>
    <row r="4966" spans="4:15" x14ac:dyDescent="0.35">
      <c r="D4966" s="1">
        <v>4959</v>
      </c>
      <c r="E4966" s="4">
        <v>38589</v>
      </c>
      <c r="F4966" s="1">
        <v>1212.3900000000001</v>
      </c>
      <c r="G4966" s="1">
        <f t="shared" si="662"/>
        <v>1209.5899999999999</v>
      </c>
      <c r="H4966" s="1" t="str">
        <f t="shared" si="654"/>
        <v/>
      </c>
      <c r="I4966" s="1" t="str">
        <f t="shared" si="655"/>
        <v>NO</v>
      </c>
      <c r="J4966" s="1">
        <f t="shared" ca="1" si="656"/>
        <v>1219.654</v>
      </c>
      <c r="K4966" s="1" t="str">
        <f t="shared" ca="1" si="658"/>
        <v>NO</v>
      </c>
      <c r="L4966" s="1" t="str">
        <f t="shared" ca="1" si="659"/>
        <v>NO</v>
      </c>
      <c r="M4966" s="1">
        <f t="shared" ca="1" si="660"/>
        <v>0</v>
      </c>
      <c r="N4966" s="1">
        <f t="shared" ca="1" si="661"/>
        <v>0</v>
      </c>
      <c r="O4966" s="1">
        <f t="shared" ca="1" si="657"/>
        <v>0</v>
      </c>
    </row>
    <row r="4967" spans="4:15" x14ac:dyDescent="0.35">
      <c r="D4967" s="1">
        <v>4960</v>
      </c>
      <c r="E4967" s="4">
        <v>38590</v>
      </c>
      <c r="F4967" s="1">
        <v>1205.0999999999999</v>
      </c>
      <c r="G4967" s="1">
        <f t="shared" si="662"/>
        <v>1212.3900000000001</v>
      </c>
      <c r="H4967" s="1" t="str">
        <f t="shared" si="654"/>
        <v/>
      </c>
      <c r="I4967" s="1" t="str">
        <f t="shared" si="655"/>
        <v>NO</v>
      </c>
      <c r="J4967" s="1">
        <f t="shared" ca="1" si="656"/>
        <v>1217.5239999999999</v>
      </c>
      <c r="K4967" s="1" t="str">
        <f t="shared" ca="1" si="658"/>
        <v>NO</v>
      </c>
      <c r="L4967" s="1" t="str">
        <f t="shared" ca="1" si="659"/>
        <v>NO</v>
      </c>
      <c r="M4967" s="1">
        <f t="shared" ca="1" si="660"/>
        <v>0</v>
      </c>
      <c r="N4967" s="1">
        <f t="shared" ca="1" si="661"/>
        <v>0</v>
      </c>
      <c r="O4967" s="1">
        <f t="shared" ca="1" si="657"/>
        <v>0</v>
      </c>
    </row>
    <row r="4968" spans="4:15" x14ac:dyDescent="0.35">
      <c r="D4968" s="1">
        <v>4961</v>
      </c>
      <c r="E4968" s="4">
        <v>38593</v>
      </c>
      <c r="F4968" s="1">
        <v>1212.28</v>
      </c>
      <c r="G4968" s="1">
        <f t="shared" si="662"/>
        <v>1205.0999999999999</v>
      </c>
      <c r="H4968" s="1" t="str">
        <f t="shared" si="654"/>
        <v/>
      </c>
      <c r="I4968" s="1" t="str">
        <f t="shared" si="655"/>
        <v>NO</v>
      </c>
      <c r="J4968" s="1">
        <f t="shared" ca="1" si="656"/>
        <v>1216.1980000000001</v>
      </c>
      <c r="K4968" s="1" t="str">
        <f t="shared" ca="1" si="658"/>
        <v>NO</v>
      </c>
      <c r="L4968" s="1" t="str">
        <f t="shared" ca="1" si="659"/>
        <v>NO</v>
      </c>
      <c r="M4968" s="1">
        <f t="shared" ca="1" si="660"/>
        <v>0</v>
      </c>
      <c r="N4968" s="1">
        <f t="shared" ca="1" si="661"/>
        <v>0</v>
      </c>
      <c r="O4968" s="1">
        <f t="shared" ca="1" si="657"/>
        <v>0</v>
      </c>
    </row>
    <row r="4969" spans="4:15" x14ac:dyDescent="0.35">
      <c r="D4969" s="1">
        <v>4962</v>
      </c>
      <c r="E4969" s="4">
        <v>38594</v>
      </c>
      <c r="F4969" s="1">
        <v>1208.4100000000001</v>
      </c>
      <c r="G4969" s="1">
        <f t="shared" si="662"/>
        <v>1212.28</v>
      </c>
      <c r="H4969" s="1" t="str">
        <f t="shared" si="654"/>
        <v/>
      </c>
      <c r="I4969" s="1" t="str">
        <f t="shared" si="655"/>
        <v>NO</v>
      </c>
      <c r="J4969" s="1">
        <f t="shared" ca="1" si="656"/>
        <v>1213.2760000000003</v>
      </c>
      <c r="K4969" s="1" t="str">
        <f t="shared" ca="1" si="658"/>
        <v>NO</v>
      </c>
      <c r="L4969" s="1" t="str">
        <f t="shared" ca="1" si="659"/>
        <v>NO</v>
      </c>
      <c r="M4969" s="1">
        <f t="shared" ca="1" si="660"/>
        <v>0</v>
      </c>
      <c r="N4969" s="1">
        <f t="shared" ca="1" si="661"/>
        <v>0</v>
      </c>
      <c r="O4969" s="1">
        <f t="shared" ca="1" si="657"/>
        <v>0</v>
      </c>
    </row>
    <row r="4970" spans="4:15" x14ac:dyDescent="0.35">
      <c r="D4970" s="1">
        <v>4963</v>
      </c>
      <c r="E4970" s="4">
        <v>38595</v>
      </c>
      <c r="F4970" s="1">
        <v>1220.33</v>
      </c>
      <c r="G4970" s="1">
        <f t="shared" si="662"/>
        <v>1208.4100000000001</v>
      </c>
      <c r="H4970" s="1" t="str">
        <f t="shared" si="654"/>
        <v/>
      </c>
      <c r="I4970" s="1" t="str">
        <f t="shared" si="655"/>
        <v>NO</v>
      </c>
      <c r="J4970" s="1">
        <f t="shared" ca="1" si="656"/>
        <v>1211.386</v>
      </c>
      <c r="K4970" s="1" t="str">
        <f t="shared" ca="1" si="658"/>
        <v>NO</v>
      </c>
      <c r="L4970" s="1" t="str">
        <f t="shared" ca="1" si="659"/>
        <v>NO</v>
      </c>
      <c r="M4970" s="1">
        <f t="shared" ca="1" si="660"/>
        <v>0</v>
      </c>
      <c r="N4970" s="1">
        <f t="shared" ca="1" si="661"/>
        <v>0</v>
      </c>
      <c r="O4970" s="1">
        <f t="shared" ca="1" si="657"/>
        <v>0</v>
      </c>
    </row>
    <row r="4971" spans="4:15" x14ac:dyDescent="0.35">
      <c r="D4971" s="1">
        <v>4964</v>
      </c>
      <c r="E4971" s="4">
        <v>38596</v>
      </c>
      <c r="F4971" s="1">
        <v>1221.5899999999999</v>
      </c>
      <c r="G4971" s="1">
        <f t="shared" si="662"/>
        <v>1220.33</v>
      </c>
      <c r="H4971" s="1" t="str">
        <f t="shared" si="654"/>
        <v/>
      </c>
      <c r="I4971" s="1" t="str">
        <f t="shared" si="655"/>
        <v>NO</v>
      </c>
      <c r="J4971" s="1">
        <f t="shared" ca="1" si="656"/>
        <v>1209.5539999999999</v>
      </c>
      <c r="K4971" s="1" t="str">
        <f t="shared" ca="1" si="658"/>
        <v>YES</v>
      </c>
      <c r="L4971" s="1" t="str">
        <f t="shared" ca="1" si="659"/>
        <v>NO</v>
      </c>
      <c r="M4971" s="1">
        <f t="shared" ca="1" si="660"/>
        <v>-1220.33</v>
      </c>
      <c r="N4971" s="1">
        <f t="shared" ca="1" si="661"/>
        <v>0</v>
      </c>
      <c r="O4971" s="1">
        <f t="shared" ca="1" si="657"/>
        <v>0</v>
      </c>
    </row>
    <row r="4972" spans="4:15" x14ac:dyDescent="0.35">
      <c r="D4972" s="1">
        <v>4965</v>
      </c>
      <c r="E4972" s="4">
        <v>38597</v>
      </c>
      <c r="F4972" s="1">
        <v>1218.02</v>
      </c>
      <c r="G4972" s="1">
        <f t="shared" si="662"/>
        <v>1221.5899999999999</v>
      </c>
      <c r="H4972" s="1" t="str">
        <f t="shared" si="654"/>
        <v/>
      </c>
      <c r="I4972" s="1" t="str">
        <f t="shared" si="655"/>
        <v>NO</v>
      </c>
      <c r="J4972" s="1">
        <f t="shared" ca="1" si="656"/>
        <v>1211.7019999999998</v>
      </c>
      <c r="K4972" s="1" t="str">
        <f t="shared" ca="1" si="658"/>
        <v>YES</v>
      </c>
      <c r="L4972" s="1" t="str">
        <f t="shared" ca="1" si="659"/>
        <v>NO</v>
      </c>
      <c r="M4972" s="1">
        <f t="shared" ca="1" si="660"/>
        <v>-1221.5899999999999</v>
      </c>
      <c r="N4972" s="1">
        <f t="shared" ca="1" si="661"/>
        <v>0</v>
      </c>
      <c r="O4972" s="1">
        <f t="shared" ca="1" si="657"/>
        <v>0</v>
      </c>
    </row>
    <row r="4973" spans="4:15" x14ac:dyDescent="0.35">
      <c r="D4973" s="1">
        <v>4966</v>
      </c>
      <c r="E4973" s="4">
        <v>38601</v>
      </c>
      <c r="F4973" s="1">
        <v>1233.3900000000001</v>
      </c>
      <c r="G4973" s="1">
        <f t="shared" si="662"/>
        <v>1218.02</v>
      </c>
      <c r="H4973" s="1" t="str">
        <f t="shared" si="654"/>
        <v/>
      </c>
      <c r="I4973" s="1" t="str">
        <f t="shared" si="655"/>
        <v>NO</v>
      </c>
      <c r="J4973" s="1">
        <f t="shared" ca="1" si="656"/>
        <v>1213.5419999999999</v>
      </c>
      <c r="K4973" s="1" t="str">
        <f t="shared" ca="1" si="658"/>
        <v>YES</v>
      </c>
      <c r="L4973" s="1" t="str">
        <f t="shared" ca="1" si="659"/>
        <v>NO</v>
      </c>
      <c r="M4973" s="1">
        <f t="shared" ca="1" si="660"/>
        <v>-1218.02</v>
      </c>
      <c r="N4973" s="1">
        <f t="shared" ca="1" si="661"/>
        <v>0</v>
      </c>
      <c r="O4973" s="1">
        <f t="shared" ca="1" si="657"/>
        <v>0</v>
      </c>
    </row>
    <row r="4974" spans="4:15" x14ac:dyDescent="0.35">
      <c r="D4974" s="1">
        <v>4967</v>
      </c>
      <c r="E4974" s="4">
        <v>38602</v>
      </c>
      <c r="F4974" s="1">
        <v>1236.3599999999999</v>
      </c>
      <c r="G4974" s="1">
        <f t="shared" si="662"/>
        <v>1233.3900000000001</v>
      </c>
      <c r="H4974" s="1" t="str">
        <f t="shared" si="654"/>
        <v/>
      </c>
      <c r="I4974" s="1" t="str">
        <f t="shared" si="655"/>
        <v>NO</v>
      </c>
      <c r="J4974" s="1">
        <f t="shared" ca="1" si="656"/>
        <v>1216.1259999999997</v>
      </c>
      <c r="K4974" s="1" t="str">
        <f t="shared" ca="1" si="658"/>
        <v>YES</v>
      </c>
      <c r="L4974" s="1" t="str">
        <f t="shared" ca="1" si="659"/>
        <v>NO</v>
      </c>
      <c r="M4974" s="1">
        <f t="shared" ca="1" si="660"/>
        <v>-1233.3900000000001</v>
      </c>
      <c r="N4974" s="1">
        <f t="shared" ca="1" si="661"/>
        <v>0</v>
      </c>
      <c r="O4974" s="1">
        <f t="shared" ca="1" si="657"/>
        <v>0</v>
      </c>
    </row>
    <row r="4975" spans="4:15" x14ac:dyDescent="0.35">
      <c r="D4975" s="1">
        <v>4968</v>
      </c>
      <c r="E4975" s="4">
        <v>38603</v>
      </c>
      <c r="F4975" s="1">
        <v>1231.67</v>
      </c>
      <c r="G4975" s="1">
        <f t="shared" si="662"/>
        <v>1236.3599999999999</v>
      </c>
      <c r="H4975" s="1" t="str">
        <f t="shared" si="654"/>
        <v/>
      </c>
      <c r="I4975" s="1" t="str">
        <f t="shared" si="655"/>
        <v>NO</v>
      </c>
      <c r="J4975" s="1">
        <f t="shared" ca="1" si="656"/>
        <v>1220.3480000000002</v>
      </c>
      <c r="K4975" s="1" t="str">
        <f t="shared" ca="1" si="658"/>
        <v>YES</v>
      </c>
      <c r="L4975" s="1" t="str">
        <f t="shared" ca="1" si="659"/>
        <v>NO</v>
      </c>
      <c r="M4975" s="1">
        <f t="shared" ca="1" si="660"/>
        <v>-1236.3599999999999</v>
      </c>
      <c r="N4975" s="1">
        <f t="shared" ca="1" si="661"/>
        <v>0</v>
      </c>
      <c r="O4975" s="1">
        <f t="shared" ca="1" si="657"/>
        <v>0</v>
      </c>
    </row>
    <row r="4976" spans="4:15" x14ac:dyDescent="0.35">
      <c r="D4976" s="1">
        <v>4969</v>
      </c>
      <c r="E4976" s="4">
        <v>38604</v>
      </c>
      <c r="F4976" s="1">
        <v>1241.48</v>
      </c>
      <c r="G4976" s="1">
        <f t="shared" si="662"/>
        <v>1231.67</v>
      </c>
      <c r="H4976" s="1" t="str">
        <f t="shared" si="654"/>
        <v/>
      </c>
      <c r="I4976" s="1" t="str">
        <f t="shared" si="655"/>
        <v>NO</v>
      </c>
      <c r="J4976" s="1">
        <f t="shared" ca="1" si="656"/>
        <v>1225.9379999999999</v>
      </c>
      <c r="K4976" s="1" t="str">
        <f t="shared" ca="1" si="658"/>
        <v>YES</v>
      </c>
      <c r="L4976" s="1" t="str">
        <f t="shared" ca="1" si="659"/>
        <v>NO</v>
      </c>
      <c r="M4976" s="1">
        <f t="shared" ca="1" si="660"/>
        <v>-1231.67</v>
      </c>
      <c r="N4976" s="1">
        <f t="shared" ca="1" si="661"/>
        <v>0</v>
      </c>
      <c r="O4976" s="1">
        <f t="shared" ca="1" si="657"/>
        <v>0</v>
      </c>
    </row>
    <row r="4977" spans="4:15" x14ac:dyDescent="0.35">
      <c r="D4977" s="1">
        <v>4970</v>
      </c>
      <c r="E4977" s="4">
        <v>38607</v>
      </c>
      <c r="F4977" s="1">
        <v>1240.56</v>
      </c>
      <c r="G4977" s="1">
        <f t="shared" si="662"/>
        <v>1241.48</v>
      </c>
      <c r="H4977" s="1" t="str">
        <f t="shared" si="654"/>
        <v/>
      </c>
      <c r="I4977" s="1" t="str">
        <f t="shared" si="655"/>
        <v>NO</v>
      </c>
      <c r="J4977" s="1">
        <f t="shared" ca="1" si="656"/>
        <v>1228.2059999999999</v>
      </c>
      <c r="K4977" s="1" t="str">
        <f t="shared" ca="1" si="658"/>
        <v>YES</v>
      </c>
      <c r="L4977" s="1" t="str">
        <f t="shared" ca="1" si="659"/>
        <v>NO</v>
      </c>
      <c r="M4977" s="1">
        <f t="shared" ca="1" si="660"/>
        <v>-1241.48</v>
      </c>
      <c r="N4977" s="1">
        <f t="shared" ca="1" si="661"/>
        <v>0</v>
      </c>
      <c r="O4977" s="1">
        <f t="shared" ca="1" si="657"/>
        <v>0</v>
      </c>
    </row>
    <row r="4978" spans="4:15" x14ac:dyDescent="0.35">
      <c r="D4978" s="1">
        <v>4971</v>
      </c>
      <c r="E4978" s="4">
        <v>38608</v>
      </c>
      <c r="F4978" s="1">
        <v>1231.2</v>
      </c>
      <c r="G4978" s="1">
        <f t="shared" si="662"/>
        <v>1240.56</v>
      </c>
      <c r="H4978" s="1" t="str">
        <f t="shared" si="654"/>
        <v/>
      </c>
      <c r="I4978" s="1" t="str">
        <f t="shared" si="655"/>
        <v>NO</v>
      </c>
      <c r="J4978" s="1">
        <f t="shared" ca="1" si="656"/>
        <v>1232.184</v>
      </c>
      <c r="K4978" s="1" t="str">
        <f t="shared" ca="1" si="658"/>
        <v>YES</v>
      </c>
      <c r="L4978" s="1" t="str">
        <f t="shared" ca="1" si="659"/>
        <v>NO</v>
      </c>
      <c r="M4978" s="1">
        <f t="shared" ca="1" si="660"/>
        <v>-1240.56</v>
      </c>
      <c r="N4978" s="1">
        <f t="shared" ca="1" si="661"/>
        <v>0</v>
      </c>
      <c r="O4978" s="1">
        <f t="shared" ca="1" si="657"/>
        <v>0</v>
      </c>
    </row>
    <row r="4979" spans="4:15" x14ac:dyDescent="0.35">
      <c r="D4979" s="1">
        <v>4972</v>
      </c>
      <c r="E4979" s="4">
        <v>38609</v>
      </c>
      <c r="F4979" s="1">
        <v>1227.1600000000001</v>
      </c>
      <c r="G4979" s="1">
        <f t="shared" si="662"/>
        <v>1231.2</v>
      </c>
      <c r="H4979" s="1" t="str">
        <f t="shared" ref="H4979:H5042" si="663">IF(START_DAY=D4979,"START",IF(D4979=END_DAY,"END",""))</f>
        <v/>
      </c>
      <c r="I4979" s="1" t="str">
        <f t="shared" ref="I4979:I5042" si="664">IF(OR(D4979&lt;=START_DAY,D4979&gt;END_DAY),"NO",IF(K4978="YES","YES",IF(L4978="YES","NO",I4978)))</f>
        <v>NO</v>
      </c>
      <c r="J4979" s="1">
        <f t="shared" ref="J4979:J5042" ca="1" si="665">AVERAGE(OFFSET(G4979,-XDAYS,0,XDAYS,1))</f>
        <v>1236.6919999999998</v>
      </c>
      <c r="K4979" s="1" t="str">
        <f t="shared" ca="1" si="658"/>
        <v>NO</v>
      </c>
      <c r="L4979" s="1" t="str">
        <f t="shared" ca="1" si="659"/>
        <v>NO</v>
      </c>
      <c r="M4979" s="1">
        <f t="shared" ca="1" si="660"/>
        <v>0</v>
      </c>
      <c r="N4979" s="1">
        <f t="shared" ca="1" si="661"/>
        <v>0</v>
      </c>
      <c r="O4979" s="1">
        <f t="shared" ref="O4979:O5042" ca="1" si="666">(ABS(M4979)+ABS(N4979))*TRANSACTION_COST</f>
        <v>0</v>
      </c>
    </row>
    <row r="4980" spans="4:15" x14ac:dyDescent="0.35">
      <c r="D4980" s="1">
        <v>4973</v>
      </c>
      <c r="E4980" s="4">
        <v>38610</v>
      </c>
      <c r="F4980" s="1">
        <v>1227.73</v>
      </c>
      <c r="G4980" s="1">
        <f t="shared" si="662"/>
        <v>1227.1600000000001</v>
      </c>
      <c r="H4980" s="1" t="str">
        <f t="shared" si="663"/>
        <v/>
      </c>
      <c r="I4980" s="1" t="str">
        <f t="shared" si="664"/>
        <v>NO</v>
      </c>
      <c r="J4980" s="1">
        <f t="shared" ca="1" si="665"/>
        <v>1236.2539999999999</v>
      </c>
      <c r="K4980" s="1" t="str">
        <f t="shared" ref="K4980:K5043" ca="1" si="667">IF(H4980="END","NO",IF(H4980="START","YES",IF(AND(I4980="NO",G4980&gt;=J4980),"YES","NO")))</f>
        <v>NO</v>
      </c>
      <c r="L4980" s="1" t="str">
        <f t="shared" ref="L4980:L5043" ca="1" si="668">IF(AND(H4980="END",I4980="YES"),"YES",IF(AND(I4980="YES",G4980&lt;=J4980),"YES","NO"))</f>
        <v>NO</v>
      </c>
      <c r="M4980" s="1">
        <f t="shared" ref="M4980:M5043" ca="1" si="669">IF(K4980="YES",-G4980,0)</f>
        <v>0</v>
      </c>
      <c r="N4980" s="1">
        <f t="shared" ref="N4980:N5043" ca="1" si="670">IF(L4980="YES",G4980,0)</f>
        <v>0</v>
      </c>
      <c r="O4980" s="1">
        <f t="shared" ca="1" si="666"/>
        <v>0</v>
      </c>
    </row>
    <row r="4981" spans="4:15" x14ac:dyDescent="0.35">
      <c r="D4981" s="1">
        <v>4974</v>
      </c>
      <c r="E4981" s="4">
        <v>38611</v>
      </c>
      <c r="F4981" s="1">
        <v>1237.9100000000001</v>
      </c>
      <c r="G4981" s="1">
        <f t="shared" si="662"/>
        <v>1227.73</v>
      </c>
      <c r="H4981" s="1" t="str">
        <f t="shared" si="663"/>
        <v/>
      </c>
      <c r="I4981" s="1" t="str">
        <f t="shared" si="664"/>
        <v>NO</v>
      </c>
      <c r="J4981" s="1">
        <f t="shared" ca="1" si="665"/>
        <v>1234.414</v>
      </c>
      <c r="K4981" s="1" t="str">
        <f t="shared" ca="1" si="667"/>
        <v>NO</v>
      </c>
      <c r="L4981" s="1" t="str">
        <f t="shared" ca="1" si="668"/>
        <v>NO</v>
      </c>
      <c r="M4981" s="1">
        <f t="shared" ca="1" si="669"/>
        <v>0</v>
      </c>
      <c r="N4981" s="1">
        <f t="shared" ca="1" si="670"/>
        <v>0</v>
      </c>
      <c r="O4981" s="1">
        <f t="shared" ca="1" si="666"/>
        <v>0</v>
      </c>
    </row>
    <row r="4982" spans="4:15" x14ac:dyDescent="0.35">
      <c r="D4982" s="1">
        <v>4975</v>
      </c>
      <c r="E4982" s="4">
        <v>38614</v>
      </c>
      <c r="F4982" s="1">
        <v>1231.02</v>
      </c>
      <c r="G4982" s="1">
        <f t="shared" si="662"/>
        <v>1237.9100000000001</v>
      </c>
      <c r="H4982" s="1" t="str">
        <f t="shared" si="663"/>
        <v/>
      </c>
      <c r="I4982" s="1" t="str">
        <f t="shared" si="664"/>
        <v>NO</v>
      </c>
      <c r="J4982" s="1">
        <f t="shared" ca="1" si="665"/>
        <v>1233.6259999999997</v>
      </c>
      <c r="K4982" s="1" t="str">
        <f t="shared" ca="1" si="667"/>
        <v>YES</v>
      </c>
      <c r="L4982" s="1" t="str">
        <f t="shared" ca="1" si="668"/>
        <v>NO</v>
      </c>
      <c r="M4982" s="1">
        <f t="shared" ca="1" si="669"/>
        <v>-1237.9100000000001</v>
      </c>
      <c r="N4982" s="1">
        <f t="shared" ca="1" si="670"/>
        <v>0</v>
      </c>
      <c r="O4982" s="1">
        <f t="shared" ca="1" si="666"/>
        <v>0</v>
      </c>
    </row>
    <row r="4983" spans="4:15" x14ac:dyDescent="0.35">
      <c r="D4983" s="1">
        <v>4976</v>
      </c>
      <c r="E4983" s="4">
        <v>38615</v>
      </c>
      <c r="F4983" s="1">
        <v>1221.3399999999999</v>
      </c>
      <c r="G4983" s="1">
        <f t="shared" si="662"/>
        <v>1231.02</v>
      </c>
      <c r="H4983" s="1" t="str">
        <f t="shared" si="663"/>
        <v/>
      </c>
      <c r="I4983" s="1" t="str">
        <f t="shared" si="664"/>
        <v>NO</v>
      </c>
      <c r="J4983" s="1">
        <f t="shared" ca="1" si="665"/>
        <v>1232.9119999999998</v>
      </c>
      <c r="K4983" s="1" t="str">
        <f t="shared" ca="1" si="667"/>
        <v>NO</v>
      </c>
      <c r="L4983" s="1" t="str">
        <f t="shared" ca="1" si="668"/>
        <v>NO</v>
      </c>
      <c r="M4983" s="1">
        <f t="shared" ca="1" si="669"/>
        <v>0</v>
      </c>
      <c r="N4983" s="1">
        <f t="shared" ca="1" si="670"/>
        <v>0</v>
      </c>
      <c r="O4983" s="1">
        <f t="shared" ca="1" si="666"/>
        <v>0</v>
      </c>
    </row>
    <row r="4984" spans="4:15" x14ac:dyDescent="0.35">
      <c r="D4984" s="1">
        <v>4977</v>
      </c>
      <c r="E4984" s="4">
        <v>38616</v>
      </c>
      <c r="F4984" s="1">
        <v>1210.2</v>
      </c>
      <c r="G4984" s="1">
        <f t="shared" si="662"/>
        <v>1221.3399999999999</v>
      </c>
      <c r="H4984" s="1" t="str">
        <f t="shared" si="663"/>
        <v/>
      </c>
      <c r="I4984" s="1" t="str">
        <f t="shared" si="664"/>
        <v>NO</v>
      </c>
      <c r="J4984" s="1">
        <f t="shared" ca="1" si="665"/>
        <v>1231.0040000000001</v>
      </c>
      <c r="K4984" s="1" t="str">
        <f t="shared" ca="1" si="667"/>
        <v>NO</v>
      </c>
      <c r="L4984" s="1" t="str">
        <f t="shared" ca="1" si="668"/>
        <v>NO</v>
      </c>
      <c r="M4984" s="1">
        <f t="shared" ca="1" si="669"/>
        <v>0</v>
      </c>
      <c r="N4984" s="1">
        <f t="shared" ca="1" si="670"/>
        <v>0</v>
      </c>
      <c r="O4984" s="1">
        <f t="shared" ca="1" si="666"/>
        <v>0</v>
      </c>
    </row>
    <row r="4985" spans="4:15" x14ac:dyDescent="0.35">
      <c r="D4985" s="1">
        <v>4978</v>
      </c>
      <c r="E4985" s="4">
        <v>38617</v>
      </c>
      <c r="F4985" s="1">
        <v>1214.6199999999999</v>
      </c>
      <c r="G4985" s="1">
        <f t="shared" si="662"/>
        <v>1210.2</v>
      </c>
      <c r="H4985" s="1" t="str">
        <f t="shared" si="663"/>
        <v/>
      </c>
      <c r="I4985" s="1" t="str">
        <f t="shared" si="664"/>
        <v>NO</v>
      </c>
      <c r="J4985" s="1">
        <f t="shared" ca="1" si="665"/>
        <v>1229.0319999999999</v>
      </c>
      <c r="K4985" s="1" t="str">
        <f t="shared" ca="1" si="667"/>
        <v>NO</v>
      </c>
      <c r="L4985" s="1" t="str">
        <f t="shared" ca="1" si="668"/>
        <v>NO</v>
      </c>
      <c r="M4985" s="1">
        <f t="shared" ca="1" si="669"/>
        <v>0</v>
      </c>
      <c r="N4985" s="1">
        <f t="shared" ca="1" si="670"/>
        <v>0</v>
      </c>
      <c r="O4985" s="1">
        <f t="shared" ca="1" si="666"/>
        <v>0</v>
      </c>
    </row>
    <row r="4986" spans="4:15" x14ac:dyDescent="0.35">
      <c r="D4986" s="1">
        <v>4979</v>
      </c>
      <c r="E4986" s="4">
        <v>38618</v>
      </c>
      <c r="F4986" s="1">
        <v>1215.29</v>
      </c>
      <c r="G4986" s="1">
        <f t="shared" si="662"/>
        <v>1214.6199999999999</v>
      </c>
      <c r="H4986" s="1" t="str">
        <f t="shared" si="663"/>
        <v/>
      </c>
      <c r="I4986" s="1" t="str">
        <f t="shared" si="664"/>
        <v>NO</v>
      </c>
      <c r="J4986" s="1">
        <f t="shared" ca="1" si="665"/>
        <v>1225.6399999999999</v>
      </c>
      <c r="K4986" s="1" t="str">
        <f t="shared" ca="1" si="667"/>
        <v>NO</v>
      </c>
      <c r="L4986" s="1" t="str">
        <f t="shared" ca="1" si="668"/>
        <v>NO</v>
      </c>
      <c r="M4986" s="1">
        <f t="shared" ca="1" si="669"/>
        <v>0</v>
      </c>
      <c r="N4986" s="1">
        <f t="shared" ca="1" si="670"/>
        <v>0</v>
      </c>
      <c r="O4986" s="1">
        <f t="shared" ca="1" si="666"/>
        <v>0</v>
      </c>
    </row>
    <row r="4987" spans="4:15" x14ac:dyDescent="0.35">
      <c r="D4987" s="1">
        <v>4980</v>
      </c>
      <c r="E4987" s="4">
        <v>38621</v>
      </c>
      <c r="F4987" s="1">
        <v>1215.6300000000001</v>
      </c>
      <c r="G4987" s="1">
        <f t="shared" si="662"/>
        <v>1215.29</v>
      </c>
      <c r="H4987" s="1" t="str">
        <f t="shared" si="663"/>
        <v/>
      </c>
      <c r="I4987" s="1" t="str">
        <f t="shared" si="664"/>
        <v>NO</v>
      </c>
      <c r="J4987" s="1">
        <f t="shared" ca="1" si="665"/>
        <v>1223.018</v>
      </c>
      <c r="K4987" s="1" t="str">
        <f t="shared" ca="1" si="667"/>
        <v>NO</v>
      </c>
      <c r="L4987" s="1" t="str">
        <f t="shared" ca="1" si="668"/>
        <v>NO</v>
      </c>
      <c r="M4987" s="1">
        <f t="shared" ca="1" si="669"/>
        <v>0</v>
      </c>
      <c r="N4987" s="1">
        <f t="shared" ca="1" si="670"/>
        <v>0</v>
      </c>
      <c r="O4987" s="1">
        <f t="shared" ca="1" si="666"/>
        <v>0</v>
      </c>
    </row>
    <row r="4988" spans="4:15" x14ac:dyDescent="0.35">
      <c r="D4988" s="1">
        <v>4981</v>
      </c>
      <c r="E4988" s="4">
        <v>38622</v>
      </c>
      <c r="F4988" s="1">
        <v>1215.6600000000001</v>
      </c>
      <c r="G4988" s="1">
        <f t="shared" si="662"/>
        <v>1215.6300000000001</v>
      </c>
      <c r="H4988" s="1" t="str">
        <f t="shared" si="663"/>
        <v/>
      </c>
      <c r="I4988" s="1" t="str">
        <f t="shared" si="664"/>
        <v>NO</v>
      </c>
      <c r="J4988" s="1">
        <f t="shared" ca="1" si="665"/>
        <v>1218.4939999999999</v>
      </c>
      <c r="K4988" s="1" t="str">
        <f t="shared" ca="1" si="667"/>
        <v>NO</v>
      </c>
      <c r="L4988" s="1" t="str">
        <f t="shared" ca="1" si="668"/>
        <v>NO</v>
      </c>
      <c r="M4988" s="1">
        <f t="shared" ca="1" si="669"/>
        <v>0</v>
      </c>
      <c r="N4988" s="1">
        <f t="shared" ca="1" si="670"/>
        <v>0</v>
      </c>
      <c r="O4988" s="1">
        <f t="shared" ca="1" si="666"/>
        <v>0</v>
      </c>
    </row>
    <row r="4989" spans="4:15" x14ac:dyDescent="0.35">
      <c r="D4989" s="1">
        <v>4982</v>
      </c>
      <c r="E4989" s="4">
        <v>38623</v>
      </c>
      <c r="F4989" s="1">
        <v>1216.8900000000001</v>
      </c>
      <c r="G4989" s="1">
        <f t="shared" si="662"/>
        <v>1215.6600000000001</v>
      </c>
      <c r="H4989" s="1" t="str">
        <f t="shared" si="663"/>
        <v/>
      </c>
      <c r="I4989" s="1" t="str">
        <f t="shared" si="664"/>
        <v>NO</v>
      </c>
      <c r="J4989" s="1">
        <f t="shared" ca="1" si="665"/>
        <v>1215.4159999999999</v>
      </c>
      <c r="K4989" s="1" t="str">
        <f t="shared" ca="1" si="667"/>
        <v>YES</v>
      </c>
      <c r="L4989" s="1" t="str">
        <f t="shared" ca="1" si="668"/>
        <v>NO</v>
      </c>
      <c r="M4989" s="1">
        <f t="shared" ca="1" si="669"/>
        <v>-1215.6600000000001</v>
      </c>
      <c r="N4989" s="1">
        <f t="shared" ca="1" si="670"/>
        <v>0</v>
      </c>
      <c r="O4989" s="1">
        <f t="shared" ca="1" si="666"/>
        <v>0</v>
      </c>
    </row>
    <row r="4990" spans="4:15" x14ac:dyDescent="0.35">
      <c r="D4990" s="1">
        <v>4983</v>
      </c>
      <c r="E4990" s="4">
        <v>38624</v>
      </c>
      <c r="F4990" s="1">
        <v>1227.68</v>
      </c>
      <c r="G4990" s="1">
        <f t="shared" si="662"/>
        <v>1216.8900000000001</v>
      </c>
      <c r="H4990" s="1" t="str">
        <f t="shared" si="663"/>
        <v/>
      </c>
      <c r="I4990" s="1" t="str">
        <f t="shared" si="664"/>
        <v>NO</v>
      </c>
      <c r="J4990" s="1">
        <f t="shared" ca="1" si="665"/>
        <v>1214.28</v>
      </c>
      <c r="K4990" s="1" t="str">
        <f t="shared" ca="1" si="667"/>
        <v>YES</v>
      </c>
      <c r="L4990" s="1" t="str">
        <f t="shared" ca="1" si="668"/>
        <v>NO</v>
      </c>
      <c r="M4990" s="1">
        <f t="shared" ca="1" si="669"/>
        <v>-1216.8900000000001</v>
      </c>
      <c r="N4990" s="1">
        <f t="shared" ca="1" si="670"/>
        <v>0</v>
      </c>
      <c r="O4990" s="1">
        <f t="shared" ca="1" si="666"/>
        <v>0</v>
      </c>
    </row>
    <row r="4991" spans="4:15" x14ac:dyDescent="0.35">
      <c r="D4991" s="1">
        <v>4984</v>
      </c>
      <c r="E4991" s="4">
        <v>38625</v>
      </c>
      <c r="F4991" s="1">
        <v>1228.81</v>
      </c>
      <c r="G4991" s="1">
        <f t="shared" si="662"/>
        <v>1227.68</v>
      </c>
      <c r="H4991" s="1" t="str">
        <f t="shared" si="663"/>
        <v/>
      </c>
      <c r="I4991" s="1" t="str">
        <f t="shared" si="664"/>
        <v>NO</v>
      </c>
      <c r="J4991" s="1">
        <f t="shared" ca="1" si="665"/>
        <v>1215.6179999999999</v>
      </c>
      <c r="K4991" s="1" t="str">
        <f t="shared" ca="1" si="667"/>
        <v>YES</v>
      </c>
      <c r="L4991" s="1" t="str">
        <f t="shared" ca="1" si="668"/>
        <v>NO</v>
      </c>
      <c r="M4991" s="1">
        <f t="shared" ca="1" si="669"/>
        <v>-1227.68</v>
      </c>
      <c r="N4991" s="1">
        <f t="shared" ca="1" si="670"/>
        <v>0</v>
      </c>
      <c r="O4991" s="1">
        <f t="shared" ca="1" si="666"/>
        <v>0</v>
      </c>
    </row>
    <row r="4992" spans="4:15" x14ac:dyDescent="0.35">
      <c r="D4992" s="1">
        <v>4985</v>
      </c>
      <c r="E4992" s="4">
        <v>38628</v>
      </c>
      <c r="F4992" s="1">
        <v>1226.7</v>
      </c>
      <c r="G4992" s="1">
        <f t="shared" si="662"/>
        <v>1228.81</v>
      </c>
      <c r="H4992" s="1" t="str">
        <f t="shared" si="663"/>
        <v/>
      </c>
      <c r="I4992" s="1" t="str">
        <f t="shared" si="664"/>
        <v>NO</v>
      </c>
      <c r="J4992" s="1">
        <f t="shared" ca="1" si="665"/>
        <v>1218.23</v>
      </c>
      <c r="K4992" s="1" t="str">
        <f t="shared" ca="1" si="667"/>
        <v>YES</v>
      </c>
      <c r="L4992" s="1" t="str">
        <f t="shared" ca="1" si="668"/>
        <v>NO</v>
      </c>
      <c r="M4992" s="1">
        <f t="shared" ca="1" si="669"/>
        <v>-1228.81</v>
      </c>
      <c r="N4992" s="1">
        <f t="shared" ca="1" si="670"/>
        <v>0</v>
      </c>
      <c r="O4992" s="1">
        <f t="shared" ca="1" si="666"/>
        <v>0</v>
      </c>
    </row>
    <row r="4993" spans="4:15" x14ac:dyDescent="0.35">
      <c r="D4993" s="1">
        <v>4986</v>
      </c>
      <c r="E4993" s="4">
        <v>38629</v>
      </c>
      <c r="F4993" s="1">
        <v>1214.47</v>
      </c>
      <c r="G4993" s="1">
        <f t="shared" si="662"/>
        <v>1226.7</v>
      </c>
      <c r="H4993" s="1" t="str">
        <f t="shared" si="663"/>
        <v/>
      </c>
      <c r="I4993" s="1" t="str">
        <f t="shared" si="664"/>
        <v>NO</v>
      </c>
      <c r="J4993" s="1">
        <f t="shared" ca="1" si="665"/>
        <v>1220.934</v>
      </c>
      <c r="K4993" s="1" t="str">
        <f t="shared" ca="1" si="667"/>
        <v>YES</v>
      </c>
      <c r="L4993" s="1" t="str">
        <f t="shared" ca="1" si="668"/>
        <v>NO</v>
      </c>
      <c r="M4993" s="1">
        <f t="shared" ca="1" si="669"/>
        <v>-1226.7</v>
      </c>
      <c r="N4993" s="1">
        <f t="shared" ca="1" si="670"/>
        <v>0</v>
      </c>
      <c r="O4993" s="1">
        <f t="shared" ca="1" si="666"/>
        <v>0</v>
      </c>
    </row>
    <row r="4994" spans="4:15" x14ac:dyDescent="0.35">
      <c r="D4994" s="1">
        <v>4987</v>
      </c>
      <c r="E4994" s="4">
        <v>38630</v>
      </c>
      <c r="F4994" s="1">
        <v>1196.3900000000001</v>
      </c>
      <c r="G4994" s="1">
        <f t="shared" si="662"/>
        <v>1214.47</v>
      </c>
      <c r="H4994" s="1" t="str">
        <f t="shared" si="663"/>
        <v/>
      </c>
      <c r="I4994" s="1" t="str">
        <f t="shared" si="664"/>
        <v>NO</v>
      </c>
      <c r="J4994" s="1">
        <f t="shared" ca="1" si="665"/>
        <v>1223.1480000000001</v>
      </c>
      <c r="K4994" s="1" t="str">
        <f t="shared" ca="1" si="667"/>
        <v>NO</v>
      </c>
      <c r="L4994" s="1" t="str">
        <f t="shared" ca="1" si="668"/>
        <v>NO</v>
      </c>
      <c r="M4994" s="1">
        <f t="shared" ca="1" si="669"/>
        <v>0</v>
      </c>
      <c r="N4994" s="1">
        <f t="shared" ca="1" si="670"/>
        <v>0</v>
      </c>
      <c r="O4994" s="1">
        <f t="shared" ca="1" si="666"/>
        <v>0</v>
      </c>
    </row>
    <row r="4995" spans="4:15" x14ac:dyDescent="0.35">
      <c r="D4995" s="1">
        <v>4988</v>
      </c>
      <c r="E4995" s="4">
        <v>38631</v>
      </c>
      <c r="F4995" s="1">
        <v>1191.49</v>
      </c>
      <c r="G4995" s="1">
        <f t="shared" si="662"/>
        <v>1196.3900000000001</v>
      </c>
      <c r="H4995" s="1" t="str">
        <f t="shared" si="663"/>
        <v/>
      </c>
      <c r="I4995" s="1" t="str">
        <f t="shared" si="664"/>
        <v>NO</v>
      </c>
      <c r="J4995" s="1">
        <f t="shared" ca="1" si="665"/>
        <v>1222.9100000000001</v>
      </c>
      <c r="K4995" s="1" t="str">
        <f t="shared" ca="1" si="667"/>
        <v>NO</v>
      </c>
      <c r="L4995" s="1" t="str">
        <f t="shared" ca="1" si="668"/>
        <v>NO</v>
      </c>
      <c r="M4995" s="1">
        <f t="shared" ca="1" si="669"/>
        <v>0</v>
      </c>
      <c r="N4995" s="1">
        <f t="shared" ca="1" si="670"/>
        <v>0</v>
      </c>
      <c r="O4995" s="1">
        <f t="shared" ca="1" si="666"/>
        <v>0</v>
      </c>
    </row>
    <row r="4996" spans="4:15" x14ac:dyDescent="0.35">
      <c r="D4996" s="1">
        <v>4989</v>
      </c>
      <c r="E4996" s="4">
        <v>38632</v>
      </c>
      <c r="F4996" s="1">
        <v>1195.9000000000001</v>
      </c>
      <c r="G4996" s="1">
        <f t="shared" si="662"/>
        <v>1191.49</v>
      </c>
      <c r="H4996" s="1" t="str">
        <f t="shared" si="663"/>
        <v/>
      </c>
      <c r="I4996" s="1" t="str">
        <f t="shared" si="664"/>
        <v>NO</v>
      </c>
      <c r="J4996" s="1">
        <f t="shared" ca="1" si="665"/>
        <v>1218.81</v>
      </c>
      <c r="K4996" s="1" t="str">
        <f t="shared" ca="1" si="667"/>
        <v>NO</v>
      </c>
      <c r="L4996" s="1" t="str">
        <f t="shared" ca="1" si="668"/>
        <v>NO</v>
      </c>
      <c r="M4996" s="1">
        <f t="shared" ca="1" si="669"/>
        <v>0</v>
      </c>
      <c r="N4996" s="1">
        <f t="shared" ca="1" si="670"/>
        <v>0</v>
      </c>
      <c r="O4996" s="1">
        <f t="shared" ca="1" si="666"/>
        <v>0</v>
      </c>
    </row>
    <row r="4997" spans="4:15" x14ac:dyDescent="0.35">
      <c r="D4997" s="1">
        <v>4990</v>
      </c>
      <c r="E4997" s="4">
        <v>38635</v>
      </c>
      <c r="F4997" s="1">
        <v>1187.33</v>
      </c>
      <c r="G4997" s="1">
        <f t="shared" si="662"/>
        <v>1195.9000000000001</v>
      </c>
      <c r="H4997" s="1" t="str">
        <f t="shared" si="663"/>
        <v/>
      </c>
      <c r="I4997" s="1" t="str">
        <f t="shared" si="664"/>
        <v>NO</v>
      </c>
      <c r="J4997" s="1">
        <f t="shared" ca="1" si="665"/>
        <v>1211.5720000000001</v>
      </c>
      <c r="K4997" s="1" t="str">
        <f t="shared" ca="1" si="667"/>
        <v>NO</v>
      </c>
      <c r="L4997" s="1" t="str">
        <f t="shared" ca="1" si="668"/>
        <v>NO</v>
      </c>
      <c r="M4997" s="1">
        <f t="shared" ca="1" si="669"/>
        <v>0</v>
      </c>
      <c r="N4997" s="1">
        <f t="shared" ca="1" si="670"/>
        <v>0</v>
      </c>
      <c r="O4997" s="1">
        <f t="shared" ca="1" si="666"/>
        <v>0</v>
      </c>
    </row>
    <row r="4998" spans="4:15" x14ac:dyDescent="0.35">
      <c r="D4998" s="1">
        <v>4991</v>
      </c>
      <c r="E4998" s="4">
        <v>38636</v>
      </c>
      <c r="F4998" s="1">
        <v>1184.8699999999999</v>
      </c>
      <c r="G4998" s="1">
        <f t="shared" si="662"/>
        <v>1187.33</v>
      </c>
      <c r="H4998" s="1" t="str">
        <f t="shared" si="663"/>
        <v/>
      </c>
      <c r="I4998" s="1" t="str">
        <f t="shared" si="664"/>
        <v>NO</v>
      </c>
      <c r="J4998" s="1">
        <f t="shared" ca="1" si="665"/>
        <v>1204.9900000000002</v>
      </c>
      <c r="K4998" s="1" t="str">
        <f t="shared" ca="1" si="667"/>
        <v>NO</v>
      </c>
      <c r="L4998" s="1" t="str">
        <f t="shared" ca="1" si="668"/>
        <v>NO</v>
      </c>
      <c r="M4998" s="1">
        <f t="shared" ca="1" si="669"/>
        <v>0</v>
      </c>
      <c r="N4998" s="1">
        <f t="shared" ca="1" si="670"/>
        <v>0</v>
      </c>
      <c r="O4998" s="1">
        <f t="shared" ca="1" si="666"/>
        <v>0</v>
      </c>
    </row>
    <row r="4999" spans="4:15" x14ac:dyDescent="0.35">
      <c r="D4999" s="1">
        <v>4992</v>
      </c>
      <c r="E4999" s="4">
        <v>38637</v>
      </c>
      <c r="F4999" s="1">
        <v>1177.68</v>
      </c>
      <c r="G4999" s="1">
        <f t="shared" si="662"/>
        <v>1184.8699999999999</v>
      </c>
      <c r="H4999" s="1" t="str">
        <f t="shared" si="663"/>
        <v/>
      </c>
      <c r="I4999" s="1" t="str">
        <f t="shared" si="664"/>
        <v>NO</v>
      </c>
      <c r="J4999" s="1">
        <f t="shared" ca="1" si="665"/>
        <v>1197.116</v>
      </c>
      <c r="K4999" s="1" t="str">
        <f t="shared" ca="1" si="667"/>
        <v>NO</v>
      </c>
      <c r="L4999" s="1" t="str">
        <f t="shared" ca="1" si="668"/>
        <v>NO</v>
      </c>
      <c r="M4999" s="1">
        <f t="shared" ca="1" si="669"/>
        <v>0</v>
      </c>
      <c r="N4999" s="1">
        <f t="shared" ca="1" si="670"/>
        <v>0</v>
      </c>
      <c r="O4999" s="1">
        <f t="shared" ca="1" si="666"/>
        <v>0</v>
      </c>
    </row>
    <row r="5000" spans="4:15" x14ac:dyDescent="0.35">
      <c r="D5000" s="1">
        <v>4993</v>
      </c>
      <c r="E5000" s="4">
        <v>38638</v>
      </c>
      <c r="F5000" s="1">
        <v>1176.8399999999999</v>
      </c>
      <c r="G5000" s="1">
        <f t="shared" si="662"/>
        <v>1177.68</v>
      </c>
      <c r="H5000" s="1" t="str">
        <f t="shared" si="663"/>
        <v/>
      </c>
      <c r="I5000" s="1" t="str">
        <f t="shared" si="664"/>
        <v>NO</v>
      </c>
      <c r="J5000" s="1">
        <f t="shared" ca="1" si="665"/>
        <v>1191.1960000000001</v>
      </c>
      <c r="K5000" s="1" t="str">
        <f t="shared" ca="1" si="667"/>
        <v>NO</v>
      </c>
      <c r="L5000" s="1" t="str">
        <f t="shared" ca="1" si="668"/>
        <v>NO</v>
      </c>
      <c r="M5000" s="1">
        <f t="shared" ca="1" si="669"/>
        <v>0</v>
      </c>
      <c r="N5000" s="1">
        <f t="shared" ca="1" si="670"/>
        <v>0</v>
      </c>
      <c r="O5000" s="1">
        <f t="shared" ca="1" si="666"/>
        <v>0</v>
      </c>
    </row>
    <row r="5001" spans="4:15" x14ac:dyDescent="0.35">
      <c r="D5001" s="1">
        <v>4994</v>
      </c>
      <c r="E5001" s="4">
        <v>38639</v>
      </c>
      <c r="F5001" s="1">
        <v>1186.57</v>
      </c>
      <c r="G5001" s="1">
        <f t="shared" si="662"/>
        <v>1176.8399999999999</v>
      </c>
      <c r="H5001" s="1" t="str">
        <f t="shared" si="663"/>
        <v/>
      </c>
      <c r="I5001" s="1" t="str">
        <f t="shared" si="664"/>
        <v>NO</v>
      </c>
      <c r="J5001" s="1">
        <f t="shared" ca="1" si="665"/>
        <v>1187.4540000000002</v>
      </c>
      <c r="K5001" s="1" t="str">
        <f t="shared" ca="1" si="667"/>
        <v>NO</v>
      </c>
      <c r="L5001" s="1" t="str">
        <f t="shared" ca="1" si="668"/>
        <v>NO</v>
      </c>
      <c r="M5001" s="1">
        <f t="shared" ca="1" si="669"/>
        <v>0</v>
      </c>
      <c r="N5001" s="1">
        <f t="shared" ca="1" si="670"/>
        <v>0</v>
      </c>
      <c r="O5001" s="1">
        <f t="shared" ca="1" si="666"/>
        <v>0</v>
      </c>
    </row>
    <row r="5002" spans="4:15" x14ac:dyDescent="0.35">
      <c r="D5002" s="1">
        <v>4995</v>
      </c>
      <c r="E5002" s="4">
        <v>38642</v>
      </c>
      <c r="F5002" s="1">
        <v>1190.0999999999999</v>
      </c>
      <c r="G5002" s="1">
        <f t="shared" ref="G5002:G5065" si="671">F5001</f>
        <v>1186.57</v>
      </c>
      <c r="H5002" s="1" t="str">
        <f t="shared" si="663"/>
        <v/>
      </c>
      <c r="I5002" s="1" t="str">
        <f t="shared" si="664"/>
        <v>NO</v>
      </c>
      <c r="J5002" s="1">
        <f t="shared" ca="1" si="665"/>
        <v>1184.5239999999999</v>
      </c>
      <c r="K5002" s="1" t="str">
        <f t="shared" ca="1" si="667"/>
        <v>YES</v>
      </c>
      <c r="L5002" s="1" t="str">
        <f t="shared" ca="1" si="668"/>
        <v>NO</v>
      </c>
      <c r="M5002" s="1">
        <f t="shared" ca="1" si="669"/>
        <v>-1186.57</v>
      </c>
      <c r="N5002" s="1">
        <f t="shared" ca="1" si="670"/>
        <v>0</v>
      </c>
      <c r="O5002" s="1">
        <f t="shared" ca="1" si="666"/>
        <v>0</v>
      </c>
    </row>
    <row r="5003" spans="4:15" x14ac:dyDescent="0.35">
      <c r="D5003" s="1">
        <v>4996</v>
      </c>
      <c r="E5003" s="4">
        <v>38643</v>
      </c>
      <c r="F5003" s="1">
        <v>1178.1400000000001</v>
      </c>
      <c r="G5003" s="1">
        <f t="shared" si="671"/>
        <v>1190.0999999999999</v>
      </c>
      <c r="H5003" s="1" t="str">
        <f t="shared" si="663"/>
        <v/>
      </c>
      <c r="I5003" s="1" t="str">
        <f t="shared" si="664"/>
        <v>NO</v>
      </c>
      <c r="J5003" s="1">
        <f t="shared" ca="1" si="665"/>
        <v>1182.6579999999999</v>
      </c>
      <c r="K5003" s="1" t="str">
        <f t="shared" ca="1" si="667"/>
        <v>YES</v>
      </c>
      <c r="L5003" s="1" t="str">
        <f t="shared" ca="1" si="668"/>
        <v>NO</v>
      </c>
      <c r="M5003" s="1">
        <f t="shared" ca="1" si="669"/>
        <v>-1190.0999999999999</v>
      </c>
      <c r="N5003" s="1">
        <f t="shared" ca="1" si="670"/>
        <v>0</v>
      </c>
      <c r="O5003" s="1">
        <f t="shared" ca="1" si="666"/>
        <v>0</v>
      </c>
    </row>
    <row r="5004" spans="4:15" x14ac:dyDescent="0.35">
      <c r="D5004" s="1">
        <v>4997</v>
      </c>
      <c r="E5004" s="4">
        <v>38644</v>
      </c>
      <c r="F5004" s="1">
        <v>1195.76</v>
      </c>
      <c r="G5004" s="1">
        <f t="shared" si="671"/>
        <v>1178.1400000000001</v>
      </c>
      <c r="H5004" s="1" t="str">
        <f t="shared" si="663"/>
        <v/>
      </c>
      <c r="I5004" s="1" t="str">
        <f t="shared" si="664"/>
        <v>NO</v>
      </c>
      <c r="J5004" s="1">
        <f t="shared" ca="1" si="665"/>
        <v>1183.212</v>
      </c>
      <c r="K5004" s="1" t="str">
        <f t="shared" ca="1" si="667"/>
        <v>NO</v>
      </c>
      <c r="L5004" s="1" t="str">
        <f t="shared" ca="1" si="668"/>
        <v>NO</v>
      </c>
      <c r="M5004" s="1">
        <f t="shared" ca="1" si="669"/>
        <v>0</v>
      </c>
      <c r="N5004" s="1">
        <f t="shared" ca="1" si="670"/>
        <v>0</v>
      </c>
      <c r="O5004" s="1">
        <f t="shared" ca="1" si="666"/>
        <v>0</v>
      </c>
    </row>
    <row r="5005" spans="4:15" x14ac:dyDescent="0.35">
      <c r="D5005" s="1">
        <v>4998</v>
      </c>
      <c r="E5005" s="4">
        <v>38645</v>
      </c>
      <c r="F5005" s="1">
        <v>1177.8</v>
      </c>
      <c r="G5005" s="1">
        <f t="shared" si="671"/>
        <v>1195.76</v>
      </c>
      <c r="H5005" s="1" t="str">
        <f t="shared" si="663"/>
        <v/>
      </c>
      <c r="I5005" s="1" t="str">
        <f t="shared" si="664"/>
        <v>NO</v>
      </c>
      <c r="J5005" s="1">
        <f t="shared" ca="1" si="665"/>
        <v>1181.8660000000002</v>
      </c>
      <c r="K5005" s="1" t="str">
        <f t="shared" ca="1" si="667"/>
        <v>YES</v>
      </c>
      <c r="L5005" s="1" t="str">
        <f t="shared" ca="1" si="668"/>
        <v>NO</v>
      </c>
      <c r="M5005" s="1">
        <f t="shared" ca="1" si="669"/>
        <v>-1195.76</v>
      </c>
      <c r="N5005" s="1">
        <f t="shared" ca="1" si="670"/>
        <v>0</v>
      </c>
      <c r="O5005" s="1">
        <f t="shared" ca="1" si="666"/>
        <v>0</v>
      </c>
    </row>
    <row r="5006" spans="4:15" x14ac:dyDescent="0.35">
      <c r="D5006" s="1">
        <v>4999</v>
      </c>
      <c r="E5006" s="4">
        <v>38646</v>
      </c>
      <c r="F5006" s="1">
        <v>1179.5899999999999</v>
      </c>
      <c r="G5006" s="1">
        <f t="shared" si="671"/>
        <v>1177.8</v>
      </c>
      <c r="H5006" s="1" t="str">
        <f t="shared" si="663"/>
        <v/>
      </c>
      <c r="I5006" s="1" t="str">
        <f t="shared" si="664"/>
        <v>NO</v>
      </c>
      <c r="J5006" s="1">
        <f t="shared" ca="1" si="665"/>
        <v>1185.482</v>
      </c>
      <c r="K5006" s="1" t="str">
        <f t="shared" ca="1" si="667"/>
        <v>NO</v>
      </c>
      <c r="L5006" s="1" t="str">
        <f t="shared" ca="1" si="668"/>
        <v>NO</v>
      </c>
      <c r="M5006" s="1">
        <f t="shared" ca="1" si="669"/>
        <v>0</v>
      </c>
      <c r="N5006" s="1">
        <f t="shared" ca="1" si="670"/>
        <v>0</v>
      </c>
      <c r="O5006" s="1">
        <f t="shared" ca="1" si="666"/>
        <v>0</v>
      </c>
    </row>
    <row r="5007" spans="4:15" x14ac:dyDescent="0.35">
      <c r="D5007" s="1">
        <v>5000</v>
      </c>
      <c r="E5007" s="4">
        <v>38649</v>
      </c>
      <c r="F5007" s="1">
        <v>1199.3800000000001</v>
      </c>
      <c r="G5007" s="1">
        <f t="shared" si="671"/>
        <v>1179.5899999999999</v>
      </c>
      <c r="H5007" s="1" t="str">
        <f t="shared" si="663"/>
        <v/>
      </c>
      <c r="I5007" s="1" t="str">
        <f t="shared" si="664"/>
        <v>NO</v>
      </c>
      <c r="J5007" s="1">
        <f t="shared" ca="1" si="665"/>
        <v>1185.6740000000002</v>
      </c>
      <c r="K5007" s="1" t="str">
        <f t="shared" ca="1" si="667"/>
        <v>NO</v>
      </c>
      <c r="L5007" s="1" t="str">
        <f t="shared" ca="1" si="668"/>
        <v>NO</v>
      </c>
      <c r="M5007" s="1">
        <f t="shared" ca="1" si="669"/>
        <v>0</v>
      </c>
      <c r="N5007" s="1">
        <f t="shared" ca="1" si="670"/>
        <v>0</v>
      </c>
      <c r="O5007" s="1">
        <f t="shared" ca="1" si="666"/>
        <v>0</v>
      </c>
    </row>
    <row r="5008" spans="4:15" x14ac:dyDescent="0.35">
      <c r="D5008" s="1">
        <v>5001</v>
      </c>
      <c r="E5008" s="4">
        <v>38650</v>
      </c>
      <c r="F5008" s="1">
        <v>1196.54</v>
      </c>
      <c r="G5008" s="1">
        <f t="shared" si="671"/>
        <v>1199.3800000000001</v>
      </c>
      <c r="H5008" s="1" t="str">
        <f t="shared" si="663"/>
        <v/>
      </c>
      <c r="I5008" s="1" t="str">
        <f t="shared" si="664"/>
        <v>NO</v>
      </c>
      <c r="J5008" s="1">
        <f t="shared" ca="1" si="665"/>
        <v>1184.278</v>
      </c>
      <c r="K5008" s="1" t="str">
        <f t="shared" ca="1" si="667"/>
        <v>YES</v>
      </c>
      <c r="L5008" s="1" t="str">
        <f t="shared" ca="1" si="668"/>
        <v>NO</v>
      </c>
      <c r="M5008" s="1">
        <f t="shared" ca="1" si="669"/>
        <v>-1199.3800000000001</v>
      </c>
      <c r="N5008" s="1">
        <f t="shared" ca="1" si="670"/>
        <v>0</v>
      </c>
      <c r="O5008" s="1">
        <f t="shared" ca="1" si="666"/>
        <v>0</v>
      </c>
    </row>
    <row r="5009" spans="4:15" x14ac:dyDescent="0.35">
      <c r="D5009" s="1">
        <v>5002</v>
      </c>
      <c r="E5009" s="4">
        <v>38651</v>
      </c>
      <c r="F5009" s="1">
        <v>1191.3800000000001</v>
      </c>
      <c r="G5009" s="1">
        <f t="shared" si="671"/>
        <v>1196.54</v>
      </c>
      <c r="H5009" s="1" t="str">
        <f t="shared" si="663"/>
        <v/>
      </c>
      <c r="I5009" s="1" t="str">
        <f t="shared" si="664"/>
        <v>NO</v>
      </c>
      <c r="J5009" s="1">
        <f t="shared" ca="1" si="665"/>
        <v>1186.134</v>
      </c>
      <c r="K5009" s="1" t="str">
        <f t="shared" ca="1" si="667"/>
        <v>YES</v>
      </c>
      <c r="L5009" s="1" t="str">
        <f t="shared" ca="1" si="668"/>
        <v>NO</v>
      </c>
      <c r="M5009" s="1">
        <f t="shared" ca="1" si="669"/>
        <v>-1196.54</v>
      </c>
      <c r="N5009" s="1">
        <f t="shared" ca="1" si="670"/>
        <v>0</v>
      </c>
      <c r="O5009" s="1">
        <f t="shared" ca="1" si="666"/>
        <v>0</v>
      </c>
    </row>
    <row r="5010" spans="4:15" x14ac:dyDescent="0.35">
      <c r="D5010" s="1">
        <v>5003</v>
      </c>
      <c r="E5010" s="4">
        <v>38652</v>
      </c>
      <c r="F5010" s="1">
        <v>1178.9000000000001</v>
      </c>
      <c r="G5010" s="1">
        <f t="shared" si="671"/>
        <v>1191.3800000000001</v>
      </c>
      <c r="H5010" s="1" t="str">
        <f t="shared" si="663"/>
        <v/>
      </c>
      <c r="I5010" s="1" t="str">
        <f t="shared" si="664"/>
        <v>NO</v>
      </c>
      <c r="J5010" s="1">
        <f t="shared" ca="1" si="665"/>
        <v>1189.8139999999999</v>
      </c>
      <c r="K5010" s="1" t="str">
        <f t="shared" ca="1" si="667"/>
        <v>YES</v>
      </c>
      <c r="L5010" s="1" t="str">
        <f t="shared" ca="1" si="668"/>
        <v>NO</v>
      </c>
      <c r="M5010" s="1">
        <f t="shared" ca="1" si="669"/>
        <v>-1191.3800000000001</v>
      </c>
      <c r="N5010" s="1">
        <f t="shared" ca="1" si="670"/>
        <v>0</v>
      </c>
      <c r="O5010" s="1">
        <f t="shared" ca="1" si="666"/>
        <v>0</v>
      </c>
    </row>
    <row r="5011" spans="4:15" x14ac:dyDescent="0.35">
      <c r="D5011" s="1">
        <v>5004</v>
      </c>
      <c r="E5011" s="4">
        <v>38653</v>
      </c>
      <c r="F5011" s="1">
        <v>1198.4100000000001</v>
      </c>
      <c r="G5011" s="1">
        <f t="shared" si="671"/>
        <v>1178.9000000000001</v>
      </c>
      <c r="H5011" s="1" t="str">
        <f t="shared" si="663"/>
        <v/>
      </c>
      <c r="I5011" s="1" t="str">
        <f t="shared" si="664"/>
        <v>NO</v>
      </c>
      <c r="J5011" s="1">
        <f t="shared" ca="1" si="665"/>
        <v>1188.9379999999999</v>
      </c>
      <c r="K5011" s="1" t="str">
        <f t="shared" ca="1" si="667"/>
        <v>NO</v>
      </c>
      <c r="L5011" s="1" t="str">
        <f t="shared" ca="1" si="668"/>
        <v>NO</v>
      </c>
      <c r="M5011" s="1">
        <f t="shared" ca="1" si="669"/>
        <v>0</v>
      </c>
      <c r="N5011" s="1">
        <f t="shared" ca="1" si="670"/>
        <v>0</v>
      </c>
      <c r="O5011" s="1">
        <f t="shared" ca="1" si="666"/>
        <v>0</v>
      </c>
    </row>
    <row r="5012" spans="4:15" x14ac:dyDescent="0.35">
      <c r="D5012" s="1">
        <v>5005</v>
      </c>
      <c r="E5012" s="4">
        <v>38656</v>
      </c>
      <c r="F5012" s="1">
        <v>1207.01</v>
      </c>
      <c r="G5012" s="1">
        <f t="shared" si="671"/>
        <v>1198.4100000000001</v>
      </c>
      <c r="H5012" s="1" t="str">
        <f t="shared" si="663"/>
        <v/>
      </c>
      <c r="I5012" s="1" t="str">
        <f t="shared" si="664"/>
        <v>NO</v>
      </c>
      <c r="J5012" s="1">
        <f t="shared" ca="1" si="665"/>
        <v>1189.1580000000001</v>
      </c>
      <c r="K5012" s="1" t="str">
        <f t="shared" ca="1" si="667"/>
        <v>YES</v>
      </c>
      <c r="L5012" s="1" t="str">
        <f t="shared" ca="1" si="668"/>
        <v>NO</v>
      </c>
      <c r="M5012" s="1">
        <f t="shared" ca="1" si="669"/>
        <v>-1198.4100000000001</v>
      </c>
      <c r="N5012" s="1">
        <f t="shared" ca="1" si="670"/>
        <v>0</v>
      </c>
      <c r="O5012" s="1">
        <f t="shared" ca="1" si="666"/>
        <v>0</v>
      </c>
    </row>
    <row r="5013" spans="4:15" x14ac:dyDescent="0.35">
      <c r="D5013" s="1">
        <v>5006</v>
      </c>
      <c r="E5013" s="4">
        <v>38657</v>
      </c>
      <c r="F5013" s="1">
        <v>1202.76</v>
      </c>
      <c r="G5013" s="1">
        <f t="shared" si="671"/>
        <v>1207.01</v>
      </c>
      <c r="H5013" s="1" t="str">
        <f t="shared" si="663"/>
        <v/>
      </c>
      <c r="I5013" s="1" t="str">
        <f t="shared" si="664"/>
        <v>NO</v>
      </c>
      <c r="J5013" s="1">
        <f t="shared" ca="1" si="665"/>
        <v>1192.922</v>
      </c>
      <c r="K5013" s="1" t="str">
        <f t="shared" ca="1" si="667"/>
        <v>YES</v>
      </c>
      <c r="L5013" s="1" t="str">
        <f t="shared" ca="1" si="668"/>
        <v>NO</v>
      </c>
      <c r="M5013" s="1">
        <f t="shared" ca="1" si="669"/>
        <v>-1207.01</v>
      </c>
      <c r="N5013" s="1">
        <f t="shared" ca="1" si="670"/>
        <v>0</v>
      </c>
      <c r="O5013" s="1">
        <f t="shared" ca="1" si="666"/>
        <v>0</v>
      </c>
    </row>
    <row r="5014" spans="4:15" x14ac:dyDescent="0.35">
      <c r="D5014" s="1">
        <v>5007</v>
      </c>
      <c r="E5014" s="4">
        <v>38658</v>
      </c>
      <c r="F5014" s="1">
        <v>1214.76</v>
      </c>
      <c r="G5014" s="1">
        <f t="shared" si="671"/>
        <v>1202.76</v>
      </c>
      <c r="H5014" s="1" t="str">
        <f t="shared" si="663"/>
        <v/>
      </c>
      <c r="I5014" s="1" t="str">
        <f t="shared" si="664"/>
        <v>NO</v>
      </c>
      <c r="J5014" s="1">
        <f t="shared" ca="1" si="665"/>
        <v>1194.4480000000001</v>
      </c>
      <c r="K5014" s="1" t="str">
        <f t="shared" ca="1" si="667"/>
        <v>YES</v>
      </c>
      <c r="L5014" s="1" t="str">
        <f t="shared" ca="1" si="668"/>
        <v>NO</v>
      </c>
      <c r="M5014" s="1">
        <f t="shared" ca="1" si="669"/>
        <v>-1202.76</v>
      </c>
      <c r="N5014" s="1">
        <f t="shared" ca="1" si="670"/>
        <v>0</v>
      </c>
      <c r="O5014" s="1">
        <f t="shared" ca="1" si="666"/>
        <v>0</v>
      </c>
    </row>
    <row r="5015" spans="4:15" x14ac:dyDescent="0.35">
      <c r="D5015" s="1">
        <v>5008</v>
      </c>
      <c r="E5015" s="4">
        <v>38659</v>
      </c>
      <c r="F5015" s="1">
        <v>1219.94</v>
      </c>
      <c r="G5015" s="1">
        <f t="shared" si="671"/>
        <v>1214.76</v>
      </c>
      <c r="H5015" s="1" t="str">
        <f t="shared" si="663"/>
        <v/>
      </c>
      <c r="I5015" s="1" t="str">
        <f t="shared" si="664"/>
        <v>NO</v>
      </c>
      <c r="J5015" s="1">
        <f t="shared" ca="1" si="665"/>
        <v>1195.6920000000002</v>
      </c>
      <c r="K5015" s="1" t="str">
        <f t="shared" ca="1" si="667"/>
        <v>YES</v>
      </c>
      <c r="L5015" s="1" t="str">
        <f t="shared" ca="1" si="668"/>
        <v>NO</v>
      </c>
      <c r="M5015" s="1">
        <f t="shared" ca="1" si="669"/>
        <v>-1214.76</v>
      </c>
      <c r="N5015" s="1">
        <f t="shared" ca="1" si="670"/>
        <v>0</v>
      </c>
      <c r="O5015" s="1">
        <f t="shared" ca="1" si="666"/>
        <v>0</v>
      </c>
    </row>
    <row r="5016" spans="4:15" x14ac:dyDescent="0.35">
      <c r="D5016" s="1">
        <v>5009</v>
      </c>
      <c r="E5016" s="4">
        <v>38660</v>
      </c>
      <c r="F5016" s="1">
        <v>1220.1400000000001</v>
      </c>
      <c r="G5016" s="1">
        <f t="shared" si="671"/>
        <v>1219.94</v>
      </c>
      <c r="H5016" s="1" t="str">
        <f t="shared" si="663"/>
        <v/>
      </c>
      <c r="I5016" s="1" t="str">
        <f t="shared" si="664"/>
        <v>NO</v>
      </c>
      <c r="J5016" s="1">
        <f t="shared" ca="1" si="665"/>
        <v>1200.3680000000002</v>
      </c>
      <c r="K5016" s="1" t="str">
        <f t="shared" ca="1" si="667"/>
        <v>YES</v>
      </c>
      <c r="L5016" s="1" t="str">
        <f t="shared" ca="1" si="668"/>
        <v>NO</v>
      </c>
      <c r="M5016" s="1">
        <f t="shared" ca="1" si="669"/>
        <v>-1219.94</v>
      </c>
      <c r="N5016" s="1">
        <f t="shared" ca="1" si="670"/>
        <v>0</v>
      </c>
      <c r="O5016" s="1">
        <f t="shared" ca="1" si="666"/>
        <v>0</v>
      </c>
    </row>
    <row r="5017" spans="4:15" x14ac:dyDescent="0.35">
      <c r="D5017" s="1">
        <v>5010</v>
      </c>
      <c r="E5017" s="4">
        <v>38663</v>
      </c>
      <c r="F5017" s="1">
        <v>1222.81</v>
      </c>
      <c r="G5017" s="1">
        <f t="shared" si="671"/>
        <v>1220.1400000000001</v>
      </c>
      <c r="H5017" s="1" t="str">
        <f t="shared" si="663"/>
        <v/>
      </c>
      <c r="I5017" s="1" t="str">
        <f t="shared" si="664"/>
        <v>NO</v>
      </c>
      <c r="J5017" s="1">
        <f t="shared" ca="1" si="665"/>
        <v>1208.5760000000002</v>
      </c>
      <c r="K5017" s="1" t="str">
        <f t="shared" ca="1" si="667"/>
        <v>YES</v>
      </c>
      <c r="L5017" s="1" t="str">
        <f t="shared" ca="1" si="668"/>
        <v>NO</v>
      </c>
      <c r="M5017" s="1">
        <f t="shared" ca="1" si="669"/>
        <v>-1220.1400000000001</v>
      </c>
      <c r="N5017" s="1">
        <f t="shared" ca="1" si="670"/>
        <v>0</v>
      </c>
      <c r="O5017" s="1">
        <f t="shared" ca="1" si="666"/>
        <v>0</v>
      </c>
    </row>
    <row r="5018" spans="4:15" x14ac:dyDescent="0.35">
      <c r="D5018" s="1">
        <v>5011</v>
      </c>
      <c r="E5018" s="4">
        <v>38664</v>
      </c>
      <c r="F5018" s="1">
        <v>1218.5899999999999</v>
      </c>
      <c r="G5018" s="1">
        <f t="shared" si="671"/>
        <v>1222.81</v>
      </c>
      <c r="H5018" s="1" t="str">
        <f t="shared" si="663"/>
        <v/>
      </c>
      <c r="I5018" s="1" t="str">
        <f t="shared" si="664"/>
        <v>NO</v>
      </c>
      <c r="J5018" s="1">
        <f t="shared" ca="1" si="665"/>
        <v>1212.922</v>
      </c>
      <c r="K5018" s="1" t="str">
        <f t="shared" ca="1" si="667"/>
        <v>YES</v>
      </c>
      <c r="L5018" s="1" t="str">
        <f t="shared" ca="1" si="668"/>
        <v>NO</v>
      </c>
      <c r="M5018" s="1">
        <f t="shared" ca="1" si="669"/>
        <v>-1222.81</v>
      </c>
      <c r="N5018" s="1">
        <f t="shared" ca="1" si="670"/>
        <v>0</v>
      </c>
      <c r="O5018" s="1">
        <f t="shared" ca="1" si="666"/>
        <v>0</v>
      </c>
    </row>
    <row r="5019" spans="4:15" x14ac:dyDescent="0.35">
      <c r="D5019" s="1">
        <v>5012</v>
      </c>
      <c r="E5019" s="4">
        <v>38665</v>
      </c>
      <c r="F5019" s="1">
        <v>1220.6500000000001</v>
      </c>
      <c r="G5019" s="1">
        <f t="shared" si="671"/>
        <v>1218.5899999999999</v>
      </c>
      <c r="H5019" s="1" t="str">
        <f t="shared" si="663"/>
        <v/>
      </c>
      <c r="I5019" s="1" t="str">
        <f t="shared" si="664"/>
        <v>NO</v>
      </c>
      <c r="J5019" s="1">
        <f t="shared" ca="1" si="665"/>
        <v>1216.0819999999999</v>
      </c>
      <c r="K5019" s="1" t="str">
        <f t="shared" ca="1" si="667"/>
        <v>YES</v>
      </c>
      <c r="L5019" s="1" t="str">
        <f t="shared" ca="1" si="668"/>
        <v>NO</v>
      </c>
      <c r="M5019" s="1">
        <f t="shared" ca="1" si="669"/>
        <v>-1218.5899999999999</v>
      </c>
      <c r="N5019" s="1">
        <f t="shared" ca="1" si="670"/>
        <v>0</v>
      </c>
      <c r="O5019" s="1">
        <f t="shared" ca="1" si="666"/>
        <v>0</v>
      </c>
    </row>
    <row r="5020" spans="4:15" x14ac:dyDescent="0.35">
      <c r="D5020" s="1">
        <v>5013</v>
      </c>
      <c r="E5020" s="4">
        <v>38666</v>
      </c>
      <c r="F5020" s="1">
        <v>1230.96</v>
      </c>
      <c r="G5020" s="1">
        <f t="shared" si="671"/>
        <v>1220.6500000000001</v>
      </c>
      <c r="H5020" s="1" t="str">
        <f t="shared" si="663"/>
        <v/>
      </c>
      <c r="I5020" s="1" t="str">
        <f t="shared" si="664"/>
        <v>NO</v>
      </c>
      <c r="J5020" s="1">
        <f t="shared" ca="1" si="665"/>
        <v>1219.248</v>
      </c>
      <c r="K5020" s="1" t="str">
        <f t="shared" ca="1" si="667"/>
        <v>YES</v>
      </c>
      <c r="L5020" s="1" t="str">
        <f t="shared" ca="1" si="668"/>
        <v>NO</v>
      </c>
      <c r="M5020" s="1">
        <f t="shared" ca="1" si="669"/>
        <v>-1220.6500000000001</v>
      </c>
      <c r="N5020" s="1">
        <f t="shared" ca="1" si="670"/>
        <v>0</v>
      </c>
      <c r="O5020" s="1">
        <f t="shared" ca="1" si="666"/>
        <v>0</v>
      </c>
    </row>
    <row r="5021" spans="4:15" x14ac:dyDescent="0.35">
      <c r="D5021" s="1">
        <v>5014</v>
      </c>
      <c r="E5021" s="4">
        <v>38667</v>
      </c>
      <c r="F5021" s="1">
        <v>1234.72</v>
      </c>
      <c r="G5021" s="1">
        <f t="shared" si="671"/>
        <v>1230.96</v>
      </c>
      <c r="H5021" s="1" t="str">
        <f t="shared" si="663"/>
        <v/>
      </c>
      <c r="I5021" s="1" t="str">
        <f t="shared" si="664"/>
        <v>NO</v>
      </c>
      <c r="J5021" s="1">
        <f t="shared" ca="1" si="665"/>
        <v>1220.4259999999999</v>
      </c>
      <c r="K5021" s="1" t="str">
        <f t="shared" ca="1" si="667"/>
        <v>YES</v>
      </c>
      <c r="L5021" s="1" t="str">
        <f t="shared" ca="1" si="668"/>
        <v>NO</v>
      </c>
      <c r="M5021" s="1">
        <f t="shared" ca="1" si="669"/>
        <v>-1230.96</v>
      </c>
      <c r="N5021" s="1">
        <f t="shared" ca="1" si="670"/>
        <v>0</v>
      </c>
      <c r="O5021" s="1">
        <f t="shared" ca="1" si="666"/>
        <v>0</v>
      </c>
    </row>
    <row r="5022" spans="4:15" x14ac:dyDescent="0.35">
      <c r="D5022" s="1">
        <v>5015</v>
      </c>
      <c r="E5022" s="4">
        <v>38670</v>
      </c>
      <c r="F5022" s="1">
        <v>1233.76</v>
      </c>
      <c r="G5022" s="1">
        <f t="shared" si="671"/>
        <v>1234.72</v>
      </c>
      <c r="H5022" s="1" t="str">
        <f t="shared" si="663"/>
        <v/>
      </c>
      <c r="I5022" s="1" t="str">
        <f t="shared" si="664"/>
        <v>NO</v>
      </c>
      <c r="J5022" s="1">
        <f t="shared" ca="1" si="665"/>
        <v>1222.6300000000001</v>
      </c>
      <c r="K5022" s="1" t="str">
        <f t="shared" ca="1" si="667"/>
        <v>YES</v>
      </c>
      <c r="L5022" s="1" t="str">
        <f t="shared" ca="1" si="668"/>
        <v>NO</v>
      </c>
      <c r="M5022" s="1">
        <f t="shared" ca="1" si="669"/>
        <v>-1234.72</v>
      </c>
      <c r="N5022" s="1">
        <f t="shared" ca="1" si="670"/>
        <v>0</v>
      </c>
      <c r="O5022" s="1">
        <f t="shared" ca="1" si="666"/>
        <v>0</v>
      </c>
    </row>
    <row r="5023" spans="4:15" x14ac:dyDescent="0.35">
      <c r="D5023" s="1">
        <v>5016</v>
      </c>
      <c r="E5023" s="4">
        <v>38671</v>
      </c>
      <c r="F5023" s="1">
        <v>1229.01</v>
      </c>
      <c r="G5023" s="1">
        <f t="shared" si="671"/>
        <v>1233.76</v>
      </c>
      <c r="H5023" s="1" t="str">
        <f t="shared" si="663"/>
        <v/>
      </c>
      <c r="I5023" s="1" t="str">
        <f t="shared" si="664"/>
        <v>NO</v>
      </c>
      <c r="J5023" s="1">
        <f t="shared" ca="1" si="665"/>
        <v>1225.546</v>
      </c>
      <c r="K5023" s="1" t="str">
        <f t="shared" ca="1" si="667"/>
        <v>YES</v>
      </c>
      <c r="L5023" s="1" t="str">
        <f t="shared" ca="1" si="668"/>
        <v>NO</v>
      </c>
      <c r="M5023" s="1">
        <f t="shared" ca="1" si="669"/>
        <v>-1233.76</v>
      </c>
      <c r="N5023" s="1">
        <f t="shared" ca="1" si="670"/>
        <v>0</v>
      </c>
      <c r="O5023" s="1">
        <f t="shared" ca="1" si="666"/>
        <v>0</v>
      </c>
    </row>
    <row r="5024" spans="4:15" x14ac:dyDescent="0.35">
      <c r="D5024" s="1">
        <v>5017</v>
      </c>
      <c r="E5024" s="4">
        <v>38672</v>
      </c>
      <c r="F5024" s="1">
        <v>1231.21</v>
      </c>
      <c r="G5024" s="1">
        <f t="shared" si="671"/>
        <v>1229.01</v>
      </c>
      <c r="H5024" s="1" t="str">
        <f t="shared" si="663"/>
        <v/>
      </c>
      <c r="I5024" s="1" t="str">
        <f t="shared" si="664"/>
        <v>NO</v>
      </c>
      <c r="J5024" s="1">
        <f t="shared" ca="1" si="665"/>
        <v>1227.7360000000001</v>
      </c>
      <c r="K5024" s="1" t="str">
        <f t="shared" ca="1" si="667"/>
        <v>YES</v>
      </c>
      <c r="L5024" s="1" t="str">
        <f t="shared" ca="1" si="668"/>
        <v>NO</v>
      </c>
      <c r="M5024" s="1">
        <f t="shared" ca="1" si="669"/>
        <v>-1229.01</v>
      </c>
      <c r="N5024" s="1">
        <f t="shared" ca="1" si="670"/>
        <v>0</v>
      </c>
      <c r="O5024" s="1">
        <f t="shared" ca="1" si="666"/>
        <v>0</v>
      </c>
    </row>
    <row r="5025" spans="4:15" x14ac:dyDescent="0.35">
      <c r="D5025" s="1">
        <v>5018</v>
      </c>
      <c r="E5025" s="4">
        <v>38673</v>
      </c>
      <c r="F5025" s="1">
        <v>1242.8</v>
      </c>
      <c r="G5025" s="1">
        <f t="shared" si="671"/>
        <v>1231.21</v>
      </c>
      <c r="H5025" s="1" t="str">
        <f t="shared" si="663"/>
        <v/>
      </c>
      <c r="I5025" s="1" t="str">
        <f t="shared" si="664"/>
        <v>NO</v>
      </c>
      <c r="J5025" s="1">
        <f t="shared" ca="1" si="665"/>
        <v>1229.8200000000002</v>
      </c>
      <c r="K5025" s="1" t="str">
        <f t="shared" ca="1" si="667"/>
        <v>YES</v>
      </c>
      <c r="L5025" s="1" t="str">
        <f t="shared" ca="1" si="668"/>
        <v>NO</v>
      </c>
      <c r="M5025" s="1">
        <f t="shared" ca="1" si="669"/>
        <v>-1231.21</v>
      </c>
      <c r="N5025" s="1">
        <f t="shared" ca="1" si="670"/>
        <v>0</v>
      </c>
      <c r="O5025" s="1">
        <f t="shared" ca="1" si="666"/>
        <v>0</v>
      </c>
    </row>
    <row r="5026" spans="4:15" x14ac:dyDescent="0.35">
      <c r="D5026" s="1">
        <v>5019</v>
      </c>
      <c r="E5026" s="4">
        <v>38674</v>
      </c>
      <c r="F5026" s="1">
        <v>1248.27</v>
      </c>
      <c r="G5026" s="1">
        <f t="shared" si="671"/>
        <v>1242.8</v>
      </c>
      <c r="H5026" s="1" t="str">
        <f t="shared" si="663"/>
        <v/>
      </c>
      <c r="I5026" s="1" t="str">
        <f t="shared" si="664"/>
        <v>NO</v>
      </c>
      <c r="J5026" s="1">
        <f t="shared" ca="1" si="665"/>
        <v>1231.9320000000002</v>
      </c>
      <c r="K5026" s="1" t="str">
        <f t="shared" ca="1" si="667"/>
        <v>YES</v>
      </c>
      <c r="L5026" s="1" t="str">
        <f t="shared" ca="1" si="668"/>
        <v>NO</v>
      </c>
      <c r="M5026" s="1">
        <f t="shared" ca="1" si="669"/>
        <v>-1242.8</v>
      </c>
      <c r="N5026" s="1">
        <f t="shared" ca="1" si="670"/>
        <v>0</v>
      </c>
      <c r="O5026" s="1">
        <f t="shared" ca="1" si="666"/>
        <v>0</v>
      </c>
    </row>
    <row r="5027" spans="4:15" x14ac:dyDescent="0.35">
      <c r="D5027" s="1">
        <v>5020</v>
      </c>
      <c r="E5027" s="4">
        <v>38677</v>
      </c>
      <c r="F5027" s="1">
        <v>1254.8499999999999</v>
      </c>
      <c r="G5027" s="1">
        <f t="shared" si="671"/>
        <v>1248.27</v>
      </c>
      <c r="H5027" s="1" t="str">
        <f t="shared" si="663"/>
        <v/>
      </c>
      <c r="I5027" s="1" t="str">
        <f t="shared" si="664"/>
        <v>NO</v>
      </c>
      <c r="J5027" s="1">
        <f t="shared" ca="1" si="665"/>
        <v>1234.3</v>
      </c>
      <c r="K5027" s="1" t="str">
        <f t="shared" ca="1" si="667"/>
        <v>YES</v>
      </c>
      <c r="L5027" s="1" t="str">
        <f t="shared" ca="1" si="668"/>
        <v>NO</v>
      </c>
      <c r="M5027" s="1">
        <f t="shared" ca="1" si="669"/>
        <v>-1248.27</v>
      </c>
      <c r="N5027" s="1">
        <f t="shared" ca="1" si="670"/>
        <v>0</v>
      </c>
      <c r="O5027" s="1">
        <f t="shared" ca="1" si="666"/>
        <v>0</v>
      </c>
    </row>
    <row r="5028" spans="4:15" x14ac:dyDescent="0.35">
      <c r="D5028" s="1">
        <v>5021</v>
      </c>
      <c r="E5028" s="4">
        <v>38678</v>
      </c>
      <c r="F5028" s="1">
        <v>1261.23</v>
      </c>
      <c r="G5028" s="1">
        <f t="shared" si="671"/>
        <v>1254.8499999999999</v>
      </c>
      <c r="H5028" s="1" t="str">
        <f t="shared" si="663"/>
        <v/>
      </c>
      <c r="I5028" s="1" t="str">
        <f t="shared" si="664"/>
        <v>NO</v>
      </c>
      <c r="J5028" s="1">
        <f t="shared" ca="1" si="665"/>
        <v>1237.0099999999998</v>
      </c>
      <c r="K5028" s="1" t="str">
        <f t="shared" ca="1" si="667"/>
        <v>YES</v>
      </c>
      <c r="L5028" s="1" t="str">
        <f t="shared" ca="1" si="668"/>
        <v>NO</v>
      </c>
      <c r="M5028" s="1">
        <f t="shared" ca="1" si="669"/>
        <v>-1254.8499999999999</v>
      </c>
      <c r="N5028" s="1">
        <f t="shared" ca="1" si="670"/>
        <v>0</v>
      </c>
      <c r="O5028" s="1">
        <f t="shared" ca="1" si="666"/>
        <v>0</v>
      </c>
    </row>
    <row r="5029" spans="4:15" x14ac:dyDescent="0.35">
      <c r="D5029" s="1">
        <v>5022</v>
      </c>
      <c r="E5029" s="4">
        <v>38679</v>
      </c>
      <c r="F5029" s="1">
        <v>1265.6099999999999</v>
      </c>
      <c r="G5029" s="1">
        <f t="shared" si="671"/>
        <v>1261.23</v>
      </c>
      <c r="H5029" s="1" t="str">
        <f t="shared" si="663"/>
        <v/>
      </c>
      <c r="I5029" s="1" t="str">
        <f t="shared" si="664"/>
        <v>NO</v>
      </c>
      <c r="J5029" s="1">
        <f t="shared" ca="1" si="665"/>
        <v>1241.2280000000003</v>
      </c>
      <c r="K5029" s="1" t="str">
        <f t="shared" ca="1" si="667"/>
        <v>YES</v>
      </c>
      <c r="L5029" s="1" t="str">
        <f t="shared" ca="1" si="668"/>
        <v>NO</v>
      </c>
      <c r="M5029" s="1">
        <f t="shared" ca="1" si="669"/>
        <v>-1261.23</v>
      </c>
      <c r="N5029" s="1">
        <f t="shared" ca="1" si="670"/>
        <v>0</v>
      </c>
      <c r="O5029" s="1">
        <f t="shared" ca="1" si="666"/>
        <v>0</v>
      </c>
    </row>
    <row r="5030" spans="4:15" x14ac:dyDescent="0.35">
      <c r="D5030" s="1">
        <v>5023</v>
      </c>
      <c r="E5030" s="4">
        <v>38681</v>
      </c>
      <c r="F5030" s="1">
        <v>1268.25</v>
      </c>
      <c r="G5030" s="1">
        <f t="shared" si="671"/>
        <v>1265.6099999999999</v>
      </c>
      <c r="H5030" s="1" t="str">
        <f t="shared" si="663"/>
        <v/>
      </c>
      <c r="I5030" s="1" t="str">
        <f t="shared" si="664"/>
        <v>NO</v>
      </c>
      <c r="J5030" s="1">
        <f t="shared" ca="1" si="665"/>
        <v>1247.672</v>
      </c>
      <c r="K5030" s="1" t="str">
        <f t="shared" ca="1" si="667"/>
        <v>YES</v>
      </c>
      <c r="L5030" s="1" t="str">
        <f t="shared" ca="1" si="668"/>
        <v>NO</v>
      </c>
      <c r="M5030" s="1">
        <f t="shared" ca="1" si="669"/>
        <v>-1265.6099999999999</v>
      </c>
      <c r="N5030" s="1">
        <f t="shared" ca="1" si="670"/>
        <v>0</v>
      </c>
      <c r="O5030" s="1">
        <f t="shared" ca="1" si="666"/>
        <v>0</v>
      </c>
    </row>
    <row r="5031" spans="4:15" x14ac:dyDescent="0.35">
      <c r="D5031" s="1">
        <v>5024</v>
      </c>
      <c r="E5031" s="4">
        <v>38684</v>
      </c>
      <c r="F5031" s="1">
        <v>1257.46</v>
      </c>
      <c r="G5031" s="1">
        <f t="shared" si="671"/>
        <v>1268.25</v>
      </c>
      <c r="H5031" s="1" t="str">
        <f t="shared" si="663"/>
        <v/>
      </c>
      <c r="I5031" s="1" t="str">
        <f t="shared" si="664"/>
        <v>NO</v>
      </c>
      <c r="J5031" s="1">
        <f t="shared" ca="1" si="665"/>
        <v>1254.5519999999999</v>
      </c>
      <c r="K5031" s="1" t="str">
        <f t="shared" ca="1" si="667"/>
        <v>YES</v>
      </c>
      <c r="L5031" s="1" t="str">
        <f t="shared" ca="1" si="668"/>
        <v>NO</v>
      </c>
      <c r="M5031" s="1">
        <f t="shared" ca="1" si="669"/>
        <v>-1268.25</v>
      </c>
      <c r="N5031" s="1">
        <f t="shared" ca="1" si="670"/>
        <v>0</v>
      </c>
      <c r="O5031" s="1">
        <f t="shared" ca="1" si="666"/>
        <v>0</v>
      </c>
    </row>
    <row r="5032" spans="4:15" x14ac:dyDescent="0.35">
      <c r="D5032" s="1">
        <v>5025</v>
      </c>
      <c r="E5032" s="4">
        <v>38685</v>
      </c>
      <c r="F5032" s="1">
        <v>1257.48</v>
      </c>
      <c r="G5032" s="1">
        <f t="shared" si="671"/>
        <v>1257.46</v>
      </c>
      <c r="H5032" s="1" t="str">
        <f t="shared" si="663"/>
        <v/>
      </c>
      <c r="I5032" s="1" t="str">
        <f t="shared" si="664"/>
        <v>NO</v>
      </c>
      <c r="J5032" s="1">
        <f t="shared" ca="1" si="665"/>
        <v>1259.6420000000001</v>
      </c>
      <c r="K5032" s="1" t="str">
        <f t="shared" ca="1" si="667"/>
        <v>NO</v>
      </c>
      <c r="L5032" s="1" t="str">
        <f t="shared" ca="1" si="668"/>
        <v>NO</v>
      </c>
      <c r="M5032" s="1">
        <f t="shared" ca="1" si="669"/>
        <v>0</v>
      </c>
      <c r="N5032" s="1">
        <f t="shared" ca="1" si="670"/>
        <v>0</v>
      </c>
      <c r="O5032" s="1">
        <f t="shared" ca="1" si="666"/>
        <v>0</v>
      </c>
    </row>
    <row r="5033" spans="4:15" x14ac:dyDescent="0.35">
      <c r="D5033" s="1">
        <v>5026</v>
      </c>
      <c r="E5033" s="4">
        <v>38686</v>
      </c>
      <c r="F5033" s="1">
        <v>1249.48</v>
      </c>
      <c r="G5033" s="1">
        <f t="shared" si="671"/>
        <v>1257.48</v>
      </c>
      <c r="H5033" s="1" t="str">
        <f t="shared" si="663"/>
        <v/>
      </c>
      <c r="I5033" s="1" t="str">
        <f t="shared" si="664"/>
        <v>NO</v>
      </c>
      <c r="J5033" s="1">
        <f t="shared" ca="1" si="665"/>
        <v>1261.48</v>
      </c>
      <c r="K5033" s="1" t="str">
        <f t="shared" ca="1" si="667"/>
        <v>NO</v>
      </c>
      <c r="L5033" s="1" t="str">
        <f t="shared" ca="1" si="668"/>
        <v>NO</v>
      </c>
      <c r="M5033" s="1">
        <f t="shared" ca="1" si="669"/>
        <v>0</v>
      </c>
      <c r="N5033" s="1">
        <f t="shared" ca="1" si="670"/>
        <v>0</v>
      </c>
      <c r="O5033" s="1">
        <f t="shared" ca="1" si="666"/>
        <v>0</v>
      </c>
    </row>
    <row r="5034" spans="4:15" x14ac:dyDescent="0.35">
      <c r="D5034" s="1">
        <v>5027</v>
      </c>
      <c r="E5034" s="4">
        <v>38687</v>
      </c>
      <c r="F5034" s="1">
        <v>1264.67</v>
      </c>
      <c r="G5034" s="1">
        <f t="shared" si="671"/>
        <v>1249.48</v>
      </c>
      <c r="H5034" s="1" t="str">
        <f t="shared" si="663"/>
        <v/>
      </c>
      <c r="I5034" s="1" t="str">
        <f t="shared" si="664"/>
        <v>NO</v>
      </c>
      <c r="J5034" s="1">
        <f t="shared" ca="1" si="665"/>
        <v>1262.0060000000001</v>
      </c>
      <c r="K5034" s="1" t="str">
        <f t="shared" ca="1" si="667"/>
        <v>NO</v>
      </c>
      <c r="L5034" s="1" t="str">
        <f t="shared" ca="1" si="668"/>
        <v>NO</v>
      </c>
      <c r="M5034" s="1">
        <f t="shared" ca="1" si="669"/>
        <v>0</v>
      </c>
      <c r="N5034" s="1">
        <f t="shared" ca="1" si="670"/>
        <v>0</v>
      </c>
      <c r="O5034" s="1">
        <f t="shared" ca="1" si="666"/>
        <v>0</v>
      </c>
    </row>
    <row r="5035" spans="4:15" x14ac:dyDescent="0.35">
      <c r="D5035" s="1">
        <v>5028</v>
      </c>
      <c r="E5035" s="4">
        <v>38688</v>
      </c>
      <c r="F5035" s="1">
        <v>1265.08</v>
      </c>
      <c r="G5035" s="1">
        <f t="shared" si="671"/>
        <v>1264.67</v>
      </c>
      <c r="H5035" s="1" t="str">
        <f t="shared" si="663"/>
        <v/>
      </c>
      <c r="I5035" s="1" t="str">
        <f t="shared" si="664"/>
        <v>NO</v>
      </c>
      <c r="J5035" s="1">
        <f t="shared" ca="1" si="665"/>
        <v>1259.6559999999997</v>
      </c>
      <c r="K5035" s="1" t="str">
        <f t="shared" ca="1" si="667"/>
        <v>YES</v>
      </c>
      <c r="L5035" s="1" t="str">
        <f t="shared" ca="1" si="668"/>
        <v>NO</v>
      </c>
      <c r="M5035" s="1">
        <f t="shared" ca="1" si="669"/>
        <v>-1264.67</v>
      </c>
      <c r="N5035" s="1">
        <f t="shared" ca="1" si="670"/>
        <v>0</v>
      </c>
      <c r="O5035" s="1">
        <f t="shared" ca="1" si="666"/>
        <v>0</v>
      </c>
    </row>
    <row r="5036" spans="4:15" x14ac:dyDescent="0.35">
      <c r="D5036" s="1">
        <v>5029</v>
      </c>
      <c r="E5036" s="4">
        <v>38691</v>
      </c>
      <c r="F5036" s="1">
        <v>1262.0899999999999</v>
      </c>
      <c r="G5036" s="1">
        <f t="shared" si="671"/>
        <v>1265.08</v>
      </c>
      <c r="H5036" s="1" t="str">
        <f t="shared" si="663"/>
        <v/>
      </c>
      <c r="I5036" s="1" t="str">
        <f t="shared" si="664"/>
        <v>NO</v>
      </c>
      <c r="J5036" s="1">
        <f t="shared" ca="1" si="665"/>
        <v>1259.4680000000001</v>
      </c>
      <c r="K5036" s="1" t="str">
        <f t="shared" ca="1" si="667"/>
        <v>YES</v>
      </c>
      <c r="L5036" s="1" t="str">
        <f t="shared" ca="1" si="668"/>
        <v>NO</v>
      </c>
      <c r="M5036" s="1">
        <f t="shared" ca="1" si="669"/>
        <v>-1265.08</v>
      </c>
      <c r="N5036" s="1">
        <f t="shared" ca="1" si="670"/>
        <v>0</v>
      </c>
      <c r="O5036" s="1">
        <f t="shared" ca="1" si="666"/>
        <v>0</v>
      </c>
    </row>
    <row r="5037" spans="4:15" x14ac:dyDescent="0.35">
      <c r="D5037" s="1">
        <v>5030</v>
      </c>
      <c r="E5037" s="4">
        <v>38692</v>
      </c>
      <c r="F5037" s="1">
        <v>1263.7</v>
      </c>
      <c r="G5037" s="1">
        <f t="shared" si="671"/>
        <v>1262.0899999999999</v>
      </c>
      <c r="H5037" s="1" t="str">
        <f t="shared" si="663"/>
        <v/>
      </c>
      <c r="I5037" s="1" t="str">
        <f t="shared" si="664"/>
        <v>NO</v>
      </c>
      <c r="J5037" s="1">
        <f t="shared" ca="1" si="665"/>
        <v>1258.8340000000001</v>
      </c>
      <c r="K5037" s="1" t="str">
        <f t="shared" ca="1" si="667"/>
        <v>YES</v>
      </c>
      <c r="L5037" s="1" t="str">
        <f t="shared" ca="1" si="668"/>
        <v>NO</v>
      </c>
      <c r="M5037" s="1">
        <f t="shared" ca="1" si="669"/>
        <v>-1262.0899999999999</v>
      </c>
      <c r="N5037" s="1">
        <f t="shared" ca="1" si="670"/>
        <v>0</v>
      </c>
      <c r="O5037" s="1">
        <f t="shared" ca="1" si="666"/>
        <v>0</v>
      </c>
    </row>
    <row r="5038" spans="4:15" x14ac:dyDescent="0.35">
      <c r="D5038" s="1">
        <v>5031</v>
      </c>
      <c r="E5038" s="4">
        <v>38693</v>
      </c>
      <c r="F5038" s="1">
        <v>1257.3699999999999</v>
      </c>
      <c r="G5038" s="1">
        <f t="shared" si="671"/>
        <v>1263.7</v>
      </c>
      <c r="H5038" s="1" t="str">
        <f t="shared" si="663"/>
        <v/>
      </c>
      <c r="I5038" s="1" t="str">
        <f t="shared" si="664"/>
        <v>NO</v>
      </c>
      <c r="J5038" s="1">
        <f t="shared" ca="1" si="665"/>
        <v>1259.76</v>
      </c>
      <c r="K5038" s="1" t="str">
        <f t="shared" ca="1" si="667"/>
        <v>YES</v>
      </c>
      <c r="L5038" s="1" t="str">
        <f t="shared" ca="1" si="668"/>
        <v>NO</v>
      </c>
      <c r="M5038" s="1">
        <f t="shared" ca="1" si="669"/>
        <v>-1263.7</v>
      </c>
      <c r="N5038" s="1">
        <f t="shared" ca="1" si="670"/>
        <v>0</v>
      </c>
      <c r="O5038" s="1">
        <f t="shared" ca="1" si="666"/>
        <v>0</v>
      </c>
    </row>
    <row r="5039" spans="4:15" x14ac:dyDescent="0.35">
      <c r="D5039" s="1">
        <v>5032</v>
      </c>
      <c r="E5039" s="4">
        <v>38694</v>
      </c>
      <c r="F5039" s="1">
        <v>1255.8399999999999</v>
      </c>
      <c r="G5039" s="1">
        <f t="shared" si="671"/>
        <v>1257.3699999999999</v>
      </c>
      <c r="H5039" s="1" t="str">
        <f t="shared" si="663"/>
        <v/>
      </c>
      <c r="I5039" s="1" t="str">
        <f t="shared" si="664"/>
        <v>NO</v>
      </c>
      <c r="J5039" s="1">
        <f t="shared" ca="1" si="665"/>
        <v>1261.0039999999999</v>
      </c>
      <c r="K5039" s="1" t="str">
        <f t="shared" ca="1" si="667"/>
        <v>NO</v>
      </c>
      <c r="L5039" s="1" t="str">
        <f t="shared" ca="1" si="668"/>
        <v>NO</v>
      </c>
      <c r="M5039" s="1">
        <f t="shared" ca="1" si="669"/>
        <v>0</v>
      </c>
      <c r="N5039" s="1">
        <f t="shared" ca="1" si="670"/>
        <v>0</v>
      </c>
      <c r="O5039" s="1">
        <f t="shared" ca="1" si="666"/>
        <v>0</v>
      </c>
    </row>
    <row r="5040" spans="4:15" x14ac:dyDescent="0.35">
      <c r="D5040" s="1">
        <v>5033</v>
      </c>
      <c r="E5040" s="4">
        <v>38695</v>
      </c>
      <c r="F5040" s="1">
        <v>1259.3699999999999</v>
      </c>
      <c r="G5040" s="1">
        <f t="shared" si="671"/>
        <v>1255.8399999999999</v>
      </c>
      <c r="H5040" s="1" t="str">
        <f t="shared" si="663"/>
        <v/>
      </c>
      <c r="I5040" s="1" t="str">
        <f t="shared" si="664"/>
        <v>NO</v>
      </c>
      <c r="J5040" s="1">
        <f t="shared" ca="1" si="665"/>
        <v>1262.5819999999999</v>
      </c>
      <c r="K5040" s="1" t="str">
        <f t="shared" ca="1" si="667"/>
        <v>NO</v>
      </c>
      <c r="L5040" s="1" t="str">
        <f t="shared" ca="1" si="668"/>
        <v>NO</v>
      </c>
      <c r="M5040" s="1">
        <f t="shared" ca="1" si="669"/>
        <v>0</v>
      </c>
      <c r="N5040" s="1">
        <f t="shared" ca="1" si="670"/>
        <v>0</v>
      </c>
      <c r="O5040" s="1">
        <f t="shared" ca="1" si="666"/>
        <v>0</v>
      </c>
    </row>
    <row r="5041" spans="4:15" x14ac:dyDescent="0.35">
      <c r="D5041" s="1">
        <v>5034</v>
      </c>
      <c r="E5041" s="4">
        <v>38698</v>
      </c>
      <c r="F5041" s="1">
        <v>1260.43</v>
      </c>
      <c r="G5041" s="1">
        <f t="shared" si="671"/>
        <v>1259.3699999999999</v>
      </c>
      <c r="H5041" s="1" t="str">
        <f t="shared" si="663"/>
        <v/>
      </c>
      <c r="I5041" s="1" t="str">
        <f t="shared" si="664"/>
        <v>NO</v>
      </c>
      <c r="J5041" s="1">
        <f t="shared" ca="1" si="665"/>
        <v>1260.816</v>
      </c>
      <c r="K5041" s="1" t="str">
        <f t="shared" ca="1" si="667"/>
        <v>NO</v>
      </c>
      <c r="L5041" s="1" t="str">
        <f t="shared" ca="1" si="668"/>
        <v>NO</v>
      </c>
      <c r="M5041" s="1">
        <f t="shared" ca="1" si="669"/>
        <v>0</v>
      </c>
      <c r="N5041" s="1">
        <f t="shared" ca="1" si="670"/>
        <v>0</v>
      </c>
      <c r="O5041" s="1">
        <f t="shared" ca="1" si="666"/>
        <v>0</v>
      </c>
    </row>
    <row r="5042" spans="4:15" x14ac:dyDescent="0.35">
      <c r="D5042" s="1">
        <v>5035</v>
      </c>
      <c r="E5042" s="4">
        <v>38699</v>
      </c>
      <c r="F5042" s="1">
        <v>1267.43</v>
      </c>
      <c r="G5042" s="1">
        <f t="shared" si="671"/>
        <v>1260.43</v>
      </c>
      <c r="H5042" s="1" t="str">
        <f t="shared" si="663"/>
        <v/>
      </c>
      <c r="I5042" s="1" t="str">
        <f t="shared" si="664"/>
        <v>NO</v>
      </c>
      <c r="J5042" s="1">
        <f t="shared" ca="1" si="665"/>
        <v>1259.674</v>
      </c>
      <c r="K5042" s="1" t="str">
        <f t="shared" ca="1" si="667"/>
        <v>YES</v>
      </c>
      <c r="L5042" s="1" t="str">
        <f t="shared" ca="1" si="668"/>
        <v>NO</v>
      </c>
      <c r="M5042" s="1">
        <f t="shared" ca="1" si="669"/>
        <v>-1260.43</v>
      </c>
      <c r="N5042" s="1">
        <f t="shared" ca="1" si="670"/>
        <v>0</v>
      </c>
      <c r="O5042" s="1">
        <f t="shared" ca="1" si="666"/>
        <v>0</v>
      </c>
    </row>
    <row r="5043" spans="4:15" x14ac:dyDescent="0.35">
      <c r="D5043" s="1">
        <v>5036</v>
      </c>
      <c r="E5043" s="4">
        <v>38700</v>
      </c>
      <c r="F5043" s="1">
        <v>1272.74</v>
      </c>
      <c r="G5043" s="1">
        <f t="shared" si="671"/>
        <v>1267.43</v>
      </c>
      <c r="H5043" s="1" t="str">
        <f t="shared" ref="H5043:H5106" si="672">IF(START_DAY=D5043,"START",IF(D5043=END_DAY,"END",""))</f>
        <v/>
      </c>
      <c r="I5043" s="1" t="str">
        <f t="shared" ref="I5043:I5106" si="673">IF(OR(D5043&lt;=START_DAY,D5043&gt;END_DAY),"NO",IF(K5042="YES","YES",IF(L5042="YES","NO",I5042)))</f>
        <v>NO</v>
      </c>
      <c r="J5043" s="1">
        <f t="shared" ref="J5043:J5106" ca="1" si="674">AVERAGE(OFFSET(G5043,-XDAYS,0,XDAYS,1))</f>
        <v>1259.3420000000001</v>
      </c>
      <c r="K5043" s="1" t="str">
        <f t="shared" ca="1" si="667"/>
        <v>YES</v>
      </c>
      <c r="L5043" s="1" t="str">
        <f t="shared" ca="1" si="668"/>
        <v>NO</v>
      </c>
      <c r="M5043" s="1">
        <f t="shared" ca="1" si="669"/>
        <v>-1267.43</v>
      </c>
      <c r="N5043" s="1">
        <f t="shared" ca="1" si="670"/>
        <v>0</v>
      </c>
      <c r="O5043" s="1">
        <f t="shared" ref="O5043:O5106" ca="1" si="675">(ABS(M5043)+ABS(N5043))*TRANSACTION_COST</f>
        <v>0</v>
      </c>
    </row>
    <row r="5044" spans="4:15" x14ac:dyDescent="0.35">
      <c r="D5044" s="1">
        <v>5037</v>
      </c>
      <c r="E5044" s="4">
        <v>38701</v>
      </c>
      <c r="F5044" s="1">
        <v>1270.94</v>
      </c>
      <c r="G5044" s="1">
        <f t="shared" si="671"/>
        <v>1272.74</v>
      </c>
      <c r="H5044" s="1" t="str">
        <f t="shared" si="672"/>
        <v/>
      </c>
      <c r="I5044" s="1" t="str">
        <f t="shared" si="673"/>
        <v>NO</v>
      </c>
      <c r="J5044" s="1">
        <f t="shared" ca="1" si="674"/>
        <v>1260.0880000000002</v>
      </c>
      <c r="K5044" s="1" t="str">
        <f t="shared" ref="K5044:K5107" ca="1" si="676">IF(H5044="END","NO",IF(H5044="START","YES",IF(AND(I5044="NO",G5044&gt;=J5044),"YES","NO")))</f>
        <v>YES</v>
      </c>
      <c r="L5044" s="1" t="str">
        <f t="shared" ref="L5044:L5107" ca="1" si="677">IF(AND(H5044="END",I5044="YES"),"YES",IF(AND(I5044="YES",G5044&lt;=J5044),"YES","NO"))</f>
        <v>NO</v>
      </c>
      <c r="M5044" s="1">
        <f t="shared" ref="M5044:M5107" ca="1" si="678">IF(K5044="YES",-G5044,0)</f>
        <v>-1272.74</v>
      </c>
      <c r="N5044" s="1">
        <f t="shared" ref="N5044:N5107" ca="1" si="679">IF(L5044="YES",G5044,0)</f>
        <v>0</v>
      </c>
      <c r="O5044" s="1">
        <f t="shared" ca="1" si="675"/>
        <v>0</v>
      </c>
    </row>
    <row r="5045" spans="4:15" x14ac:dyDescent="0.35">
      <c r="D5045" s="1">
        <v>5038</v>
      </c>
      <c r="E5045" s="4">
        <v>38702</v>
      </c>
      <c r="F5045" s="1">
        <v>1267.32</v>
      </c>
      <c r="G5045" s="1">
        <f t="shared" si="671"/>
        <v>1270.94</v>
      </c>
      <c r="H5045" s="1" t="str">
        <f t="shared" si="672"/>
        <v/>
      </c>
      <c r="I5045" s="1" t="str">
        <f t="shared" si="673"/>
        <v>NO</v>
      </c>
      <c r="J5045" s="1">
        <f t="shared" ca="1" si="674"/>
        <v>1263.162</v>
      </c>
      <c r="K5045" s="1" t="str">
        <f t="shared" ca="1" si="676"/>
        <v>YES</v>
      </c>
      <c r="L5045" s="1" t="str">
        <f t="shared" ca="1" si="677"/>
        <v>NO</v>
      </c>
      <c r="M5045" s="1">
        <f t="shared" ca="1" si="678"/>
        <v>-1270.94</v>
      </c>
      <c r="N5045" s="1">
        <f t="shared" ca="1" si="679"/>
        <v>0</v>
      </c>
      <c r="O5045" s="1">
        <f t="shared" ca="1" si="675"/>
        <v>0</v>
      </c>
    </row>
    <row r="5046" spans="4:15" x14ac:dyDescent="0.35">
      <c r="D5046" s="1">
        <v>5039</v>
      </c>
      <c r="E5046" s="4">
        <v>38705</v>
      </c>
      <c r="F5046" s="1">
        <v>1259.92</v>
      </c>
      <c r="G5046" s="1">
        <f t="shared" si="671"/>
        <v>1267.32</v>
      </c>
      <c r="H5046" s="1" t="str">
        <f t="shared" si="672"/>
        <v/>
      </c>
      <c r="I5046" s="1" t="str">
        <f t="shared" si="673"/>
        <v>NO</v>
      </c>
      <c r="J5046" s="1">
        <f t="shared" ca="1" si="674"/>
        <v>1266.182</v>
      </c>
      <c r="K5046" s="1" t="str">
        <f t="shared" ca="1" si="676"/>
        <v>YES</v>
      </c>
      <c r="L5046" s="1" t="str">
        <f t="shared" ca="1" si="677"/>
        <v>NO</v>
      </c>
      <c r="M5046" s="1">
        <f t="shared" ca="1" si="678"/>
        <v>-1267.32</v>
      </c>
      <c r="N5046" s="1">
        <f t="shared" ca="1" si="679"/>
        <v>0</v>
      </c>
      <c r="O5046" s="1">
        <f t="shared" ca="1" si="675"/>
        <v>0</v>
      </c>
    </row>
    <row r="5047" spans="4:15" x14ac:dyDescent="0.35">
      <c r="D5047" s="1">
        <v>5040</v>
      </c>
      <c r="E5047" s="4">
        <v>38706</v>
      </c>
      <c r="F5047" s="1">
        <v>1259.6199999999999</v>
      </c>
      <c r="G5047" s="1">
        <f t="shared" si="671"/>
        <v>1259.92</v>
      </c>
      <c r="H5047" s="1" t="str">
        <f t="shared" si="672"/>
        <v/>
      </c>
      <c r="I5047" s="1" t="str">
        <f t="shared" si="673"/>
        <v>NO</v>
      </c>
      <c r="J5047" s="1">
        <f t="shared" ca="1" si="674"/>
        <v>1267.7720000000002</v>
      </c>
      <c r="K5047" s="1" t="str">
        <f t="shared" ca="1" si="676"/>
        <v>NO</v>
      </c>
      <c r="L5047" s="1" t="str">
        <f t="shared" ca="1" si="677"/>
        <v>NO</v>
      </c>
      <c r="M5047" s="1">
        <f t="shared" ca="1" si="678"/>
        <v>0</v>
      </c>
      <c r="N5047" s="1">
        <f t="shared" ca="1" si="679"/>
        <v>0</v>
      </c>
      <c r="O5047" s="1">
        <f t="shared" ca="1" si="675"/>
        <v>0</v>
      </c>
    </row>
    <row r="5048" spans="4:15" x14ac:dyDescent="0.35">
      <c r="D5048" s="1">
        <v>5041</v>
      </c>
      <c r="E5048" s="4">
        <v>38707</v>
      </c>
      <c r="F5048" s="1">
        <v>1262.79</v>
      </c>
      <c r="G5048" s="1">
        <f t="shared" si="671"/>
        <v>1259.6199999999999</v>
      </c>
      <c r="H5048" s="1" t="str">
        <f t="shared" si="672"/>
        <v/>
      </c>
      <c r="I5048" s="1" t="str">
        <f t="shared" si="673"/>
        <v>NO</v>
      </c>
      <c r="J5048" s="1">
        <f t="shared" ca="1" si="674"/>
        <v>1267.67</v>
      </c>
      <c r="K5048" s="1" t="str">
        <f t="shared" ca="1" si="676"/>
        <v>NO</v>
      </c>
      <c r="L5048" s="1" t="str">
        <f t="shared" ca="1" si="677"/>
        <v>NO</v>
      </c>
      <c r="M5048" s="1">
        <f t="shared" ca="1" si="678"/>
        <v>0</v>
      </c>
      <c r="N5048" s="1">
        <f t="shared" ca="1" si="679"/>
        <v>0</v>
      </c>
      <c r="O5048" s="1">
        <f t="shared" ca="1" si="675"/>
        <v>0</v>
      </c>
    </row>
    <row r="5049" spans="4:15" x14ac:dyDescent="0.35">
      <c r="D5049" s="1">
        <v>5042</v>
      </c>
      <c r="E5049" s="4">
        <v>38708</v>
      </c>
      <c r="F5049" s="1">
        <v>1268.1199999999999</v>
      </c>
      <c r="G5049" s="1">
        <f t="shared" si="671"/>
        <v>1262.79</v>
      </c>
      <c r="H5049" s="1" t="str">
        <f t="shared" si="672"/>
        <v/>
      </c>
      <c r="I5049" s="1" t="str">
        <f t="shared" si="673"/>
        <v>NO</v>
      </c>
      <c r="J5049" s="1">
        <f t="shared" ca="1" si="674"/>
        <v>1266.1079999999999</v>
      </c>
      <c r="K5049" s="1" t="str">
        <f t="shared" ca="1" si="676"/>
        <v>NO</v>
      </c>
      <c r="L5049" s="1" t="str">
        <f t="shared" ca="1" si="677"/>
        <v>NO</v>
      </c>
      <c r="M5049" s="1">
        <f t="shared" ca="1" si="678"/>
        <v>0</v>
      </c>
      <c r="N5049" s="1">
        <f t="shared" ca="1" si="679"/>
        <v>0</v>
      </c>
      <c r="O5049" s="1">
        <f t="shared" ca="1" si="675"/>
        <v>0</v>
      </c>
    </row>
    <row r="5050" spans="4:15" x14ac:dyDescent="0.35">
      <c r="D5050" s="1">
        <v>5043</v>
      </c>
      <c r="E5050" s="4">
        <v>38709</v>
      </c>
      <c r="F5050" s="1">
        <v>1268.6600000000001</v>
      </c>
      <c r="G5050" s="1">
        <f t="shared" si="671"/>
        <v>1268.1199999999999</v>
      </c>
      <c r="H5050" s="1" t="str">
        <f t="shared" si="672"/>
        <v/>
      </c>
      <c r="I5050" s="1" t="str">
        <f t="shared" si="673"/>
        <v>NO</v>
      </c>
      <c r="J5050" s="1">
        <f t="shared" ca="1" si="674"/>
        <v>1264.1179999999999</v>
      </c>
      <c r="K5050" s="1" t="str">
        <f t="shared" ca="1" si="676"/>
        <v>YES</v>
      </c>
      <c r="L5050" s="1" t="str">
        <f t="shared" ca="1" si="677"/>
        <v>NO</v>
      </c>
      <c r="M5050" s="1">
        <f t="shared" ca="1" si="678"/>
        <v>-1268.1199999999999</v>
      </c>
      <c r="N5050" s="1">
        <f t="shared" ca="1" si="679"/>
        <v>0</v>
      </c>
      <c r="O5050" s="1">
        <f t="shared" ca="1" si="675"/>
        <v>0</v>
      </c>
    </row>
    <row r="5051" spans="4:15" x14ac:dyDescent="0.35">
      <c r="D5051" s="1">
        <v>5044</v>
      </c>
      <c r="E5051" s="4">
        <v>38713</v>
      </c>
      <c r="F5051" s="1">
        <v>1256.54</v>
      </c>
      <c r="G5051" s="1">
        <f t="shared" si="671"/>
        <v>1268.6600000000001</v>
      </c>
      <c r="H5051" s="1" t="str">
        <f t="shared" si="672"/>
        <v/>
      </c>
      <c r="I5051" s="1" t="str">
        <f t="shared" si="673"/>
        <v>NO</v>
      </c>
      <c r="J5051" s="1">
        <f t="shared" ca="1" si="674"/>
        <v>1263.5539999999999</v>
      </c>
      <c r="K5051" s="1" t="str">
        <f t="shared" ca="1" si="676"/>
        <v>YES</v>
      </c>
      <c r="L5051" s="1" t="str">
        <f t="shared" ca="1" si="677"/>
        <v>NO</v>
      </c>
      <c r="M5051" s="1">
        <f t="shared" ca="1" si="678"/>
        <v>-1268.6600000000001</v>
      </c>
      <c r="N5051" s="1">
        <f t="shared" ca="1" si="679"/>
        <v>0</v>
      </c>
      <c r="O5051" s="1">
        <f t="shared" ca="1" si="675"/>
        <v>0</v>
      </c>
    </row>
    <row r="5052" spans="4:15" x14ac:dyDescent="0.35">
      <c r="D5052" s="1">
        <v>5045</v>
      </c>
      <c r="E5052" s="4">
        <v>38714</v>
      </c>
      <c r="F5052" s="1">
        <v>1258.17</v>
      </c>
      <c r="G5052" s="1">
        <f t="shared" si="671"/>
        <v>1256.54</v>
      </c>
      <c r="H5052" s="1" t="str">
        <f t="shared" si="672"/>
        <v/>
      </c>
      <c r="I5052" s="1" t="str">
        <f t="shared" si="673"/>
        <v>NO</v>
      </c>
      <c r="J5052" s="1">
        <f t="shared" ca="1" si="674"/>
        <v>1263.8219999999999</v>
      </c>
      <c r="K5052" s="1" t="str">
        <f t="shared" ca="1" si="676"/>
        <v>NO</v>
      </c>
      <c r="L5052" s="1" t="str">
        <f t="shared" ca="1" si="677"/>
        <v>NO</v>
      </c>
      <c r="M5052" s="1">
        <f t="shared" ca="1" si="678"/>
        <v>0</v>
      </c>
      <c r="N5052" s="1">
        <f t="shared" ca="1" si="679"/>
        <v>0</v>
      </c>
      <c r="O5052" s="1">
        <f t="shared" ca="1" si="675"/>
        <v>0</v>
      </c>
    </row>
    <row r="5053" spans="4:15" x14ac:dyDescent="0.35">
      <c r="D5053" s="1">
        <v>5046</v>
      </c>
      <c r="E5053" s="4">
        <v>38715</v>
      </c>
      <c r="F5053" s="1">
        <v>1254.42</v>
      </c>
      <c r="G5053" s="1">
        <f t="shared" si="671"/>
        <v>1258.17</v>
      </c>
      <c r="H5053" s="1" t="str">
        <f t="shared" si="672"/>
        <v/>
      </c>
      <c r="I5053" s="1" t="str">
        <f t="shared" si="673"/>
        <v>NO</v>
      </c>
      <c r="J5053" s="1">
        <f t="shared" ca="1" si="674"/>
        <v>1263.146</v>
      </c>
      <c r="K5053" s="1" t="str">
        <f t="shared" ca="1" si="676"/>
        <v>NO</v>
      </c>
      <c r="L5053" s="1" t="str">
        <f t="shared" ca="1" si="677"/>
        <v>NO</v>
      </c>
      <c r="M5053" s="1">
        <f t="shared" ca="1" si="678"/>
        <v>0</v>
      </c>
      <c r="N5053" s="1">
        <f t="shared" ca="1" si="679"/>
        <v>0</v>
      </c>
      <c r="O5053" s="1">
        <f t="shared" ca="1" si="675"/>
        <v>0</v>
      </c>
    </row>
    <row r="5054" spans="4:15" x14ac:dyDescent="0.35">
      <c r="D5054" s="1">
        <v>5047</v>
      </c>
      <c r="E5054" s="4">
        <v>38716</v>
      </c>
      <c r="F5054" s="1">
        <v>1248.29</v>
      </c>
      <c r="G5054" s="1">
        <f t="shared" si="671"/>
        <v>1254.42</v>
      </c>
      <c r="H5054" s="1" t="str">
        <f t="shared" si="672"/>
        <v/>
      </c>
      <c r="I5054" s="1" t="str">
        <f t="shared" si="673"/>
        <v>NO</v>
      </c>
      <c r="J5054" s="1">
        <f t="shared" ca="1" si="674"/>
        <v>1262.856</v>
      </c>
      <c r="K5054" s="1" t="str">
        <f t="shared" ca="1" si="676"/>
        <v>NO</v>
      </c>
      <c r="L5054" s="1" t="str">
        <f t="shared" ca="1" si="677"/>
        <v>NO</v>
      </c>
      <c r="M5054" s="1">
        <f t="shared" ca="1" si="678"/>
        <v>0</v>
      </c>
      <c r="N5054" s="1">
        <f t="shared" ca="1" si="679"/>
        <v>0</v>
      </c>
      <c r="O5054" s="1">
        <f t="shared" ca="1" si="675"/>
        <v>0</v>
      </c>
    </row>
    <row r="5055" spans="4:15" x14ac:dyDescent="0.35">
      <c r="D5055" s="1">
        <v>5048</v>
      </c>
      <c r="E5055" s="4">
        <v>38720</v>
      </c>
      <c r="F5055" s="1">
        <v>1268.8</v>
      </c>
      <c r="G5055" s="1">
        <f t="shared" si="671"/>
        <v>1248.29</v>
      </c>
      <c r="H5055" s="1" t="str">
        <f t="shared" si="672"/>
        <v/>
      </c>
      <c r="I5055" s="1" t="str">
        <f t="shared" si="673"/>
        <v>NO</v>
      </c>
      <c r="J5055" s="1">
        <f t="shared" ca="1" si="674"/>
        <v>1261.182</v>
      </c>
      <c r="K5055" s="1" t="str">
        <f t="shared" ca="1" si="676"/>
        <v>NO</v>
      </c>
      <c r="L5055" s="1" t="str">
        <f t="shared" ca="1" si="677"/>
        <v>NO</v>
      </c>
      <c r="M5055" s="1">
        <f t="shared" ca="1" si="678"/>
        <v>0</v>
      </c>
      <c r="N5055" s="1">
        <f t="shared" ca="1" si="679"/>
        <v>0</v>
      </c>
      <c r="O5055" s="1">
        <f t="shared" ca="1" si="675"/>
        <v>0</v>
      </c>
    </row>
    <row r="5056" spans="4:15" x14ac:dyDescent="0.35">
      <c r="D5056" s="1">
        <v>5049</v>
      </c>
      <c r="E5056" s="4">
        <v>38721</v>
      </c>
      <c r="F5056" s="1">
        <v>1273.46</v>
      </c>
      <c r="G5056" s="1">
        <f t="shared" si="671"/>
        <v>1268.8</v>
      </c>
      <c r="H5056" s="1" t="str">
        <f t="shared" si="672"/>
        <v/>
      </c>
      <c r="I5056" s="1" t="str">
        <f t="shared" si="673"/>
        <v>NO</v>
      </c>
      <c r="J5056" s="1">
        <f t="shared" ca="1" si="674"/>
        <v>1257.2159999999999</v>
      </c>
      <c r="K5056" s="1" t="str">
        <f t="shared" ca="1" si="676"/>
        <v>YES</v>
      </c>
      <c r="L5056" s="1" t="str">
        <f t="shared" ca="1" si="677"/>
        <v>NO</v>
      </c>
      <c r="M5056" s="1">
        <f t="shared" ca="1" si="678"/>
        <v>-1268.8</v>
      </c>
      <c r="N5056" s="1">
        <f t="shared" ca="1" si="679"/>
        <v>0</v>
      </c>
      <c r="O5056" s="1">
        <f t="shared" ca="1" si="675"/>
        <v>0</v>
      </c>
    </row>
    <row r="5057" spans="4:15" x14ac:dyDescent="0.35">
      <c r="D5057" s="1">
        <v>5050</v>
      </c>
      <c r="E5057" s="4">
        <v>38722</v>
      </c>
      <c r="F5057" s="1">
        <v>1273.48</v>
      </c>
      <c r="G5057" s="1">
        <f t="shared" si="671"/>
        <v>1273.46</v>
      </c>
      <c r="H5057" s="1" t="str">
        <f t="shared" si="672"/>
        <v/>
      </c>
      <c r="I5057" s="1" t="str">
        <f t="shared" si="673"/>
        <v>NO</v>
      </c>
      <c r="J5057" s="1">
        <f t="shared" ca="1" si="674"/>
        <v>1257.2440000000001</v>
      </c>
      <c r="K5057" s="1" t="str">
        <f t="shared" ca="1" si="676"/>
        <v>YES</v>
      </c>
      <c r="L5057" s="1" t="str">
        <f t="shared" ca="1" si="677"/>
        <v>NO</v>
      </c>
      <c r="M5057" s="1">
        <f t="shared" ca="1" si="678"/>
        <v>-1273.46</v>
      </c>
      <c r="N5057" s="1">
        <f t="shared" ca="1" si="679"/>
        <v>0</v>
      </c>
      <c r="O5057" s="1">
        <f t="shared" ca="1" si="675"/>
        <v>0</v>
      </c>
    </row>
    <row r="5058" spans="4:15" x14ac:dyDescent="0.35">
      <c r="D5058" s="1">
        <v>5051</v>
      </c>
      <c r="E5058" s="4">
        <v>38723</v>
      </c>
      <c r="F5058" s="1">
        <v>1285.45</v>
      </c>
      <c r="G5058" s="1">
        <f t="shared" si="671"/>
        <v>1273.48</v>
      </c>
      <c r="H5058" s="1" t="str">
        <f t="shared" si="672"/>
        <v/>
      </c>
      <c r="I5058" s="1" t="str">
        <f t="shared" si="673"/>
        <v>NO</v>
      </c>
      <c r="J5058" s="1">
        <f t="shared" ca="1" si="674"/>
        <v>1260.6280000000002</v>
      </c>
      <c r="K5058" s="1" t="str">
        <f t="shared" ca="1" si="676"/>
        <v>YES</v>
      </c>
      <c r="L5058" s="1" t="str">
        <f t="shared" ca="1" si="677"/>
        <v>NO</v>
      </c>
      <c r="M5058" s="1">
        <f t="shared" ca="1" si="678"/>
        <v>-1273.48</v>
      </c>
      <c r="N5058" s="1">
        <f t="shared" ca="1" si="679"/>
        <v>0</v>
      </c>
      <c r="O5058" s="1">
        <f t="shared" ca="1" si="675"/>
        <v>0</v>
      </c>
    </row>
    <row r="5059" spans="4:15" x14ac:dyDescent="0.35">
      <c r="D5059" s="1">
        <v>5052</v>
      </c>
      <c r="E5059" s="4">
        <v>38726</v>
      </c>
      <c r="F5059" s="1">
        <v>1290.1500000000001</v>
      </c>
      <c r="G5059" s="1">
        <f t="shared" si="671"/>
        <v>1285.45</v>
      </c>
      <c r="H5059" s="1" t="str">
        <f t="shared" si="672"/>
        <v/>
      </c>
      <c r="I5059" s="1" t="str">
        <f t="shared" si="673"/>
        <v>NO</v>
      </c>
      <c r="J5059" s="1">
        <f t="shared" ca="1" si="674"/>
        <v>1263.69</v>
      </c>
      <c r="K5059" s="1" t="str">
        <f t="shared" ca="1" si="676"/>
        <v>YES</v>
      </c>
      <c r="L5059" s="1" t="str">
        <f t="shared" ca="1" si="677"/>
        <v>NO</v>
      </c>
      <c r="M5059" s="1">
        <f t="shared" ca="1" si="678"/>
        <v>-1285.45</v>
      </c>
      <c r="N5059" s="1">
        <f t="shared" ca="1" si="679"/>
        <v>0</v>
      </c>
      <c r="O5059" s="1">
        <f t="shared" ca="1" si="675"/>
        <v>0</v>
      </c>
    </row>
    <row r="5060" spans="4:15" x14ac:dyDescent="0.35">
      <c r="D5060" s="1">
        <v>5053</v>
      </c>
      <c r="E5060" s="4">
        <v>38727</v>
      </c>
      <c r="F5060" s="1">
        <v>1289.69</v>
      </c>
      <c r="G5060" s="1">
        <f t="shared" si="671"/>
        <v>1290.1500000000001</v>
      </c>
      <c r="H5060" s="1" t="str">
        <f t="shared" si="672"/>
        <v/>
      </c>
      <c r="I5060" s="1" t="str">
        <f t="shared" si="673"/>
        <v>NO</v>
      </c>
      <c r="J5060" s="1">
        <f t="shared" ca="1" si="674"/>
        <v>1269.8960000000002</v>
      </c>
      <c r="K5060" s="1" t="str">
        <f t="shared" ca="1" si="676"/>
        <v>YES</v>
      </c>
      <c r="L5060" s="1" t="str">
        <f t="shared" ca="1" si="677"/>
        <v>NO</v>
      </c>
      <c r="M5060" s="1">
        <f t="shared" ca="1" si="678"/>
        <v>-1290.1500000000001</v>
      </c>
      <c r="N5060" s="1">
        <f t="shared" ca="1" si="679"/>
        <v>0</v>
      </c>
      <c r="O5060" s="1">
        <f t="shared" ca="1" si="675"/>
        <v>0</v>
      </c>
    </row>
    <row r="5061" spans="4:15" x14ac:dyDescent="0.35">
      <c r="D5061" s="1">
        <v>5054</v>
      </c>
      <c r="E5061" s="4">
        <v>38728</v>
      </c>
      <c r="F5061" s="1">
        <v>1294.18</v>
      </c>
      <c r="G5061" s="1">
        <f t="shared" si="671"/>
        <v>1289.69</v>
      </c>
      <c r="H5061" s="1" t="str">
        <f t="shared" si="672"/>
        <v/>
      </c>
      <c r="I5061" s="1" t="str">
        <f t="shared" si="673"/>
        <v>NO</v>
      </c>
      <c r="J5061" s="1">
        <f t="shared" ca="1" si="674"/>
        <v>1278.268</v>
      </c>
      <c r="K5061" s="1" t="str">
        <f t="shared" ca="1" si="676"/>
        <v>YES</v>
      </c>
      <c r="L5061" s="1" t="str">
        <f t="shared" ca="1" si="677"/>
        <v>NO</v>
      </c>
      <c r="M5061" s="1">
        <f t="shared" ca="1" si="678"/>
        <v>-1289.69</v>
      </c>
      <c r="N5061" s="1">
        <f t="shared" ca="1" si="679"/>
        <v>0</v>
      </c>
      <c r="O5061" s="1">
        <f t="shared" ca="1" si="675"/>
        <v>0</v>
      </c>
    </row>
    <row r="5062" spans="4:15" x14ac:dyDescent="0.35">
      <c r="D5062" s="1">
        <v>5055</v>
      </c>
      <c r="E5062" s="4">
        <v>38729</v>
      </c>
      <c r="F5062" s="1">
        <v>1286.06</v>
      </c>
      <c r="G5062" s="1">
        <f t="shared" si="671"/>
        <v>1294.18</v>
      </c>
      <c r="H5062" s="1" t="str">
        <f t="shared" si="672"/>
        <v/>
      </c>
      <c r="I5062" s="1" t="str">
        <f t="shared" si="673"/>
        <v>NO</v>
      </c>
      <c r="J5062" s="1">
        <f t="shared" ca="1" si="674"/>
        <v>1282.4460000000004</v>
      </c>
      <c r="K5062" s="1" t="str">
        <f t="shared" ca="1" si="676"/>
        <v>YES</v>
      </c>
      <c r="L5062" s="1" t="str">
        <f t="shared" ca="1" si="677"/>
        <v>NO</v>
      </c>
      <c r="M5062" s="1">
        <f t="shared" ca="1" si="678"/>
        <v>-1294.18</v>
      </c>
      <c r="N5062" s="1">
        <f t="shared" ca="1" si="679"/>
        <v>0</v>
      </c>
      <c r="O5062" s="1">
        <f t="shared" ca="1" si="675"/>
        <v>0</v>
      </c>
    </row>
    <row r="5063" spans="4:15" x14ac:dyDescent="0.35">
      <c r="D5063" s="1">
        <v>5056</v>
      </c>
      <c r="E5063" s="4">
        <v>38730</v>
      </c>
      <c r="F5063" s="1">
        <v>1287.6099999999999</v>
      </c>
      <c r="G5063" s="1">
        <f t="shared" si="671"/>
        <v>1286.06</v>
      </c>
      <c r="H5063" s="1" t="str">
        <f t="shared" si="672"/>
        <v/>
      </c>
      <c r="I5063" s="1" t="str">
        <f t="shared" si="673"/>
        <v>NO</v>
      </c>
      <c r="J5063" s="1">
        <f t="shared" ca="1" si="674"/>
        <v>1286.5900000000001</v>
      </c>
      <c r="K5063" s="1" t="str">
        <f t="shared" ca="1" si="676"/>
        <v>NO</v>
      </c>
      <c r="L5063" s="1" t="str">
        <f t="shared" ca="1" si="677"/>
        <v>NO</v>
      </c>
      <c r="M5063" s="1">
        <f t="shared" ca="1" si="678"/>
        <v>0</v>
      </c>
      <c r="N5063" s="1">
        <f t="shared" ca="1" si="679"/>
        <v>0</v>
      </c>
      <c r="O5063" s="1">
        <f t="shared" ca="1" si="675"/>
        <v>0</v>
      </c>
    </row>
    <row r="5064" spans="4:15" x14ac:dyDescent="0.35">
      <c r="D5064" s="1">
        <v>5057</v>
      </c>
      <c r="E5064" s="4">
        <v>38734</v>
      </c>
      <c r="F5064" s="1">
        <v>1282.93</v>
      </c>
      <c r="G5064" s="1">
        <f t="shared" si="671"/>
        <v>1287.6099999999999</v>
      </c>
      <c r="H5064" s="1" t="str">
        <f t="shared" si="672"/>
        <v/>
      </c>
      <c r="I5064" s="1" t="str">
        <f t="shared" si="673"/>
        <v>NO</v>
      </c>
      <c r="J5064" s="1">
        <f t="shared" ca="1" si="674"/>
        <v>1289.1060000000002</v>
      </c>
      <c r="K5064" s="1" t="str">
        <f t="shared" ca="1" si="676"/>
        <v>NO</v>
      </c>
      <c r="L5064" s="1" t="str">
        <f t="shared" ca="1" si="677"/>
        <v>NO</v>
      </c>
      <c r="M5064" s="1">
        <f t="shared" ca="1" si="678"/>
        <v>0</v>
      </c>
      <c r="N5064" s="1">
        <f t="shared" ca="1" si="679"/>
        <v>0</v>
      </c>
      <c r="O5064" s="1">
        <f t="shared" ca="1" si="675"/>
        <v>0</v>
      </c>
    </row>
    <row r="5065" spans="4:15" x14ac:dyDescent="0.35">
      <c r="D5065" s="1">
        <v>5058</v>
      </c>
      <c r="E5065" s="4">
        <v>38735</v>
      </c>
      <c r="F5065" s="1">
        <v>1277.93</v>
      </c>
      <c r="G5065" s="1">
        <f t="shared" si="671"/>
        <v>1282.93</v>
      </c>
      <c r="H5065" s="1" t="str">
        <f t="shared" si="672"/>
        <v/>
      </c>
      <c r="I5065" s="1" t="str">
        <f t="shared" si="673"/>
        <v>NO</v>
      </c>
      <c r="J5065" s="1">
        <f t="shared" ca="1" si="674"/>
        <v>1289.538</v>
      </c>
      <c r="K5065" s="1" t="str">
        <f t="shared" ca="1" si="676"/>
        <v>NO</v>
      </c>
      <c r="L5065" s="1" t="str">
        <f t="shared" ca="1" si="677"/>
        <v>NO</v>
      </c>
      <c r="M5065" s="1">
        <f t="shared" ca="1" si="678"/>
        <v>0</v>
      </c>
      <c r="N5065" s="1">
        <f t="shared" ca="1" si="679"/>
        <v>0</v>
      </c>
      <c r="O5065" s="1">
        <f t="shared" ca="1" si="675"/>
        <v>0</v>
      </c>
    </row>
    <row r="5066" spans="4:15" x14ac:dyDescent="0.35">
      <c r="D5066" s="1">
        <v>5059</v>
      </c>
      <c r="E5066" s="4">
        <v>38736</v>
      </c>
      <c r="F5066" s="1">
        <v>1285.04</v>
      </c>
      <c r="G5066" s="1">
        <f t="shared" ref="G5066:G5129" si="680">F5065</f>
        <v>1277.93</v>
      </c>
      <c r="H5066" s="1" t="str">
        <f t="shared" si="672"/>
        <v/>
      </c>
      <c r="I5066" s="1" t="str">
        <f t="shared" si="673"/>
        <v>NO</v>
      </c>
      <c r="J5066" s="1">
        <f t="shared" ca="1" si="674"/>
        <v>1288.0940000000001</v>
      </c>
      <c r="K5066" s="1" t="str">
        <f t="shared" ca="1" si="676"/>
        <v>NO</v>
      </c>
      <c r="L5066" s="1" t="str">
        <f t="shared" ca="1" si="677"/>
        <v>NO</v>
      </c>
      <c r="M5066" s="1">
        <f t="shared" ca="1" si="678"/>
        <v>0</v>
      </c>
      <c r="N5066" s="1">
        <f t="shared" ca="1" si="679"/>
        <v>0</v>
      </c>
      <c r="O5066" s="1">
        <f t="shared" ca="1" si="675"/>
        <v>0</v>
      </c>
    </row>
    <row r="5067" spans="4:15" x14ac:dyDescent="0.35">
      <c r="D5067" s="1">
        <v>5060</v>
      </c>
      <c r="E5067" s="4">
        <v>38737</v>
      </c>
      <c r="F5067" s="1">
        <v>1261.49</v>
      </c>
      <c r="G5067" s="1">
        <f t="shared" si="680"/>
        <v>1285.04</v>
      </c>
      <c r="H5067" s="1" t="str">
        <f t="shared" si="672"/>
        <v/>
      </c>
      <c r="I5067" s="1" t="str">
        <f t="shared" si="673"/>
        <v>NO</v>
      </c>
      <c r="J5067" s="1">
        <f t="shared" ca="1" si="674"/>
        <v>1285.742</v>
      </c>
      <c r="K5067" s="1" t="str">
        <f t="shared" ca="1" si="676"/>
        <v>NO</v>
      </c>
      <c r="L5067" s="1" t="str">
        <f t="shared" ca="1" si="677"/>
        <v>NO</v>
      </c>
      <c r="M5067" s="1">
        <f t="shared" ca="1" si="678"/>
        <v>0</v>
      </c>
      <c r="N5067" s="1">
        <f t="shared" ca="1" si="679"/>
        <v>0</v>
      </c>
      <c r="O5067" s="1">
        <f t="shared" ca="1" si="675"/>
        <v>0</v>
      </c>
    </row>
    <row r="5068" spans="4:15" x14ac:dyDescent="0.35">
      <c r="D5068" s="1">
        <v>5061</v>
      </c>
      <c r="E5068" s="4">
        <v>38740</v>
      </c>
      <c r="F5068" s="1">
        <v>1263.82</v>
      </c>
      <c r="G5068" s="1">
        <f t="shared" si="680"/>
        <v>1261.49</v>
      </c>
      <c r="H5068" s="1" t="str">
        <f t="shared" si="672"/>
        <v/>
      </c>
      <c r="I5068" s="1" t="str">
        <f t="shared" si="673"/>
        <v>NO</v>
      </c>
      <c r="J5068" s="1">
        <f t="shared" ca="1" si="674"/>
        <v>1283.9140000000002</v>
      </c>
      <c r="K5068" s="1" t="str">
        <f t="shared" ca="1" si="676"/>
        <v>NO</v>
      </c>
      <c r="L5068" s="1" t="str">
        <f t="shared" ca="1" si="677"/>
        <v>NO</v>
      </c>
      <c r="M5068" s="1">
        <f t="shared" ca="1" si="678"/>
        <v>0</v>
      </c>
      <c r="N5068" s="1">
        <f t="shared" ca="1" si="679"/>
        <v>0</v>
      </c>
      <c r="O5068" s="1">
        <f t="shared" ca="1" si="675"/>
        <v>0</v>
      </c>
    </row>
    <row r="5069" spans="4:15" x14ac:dyDescent="0.35">
      <c r="D5069" s="1">
        <v>5062</v>
      </c>
      <c r="E5069" s="4">
        <v>38741</v>
      </c>
      <c r="F5069" s="1">
        <v>1266.8599999999999</v>
      </c>
      <c r="G5069" s="1">
        <f t="shared" si="680"/>
        <v>1263.82</v>
      </c>
      <c r="H5069" s="1" t="str">
        <f t="shared" si="672"/>
        <v/>
      </c>
      <c r="I5069" s="1" t="str">
        <f t="shared" si="673"/>
        <v>NO</v>
      </c>
      <c r="J5069" s="1">
        <f t="shared" ca="1" si="674"/>
        <v>1279</v>
      </c>
      <c r="K5069" s="1" t="str">
        <f t="shared" ca="1" si="676"/>
        <v>NO</v>
      </c>
      <c r="L5069" s="1" t="str">
        <f t="shared" ca="1" si="677"/>
        <v>NO</v>
      </c>
      <c r="M5069" s="1">
        <f t="shared" ca="1" si="678"/>
        <v>0</v>
      </c>
      <c r="N5069" s="1">
        <f t="shared" ca="1" si="679"/>
        <v>0</v>
      </c>
      <c r="O5069" s="1">
        <f t="shared" ca="1" si="675"/>
        <v>0</v>
      </c>
    </row>
    <row r="5070" spans="4:15" x14ac:dyDescent="0.35">
      <c r="D5070" s="1">
        <v>5063</v>
      </c>
      <c r="E5070" s="4">
        <v>38742</v>
      </c>
      <c r="F5070" s="1">
        <v>1264.68</v>
      </c>
      <c r="G5070" s="1">
        <f t="shared" si="680"/>
        <v>1266.8599999999999</v>
      </c>
      <c r="H5070" s="1" t="str">
        <f t="shared" si="672"/>
        <v/>
      </c>
      <c r="I5070" s="1" t="str">
        <f t="shared" si="673"/>
        <v>NO</v>
      </c>
      <c r="J5070" s="1">
        <f t="shared" ca="1" si="674"/>
        <v>1274.242</v>
      </c>
      <c r="K5070" s="1" t="str">
        <f t="shared" ca="1" si="676"/>
        <v>NO</v>
      </c>
      <c r="L5070" s="1" t="str">
        <f t="shared" ca="1" si="677"/>
        <v>NO</v>
      </c>
      <c r="M5070" s="1">
        <f t="shared" ca="1" si="678"/>
        <v>0</v>
      </c>
      <c r="N5070" s="1">
        <f t="shared" ca="1" si="679"/>
        <v>0</v>
      </c>
      <c r="O5070" s="1">
        <f t="shared" ca="1" si="675"/>
        <v>0</v>
      </c>
    </row>
    <row r="5071" spans="4:15" x14ac:dyDescent="0.35">
      <c r="D5071" s="1">
        <v>5064</v>
      </c>
      <c r="E5071" s="4">
        <v>38743</v>
      </c>
      <c r="F5071" s="1">
        <v>1273.83</v>
      </c>
      <c r="G5071" s="1">
        <f t="shared" si="680"/>
        <v>1264.68</v>
      </c>
      <c r="H5071" s="1" t="str">
        <f t="shared" si="672"/>
        <v/>
      </c>
      <c r="I5071" s="1" t="str">
        <f t="shared" si="673"/>
        <v>NO</v>
      </c>
      <c r="J5071" s="1">
        <f t="shared" ca="1" si="674"/>
        <v>1271.0279999999998</v>
      </c>
      <c r="K5071" s="1" t="str">
        <f t="shared" ca="1" si="676"/>
        <v>NO</v>
      </c>
      <c r="L5071" s="1" t="str">
        <f t="shared" ca="1" si="677"/>
        <v>NO</v>
      </c>
      <c r="M5071" s="1">
        <f t="shared" ca="1" si="678"/>
        <v>0</v>
      </c>
      <c r="N5071" s="1">
        <f t="shared" ca="1" si="679"/>
        <v>0</v>
      </c>
      <c r="O5071" s="1">
        <f t="shared" ca="1" si="675"/>
        <v>0</v>
      </c>
    </row>
    <row r="5072" spans="4:15" x14ac:dyDescent="0.35">
      <c r="D5072" s="1">
        <v>5065</v>
      </c>
      <c r="E5072" s="4">
        <v>38744</v>
      </c>
      <c r="F5072" s="1">
        <v>1283.72</v>
      </c>
      <c r="G5072" s="1">
        <f t="shared" si="680"/>
        <v>1273.83</v>
      </c>
      <c r="H5072" s="1" t="str">
        <f t="shared" si="672"/>
        <v/>
      </c>
      <c r="I5072" s="1" t="str">
        <f t="shared" si="673"/>
        <v>NO</v>
      </c>
      <c r="J5072" s="1">
        <f t="shared" ca="1" si="674"/>
        <v>1268.3779999999999</v>
      </c>
      <c r="K5072" s="1" t="str">
        <f t="shared" ca="1" si="676"/>
        <v>YES</v>
      </c>
      <c r="L5072" s="1" t="str">
        <f t="shared" ca="1" si="677"/>
        <v>NO</v>
      </c>
      <c r="M5072" s="1">
        <f t="shared" ca="1" si="678"/>
        <v>-1273.83</v>
      </c>
      <c r="N5072" s="1">
        <f t="shared" ca="1" si="679"/>
        <v>0</v>
      </c>
      <c r="O5072" s="1">
        <f t="shared" ca="1" si="675"/>
        <v>0</v>
      </c>
    </row>
    <row r="5073" spans="4:15" x14ac:dyDescent="0.35">
      <c r="D5073" s="1">
        <v>5066</v>
      </c>
      <c r="E5073" s="4">
        <v>38747</v>
      </c>
      <c r="F5073" s="1">
        <v>1285.2</v>
      </c>
      <c r="G5073" s="1">
        <f t="shared" si="680"/>
        <v>1283.72</v>
      </c>
      <c r="H5073" s="1" t="str">
        <f t="shared" si="672"/>
        <v/>
      </c>
      <c r="I5073" s="1" t="str">
        <f t="shared" si="673"/>
        <v>NO</v>
      </c>
      <c r="J5073" s="1">
        <f t="shared" ca="1" si="674"/>
        <v>1266.136</v>
      </c>
      <c r="K5073" s="1" t="str">
        <f t="shared" ca="1" si="676"/>
        <v>YES</v>
      </c>
      <c r="L5073" s="1" t="str">
        <f t="shared" ca="1" si="677"/>
        <v>NO</v>
      </c>
      <c r="M5073" s="1">
        <f t="shared" ca="1" si="678"/>
        <v>-1283.72</v>
      </c>
      <c r="N5073" s="1">
        <f t="shared" ca="1" si="679"/>
        <v>0</v>
      </c>
      <c r="O5073" s="1">
        <f t="shared" ca="1" si="675"/>
        <v>0</v>
      </c>
    </row>
    <row r="5074" spans="4:15" x14ac:dyDescent="0.35">
      <c r="D5074" s="1">
        <v>5067</v>
      </c>
      <c r="E5074" s="4">
        <v>38748</v>
      </c>
      <c r="F5074" s="1">
        <v>1280.08</v>
      </c>
      <c r="G5074" s="1">
        <f t="shared" si="680"/>
        <v>1285.2</v>
      </c>
      <c r="H5074" s="1" t="str">
        <f t="shared" si="672"/>
        <v/>
      </c>
      <c r="I5074" s="1" t="str">
        <f t="shared" si="673"/>
        <v>NO</v>
      </c>
      <c r="J5074" s="1">
        <f t="shared" ca="1" si="674"/>
        <v>1270.5819999999999</v>
      </c>
      <c r="K5074" s="1" t="str">
        <f t="shared" ca="1" si="676"/>
        <v>YES</v>
      </c>
      <c r="L5074" s="1" t="str">
        <f t="shared" ca="1" si="677"/>
        <v>NO</v>
      </c>
      <c r="M5074" s="1">
        <f t="shared" ca="1" si="678"/>
        <v>-1285.2</v>
      </c>
      <c r="N5074" s="1">
        <f t="shared" ca="1" si="679"/>
        <v>0</v>
      </c>
      <c r="O5074" s="1">
        <f t="shared" ca="1" si="675"/>
        <v>0</v>
      </c>
    </row>
    <row r="5075" spans="4:15" x14ac:dyDescent="0.35">
      <c r="D5075" s="1">
        <v>5068</v>
      </c>
      <c r="E5075" s="4">
        <v>38749</v>
      </c>
      <c r="F5075" s="1">
        <v>1282.46</v>
      </c>
      <c r="G5075" s="1">
        <f t="shared" si="680"/>
        <v>1280.08</v>
      </c>
      <c r="H5075" s="1" t="str">
        <f t="shared" si="672"/>
        <v/>
      </c>
      <c r="I5075" s="1" t="str">
        <f t="shared" si="673"/>
        <v>NO</v>
      </c>
      <c r="J5075" s="1">
        <f t="shared" ca="1" si="674"/>
        <v>1274.8579999999999</v>
      </c>
      <c r="K5075" s="1" t="str">
        <f t="shared" ca="1" si="676"/>
        <v>YES</v>
      </c>
      <c r="L5075" s="1" t="str">
        <f t="shared" ca="1" si="677"/>
        <v>NO</v>
      </c>
      <c r="M5075" s="1">
        <f t="shared" ca="1" si="678"/>
        <v>-1280.08</v>
      </c>
      <c r="N5075" s="1">
        <f t="shared" ca="1" si="679"/>
        <v>0</v>
      </c>
      <c r="O5075" s="1">
        <f t="shared" ca="1" si="675"/>
        <v>0</v>
      </c>
    </row>
    <row r="5076" spans="4:15" x14ac:dyDescent="0.35">
      <c r="D5076" s="1">
        <v>5069</v>
      </c>
      <c r="E5076" s="4">
        <v>38750</v>
      </c>
      <c r="F5076" s="1">
        <v>1270.8399999999999</v>
      </c>
      <c r="G5076" s="1">
        <f t="shared" si="680"/>
        <v>1282.46</v>
      </c>
      <c r="H5076" s="1" t="str">
        <f t="shared" si="672"/>
        <v/>
      </c>
      <c r="I5076" s="1" t="str">
        <f t="shared" si="673"/>
        <v>NO</v>
      </c>
      <c r="J5076" s="1">
        <f t="shared" ca="1" si="674"/>
        <v>1277.502</v>
      </c>
      <c r="K5076" s="1" t="str">
        <f t="shared" ca="1" si="676"/>
        <v>YES</v>
      </c>
      <c r="L5076" s="1" t="str">
        <f t="shared" ca="1" si="677"/>
        <v>NO</v>
      </c>
      <c r="M5076" s="1">
        <f t="shared" ca="1" si="678"/>
        <v>-1282.46</v>
      </c>
      <c r="N5076" s="1">
        <f t="shared" ca="1" si="679"/>
        <v>0</v>
      </c>
      <c r="O5076" s="1">
        <f t="shared" ca="1" si="675"/>
        <v>0</v>
      </c>
    </row>
    <row r="5077" spans="4:15" x14ac:dyDescent="0.35">
      <c r="D5077" s="1">
        <v>5070</v>
      </c>
      <c r="E5077" s="4">
        <v>38751</v>
      </c>
      <c r="F5077" s="1">
        <v>1264.03</v>
      </c>
      <c r="G5077" s="1">
        <f t="shared" si="680"/>
        <v>1270.8399999999999</v>
      </c>
      <c r="H5077" s="1" t="str">
        <f t="shared" si="672"/>
        <v/>
      </c>
      <c r="I5077" s="1" t="str">
        <f t="shared" si="673"/>
        <v>NO</v>
      </c>
      <c r="J5077" s="1">
        <f t="shared" ca="1" si="674"/>
        <v>1281.058</v>
      </c>
      <c r="K5077" s="1" t="str">
        <f t="shared" ca="1" si="676"/>
        <v>NO</v>
      </c>
      <c r="L5077" s="1" t="str">
        <f t="shared" ca="1" si="677"/>
        <v>NO</v>
      </c>
      <c r="M5077" s="1">
        <f t="shared" ca="1" si="678"/>
        <v>0</v>
      </c>
      <c r="N5077" s="1">
        <f t="shared" ca="1" si="679"/>
        <v>0</v>
      </c>
      <c r="O5077" s="1">
        <f t="shared" ca="1" si="675"/>
        <v>0</v>
      </c>
    </row>
    <row r="5078" spans="4:15" x14ac:dyDescent="0.35">
      <c r="D5078" s="1">
        <v>5071</v>
      </c>
      <c r="E5078" s="4">
        <v>38754</v>
      </c>
      <c r="F5078" s="1">
        <v>1265.02</v>
      </c>
      <c r="G5078" s="1">
        <f t="shared" si="680"/>
        <v>1264.03</v>
      </c>
      <c r="H5078" s="1" t="str">
        <f t="shared" si="672"/>
        <v/>
      </c>
      <c r="I5078" s="1" t="str">
        <f t="shared" si="673"/>
        <v>NO</v>
      </c>
      <c r="J5078" s="1">
        <f t="shared" ca="1" si="674"/>
        <v>1280.46</v>
      </c>
      <c r="K5078" s="1" t="str">
        <f t="shared" ca="1" si="676"/>
        <v>NO</v>
      </c>
      <c r="L5078" s="1" t="str">
        <f t="shared" ca="1" si="677"/>
        <v>NO</v>
      </c>
      <c r="M5078" s="1">
        <f t="shared" ca="1" si="678"/>
        <v>0</v>
      </c>
      <c r="N5078" s="1">
        <f t="shared" ca="1" si="679"/>
        <v>0</v>
      </c>
      <c r="O5078" s="1">
        <f t="shared" ca="1" si="675"/>
        <v>0</v>
      </c>
    </row>
    <row r="5079" spans="4:15" x14ac:dyDescent="0.35">
      <c r="D5079" s="1">
        <v>5072</v>
      </c>
      <c r="E5079" s="4">
        <v>38755</v>
      </c>
      <c r="F5079" s="1">
        <v>1254.78</v>
      </c>
      <c r="G5079" s="1">
        <f t="shared" si="680"/>
        <v>1265.02</v>
      </c>
      <c r="H5079" s="1" t="str">
        <f t="shared" si="672"/>
        <v/>
      </c>
      <c r="I5079" s="1" t="str">
        <f t="shared" si="673"/>
        <v>NO</v>
      </c>
      <c r="J5079" s="1">
        <f t="shared" ca="1" si="674"/>
        <v>1276.5219999999999</v>
      </c>
      <c r="K5079" s="1" t="str">
        <f t="shared" ca="1" si="676"/>
        <v>NO</v>
      </c>
      <c r="L5079" s="1" t="str">
        <f t="shared" ca="1" si="677"/>
        <v>NO</v>
      </c>
      <c r="M5079" s="1">
        <f t="shared" ca="1" si="678"/>
        <v>0</v>
      </c>
      <c r="N5079" s="1">
        <f t="shared" ca="1" si="679"/>
        <v>0</v>
      </c>
      <c r="O5079" s="1">
        <f t="shared" ca="1" si="675"/>
        <v>0</v>
      </c>
    </row>
    <row r="5080" spans="4:15" x14ac:dyDescent="0.35">
      <c r="D5080" s="1">
        <v>5073</v>
      </c>
      <c r="E5080" s="4">
        <v>38756</v>
      </c>
      <c r="F5080" s="1">
        <v>1265.6500000000001</v>
      </c>
      <c r="G5080" s="1">
        <f t="shared" si="680"/>
        <v>1254.78</v>
      </c>
      <c r="H5080" s="1" t="str">
        <f t="shared" si="672"/>
        <v/>
      </c>
      <c r="I5080" s="1" t="str">
        <f t="shared" si="673"/>
        <v>NO</v>
      </c>
      <c r="J5080" s="1">
        <f t="shared" ca="1" si="674"/>
        <v>1272.4860000000001</v>
      </c>
      <c r="K5080" s="1" t="str">
        <f t="shared" ca="1" si="676"/>
        <v>NO</v>
      </c>
      <c r="L5080" s="1" t="str">
        <f t="shared" ca="1" si="677"/>
        <v>NO</v>
      </c>
      <c r="M5080" s="1">
        <f t="shared" ca="1" si="678"/>
        <v>0</v>
      </c>
      <c r="N5080" s="1">
        <f t="shared" ca="1" si="679"/>
        <v>0</v>
      </c>
      <c r="O5080" s="1">
        <f t="shared" ca="1" si="675"/>
        <v>0</v>
      </c>
    </row>
    <row r="5081" spans="4:15" x14ac:dyDescent="0.35">
      <c r="D5081" s="1">
        <v>5074</v>
      </c>
      <c r="E5081" s="4">
        <v>38757</v>
      </c>
      <c r="F5081" s="1">
        <v>1263.78</v>
      </c>
      <c r="G5081" s="1">
        <f t="shared" si="680"/>
        <v>1265.6500000000001</v>
      </c>
      <c r="H5081" s="1" t="str">
        <f t="shared" si="672"/>
        <v/>
      </c>
      <c r="I5081" s="1" t="str">
        <f t="shared" si="673"/>
        <v>NO</v>
      </c>
      <c r="J5081" s="1">
        <f t="shared" ca="1" si="674"/>
        <v>1267.4259999999999</v>
      </c>
      <c r="K5081" s="1" t="str">
        <f t="shared" ca="1" si="676"/>
        <v>NO</v>
      </c>
      <c r="L5081" s="1" t="str">
        <f t="shared" ca="1" si="677"/>
        <v>NO</v>
      </c>
      <c r="M5081" s="1">
        <f t="shared" ca="1" si="678"/>
        <v>0</v>
      </c>
      <c r="N5081" s="1">
        <f t="shared" ca="1" si="679"/>
        <v>0</v>
      </c>
      <c r="O5081" s="1">
        <f t="shared" ca="1" si="675"/>
        <v>0</v>
      </c>
    </row>
    <row r="5082" spans="4:15" x14ac:dyDescent="0.35">
      <c r="D5082" s="1">
        <v>5075</v>
      </c>
      <c r="E5082" s="4">
        <v>38758</v>
      </c>
      <c r="F5082" s="1">
        <v>1266.99</v>
      </c>
      <c r="G5082" s="1">
        <f t="shared" si="680"/>
        <v>1263.78</v>
      </c>
      <c r="H5082" s="1" t="str">
        <f t="shared" si="672"/>
        <v/>
      </c>
      <c r="I5082" s="1" t="str">
        <f t="shared" si="673"/>
        <v>NO</v>
      </c>
      <c r="J5082" s="1">
        <f t="shared" ca="1" si="674"/>
        <v>1264.0639999999999</v>
      </c>
      <c r="K5082" s="1" t="str">
        <f t="shared" ca="1" si="676"/>
        <v>NO</v>
      </c>
      <c r="L5082" s="1" t="str">
        <f t="shared" ca="1" si="677"/>
        <v>NO</v>
      </c>
      <c r="M5082" s="1">
        <f t="shared" ca="1" si="678"/>
        <v>0</v>
      </c>
      <c r="N5082" s="1">
        <f t="shared" ca="1" si="679"/>
        <v>0</v>
      </c>
      <c r="O5082" s="1">
        <f t="shared" ca="1" si="675"/>
        <v>0</v>
      </c>
    </row>
    <row r="5083" spans="4:15" x14ac:dyDescent="0.35">
      <c r="D5083" s="1">
        <v>5076</v>
      </c>
      <c r="E5083" s="4">
        <v>38761</v>
      </c>
      <c r="F5083" s="1">
        <v>1262.8599999999999</v>
      </c>
      <c r="G5083" s="1">
        <f t="shared" si="680"/>
        <v>1266.99</v>
      </c>
      <c r="H5083" s="1" t="str">
        <f t="shared" si="672"/>
        <v/>
      </c>
      <c r="I5083" s="1" t="str">
        <f t="shared" si="673"/>
        <v>NO</v>
      </c>
      <c r="J5083" s="1">
        <f t="shared" ca="1" si="674"/>
        <v>1262.6519999999998</v>
      </c>
      <c r="K5083" s="1" t="str">
        <f t="shared" ca="1" si="676"/>
        <v>YES</v>
      </c>
      <c r="L5083" s="1" t="str">
        <f t="shared" ca="1" si="677"/>
        <v>NO</v>
      </c>
      <c r="M5083" s="1">
        <f t="shared" ca="1" si="678"/>
        <v>-1266.99</v>
      </c>
      <c r="N5083" s="1">
        <f t="shared" ca="1" si="679"/>
        <v>0</v>
      </c>
      <c r="O5083" s="1">
        <f t="shared" ca="1" si="675"/>
        <v>0</v>
      </c>
    </row>
    <row r="5084" spans="4:15" x14ac:dyDescent="0.35">
      <c r="D5084" s="1">
        <v>5077</v>
      </c>
      <c r="E5084" s="4">
        <v>38762</v>
      </c>
      <c r="F5084" s="1">
        <v>1275.53</v>
      </c>
      <c r="G5084" s="1">
        <f t="shared" si="680"/>
        <v>1262.8599999999999</v>
      </c>
      <c r="H5084" s="1" t="str">
        <f t="shared" si="672"/>
        <v/>
      </c>
      <c r="I5084" s="1" t="str">
        <f t="shared" si="673"/>
        <v>NO</v>
      </c>
      <c r="J5084" s="1">
        <f t="shared" ca="1" si="674"/>
        <v>1263.2440000000001</v>
      </c>
      <c r="K5084" s="1" t="str">
        <f t="shared" ca="1" si="676"/>
        <v>NO</v>
      </c>
      <c r="L5084" s="1" t="str">
        <f t="shared" ca="1" si="677"/>
        <v>NO</v>
      </c>
      <c r="M5084" s="1">
        <f t="shared" ca="1" si="678"/>
        <v>0</v>
      </c>
      <c r="N5084" s="1">
        <f t="shared" ca="1" si="679"/>
        <v>0</v>
      </c>
      <c r="O5084" s="1">
        <f t="shared" ca="1" si="675"/>
        <v>0</v>
      </c>
    </row>
    <row r="5085" spans="4:15" x14ac:dyDescent="0.35">
      <c r="D5085" s="1">
        <v>5078</v>
      </c>
      <c r="E5085" s="4">
        <v>38763</v>
      </c>
      <c r="F5085" s="1">
        <v>1280</v>
      </c>
      <c r="G5085" s="1">
        <f t="shared" si="680"/>
        <v>1275.53</v>
      </c>
      <c r="H5085" s="1" t="str">
        <f t="shared" si="672"/>
        <v/>
      </c>
      <c r="I5085" s="1" t="str">
        <f t="shared" si="673"/>
        <v>NO</v>
      </c>
      <c r="J5085" s="1">
        <f t="shared" ca="1" si="674"/>
        <v>1262.8119999999999</v>
      </c>
      <c r="K5085" s="1" t="str">
        <f t="shared" ca="1" si="676"/>
        <v>YES</v>
      </c>
      <c r="L5085" s="1" t="str">
        <f t="shared" ca="1" si="677"/>
        <v>NO</v>
      </c>
      <c r="M5085" s="1">
        <f t="shared" ca="1" si="678"/>
        <v>-1275.53</v>
      </c>
      <c r="N5085" s="1">
        <f t="shared" ca="1" si="679"/>
        <v>0</v>
      </c>
      <c r="O5085" s="1">
        <f t="shared" ca="1" si="675"/>
        <v>0</v>
      </c>
    </row>
    <row r="5086" spans="4:15" x14ac:dyDescent="0.35">
      <c r="D5086" s="1">
        <v>5079</v>
      </c>
      <c r="E5086" s="4">
        <v>38764</v>
      </c>
      <c r="F5086" s="1">
        <v>1289.3800000000001</v>
      </c>
      <c r="G5086" s="1">
        <f t="shared" si="680"/>
        <v>1280</v>
      </c>
      <c r="H5086" s="1" t="str">
        <f t="shared" si="672"/>
        <v/>
      </c>
      <c r="I5086" s="1" t="str">
        <f t="shared" si="673"/>
        <v>NO</v>
      </c>
      <c r="J5086" s="1">
        <f t="shared" ca="1" si="674"/>
        <v>1266.962</v>
      </c>
      <c r="K5086" s="1" t="str">
        <f t="shared" ca="1" si="676"/>
        <v>YES</v>
      </c>
      <c r="L5086" s="1" t="str">
        <f t="shared" ca="1" si="677"/>
        <v>NO</v>
      </c>
      <c r="M5086" s="1">
        <f t="shared" ca="1" si="678"/>
        <v>-1280</v>
      </c>
      <c r="N5086" s="1">
        <f t="shared" ca="1" si="679"/>
        <v>0</v>
      </c>
      <c r="O5086" s="1">
        <f t="shared" ca="1" si="675"/>
        <v>0</v>
      </c>
    </row>
    <row r="5087" spans="4:15" x14ac:dyDescent="0.35">
      <c r="D5087" s="1">
        <v>5080</v>
      </c>
      <c r="E5087" s="4">
        <v>38765</v>
      </c>
      <c r="F5087" s="1">
        <v>1287.24</v>
      </c>
      <c r="G5087" s="1">
        <f t="shared" si="680"/>
        <v>1289.3800000000001</v>
      </c>
      <c r="H5087" s="1" t="str">
        <f t="shared" si="672"/>
        <v/>
      </c>
      <c r="I5087" s="1" t="str">
        <f t="shared" si="673"/>
        <v>NO</v>
      </c>
      <c r="J5087" s="1">
        <f t="shared" ca="1" si="674"/>
        <v>1269.8319999999999</v>
      </c>
      <c r="K5087" s="1" t="str">
        <f t="shared" ca="1" si="676"/>
        <v>YES</v>
      </c>
      <c r="L5087" s="1" t="str">
        <f t="shared" ca="1" si="677"/>
        <v>NO</v>
      </c>
      <c r="M5087" s="1">
        <f t="shared" ca="1" si="678"/>
        <v>-1289.3800000000001</v>
      </c>
      <c r="N5087" s="1">
        <f t="shared" ca="1" si="679"/>
        <v>0</v>
      </c>
      <c r="O5087" s="1">
        <f t="shared" ca="1" si="675"/>
        <v>0</v>
      </c>
    </row>
    <row r="5088" spans="4:15" x14ac:dyDescent="0.35">
      <c r="D5088" s="1">
        <v>5081</v>
      </c>
      <c r="E5088" s="4">
        <v>38769</v>
      </c>
      <c r="F5088" s="1">
        <v>1283.04</v>
      </c>
      <c r="G5088" s="1">
        <f t="shared" si="680"/>
        <v>1287.24</v>
      </c>
      <c r="H5088" s="1" t="str">
        <f t="shared" si="672"/>
        <v/>
      </c>
      <c r="I5088" s="1" t="str">
        <f t="shared" si="673"/>
        <v>NO</v>
      </c>
      <c r="J5088" s="1">
        <f t="shared" ca="1" si="674"/>
        <v>1274.952</v>
      </c>
      <c r="K5088" s="1" t="str">
        <f t="shared" ca="1" si="676"/>
        <v>YES</v>
      </c>
      <c r="L5088" s="1" t="str">
        <f t="shared" ca="1" si="677"/>
        <v>NO</v>
      </c>
      <c r="M5088" s="1">
        <f t="shared" ca="1" si="678"/>
        <v>-1287.24</v>
      </c>
      <c r="N5088" s="1">
        <f t="shared" ca="1" si="679"/>
        <v>0</v>
      </c>
      <c r="O5088" s="1">
        <f t="shared" ca="1" si="675"/>
        <v>0</v>
      </c>
    </row>
    <row r="5089" spans="4:15" x14ac:dyDescent="0.35">
      <c r="D5089" s="1">
        <v>5082</v>
      </c>
      <c r="E5089" s="4">
        <v>38770</v>
      </c>
      <c r="F5089" s="1">
        <v>1292.67</v>
      </c>
      <c r="G5089" s="1">
        <f t="shared" si="680"/>
        <v>1283.04</v>
      </c>
      <c r="H5089" s="1" t="str">
        <f t="shared" si="672"/>
        <v/>
      </c>
      <c r="I5089" s="1" t="str">
        <f t="shared" si="673"/>
        <v>NO</v>
      </c>
      <c r="J5089" s="1">
        <f t="shared" ca="1" si="674"/>
        <v>1279.002</v>
      </c>
      <c r="K5089" s="1" t="str">
        <f t="shared" ca="1" si="676"/>
        <v>YES</v>
      </c>
      <c r="L5089" s="1" t="str">
        <f t="shared" ca="1" si="677"/>
        <v>NO</v>
      </c>
      <c r="M5089" s="1">
        <f t="shared" ca="1" si="678"/>
        <v>-1283.04</v>
      </c>
      <c r="N5089" s="1">
        <f t="shared" ca="1" si="679"/>
        <v>0</v>
      </c>
      <c r="O5089" s="1">
        <f t="shared" ca="1" si="675"/>
        <v>0</v>
      </c>
    </row>
    <row r="5090" spans="4:15" x14ac:dyDescent="0.35">
      <c r="D5090" s="1">
        <v>5083</v>
      </c>
      <c r="E5090" s="4">
        <v>38771</v>
      </c>
      <c r="F5090" s="1">
        <v>1287.79</v>
      </c>
      <c r="G5090" s="1">
        <f t="shared" si="680"/>
        <v>1292.67</v>
      </c>
      <c r="H5090" s="1" t="str">
        <f t="shared" si="672"/>
        <v/>
      </c>
      <c r="I5090" s="1" t="str">
        <f t="shared" si="673"/>
        <v>NO</v>
      </c>
      <c r="J5090" s="1">
        <f t="shared" ca="1" si="674"/>
        <v>1283.038</v>
      </c>
      <c r="K5090" s="1" t="str">
        <f t="shared" ca="1" si="676"/>
        <v>YES</v>
      </c>
      <c r="L5090" s="1" t="str">
        <f t="shared" ca="1" si="677"/>
        <v>NO</v>
      </c>
      <c r="M5090" s="1">
        <f t="shared" ca="1" si="678"/>
        <v>-1292.67</v>
      </c>
      <c r="N5090" s="1">
        <f t="shared" ca="1" si="679"/>
        <v>0</v>
      </c>
      <c r="O5090" s="1">
        <f t="shared" ca="1" si="675"/>
        <v>0</v>
      </c>
    </row>
    <row r="5091" spans="4:15" x14ac:dyDescent="0.35">
      <c r="D5091" s="1">
        <v>5084</v>
      </c>
      <c r="E5091" s="4">
        <v>38772</v>
      </c>
      <c r="F5091" s="1">
        <v>1289.43</v>
      </c>
      <c r="G5091" s="1">
        <f t="shared" si="680"/>
        <v>1287.79</v>
      </c>
      <c r="H5091" s="1" t="str">
        <f t="shared" si="672"/>
        <v/>
      </c>
      <c r="I5091" s="1" t="str">
        <f t="shared" si="673"/>
        <v>NO</v>
      </c>
      <c r="J5091" s="1">
        <f t="shared" ca="1" si="674"/>
        <v>1286.4659999999999</v>
      </c>
      <c r="K5091" s="1" t="str">
        <f t="shared" ca="1" si="676"/>
        <v>YES</v>
      </c>
      <c r="L5091" s="1" t="str">
        <f t="shared" ca="1" si="677"/>
        <v>NO</v>
      </c>
      <c r="M5091" s="1">
        <f t="shared" ca="1" si="678"/>
        <v>-1287.79</v>
      </c>
      <c r="N5091" s="1">
        <f t="shared" ca="1" si="679"/>
        <v>0</v>
      </c>
      <c r="O5091" s="1">
        <f t="shared" ca="1" si="675"/>
        <v>0</v>
      </c>
    </row>
    <row r="5092" spans="4:15" x14ac:dyDescent="0.35">
      <c r="D5092" s="1">
        <v>5085</v>
      </c>
      <c r="E5092" s="4">
        <v>38775</v>
      </c>
      <c r="F5092" s="1">
        <v>1294.1199999999999</v>
      </c>
      <c r="G5092" s="1">
        <f t="shared" si="680"/>
        <v>1289.43</v>
      </c>
      <c r="H5092" s="1" t="str">
        <f t="shared" si="672"/>
        <v/>
      </c>
      <c r="I5092" s="1" t="str">
        <f t="shared" si="673"/>
        <v>NO</v>
      </c>
      <c r="J5092" s="1">
        <f t="shared" ca="1" si="674"/>
        <v>1288.0239999999999</v>
      </c>
      <c r="K5092" s="1" t="str">
        <f t="shared" ca="1" si="676"/>
        <v>YES</v>
      </c>
      <c r="L5092" s="1" t="str">
        <f t="shared" ca="1" si="677"/>
        <v>NO</v>
      </c>
      <c r="M5092" s="1">
        <f t="shared" ca="1" si="678"/>
        <v>-1289.43</v>
      </c>
      <c r="N5092" s="1">
        <f t="shared" ca="1" si="679"/>
        <v>0</v>
      </c>
      <c r="O5092" s="1">
        <f t="shared" ca="1" si="675"/>
        <v>0</v>
      </c>
    </row>
    <row r="5093" spans="4:15" x14ac:dyDescent="0.35">
      <c r="D5093" s="1">
        <v>5086</v>
      </c>
      <c r="E5093" s="4">
        <v>38776</v>
      </c>
      <c r="F5093" s="1">
        <v>1280.6600000000001</v>
      </c>
      <c r="G5093" s="1">
        <f t="shared" si="680"/>
        <v>1294.1199999999999</v>
      </c>
      <c r="H5093" s="1" t="str">
        <f t="shared" si="672"/>
        <v/>
      </c>
      <c r="I5093" s="1" t="str">
        <f t="shared" si="673"/>
        <v>NO</v>
      </c>
      <c r="J5093" s="1">
        <f t="shared" ca="1" si="674"/>
        <v>1288.0340000000001</v>
      </c>
      <c r="K5093" s="1" t="str">
        <f t="shared" ca="1" si="676"/>
        <v>YES</v>
      </c>
      <c r="L5093" s="1" t="str">
        <f t="shared" ca="1" si="677"/>
        <v>NO</v>
      </c>
      <c r="M5093" s="1">
        <f t="shared" ca="1" si="678"/>
        <v>-1294.1199999999999</v>
      </c>
      <c r="N5093" s="1">
        <f t="shared" ca="1" si="679"/>
        <v>0</v>
      </c>
      <c r="O5093" s="1">
        <f t="shared" ca="1" si="675"/>
        <v>0</v>
      </c>
    </row>
    <row r="5094" spans="4:15" x14ac:dyDescent="0.35">
      <c r="D5094" s="1">
        <v>5087</v>
      </c>
      <c r="E5094" s="4">
        <v>38777</v>
      </c>
      <c r="F5094" s="1">
        <v>1291.24</v>
      </c>
      <c r="G5094" s="1">
        <f t="shared" si="680"/>
        <v>1280.6600000000001</v>
      </c>
      <c r="H5094" s="1" t="str">
        <f t="shared" si="672"/>
        <v/>
      </c>
      <c r="I5094" s="1" t="str">
        <f t="shared" si="673"/>
        <v>NO</v>
      </c>
      <c r="J5094" s="1">
        <f t="shared" ca="1" si="674"/>
        <v>1289.4100000000001</v>
      </c>
      <c r="K5094" s="1" t="str">
        <f t="shared" ca="1" si="676"/>
        <v>NO</v>
      </c>
      <c r="L5094" s="1" t="str">
        <f t="shared" ca="1" si="677"/>
        <v>NO</v>
      </c>
      <c r="M5094" s="1">
        <f t="shared" ca="1" si="678"/>
        <v>0</v>
      </c>
      <c r="N5094" s="1">
        <f t="shared" ca="1" si="679"/>
        <v>0</v>
      </c>
      <c r="O5094" s="1">
        <f t="shared" ca="1" si="675"/>
        <v>0</v>
      </c>
    </row>
    <row r="5095" spans="4:15" x14ac:dyDescent="0.35">
      <c r="D5095" s="1">
        <v>5088</v>
      </c>
      <c r="E5095" s="4">
        <v>38778</v>
      </c>
      <c r="F5095" s="1">
        <v>1289.1400000000001</v>
      </c>
      <c r="G5095" s="1">
        <f t="shared" si="680"/>
        <v>1291.24</v>
      </c>
      <c r="H5095" s="1" t="str">
        <f t="shared" si="672"/>
        <v/>
      </c>
      <c r="I5095" s="1" t="str">
        <f t="shared" si="673"/>
        <v>NO</v>
      </c>
      <c r="J5095" s="1">
        <f t="shared" ca="1" si="674"/>
        <v>1288.934</v>
      </c>
      <c r="K5095" s="1" t="str">
        <f t="shared" ca="1" si="676"/>
        <v>YES</v>
      </c>
      <c r="L5095" s="1" t="str">
        <f t="shared" ca="1" si="677"/>
        <v>NO</v>
      </c>
      <c r="M5095" s="1">
        <f t="shared" ca="1" si="678"/>
        <v>-1291.24</v>
      </c>
      <c r="N5095" s="1">
        <f t="shared" ca="1" si="679"/>
        <v>0</v>
      </c>
      <c r="O5095" s="1">
        <f t="shared" ca="1" si="675"/>
        <v>0</v>
      </c>
    </row>
    <row r="5096" spans="4:15" x14ac:dyDescent="0.35">
      <c r="D5096" s="1">
        <v>5089</v>
      </c>
      <c r="E5096" s="4">
        <v>38779</v>
      </c>
      <c r="F5096" s="1">
        <v>1287.23</v>
      </c>
      <c r="G5096" s="1">
        <f t="shared" si="680"/>
        <v>1289.1400000000001</v>
      </c>
      <c r="H5096" s="1" t="str">
        <f t="shared" si="672"/>
        <v/>
      </c>
      <c r="I5096" s="1" t="str">
        <f t="shared" si="673"/>
        <v>NO</v>
      </c>
      <c r="J5096" s="1">
        <f t="shared" ca="1" si="674"/>
        <v>1288.6479999999999</v>
      </c>
      <c r="K5096" s="1" t="str">
        <f t="shared" ca="1" si="676"/>
        <v>YES</v>
      </c>
      <c r="L5096" s="1" t="str">
        <f t="shared" ca="1" si="677"/>
        <v>NO</v>
      </c>
      <c r="M5096" s="1">
        <f t="shared" ca="1" si="678"/>
        <v>-1289.1400000000001</v>
      </c>
      <c r="N5096" s="1">
        <f t="shared" ca="1" si="679"/>
        <v>0</v>
      </c>
      <c r="O5096" s="1">
        <f t="shared" ca="1" si="675"/>
        <v>0</v>
      </c>
    </row>
    <row r="5097" spans="4:15" x14ac:dyDescent="0.35">
      <c r="D5097" s="1">
        <v>5090</v>
      </c>
      <c r="E5097" s="4">
        <v>38782</v>
      </c>
      <c r="F5097" s="1">
        <v>1278.26</v>
      </c>
      <c r="G5097" s="1">
        <f t="shared" si="680"/>
        <v>1287.23</v>
      </c>
      <c r="H5097" s="1" t="str">
        <f t="shared" si="672"/>
        <v/>
      </c>
      <c r="I5097" s="1" t="str">
        <f t="shared" si="673"/>
        <v>NO</v>
      </c>
      <c r="J5097" s="1">
        <f t="shared" ca="1" si="674"/>
        <v>1288.9180000000001</v>
      </c>
      <c r="K5097" s="1" t="str">
        <f t="shared" ca="1" si="676"/>
        <v>NO</v>
      </c>
      <c r="L5097" s="1" t="str">
        <f t="shared" ca="1" si="677"/>
        <v>NO</v>
      </c>
      <c r="M5097" s="1">
        <f t="shared" ca="1" si="678"/>
        <v>0</v>
      </c>
      <c r="N5097" s="1">
        <f t="shared" ca="1" si="679"/>
        <v>0</v>
      </c>
      <c r="O5097" s="1">
        <f t="shared" ca="1" si="675"/>
        <v>0</v>
      </c>
    </row>
    <row r="5098" spans="4:15" x14ac:dyDescent="0.35">
      <c r="D5098" s="1">
        <v>5091</v>
      </c>
      <c r="E5098" s="4">
        <v>38783</v>
      </c>
      <c r="F5098" s="1">
        <v>1275.8800000000001</v>
      </c>
      <c r="G5098" s="1">
        <f t="shared" si="680"/>
        <v>1278.26</v>
      </c>
      <c r="H5098" s="1" t="str">
        <f t="shared" si="672"/>
        <v/>
      </c>
      <c r="I5098" s="1" t="str">
        <f t="shared" si="673"/>
        <v>NO</v>
      </c>
      <c r="J5098" s="1">
        <f t="shared" ca="1" si="674"/>
        <v>1288.4779999999998</v>
      </c>
      <c r="K5098" s="1" t="str">
        <f t="shared" ca="1" si="676"/>
        <v>NO</v>
      </c>
      <c r="L5098" s="1" t="str">
        <f t="shared" ca="1" si="677"/>
        <v>NO</v>
      </c>
      <c r="M5098" s="1">
        <f t="shared" ca="1" si="678"/>
        <v>0</v>
      </c>
      <c r="N5098" s="1">
        <f t="shared" ca="1" si="679"/>
        <v>0</v>
      </c>
      <c r="O5098" s="1">
        <f t="shared" ca="1" si="675"/>
        <v>0</v>
      </c>
    </row>
    <row r="5099" spans="4:15" x14ac:dyDescent="0.35">
      <c r="D5099" s="1">
        <v>5092</v>
      </c>
      <c r="E5099" s="4">
        <v>38784</v>
      </c>
      <c r="F5099" s="1">
        <v>1278.47</v>
      </c>
      <c r="G5099" s="1">
        <f t="shared" si="680"/>
        <v>1275.8800000000001</v>
      </c>
      <c r="H5099" s="1" t="str">
        <f t="shared" si="672"/>
        <v/>
      </c>
      <c r="I5099" s="1" t="str">
        <f t="shared" si="673"/>
        <v>NO</v>
      </c>
      <c r="J5099" s="1">
        <f t="shared" ca="1" si="674"/>
        <v>1285.306</v>
      </c>
      <c r="K5099" s="1" t="str">
        <f t="shared" ca="1" si="676"/>
        <v>NO</v>
      </c>
      <c r="L5099" s="1" t="str">
        <f t="shared" ca="1" si="677"/>
        <v>NO</v>
      </c>
      <c r="M5099" s="1">
        <f t="shared" ca="1" si="678"/>
        <v>0</v>
      </c>
      <c r="N5099" s="1">
        <f t="shared" ca="1" si="679"/>
        <v>0</v>
      </c>
      <c r="O5099" s="1">
        <f t="shared" ca="1" si="675"/>
        <v>0</v>
      </c>
    </row>
    <row r="5100" spans="4:15" x14ac:dyDescent="0.35">
      <c r="D5100" s="1">
        <v>5093</v>
      </c>
      <c r="E5100" s="4">
        <v>38785</v>
      </c>
      <c r="F5100" s="1">
        <v>1272.23</v>
      </c>
      <c r="G5100" s="1">
        <f t="shared" si="680"/>
        <v>1278.47</v>
      </c>
      <c r="H5100" s="1" t="str">
        <f t="shared" si="672"/>
        <v/>
      </c>
      <c r="I5100" s="1" t="str">
        <f t="shared" si="673"/>
        <v>NO</v>
      </c>
      <c r="J5100" s="1">
        <f t="shared" ca="1" si="674"/>
        <v>1284.3499999999999</v>
      </c>
      <c r="K5100" s="1" t="str">
        <f t="shared" ca="1" si="676"/>
        <v>NO</v>
      </c>
      <c r="L5100" s="1" t="str">
        <f t="shared" ca="1" si="677"/>
        <v>NO</v>
      </c>
      <c r="M5100" s="1">
        <f t="shared" ca="1" si="678"/>
        <v>0</v>
      </c>
      <c r="N5100" s="1">
        <f t="shared" ca="1" si="679"/>
        <v>0</v>
      </c>
      <c r="O5100" s="1">
        <f t="shared" ca="1" si="675"/>
        <v>0</v>
      </c>
    </row>
    <row r="5101" spans="4:15" x14ac:dyDescent="0.35">
      <c r="D5101" s="1">
        <v>5094</v>
      </c>
      <c r="E5101" s="4">
        <v>38786</v>
      </c>
      <c r="F5101" s="1">
        <v>1281.58</v>
      </c>
      <c r="G5101" s="1">
        <f t="shared" si="680"/>
        <v>1272.23</v>
      </c>
      <c r="H5101" s="1" t="str">
        <f t="shared" si="672"/>
        <v/>
      </c>
      <c r="I5101" s="1" t="str">
        <f t="shared" si="673"/>
        <v>NO</v>
      </c>
      <c r="J5101" s="1">
        <f t="shared" ca="1" si="674"/>
        <v>1281.796</v>
      </c>
      <c r="K5101" s="1" t="str">
        <f t="shared" ca="1" si="676"/>
        <v>NO</v>
      </c>
      <c r="L5101" s="1" t="str">
        <f t="shared" ca="1" si="677"/>
        <v>NO</v>
      </c>
      <c r="M5101" s="1">
        <f t="shared" ca="1" si="678"/>
        <v>0</v>
      </c>
      <c r="N5101" s="1">
        <f t="shared" ca="1" si="679"/>
        <v>0</v>
      </c>
      <c r="O5101" s="1">
        <f t="shared" ca="1" si="675"/>
        <v>0</v>
      </c>
    </row>
    <row r="5102" spans="4:15" x14ac:dyDescent="0.35">
      <c r="D5102" s="1">
        <v>5095</v>
      </c>
      <c r="E5102" s="4">
        <v>38789</v>
      </c>
      <c r="F5102" s="1">
        <v>1284.1300000000001</v>
      </c>
      <c r="G5102" s="1">
        <f t="shared" si="680"/>
        <v>1281.58</v>
      </c>
      <c r="H5102" s="1" t="str">
        <f t="shared" si="672"/>
        <v/>
      </c>
      <c r="I5102" s="1" t="str">
        <f t="shared" si="673"/>
        <v>NO</v>
      </c>
      <c r="J5102" s="1">
        <f t="shared" ca="1" si="674"/>
        <v>1278.414</v>
      </c>
      <c r="K5102" s="1" t="str">
        <f t="shared" ca="1" si="676"/>
        <v>YES</v>
      </c>
      <c r="L5102" s="1" t="str">
        <f t="shared" ca="1" si="677"/>
        <v>NO</v>
      </c>
      <c r="M5102" s="1">
        <f t="shared" ca="1" si="678"/>
        <v>-1281.58</v>
      </c>
      <c r="N5102" s="1">
        <f t="shared" ca="1" si="679"/>
        <v>0</v>
      </c>
      <c r="O5102" s="1">
        <f t="shared" ca="1" si="675"/>
        <v>0</v>
      </c>
    </row>
    <row r="5103" spans="4:15" x14ac:dyDescent="0.35">
      <c r="D5103" s="1">
        <v>5096</v>
      </c>
      <c r="E5103" s="4">
        <v>38790</v>
      </c>
      <c r="F5103" s="1">
        <v>1297.48</v>
      </c>
      <c r="G5103" s="1">
        <f t="shared" si="680"/>
        <v>1284.1300000000001</v>
      </c>
      <c r="H5103" s="1" t="str">
        <f t="shared" si="672"/>
        <v/>
      </c>
      <c r="I5103" s="1" t="str">
        <f t="shared" si="673"/>
        <v>NO</v>
      </c>
      <c r="J5103" s="1">
        <f t="shared" ca="1" si="674"/>
        <v>1277.2840000000001</v>
      </c>
      <c r="K5103" s="1" t="str">
        <f t="shared" ca="1" si="676"/>
        <v>YES</v>
      </c>
      <c r="L5103" s="1" t="str">
        <f t="shared" ca="1" si="677"/>
        <v>NO</v>
      </c>
      <c r="M5103" s="1">
        <f t="shared" ca="1" si="678"/>
        <v>-1284.1300000000001</v>
      </c>
      <c r="N5103" s="1">
        <f t="shared" ca="1" si="679"/>
        <v>0</v>
      </c>
      <c r="O5103" s="1">
        <f t="shared" ca="1" si="675"/>
        <v>0</v>
      </c>
    </row>
    <row r="5104" spans="4:15" x14ac:dyDescent="0.35">
      <c r="D5104" s="1">
        <v>5097</v>
      </c>
      <c r="E5104" s="4">
        <v>38791</v>
      </c>
      <c r="F5104" s="1">
        <v>1303.02</v>
      </c>
      <c r="G5104" s="1">
        <f t="shared" si="680"/>
        <v>1297.48</v>
      </c>
      <c r="H5104" s="1" t="str">
        <f t="shared" si="672"/>
        <v/>
      </c>
      <c r="I5104" s="1" t="str">
        <f t="shared" si="673"/>
        <v>NO</v>
      </c>
      <c r="J5104" s="1">
        <f t="shared" ca="1" si="674"/>
        <v>1278.4580000000001</v>
      </c>
      <c r="K5104" s="1" t="str">
        <f t="shared" ca="1" si="676"/>
        <v>YES</v>
      </c>
      <c r="L5104" s="1" t="str">
        <f t="shared" ca="1" si="677"/>
        <v>NO</v>
      </c>
      <c r="M5104" s="1">
        <f t="shared" ca="1" si="678"/>
        <v>-1297.48</v>
      </c>
      <c r="N5104" s="1">
        <f t="shared" ca="1" si="679"/>
        <v>0</v>
      </c>
      <c r="O5104" s="1">
        <f t="shared" ca="1" si="675"/>
        <v>0</v>
      </c>
    </row>
    <row r="5105" spans="4:15" x14ac:dyDescent="0.35">
      <c r="D5105" s="1">
        <v>5098</v>
      </c>
      <c r="E5105" s="4">
        <v>38792</v>
      </c>
      <c r="F5105" s="1">
        <v>1305.33</v>
      </c>
      <c r="G5105" s="1">
        <f t="shared" si="680"/>
        <v>1303.02</v>
      </c>
      <c r="H5105" s="1" t="str">
        <f t="shared" si="672"/>
        <v/>
      </c>
      <c r="I5105" s="1" t="str">
        <f t="shared" si="673"/>
        <v>NO</v>
      </c>
      <c r="J5105" s="1">
        <f t="shared" ca="1" si="674"/>
        <v>1282.7779999999998</v>
      </c>
      <c r="K5105" s="1" t="str">
        <f t="shared" ca="1" si="676"/>
        <v>YES</v>
      </c>
      <c r="L5105" s="1" t="str">
        <f t="shared" ca="1" si="677"/>
        <v>NO</v>
      </c>
      <c r="M5105" s="1">
        <f t="shared" ca="1" si="678"/>
        <v>-1303.02</v>
      </c>
      <c r="N5105" s="1">
        <f t="shared" ca="1" si="679"/>
        <v>0</v>
      </c>
      <c r="O5105" s="1">
        <f t="shared" ca="1" si="675"/>
        <v>0</v>
      </c>
    </row>
    <row r="5106" spans="4:15" x14ac:dyDescent="0.35">
      <c r="D5106" s="1">
        <v>5099</v>
      </c>
      <c r="E5106" s="4">
        <v>38793</v>
      </c>
      <c r="F5106" s="1">
        <v>1307.25</v>
      </c>
      <c r="G5106" s="1">
        <f t="shared" si="680"/>
        <v>1305.33</v>
      </c>
      <c r="H5106" s="1" t="str">
        <f t="shared" si="672"/>
        <v/>
      </c>
      <c r="I5106" s="1" t="str">
        <f t="shared" si="673"/>
        <v>NO</v>
      </c>
      <c r="J5106" s="1">
        <f t="shared" ca="1" si="674"/>
        <v>1287.6880000000001</v>
      </c>
      <c r="K5106" s="1" t="str">
        <f t="shared" ca="1" si="676"/>
        <v>YES</v>
      </c>
      <c r="L5106" s="1" t="str">
        <f t="shared" ca="1" si="677"/>
        <v>NO</v>
      </c>
      <c r="M5106" s="1">
        <f t="shared" ca="1" si="678"/>
        <v>-1305.33</v>
      </c>
      <c r="N5106" s="1">
        <f t="shared" ca="1" si="679"/>
        <v>0</v>
      </c>
      <c r="O5106" s="1">
        <f t="shared" ca="1" si="675"/>
        <v>0</v>
      </c>
    </row>
    <row r="5107" spans="4:15" x14ac:dyDescent="0.35">
      <c r="D5107" s="1">
        <v>5100</v>
      </c>
      <c r="E5107" s="4">
        <v>38796</v>
      </c>
      <c r="F5107" s="1">
        <v>1305.08</v>
      </c>
      <c r="G5107" s="1">
        <f t="shared" si="680"/>
        <v>1307.25</v>
      </c>
      <c r="H5107" s="1" t="str">
        <f t="shared" ref="H5107:H5170" si="681">IF(START_DAY=D5107,"START",IF(D5107=END_DAY,"END",""))</f>
        <v/>
      </c>
      <c r="I5107" s="1" t="str">
        <f t="shared" ref="I5107:I5170" si="682">IF(OR(D5107&lt;=START_DAY,D5107&gt;END_DAY),"NO",IF(K5106="YES","YES",IF(L5106="YES","NO",I5106)))</f>
        <v>NO</v>
      </c>
      <c r="J5107" s="1">
        <f t="shared" ref="J5107:J5170" ca="1" si="683">AVERAGE(OFFSET(G5107,-XDAYS,0,XDAYS,1))</f>
        <v>1294.308</v>
      </c>
      <c r="K5107" s="1" t="str">
        <f t="shared" ca="1" si="676"/>
        <v>YES</v>
      </c>
      <c r="L5107" s="1" t="str">
        <f t="shared" ca="1" si="677"/>
        <v>NO</v>
      </c>
      <c r="M5107" s="1">
        <f t="shared" ca="1" si="678"/>
        <v>-1307.25</v>
      </c>
      <c r="N5107" s="1">
        <f t="shared" ca="1" si="679"/>
        <v>0</v>
      </c>
      <c r="O5107" s="1">
        <f t="shared" ref="O5107:O5170" ca="1" si="684">(ABS(M5107)+ABS(N5107))*TRANSACTION_COST</f>
        <v>0</v>
      </c>
    </row>
    <row r="5108" spans="4:15" x14ac:dyDescent="0.35">
      <c r="D5108" s="1">
        <v>5101</v>
      </c>
      <c r="E5108" s="4">
        <v>38797</v>
      </c>
      <c r="F5108" s="1">
        <v>1297.23</v>
      </c>
      <c r="G5108" s="1">
        <f t="shared" si="680"/>
        <v>1305.08</v>
      </c>
      <c r="H5108" s="1" t="str">
        <f t="shared" si="681"/>
        <v/>
      </c>
      <c r="I5108" s="1" t="str">
        <f t="shared" si="682"/>
        <v>NO</v>
      </c>
      <c r="J5108" s="1">
        <f t="shared" ca="1" si="683"/>
        <v>1299.442</v>
      </c>
      <c r="K5108" s="1" t="str">
        <f t="shared" ref="K5108:K5171" ca="1" si="685">IF(H5108="END","NO",IF(H5108="START","YES",IF(AND(I5108="NO",G5108&gt;=J5108),"YES","NO")))</f>
        <v>YES</v>
      </c>
      <c r="L5108" s="1" t="str">
        <f t="shared" ref="L5108:L5171" ca="1" si="686">IF(AND(H5108="END",I5108="YES"),"YES",IF(AND(I5108="YES",G5108&lt;=J5108),"YES","NO"))</f>
        <v>NO</v>
      </c>
      <c r="M5108" s="1">
        <f t="shared" ref="M5108:M5171" ca="1" si="687">IF(K5108="YES",-G5108,0)</f>
        <v>-1305.08</v>
      </c>
      <c r="N5108" s="1">
        <f t="shared" ref="N5108:N5171" ca="1" si="688">IF(L5108="YES",G5108,0)</f>
        <v>0</v>
      </c>
      <c r="O5108" s="1">
        <f t="shared" ca="1" si="684"/>
        <v>0</v>
      </c>
    </row>
    <row r="5109" spans="4:15" x14ac:dyDescent="0.35">
      <c r="D5109" s="1">
        <v>5102</v>
      </c>
      <c r="E5109" s="4">
        <v>38798</v>
      </c>
      <c r="F5109" s="1">
        <v>1305.04</v>
      </c>
      <c r="G5109" s="1">
        <f t="shared" si="680"/>
        <v>1297.23</v>
      </c>
      <c r="H5109" s="1" t="str">
        <f t="shared" si="681"/>
        <v/>
      </c>
      <c r="I5109" s="1" t="str">
        <f t="shared" si="682"/>
        <v>NO</v>
      </c>
      <c r="J5109" s="1">
        <f t="shared" ca="1" si="683"/>
        <v>1303.6320000000001</v>
      </c>
      <c r="K5109" s="1" t="str">
        <f t="shared" ca="1" si="685"/>
        <v>NO</v>
      </c>
      <c r="L5109" s="1" t="str">
        <f t="shared" ca="1" si="686"/>
        <v>NO</v>
      </c>
      <c r="M5109" s="1">
        <f t="shared" ca="1" si="687"/>
        <v>0</v>
      </c>
      <c r="N5109" s="1">
        <f t="shared" ca="1" si="688"/>
        <v>0</v>
      </c>
      <c r="O5109" s="1">
        <f t="shared" ca="1" si="684"/>
        <v>0</v>
      </c>
    </row>
    <row r="5110" spans="4:15" x14ac:dyDescent="0.35">
      <c r="D5110" s="1">
        <v>5103</v>
      </c>
      <c r="E5110" s="4">
        <v>38799</v>
      </c>
      <c r="F5110" s="1">
        <v>1301.67</v>
      </c>
      <c r="G5110" s="1">
        <f t="shared" si="680"/>
        <v>1305.04</v>
      </c>
      <c r="H5110" s="1" t="str">
        <f t="shared" si="681"/>
        <v/>
      </c>
      <c r="I5110" s="1" t="str">
        <f t="shared" si="682"/>
        <v>NO</v>
      </c>
      <c r="J5110" s="1">
        <f t="shared" ca="1" si="683"/>
        <v>1303.5819999999999</v>
      </c>
      <c r="K5110" s="1" t="str">
        <f t="shared" ca="1" si="685"/>
        <v>YES</v>
      </c>
      <c r="L5110" s="1" t="str">
        <f t="shared" ca="1" si="686"/>
        <v>NO</v>
      </c>
      <c r="M5110" s="1">
        <f t="shared" ca="1" si="687"/>
        <v>-1305.04</v>
      </c>
      <c r="N5110" s="1">
        <f t="shared" ca="1" si="688"/>
        <v>0</v>
      </c>
      <c r="O5110" s="1">
        <f t="shared" ca="1" si="684"/>
        <v>0</v>
      </c>
    </row>
    <row r="5111" spans="4:15" x14ac:dyDescent="0.35">
      <c r="D5111" s="1">
        <v>5104</v>
      </c>
      <c r="E5111" s="4">
        <v>38800</v>
      </c>
      <c r="F5111" s="1">
        <v>1302.95</v>
      </c>
      <c r="G5111" s="1">
        <f t="shared" si="680"/>
        <v>1301.67</v>
      </c>
      <c r="H5111" s="1" t="str">
        <f t="shared" si="681"/>
        <v/>
      </c>
      <c r="I5111" s="1" t="str">
        <f t="shared" si="682"/>
        <v>NO</v>
      </c>
      <c r="J5111" s="1">
        <f t="shared" ca="1" si="683"/>
        <v>1303.9859999999999</v>
      </c>
      <c r="K5111" s="1" t="str">
        <f t="shared" ca="1" si="685"/>
        <v>NO</v>
      </c>
      <c r="L5111" s="1" t="str">
        <f t="shared" ca="1" si="686"/>
        <v>NO</v>
      </c>
      <c r="M5111" s="1">
        <f t="shared" ca="1" si="687"/>
        <v>0</v>
      </c>
      <c r="N5111" s="1">
        <f t="shared" ca="1" si="688"/>
        <v>0</v>
      </c>
      <c r="O5111" s="1">
        <f t="shared" ca="1" si="684"/>
        <v>0</v>
      </c>
    </row>
    <row r="5112" spans="4:15" x14ac:dyDescent="0.35">
      <c r="D5112" s="1">
        <v>5105</v>
      </c>
      <c r="E5112" s="4">
        <v>38803</v>
      </c>
      <c r="F5112" s="1">
        <v>1301.6099999999999</v>
      </c>
      <c r="G5112" s="1">
        <f t="shared" si="680"/>
        <v>1302.95</v>
      </c>
      <c r="H5112" s="1" t="str">
        <f t="shared" si="681"/>
        <v/>
      </c>
      <c r="I5112" s="1" t="str">
        <f t="shared" si="682"/>
        <v>NO</v>
      </c>
      <c r="J5112" s="1">
        <f t="shared" ca="1" si="683"/>
        <v>1303.2540000000001</v>
      </c>
      <c r="K5112" s="1" t="str">
        <f t="shared" ca="1" si="685"/>
        <v>NO</v>
      </c>
      <c r="L5112" s="1" t="str">
        <f t="shared" ca="1" si="686"/>
        <v>NO</v>
      </c>
      <c r="M5112" s="1">
        <f t="shared" ca="1" si="687"/>
        <v>0</v>
      </c>
      <c r="N5112" s="1">
        <f t="shared" ca="1" si="688"/>
        <v>0</v>
      </c>
      <c r="O5112" s="1">
        <f t="shared" ca="1" si="684"/>
        <v>0</v>
      </c>
    </row>
    <row r="5113" spans="4:15" x14ac:dyDescent="0.35">
      <c r="D5113" s="1">
        <v>5106</v>
      </c>
      <c r="E5113" s="4">
        <v>38804</v>
      </c>
      <c r="F5113" s="1">
        <v>1293.23</v>
      </c>
      <c r="G5113" s="1">
        <f t="shared" si="680"/>
        <v>1301.6099999999999</v>
      </c>
      <c r="H5113" s="1" t="str">
        <f t="shared" si="681"/>
        <v/>
      </c>
      <c r="I5113" s="1" t="str">
        <f t="shared" si="682"/>
        <v>NO</v>
      </c>
      <c r="J5113" s="1">
        <f t="shared" ca="1" si="683"/>
        <v>1302.394</v>
      </c>
      <c r="K5113" s="1" t="str">
        <f t="shared" ca="1" si="685"/>
        <v>NO</v>
      </c>
      <c r="L5113" s="1" t="str">
        <f t="shared" ca="1" si="686"/>
        <v>NO</v>
      </c>
      <c r="M5113" s="1">
        <f t="shared" ca="1" si="687"/>
        <v>0</v>
      </c>
      <c r="N5113" s="1">
        <f t="shared" ca="1" si="688"/>
        <v>0</v>
      </c>
      <c r="O5113" s="1">
        <f t="shared" ca="1" si="684"/>
        <v>0</v>
      </c>
    </row>
    <row r="5114" spans="4:15" x14ac:dyDescent="0.35">
      <c r="D5114" s="1">
        <v>5107</v>
      </c>
      <c r="E5114" s="4">
        <v>38805</v>
      </c>
      <c r="F5114" s="1">
        <v>1302.8900000000001</v>
      </c>
      <c r="G5114" s="1">
        <f t="shared" si="680"/>
        <v>1293.23</v>
      </c>
      <c r="H5114" s="1" t="str">
        <f t="shared" si="681"/>
        <v/>
      </c>
      <c r="I5114" s="1" t="str">
        <f t="shared" si="682"/>
        <v>NO</v>
      </c>
      <c r="J5114" s="1">
        <f t="shared" ca="1" si="683"/>
        <v>1301.7</v>
      </c>
      <c r="K5114" s="1" t="str">
        <f t="shared" ca="1" si="685"/>
        <v>NO</v>
      </c>
      <c r="L5114" s="1" t="str">
        <f t="shared" ca="1" si="686"/>
        <v>NO</v>
      </c>
      <c r="M5114" s="1">
        <f t="shared" ca="1" si="687"/>
        <v>0</v>
      </c>
      <c r="N5114" s="1">
        <f t="shared" ca="1" si="688"/>
        <v>0</v>
      </c>
      <c r="O5114" s="1">
        <f t="shared" ca="1" si="684"/>
        <v>0</v>
      </c>
    </row>
    <row r="5115" spans="4:15" x14ac:dyDescent="0.35">
      <c r="D5115" s="1">
        <v>5108</v>
      </c>
      <c r="E5115" s="4">
        <v>38806</v>
      </c>
      <c r="F5115" s="1">
        <v>1300.25</v>
      </c>
      <c r="G5115" s="1">
        <f t="shared" si="680"/>
        <v>1302.8900000000001</v>
      </c>
      <c r="H5115" s="1" t="str">
        <f t="shared" si="681"/>
        <v/>
      </c>
      <c r="I5115" s="1" t="str">
        <f t="shared" si="682"/>
        <v>NO</v>
      </c>
      <c r="J5115" s="1">
        <f t="shared" ca="1" si="683"/>
        <v>1300.9000000000001</v>
      </c>
      <c r="K5115" s="1" t="str">
        <f t="shared" ca="1" si="685"/>
        <v>YES</v>
      </c>
      <c r="L5115" s="1" t="str">
        <f t="shared" ca="1" si="686"/>
        <v>NO</v>
      </c>
      <c r="M5115" s="1">
        <f t="shared" ca="1" si="687"/>
        <v>-1302.8900000000001</v>
      </c>
      <c r="N5115" s="1">
        <f t="shared" ca="1" si="688"/>
        <v>0</v>
      </c>
      <c r="O5115" s="1">
        <f t="shared" ca="1" si="684"/>
        <v>0</v>
      </c>
    </row>
    <row r="5116" spans="4:15" x14ac:dyDescent="0.35">
      <c r="D5116" s="1">
        <v>5109</v>
      </c>
      <c r="E5116" s="4">
        <v>38807</v>
      </c>
      <c r="F5116" s="1">
        <v>1294.83</v>
      </c>
      <c r="G5116" s="1">
        <f t="shared" si="680"/>
        <v>1300.25</v>
      </c>
      <c r="H5116" s="1" t="str">
        <f t="shared" si="681"/>
        <v/>
      </c>
      <c r="I5116" s="1" t="str">
        <f t="shared" si="682"/>
        <v>NO</v>
      </c>
      <c r="J5116" s="1">
        <f t="shared" ca="1" si="683"/>
        <v>1300.4699999999998</v>
      </c>
      <c r="K5116" s="1" t="str">
        <f t="shared" ca="1" si="685"/>
        <v>NO</v>
      </c>
      <c r="L5116" s="1" t="str">
        <f t="shared" ca="1" si="686"/>
        <v>NO</v>
      </c>
      <c r="M5116" s="1">
        <f t="shared" ca="1" si="687"/>
        <v>0</v>
      </c>
      <c r="N5116" s="1">
        <f t="shared" ca="1" si="688"/>
        <v>0</v>
      </c>
      <c r="O5116" s="1">
        <f t="shared" ca="1" si="684"/>
        <v>0</v>
      </c>
    </row>
    <row r="5117" spans="4:15" x14ac:dyDescent="0.35">
      <c r="D5117" s="1">
        <v>5110</v>
      </c>
      <c r="E5117" s="4">
        <v>38810</v>
      </c>
      <c r="F5117" s="1">
        <v>1297.81</v>
      </c>
      <c r="G5117" s="1">
        <f t="shared" si="680"/>
        <v>1294.83</v>
      </c>
      <c r="H5117" s="1" t="str">
        <f t="shared" si="681"/>
        <v/>
      </c>
      <c r="I5117" s="1" t="str">
        <f t="shared" si="682"/>
        <v>NO</v>
      </c>
      <c r="J5117" s="1">
        <f t="shared" ca="1" si="683"/>
        <v>1300.1860000000001</v>
      </c>
      <c r="K5117" s="1" t="str">
        <f t="shared" ca="1" si="685"/>
        <v>NO</v>
      </c>
      <c r="L5117" s="1" t="str">
        <f t="shared" ca="1" si="686"/>
        <v>NO</v>
      </c>
      <c r="M5117" s="1">
        <f t="shared" ca="1" si="687"/>
        <v>0</v>
      </c>
      <c r="N5117" s="1">
        <f t="shared" ca="1" si="688"/>
        <v>0</v>
      </c>
      <c r="O5117" s="1">
        <f t="shared" ca="1" si="684"/>
        <v>0</v>
      </c>
    </row>
    <row r="5118" spans="4:15" x14ac:dyDescent="0.35">
      <c r="D5118" s="1">
        <v>5111</v>
      </c>
      <c r="E5118" s="4">
        <v>38811</v>
      </c>
      <c r="F5118" s="1">
        <v>1305.93</v>
      </c>
      <c r="G5118" s="1">
        <f t="shared" si="680"/>
        <v>1297.81</v>
      </c>
      <c r="H5118" s="1" t="str">
        <f t="shared" si="681"/>
        <v/>
      </c>
      <c r="I5118" s="1" t="str">
        <f t="shared" si="682"/>
        <v>NO</v>
      </c>
      <c r="J5118" s="1">
        <f t="shared" ca="1" si="683"/>
        <v>1298.5620000000001</v>
      </c>
      <c r="K5118" s="1" t="str">
        <f t="shared" ca="1" si="685"/>
        <v>NO</v>
      </c>
      <c r="L5118" s="1" t="str">
        <f t="shared" ca="1" si="686"/>
        <v>NO</v>
      </c>
      <c r="M5118" s="1">
        <f t="shared" ca="1" si="687"/>
        <v>0</v>
      </c>
      <c r="N5118" s="1">
        <f t="shared" ca="1" si="688"/>
        <v>0</v>
      </c>
      <c r="O5118" s="1">
        <f t="shared" ca="1" si="684"/>
        <v>0</v>
      </c>
    </row>
    <row r="5119" spans="4:15" x14ac:dyDescent="0.35">
      <c r="D5119" s="1">
        <v>5112</v>
      </c>
      <c r="E5119" s="4">
        <v>38812</v>
      </c>
      <c r="F5119" s="1">
        <v>1311.56</v>
      </c>
      <c r="G5119" s="1">
        <f t="shared" si="680"/>
        <v>1305.93</v>
      </c>
      <c r="H5119" s="1" t="str">
        <f t="shared" si="681"/>
        <v/>
      </c>
      <c r="I5119" s="1" t="str">
        <f t="shared" si="682"/>
        <v>NO</v>
      </c>
      <c r="J5119" s="1">
        <f t="shared" ca="1" si="683"/>
        <v>1297.8020000000001</v>
      </c>
      <c r="K5119" s="1" t="str">
        <f t="shared" ca="1" si="685"/>
        <v>YES</v>
      </c>
      <c r="L5119" s="1" t="str">
        <f t="shared" ca="1" si="686"/>
        <v>NO</v>
      </c>
      <c r="M5119" s="1">
        <f t="shared" ca="1" si="687"/>
        <v>-1305.93</v>
      </c>
      <c r="N5119" s="1">
        <f t="shared" ca="1" si="688"/>
        <v>0</v>
      </c>
      <c r="O5119" s="1">
        <f t="shared" ca="1" si="684"/>
        <v>0</v>
      </c>
    </row>
    <row r="5120" spans="4:15" x14ac:dyDescent="0.35">
      <c r="D5120" s="1">
        <v>5113</v>
      </c>
      <c r="E5120" s="4">
        <v>38813</v>
      </c>
      <c r="F5120" s="1">
        <v>1309.04</v>
      </c>
      <c r="G5120" s="1">
        <f t="shared" si="680"/>
        <v>1311.56</v>
      </c>
      <c r="H5120" s="1" t="str">
        <f t="shared" si="681"/>
        <v/>
      </c>
      <c r="I5120" s="1" t="str">
        <f t="shared" si="682"/>
        <v>NO</v>
      </c>
      <c r="J5120" s="1">
        <f t="shared" ca="1" si="683"/>
        <v>1300.3420000000001</v>
      </c>
      <c r="K5120" s="1" t="str">
        <f t="shared" ca="1" si="685"/>
        <v>YES</v>
      </c>
      <c r="L5120" s="1" t="str">
        <f t="shared" ca="1" si="686"/>
        <v>NO</v>
      </c>
      <c r="M5120" s="1">
        <f t="shared" ca="1" si="687"/>
        <v>-1311.56</v>
      </c>
      <c r="N5120" s="1">
        <f t="shared" ca="1" si="688"/>
        <v>0</v>
      </c>
      <c r="O5120" s="1">
        <f t="shared" ca="1" si="684"/>
        <v>0</v>
      </c>
    </row>
    <row r="5121" spans="4:15" x14ac:dyDescent="0.35">
      <c r="D5121" s="1">
        <v>5114</v>
      </c>
      <c r="E5121" s="4">
        <v>38814</v>
      </c>
      <c r="F5121" s="1">
        <v>1295.5</v>
      </c>
      <c r="G5121" s="1">
        <f t="shared" si="680"/>
        <v>1309.04</v>
      </c>
      <c r="H5121" s="1" t="str">
        <f t="shared" si="681"/>
        <v/>
      </c>
      <c r="I5121" s="1" t="str">
        <f t="shared" si="682"/>
        <v>NO</v>
      </c>
      <c r="J5121" s="1">
        <f t="shared" ca="1" si="683"/>
        <v>1302.0759999999998</v>
      </c>
      <c r="K5121" s="1" t="str">
        <f t="shared" ca="1" si="685"/>
        <v>YES</v>
      </c>
      <c r="L5121" s="1" t="str">
        <f t="shared" ca="1" si="686"/>
        <v>NO</v>
      </c>
      <c r="M5121" s="1">
        <f t="shared" ca="1" si="687"/>
        <v>-1309.04</v>
      </c>
      <c r="N5121" s="1">
        <f t="shared" ca="1" si="688"/>
        <v>0</v>
      </c>
      <c r="O5121" s="1">
        <f t="shared" ca="1" si="684"/>
        <v>0</v>
      </c>
    </row>
    <row r="5122" spans="4:15" x14ac:dyDescent="0.35">
      <c r="D5122" s="1">
        <v>5115</v>
      </c>
      <c r="E5122" s="4">
        <v>38817</v>
      </c>
      <c r="F5122" s="1">
        <v>1296.5999999999999</v>
      </c>
      <c r="G5122" s="1">
        <f t="shared" si="680"/>
        <v>1295.5</v>
      </c>
      <c r="H5122" s="1" t="str">
        <f t="shared" si="681"/>
        <v/>
      </c>
      <c r="I5122" s="1" t="str">
        <f t="shared" si="682"/>
        <v>NO</v>
      </c>
      <c r="J5122" s="1">
        <f t="shared" ca="1" si="683"/>
        <v>1303.8339999999998</v>
      </c>
      <c r="K5122" s="1" t="str">
        <f t="shared" ca="1" si="685"/>
        <v>NO</v>
      </c>
      <c r="L5122" s="1" t="str">
        <f t="shared" ca="1" si="686"/>
        <v>NO</v>
      </c>
      <c r="M5122" s="1">
        <f t="shared" ca="1" si="687"/>
        <v>0</v>
      </c>
      <c r="N5122" s="1">
        <f t="shared" ca="1" si="688"/>
        <v>0</v>
      </c>
      <c r="O5122" s="1">
        <f t="shared" ca="1" si="684"/>
        <v>0</v>
      </c>
    </row>
    <row r="5123" spans="4:15" x14ac:dyDescent="0.35">
      <c r="D5123" s="1">
        <v>5116</v>
      </c>
      <c r="E5123" s="4">
        <v>38818</v>
      </c>
      <c r="F5123" s="1">
        <v>1286.57</v>
      </c>
      <c r="G5123" s="1">
        <f t="shared" si="680"/>
        <v>1296.5999999999999</v>
      </c>
      <c r="H5123" s="1" t="str">
        <f t="shared" si="681"/>
        <v/>
      </c>
      <c r="I5123" s="1" t="str">
        <f t="shared" si="682"/>
        <v>NO</v>
      </c>
      <c r="J5123" s="1">
        <f t="shared" ca="1" si="683"/>
        <v>1303.9680000000001</v>
      </c>
      <c r="K5123" s="1" t="str">
        <f t="shared" ca="1" si="685"/>
        <v>NO</v>
      </c>
      <c r="L5123" s="1" t="str">
        <f t="shared" ca="1" si="686"/>
        <v>NO</v>
      </c>
      <c r="M5123" s="1">
        <f t="shared" ca="1" si="687"/>
        <v>0</v>
      </c>
      <c r="N5123" s="1">
        <f t="shared" ca="1" si="688"/>
        <v>0</v>
      </c>
      <c r="O5123" s="1">
        <f t="shared" ca="1" si="684"/>
        <v>0</v>
      </c>
    </row>
    <row r="5124" spans="4:15" x14ac:dyDescent="0.35">
      <c r="D5124" s="1">
        <v>5117</v>
      </c>
      <c r="E5124" s="4">
        <v>38819</v>
      </c>
      <c r="F5124" s="1">
        <v>1288.1199999999999</v>
      </c>
      <c r="G5124" s="1">
        <f t="shared" si="680"/>
        <v>1286.57</v>
      </c>
      <c r="H5124" s="1" t="str">
        <f t="shared" si="681"/>
        <v/>
      </c>
      <c r="I5124" s="1" t="str">
        <f t="shared" si="682"/>
        <v>NO</v>
      </c>
      <c r="J5124" s="1">
        <f t="shared" ca="1" si="683"/>
        <v>1303.7259999999999</v>
      </c>
      <c r="K5124" s="1" t="str">
        <f t="shared" ca="1" si="685"/>
        <v>NO</v>
      </c>
      <c r="L5124" s="1" t="str">
        <f t="shared" ca="1" si="686"/>
        <v>NO</v>
      </c>
      <c r="M5124" s="1">
        <f t="shared" ca="1" si="687"/>
        <v>0</v>
      </c>
      <c r="N5124" s="1">
        <f t="shared" ca="1" si="688"/>
        <v>0</v>
      </c>
      <c r="O5124" s="1">
        <f t="shared" ca="1" si="684"/>
        <v>0</v>
      </c>
    </row>
    <row r="5125" spans="4:15" x14ac:dyDescent="0.35">
      <c r="D5125" s="1">
        <v>5118</v>
      </c>
      <c r="E5125" s="4">
        <v>38820</v>
      </c>
      <c r="F5125" s="1">
        <v>1289.1199999999999</v>
      </c>
      <c r="G5125" s="1">
        <f t="shared" si="680"/>
        <v>1288.1199999999999</v>
      </c>
      <c r="H5125" s="1" t="str">
        <f t="shared" si="681"/>
        <v/>
      </c>
      <c r="I5125" s="1" t="str">
        <f t="shared" si="682"/>
        <v>NO</v>
      </c>
      <c r="J5125" s="1">
        <f t="shared" ca="1" si="683"/>
        <v>1299.8539999999998</v>
      </c>
      <c r="K5125" s="1" t="str">
        <f t="shared" ca="1" si="685"/>
        <v>NO</v>
      </c>
      <c r="L5125" s="1" t="str">
        <f t="shared" ca="1" si="686"/>
        <v>NO</v>
      </c>
      <c r="M5125" s="1">
        <f t="shared" ca="1" si="687"/>
        <v>0</v>
      </c>
      <c r="N5125" s="1">
        <f t="shared" ca="1" si="688"/>
        <v>0</v>
      </c>
      <c r="O5125" s="1">
        <f t="shared" ca="1" si="684"/>
        <v>0</v>
      </c>
    </row>
    <row r="5126" spans="4:15" x14ac:dyDescent="0.35">
      <c r="D5126" s="1">
        <v>5119</v>
      </c>
      <c r="E5126" s="4">
        <v>38824</v>
      </c>
      <c r="F5126" s="1">
        <v>1285.33</v>
      </c>
      <c r="G5126" s="1">
        <f t="shared" si="680"/>
        <v>1289.1199999999999</v>
      </c>
      <c r="H5126" s="1" t="str">
        <f t="shared" si="681"/>
        <v/>
      </c>
      <c r="I5126" s="1" t="str">
        <f t="shared" si="682"/>
        <v>NO</v>
      </c>
      <c r="J5126" s="1">
        <f t="shared" ca="1" si="683"/>
        <v>1295.1659999999999</v>
      </c>
      <c r="K5126" s="1" t="str">
        <f t="shared" ca="1" si="685"/>
        <v>NO</v>
      </c>
      <c r="L5126" s="1" t="str">
        <f t="shared" ca="1" si="686"/>
        <v>NO</v>
      </c>
      <c r="M5126" s="1">
        <f t="shared" ca="1" si="687"/>
        <v>0</v>
      </c>
      <c r="N5126" s="1">
        <f t="shared" ca="1" si="688"/>
        <v>0</v>
      </c>
      <c r="O5126" s="1">
        <f t="shared" ca="1" si="684"/>
        <v>0</v>
      </c>
    </row>
    <row r="5127" spans="4:15" x14ac:dyDescent="0.35">
      <c r="D5127" s="1">
        <v>5120</v>
      </c>
      <c r="E5127" s="4">
        <v>38825</v>
      </c>
      <c r="F5127" s="1">
        <v>1307.6500000000001</v>
      </c>
      <c r="G5127" s="1">
        <f t="shared" si="680"/>
        <v>1285.33</v>
      </c>
      <c r="H5127" s="1" t="str">
        <f t="shared" si="681"/>
        <v/>
      </c>
      <c r="I5127" s="1" t="str">
        <f t="shared" si="682"/>
        <v>NO</v>
      </c>
      <c r="J5127" s="1">
        <f t="shared" ca="1" si="683"/>
        <v>1291.182</v>
      </c>
      <c r="K5127" s="1" t="str">
        <f t="shared" ca="1" si="685"/>
        <v>NO</v>
      </c>
      <c r="L5127" s="1" t="str">
        <f t="shared" ca="1" si="686"/>
        <v>NO</v>
      </c>
      <c r="M5127" s="1">
        <f t="shared" ca="1" si="687"/>
        <v>0</v>
      </c>
      <c r="N5127" s="1">
        <f t="shared" ca="1" si="688"/>
        <v>0</v>
      </c>
      <c r="O5127" s="1">
        <f t="shared" ca="1" si="684"/>
        <v>0</v>
      </c>
    </row>
    <row r="5128" spans="4:15" x14ac:dyDescent="0.35">
      <c r="D5128" s="1">
        <v>5121</v>
      </c>
      <c r="E5128" s="4">
        <v>38826</v>
      </c>
      <c r="F5128" s="1">
        <v>1309.93</v>
      </c>
      <c r="G5128" s="1">
        <f t="shared" si="680"/>
        <v>1307.6500000000001</v>
      </c>
      <c r="H5128" s="1" t="str">
        <f t="shared" si="681"/>
        <v/>
      </c>
      <c r="I5128" s="1" t="str">
        <f t="shared" si="682"/>
        <v>NO</v>
      </c>
      <c r="J5128" s="1">
        <f t="shared" ca="1" si="683"/>
        <v>1289.1479999999999</v>
      </c>
      <c r="K5128" s="1" t="str">
        <f t="shared" ca="1" si="685"/>
        <v>YES</v>
      </c>
      <c r="L5128" s="1" t="str">
        <f t="shared" ca="1" si="686"/>
        <v>NO</v>
      </c>
      <c r="M5128" s="1">
        <f t="shared" ca="1" si="687"/>
        <v>-1307.6500000000001</v>
      </c>
      <c r="N5128" s="1">
        <f t="shared" ca="1" si="688"/>
        <v>0</v>
      </c>
      <c r="O5128" s="1">
        <f t="shared" ca="1" si="684"/>
        <v>0</v>
      </c>
    </row>
    <row r="5129" spans="4:15" x14ac:dyDescent="0.35">
      <c r="D5129" s="1">
        <v>5122</v>
      </c>
      <c r="E5129" s="4">
        <v>38827</v>
      </c>
      <c r="F5129" s="1">
        <v>1311.46</v>
      </c>
      <c r="G5129" s="1">
        <f t="shared" si="680"/>
        <v>1309.93</v>
      </c>
      <c r="H5129" s="1" t="str">
        <f t="shared" si="681"/>
        <v/>
      </c>
      <c r="I5129" s="1" t="str">
        <f t="shared" si="682"/>
        <v>NO</v>
      </c>
      <c r="J5129" s="1">
        <f t="shared" ca="1" si="683"/>
        <v>1291.3579999999997</v>
      </c>
      <c r="K5129" s="1" t="str">
        <f t="shared" ca="1" si="685"/>
        <v>YES</v>
      </c>
      <c r="L5129" s="1" t="str">
        <f t="shared" ca="1" si="686"/>
        <v>NO</v>
      </c>
      <c r="M5129" s="1">
        <f t="shared" ca="1" si="687"/>
        <v>-1309.93</v>
      </c>
      <c r="N5129" s="1">
        <f t="shared" ca="1" si="688"/>
        <v>0</v>
      </c>
      <c r="O5129" s="1">
        <f t="shared" ca="1" si="684"/>
        <v>0</v>
      </c>
    </row>
    <row r="5130" spans="4:15" x14ac:dyDescent="0.35">
      <c r="D5130" s="1">
        <v>5123</v>
      </c>
      <c r="E5130" s="4">
        <v>38828</v>
      </c>
      <c r="F5130" s="1">
        <v>1311.28</v>
      </c>
      <c r="G5130" s="1">
        <f t="shared" ref="G5130:G5193" si="689">F5129</f>
        <v>1311.46</v>
      </c>
      <c r="H5130" s="1" t="str">
        <f t="shared" si="681"/>
        <v/>
      </c>
      <c r="I5130" s="1" t="str">
        <f t="shared" si="682"/>
        <v>NO</v>
      </c>
      <c r="J5130" s="1">
        <f t="shared" ca="1" si="683"/>
        <v>1296.03</v>
      </c>
      <c r="K5130" s="1" t="str">
        <f t="shared" ca="1" si="685"/>
        <v>YES</v>
      </c>
      <c r="L5130" s="1" t="str">
        <f t="shared" ca="1" si="686"/>
        <v>NO</v>
      </c>
      <c r="M5130" s="1">
        <f t="shared" ca="1" si="687"/>
        <v>-1311.46</v>
      </c>
      <c r="N5130" s="1">
        <f t="shared" ca="1" si="688"/>
        <v>0</v>
      </c>
      <c r="O5130" s="1">
        <f t="shared" ca="1" si="684"/>
        <v>0</v>
      </c>
    </row>
    <row r="5131" spans="4:15" x14ac:dyDescent="0.35">
      <c r="D5131" s="1">
        <v>5124</v>
      </c>
      <c r="E5131" s="4">
        <v>38831</v>
      </c>
      <c r="F5131" s="1">
        <v>1308.1099999999999</v>
      </c>
      <c r="G5131" s="1">
        <f t="shared" si="689"/>
        <v>1311.28</v>
      </c>
      <c r="H5131" s="1" t="str">
        <f t="shared" si="681"/>
        <v/>
      </c>
      <c r="I5131" s="1" t="str">
        <f t="shared" si="682"/>
        <v>NO</v>
      </c>
      <c r="J5131" s="1">
        <f t="shared" ca="1" si="683"/>
        <v>1300.6979999999999</v>
      </c>
      <c r="K5131" s="1" t="str">
        <f t="shared" ca="1" si="685"/>
        <v>YES</v>
      </c>
      <c r="L5131" s="1" t="str">
        <f t="shared" ca="1" si="686"/>
        <v>NO</v>
      </c>
      <c r="M5131" s="1">
        <f t="shared" ca="1" si="687"/>
        <v>-1311.28</v>
      </c>
      <c r="N5131" s="1">
        <f t="shared" ca="1" si="688"/>
        <v>0</v>
      </c>
      <c r="O5131" s="1">
        <f t="shared" ca="1" si="684"/>
        <v>0</v>
      </c>
    </row>
    <row r="5132" spans="4:15" x14ac:dyDescent="0.35">
      <c r="D5132" s="1">
        <v>5125</v>
      </c>
      <c r="E5132" s="4">
        <v>38832</v>
      </c>
      <c r="F5132" s="1">
        <v>1301.74</v>
      </c>
      <c r="G5132" s="1">
        <f t="shared" si="689"/>
        <v>1308.1099999999999</v>
      </c>
      <c r="H5132" s="1" t="str">
        <f t="shared" si="681"/>
        <v/>
      </c>
      <c r="I5132" s="1" t="str">
        <f t="shared" si="682"/>
        <v>NO</v>
      </c>
      <c r="J5132" s="1">
        <f t="shared" ca="1" si="683"/>
        <v>1305.1299999999999</v>
      </c>
      <c r="K5132" s="1" t="str">
        <f t="shared" ca="1" si="685"/>
        <v>YES</v>
      </c>
      <c r="L5132" s="1" t="str">
        <f t="shared" ca="1" si="686"/>
        <v>NO</v>
      </c>
      <c r="M5132" s="1">
        <f t="shared" ca="1" si="687"/>
        <v>-1308.1099999999999</v>
      </c>
      <c r="N5132" s="1">
        <f t="shared" ca="1" si="688"/>
        <v>0</v>
      </c>
      <c r="O5132" s="1">
        <f t="shared" ca="1" si="684"/>
        <v>0</v>
      </c>
    </row>
    <row r="5133" spans="4:15" x14ac:dyDescent="0.35">
      <c r="D5133" s="1">
        <v>5126</v>
      </c>
      <c r="E5133" s="4">
        <v>38833</v>
      </c>
      <c r="F5133" s="1">
        <v>1305.4100000000001</v>
      </c>
      <c r="G5133" s="1">
        <f t="shared" si="689"/>
        <v>1301.74</v>
      </c>
      <c r="H5133" s="1" t="str">
        <f t="shared" si="681"/>
        <v/>
      </c>
      <c r="I5133" s="1" t="str">
        <f t="shared" si="682"/>
        <v>NO</v>
      </c>
      <c r="J5133" s="1">
        <f t="shared" ca="1" si="683"/>
        <v>1309.6859999999999</v>
      </c>
      <c r="K5133" s="1" t="str">
        <f t="shared" ca="1" si="685"/>
        <v>NO</v>
      </c>
      <c r="L5133" s="1" t="str">
        <f t="shared" ca="1" si="686"/>
        <v>NO</v>
      </c>
      <c r="M5133" s="1">
        <f t="shared" ca="1" si="687"/>
        <v>0</v>
      </c>
      <c r="N5133" s="1">
        <f t="shared" ca="1" si="688"/>
        <v>0</v>
      </c>
      <c r="O5133" s="1">
        <f t="shared" ca="1" si="684"/>
        <v>0</v>
      </c>
    </row>
    <row r="5134" spans="4:15" x14ac:dyDescent="0.35">
      <c r="D5134" s="1">
        <v>5127</v>
      </c>
      <c r="E5134" s="4">
        <v>38834</v>
      </c>
      <c r="F5134" s="1">
        <v>1309.72</v>
      </c>
      <c r="G5134" s="1">
        <f t="shared" si="689"/>
        <v>1305.4100000000001</v>
      </c>
      <c r="H5134" s="1" t="str">
        <f t="shared" si="681"/>
        <v/>
      </c>
      <c r="I5134" s="1" t="str">
        <f t="shared" si="682"/>
        <v>NO</v>
      </c>
      <c r="J5134" s="1">
        <f t="shared" ca="1" si="683"/>
        <v>1308.5039999999999</v>
      </c>
      <c r="K5134" s="1" t="str">
        <f t="shared" ca="1" si="685"/>
        <v>NO</v>
      </c>
      <c r="L5134" s="1" t="str">
        <f t="shared" ca="1" si="686"/>
        <v>NO</v>
      </c>
      <c r="M5134" s="1">
        <f t="shared" ca="1" si="687"/>
        <v>0</v>
      </c>
      <c r="N5134" s="1">
        <f t="shared" ca="1" si="688"/>
        <v>0</v>
      </c>
      <c r="O5134" s="1">
        <f t="shared" ca="1" si="684"/>
        <v>0</v>
      </c>
    </row>
    <row r="5135" spans="4:15" x14ac:dyDescent="0.35">
      <c r="D5135" s="1">
        <v>5128</v>
      </c>
      <c r="E5135" s="4">
        <v>38835</v>
      </c>
      <c r="F5135" s="1">
        <v>1310.6099999999999</v>
      </c>
      <c r="G5135" s="1">
        <f t="shared" si="689"/>
        <v>1309.72</v>
      </c>
      <c r="H5135" s="1" t="str">
        <f t="shared" si="681"/>
        <v/>
      </c>
      <c r="I5135" s="1" t="str">
        <f t="shared" si="682"/>
        <v>NO</v>
      </c>
      <c r="J5135" s="1">
        <f t="shared" ca="1" si="683"/>
        <v>1307.5999999999999</v>
      </c>
      <c r="K5135" s="1" t="str">
        <f t="shared" ca="1" si="685"/>
        <v>YES</v>
      </c>
      <c r="L5135" s="1" t="str">
        <f t="shared" ca="1" si="686"/>
        <v>NO</v>
      </c>
      <c r="M5135" s="1">
        <f t="shared" ca="1" si="687"/>
        <v>-1309.72</v>
      </c>
      <c r="N5135" s="1">
        <f t="shared" ca="1" si="688"/>
        <v>0</v>
      </c>
      <c r="O5135" s="1">
        <f t="shared" ca="1" si="684"/>
        <v>0</v>
      </c>
    </row>
    <row r="5136" spans="4:15" x14ac:dyDescent="0.35">
      <c r="D5136" s="1">
        <v>5129</v>
      </c>
      <c r="E5136" s="4">
        <v>38838</v>
      </c>
      <c r="F5136" s="1">
        <v>1305.19</v>
      </c>
      <c r="G5136" s="1">
        <f t="shared" si="689"/>
        <v>1310.6099999999999</v>
      </c>
      <c r="H5136" s="1" t="str">
        <f t="shared" si="681"/>
        <v/>
      </c>
      <c r="I5136" s="1" t="str">
        <f t="shared" si="682"/>
        <v>NO</v>
      </c>
      <c r="J5136" s="1">
        <f t="shared" ca="1" si="683"/>
        <v>1307.252</v>
      </c>
      <c r="K5136" s="1" t="str">
        <f t="shared" ca="1" si="685"/>
        <v>YES</v>
      </c>
      <c r="L5136" s="1" t="str">
        <f t="shared" ca="1" si="686"/>
        <v>NO</v>
      </c>
      <c r="M5136" s="1">
        <f t="shared" ca="1" si="687"/>
        <v>-1310.6099999999999</v>
      </c>
      <c r="N5136" s="1">
        <f t="shared" ca="1" si="688"/>
        <v>0</v>
      </c>
      <c r="O5136" s="1">
        <f t="shared" ca="1" si="684"/>
        <v>0</v>
      </c>
    </row>
    <row r="5137" spans="4:15" x14ac:dyDescent="0.35">
      <c r="D5137" s="1">
        <v>5130</v>
      </c>
      <c r="E5137" s="4">
        <v>38839</v>
      </c>
      <c r="F5137" s="1">
        <v>1313.21</v>
      </c>
      <c r="G5137" s="1">
        <f t="shared" si="689"/>
        <v>1305.19</v>
      </c>
      <c r="H5137" s="1" t="str">
        <f t="shared" si="681"/>
        <v/>
      </c>
      <c r="I5137" s="1" t="str">
        <f t="shared" si="682"/>
        <v>NO</v>
      </c>
      <c r="J5137" s="1">
        <f t="shared" ca="1" si="683"/>
        <v>1307.1179999999999</v>
      </c>
      <c r="K5137" s="1" t="str">
        <f t="shared" ca="1" si="685"/>
        <v>NO</v>
      </c>
      <c r="L5137" s="1" t="str">
        <f t="shared" ca="1" si="686"/>
        <v>NO</v>
      </c>
      <c r="M5137" s="1">
        <f t="shared" ca="1" si="687"/>
        <v>0</v>
      </c>
      <c r="N5137" s="1">
        <f t="shared" ca="1" si="688"/>
        <v>0</v>
      </c>
      <c r="O5137" s="1">
        <f t="shared" ca="1" si="684"/>
        <v>0</v>
      </c>
    </row>
    <row r="5138" spans="4:15" x14ac:dyDescent="0.35">
      <c r="D5138" s="1">
        <v>5131</v>
      </c>
      <c r="E5138" s="4">
        <v>38840</v>
      </c>
      <c r="F5138" s="1">
        <v>1307.8499999999999</v>
      </c>
      <c r="G5138" s="1">
        <f t="shared" si="689"/>
        <v>1313.21</v>
      </c>
      <c r="H5138" s="1" t="str">
        <f t="shared" si="681"/>
        <v/>
      </c>
      <c r="I5138" s="1" t="str">
        <f t="shared" si="682"/>
        <v>NO</v>
      </c>
      <c r="J5138" s="1">
        <f t="shared" ca="1" si="683"/>
        <v>1306.5340000000001</v>
      </c>
      <c r="K5138" s="1" t="str">
        <f t="shared" ca="1" si="685"/>
        <v>YES</v>
      </c>
      <c r="L5138" s="1" t="str">
        <f t="shared" ca="1" si="686"/>
        <v>NO</v>
      </c>
      <c r="M5138" s="1">
        <f t="shared" ca="1" si="687"/>
        <v>-1313.21</v>
      </c>
      <c r="N5138" s="1">
        <f t="shared" ca="1" si="688"/>
        <v>0</v>
      </c>
      <c r="O5138" s="1">
        <f t="shared" ca="1" si="684"/>
        <v>0</v>
      </c>
    </row>
    <row r="5139" spans="4:15" x14ac:dyDescent="0.35">
      <c r="D5139" s="1">
        <v>5132</v>
      </c>
      <c r="E5139" s="4">
        <v>38841</v>
      </c>
      <c r="F5139" s="1">
        <v>1312.25</v>
      </c>
      <c r="G5139" s="1">
        <f t="shared" si="689"/>
        <v>1307.8499999999999</v>
      </c>
      <c r="H5139" s="1" t="str">
        <f t="shared" si="681"/>
        <v/>
      </c>
      <c r="I5139" s="1" t="str">
        <f t="shared" si="682"/>
        <v>NO</v>
      </c>
      <c r="J5139" s="1">
        <f t="shared" ca="1" si="683"/>
        <v>1308.828</v>
      </c>
      <c r="K5139" s="1" t="str">
        <f t="shared" ca="1" si="685"/>
        <v>NO</v>
      </c>
      <c r="L5139" s="1" t="str">
        <f t="shared" ca="1" si="686"/>
        <v>NO</v>
      </c>
      <c r="M5139" s="1">
        <f t="shared" ca="1" si="687"/>
        <v>0</v>
      </c>
      <c r="N5139" s="1">
        <f t="shared" ca="1" si="688"/>
        <v>0</v>
      </c>
      <c r="O5139" s="1">
        <f t="shared" ca="1" si="684"/>
        <v>0</v>
      </c>
    </row>
    <row r="5140" spans="4:15" x14ac:dyDescent="0.35">
      <c r="D5140" s="1">
        <v>5133</v>
      </c>
      <c r="E5140" s="4">
        <v>38842</v>
      </c>
      <c r="F5140" s="1">
        <v>1325.76</v>
      </c>
      <c r="G5140" s="1">
        <f t="shared" si="689"/>
        <v>1312.25</v>
      </c>
      <c r="H5140" s="1" t="str">
        <f t="shared" si="681"/>
        <v/>
      </c>
      <c r="I5140" s="1" t="str">
        <f t="shared" si="682"/>
        <v>NO</v>
      </c>
      <c r="J5140" s="1">
        <f t="shared" ca="1" si="683"/>
        <v>1309.316</v>
      </c>
      <c r="K5140" s="1" t="str">
        <f t="shared" ca="1" si="685"/>
        <v>YES</v>
      </c>
      <c r="L5140" s="1" t="str">
        <f t="shared" ca="1" si="686"/>
        <v>NO</v>
      </c>
      <c r="M5140" s="1">
        <f t="shared" ca="1" si="687"/>
        <v>-1312.25</v>
      </c>
      <c r="N5140" s="1">
        <f t="shared" ca="1" si="688"/>
        <v>0</v>
      </c>
      <c r="O5140" s="1">
        <f t="shared" ca="1" si="684"/>
        <v>0</v>
      </c>
    </row>
    <row r="5141" spans="4:15" x14ac:dyDescent="0.35">
      <c r="D5141" s="1">
        <v>5134</v>
      </c>
      <c r="E5141" s="4">
        <v>38845</v>
      </c>
      <c r="F5141" s="1">
        <v>1324.66</v>
      </c>
      <c r="G5141" s="1">
        <f t="shared" si="689"/>
        <v>1325.76</v>
      </c>
      <c r="H5141" s="1" t="str">
        <f t="shared" si="681"/>
        <v/>
      </c>
      <c r="I5141" s="1" t="str">
        <f t="shared" si="682"/>
        <v>NO</v>
      </c>
      <c r="J5141" s="1">
        <f t="shared" ca="1" si="683"/>
        <v>1309.8220000000001</v>
      </c>
      <c r="K5141" s="1" t="str">
        <f t="shared" ca="1" si="685"/>
        <v>YES</v>
      </c>
      <c r="L5141" s="1" t="str">
        <f t="shared" ca="1" si="686"/>
        <v>NO</v>
      </c>
      <c r="M5141" s="1">
        <f t="shared" ca="1" si="687"/>
        <v>-1325.76</v>
      </c>
      <c r="N5141" s="1">
        <f t="shared" ca="1" si="688"/>
        <v>0</v>
      </c>
      <c r="O5141" s="1">
        <f t="shared" ca="1" si="684"/>
        <v>0</v>
      </c>
    </row>
    <row r="5142" spans="4:15" x14ac:dyDescent="0.35">
      <c r="D5142" s="1">
        <v>5135</v>
      </c>
      <c r="E5142" s="4">
        <v>38846</v>
      </c>
      <c r="F5142" s="1">
        <v>1325.14</v>
      </c>
      <c r="G5142" s="1">
        <f t="shared" si="689"/>
        <v>1324.66</v>
      </c>
      <c r="H5142" s="1" t="str">
        <f t="shared" si="681"/>
        <v/>
      </c>
      <c r="I5142" s="1" t="str">
        <f t="shared" si="682"/>
        <v>NO</v>
      </c>
      <c r="J5142" s="1">
        <f t="shared" ca="1" si="683"/>
        <v>1312.8520000000001</v>
      </c>
      <c r="K5142" s="1" t="str">
        <f t="shared" ca="1" si="685"/>
        <v>YES</v>
      </c>
      <c r="L5142" s="1" t="str">
        <f t="shared" ca="1" si="686"/>
        <v>NO</v>
      </c>
      <c r="M5142" s="1">
        <f t="shared" ca="1" si="687"/>
        <v>-1324.66</v>
      </c>
      <c r="N5142" s="1">
        <f t="shared" ca="1" si="688"/>
        <v>0</v>
      </c>
      <c r="O5142" s="1">
        <f t="shared" ca="1" si="684"/>
        <v>0</v>
      </c>
    </row>
    <row r="5143" spans="4:15" x14ac:dyDescent="0.35">
      <c r="D5143" s="1">
        <v>5136</v>
      </c>
      <c r="E5143" s="4">
        <v>38847</v>
      </c>
      <c r="F5143" s="1">
        <v>1322.85</v>
      </c>
      <c r="G5143" s="1">
        <f t="shared" si="689"/>
        <v>1325.14</v>
      </c>
      <c r="H5143" s="1" t="str">
        <f t="shared" si="681"/>
        <v/>
      </c>
      <c r="I5143" s="1" t="str">
        <f t="shared" si="682"/>
        <v>NO</v>
      </c>
      <c r="J5143" s="1">
        <f t="shared" ca="1" si="683"/>
        <v>1316.7459999999999</v>
      </c>
      <c r="K5143" s="1" t="str">
        <f t="shared" ca="1" si="685"/>
        <v>YES</v>
      </c>
      <c r="L5143" s="1" t="str">
        <f t="shared" ca="1" si="686"/>
        <v>NO</v>
      </c>
      <c r="M5143" s="1">
        <f t="shared" ca="1" si="687"/>
        <v>-1325.14</v>
      </c>
      <c r="N5143" s="1">
        <f t="shared" ca="1" si="688"/>
        <v>0</v>
      </c>
      <c r="O5143" s="1">
        <f t="shared" ca="1" si="684"/>
        <v>0</v>
      </c>
    </row>
    <row r="5144" spans="4:15" x14ac:dyDescent="0.35">
      <c r="D5144" s="1">
        <v>5137</v>
      </c>
      <c r="E5144" s="4">
        <v>38848</v>
      </c>
      <c r="F5144" s="1">
        <v>1305.92</v>
      </c>
      <c r="G5144" s="1">
        <f t="shared" si="689"/>
        <v>1322.85</v>
      </c>
      <c r="H5144" s="1" t="str">
        <f t="shared" si="681"/>
        <v/>
      </c>
      <c r="I5144" s="1" t="str">
        <f t="shared" si="682"/>
        <v>NO</v>
      </c>
      <c r="J5144" s="1">
        <f t="shared" ca="1" si="683"/>
        <v>1319.1320000000001</v>
      </c>
      <c r="K5144" s="1" t="str">
        <f t="shared" ca="1" si="685"/>
        <v>YES</v>
      </c>
      <c r="L5144" s="1" t="str">
        <f t="shared" ca="1" si="686"/>
        <v>NO</v>
      </c>
      <c r="M5144" s="1">
        <f t="shared" ca="1" si="687"/>
        <v>-1322.85</v>
      </c>
      <c r="N5144" s="1">
        <f t="shared" ca="1" si="688"/>
        <v>0</v>
      </c>
      <c r="O5144" s="1">
        <f t="shared" ca="1" si="684"/>
        <v>0</v>
      </c>
    </row>
    <row r="5145" spans="4:15" x14ac:dyDescent="0.35">
      <c r="D5145" s="1">
        <v>5138</v>
      </c>
      <c r="E5145" s="4">
        <v>38849</v>
      </c>
      <c r="F5145" s="1">
        <v>1291.24</v>
      </c>
      <c r="G5145" s="1">
        <f t="shared" si="689"/>
        <v>1305.92</v>
      </c>
      <c r="H5145" s="1" t="str">
        <f t="shared" si="681"/>
        <v/>
      </c>
      <c r="I5145" s="1" t="str">
        <f t="shared" si="682"/>
        <v>NO</v>
      </c>
      <c r="J5145" s="1">
        <f t="shared" ca="1" si="683"/>
        <v>1322.1320000000001</v>
      </c>
      <c r="K5145" s="1" t="str">
        <f t="shared" ca="1" si="685"/>
        <v>NO</v>
      </c>
      <c r="L5145" s="1" t="str">
        <f t="shared" ca="1" si="686"/>
        <v>NO</v>
      </c>
      <c r="M5145" s="1">
        <f t="shared" ca="1" si="687"/>
        <v>0</v>
      </c>
      <c r="N5145" s="1">
        <f t="shared" ca="1" si="688"/>
        <v>0</v>
      </c>
      <c r="O5145" s="1">
        <f t="shared" ca="1" si="684"/>
        <v>0</v>
      </c>
    </row>
    <row r="5146" spans="4:15" x14ac:dyDescent="0.35">
      <c r="D5146" s="1">
        <v>5139</v>
      </c>
      <c r="E5146" s="4">
        <v>38852</v>
      </c>
      <c r="F5146" s="1">
        <v>1294.5</v>
      </c>
      <c r="G5146" s="1">
        <f t="shared" si="689"/>
        <v>1291.24</v>
      </c>
      <c r="H5146" s="1" t="str">
        <f t="shared" si="681"/>
        <v/>
      </c>
      <c r="I5146" s="1" t="str">
        <f t="shared" si="682"/>
        <v>NO</v>
      </c>
      <c r="J5146" s="1">
        <f t="shared" ca="1" si="683"/>
        <v>1320.866</v>
      </c>
      <c r="K5146" s="1" t="str">
        <f t="shared" ca="1" si="685"/>
        <v>NO</v>
      </c>
      <c r="L5146" s="1" t="str">
        <f t="shared" ca="1" si="686"/>
        <v>NO</v>
      </c>
      <c r="M5146" s="1">
        <f t="shared" ca="1" si="687"/>
        <v>0</v>
      </c>
      <c r="N5146" s="1">
        <f t="shared" ca="1" si="688"/>
        <v>0</v>
      </c>
      <c r="O5146" s="1">
        <f t="shared" ca="1" si="684"/>
        <v>0</v>
      </c>
    </row>
    <row r="5147" spans="4:15" x14ac:dyDescent="0.35">
      <c r="D5147" s="1">
        <v>5140</v>
      </c>
      <c r="E5147" s="4">
        <v>38853</v>
      </c>
      <c r="F5147" s="1">
        <v>1292.08</v>
      </c>
      <c r="G5147" s="1">
        <f t="shared" si="689"/>
        <v>1294.5</v>
      </c>
      <c r="H5147" s="1" t="str">
        <f t="shared" si="681"/>
        <v/>
      </c>
      <c r="I5147" s="1" t="str">
        <f t="shared" si="682"/>
        <v>NO</v>
      </c>
      <c r="J5147" s="1">
        <f t="shared" ca="1" si="683"/>
        <v>1313.962</v>
      </c>
      <c r="K5147" s="1" t="str">
        <f t="shared" ca="1" si="685"/>
        <v>NO</v>
      </c>
      <c r="L5147" s="1" t="str">
        <f t="shared" ca="1" si="686"/>
        <v>NO</v>
      </c>
      <c r="M5147" s="1">
        <f t="shared" ca="1" si="687"/>
        <v>0</v>
      </c>
      <c r="N5147" s="1">
        <f t="shared" ca="1" si="688"/>
        <v>0</v>
      </c>
      <c r="O5147" s="1">
        <f t="shared" ca="1" si="684"/>
        <v>0</v>
      </c>
    </row>
    <row r="5148" spans="4:15" x14ac:dyDescent="0.35">
      <c r="D5148" s="1">
        <v>5141</v>
      </c>
      <c r="E5148" s="4">
        <v>38854</v>
      </c>
      <c r="F5148" s="1">
        <v>1270.32</v>
      </c>
      <c r="G5148" s="1">
        <f t="shared" si="689"/>
        <v>1292.08</v>
      </c>
      <c r="H5148" s="1" t="str">
        <f t="shared" si="681"/>
        <v/>
      </c>
      <c r="I5148" s="1" t="str">
        <f t="shared" si="682"/>
        <v>NO</v>
      </c>
      <c r="J5148" s="1">
        <f t="shared" ca="1" si="683"/>
        <v>1307.9299999999998</v>
      </c>
      <c r="K5148" s="1" t="str">
        <f t="shared" ca="1" si="685"/>
        <v>NO</v>
      </c>
      <c r="L5148" s="1" t="str">
        <f t="shared" ca="1" si="686"/>
        <v>NO</v>
      </c>
      <c r="M5148" s="1">
        <f t="shared" ca="1" si="687"/>
        <v>0</v>
      </c>
      <c r="N5148" s="1">
        <f t="shared" ca="1" si="688"/>
        <v>0</v>
      </c>
      <c r="O5148" s="1">
        <f t="shared" ca="1" si="684"/>
        <v>0</v>
      </c>
    </row>
    <row r="5149" spans="4:15" x14ac:dyDescent="0.35">
      <c r="D5149" s="1">
        <v>5142</v>
      </c>
      <c r="E5149" s="4">
        <v>38855</v>
      </c>
      <c r="F5149" s="1">
        <v>1261.81</v>
      </c>
      <c r="G5149" s="1">
        <f t="shared" si="689"/>
        <v>1270.32</v>
      </c>
      <c r="H5149" s="1" t="str">
        <f t="shared" si="681"/>
        <v/>
      </c>
      <c r="I5149" s="1" t="str">
        <f t="shared" si="682"/>
        <v>NO</v>
      </c>
      <c r="J5149" s="1">
        <f t="shared" ca="1" si="683"/>
        <v>1301.318</v>
      </c>
      <c r="K5149" s="1" t="str">
        <f t="shared" ca="1" si="685"/>
        <v>NO</v>
      </c>
      <c r="L5149" s="1" t="str">
        <f t="shared" ca="1" si="686"/>
        <v>NO</v>
      </c>
      <c r="M5149" s="1">
        <f t="shared" ca="1" si="687"/>
        <v>0</v>
      </c>
      <c r="N5149" s="1">
        <f t="shared" ca="1" si="688"/>
        <v>0</v>
      </c>
      <c r="O5149" s="1">
        <f t="shared" ca="1" si="684"/>
        <v>0</v>
      </c>
    </row>
    <row r="5150" spans="4:15" x14ac:dyDescent="0.35">
      <c r="D5150" s="1">
        <v>5143</v>
      </c>
      <c r="E5150" s="4">
        <v>38856</v>
      </c>
      <c r="F5150" s="1">
        <v>1267.03</v>
      </c>
      <c r="G5150" s="1">
        <f t="shared" si="689"/>
        <v>1261.81</v>
      </c>
      <c r="H5150" s="1" t="str">
        <f t="shared" si="681"/>
        <v/>
      </c>
      <c r="I5150" s="1" t="str">
        <f t="shared" si="682"/>
        <v>NO</v>
      </c>
      <c r="J5150" s="1">
        <f t="shared" ca="1" si="683"/>
        <v>1290.8119999999999</v>
      </c>
      <c r="K5150" s="1" t="str">
        <f t="shared" ca="1" si="685"/>
        <v>NO</v>
      </c>
      <c r="L5150" s="1" t="str">
        <f t="shared" ca="1" si="686"/>
        <v>NO</v>
      </c>
      <c r="M5150" s="1">
        <f t="shared" ca="1" si="687"/>
        <v>0</v>
      </c>
      <c r="N5150" s="1">
        <f t="shared" ca="1" si="688"/>
        <v>0</v>
      </c>
      <c r="O5150" s="1">
        <f t="shared" ca="1" si="684"/>
        <v>0</v>
      </c>
    </row>
    <row r="5151" spans="4:15" x14ac:dyDescent="0.35">
      <c r="D5151" s="1">
        <v>5144</v>
      </c>
      <c r="E5151" s="4">
        <v>38859</v>
      </c>
      <c r="F5151" s="1">
        <v>1262.07</v>
      </c>
      <c r="G5151" s="1">
        <f t="shared" si="689"/>
        <v>1267.03</v>
      </c>
      <c r="H5151" s="1" t="str">
        <f t="shared" si="681"/>
        <v/>
      </c>
      <c r="I5151" s="1" t="str">
        <f t="shared" si="682"/>
        <v>NO</v>
      </c>
      <c r="J5151" s="1">
        <f t="shared" ca="1" si="683"/>
        <v>1281.9899999999998</v>
      </c>
      <c r="K5151" s="1" t="str">
        <f t="shared" ca="1" si="685"/>
        <v>NO</v>
      </c>
      <c r="L5151" s="1" t="str">
        <f t="shared" ca="1" si="686"/>
        <v>NO</v>
      </c>
      <c r="M5151" s="1">
        <f t="shared" ca="1" si="687"/>
        <v>0</v>
      </c>
      <c r="N5151" s="1">
        <f t="shared" ca="1" si="688"/>
        <v>0</v>
      </c>
      <c r="O5151" s="1">
        <f t="shared" ca="1" si="684"/>
        <v>0</v>
      </c>
    </row>
    <row r="5152" spans="4:15" x14ac:dyDescent="0.35">
      <c r="D5152" s="1">
        <v>5145</v>
      </c>
      <c r="E5152" s="4">
        <v>38860</v>
      </c>
      <c r="F5152" s="1">
        <v>1256.58</v>
      </c>
      <c r="G5152" s="1">
        <f t="shared" si="689"/>
        <v>1262.07</v>
      </c>
      <c r="H5152" s="1" t="str">
        <f t="shared" si="681"/>
        <v/>
      </c>
      <c r="I5152" s="1" t="str">
        <f t="shared" si="682"/>
        <v>NO</v>
      </c>
      <c r="J5152" s="1">
        <f t="shared" ca="1" si="683"/>
        <v>1277.1479999999997</v>
      </c>
      <c r="K5152" s="1" t="str">
        <f t="shared" ca="1" si="685"/>
        <v>NO</v>
      </c>
      <c r="L5152" s="1" t="str">
        <f t="shared" ca="1" si="686"/>
        <v>NO</v>
      </c>
      <c r="M5152" s="1">
        <f t="shared" ca="1" si="687"/>
        <v>0</v>
      </c>
      <c r="N5152" s="1">
        <f t="shared" ca="1" si="688"/>
        <v>0</v>
      </c>
      <c r="O5152" s="1">
        <f t="shared" ca="1" si="684"/>
        <v>0</v>
      </c>
    </row>
    <row r="5153" spans="4:15" x14ac:dyDescent="0.35">
      <c r="D5153" s="1">
        <v>5146</v>
      </c>
      <c r="E5153" s="4">
        <v>38861</v>
      </c>
      <c r="F5153" s="1">
        <v>1258.57</v>
      </c>
      <c r="G5153" s="1">
        <f t="shared" si="689"/>
        <v>1256.58</v>
      </c>
      <c r="H5153" s="1" t="str">
        <f t="shared" si="681"/>
        <v/>
      </c>
      <c r="I5153" s="1" t="str">
        <f t="shared" si="682"/>
        <v>NO</v>
      </c>
      <c r="J5153" s="1">
        <f t="shared" ca="1" si="683"/>
        <v>1270.6619999999998</v>
      </c>
      <c r="K5153" s="1" t="str">
        <f t="shared" ca="1" si="685"/>
        <v>NO</v>
      </c>
      <c r="L5153" s="1" t="str">
        <f t="shared" ca="1" si="686"/>
        <v>NO</v>
      </c>
      <c r="M5153" s="1">
        <f t="shared" ca="1" si="687"/>
        <v>0</v>
      </c>
      <c r="N5153" s="1">
        <f t="shared" ca="1" si="688"/>
        <v>0</v>
      </c>
      <c r="O5153" s="1">
        <f t="shared" ca="1" si="684"/>
        <v>0</v>
      </c>
    </row>
    <row r="5154" spans="4:15" x14ac:dyDescent="0.35">
      <c r="D5154" s="1">
        <v>5147</v>
      </c>
      <c r="E5154" s="4">
        <v>38862</v>
      </c>
      <c r="F5154" s="1">
        <v>1272.8800000000001</v>
      </c>
      <c r="G5154" s="1">
        <f t="shared" si="689"/>
        <v>1258.57</v>
      </c>
      <c r="H5154" s="1" t="str">
        <f t="shared" si="681"/>
        <v/>
      </c>
      <c r="I5154" s="1" t="str">
        <f t="shared" si="682"/>
        <v>NO</v>
      </c>
      <c r="J5154" s="1">
        <f t="shared" ca="1" si="683"/>
        <v>1263.5619999999999</v>
      </c>
      <c r="K5154" s="1" t="str">
        <f t="shared" ca="1" si="685"/>
        <v>NO</v>
      </c>
      <c r="L5154" s="1" t="str">
        <f t="shared" ca="1" si="686"/>
        <v>NO</v>
      </c>
      <c r="M5154" s="1">
        <f t="shared" ca="1" si="687"/>
        <v>0</v>
      </c>
      <c r="N5154" s="1">
        <f t="shared" ca="1" si="688"/>
        <v>0</v>
      </c>
      <c r="O5154" s="1">
        <f t="shared" ca="1" si="684"/>
        <v>0</v>
      </c>
    </row>
    <row r="5155" spans="4:15" x14ac:dyDescent="0.35">
      <c r="D5155" s="1">
        <v>5148</v>
      </c>
      <c r="E5155" s="4">
        <v>38863</v>
      </c>
      <c r="F5155" s="1">
        <v>1280.1600000000001</v>
      </c>
      <c r="G5155" s="1">
        <f t="shared" si="689"/>
        <v>1272.8800000000001</v>
      </c>
      <c r="H5155" s="1" t="str">
        <f t="shared" si="681"/>
        <v/>
      </c>
      <c r="I5155" s="1" t="str">
        <f t="shared" si="682"/>
        <v>NO</v>
      </c>
      <c r="J5155" s="1">
        <f t="shared" ca="1" si="683"/>
        <v>1261.212</v>
      </c>
      <c r="K5155" s="1" t="str">
        <f t="shared" ca="1" si="685"/>
        <v>YES</v>
      </c>
      <c r="L5155" s="1" t="str">
        <f t="shared" ca="1" si="686"/>
        <v>NO</v>
      </c>
      <c r="M5155" s="1">
        <f t="shared" ca="1" si="687"/>
        <v>-1272.8800000000001</v>
      </c>
      <c r="N5155" s="1">
        <f t="shared" ca="1" si="688"/>
        <v>0</v>
      </c>
      <c r="O5155" s="1">
        <f t="shared" ca="1" si="684"/>
        <v>0</v>
      </c>
    </row>
    <row r="5156" spans="4:15" x14ac:dyDescent="0.35">
      <c r="D5156" s="1">
        <v>5149</v>
      </c>
      <c r="E5156" s="4">
        <v>38867</v>
      </c>
      <c r="F5156" s="1">
        <v>1259.8399999999999</v>
      </c>
      <c r="G5156" s="1">
        <f t="shared" si="689"/>
        <v>1280.1600000000001</v>
      </c>
      <c r="H5156" s="1" t="str">
        <f t="shared" si="681"/>
        <v/>
      </c>
      <c r="I5156" s="1" t="str">
        <f t="shared" si="682"/>
        <v>NO</v>
      </c>
      <c r="J5156" s="1">
        <f t="shared" ca="1" si="683"/>
        <v>1263.4259999999999</v>
      </c>
      <c r="K5156" s="1" t="str">
        <f t="shared" ca="1" si="685"/>
        <v>YES</v>
      </c>
      <c r="L5156" s="1" t="str">
        <f t="shared" ca="1" si="686"/>
        <v>NO</v>
      </c>
      <c r="M5156" s="1">
        <f t="shared" ca="1" si="687"/>
        <v>-1280.1600000000001</v>
      </c>
      <c r="N5156" s="1">
        <f t="shared" ca="1" si="688"/>
        <v>0</v>
      </c>
      <c r="O5156" s="1">
        <f t="shared" ca="1" si="684"/>
        <v>0</v>
      </c>
    </row>
    <row r="5157" spans="4:15" x14ac:dyDescent="0.35">
      <c r="D5157" s="1">
        <v>5150</v>
      </c>
      <c r="E5157" s="4">
        <v>38868</v>
      </c>
      <c r="F5157" s="1">
        <v>1270.0899999999999</v>
      </c>
      <c r="G5157" s="1">
        <f t="shared" si="689"/>
        <v>1259.8399999999999</v>
      </c>
      <c r="H5157" s="1" t="str">
        <f t="shared" si="681"/>
        <v/>
      </c>
      <c r="I5157" s="1" t="str">
        <f t="shared" si="682"/>
        <v>NO</v>
      </c>
      <c r="J5157" s="1">
        <f t="shared" ca="1" si="683"/>
        <v>1266.0519999999999</v>
      </c>
      <c r="K5157" s="1" t="str">
        <f t="shared" ca="1" si="685"/>
        <v>NO</v>
      </c>
      <c r="L5157" s="1" t="str">
        <f t="shared" ca="1" si="686"/>
        <v>NO</v>
      </c>
      <c r="M5157" s="1">
        <f t="shared" ca="1" si="687"/>
        <v>0</v>
      </c>
      <c r="N5157" s="1">
        <f t="shared" ca="1" si="688"/>
        <v>0</v>
      </c>
      <c r="O5157" s="1">
        <f t="shared" ca="1" si="684"/>
        <v>0</v>
      </c>
    </row>
    <row r="5158" spans="4:15" x14ac:dyDescent="0.35">
      <c r="D5158" s="1">
        <v>5151</v>
      </c>
      <c r="E5158" s="4">
        <v>38869</v>
      </c>
      <c r="F5158" s="1">
        <v>1285.71</v>
      </c>
      <c r="G5158" s="1">
        <f t="shared" si="689"/>
        <v>1270.0899999999999</v>
      </c>
      <c r="H5158" s="1" t="str">
        <f t="shared" si="681"/>
        <v/>
      </c>
      <c r="I5158" s="1" t="str">
        <f t="shared" si="682"/>
        <v>NO</v>
      </c>
      <c r="J5158" s="1">
        <f t="shared" ca="1" si="683"/>
        <v>1265.606</v>
      </c>
      <c r="K5158" s="1" t="str">
        <f t="shared" ca="1" si="685"/>
        <v>YES</v>
      </c>
      <c r="L5158" s="1" t="str">
        <f t="shared" ca="1" si="686"/>
        <v>NO</v>
      </c>
      <c r="M5158" s="1">
        <f t="shared" ca="1" si="687"/>
        <v>-1270.0899999999999</v>
      </c>
      <c r="N5158" s="1">
        <f t="shared" ca="1" si="688"/>
        <v>0</v>
      </c>
      <c r="O5158" s="1">
        <f t="shared" ca="1" si="684"/>
        <v>0</v>
      </c>
    </row>
    <row r="5159" spans="4:15" x14ac:dyDescent="0.35">
      <c r="D5159" s="1">
        <v>5152</v>
      </c>
      <c r="E5159" s="4">
        <v>38870</v>
      </c>
      <c r="F5159" s="1">
        <v>1288.22</v>
      </c>
      <c r="G5159" s="1">
        <f t="shared" si="689"/>
        <v>1285.71</v>
      </c>
      <c r="H5159" s="1" t="str">
        <f t="shared" si="681"/>
        <v/>
      </c>
      <c r="I5159" s="1" t="str">
        <f t="shared" si="682"/>
        <v>NO</v>
      </c>
      <c r="J5159" s="1">
        <f t="shared" ca="1" si="683"/>
        <v>1268.308</v>
      </c>
      <c r="K5159" s="1" t="str">
        <f t="shared" ca="1" si="685"/>
        <v>YES</v>
      </c>
      <c r="L5159" s="1" t="str">
        <f t="shared" ca="1" si="686"/>
        <v>NO</v>
      </c>
      <c r="M5159" s="1">
        <f t="shared" ca="1" si="687"/>
        <v>-1285.71</v>
      </c>
      <c r="N5159" s="1">
        <f t="shared" ca="1" si="688"/>
        <v>0</v>
      </c>
      <c r="O5159" s="1">
        <f t="shared" ca="1" si="684"/>
        <v>0</v>
      </c>
    </row>
    <row r="5160" spans="4:15" x14ac:dyDescent="0.35">
      <c r="D5160" s="1">
        <v>5153</v>
      </c>
      <c r="E5160" s="4">
        <v>38873</v>
      </c>
      <c r="F5160" s="1">
        <v>1265.29</v>
      </c>
      <c r="G5160" s="1">
        <f t="shared" si="689"/>
        <v>1288.22</v>
      </c>
      <c r="H5160" s="1" t="str">
        <f t="shared" si="681"/>
        <v/>
      </c>
      <c r="I5160" s="1" t="str">
        <f t="shared" si="682"/>
        <v>NO</v>
      </c>
      <c r="J5160" s="1">
        <f t="shared" ca="1" si="683"/>
        <v>1273.7360000000001</v>
      </c>
      <c r="K5160" s="1" t="str">
        <f t="shared" ca="1" si="685"/>
        <v>YES</v>
      </c>
      <c r="L5160" s="1" t="str">
        <f t="shared" ca="1" si="686"/>
        <v>NO</v>
      </c>
      <c r="M5160" s="1">
        <f t="shared" ca="1" si="687"/>
        <v>-1288.22</v>
      </c>
      <c r="N5160" s="1">
        <f t="shared" ca="1" si="688"/>
        <v>0</v>
      </c>
      <c r="O5160" s="1">
        <f t="shared" ca="1" si="684"/>
        <v>0</v>
      </c>
    </row>
    <row r="5161" spans="4:15" x14ac:dyDescent="0.35">
      <c r="D5161" s="1">
        <v>5154</v>
      </c>
      <c r="E5161" s="4">
        <v>38874</v>
      </c>
      <c r="F5161" s="1">
        <v>1263.8499999999999</v>
      </c>
      <c r="G5161" s="1">
        <f t="shared" si="689"/>
        <v>1265.29</v>
      </c>
      <c r="H5161" s="1" t="str">
        <f t="shared" si="681"/>
        <v/>
      </c>
      <c r="I5161" s="1" t="str">
        <f t="shared" si="682"/>
        <v>NO</v>
      </c>
      <c r="J5161" s="1">
        <f t="shared" ca="1" si="683"/>
        <v>1276.8040000000001</v>
      </c>
      <c r="K5161" s="1" t="str">
        <f t="shared" ca="1" si="685"/>
        <v>NO</v>
      </c>
      <c r="L5161" s="1" t="str">
        <f t="shared" ca="1" si="686"/>
        <v>NO</v>
      </c>
      <c r="M5161" s="1">
        <f t="shared" ca="1" si="687"/>
        <v>0</v>
      </c>
      <c r="N5161" s="1">
        <f t="shared" ca="1" si="688"/>
        <v>0</v>
      </c>
      <c r="O5161" s="1">
        <f t="shared" ca="1" si="684"/>
        <v>0</v>
      </c>
    </row>
    <row r="5162" spans="4:15" x14ac:dyDescent="0.35">
      <c r="D5162" s="1">
        <v>5155</v>
      </c>
      <c r="E5162" s="4">
        <v>38875</v>
      </c>
      <c r="F5162" s="1">
        <v>1256.1500000000001</v>
      </c>
      <c r="G5162" s="1">
        <f t="shared" si="689"/>
        <v>1263.8499999999999</v>
      </c>
      <c r="H5162" s="1" t="str">
        <f t="shared" si="681"/>
        <v/>
      </c>
      <c r="I5162" s="1" t="str">
        <f t="shared" si="682"/>
        <v>NO</v>
      </c>
      <c r="J5162" s="1">
        <f t="shared" ca="1" si="683"/>
        <v>1273.83</v>
      </c>
      <c r="K5162" s="1" t="str">
        <f t="shared" ca="1" si="685"/>
        <v>NO</v>
      </c>
      <c r="L5162" s="1" t="str">
        <f t="shared" ca="1" si="686"/>
        <v>NO</v>
      </c>
      <c r="M5162" s="1">
        <f t="shared" ca="1" si="687"/>
        <v>0</v>
      </c>
      <c r="N5162" s="1">
        <f t="shared" ca="1" si="688"/>
        <v>0</v>
      </c>
      <c r="O5162" s="1">
        <f t="shared" ca="1" si="684"/>
        <v>0</v>
      </c>
    </row>
    <row r="5163" spans="4:15" x14ac:dyDescent="0.35">
      <c r="D5163" s="1">
        <v>5156</v>
      </c>
      <c r="E5163" s="4">
        <v>38876</v>
      </c>
      <c r="F5163" s="1">
        <v>1257.93</v>
      </c>
      <c r="G5163" s="1">
        <f t="shared" si="689"/>
        <v>1256.1500000000001</v>
      </c>
      <c r="H5163" s="1" t="str">
        <f t="shared" si="681"/>
        <v/>
      </c>
      <c r="I5163" s="1" t="str">
        <f t="shared" si="682"/>
        <v>NO</v>
      </c>
      <c r="J5163" s="1">
        <f t="shared" ca="1" si="683"/>
        <v>1274.6320000000001</v>
      </c>
      <c r="K5163" s="1" t="str">
        <f t="shared" ca="1" si="685"/>
        <v>NO</v>
      </c>
      <c r="L5163" s="1" t="str">
        <f t="shared" ca="1" si="686"/>
        <v>NO</v>
      </c>
      <c r="M5163" s="1">
        <f t="shared" ca="1" si="687"/>
        <v>0</v>
      </c>
      <c r="N5163" s="1">
        <f t="shared" ca="1" si="688"/>
        <v>0</v>
      </c>
      <c r="O5163" s="1">
        <f t="shared" ca="1" si="684"/>
        <v>0</v>
      </c>
    </row>
    <row r="5164" spans="4:15" x14ac:dyDescent="0.35">
      <c r="D5164" s="1">
        <v>5157</v>
      </c>
      <c r="E5164" s="4">
        <v>38877</v>
      </c>
      <c r="F5164" s="1">
        <v>1252.3</v>
      </c>
      <c r="G5164" s="1">
        <f t="shared" si="689"/>
        <v>1257.93</v>
      </c>
      <c r="H5164" s="1" t="str">
        <f t="shared" si="681"/>
        <v/>
      </c>
      <c r="I5164" s="1" t="str">
        <f t="shared" si="682"/>
        <v>NO</v>
      </c>
      <c r="J5164" s="1">
        <f t="shared" ca="1" si="683"/>
        <v>1271.8439999999998</v>
      </c>
      <c r="K5164" s="1" t="str">
        <f t="shared" ca="1" si="685"/>
        <v>NO</v>
      </c>
      <c r="L5164" s="1" t="str">
        <f t="shared" ca="1" si="686"/>
        <v>NO</v>
      </c>
      <c r="M5164" s="1">
        <f t="shared" ca="1" si="687"/>
        <v>0</v>
      </c>
      <c r="N5164" s="1">
        <f t="shared" ca="1" si="688"/>
        <v>0</v>
      </c>
      <c r="O5164" s="1">
        <f t="shared" ca="1" si="684"/>
        <v>0</v>
      </c>
    </row>
    <row r="5165" spans="4:15" x14ac:dyDescent="0.35">
      <c r="D5165" s="1">
        <v>5158</v>
      </c>
      <c r="E5165" s="4">
        <v>38880</v>
      </c>
      <c r="F5165" s="1">
        <v>1236.4000000000001</v>
      </c>
      <c r="G5165" s="1">
        <f t="shared" si="689"/>
        <v>1252.3</v>
      </c>
      <c r="H5165" s="1" t="str">
        <f t="shared" si="681"/>
        <v/>
      </c>
      <c r="I5165" s="1" t="str">
        <f t="shared" si="682"/>
        <v>NO</v>
      </c>
      <c r="J5165" s="1">
        <f t="shared" ca="1" si="683"/>
        <v>1266.288</v>
      </c>
      <c r="K5165" s="1" t="str">
        <f t="shared" ca="1" si="685"/>
        <v>NO</v>
      </c>
      <c r="L5165" s="1" t="str">
        <f t="shared" ca="1" si="686"/>
        <v>NO</v>
      </c>
      <c r="M5165" s="1">
        <f t="shared" ca="1" si="687"/>
        <v>0</v>
      </c>
      <c r="N5165" s="1">
        <f t="shared" ca="1" si="688"/>
        <v>0</v>
      </c>
      <c r="O5165" s="1">
        <f t="shared" ca="1" si="684"/>
        <v>0</v>
      </c>
    </row>
    <row r="5166" spans="4:15" x14ac:dyDescent="0.35">
      <c r="D5166" s="1">
        <v>5159</v>
      </c>
      <c r="E5166" s="4">
        <v>38881</v>
      </c>
      <c r="F5166" s="1">
        <v>1223.69</v>
      </c>
      <c r="G5166" s="1">
        <f t="shared" si="689"/>
        <v>1236.4000000000001</v>
      </c>
      <c r="H5166" s="1" t="str">
        <f t="shared" si="681"/>
        <v/>
      </c>
      <c r="I5166" s="1" t="str">
        <f t="shared" si="682"/>
        <v>NO</v>
      </c>
      <c r="J5166" s="1">
        <f t="shared" ca="1" si="683"/>
        <v>1259.104</v>
      </c>
      <c r="K5166" s="1" t="str">
        <f t="shared" ca="1" si="685"/>
        <v>NO</v>
      </c>
      <c r="L5166" s="1" t="str">
        <f t="shared" ca="1" si="686"/>
        <v>NO</v>
      </c>
      <c r="M5166" s="1">
        <f t="shared" ca="1" si="687"/>
        <v>0</v>
      </c>
      <c r="N5166" s="1">
        <f t="shared" ca="1" si="688"/>
        <v>0</v>
      </c>
      <c r="O5166" s="1">
        <f t="shared" ca="1" si="684"/>
        <v>0</v>
      </c>
    </row>
    <row r="5167" spans="4:15" x14ac:dyDescent="0.35">
      <c r="D5167" s="1">
        <v>5160</v>
      </c>
      <c r="E5167" s="4">
        <v>38882</v>
      </c>
      <c r="F5167" s="1">
        <v>1230.04</v>
      </c>
      <c r="G5167" s="1">
        <f t="shared" si="689"/>
        <v>1223.69</v>
      </c>
      <c r="H5167" s="1" t="str">
        <f t="shared" si="681"/>
        <v/>
      </c>
      <c r="I5167" s="1" t="str">
        <f t="shared" si="682"/>
        <v>NO</v>
      </c>
      <c r="J5167" s="1">
        <f t="shared" ca="1" si="683"/>
        <v>1253.3260000000002</v>
      </c>
      <c r="K5167" s="1" t="str">
        <f t="shared" ca="1" si="685"/>
        <v>NO</v>
      </c>
      <c r="L5167" s="1" t="str">
        <f t="shared" ca="1" si="686"/>
        <v>NO</v>
      </c>
      <c r="M5167" s="1">
        <f t="shared" ca="1" si="687"/>
        <v>0</v>
      </c>
      <c r="N5167" s="1">
        <f t="shared" ca="1" si="688"/>
        <v>0</v>
      </c>
      <c r="O5167" s="1">
        <f t="shared" ca="1" si="684"/>
        <v>0</v>
      </c>
    </row>
    <row r="5168" spans="4:15" x14ac:dyDescent="0.35">
      <c r="D5168" s="1">
        <v>5161</v>
      </c>
      <c r="E5168" s="4">
        <v>38883</v>
      </c>
      <c r="F5168" s="1">
        <v>1256.1600000000001</v>
      </c>
      <c r="G5168" s="1">
        <f t="shared" si="689"/>
        <v>1230.04</v>
      </c>
      <c r="H5168" s="1" t="str">
        <f t="shared" si="681"/>
        <v/>
      </c>
      <c r="I5168" s="1" t="str">
        <f t="shared" si="682"/>
        <v>NO</v>
      </c>
      <c r="J5168" s="1">
        <f t="shared" ca="1" si="683"/>
        <v>1245.2940000000003</v>
      </c>
      <c r="K5168" s="1" t="str">
        <f t="shared" ca="1" si="685"/>
        <v>NO</v>
      </c>
      <c r="L5168" s="1" t="str">
        <f t="shared" ca="1" si="686"/>
        <v>NO</v>
      </c>
      <c r="M5168" s="1">
        <f t="shared" ca="1" si="687"/>
        <v>0</v>
      </c>
      <c r="N5168" s="1">
        <f t="shared" ca="1" si="688"/>
        <v>0</v>
      </c>
      <c r="O5168" s="1">
        <f t="shared" ca="1" si="684"/>
        <v>0</v>
      </c>
    </row>
    <row r="5169" spans="4:15" x14ac:dyDescent="0.35">
      <c r="D5169" s="1">
        <v>5162</v>
      </c>
      <c r="E5169" s="4">
        <v>38884</v>
      </c>
      <c r="F5169" s="1">
        <v>1251.54</v>
      </c>
      <c r="G5169" s="1">
        <f t="shared" si="689"/>
        <v>1256.1600000000001</v>
      </c>
      <c r="H5169" s="1" t="str">
        <f t="shared" si="681"/>
        <v/>
      </c>
      <c r="I5169" s="1" t="str">
        <f t="shared" si="682"/>
        <v>NO</v>
      </c>
      <c r="J5169" s="1">
        <f t="shared" ca="1" si="683"/>
        <v>1240.0719999999999</v>
      </c>
      <c r="K5169" s="1" t="str">
        <f t="shared" ca="1" si="685"/>
        <v>YES</v>
      </c>
      <c r="L5169" s="1" t="str">
        <f t="shared" ca="1" si="686"/>
        <v>NO</v>
      </c>
      <c r="M5169" s="1">
        <f t="shared" ca="1" si="687"/>
        <v>-1256.1600000000001</v>
      </c>
      <c r="N5169" s="1">
        <f t="shared" ca="1" si="688"/>
        <v>0</v>
      </c>
      <c r="O5169" s="1">
        <f t="shared" ca="1" si="684"/>
        <v>0</v>
      </c>
    </row>
    <row r="5170" spans="4:15" x14ac:dyDescent="0.35">
      <c r="D5170" s="1">
        <v>5163</v>
      </c>
      <c r="E5170" s="4">
        <v>38887</v>
      </c>
      <c r="F5170" s="1">
        <v>1240.1400000000001</v>
      </c>
      <c r="G5170" s="1">
        <f t="shared" si="689"/>
        <v>1251.54</v>
      </c>
      <c r="H5170" s="1" t="str">
        <f t="shared" si="681"/>
        <v/>
      </c>
      <c r="I5170" s="1" t="str">
        <f t="shared" si="682"/>
        <v>NO</v>
      </c>
      <c r="J5170" s="1">
        <f t="shared" ca="1" si="683"/>
        <v>1239.7180000000001</v>
      </c>
      <c r="K5170" s="1" t="str">
        <f t="shared" ca="1" si="685"/>
        <v>YES</v>
      </c>
      <c r="L5170" s="1" t="str">
        <f t="shared" ca="1" si="686"/>
        <v>NO</v>
      </c>
      <c r="M5170" s="1">
        <f t="shared" ca="1" si="687"/>
        <v>-1251.54</v>
      </c>
      <c r="N5170" s="1">
        <f t="shared" ca="1" si="688"/>
        <v>0</v>
      </c>
      <c r="O5170" s="1">
        <f t="shared" ca="1" si="684"/>
        <v>0</v>
      </c>
    </row>
    <row r="5171" spans="4:15" x14ac:dyDescent="0.35">
      <c r="D5171" s="1">
        <v>5164</v>
      </c>
      <c r="E5171" s="4">
        <v>38888</v>
      </c>
      <c r="F5171" s="1">
        <v>1240.1199999999999</v>
      </c>
      <c r="G5171" s="1">
        <f t="shared" si="689"/>
        <v>1240.1400000000001</v>
      </c>
      <c r="H5171" s="1" t="str">
        <f t="shared" ref="H5171:H5234" si="690">IF(START_DAY=D5171,"START",IF(D5171=END_DAY,"END",""))</f>
        <v/>
      </c>
      <c r="I5171" s="1" t="str">
        <f t="shared" ref="I5171:I5234" si="691">IF(OR(D5171&lt;=START_DAY,D5171&gt;END_DAY),"NO",IF(K5170="YES","YES",IF(L5170="YES","NO",I5170)))</f>
        <v>NO</v>
      </c>
      <c r="J5171" s="1">
        <f t="shared" ref="J5171:J5234" ca="1" si="692">AVERAGE(OFFSET(G5171,-XDAYS,0,XDAYS,1))</f>
        <v>1239.566</v>
      </c>
      <c r="K5171" s="1" t="str">
        <f t="shared" ca="1" si="685"/>
        <v>YES</v>
      </c>
      <c r="L5171" s="1" t="str">
        <f t="shared" ca="1" si="686"/>
        <v>NO</v>
      </c>
      <c r="M5171" s="1">
        <f t="shared" ca="1" si="687"/>
        <v>-1240.1400000000001</v>
      </c>
      <c r="N5171" s="1">
        <f t="shared" ca="1" si="688"/>
        <v>0</v>
      </c>
      <c r="O5171" s="1">
        <f t="shared" ref="O5171:O5234" ca="1" si="693">(ABS(M5171)+ABS(N5171))*TRANSACTION_COST</f>
        <v>0</v>
      </c>
    </row>
    <row r="5172" spans="4:15" x14ac:dyDescent="0.35">
      <c r="D5172" s="1">
        <v>5165</v>
      </c>
      <c r="E5172" s="4">
        <v>38889</v>
      </c>
      <c r="F5172" s="1">
        <v>1252.2</v>
      </c>
      <c r="G5172" s="1">
        <f t="shared" si="689"/>
        <v>1240.1199999999999</v>
      </c>
      <c r="H5172" s="1" t="str">
        <f t="shared" si="690"/>
        <v/>
      </c>
      <c r="I5172" s="1" t="str">
        <f t="shared" si="691"/>
        <v>NO</v>
      </c>
      <c r="J5172" s="1">
        <f t="shared" ca="1" si="692"/>
        <v>1240.3140000000001</v>
      </c>
      <c r="K5172" s="1" t="str">
        <f t="shared" ref="K5172:K5235" ca="1" si="694">IF(H5172="END","NO",IF(H5172="START","YES",IF(AND(I5172="NO",G5172&gt;=J5172),"YES","NO")))</f>
        <v>NO</v>
      </c>
      <c r="L5172" s="1" t="str">
        <f t="shared" ref="L5172:L5235" ca="1" si="695">IF(AND(H5172="END",I5172="YES"),"YES",IF(AND(I5172="YES",G5172&lt;=J5172),"YES","NO"))</f>
        <v>NO</v>
      </c>
      <c r="M5172" s="1">
        <f t="shared" ref="M5172:M5235" ca="1" si="696">IF(K5172="YES",-G5172,0)</f>
        <v>0</v>
      </c>
      <c r="N5172" s="1">
        <f t="shared" ref="N5172:N5235" ca="1" si="697">IF(L5172="YES",G5172,0)</f>
        <v>0</v>
      </c>
      <c r="O5172" s="1">
        <f t="shared" ca="1" si="693"/>
        <v>0</v>
      </c>
    </row>
    <row r="5173" spans="4:15" x14ac:dyDescent="0.35">
      <c r="D5173" s="1">
        <v>5166</v>
      </c>
      <c r="E5173" s="4">
        <v>38890</v>
      </c>
      <c r="F5173" s="1">
        <v>1245.5999999999999</v>
      </c>
      <c r="G5173" s="1">
        <f t="shared" si="689"/>
        <v>1252.2</v>
      </c>
      <c r="H5173" s="1" t="str">
        <f t="shared" si="690"/>
        <v/>
      </c>
      <c r="I5173" s="1" t="str">
        <f t="shared" si="691"/>
        <v>NO</v>
      </c>
      <c r="J5173" s="1">
        <f t="shared" ca="1" si="692"/>
        <v>1243.5999999999999</v>
      </c>
      <c r="K5173" s="1" t="str">
        <f t="shared" ca="1" si="694"/>
        <v>YES</v>
      </c>
      <c r="L5173" s="1" t="str">
        <f t="shared" ca="1" si="695"/>
        <v>NO</v>
      </c>
      <c r="M5173" s="1">
        <f t="shared" ca="1" si="696"/>
        <v>-1252.2</v>
      </c>
      <c r="N5173" s="1">
        <f t="shared" ca="1" si="697"/>
        <v>0</v>
      </c>
      <c r="O5173" s="1">
        <f t="shared" ca="1" si="693"/>
        <v>0</v>
      </c>
    </row>
    <row r="5174" spans="4:15" x14ac:dyDescent="0.35">
      <c r="D5174" s="1">
        <v>5167</v>
      </c>
      <c r="E5174" s="4">
        <v>38891</v>
      </c>
      <c r="F5174" s="1">
        <v>1244.5</v>
      </c>
      <c r="G5174" s="1">
        <f t="shared" si="689"/>
        <v>1245.5999999999999</v>
      </c>
      <c r="H5174" s="1" t="str">
        <f t="shared" si="690"/>
        <v/>
      </c>
      <c r="I5174" s="1" t="str">
        <f t="shared" si="691"/>
        <v>NO</v>
      </c>
      <c r="J5174" s="1">
        <f t="shared" ca="1" si="692"/>
        <v>1248.0319999999999</v>
      </c>
      <c r="K5174" s="1" t="str">
        <f t="shared" ca="1" si="694"/>
        <v>NO</v>
      </c>
      <c r="L5174" s="1" t="str">
        <f t="shared" ca="1" si="695"/>
        <v>NO</v>
      </c>
      <c r="M5174" s="1">
        <f t="shared" ca="1" si="696"/>
        <v>0</v>
      </c>
      <c r="N5174" s="1">
        <f t="shared" ca="1" si="697"/>
        <v>0</v>
      </c>
      <c r="O5174" s="1">
        <f t="shared" ca="1" si="693"/>
        <v>0</v>
      </c>
    </row>
    <row r="5175" spans="4:15" x14ac:dyDescent="0.35">
      <c r="D5175" s="1">
        <v>5168</v>
      </c>
      <c r="E5175" s="4">
        <v>38894</v>
      </c>
      <c r="F5175" s="1">
        <v>1250.56</v>
      </c>
      <c r="G5175" s="1">
        <f t="shared" si="689"/>
        <v>1244.5</v>
      </c>
      <c r="H5175" s="1" t="str">
        <f t="shared" si="690"/>
        <v/>
      </c>
      <c r="I5175" s="1" t="str">
        <f t="shared" si="691"/>
        <v>NO</v>
      </c>
      <c r="J5175" s="1">
        <f t="shared" ca="1" si="692"/>
        <v>1245.92</v>
      </c>
      <c r="K5175" s="1" t="str">
        <f t="shared" ca="1" si="694"/>
        <v>NO</v>
      </c>
      <c r="L5175" s="1" t="str">
        <f t="shared" ca="1" si="695"/>
        <v>NO</v>
      </c>
      <c r="M5175" s="1">
        <f t="shared" ca="1" si="696"/>
        <v>0</v>
      </c>
      <c r="N5175" s="1">
        <f t="shared" ca="1" si="697"/>
        <v>0</v>
      </c>
      <c r="O5175" s="1">
        <f t="shared" ca="1" si="693"/>
        <v>0</v>
      </c>
    </row>
    <row r="5176" spans="4:15" x14ac:dyDescent="0.35">
      <c r="D5176" s="1">
        <v>5169</v>
      </c>
      <c r="E5176" s="4">
        <v>38895</v>
      </c>
      <c r="F5176" s="1">
        <v>1239.2</v>
      </c>
      <c r="G5176" s="1">
        <f t="shared" si="689"/>
        <v>1250.56</v>
      </c>
      <c r="H5176" s="1" t="str">
        <f t="shared" si="690"/>
        <v/>
      </c>
      <c r="I5176" s="1" t="str">
        <f t="shared" si="691"/>
        <v>NO</v>
      </c>
      <c r="J5176" s="1">
        <f t="shared" ca="1" si="692"/>
        <v>1244.5119999999999</v>
      </c>
      <c r="K5176" s="1" t="str">
        <f t="shared" ca="1" si="694"/>
        <v>YES</v>
      </c>
      <c r="L5176" s="1" t="str">
        <f t="shared" ca="1" si="695"/>
        <v>NO</v>
      </c>
      <c r="M5176" s="1">
        <f t="shared" ca="1" si="696"/>
        <v>-1250.56</v>
      </c>
      <c r="N5176" s="1">
        <f t="shared" ca="1" si="697"/>
        <v>0</v>
      </c>
      <c r="O5176" s="1">
        <f t="shared" ca="1" si="693"/>
        <v>0</v>
      </c>
    </row>
    <row r="5177" spans="4:15" x14ac:dyDescent="0.35">
      <c r="D5177" s="1">
        <v>5170</v>
      </c>
      <c r="E5177" s="4">
        <v>38896</v>
      </c>
      <c r="F5177" s="1">
        <v>1246</v>
      </c>
      <c r="G5177" s="1">
        <f t="shared" si="689"/>
        <v>1239.2</v>
      </c>
      <c r="H5177" s="1" t="str">
        <f t="shared" si="690"/>
        <v/>
      </c>
      <c r="I5177" s="1" t="str">
        <f t="shared" si="691"/>
        <v>NO</v>
      </c>
      <c r="J5177" s="1">
        <f t="shared" ca="1" si="692"/>
        <v>1246.596</v>
      </c>
      <c r="K5177" s="1" t="str">
        <f t="shared" ca="1" si="694"/>
        <v>NO</v>
      </c>
      <c r="L5177" s="1" t="str">
        <f t="shared" ca="1" si="695"/>
        <v>NO</v>
      </c>
      <c r="M5177" s="1">
        <f t="shared" ca="1" si="696"/>
        <v>0</v>
      </c>
      <c r="N5177" s="1">
        <f t="shared" ca="1" si="697"/>
        <v>0</v>
      </c>
      <c r="O5177" s="1">
        <f t="shared" ca="1" si="693"/>
        <v>0</v>
      </c>
    </row>
    <row r="5178" spans="4:15" x14ac:dyDescent="0.35">
      <c r="D5178" s="1">
        <v>5171</v>
      </c>
      <c r="E5178" s="4">
        <v>38897</v>
      </c>
      <c r="F5178" s="1">
        <v>1272.8699999999999</v>
      </c>
      <c r="G5178" s="1">
        <f t="shared" si="689"/>
        <v>1246</v>
      </c>
      <c r="H5178" s="1" t="str">
        <f t="shared" si="690"/>
        <v/>
      </c>
      <c r="I5178" s="1" t="str">
        <f t="shared" si="691"/>
        <v>NO</v>
      </c>
      <c r="J5178" s="1">
        <f t="shared" ca="1" si="692"/>
        <v>1246.412</v>
      </c>
      <c r="K5178" s="1" t="str">
        <f t="shared" ca="1" si="694"/>
        <v>NO</v>
      </c>
      <c r="L5178" s="1" t="str">
        <f t="shared" ca="1" si="695"/>
        <v>NO</v>
      </c>
      <c r="M5178" s="1">
        <f t="shared" ca="1" si="696"/>
        <v>0</v>
      </c>
      <c r="N5178" s="1">
        <f t="shared" ca="1" si="697"/>
        <v>0</v>
      </c>
      <c r="O5178" s="1">
        <f t="shared" ca="1" si="693"/>
        <v>0</v>
      </c>
    </row>
    <row r="5179" spans="4:15" x14ac:dyDescent="0.35">
      <c r="D5179" s="1">
        <v>5172</v>
      </c>
      <c r="E5179" s="4">
        <v>38898</v>
      </c>
      <c r="F5179" s="1">
        <v>1270.2</v>
      </c>
      <c r="G5179" s="1">
        <f t="shared" si="689"/>
        <v>1272.8699999999999</v>
      </c>
      <c r="H5179" s="1" t="str">
        <f t="shared" si="690"/>
        <v/>
      </c>
      <c r="I5179" s="1" t="str">
        <f t="shared" si="691"/>
        <v>NO</v>
      </c>
      <c r="J5179" s="1">
        <f t="shared" ca="1" si="692"/>
        <v>1245.172</v>
      </c>
      <c r="K5179" s="1" t="str">
        <f t="shared" ca="1" si="694"/>
        <v>YES</v>
      </c>
      <c r="L5179" s="1" t="str">
        <f t="shared" ca="1" si="695"/>
        <v>NO</v>
      </c>
      <c r="M5179" s="1">
        <f t="shared" ca="1" si="696"/>
        <v>-1272.8699999999999</v>
      </c>
      <c r="N5179" s="1">
        <f t="shared" ca="1" si="697"/>
        <v>0</v>
      </c>
      <c r="O5179" s="1">
        <f t="shared" ca="1" si="693"/>
        <v>0</v>
      </c>
    </row>
    <row r="5180" spans="4:15" x14ac:dyDescent="0.35">
      <c r="D5180" s="1">
        <v>5173</v>
      </c>
      <c r="E5180" s="4">
        <v>38901</v>
      </c>
      <c r="F5180" s="1">
        <v>1280.19</v>
      </c>
      <c r="G5180" s="1">
        <f t="shared" si="689"/>
        <v>1270.2</v>
      </c>
      <c r="H5180" s="1" t="str">
        <f t="shared" si="690"/>
        <v/>
      </c>
      <c r="I5180" s="1" t="str">
        <f t="shared" si="691"/>
        <v>NO</v>
      </c>
      <c r="J5180" s="1">
        <f t="shared" ca="1" si="692"/>
        <v>1250.626</v>
      </c>
      <c r="K5180" s="1" t="str">
        <f t="shared" ca="1" si="694"/>
        <v>YES</v>
      </c>
      <c r="L5180" s="1" t="str">
        <f t="shared" ca="1" si="695"/>
        <v>NO</v>
      </c>
      <c r="M5180" s="1">
        <f t="shared" ca="1" si="696"/>
        <v>-1270.2</v>
      </c>
      <c r="N5180" s="1">
        <f t="shared" ca="1" si="697"/>
        <v>0</v>
      </c>
      <c r="O5180" s="1">
        <f t="shared" ca="1" si="693"/>
        <v>0</v>
      </c>
    </row>
    <row r="5181" spans="4:15" x14ac:dyDescent="0.35">
      <c r="D5181" s="1">
        <v>5174</v>
      </c>
      <c r="E5181" s="4">
        <v>38903</v>
      </c>
      <c r="F5181" s="1">
        <v>1270.9100000000001</v>
      </c>
      <c r="G5181" s="1">
        <f t="shared" si="689"/>
        <v>1280.19</v>
      </c>
      <c r="H5181" s="1" t="str">
        <f t="shared" si="690"/>
        <v/>
      </c>
      <c r="I5181" s="1" t="str">
        <f t="shared" si="691"/>
        <v>NO</v>
      </c>
      <c r="J5181" s="1">
        <f t="shared" ca="1" si="692"/>
        <v>1255.7660000000001</v>
      </c>
      <c r="K5181" s="1" t="str">
        <f t="shared" ca="1" si="694"/>
        <v>YES</v>
      </c>
      <c r="L5181" s="1" t="str">
        <f t="shared" ca="1" si="695"/>
        <v>NO</v>
      </c>
      <c r="M5181" s="1">
        <f t="shared" ca="1" si="696"/>
        <v>-1280.19</v>
      </c>
      <c r="N5181" s="1">
        <f t="shared" ca="1" si="697"/>
        <v>0</v>
      </c>
      <c r="O5181" s="1">
        <f t="shared" ca="1" si="693"/>
        <v>0</v>
      </c>
    </row>
    <row r="5182" spans="4:15" x14ac:dyDescent="0.35">
      <c r="D5182" s="1">
        <v>5175</v>
      </c>
      <c r="E5182" s="4">
        <v>38904</v>
      </c>
      <c r="F5182" s="1">
        <v>1274.08</v>
      </c>
      <c r="G5182" s="1">
        <f t="shared" si="689"/>
        <v>1270.9100000000001</v>
      </c>
      <c r="H5182" s="1" t="str">
        <f t="shared" si="690"/>
        <v/>
      </c>
      <c r="I5182" s="1" t="str">
        <f t="shared" si="691"/>
        <v>NO</v>
      </c>
      <c r="J5182" s="1">
        <f t="shared" ca="1" si="692"/>
        <v>1261.6919999999998</v>
      </c>
      <c r="K5182" s="1" t="str">
        <f t="shared" ca="1" si="694"/>
        <v>YES</v>
      </c>
      <c r="L5182" s="1" t="str">
        <f t="shared" ca="1" si="695"/>
        <v>NO</v>
      </c>
      <c r="M5182" s="1">
        <f t="shared" ca="1" si="696"/>
        <v>-1270.9100000000001</v>
      </c>
      <c r="N5182" s="1">
        <f t="shared" ca="1" si="697"/>
        <v>0</v>
      </c>
      <c r="O5182" s="1">
        <f t="shared" ca="1" si="693"/>
        <v>0</v>
      </c>
    </row>
    <row r="5183" spans="4:15" x14ac:dyDescent="0.35">
      <c r="D5183" s="1">
        <v>5176</v>
      </c>
      <c r="E5183" s="4">
        <v>38905</v>
      </c>
      <c r="F5183" s="1">
        <v>1265.48</v>
      </c>
      <c r="G5183" s="1">
        <f t="shared" si="689"/>
        <v>1274.08</v>
      </c>
      <c r="H5183" s="1" t="str">
        <f t="shared" si="690"/>
        <v/>
      </c>
      <c r="I5183" s="1" t="str">
        <f t="shared" si="691"/>
        <v>NO</v>
      </c>
      <c r="J5183" s="1">
        <f t="shared" ca="1" si="692"/>
        <v>1268.0340000000001</v>
      </c>
      <c r="K5183" s="1" t="str">
        <f t="shared" ca="1" si="694"/>
        <v>YES</v>
      </c>
      <c r="L5183" s="1" t="str">
        <f t="shared" ca="1" si="695"/>
        <v>NO</v>
      </c>
      <c r="M5183" s="1">
        <f t="shared" ca="1" si="696"/>
        <v>-1274.08</v>
      </c>
      <c r="N5183" s="1">
        <f t="shared" ca="1" si="697"/>
        <v>0</v>
      </c>
      <c r="O5183" s="1">
        <f t="shared" ca="1" si="693"/>
        <v>0</v>
      </c>
    </row>
    <row r="5184" spans="4:15" x14ac:dyDescent="0.35">
      <c r="D5184" s="1">
        <v>5177</v>
      </c>
      <c r="E5184" s="4">
        <v>38908</v>
      </c>
      <c r="F5184" s="1">
        <v>1267.3399999999999</v>
      </c>
      <c r="G5184" s="1">
        <f t="shared" si="689"/>
        <v>1265.48</v>
      </c>
      <c r="H5184" s="1" t="str">
        <f t="shared" si="690"/>
        <v/>
      </c>
      <c r="I5184" s="1" t="str">
        <f t="shared" si="691"/>
        <v>NO</v>
      </c>
      <c r="J5184" s="1">
        <f t="shared" ca="1" si="692"/>
        <v>1273.6500000000001</v>
      </c>
      <c r="K5184" s="1" t="str">
        <f t="shared" ca="1" si="694"/>
        <v>NO</v>
      </c>
      <c r="L5184" s="1" t="str">
        <f t="shared" ca="1" si="695"/>
        <v>NO</v>
      </c>
      <c r="M5184" s="1">
        <f t="shared" ca="1" si="696"/>
        <v>0</v>
      </c>
      <c r="N5184" s="1">
        <f t="shared" ca="1" si="697"/>
        <v>0</v>
      </c>
      <c r="O5184" s="1">
        <f t="shared" ca="1" si="693"/>
        <v>0</v>
      </c>
    </row>
    <row r="5185" spans="4:15" x14ac:dyDescent="0.35">
      <c r="D5185" s="1">
        <v>5178</v>
      </c>
      <c r="E5185" s="4">
        <v>38909</v>
      </c>
      <c r="F5185" s="1">
        <v>1272.52</v>
      </c>
      <c r="G5185" s="1">
        <f t="shared" si="689"/>
        <v>1267.3399999999999</v>
      </c>
      <c r="H5185" s="1" t="str">
        <f t="shared" si="690"/>
        <v/>
      </c>
      <c r="I5185" s="1" t="str">
        <f t="shared" si="691"/>
        <v>NO</v>
      </c>
      <c r="J5185" s="1">
        <f t="shared" ca="1" si="692"/>
        <v>1272.172</v>
      </c>
      <c r="K5185" s="1" t="str">
        <f t="shared" ca="1" si="694"/>
        <v>NO</v>
      </c>
      <c r="L5185" s="1" t="str">
        <f t="shared" ca="1" si="695"/>
        <v>NO</v>
      </c>
      <c r="M5185" s="1">
        <f t="shared" ca="1" si="696"/>
        <v>0</v>
      </c>
      <c r="N5185" s="1">
        <f t="shared" ca="1" si="697"/>
        <v>0</v>
      </c>
      <c r="O5185" s="1">
        <f t="shared" ca="1" si="693"/>
        <v>0</v>
      </c>
    </row>
    <row r="5186" spans="4:15" x14ac:dyDescent="0.35">
      <c r="D5186" s="1">
        <v>5179</v>
      </c>
      <c r="E5186" s="4">
        <v>38910</v>
      </c>
      <c r="F5186" s="1">
        <v>1258.5999999999999</v>
      </c>
      <c r="G5186" s="1">
        <f t="shared" si="689"/>
        <v>1272.52</v>
      </c>
      <c r="H5186" s="1" t="str">
        <f t="shared" si="690"/>
        <v/>
      </c>
      <c r="I5186" s="1" t="str">
        <f t="shared" si="691"/>
        <v>NO</v>
      </c>
      <c r="J5186" s="1">
        <f t="shared" ca="1" si="692"/>
        <v>1271.5999999999999</v>
      </c>
      <c r="K5186" s="1" t="str">
        <f t="shared" ca="1" si="694"/>
        <v>YES</v>
      </c>
      <c r="L5186" s="1" t="str">
        <f t="shared" ca="1" si="695"/>
        <v>NO</v>
      </c>
      <c r="M5186" s="1">
        <f t="shared" ca="1" si="696"/>
        <v>-1272.52</v>
      </c>
      <c r="N5186" s="1">
        <f t="shared" ca="1" si="697"/>
        <v>0</v>
      </c>
      <c r="O5186" s="1">
        <f t="shared" ca="1" si="693"/>
        <v>0</v>
      </c>
    </row>
    <row r="5187" spans="4:15" x14ac:dyDescent="0.35">
      <c r="D5187" s="1">
        <v>5180</v>
      </c>
      <c r="E5187" s="4">
        <v>38911</v>
      </c>
      <c r="F5187" s="1">
        <v>1242.29</v>
      </c>
      <c r="G5187" s="1">
        <f t="shared" si="689"/>
        <v>1258.5999999999999</v>
      </c>
      <c r="H5187" s="1" t="str">
        <f t="shared" si="690"/>
        <v/>
      </c>
      <c r="I5187" s="1" t="str">
        <f t="shared" si="691"/>
        <v>NO</v>
      </c>
      <c r="J5187" s="1">
        <f t="shared" ca="1" si="692"/>
        <v>1270.066</v>
      </c>
      <c r="K5187" s="1" t="str">
        <f t="shared" ca="1" si="694"/>
        <v>NO</v>
      </c>
      <c r="L5187" s="1" t="str">
        <f t="shared" ca="1" si="695"/>
        <v>NO</v>
      </c>
      <c r="M5187" s="1">
        <f t="shared" ca="1" si="696"/>
        <v>0</v>
      </c>
      <c r="N5187" s="1">
        <f t="shared" ca="1" si="697"/>
        <v>0</v>
      </c>
      <c r="O5187" s="1">
        <f t="shared" ca="1" si="693"/>
        <v>0</v>
      </c>
    </row>
    <row r="5188" spans="4:15" x14ac:dyDescent="0.35">
      <c r="D5188" s="1">
        <v>5181</v>
      </c>
      <c r="E5188" s="4">
        <v>38912</v>
      </c>
      <c r="F5188" s="1">
        <v>1236.2</v>
      </c>
      <c r="G5188" s="1">
        <f t="shared" si="689"/>
        <v>1242.29</v>
      </c>
      <c r="H5188" s="1" t="str">
        <f t="shared" si="690"/>
        <v/>
      </c>
      <c r="I5188" s="1" t="str">
        <f t="shared" si="691"/>
        <v>NO</v>
      </c>
      <c r="J5188" s="1">
        <f t="shared" ca="1" si="692"/>
        <v>1267.604</v>
      </c>
      <c r="K5188" s="1" t="str">
        <f t="shared" ca="1" si="694"/>
        <v>NO</v>
      </c>
      <c r="L5188" s="1" t="str">
        <f t="shared" ca="1" si="695"/>
        <v>NO</v>
      </c>
      <c r="M5188" s="1">
        <f t="shared" ca="1" si="696"/>
        <v>0</v>
      </c>
      <c r="N5188" s="1">
        <f t="shared" ca="1" si="697"/>
        <v>0</v>
      </c>
      <c r="O5188" s="1">
        <f t="shared" ca="1" si="693"/>
        <v>0</v>
      </c>
    </row>
    <row r="5189" spans="4:15" x14ac:dyDescent="0.35">
      <c r="D5189" s="1">
        <v>5182</v>
      </c>
      <c r="E5189" s="4">
        <v>38915</v>
      </c>
      <c r="F5189" s="1">
        <v>1234.49</v>
      </c>
      <c r="G5189" s="1">
        <f t="shared" si="689"/>
        <v>1236.2</v>
      </c>
      <c r="H5189" s="1" t="str">
        <f t="shared" si="690"/>
        <v/>
      </c>
      <c r="I5189" s="1" t="str">
        <f t="shared" si="691"/>
        <v>NO</v>
      </c>
      <c r="J5189" s="1">
        <f t="shared" ca="1" si="692"/>
        <v>1261.2459999999999</v>
      </c>
      <c r="K5189" s="1" t="str">
        <f t="shared" ca="1" si="694"/>
        <v>NO</v>
      </c>
      <c r="L5189" s="1" t="str">
        <f t="shared" ca="1" si="695"/>
        <v>NO</v>
      </c>
      <c r="M5189" s="1">
        <f t="shared" ca="1" si="696"/>
        <v>0</v>
      </c>
      <c r="N5189" s="1">
        <f t="shared" ca="1" si="697"/>
        <v>0</v>
      </c>
      <c r="O5189" s="1">
        <f t="shared" ca="1" si="693"/>
        <v>0</v>
      </c>
    </row>
    <row r="5190" spans="4:15" x14ac:dyDescent="0.35">
      <c r="D5190" s="1">
        <v>5183</v>
      </c>
      <c r="E5190" s="4">
        <v>38916</v>
      </c>
      <c r="F5190" s="1">
        <v>1236.8599999999999</v>
      </c>
      <c r="G5190" s="1">
        <f t="shared" si="689"/>
        <v>1234.49</v>
      </c>
      <c r="H5190" s="1" t="str">
        <f t="shared" si="690"/>
        <v/>
      </c>
      <c r="I5190" s="1" t="str">
        <f t="shared" si="691"/>
        <v>NO</v>
      </c>
      <c r="J5190" s="1">
        <f t="shared" ca="1" si="692"/>
        <v>1255.3899999999999</v>
      </c>
      <c r="K5190" s="1" t="str">
        <f t="shared" ca="1" si="694"/>
        <v>NO</v>
      </c>
      <c r="L5190" s="1" t="str">
        <f t="shared" ca="1" si="695"/>
        <v>NO</v>
      </c>
      <c r="M5190" s="1">
        <f t="shared" ca="1" si="696"/>
        <v>0</v>
      </c>
      <c r="N5190" s="1">
        <f t="shared" ca="1" si="697"/>
        <v>0</v>
      </c>
      <c r="O5190" s="1">
        <f t="shared" ca="1" si="693"/>
        <v>0</v>
      </c>
    </row>
    <row r="5191" spans="4:15" x14ac:dyDescent="0.35">
      <c r="D5191" s="1">
        <v>5184</v>
      </c>
      <c r="E5191" s="4">
        <v>38917</v>
      </c>
      <c r="F5191" s="1">
        <v>1259.81</v>
      </c>
      <c r="G5191" s="1">
        <f t="shared" si="689"/>
        <v>1236.8599999999999</v>
      </c>
      <c r="H5191" s="1" t="str">
        <f t="shared" si="690"/>
        <v/>
      </c>
      <c r="I5191" s="1" t="str">
        <f t="shared" si="691"/>
        <v>NO</v>
      </c>
      <c r="J5191" s="1">
        <f t="shared" ca="1" si="692"/>
        <v>1248.82</v>
      </c>
      <c r="K5191" s="1" t="str">
        <f t="shared" ca="1" si="694"/>
        <v>NO</v>
      </c>
      <c r="L5191" s="1" t="str">
        <f t="shared" ca="1" si="695"/>
        <v>NO</v>
      </c>
      <c r="M5191" s="1">
        <f t="shared" ca="1" si="696"/>
        <v>0</v>
      </c>
      <c r="N5191" s="1">
        <f t="shared" ca="1" si="697"/>
        <v>0</v>
      </c>
      <c r="O5191" s="1">
        <f t="shared" ca="1" si="693"/>
        <v>0</v>
      </c>
    </row>
    <row r="5192" spans="4:15" x14ac:dyDescent="0.35">
      <c r="D5192" s="1">
        <v>5185</v>
      </c>
      <c r="E5192" s="4">
        <v>38918</v>
      </c>
      <c r="F5192" s="1">
        <v>1249.1300000000001</v>
      </c>
      <c r="G5192" s="1">
        <f t="shared" si="689"/>
        <v>1259.81</v>
      </c>
      <c r="H5192" s="1" t="str">
        <f t="shared" si="690"/>
        <v/>
      </c>
      <c r="I5192" s="1" t="str">
        <f t="shared" si="691"/>
        <v>NO</v>
      </c>
      <c r="J5192" s="1">
        <f t="shared" ca="1" si="692"/>
        <v>1241.6879999999999</v>
      </c>
      <c r="K5192" s="1" t="str">
        <f t="shared" ca="1" si="694"/>
        <v>YES</v>
      </c>
      <c r="L5192" s="1" t="str">
        <f t="shared" ca="1" si="695"/>
        <v>NO</v>
      </c>
      <c r="M5192" s="1">
        <f t="shared" ca="1" si="696"/>
        <v>-1259.81</v>
      </c>
      <c r="N5192" s="1">
        <f t="shared" ca="1" si="697"/>
        <v>0</v>
      </c>
      <c r="O5192" s="1">
        <f t="shared" ca="1" si="693"/>
        <v>0</v>
      </c>
    </row>
    <row r="5193" spans="4:15" x14ac:dyDescent="0.35">
      <c r="D5193" s="1">
        <v>5186</v>
      </c>
      <c r="E5193" s="4">
        <v>38919</v>
      </c>
      <c r="F5193" s="1">
        <v>1240.29</v>
      </c>
      <c r="G5193" s="1">
        <f t="shared" si="689"/>
        <v>1249.1300000000001</v>
      </c>
      <c r="H5193" s="1" t="str">
        <f t="shared" si="690"/>
        <v/>
      </c>
      <c r="I5193" s="1" t="str">
        <f t="shared" si="691"/>
        <v>NO</v>
      </c>
      <c r="J5193" s="1">
        <f t="shared" ca="1" si="692"/>
        <v>1241.9299999999998</v>
      </c>
      <c r="K5193" s="1" t="str">
        <f t="shared" ca="1" si="694"/>
        <v>YES</v>
      </c>
      <c r="L5193" s="1" t="str">
        <f t="shared" ca="1" si="695"/>
        <v>NO</v>
      </c>
      <c r="M5193" s="1">
        <f t="shared" ca="1" si="696"/>
        <v>-1249.1300000000001</v>
      </c>
      <c r="N5193" s="1">
        <f t="shared" ca="1" si="697"/>
        <v>0</v>
      </c>
      <c r="O5193" s="1">
        <f t="shared" ca="1" si="693"/>
        <v>0</v>
      </c>
    </row>
    <row r="5194" spans="4:15" x14ac:dyDescent="0.35">
      <c r="D5194" s="1">
        <v>5187</v>
      </c>
      <c r="E5194" s="4">
        <v>38922</v>
      </c>
      <c r="F5194" s="1">
        <v>1260.9100000000001</v>
      </c>
      <c r="G5194" s="1">
        <f t="shared" ref="G5194:G5257" si="698">F5193</f>
        <v>1240.29</v>
      </c>
      <c r="H5194" s="1" t="str">
        <f t="shared" si="690"/>
        <v/>
      </c>
      <c r="I5194" s="1" t="str">
        <f t="shared" si="691"/>
        <v>NO</v>
      </c>
      <c r="J5194" s="1">
        <f t="shared" ca="1" si="692"/>
        <v>1243.2980000000002</v>
      </c>
      <c r="K5194" s="1" t="str">
        <f t="shared" ca="1" si="694"/>
        <v>NO</v>
      </c>
      <c r="L5194" s="1" t="str">
        <f t="shared" ca="1" si="695"/>
        <v>NO</v>
      </c>
      <c r="M5194" s="1">
        <f t="shared" ca="1" si="696"/>
        <v>0</v>
      </c>
      <c r="N5194" s="1">
        <f t="shared" ca="1" si="697"/>
        <v>0</v>
      </c>
      <c r="O5194" s="1">
        <f t="shared" ca="1" si="693"/>
        <v>0</v>
      </c>
    </row>
    <row r="5195" spans="4:15" x14ac:dyDescent="0.35">
      <c r="D5195" s="1">
        <v>5188</v>
      </c>
      <c r="E5195" s="4">
        <v>38923</v>
      </c>
      <c r="F5195" s="1">
        <v>1268.8800000000001</v>
      </c>
      <c r="G5195" s="1">
        <f t="shared" si="698"/>
        <v>1260.9100000000001</v>
      </c>
      <c r="H5195" s="1" t="str">
        <f t="shared" si="690"/>
        <v/>
      </c>
      <c r="I5195" s="1" t="str">
        <f t="shared" si="691"/>
        <v>NO</v>
      </c>
      <c r="J5195" s="1">
        <f t="shared" ca="1" si="692"/>
        <v>1244.116</v>
      </c>
      <c r="K5195" s="1" t="str">
        <f t="shared" ca="1" si="694"/>
        <v>YES</v>
      </c>
      <c r="L5195" s="1" t="str">
        <f t="shared" ca="1" si="695"/>
        <v>NO</v>
      </c>
      <c r="M5195" s="1">
        <f t="shared" ca="1" si="696"/>
        <v>-1260.9100000000001</v>
      </c>
      <c r="N5195" s="1">
        <f t="shared" ca="1" si="697"/>
        <v>0</v>
      </c>
      <c r="O5195" s="1">
        <f t="shared" ca="1" si="693"/>
        <v>0</v>
      </c>
    </row>
    <row r="5196" spans="4:15" x14ac:dyDescent="0.35">
      <c r="D5196" s="1">
        <v>5189</v>
      </c>
      <c r="E5196" s="4">
        <v>38924</v>
      </c>
      <c r="F5196" s="1">
        <v>1268.4000000000001</v>
      </c>
      <c r="G5196" s="1">
        <f t="shared" si="698"/>
        <v>1268.8800000000001</v>
      </c>
      <c r="H5196" s="1" t="str">
        <f t="shared" si="690"/>
        <v/>
      </c>
      <c r="I5196" s="1" t="str">
        <f t="shared" si="691"/>
        <v>NO</v>
      </c>
      <c r="J5196" s="1">
        <f t="shared" ca="1" si="692"/>
        <v>1249.4000000000001</v>
      </c>
      <c r="K5196" s="1" t="str">
        <f t="shared" ca="1" si="694"/>
        <v>YES</v>
      </c>
      <c r="L5196" s="1" t="str">
        <f t="shared" ca="1" si="695"/>
        <v>NO</v>
      </c>
      <c r="M5196" s="1">
        <f t="shared" ca="1" si="696"/>
        <v>-1268.8800000000001</v>
      </c>
      <c r="N5196" s="1">
        <f t="shared" ca="1" si="697"/>
        <v>0</v>
      </c>
      <c r="O5196" s="1">
        <f t="shared" ca="1" si="693"/>
        <v>0</v>
      </c>
    </row>
    <row r="5197" spans="4:15" x14ac:dyDescent="0.35">
      <c r="D5197" s="1">
        <v>5190</v>
      </c>
      <c r="E5197" s="4">
        <v>38925</v>
      </c>
      <c r="F5197" s="1">
        <v>1263.2</v>
      </c>
      <c r="G5197" s="1">
        <f t="shared" si="698"/>
        <v>1268.4000000000001</v>
      </c>
      <c r="H5197" s="1" t="str">
        <f t="shared" si="690"/>
        <v/>
      </c>
      <c r="I5197" s="1" t="str">
        <f t="shared" si="691"/>
        <v>NO</v>
      </c>
      <c r="J5197" s="1">
        <f t="shared" ca="1" si="692"/>
        <v>1255.8040000000001</v>
      </c>
      <c r="K5197" s="1" t="str">
        <f t="shared" ca="1" si="694"/>
        <v>YES</v>
      </c>
      <c r="L5197" s="1" t="str">
        <f t="shared" ca="1" si="695"/>
        <v>NO</v>
      </c>
      <c r="M5197" s="1">
        <f t="shared" ca="1" si="696"/>
        <v>-1268.4000000000001</v>
      </c>
      <c r="N5197" s="1">
        <f t="shared" ca="1" si="697"/>
        <v>0</v>
      </c>
      <c r="O5197" s="1">
        <f t="shared" ca="1" si="693"/>
        <v>0</v>
      </c>
    </row>
    <row r="5198" spans="4:15" x14ac:dyDescent="0.35">
      <c r="D5198" s="1">
        <v>5191</v>
      </c>
      <c r="E5198" s="4">
        <v>38926</v>
      </c>
      <c r="F5198" s="1">
        <v>1278.55</v>
      </c>
      <c r="G5198" s="1">
        <f t="shared" si="698"/>
        <v>1263.2</v>
      </c>
      <c r="H5198" s="1" t="str">
        <f t="shared" si="690"/>
        <v/>
      </c>
      <c r="I5198" s="1" t="str">
        <f t="shared" si="691"/>
        <v>NO</v>
      </c>
      <c r="J5198" s="1">
        <f t="shared" ca="1" si="692"/>
        <v>1257.5220000000002</v>
      </c>
      <c r="K5198" s="1" t="str">
        <f t="shared" ca="1" si="694"/>
        <v>YES</v>
      </c>
      <c r="L5198" s="1" t="str">
        <f t="shared" ca="1" si="695"/>
        <v>NO</v>
      </c>
      <c r="M5198" s="1">
        <f t="shared" ca="1" si="696"/>
        <v>-1263.2</v>
      </c>
      <c r="N5198" s="1">
        <f t="shared" ca="1" si="697"/>
        <v>0</v>
      </c>
      <c r="O5198" s="1">
        <f t="shared" ca="1" si="693"/>
        <v>0</v>
      </c>
    </row>
    <row r="5199" spans="4:15" x14ac:dyDescent="0.35">
      <c r="D5199" s="1">
        <v>5192</v>
      </c>
      <c r="E5199" s="4">
        <v>38929</v>
      </c>
      <c r="F5199" s="1">
        <v>1276.6600000000001</v>
      </c>
      <c r="G5199" s="1">
        <f t="shared" si="698"/>
        <v>1278.55</v>
      </c>
      <c r="H5199" s="1" t="str">
        <f t="shared" si="690"/>
        <v/>
      </c>
      <c r="I5199" s="1" t="str">
        <f t="shared" si="691"/>
        <v>NO</v>
      </c>
      <c r="J5199" s="1">
        <f t="shared" ca="1" si="692"/>
        <v>1260.3359999999998</v>
      </c>
      <c r="K5199" s="1" t="str">
        <f t="shared" ca="1" si="694"/>
        <v>YES</v>
      </c>
      <c r="L5199" s="1" t="str">
        <f t="shared" ca="1" si="695"/>
        <v>NO</v>
      </c>
      <c r="M5199" s="1">
        <f t="shared" ca="1" si="696"/>
        <v>-1278.55</v>
      </c>
      <c r="N5199" s="1">
        <f t="shared" ca="1" si="697"/>
        <v>0</v>
      </c>
      <c r="O5199" s="1">
        <f t="shared" ca="1" si="693"/>
        <v>0</v>
      </c>
    </row>
    <row r="5200" spans="4:15" x14ac:dyDescent="0.35">
      <c r="D5200" s="1">
        <v>5193</v>
      </c>
      <c r="E5200" s="4">
        <v>38930</v>
      </c>
      <c r="F5200" s="1">
        <v>1270.92</v>
      </c>
      <c r="G5200" s="1">
        <f t="shared" si="698"/>
        <v>1276.6600000000001</v>
      </c>
      <c r="H5200" s="1" t="str">
        <f t="shared" si="690"/>
        <v/>
      </c>
      <c r="I5200" s="1" t="str">
        <f t="shared" si="691"/>
        <v>NO</v>
      </c>
      <c r="J5200" s="1">
        <f t="shared" ca="1" si="692"/>
        <v>1267.9880000000001</v>
      </c>
      <c r="K5200" s="1" t="str">
        <f t="shared" ca="1" si="694"/>
        <v>YES</v>
      </c>
      <c r="L5200" s="1" t="str">
        <f t="shared" ca="1" si="695"/>
        <v>NO</v>
      </c>
      <c r="M5200" s="1">
        <f t="shared" ca="1" si="696"/>
        <v>-1276.6600000000001</v>
      </c>
      <c r="N5200" s="1">
        <f t="shared" ca="1" si="697"/>
        <v>0</v>
      </c>
      <c r="O5200" s="1">
        <f t="shared" ca="1" si="693"/>
        <v>0</v>
      </c>
    </row>
    <row r="5201" spans="4:15" x14ac:dyDescent="0.35">
      <c r="D5201" s="1">
        <v>5194</v>
      </c>
      <c r="E5201" s="4">
        <v>38931</v>
      </c>
      <c r="F5201" s="1">
        <v>1278.55</v>
      </c>
      <c r="G5201" s="1">
        <f t="shared" si="698"/>
        <v>1270.92</v>
      </c>
      <c r="H5201" s="1" t="str">
        <f t="shared" si="690"/>
        <v/>
      </c>
      <c r="I5201" s="1" t="str">
        <f t="shared" si="691"/>
        <v>NO</v>
      </c>
      <c r="J5201" s="1">
        <f t="shared" ca="1" si="692"/>
        <v>1271.1380000000001</v>
      </c>
      <c r="K5201" s="1" t="str">
        <f t="shared" ca="1" si="694"/>
        <v>NO</v>
      </c>
      <c r="L5201" s="1" t="str">
        <f t="shared" ca="1" si="695"/>
        <v>NO</v>
      </c>
      <c r="M5201" s="1">
        <f t="shared" ca="1" si="696"/>
        <v>0</v>
      </c>
      <c r="N5201" s="1">
        <f t="shared" ca="1" si="697"/>
        <v>0</v>
      </c>
      <c r="O5201" s="1">
        <f t="shared" ca="1" si="693"/>
        <v>0</v>
      </c>
    </row>
    <row r="5202" spans="4:15" x14ac:dyDescent="0.35">
      <c r="D5202" s="1">
        <v>5195</v>
      </c>
      <c r="E5202" s="4">
        <v>38932</v>
      </c>
      <c r="F5202" s="1">
        <v>1280.27</v>
      </c>
      <c r="G5202" s="1">
        <f t="shared" si="698"/>
        <v>1278.55</v>
      </c>
      <c r="H5202" s="1" t="str">
        <f t="shared" si="690"/>
        <v/>
      </c>
      <c r="I5202" s="1" t="str">
        <f t="shared" si="691"/>
        <v>NO</v>
      </c>
      <c r="J5202" s="1">
        <f t="shared" ca="1" si="692"/>
        <v>1271.546</v>
      </c>
      <c r="K5202" s="1" t="str">
        <f t="shared" ca="1" si="694"/>
        <v>YES</v>
      </c>
      <c r="L5202" s="1" t="str">
        <f t="shared" ca="1" si="695"/>
        <v>NO</v>
      </c>
      <c r="M5202" s="1">
        <f t="shared" ca="1" si="696"/>
        <v>-1278.55</v>
      </c>
      <c r="N5202" s="1">
        <f t="shared" ca="1" si="697"/>
        <v>0</v>
      </c>
      <c r="O5202" s="1">
        <f t="shared" ca="1" si="693"/>
        <v>0</v>
      </c>
    </row>
    <row r="5203" spans="4:15" x14ac:dyDescent="0.35">
      <c r="D5203" s="1">
        <v>5196</v>
      </c>
      <c r="E5203" s="4">
        <v>38933</v>
      </c>
      <c r="F5203" s="1">
        <v>1279.3599999999999</v>
      </c>
      <c r="G5203" s="1">
        <f t="shared" si="698"/>
        <v>1280.27</v>
      </c>
      <c r="H5203" s="1" t="str">
        <f t="shared" si="690"/>
        <v/>
      </c>
      <c r="I5203" s="1" t="str">
        <f t="shared" si="691"/>
        <v>NO</v>
      </c>
      <c r="J5203" s="1">
        <f t="shared" ca="1" si="692"/>
        <v>1273.576</v>
      </c>
      <c r="K5203" s="1" t="str">
        <f t="shared" ca="1" si="694"/>
        <v>YES</v>
      </c>
      <c r="L5203" s="1" t="str">
        <f t="shared" ca="1" si="695"/>
        <v>NO</v>
      </c>
      <c r="M5203" s="1">
        <f t="shared" ca="1" si="696"/>
        <v>-1280.27</v>
      </c>
      <c r="N5203" s="1">
        <f t="shared" ca="1" si="697"/>
        <v>0</v>
      </c>
      <c r="O5203" s="1">
        <f t="shared" ca="1" si="693"/>
        <v>0</v>
      </c>
    </row>
    <row r="5204" spans="4:15" x14ac:dyDescent="0.35">
      <c r="D5204" s="1">
        <v>5197</v>
      </c>
      <c r="E5204" s="4">
        <v>38936</v>
      </c>
      <c r="F5204" s="1">
        <v>1275.77</v>
      </c>
      <c r="G5204" s="1">
        <f t="shared" si="698"/>
        <v>1279.3599999999999</v>
      </c>
      <c r="H5204" s="1" t="str">
        <f t="shared" si="690"/>
        <v/>
      </c>
      <c r="I5204" s="1" t="str">
        <f t="shared" si="691"/>
        <v>NO</v>
      </c>
      <c r="J5204" s="1">
        <f t="shared" ca="1" si="692"/>
        <v>1276.9900000000002</v>
      </c>
      <c r="K5204" s="1" t="str">
        <f t="shared" ca="1" si="694"/>
        <v>YES</v>
      </c>
      <c r="L5204" s="1" t="str">
        <f t="shared" ca="1" si="695"/>
        <v>NO</v>
      </c>
      <c r="M5204" s="1">
        <f t="shared" ca="1" si="696"/>
        <v>-1279.3599999999999</v>
      </c>
      <c r="N5204" s="1">
        <f t="shared" ca="1" si="697"/>
        <v>0</v>
      </c>
      <c r="O5204" s="1">
        <f t="shared" ca="1" si="693"/>
        <v>0</v>
      </c>
    </row>
    <row r="5205" spans="4:15" x14ac:dyDescent="0.35">
      <c r="D5205" s="1">
        <v>5198</v>
      </c>
      <c r="E5205" s="4">
        <v>38937</v>
      </c>
      <c r="F5205" s="1">
        <v>1271.48</v>
      </c>
      <c r="G5205" s="1">
        <f t="shared" si="698"/>
        <v>1275.77</v>
      </c>
      <c r="H5205" s="1" t="str">
        <f t="shared" si="690"/>
        <v/>
      </c>
      <c r="I5205" s="1" t="str">
        <f t="shared" si="691"/>
        <v>NO</v>
      </c>
      <c r="J5205" s="1">
        <f t="shared" ca="1" si="692"/>
        <v>1277.1519999999998</v>
      </c>
      <c r="K5205" s="1" t="str">
        <f t="shared" ca="1" si="694"/>
        <v>NO</v>
      </c>
      <c r="L5205" s="1" t="str">
        <f t="shared" ca="1" si="695"/>
        <v>NO</v>
      </c>
      <c r="M5205" s="1">
        <f t="shared" ca="1" si="696"/>
        <v>0</v>
      </c>
      <c r="N5205" s="1">
        <f t="shared" ca="1" si="697"/>
        <v>0</v>
      </c>
      <c r="O5205" s="1">
        <f t="shared" ca="1" si="693"/>
        <v>0</v>
      </c>
    </row>
    <row r="5206" spans="4:15" x14ac:dyDescent="0.35">
      <c r="D5206" s="1">
        <v>5199</v>
      </c>
      <c r="E5206" s="4">
        <v>38938</v>
      </c>
      <c r="F5206" s="1">
        <v>1265.95</v>
      </c>
      <c r="G5206" s="1">
        <f t="shared" si="698"/>
        <v>1271.48</v>
      </c>
      <c r="H5206" s="1" t="str">
        <f t="shared" si="690"/>
        <v/>
      </c>
      <c r="I5206" s="1" t="str">
        <f t="shared" si="691"/>
        <v>NO</v>
      </c>
      <c r="J5206" s="1">
        <f t="shared" ca="1" si="692"/>
        <v>1276.9740000000002</v>
      </c>
      <c r="K5206" s="1" t="str">
        <f t="shared" ca="1" si="694"/>
        <v>NO</v>
      </c>
      <c r="L5206" s="1" t="str">
        <f t="shared" ca="1" si="695"/>
        <v>NO</v>
      </c>
      <c r="M5206" s="1">
        <f t="shared" ca="1" si="696"/>
        <v>0</v>
      </c>
      <c r="N5206" s="1">
        <f t="shared" ca="1" si="697"/>
        <v>0</v>
      </c>
      <c r="O5206" s="1">
        <f t="shared" ca="1" si="693"/>
        <v>0</v>
      </c>
    </row>
    <row r="5207" spans="4:15" x14ac:dyDescent="0.35">
      <c r="D5207" s="1">
        <v>5200</v>
      </c>
      <c r="E5207" s="4">
        <v>38939</v>
      </c>
      <c r="F5207" s="1">
        <v>1271.81</v>
      </c>
      <c r="G5207" s="1">
        <f t="shared" si="698"/>
        <v>1265.95</v>
      </c>
      <c r="H5207" s="1" t="str">
        <f t="shared" si="690"/>
        <v/>
      </c>
      <c r="I5207" s="1" t="str">
        <f t="shared" si="691"/>
        <v>NO</v>
      </c>
      <c r="J5207" s="1">
        <f t="shared" ca="1" si="692"/>
        <v>1277.0859999999998</v>
      </c>
      <c r="K5207" s="1" t="str">
        <f t="shared" ca="1" si="694"/>
        <v>NO</v>
      </c>
      <c r="L5207" s="1" t="str">
        <f t="shared" ca="1" si="695"/>
        <v>NO</v>
      </c>
      <c r="M5207" s="1">
        <f t="shared" ca="1" si="696"/>
        <v>0</v>
      </c>
      <c r="N5207" s="1">
        <f t="shared" ca="1" si="697"/>
        <v>0</v>
      </c>
      <c r="O5207" s="1">
        <f t="shared" ca="1" si="693"/>
        <v>0</v>
      </c>
    </row>
    <row r="5208" spans="4:15" x14ac:dyDescent="0.35">
      <c r="D5208" s="1">
        <v>5201</v>
      </c>
      <c r="E5208" s="4">
        <v>38940</v>
      </c>
      <c r="F5208" s="1">
        <v>1266.74</v>
      </c>
      <c r="G5208" s="1">
        <f t="shared" si="698"/>
        <v>1271.81</v>
      </c>
      <c r="H5208" s="1" t="str">
        <f t="shared" si="690"/>
        <v/>
      </c>
      <c r="I5208" s="1" t="str">
        <f t="shared" si="691"/>
        <v>NO</v>
      </c>
      <c r="J5208" s="1">
        <f t="shared" ca="1" si="692"/>
        <v>1274.566</v>
      </c>
      <c r="K5208" s="1" t="str">
        <f t="shared" ca="1" si="694"/>
        <v>NO</v>
      </c>
      <c r="L5208" s="1" t="str">
        <f t="shared" ca="1" si="695"/>
        <v>NO</v>
      </c>
      <c r="M5208" s="1">
        <f t="shared" ca="1" si="696"/>
        <v>0</v>
      </c>
      <c r="N5208" s="1">
        <f t="shared" ca="1" si="697"/>
        <v>0</v>
      </c>
      <c r="O5208" s="1">
        <f t="shared" ca="1" si="693"/>
        <v>0</v>
      </c>
    </row>
    <row r="5209" spans="4:15" x14ac:dyDescent="0.35">
      <c r="D5209" s="1">
        <v>5202</v>
      </c>
      <c r="E5209" s="4">
        <v>38943</v>
      </c>
      <c r="F5209" s="1">
        <v>1268.21</v>
      </c>
      <c r="G5209" s="1">
        <f t="shared" si="698"/>
        <v>1266.74</v>
      </c>
      <c r="H5209" s="1" t="str">
        <f t="shared" si="690"/>
        <v/>
      </c>
      <c r="I5209" s="1" t="str">
        <f t="shared" si="691"/>
        <v>NO</v>
      </c>
      <c r="J5209" s="1">
        <f t="shared" ca="1" si="692"/>
        <v>1272.8740000000003</v>
      </c>
      <c r="K5209" s="1" t="str">
        <f t="shared" ca="1" si="694"/>
        <v>NO</v>
      </c>
      <c r="L5209" s="1" t="str">
        <f t="shared" ca="1" si="695"/>
        <v>NO</v>
      </c>
      <c r="M5209" s="1">
        <f t="shared" ca="1" si="696"/>
        <v>0</v>
      </c>
      <c r="N5209" s="1">
        <f t="shared" ca="1" si="697"/>
        <v>0</v>
      </c>
      <c r="O5209" s="1">
        <f t="shared" ca="1" si="693"/>
        <v>0</v>
      </c>
    </row>
    <row r="5210" spans="4:15" x14ac:dyDescent="0.35">
      <c r="D5210" s="1">
        <v>5203</v>
      </c>
      <c r="E5210" s="4">
        <v>38944</v>
      </c>
      <c r="F5210" s="1">
        <v>1285.58</v>
      </c>
      <c r="G5210" s="1">
        <f t="shared" si="698"/>
        <v>1268.21</v>
      </c>
      <c r="H5210" s="1" t="str">
        <f t="shared" si="690"/>
        <v/>
      </c>
      <c r="I5210" s="1" t="str">
        <f t="shared" si="691"/>
        <v>NO</v>
      </c>
      <c r="J5210" s="1">
        <f t="shared" ca="1" si="692"/>
        <v>1270.3499999999999</v>
      </c>
      <c r="K5210" s="1" t="str">
        <f t="shared" ca="1" si="694"/>
        <v>NO</v>
      </c>
      <c r="L5210" s="1" t="str">
        <f t="shared" ca="1" si="695"/>
        <v>NO</v>
      </c>
      <c r="M5210" s="1">
        <f t="shared" ca="1" si="696"/>
        <v>0</v>
      </c>
      <c r="N5210" s="1">
        <f t="shared" ca="1" si="697"/>
        <v>0</v>
      </c>
      <c r="O5210" s="1">
        <f t="shared" ca="1" si="693"/>
        <v>0</v>
      </c>
    </row>
    <row r="5211" spans="4:15" x14ac:dyDescent="0.35">
      <c r="D5211" s="1">
        <v>5204</v>
      </c>
      <c r="E5211" s="4">
        <v>38945</v>
      </c>
      <c r="F5211" s="1">
        <v>1295.43</v>
      </c>
      <c r="G5211" s="1">
        <f t="shared" si="698"/>
        <v>1285.58</v>
      </c>
      <c r="H5211" s="1" t="str">
        <f t="shared" si="690"/>
        <v/>
      </c>
      <c r="I5211" s="1" t="str">
        <f t="shared" si="691"/>
        <v>NO</v>
      </c>
      <c r="J5211" s="1">
        <f t="shared" ca="1" si="692"/>
        <v>1268.8380000000002</v>
      </c>
      <c r="K5211" s="1" t="str">
        <f t="shared" ca="1" si="694"/>
        <v>YES</v>
      </c>
      <c r="L5211" s="1" t="str">
        <f t="shared" ca="1" si="695"/>
        <v>NO</v>
      </c>
      <c r="M5211" s="1">
        <f t="shared" ca="1" si="696"/>
        <v>-1285.58</v>
      </c>
      <c r="N5211" s="1">
        <f t="shared" ca="1" si="697"/>
        <v>0</v>
      </c>
      <c r="O5211" s="1">
        <f t="shared" ca="1" si="693"/>
        <v>0</v>
      </c>
    </row>
    <row r="5212" spans="4:15" x14ac:dyDescent="0.35">
      <c r="D5212" s="1">
        <v>5205</v>
      </c>
      <c r="E5212" s="4">
        <v>38946</v>
      </c>
      <c r="F5212" s="1">
        <v>1297.48</v>
      </c>
      <c r="G5212" s="1">
        <f t="shared" si="698"/>
        <v>1295.43</v>
      </c>
      <c r="H5212" s="1" t="str">
        <f t="shared" si="690"/>
        <v/>
      </c>
      <c r="I5212" s="1" t="str">
        <f t="shared" si="691"/>
        <v>NO</v>
      </c>
      <c r="J5212" s="1">
        <f t="shared" ca="1" si="692"/>
        <v>1271.6579999999999</v>
      </c>
      <c r="K5212" s="1" t="str">
        <f t="shared" ca="1" si="694"/>
        <v>YES</v>
      </c>
      <c r="L5212" s="1" t="str">
        <f t="shared" ca="1" si="695"/>
        <v>NO</v>
      </c>
      <c r="M5212" s="1">
        <f t="shared" ca="1" si="696"/>
        <v>-1295.43</v>
      </c>
      <c r="N5212" s="1">
        <f t="shared" ca="1" si="697"/>
        <v>0</v>
      </c>
      <c r="O5212" s="1">
        <f t="shared" ca="1" si="693"/>
        <v>0</v>
      </c>
    </row>
    <row r="5213" spans="4:15" x14ac:dyDescent="0.35">
      <c r="D5213" s="1">
        <v>5206</v>
      </c>
      <c r="E5213" s="4">
        <v>38947</v>
      </c>
      <c r="F5213" s="1">
        <v>1302.3</v>
      </c>
      <c r="G5213" s="1">
        <f t="shared" si="698"/>
        <v>1297.48</v>
      </c>
      <c r="H5213" s="1" t="str">
        <f t="shared" si="690"/>
        <v/>
      </c>
      <c r="I5213" s="1" t="str">
        <f t="shared" si="691"/>
        <v>NO</v>
      </c>
      <c r="J5213" s="1">
        <f t="shared" ca="1" si="692"/>
        <v>1277.5540000000001</v>
      </c>
      <c r="K5213" s="1" t="str">
        <f t="shared" ca="1" si="694"/>
        <v>YES</v>
      </c>
      <c r="L5213" s="1" t="str">
        <f t="shared" ca="1" si="695"/>
        <v>NO</v>
      </c>
      <c r="M5213" s="1">
        <f t="shared" ca="1" si="696"/>
        <v>-1297.48</v>
      </c>
      <c r="N5213" s="1">
        <f t="shared" ca="1" si="697"/>
        <v>0</v>
      </c>
      <c r="O5213" s="1">
        <f t="shared" ca="1" si="693"/>
        <v>0</v>
      </c>
    </row>
    <row r="5214" spans="4:15" x14ac:dyDescent="0.35">
      <c r="D5214" s="1">
        <v>5207</v>
      </c>
      <c r="E5214" s="4">
        <v>38950</v>
      </c>
      <c r="F5214" s="1">
        <v>1297.52</v>
      </c>
      <c r="G5214" s="1">
        <f t="shared" si="698"/>
        <v>1302.3</v>
      </c>
      <c r="H5214" s="1" t="str">
        <f t="shared" si="690"/>
        <v/>
      </c>
      <c r="I5214" s="1" t="str">
        <f t="shared" si="691"/>
        <v>NO</v>
      </c>
      <c r="J5214" s="1">
        <f t="shared" ca="1" si="692"/>
        <v>1282.6880000000001</v>
      </c>
      <c r="K5214" s="1" t="str">
        <f t="shared" ca="1" si="694"/>
        <v>YES</v>
      </c>
      <c r="L5214" s="1" t="str">
        <f t="shared" ca="1" si="695"/>
        <v>NO</v>
      </c>
      <c r="M5214" s="1">
        <f t="shared" ca="1" si="696"/>
        <v>-1302.3</v>
      </c>
      <c r="N5214" s="1">
        <f t="shared" ca="1" si="697"/>
        <v>0</v>
      </c>
      <c r="O5214" s="1">
        <f t="shared" ca="1" si="693"/>
        <v>0</v>
      </c>
    </row>
    <row r="5215" spans="4:15" x14ac:dyDescent="0.35">
      <c r="D5215" s="1">
        <v>5208</v>
      </c>
      <c r="E5215" s="4">
        <v>38951</v>
      </c>
      <c r="F5215" s="1">
        <v>1298.82</v>
      </c>
      <c r="G5215" s="1">
        <f t="shared" si="698"/>
        <v>1297.52</v>
      </c>
      <c r="H5215" s="1" t="str">
        <f t="shared" si="690"/>
        <v/>
      </c>
      <c r="I5215" s="1" t="str">
        <f t="shared" si="691"/>
        <v>NO</v>
      </c>
      <c r="J5215" s="1">
        <f t="shared" ca="1" si="692"/>
        <v>1289.8000000000002</v>
      </c>
      <c r="K5215" s="1" t="str">
        <f t="shared" ca="1" si="694"/>
        <v>YES</v>
      </c>
      <c r="L5215" s="1" t="str">
        <f t="shared" ca="1" si="695"/>
        <v>NO</v>
      </c>
      <c r="M5215" s="1">
        <f t="shared" ca="1" si="696"/>
        <v>-1297.52</v>
      </c>
      <c r="N5215" s="1">
        <f t="shared" ca="1" si="697"/>
        <v>0</v>
      </c>
      <c r="O5215" s="1">
        <f t="shared" ca="1" si="693"/>
        <v>0</v>
      </c>
    </row>
    <row r="5216" spans="4:15" x14ac:dyDescent="0.35">
      <c r="D5216" s="1">
        <v>5209</v>
      </c>
      <c r="E5216" s="4">
        <v>38952</v>
      </c>
      <c r="F5216" s="1">
        <v>1292.99</v>
      </c>
      <c r="G5216" s="1">
        <f t="shared" si="698"/>
        <v>1298.82</v>
      </c>
      <c r="H5216" s="1" t="str">
        <f t="shared" si="690"/>
        <v/>
      </c>
      <c r="I5216" s="1" t="str">
        <f t="shared" si="691"/>
        <v>NO</v>
      </c>
      <c r="J5216" s="1">
        <f t="shared" ca="1" si="692"/>
        <v>1295.6619999999998</v>
      </c>
      <c r="K5216" s="1" t="str">
        <f t="shared" ca="1" si="694"/>
        <v>YES</v>
      </c>
      <c r="L5216" s="1" t="str">
        <f t="shared" ca="1" si="695"/>
        <v>NO</v>
      </c>
      <c r="M5216" s="1">
        <f t="shared" ca="1" si="696"/>
        <v>-1298.82</v>
      </c>
      <c r="N5216" s="1">
        <f t="shared" ca="1" si="697"/>
        <v>0</v>
      </c>
      <c r="O5216" s="1">
        <f t="shared" ca="1" si="693"/>
        <v>0</v>
      </c>
    </row>
    <row r="5217" spans="4:15" x14ac:dyDescent="0.35">
      <c r="D5217" s="1">
        <v>5210</v>
      </c>
      <c r="E5217" s="4">
        <v>38953</v>
      </c>
      <c r="F5217" s="1">
        <v>1296.06</v>
      </c>
      <c r="G5217" s="1">
        <f t="shared" si="698"/>
        <v>1292.99</v>
      </c>
      <c r="H5217" s="1" t="str">
        <f t="shared" si="690"/>
        <v/>
      </c>
      <c r="I5217" s="1" t="str">
        <f t="shared" si="691"/>
        <v>NO</v>
      </c>
      <c r="J5217" s="1">
        <f t="shared" ca="1" si="692"/>
        <v>1298.31</v>
      </c>
      <c r="K5217" s="1" t="str">
        <f t="shared" ca="1" si="694"/>
        <v>NO</v>
      </c>
      <c r="L5217" s="1" t="str">
        <f t="shared" ca="1" si="695"/>
        <v>NO</v>
      </c>
      <c r="M5217" s="1">
        <f t="shared" ca="1" si="696"/>
        <v>0</v>
      </c>
      <c r="N5217" s="1">
        <f t="shared" ca="1" si="697"/>
        <v>0</v>
      </c>
      <c r="O5217" s="1">
        <f t="shared" ca="1" si="693"/>
        <v>0</v>
      </c>
    </row>
    <row r="5218" spans="4:15" x14ac:dyDescent="0.35">
      <c r="D5218" s="1">
        <v>5211</v>
      </c>
      <c r="E5218" s="4">
        <v>38954</v>
      </c>
      <c r="F5218" s="1">
        <v>1295.0899999999999</v>
      </c>
      <c r="G5218" s="1">
        <f t="shared" si="698"/>
        <v>1296.06</v>
      </c>
      <c r="H5218" s="1" t="str">
        <f t="shared" si="690"/>
        <v/>
      </c>
      <c r="I5218" s="1" t="str">
        <f t="shared" si="691"/>
        <v>NO</v>
      </c>
      <c r="J5218" s="1">
        <f t="shared" ca="1" si="692"/>
        <v>1297.8219999999999</v>
      </c>
      <c r="K5218" s="1" t="str">
        <f t="shared" ca="1" si="694"/>
        <v>NO</v>
      </c>
      <c r="L5218" s="1" t="str">
        <f t="shared" ca="1" si="695"/>
        <v>NO</v>
      </c>
      <c r="M5218" s="1">
        <f t="shared" ca="1" si="696"/>
        <v>0</v>
      </c>
      <c r="N5218" s="1">
        <f t="shared" ca="1" si="697"/>
        <v>0</v>
      </c>
      <c r="O5218" s="1">
        <f t="shared" ca="1" si="693"/>
        <v>0</v>
      </c>
    </row>
    <row r="5219" spans="4:15" x14ac:dyDescent="0.35">
      <c r="D5219" s="1">
        <v>5212</v>
      </c>
      <c r="E5219" s="4">
        <v>38957</v>
      </c>
      <c r="F5219" s="1">
        <v>1301.78</v>
      </c>
      <c r="G5219" s="1">
        <f t="shared" si="698"/>
        <v>1295.0899999999999</v>
      </c>
      <c r="H5219" s="1" t="str">
        <f t="shared" si="690"/>
        <v/>
      </c>
      <c r="I5219" s="1" t="str">
        <f t="shared" si="691"/>
        <v>NO</v>
      </c>
      <c r="J5219" s="1">
        <f t="shared" ca="1" si="692"/>
        <v>1297.5379999999998</v>
      </c>
      <c r="K5219" s="1" t="str">
        <f t="shared" ca="1" si="694"/>
        <v>NO</v>
      </c>
      <c r="L5219" s="1" t="str">
        <f t="shared" ca="1" si="695"/>
        <v>NO</v>
      </c>
      <c r="M5219" s="1">
        <f t="shared" ca="1" si="696"/>
        <v>0</v>
      </c>
      <c r="N5219" s="1">
        <f t="shared" ca="1" si="697"/>
        <v>0</v>
      </c>
      <c r="O5219" s="1">
        <f t="shared" ca="1" si="693"/>
        <v>0</v>
      </c>
    </row>
    <row r="5220" spans="4:15" x14ac:dyDescent="0.35">
      <c r="D5220" s="1">
        <v>5213</v>
      </c>
      <c r="E5220" s="4">
        <v>38958</v>
      </c>
      <c r="F5220" s="1">
        <v>1304.28</v>
      </c>
      <c r="G5220" s="1">
        <f t="shared" si="698"/>
        <v>1301.78</v>
      </c>
      <c r="H5220" s="1" t="str">
        <f t="shared" si="690"/>
        <v/>
      </c>
      <c r="I5220" s="1" t="str">
        <f t="shared" si="691"/>
        <v>NO</v>
      </c>
      <c r="J5220" s="1">
        <f t="shared" ca="1" si="692"/>
        <v>1296.096</v>
      </c>
      <c r="K5220" s="1" t="str">
        <f t="shared" ca="1" si="694"/>
        <v>YES</v>
      </c>
      <c r="L5220" s="1" t="str">
        <f t="shared" ca="1" si="695"/>
        <v>NO</v>
      </c>
      <c r="M5220" s="1">
        <f t="shared" ca="1" si="696"/>
        <v>-1301.78</v>
      </c>
      <c r="N5220" s="1">
        <f t="shared" ca="1" si="697"/>
        <v>0</v>
      </c>
      <c r="O5220" s="1">
        <f t="shared" ca="1" si="693"/>
        <v>0</v>
      </c>
    </row>
    <row r="5221" spans="4:15" x14ac:dyDescent="0.35">
      <c r="D5221" s="1">
        <v>5214</v>
      </c>
      <c r="E5221" s="4">
        <v>38959</v>
      </c>
      <c r="F5221" s="1">
        <v>1304.27</v>
      </c>
      <c r="G5221" s="1">
        <f t="shared" si="698"/>
        <v>1304.28</v>
      </c>
      <c r="H5221" s="1" t="str">
        <f t="shared" si="690"/>
        <v/>
      </c>
      <c r="I5221" s="1" t="str">
        <f t="shared" si="691"/>
        <v>NO</v>
      </c>
      <c r="J5221" s="1">
        <f t="shared" ca="1" si="692"/>
        <v>1296.9479999999999</v>
      </c>
      <c r="K5221" s="1" t="str">
        <f t="shared" ca="1" si="694"/>
        <v>YES</v>
      </c>
      <c r="L5221" s="1" t="str">
        <f t="shared" ca="1" si="695"/>
        <v>NO</v>
      </c>
      <c r="M5221" s="1">
        <f t="shared" ca="1" si="696"/>
        <v>-1304.28</v>
      </c>
      <c r="N5221" s="1">
        <f t="shared" ca="1" si="697"/>
        <v>0</v>
      </c>
      <c r="O5221" s="1">
        <f t="shared" ca="1" si="693"/>
        <v>0</v>
      </c>
    </row>
    <row r="5222" spans="4:15" x14ac:dyDescent="0.35">
      <c r="D5222" s="1">
        <v>5215</v>
      </c>
      <c r="E5222" s="4">
        <v>38960</v>
      </c>
      <c r="F5222" s="1">
        <v>1303.82</v>
      </c>
      <c r="G5222" s="1">
        <f t="shared" si="698"/>
        <v>1304.27</v>
      </c>
      <c r="H5222" s="1" t="str">
        <f t="shared" si="690"/>
        <v/>
      </c>
      <c r="I5222" s="1" t="str">
        <f t="shared" si="691"/>
        <v>NO</v>
      </c>
      <c r="J5222" s="1">
        <f t="shared" ca="1" si="692"/>
        <v>1298.04</v>
      </c>
      <c r="K5222" s="1" t="str">
        <f t="shared" ca="1" si="694"/>
        <v>YES</v>
      </c>
      <c r="L5222" s="1" t="str">
        <f t="shared" ca="1" si="695"/>
        <v>NO</v>
      </c>
      <c r="M5222" s="1">
        <f t="shared" ca="1" si="696"/>
        <v>-1304.27</v>
      </c>
      <c r="N5222" s="1">
        <f t="shared" ca="1" si="697"/>
        <v>0</v>
      </c>
      <c r="O5222" s="1">
        <f t="shared" ca="1" si="693"/>
        <v>0</v>
      </c>
    </row>
    <row r="5223" spans="4:15" x14ac:dyDescent="0.35">
      <c r="D5223" s="1">
        <v>5216</v>
      </c>
      <c r="E5223" s="4">
        <v>38961</v>
      </c>
      <c r="F5223" s="1">
        <v>1311.01</v>
      </c>
      <c r="G5223" s="1">
        <f t="shared" si="698"/>
        <v>1303.82</v>
      </c>
      <c r="H5223" s="1" t="str">
        <f t="shared" si="690"/>
        <v/>
      </c>
      <c r="I5223" s="1" t="str">
        <f t="shared" si="691"/>
        <v>NO</v>
      </c>
      <c r="J5223" s="1">
        <f t="shared" ca="1" si="692"/>
        <v>1300.2959999999998</v>
      </c>
      <c r="K5223" s="1" t="str">
        <f t="shared" ca="1" si="694"/>
        <v>YES</v>
      </c>
      <c r="L5223" s="1" t="str">
        <f t="shared" ca="1" si="695"/>
        <v>NO</v>
      </c>
      <c r="M5223" s="1">
        <f t="shared" ca="1" si="696"/>
        <v>-1303.82</v>
      </c>
      <c r="N5223" s="1">
        <f t="shared" ca="1" si="697"/>
        <v>0</v>
      </c>
      <c r="O5223" s="1">
        <f t="shared" ca="1" si="693"/>
        <v>0</v>
      </c>
    </row>
    <row r="5224" spans="4:15" x14ac:dyDescent="0.35">
      <c r="D5224" s="1">
        <v>5217</v>
      </c>
      <c r="E5224" s="4">
        <v>38965</v>
      </c>
      <c r="F5224" s="1">
        <v>1313.25</v>
      </c>
      <c r="G5224" s="1">
        <f t="shared" si="698"/>
        <v>1311.01</v>
      </c>
      <c r="H5224" s="1" t="str">
        <f t="shared" si="690"/>
        <v/>
      </c>
      <c r="I5224" s="1" t="str">
        <f t="shared" si="691"/>
        <v>NO</v>
      </c>
      <c r="J5224" s="1">
        <f t="shared" ca="1" si="692"/>
        <v>1301.848</v>
      </c>
      <c r="K5224" s="1" t="str">
        <f t="shared" ca="1" si="694"/>
        <v>YES</v>
      </c>
      <c r="L5224" s="1" t="str">
        <f t="shared" ca="1" si="695"/>
        <v>NO</v>
      </c>
      <c r="M5224" s="1">
        <f t="shared" ca="1" si="696"/>
        <v>-1311.01</v>
      </c>
      <c r="N5224" s="1">
        <f t="shared" ca="1" si="697"/>
        <v>0</v>
      </c>
      <c r="O5224" s="1">
        <f t="shared" ca="1" si="693"/>
        <v>0</v>
      </c>
    </row>
    <row r="5225" spans="4:15" x14ac:dyDescent="0.35">
      <c r="D5225" s="1">
        <v>5218</v>
      </c>
      <c r="E5225" s="4">
        <v>38966</v>
      </c>
      <c r="F5225" s="1">
        <v>1300.26</v>
      </c>
      <c r="G5225" s="1">
        <f t="shared" si="698"/>
        <v>1313.25</v>
      </c>
      <c r="H5225" s="1" t="str">
        <f t="shared" si="690"/>
        <v/>
      </c>
      <c r="I5225" s="1" t="str">
        <f t="shared" si="691"/>
        <v>NO</v>
      </c>
      <c r="J5225" s="1">
        <f t="shared" ca="1" si="692"/>
        <v>1305.0319999999999</v>
      </c>
      <c r="K5225" s="1" t="str">
        <f t="shared" ca="1" si="694"/>
        <v>YES</v>
      </c>
      <c r="L5225" s="1" t="str">
        <f t="shared" ca="1" si="695"/>
        <v>NO</v>
      </c>
      <c r="M5225" s="1">
        <f t="shared" ca="1" si="696"/>
        <v>-1313.25</v>
      </c>
      <c r="N5225" s="1">
        <f t="shared" ca="1" si="697"/>
        <v>0</v>
      </c>
      <c r="O5225" s="1">
        <f t="shared" ca="1" si="693"/>
        <v>0</v>
      </c>
    </row>
    <row r="5226" spans="4:15" x14ac:dyDescent="0.35">
      <c r="D5226" s="1">
        <v>5219</v>
      </c>
      <c r="E5226" s="4">
        <v>38967</v>
      </c>
      <c r="F5226" s="1">
        <v>1294.02</v>
      </c>
      <c r="G5226" s="1">
        <f t="shared" si="698"/>
        <v>1300.26</v>
      </c>
      <c r="H5226" s="1" t="str">
        <f t="shared" si="690"/>
        <v/>
      </c>
      <c r="I5226" s="1" t="str">
        <f t="shared" si="691"/>
        <v>NO</v>
      </c>
      <c r="J5226" s="1">
        <f t="shared" ca="1" si="692"/>
        <v>1307.326</v>
      </c>
      <c r="K5226" s="1" t="str">
        <f t="shared" ca="1" si="694"/>
        <v>NO</v>
      </c>
      <c r="L5226" s="1" t="str">
        <f t="shared" ca="1" si="695"/>
        <v>NO</v>
      </c>
      <c r="M5226" s="1">
        <f t="shared" ca="1" si="696"/>
        <v>0</v>
      </c>
      <c r="N5226" s="1">
        <f t="shared" ca="1" si="697"/>
        <v>0</v>
      </c>
      <c r="O5226" s="1">
        <f t="shared" ca="1" si="693"/>
        <v>0</v>
      </c>
    </row>
    <row r="5227" spans="4:15" x14ac:dyDescent="0.35">
      <c r="D5227" s="1">
        <v>5220</v>
      </c>
      <c r="E5227" s="4">
        <v>38968</v>
      </c>
      <c r="F5227" s="1">
        <v>1298.92</v>
      </c>
      <c r="G5227" s="1">
        <f t="shared" si="698"/>
        <v>1294.02</v>
      </c>
      <c r="H5227" s="1" t="str">
        <f t="shared" si="690"/>
        <v/>
      </c>
      <c r="I5227" s="1" t="str">
        <f t="shared" si="691"/>
        <v>NO</v>
      </c>
      <c r="J5227" s="1">
        <f t="shared" ca="1" si="692"/>
        <v>1306.5220000000002</v>
      </c>
      <c r="K5227" s="1" t="str">
        <f t="shared" ca="1" si="694"/>
        <v>NO</v>
      </c>
      <c r="L5227" s="1" t="str">
        <f t="shared" ca="1" si="695"/>
        <v>NO</v>
      </c>
      <c r="M5227" s="1">
        <f t="shared" ca="1" si="696"/>
        <v>0</v>
      </c>
      <c r="N5227" s="1">
        <f t="shared" ca="1" si="697"/>
        <v>0</v>
      </c>
      <c r="O5227" s="1">
        <f t="shared" ca="1" si="693"/>
        <v>0</v>
      </c>
    </row>
    <row r="5228" spans="4:15" x14ac:dyDescent="0.35">
      <c r="D5228" s="1">
        <v>5221</v>
      </c>
      <c r="E5228" s="4">
        <v>38971</v>
      </c>
      <c r="F5228" s="1">
        <v>1299.54</v>
      </c>
      <c r="G5228" s="1">
        <f t="shared" si="698"/>
        <v>1298.92</v>
      </c>
      <c r="H5228" s="1" t="str">
        <f t="shared" si="690"/>
        <v/>
      </c>
      <c r="I5228" s="1" t="str">
        <f t="shared" si="691"/>
        <v>NO</v>
      </c>
      <c r="J5228" s="1">
        <f t="shared" ca="1" si="692"/>
        <v>1304.4720000000002</v>
      </c>
      <c r="K5228" s="1" t="str">
        <f t="shared" ca="1" si="694"/>
        <v>NO</v>
      </c>
      <c r="L5228" s="1" t="str">
        <f t="shared" ca="1" si="695"/>
        <v>NO</v>
      </c>
      <c r="M5228" s="1">
        <f t="shared" ca="1" si="696"/>
        <v>0</v>
      </c>
      <c r="N5228" s="1">
        <f t="shared" ca="1" si="697"/>
        <v>0</v>
      </c>
      <c r="O5228" s="1">
        <f t="shared" ca="1" si="693"/>
        <v>0</v>
      </c>
    </row>
    <row r="5229" spans="4:15" x14ac:dyDescent="0.35">
      <c r="D5229" s="1">
        <v>5222</v>
      </c>
      <c r="E5229" s="4">
        <v>38972</v>
      </c>
      <c r="F5229" s="1">
        <v>1313.11</v>
      </c>
      <c r="G5229" s="1">
        <f t="shared" si="698"/>
        <v>1299.54</v>
      </c>
      <c r="H5229" s="1" t="str">
        <f t="shared" si="690"/>
        <v/>
      </c>
      <c r="I5229" s="1" t="str">
        <f t="shared" si="691"/>
        <v>NO</v>
      </c>
      <c r="J5229" s="1">
        <f t="shared" ca="1" si="692"/>
        <v>1303.4920000000002</v>
      </c>
      <c r="K5229" s="1" t="str">
        <f t="shared" ca="1" si="694"/>
        <v>NO</v>
      </c>
      <c r="L5229" s="1" t="str">
        <f t="shared" ca="1" si="695"/>
        <v>NO</v>
      </c>
      <c r="M5229" s="1">
        <f t="shared" ca="1" si="696"/>
        <v>0</v>
      </c>
      <c r="N5229" s="1">
        <f t="shared" ca="1" si="697"/>
        <v>0</v>
      </c>
      <c r="O5229" s="1">
        <f t="shared" ca="1" si="693"/>
        <v>0</v>
      </c>
    </row>
    <row r="5230" spans="4:15" x14ac:dyDescent="0.35">
      <c r="D5230" s="1">
        <v>5223</v>
      </c>
      <c r="E5230" s="4">
        <v>38973</v>
      </c>
      <c r="F5230" s="1">
        <v>1318.07</v>
      </c>
      <c r="G5230" s="1">
        <f t="shared" si="698"/>
        <v>1313.11</v>
      </c>
      <c r="H5230" s="1" t="str">
        <f t="shared" si="690"/>
        <v/>
      </c>
      <c r="I5230" s="1" t="str">
        <f t="shared" si="691"/>
        <v>NO</v>
      </c>
      <c r="J5230" s="1">
        <f t="shared" ca="1" si="692"/>
        <v>1301.1980000000001</v>
      </c>
      <c r="K5230" s="1" t="str">
        <f t="shared" ca="1" si="694"/>
        <v>YES</v>
      </c>
      <c r="L5230" s="1" t="str">
        <f t="shared" ca="1" si="695"/>
        <v>NO</v>
      </c>
      <c r="M5230" s="1">
        <f t="shared" ca="1" si="696"/>
        <v>-1313.11</v>
      </c>
      <c r="N5230" s="1">
        <f t="shared" ca="1" si="697"/>
        <v>0</v>
      </c>
      <c r="O5230" s="1">
        <f t="shared" ca="1" si="693"/>
        <v>0</v>
      </c>
    </row>
    <row r="5231" spans="4:15" x14ac:dyDescent="0.35">
      <c r="D5231" s="1">
        <v>5224</v>
      </c>
      <c r="E5231" s="4">
        <v>38974</v>
      </c>
      <c r="F5231" s="1">
        <v>1316.28</v>
      </c>
      <c r="G5231" s="1">
        <f t="shared" si="698"/>
        <v>1318.07</v>
      </c>
      <c r="H5231" s="1" t="str">
        <f t="shared" si="690"/>
        <v/>
      </c>
      <c r="I5231" s="1" t="str">
        <f t="shared" si="691"/>
        <v>NO</v>
      </c>
      <c r="J5231" s="1">
        <f t="shared" ca="1" si="692"/>
        <v>1301.1699999999998</v>
      </c>
      <c r="K5231" s="1" t="str">
        <f t="shared" ca="1" si="694"/>
        <v>YES</v>
      </c>
      <c r="L5231" s="1" t="str">
        <f t="shared" ca="1" si="695"/>
        <v>NO</v>
      </c>
      <c r="M5231" s="1">
        <f t="shared" ca="1" si="696"/>
        <v>-1318.07</v>
      </c>
      <c r="N5231" s="1">
        <f t="shared" ca="1" si="697"/>
        <v>0</v>
      </c>
      <c r="O5231" s="1">
        <f t="shared" ca="1" si="693"/>
        <v>0</v>
      </c>
    </row>
    <row r="5232" spans="4:15" x14ac:dyDescent="0.35">
      <c r="D5232" s="1">
        <v>5225</v>
      </c>
      <c r="E5232" s="4">
        <v>38975</v>
      </c>
      <c r="F5232" s="1">
        <v>1319.87</v>
      </c>
      <c r="G5232" s="1">
        <f t="shared" si="698"/>
        <v>1316.28</v>
      </c>
      <c r="H5232" s="1" t="str">
        <f t="shared" si="690"/>
        <v/>
      </c>
      <c r="I5232" s="1" t="str">
        <f t="shared" si="691"/>
        <v>NO</v>
      </c>
      <c r="J5232" s="1">
        <f t="shared" ca="1" si="692"/>
        <v>1304.732</v>
      </c>
      <c r="K5232" s="1" t="str">
        <f t="shared" ca="1" si="694"/>
        <v>YES</v>
      </c>
      <c r="L5232" s="1" t="str">
        <f t="shared" ca="1" si="695"/>
        <v>NO</v>
      </c>
      <c r="M5232" s="1">
        <f t="shared" ca="1" si="696"/>
        <v>-1316.28</v>
      </c>
      <c r="N5232" s="1">
        <f t="shared" ca="1" si="697"/>
        <v>0</v>
      </c>
      <c r="O5232" s="1">
        <f t="shared" ca="1" si="693"/>
        <v>0</v>
      </c>
    </row>
    <row r="5233" spans="4:15" x14ac:dyDescent="0.35">
      <c r="D5233" s="1">
        <v>5226</v>
      </c>
      <c r="E5233" s="4">
        <v>38978</v>
      </c>
      <c r="F5233" s="1">
        <v>1321.18</v>
      </c>
      <c r="G5233" s="1">
        <f t="shared" si="698"/>
        <v>1319.87</v>
      </c>
      <c r="H5233" s="1" t="str">
        <f t="shared" si="690"/>
        <v/>
      </c>
      <c r="I5233" s="1" t="str">
        <f t="shared" si="691"/>
        <v>NO</v>
      </c>
      <c r="J5233" s="1">
        <f t="shared" ca="1" si="692"/>
        <v>1309.1839999999997</v>
      </c>
      <c r="K5233" s="1" t="str">
        <f t="shared" ca="1" si="694"/>
        <v>YES</v>
      </c>
      <c r="L5233" s="1" t="str">
        <f t="shared" ca="1" si="695"/>
        <v>NO</v>
      </c>
      <c r="M5233" s="1">
        <f t="shared" ca="1" si="696"/>
        <v>-1319.87</v>
      </c>
      <c r="N5233" s="1">
        <f t="shared" ca="1" si="697"/>
        <v>0</v>
      </c>
      <c r="O5233" s="1">
        <f t="shared" ca="1" si="693"/>
        <v>0</v>
      </c>
    </row>
    <row r="5234" spans="4:15" x14ac:dyDescent="0.35">
      <c r="D5234" s="1">
        <v>5227</v>
      </c>
      <c r="E5234" s="4">
        <v>38979</v>
      </c>
      <c r="F5234" s="1">
        <v>1318.31</v>
      </c>
      <c r="G5234" s="1">
        <f t="shared" si="698"/>
        <v>1321.18</v>
      </c>
      <c r="H5234" s="1" t="str">
        <f t="shared" si="690"/>
        <v/>
      </c>
      <c r="I5234" s="1" t="str">
        <f t="shared" si="691"/>
        <v>NO</v>
      </c>
      <c r="J5234" s="1">
        <f t="shared" ca="1" si="692"/>
        <v>1313.3739999999998</v>
      </c>
      <c r="K5234" s="1" t="str">
        <f t="shared" ca="1" si="694"/>
        <v>YES</v>
      </c>
      <c r="L5234" s="1" t="str">
        <f t="shared" ca="1" si="695"/>
        <v>NO</v>
      </c>
      <c r="M5234" s="1">
        <f t="shared" ca="1" si="696"/>
        <v>-1321.18</v>
      </c>
      <c r="N5234" s="1">
        <f t="shared" ca="1" si="697"/>
        <v>0</v>
      </c>
      <c r="O5234" s="1">
        <f t="shared" ca="1" si="693"/>
        <v>0</v>
      </c>
    </row>
    <row r="5235" spans="4:15" x14ac:dyDescent="0.35">
      <c r="D5235" s="1">
        <v>5228</v>
      </c>
      <c r="E5235" s="4">
        <v>38980</v>
      </c>
      <c r="F5235" s="1">
        <v>1325.18</v>
      </c>
      <c r="G5235" s="1">
        <f t="shared" si="698"/>
        <v>1318.31</v>
      </c>
      <c r="H5235" s="1" t="str">
        <f t="shared" ref="H5235:H5298" si="699">IF(START_DAY=D5235,"START",IF(D5235=END_DAY,"END",""))</f>
        <v/>
      </c>
      <c r="I5235" s="1" t="str">
        <f t="shared" ref="I5235:I5298" si="700">IF(OR(D5235&lt;=START_DAY,D5235&gt;END_DAY),"NO",IF(K5234="YES","YES",IF(L5234="YES","NO",I5234)))</f>
        <v>NO</v>
      </c>
      <c r="J5235" s="1">
        <f t="shared" ref="J5235:J5298" ca="1" si="701">AVERAGE(OFFSET(G5235,-XDAYS,0,XDAYS,1))</f>
        <v>1317.702</v>
      </c>
      <c r="K5235" s="1" t="str">
        <f t="shared" ca="1" si="694"/>
        <v>YES</v>
      </c>
      <c r="L5235" s="1" t="str">
        <f t="shared" ca="1" si="695"/>
        <v>NO</v>
      </c>
      <c r="M5235" s="1">
        <f t="shared" ca="1" si="696"/>
        <v>-1318.31</v>
      </c>
      <c r="N5235" s="1">
        <f t="shared" ca="1" si="697"/>
        <v>0</v>
      </c>
      <c r="O5235" s="1">
        <f t="shared" ref="O5235:O5298" ca="1" si="702">(ABS(M5235)+ABS(N5235))*TRANSACTION_COST</f>
        <v>0</v>
      </c>
    </row>
    <row r="5236" spans="4:15" x14ac:dyDescent="0.35">
      <c r="D5236" s="1">
        <v>5229</v>
      </c>
      <c r="E5236" s="4">
        <v>38981</v>
      </c>
      <c r="F5236" s="1">
        <v>1318.03</v>
      </c>
      <c r="G5236" s="1">
        <f t="shared" si="698"/>
        <v>1325.18</v>
      </c>
      <c r="H5236" s="1" t="str">
        <f t="shared" si="699"/>
        <v/>
      </c>
      <c r="I5236" s="1" t="str">
        <f t="shared" si="700"/>
        <v>NO</v>
      </c>
      <c r="J5236" s="1">
        <f t="shared" ca="1" si="701"/>
        <v>1318.7419999999997</v>
      </c>
      <c r="K5236" s="1" t="str">
        <f t="shared" ref="K5236:K5299" ca="1" si="703">IF(H5236="END","NO",IF(H5236="START","YES",IF(AND(I5236="NO",G5236&gt;=J5236),"YES","NO")))</f>
        <v>YES</v>
      </c>
      <c r="L5236" s="1" t="str">
        <f t="shared" ref="L5236:L5299" ca="1" si="704">IF(AND(H5236="END",I5236="YES"),"YES",IF(AND(I5236="YES",G5236&lt;=J5236),"YES","NO"))</f>
        <v>NO</v>
      </c>
      <c r="M5236" s="1">
        <f t="shared" ref="M5236:M5299" ca="1" si="705">IF(K5236="YES",-G5236,0)</f>
        <v>-1325.18</v>
      </c>
      <c r="N5236" s="1">
        <f t="shared" ref="N5236:N5299" ca="1" si="706">IF(L5236="YES",G5236,0)</f>
        <v>0</v>
      </c>
      <c r="O5236" s="1">
        <f t="shared" ca="1" si="702"/>
        <v>0</v>
      </c>
    </row>
    <row r="5237" spans="4:15" x14ac:dyDescent="0.35">
      <c r="D5237" s="1">
        <v>5230</v>
      </c>
      <c r="E5237" s="4">
        <v>38982</v>
      </c>
      <c r="F5237" s="1">
        <v>1314.78</v>
      </c>
      <c r="G5237" s="1">
        <f t="shared" si="698"/>
        <v>1318.03</v>
      </c>
      <c r="H5237" s="1" t="str">
        <f t="shared" si="699"/>
        <v/>
      </c>
      <c r="I5237" s="1" t="str">
        <f t="shared" si="700"/>
        <v>NO</v>
      </c>
      <c r="J5237" s="1">
        <f t="shared" ca="1" si="701"/>
        <v>1320.164</v>
      </c>
      <c r="K5237" s="1" t="str">
        <f t="shared" ca="1" si="703"/>
        <v>NO</v>
      </c>
      <c r="L5237" s="1" t="str">
        <f t="shared" ca="1" si="704"/>
        <v>NO</v>
      </c>
      <c r="M5237" s="1">
        <f t="shared" ca="1" si="705"/>
        <v>0</v>
      </c>
      <c r="N5237" s="1">
        <f t="shared" ca="1" si="706"/>
        <v>0</v>
      </c>
      <c r="O5237" s="1">
        <f t="shared" ca="1" si="702"/>
        <v>0</v>
      </c>
    </row>
    <row r="5238" spans="4:15" x14ac:dyDescent="0.35">
      <c r="D5238" s="1">
        <v>5231</v>
      </c>
      <c r="E5238" s="4">
        <v>38985</v>
      </c>
      <c r="F5238" s="1">
        <v>1326.37</v>
      </c>
      <c r="G5238" s="1">
        <f t="shared" si="698"/>
        <v>1314.78</v>
      </c>
      <c r="H5238" s="1" t="str">
        <f t="shared" si="699"/>
        <v/>
      </c>
      <c r="I5238" s="1" t="str">
        <f t="shared" si="700"/>
        <v>NO</v>
      </c>
      <c r="J5238" s="1">
        <f t="shared" ca="1" si="701"/>
        <v>1320.5139999999999</v>
      </c>
      <c r="K5238" s="1" t="str">
        <f t="shared" ca="1" si="703"/>
        <v>NO</v>
      </c>
      <c r="L5238" s="1" t="str">
        <f t="shared" ca="1" si="704"/>
        <v>NO</v>
      </c>
      <c r="M5238" s="1">
        <f t="shared" ca="1" si="705"/>
        <v>0</v>
      </c>
      <c r="N5238" s="1">
        <f t="shared" ca="1" si="706"/>
        <v>0</v>
      </c>
      <c r="O5238" s="1">
        <f t="shared" ca="1" si="702"/>
        <v>0</v>
      </c>
    </row>
    <row r="5239" spans="4:15" x14ac:dyDescent="0.35">
      <c r="D5239" s="1">
        <v>5232</v>
      </c>
      <c r="E5239" s="4">
        <v>38986</v>
      </c>
      <c r="F5239" s="1">
        <v>1336.34</v>
      </c>
      <c r="G5239" s="1">
        <f t="shared" si="698"/>
        <v>1326.37</v>
      </c>
      <c r="H5239" s="1" t="str">
        <f t="shared" si="699"/>
        <v/>
      </c>
      <c r="I5239" s="1" t="str">
        <f t="shared" si="700"/>
        <v>NO</v>
      </c>
      <c r="J5239" s="1">
        <f t="shared" ca="1" si="701"/>
        <v>1319.4959999999999</v>
      </c>
      <c r="K5239" s="1" t="str">
        <f t="shared" ca="1" si="703"/>
        <v>YES</v>
      </c>
      <c r="L5239" s="1" t="str">
        <f t="shared" ca="1" si="704"/>
        <v>NO</v>
      </c>
      <c r="M5239" s="1">
        <f t="shared" ca="1" si="705"/>
        <v>-1326.37</v>
      </c>
      <c r="N5239" s="1">
        <f t="shared" ca="1" si="706"/>
        <v>0</v>
      </c>
      <c r="O5239" s="1">
        <f t="shared" ca="1" si="702"/>
        <v>0</v>
      </c>
    </row>
    <row r="5240" spans="4:15" x14ac:dyDescent="0.35">
      <c r="D5240" s="1">
        <v>5233</v>
      </c>
      <c r="E5240" s="4">
        <v>38987</v>
      </c>
      <c r="F5240" s="1">
        <v>1336.59</v>
      </c>
      <c r="G5240" s="1">
        <f t="shared" si="698"/>
        <v>1336.34</v>
      </c>
      <c r="H5240" s="1" t="str">
        <f t="shared" si="699"/>
        <v/>
      </c>
      <c r="I5240" s="1" t="str">
        <f t="shared" si="700"/>
        <v>NO</v>
      </c>
      <c r="J5240" s="1">
        <f t="shared" ca="1" si="701"/>
        <v>1320.5339999999999</v>
      </c>
      <c r="K5240" s="1" t="str">
        <f t="shared" ca="1" si="703"/>
        <v>YES</v>
      </c>
      <c r="L5240" s="1" t="str">
        <f t="shared" ca="1" si="704"/>
        <v>NO</v>
      </c>
      <c r="M5240" s="1">
        <f t="shared" ca="1" si="705"/>
        <v>-1336.34</v>
      </c>
      <c r="N5240" s="1">
        <f t="shared" ca="1" si="706"/>
        <v>0</v>
      </c>
      <c r="O5240" s="1">
        <f t="shared" ca="1" si="702"/>
        <v>0</v>
      </c>
    </row>
    <row r="5241" spans="4:15" x14ac:dyDescent="0.35">
      <c r="D5241" s="1">
        <v>5234</v>
      </c>
      <c r="E5241" s="4">
        <v>38988</v>
      </c>
      <c r="F5241" s="1">
        <v>1339.15</v>
      </c>
      <c r="G5241" s="1">
        <f t="shared" si="698"/>
        <v>1336.59</v>
      </c>
      <c r="H5241" s="1" t="str">
        <f t="shared" si="699"/>
        <v/>
      </c>
      <c r="I5241" s="1" t="str">
        <f t="shared" si="700"/>
        <v>NO</v>
      </c>
      <c r="J5241" s="1">
        <f t="shared" ca="1" si="701"/>
        <v>1324.1399999999999</v>
      </c>
      <c r="K5241" s="1" t="str">
        <f t="shared" ca="1" si="703"/>
        <v>YES</v>
      </c>
      <c r="L5241" s="1" t="str">
        <f t="shared" ca="1" si="704"/>
        <v>NO</v>
      </c>
      <c r="M5241" s="1">
        <f t="shared" ca="1" si="705"/>
        <v>-1336.59</v>
      </c>
      <c r="N5241" s="1">
        <f t="shared" ca="1" si="706"/>
        <v>0</v>
      </c>
      <c r="O5241" s="1">
        <f t="shared" ca="1" si="702"/>
        <v>0</v>
      </c>
    </row>
    <row r="5242" spans="4:15" x14ac:dyDescent="0.35">
      <c r="D5242" s="1">
        <v>5235</v>
      </c>
      <c r="E5242" s="4">
        <v>38989</v>
      </c>
      <c r="F5242" s="1">
        <v>1335.85</v>
      </c>
      <c r="G5242" s="1">
        <f t="shared" si="698"/>
        <v>1339.15</v>
      </c>
      <c r="H5242" s="1" t="str">
        <f t="shared" si="699"/>
        <v/>
      </c>
      <c r="I5242" s="1" t="str">
        <f t="shared" si="700"/>
        <v>NO</v>
      </c>
      <c r="J5242" s="1">
        <f t="shared" ca="1" si="701"/>
        <v>1326.422</v>
      </c>
      <c r="K5242" s="1" t="str">
        <f t="shared" ca="1" si="703"/>
        <v>YES</v>
      </c>
      <c r="L5242" s="1" t="str">
        <f t="shared" ca="1" si="704"/>
        <v>NO</v>
      </c>
      <c r="M5242" s="1">
        <f t="shared" ca="1" si="705"/>
        <v>-1339.15</v>
      </c>
      <c r="N5242" s="1">
        <f t="shared" ca="1" si="706"/>
        <v>0</v>
      </c>
      <c r="O5242" s="1">
        <f t="shared" ca="1" si="702"/>
        <v>0</v>
      </c>
    </row>
    <row r="5243" spans="4:15" x14ac:dyDescent="0.35">
      <c r="D5243" s="1">
        <v>5236</v>
      </c>
      <c r="E5243" s="4">
        <v>38992</v>
      </c>
      <c r="F5243" s="1">
        <v>1331.32</v>
      </c>
      <c r="G5243" s="1">
        <f t="shared" si="698"/>
        <v>1335.85</v>
      </c>
      <c r="H5243" s="1" t="str">
        <f t="shared" si="699"/>
        <v/>
      </c>
      <c r="I5243" s="1" t="str">
        <f t="shared" si="700"/>
        <v>NO</v>
      </c>
      <c r="J5243" s="1">
        <f t="shared" ca="1" si="701"/>
        <v>1330.646</v>
      </c>
      <c r="K5243" s="1" t="str">
        <f t="shared" ca="1" si="703"/>
        <v>YES</v>
      </c>
      <c r="L5243" s="1" t="str">
        <f t="shared" ca="1" si="704"/>
        <v>NO</v>
      </c>
      <c r="M5243" s="1">
        <f t="shared" ca="1" si="705"/>
        <v>-1335.85</v>
      </c>
      <c r="N5243" s="1">
        <f t="shared" ca="1" si="706"/>
        <v>0</v>
      </c>
      <c r="O5243" s="1">
        <f t="shared" ca="1" si="702"/>
        <v>0</v>
      </c>
    </row>
    <row r="5244" spans="4:15" x14ac:dyDescent="0.35">
      <c r="D5244" s="1">
        <v>5237</v>
      </c>
      <c r="E5244" s="4">
        <v>38993</v>
      </c>
      <c r="F5244" s="1">
        <v>1334.11</v>
      </c>
      <c r="G5244" s="1">
        <f t="shared" si="698"/>
        <v>1331.32</v>
      </c>
      <c r="H5244" s="1" t="str">
        <f t="shared" si="699"/>
        <v/>
      </c>
      <c r="I5244" s="1" t="str">
        <f t="shared" si="700"/>
        <v>NO</v>
      </c>
      <c r="J5244" s="1">
        <f t="shared" ca="1" si="701"/>
        <v>1334.8600000000001</v>
      </c>
      <c r="K5244" s="1" t="str">
        <f t="shared" ca="1" si="703"/>
        <v>NO</v>
      </c>
      <c r="L5244" s="1" t="str">
        <f t="shared" ca="1" si="704"/>
        <v>NO</v>
      </c>
      <c r="M5244" s="1">
        <f t="shared" ca="1" si="705"/>
        <v>0</v>
      </c>
      <c r="N5244" s="1">
        <f t="shared" ca="1" si="706"/>
        <v>0</v>
      </c>
      <c r="O5244" s="1">
        <f t="shared" ca="1" si="702"/>
        <v>0</v>
      </c>
    </row>
    <row r="5245" spans="4:15" x14ac:dyDescent="0.35">
      <c r="D5245" s="1">
        <v>5238</v>
      </c>
      <c r="E5245" s="4">
        <v>38994</v>
      </c>
      <c r="F5245" s="1">
        <v>1350.22</v>
      </c>
      <c r="G5245" s="1">
        <f t="shared" si="698"/>
        <v>1334.11</v>
      </c>
      <c r="H5245" s="1" t="str">
        <f t="shared" si="699"/>
        <v/>
      </c>
      <c r="I5245" s="1" t="str">
        <f t="shared" si="700"/>
        <v>NO</v>
      </c>
      <c r="J5245" s="1">
        <f t="shared" ca="1" si="701"/>
        <v>1335.85</v>
      </c>
      <c r="K5245" s="1" t="str">
        <f t="shared" ca="1" si="703"/>
        <v>NO</v>
      </c>
      <c r="L5245" s="1" t="str">
        <f t="shared" ca="1" si="704"/>
        <v>NO</v>
      </c>
      <c r="M5245" s="1">
        <f t="shared" ca="1" si="705"/>
        <v>0</v>
      </c>
      <c r="N5245" s="1">
        <f t="shared" ca="1" si="706"/>
        <v>0</v>
      </c>
      <c r="O5245" s="1">
        <f t="shared" ca="1" si="702"/>
        <v>0</v>
      </c>
    </row>
    <row r="5246" spans="4:15" x14ac:dyDescent="0.35">
      <c r="D5246" s="1">
        <v>5239</v>
      </c>
      <c r="E5246" s="4">
        <v>38995</v>
      </c>
      <c r="F5246" s="1">
        <v>1353.22</v>
      </c>
      <c r="G5246" s="1">
        <f t="shared" si="698"/>
        <v>1350.22</v>
      </c>
      <c r="H5246" s="1" t="str">
        <f t="shared" si="699"/>
        <v/>
      </c>
      <c r="I5246" s="1" t="str">
        <f t="shared" si="700"/>
        <v>NO</v>
      </c>
      <c r="J5246" s="1">
        <f t="shared" ca="1" si="701"/>
        <v>1335.404</v>
      </c>
      <c r="K5246" s="1" t="str">
        <f t="shared" ca="1" si="703"/>
        <v>YES</v>
      </c>
      <c r="L5246" s="1" t="str">
        <f t="shared" ca="1" si="704"/>
        <v>NO</v>
      </c>
      <c r="M5246" s="1">
        <f t="shared" ca="1" si="705"/>
        <v>-1350.22</v>
      </c>
      <c r="N5246" s="1">
        <f t="shared" ca="1" si="706"/>
        <v>0</v>
      </c>
      <c r="O5246" s="1">
        <f t="shared" ca="1" si="702"/>
        <v>0</v>
      </c>
    </row>
    <row r="5247" spans="4:15" x14ac:dyDescent="0.35">
      <c r="D5247" s="1">
        <v>5240</v>
      </c>
      <c r="E5247" s="4">
        <v>38996</v>
      </c>
      <c r="F5247" s="1">
        <v>1349.58</v>
      </c>
      <c r="G5247" s="1">
        <f t="shared" si="698"/>
        <v>1353.22</v>
      </c>
      <c r="H5247" s="1" t="str">
        <f t="shared" si="699"/>
        <v/>
      </c>
      <c r="I5247" s="1" t="str">
        <f t="shared" si="700"/>
        <v>NO</v>
      </c>
      <c r="J5247" s="1">
        <f t="shared" ca="1" si="701"/>
        <v>1338.1299999999999</v>
      </c>
      <c r="K5247" s="1" t="str">
        <f t="shared" ca="1" si="703"/>
        <v>YES</v>
      </c>
      <c r="L5247" s="1" t="str">
        <f t="shared" ca="1" si="704"/>
        <v>NO</v>
      </c>
      <c r="M5247" s="1">
        <f t="shared" ca="1" si="705"/>
        <v>-1353.22</v>
      </c>
      <c r="N5247" s="1">
        <f t="shared" ca="1" si="706"/>
        <v>0</v>
      </c>
      <c r="O5247" s="1">
        <f t="shared" ca="1" si="702"/>
        <v>0</v>
      </c>
    </row>
    <row r="5248" spans="4:15" x14ac:dyDescent="0.35">
      <c r="D5248" s="1">
        <v>5241</v>
      </c>
      <c r="E5248" s="4">
        <v>38999</v>
      </c>
      <c r="F5248" s="1">
        <v>1350.66</v>
      </c>
      <c r="G5248" s="1">
        <f t="shared" si="698"/>
        <v>1349.58</v>
      </c>
      <c r="H5248" s="1" t="str">
        <f t="shared" si="699"/>
        <v/>
      </c>
      <c r="I5248" s="1" t="str">
        <f t="shared" si="700"/>
        <v>NO</v>
      </c>
      <c r="J5248" s="1">
        <f t="shared" ca="1" si="701"/>
        <v>1340.944</v>
      </c>
      <c r="K5248" s="1" t="str">
        <f t="shared" ca="1" si="703"/>
        <v>YES</v>
      </c>
      <c r="L5248" s="1" t="str">
        <f t="shared" ca="1" si="704"/>
        <v>NO</v>
      </c>
      <c r="M5248" s="1">
        <f t="shared" ca="1" si="705"/>
        <v>-1349.58</v>
      </c>
      <c r="N5248" s="1">
        <f t="shared" ca="1" si="706"/>
        <v>0</v>
      </c>
      <c r="O5248" s="1">
        <f t="shared" ca="1" si="702"/>
        <v>0</v>
      </c>
    </row>
    <row r="5249" spans="4:15" x14ac:dyDescent="0.35">
      <c r="D5249" s="1">
        <v>5242</v>
      </c>
      <c r="E5249" s="4">
        <v>39000</v>
      </c>
      <c r="F5249" s="1">
        <v>1353.42</v>
      </c>
      <c r="G5249" s="1">
        <f t="shared" si="698"/>
        <v>1350.66</v>
      </c>
      <c r="H5249" s="1" t="str">
        <f t="shared" si="699"/>
        <v/>
      </c>
      <c r="I5249" s="1" t="str">
        <f t="shared" si="700"/>
        <v>NO</v>
      </c>
      <c r="J5249" s="1">
        <f t="shared" ca="1" si="701"/>
        <v>1343.69</v>
      </c>
      <c r="K5249" s="1" t="str">
        <f t="shared" ca="1" si="703"/>
        <v>YES</v>
      </c>
      <c r="L5249" s="1" t="str">
        <f t="shared" ca="1" si="704"/>
        <v>NO</v>
      </c>
      <c r="M5249" s="1">
        <f t="shared" ca="1" si="705"/>
        <v>-1350.66</v>
      </c>
      <c r="N5249" s="1">
        <f t="shared" ca="1" si="706"/>
        <v>0</v>
      </c>
      <c r="O5249" s="1">
        <f t="shared" ca="1" si="702"/>
        <v>0</v>
      </c>
    </row>
    <row r="5250" spans="4:15" x14ac:dyDescent="0.35">
      <c r="D5250" s="1">
        <v>5243</v>
      </c>
      <c r="E5250" s="4">
        <v>39001</v>
      </c>
      <c r="F5250" s="1">
        <v>1349.95</v>
      </c>
      <c r="G5250" s="1">
        <f t="shared" si="698"/>
        <v>1353.42</v>
      </c>
      <c r="H5250" s="1" t="str">
        <f t="shared" si="699"/>
        <v/>
      </c>
      <c r="I5250" s="1" t="str">
        <f t="shared" si="700"/>
        <v>NO</v>
      </c>
      <c r="J5250" s="1">
        <f t="shared" ca="1" si="701"/>
        <v>1347.558</v>
      </c>
      <c r="K5250" s="1" t="str">
        <f t="shared" ca="1" si="703"/>
        <v>YES</v>
      </c>
      <c r="L5250" s="1" t="str">
        <f t="shared" ca="1" si="704"/>
        <v>NO</v>
      </c>
      <c r="M5250" s="1">
        <f t="shared" ca="1" si="705"/>
        <v>-1353.42</v>
      </c>
      <c r="N5250" s="1">
        <f t="shared" ca="1" si="706"/>
        <v>0</v>
      </c>
      <c r="O5250" s="1">
        <f t="shared" ca="1" si="702"/>
        <v>0</v>
      </c>
    </row>
    <row r="5251" spans="4:15" x14ac:dyDescent="0.35">
      <c r="D5251" s="1">
        <v>5244</v>
      </c>
      <c r="E5251" s="4">
        <v>39002</v>
      </c>
      <c r="F5251" s="1">
        <v>1362.83</v>
      </c>
      <c r="G5251" s="1">
        <f t="shared" si="698"/>
        <v>1349.95</v>
      </c>
      <c r="H5251" s="1" t="str">
        <f t="shared" si="699"/>
        <v/>
      </c>
      <c r="I5251" s="1" t="str">
        <f t="shared" si="700"/>
        <v>NO</v>
      </c>
      <c r="J5251" s="1">
        <f t="shared" ca="1" si="701"/>
        <v>1351.42</v>
      </c>
      <c r="K5251" s="1" t="str">
        <f t="shared" ca="1" si="703"/>
        <v>NO</v>
      </c>
      <c r="L5251" s="1" t="str">
        <f t="shared" ca="1" si="704"/>
        <v>NO</v>
      </c>
      <c r="M5251" s="1">
        <f t="shared" ca="1" si="705"/>
        <v>0</v>
      </c>
      <c r="N5251" s="1">
        <f t="shared" ca="1" si="706"/>
        <v>0</v>
      </c>
      <c r="O5251" s="1">
        <f t="shared" ca="1" si="702"/>
        <v>0</v>
      </c>
    </row>
    <row r="5252" spans="4:15" x14ac:dyDescent="0.35">
      <c r="D5252" s="1">
        <v>5245</v>
      </c>
      <c r="E5252" s="4">
        <v>39003</v>
      </c>
      <c r="F5252" s="1">
        <v>1365.62</v>
      </c>
      <c r="G5252" s="1">
        <f t="shared" si="698"/>
        <v>1362.83</v>
      </c>
      <c r="H5252" s="1" t="str">
        <f t="shared" si="699"/>
        <v/>
      </c>
      <c r="I5252" s="1" t="str">
        <f t="shared" si="700"/>
        <v>NO</v>
      </c>
      <c r="J5252" s="1">
        <f t="shared" ca="1" si="701"/>
        <v>1351.366</v>
      </c>
      <c r="K5252" s="1" t="str">
        <f t="shared" ca="1" si="703"/>
        <v>YES</v>
      </c>
      <c r="L5252" s="1" t="str">
        <f t="shared" ca="1" si="704"/>
        <v>NO</v>
      </c>
      <c r="M5252" s="1">
        <f t="shared" ca="1" si="705"/>
        <v>-1362.83</v>
      </c>
      <c r="N5252" s="1">
        <f t="shared" ca="1" si="706"/>
        <v>0</v>
      </c>
      <c r="O5252" s="1">
        <f t="shared" ca="1" si="702"/>
        <v>0</v>
      </c>
    </row>
    <row r="5253" spans="4:15" x14ac:dyDescent="0.35">
      <c r="D5253" s="1">
        <v>5246</v>
      </c>
      <c r="E5253" s="4">
        <v>39006</v>
      </c>
      <c r="F5253" s="1">
        <v>1369.05</v>
      </c>
      <c r="G5253" s="1">
        <f t="shared" si="698"/>
        <v>1365.62</v>
      </c>
      <c r="H5253" s="1" t="str">
        <f t="shared" si="699"/>
        <v/>
      </c>
      <c r="I5253" s="1" t="str">
        <f t="shared" si="700"/>
        <v>NO</v>
      </c>
      <c r="J5253" s="1">
        <f t="shared" ca="1" si="701"/>
        <v>1353.288</v>
      </c>
      <c r="K5253" s="1" t="str">
        <f t="shared" ca="1" si="703"/>
        <v>YES</v>
      </c>
      <c r="L5253" s="1" t="str">
        <f t="shared" ca="1" si="704"/>
        <v>NO</v>
      </c>
      <c r="M5253" s="1">
        <f t="shared" ca="1" si="705"/>
        <v>-1365.62</v>
      </c>
      <c r="N5253" s="1">
        <f t="shared" ca="1" si="706"/>
        <v>0</v>
      </c>
      <c r="O5253" s="1">
        <f t="shared" ca="1" si="702"/>
        <v>0</v>
      </c>
    </row>
    <row r="5254" spans="4:15" x14ac:dyDescent="0.35">
      <c r="D5254" s="1">
        <v>5247</v>
      </c>
      <c r="E5254" s="4">
        <v>39007</v>
      </c>
      <c r="F5254" s="1">
        <v>1364.05</v>
      </c>
      <c r="G5254" s="1">
        <f t="shared" si="698"/>
        <v>1369.05</v>
      </c>
      <c r="H5254" s="1" t="str">
        <f t="shared" si="699"/>
        <v/>
      </c>
      <c r="I5254" s="1" t="str">
        <f t="shared" si="700"/>
        <v>NO</v>
      </c>
      <c r="J5254" s="1">
        <f t="shared" ca="1" si="701"/>
        <v>1356.4959999999999</v>
      </c>
      <c r="K5254" s="1" t="str">
        <f t="shared" ca="1" si="703"/>
        <v>YES</v>
      </c>
      <c r="L5254" s="1" t="str">
        <f t="shared" ca="1" si="704"/>
        <v>NO</v>
      </c>
      <c r="M5254" s="1">
        <f t="shared" ca="1" si="705"/>
        <v>-1369.05</v>
      </c>
      <c r="N5254" s="1">
        <f t="shared" ca="1" si="706"/>
        <v>0</v>
      </c>
      <c r="O5254" s="1">
        <f t="shared" ca="1" si="702"/>
        <v>0</v>
      </c>
    </row>
    <row r="5255" spans="4:15" x14ac:dyDescent="0.35">
      <c r="D5255" s="1">
        <v>5248</v>
      </c>
      <c r="E5255" s="4">
        <v>39008</v>
      </c>
      <c r="F5255" s="1">
        <v>1365.96</v>
      </c>
      <c r="G5255" s="1">
        <f t="shared" si="698"/>
        <v>1364.05</v>
      </c>
      <c r="H5255" s="1" t="str">
        <f t="shared" si="699"/>
        <v/>
      </c>
      <c r="I5255" s="1" t="str">
        <f t="shared" si="700"/>
        <v>NO</v>
      </c>
      <c r="J5255" s="1">
        <f t="shared" ca="1" si="701"/>
        <v>1360.174</v>
      </c>
      <c r="K5255" s="1" t="str">
        <f t="shared" ca="1" si="703"/>
        <v>YES</v>
      </c>
      <c r="L5255" s="1" t="str">
        <f t="shared" ca="1" si="704"/>
        <v>NO</v>
      </c>
      <c r="M5255" s="1">
        <f t="shared" ca="1" si="705"/>
        <v>-1364.05</v>
      </c>
      <c r="N5255" s="1">
        <f t="shared" ca="1" si="706"/>
        <v>0</v>
      </c>
      <c r="O5255" s="1">
        <f t="shared" ca="1" si="702"/>
        <v>0</v>
      </c>
    </row>
    <row r="5256" spans="4:15" x14ac:dyDescent="0.35">
      <c r="D5256" s="1">
        <v>5249</v>
      </c>
      <c r="E5256" s="4">
        <v>39009</v>
      </c>
      <c r="F5256" s="1">
        <v>1366.96</v>
      </c>
      <c r="G5256" s="1">
        <f t="shared" si="698"/>
        <v>1365.96</v>
      </c>
      <c r="H5256" s="1" t="str">
        <f t="shared" si="699"/>
        <v/>
      </c>
      <c r="I5256" s="1" t="str">
        <f t="shared" si="700"/>
        <v>NO</v>
      </c>
      <c r="J5256" s="1">
        <f t="shared" ca="1" si="701"/>
        <v>1362.3</v>
      </c>
      <c r="K5256" s="1" t="str">
        <f t="shared" ca="1" si="703"/>
        <v>YES</v>
      </c>
      <c r="L5256" s="1" t="str">
        <f t="shared" ca="1" si="704"/>
        <v>NO</v>
      </c>
      <c r="M5256" s="1">
        <f t="shared" ca="1" si="705"/>
        <v>-1365.96</v>
      </c>
      <c r="N5256" s="1">
        <f t="shared" ca="1" si="706"/>
        <v>0</v>
      </c>
      <c r="O5256" s="1">
        <f t="shared" ca="1" si="702"/>
        <v>0</v>
      </c>
    </row>
    <row r="5257" spans="4:15" x14ac:dyDescent="0.35">
      <c r="D5257" s="1">
        <v>5250</v>
      </c>
      <c r="E5257" s="4">
        <v>39010</v>
      </c>
      <c r="F5257" s="1">
        <v>1368.6</v>
      </c>
      <c r="G5257" s="1">
        <f t="shared" si="698"/>
        <v>1366.96</v>
      </c>
      <c r="H5257" s="1" t="str">
        <f t="shared" si="699"/>
        <v/>
      </c>
      <c r="I5257" s="1" t="str">
        <f t="shared" si="700"/>
        <v>NO</v>
      </c>
      <c r="J5257" s="1">
        <f t="shared" ca="1" si="701"/>
        <v>1365.502</v>
      </c>
      <c r="K5257" s="1" t="str">
        <f t="shared" ca="1" si="703"/>
        <v>YES</v>
      </c>
      <c r="L5257" s="1" t="str">
        <f t="shared" ca="1" si="704"/>
        <v>NO</v>
      </c>
      <c r="M5257" s="1">
        <f t="shared" ca="1" si="705"/>
        <v>-1366.96</v>
      </c>
      <c r="N5257" s="1">
        <f t="shared" ca="1" si="706"/>
        <v>0</v>
      </c>
      <c r="O5257" s="1">
        <f t="shared" ca="1" si="702"/>
        <v>0</v>
      </c>
    </row>
    <row r="5258" spans="4:15" x14ac:dyDescent="0.35">
      <c r="D5258" s="1">
        <v>5251</v>
      </c>
      <c r="E5258" s="4">
        <v>39013</v>
      </c>
      <c r="F5258" s="1">
        <v>1377.02</v>
      </c>
      <c r="G5258" s="1">
        <f t="shared" ref="G5258:G5321" si="707">F5257</f>
        <v>1368.6</v>
      </c>
      <c r="H5258" s="1" t="str">
        <f t="shared" si="699"/>
        <v/>
      </c>
      <c r="I5258" s="1" t="str">
        <f t="shared" si="700"/>
        <v>NO</v>
      </c>
      <c r="J5258" s="1">
        <f t="shared" ca="1" si="701"/>
        <v>1366.328</v>
      </c>
      <c r="K5258" s="1" t="str">
        <f t="shared" ca="1" si="703"/>
        <v>YES</v>
      </c>
      <c r="L5258" s="1" t="str">
        <f t="shared" ca="1" si="704"/>
        <v>NO</v>
      </c>
      <c r="M5258" s="1">
        <f t="shared" ca="1" si="705"/>
        <v>-1368.6</v>
      </c>
      <c r="N5258" s="1">
        <f t="shared" ca="1" si="706"/>
        <v>0</v>
      </c>
      <c r="O5258" s="1">
        <f t="shared" ca="1" si="702"/>
        <v>0</v>
      </c>
    </row>
    <row r="5259" spans="4:15" x14ac:dyDescent="0.35">
      <c r="D5259" s="1">
        <v>5252</v>
      </c>
      <c r="E5259" s="4">
        <v>39014</v>
      </c>
      <c r="F5259" s="1">
        <v>1377.38</v>
      </c>
      <c r="G5259" s="1">
        <f t="shared" si="707"/>
        <v>1377.02</v>
      </c>
      <c r="H5259" s="1" t="str">
        <f t="shared" si="699"/>
        <v/>
      </c>
      <c r="I5259" s="1" t="str">
        <f t="shared" si="700"/>
        <v>NO</v>
      </c>
      <c r="J5259" s="1">
        <f t="shared" ca="1" si="701"/>
        <v>1366.9239999999998</v>
      </c>
      <c r="K5259" s="1" t="str">
        <f t="shared" ca="1" si="703"/>
        <v>YES</v>
      </c>
      <c r="L5259" s="1" t="str">
        <f t="shared" ca="1" si="704"/>
        <v>NO</v>
      </c>
      <c r="M5259" s="1">
        <f t="shared" ca="1" si="705"/>
        <v>-1377.02</v>
      </c>
      <c r="N5259" s="1">
        <f t="shared" ca="1" si="706"/>
        <v>0</v>
      </c>
      <c r="O5259" s="1">
        <f t="shared" ca="1" si="702"/>
        <v>0</v>
      </c>
    </row>
    <row r="5260" spans="4:15" x14ac:dyDescent="0.35">
      <c r="D5260" s="1">
        <v>5253</v>
      </c>
      <c r="E5260" s="4">
        <v>39015</v>
      </c>
      <c r="F5260" s="1">
        <v>1382.22</v>
      </c>
      <c r="G5260" s="1">
        <f t="shared" si="707"/>
        <v>1377.38</v>
      </c>
      <c r="H5260" s="1" t="str">
        <f t="shared" si="699"/>
        <v/>
      </c>
      <c r="I5260" s="1" t="str">
        <f t="shared" si="700"/>
        <v>NO</v>
      </c>
      <c r="J5260" s="1">
        <f t="shared" ca="1" si="701"/>
        <v>1368.518</v>
      </c>
      <c r="K5260" s="1" t="str">
        <f t="shared" ca="1" si="703"/>
        <v>YES</v>
      </c>
      <c r="L5260" s="1" t="str">
        <f t="shared" ca="1" si="704"/>
        <v>NO</v>
      </c>
      <c r="M5260" s="1">
        <f t="shared" ca="1" si="705"/>
        <v>-1377.38</v>
      </c>
      <c r="N5260" s="1">
        <f t="shared" ca="1" si="706"/>
        <v>0</v>
      </c>
      <c r="O5260" s="1">
        <f t="shared" ca="1" si="702"/>
        <v>0</v>
      </c>
    </row>
    <row r="5261" spans="4:15" x14ac:dyDescent="0.35">
      <c r="D5261" s="1">
        <v>5254</v>
      </c>
      <c r="E5261" s="4">
        <v>39016</v>
      </c>
      <c r="F5261" s="1">
        <v>1389.08</v>
      </c>
      <c r="G5261" s="1">
        <f t="shared" si="707"/>
        <v>1382.22</v>
      </c>
      <c r="H5261" s="1" t="str">
        <f t="shared" si="699"/>
        <v/>
      </c>
      <c r="I5261" s="1" t="str">
        <f t="shared" si="700"/>
        <v>NO</v>
      </c>
      <c r="J5261" s="1">
        <f t="shared" ca="1" si="701"/>
        <v>1371.1840000000002</v>
      </c>
      <c r="K5261" s="1" t="str">
        <f t="shared" ca="1" si="703"/>
        <v>YES</v>
      </c>
      <c r="L5261" s="1" t="str">
        <f t="shared" ca="1" si="704"/>
        <v>NO</v>
      </c>
      <c r="M5261" s="1">
        <f t="shared" ca="1" si="705"/>
        <v>-1382.22</v>
      </c>
      <c r="N5261" s="1">
        <f t="shared" ca="1" si="706"/>
        <v>0</v>
      </c>
      <c r="O5261" s="1">
        <f t="shared" ca="1" si="702"/>
        <v>0</v>
      </c>
    </row>
    <row r="5262" spans="4:15" x14ac:dyDescent="0.35">
      <c r="D5262" s="1">
        <v>5255</v>
      </c>
      <c r="E5262" s="4">
        <v>39017</v>
      </c>
      <c r="F5262" s="1">
        <v>1377.34</v>
      </c>
      <c r="G5262" s="1">
        <f t="shared" si="707"/>
        <v>1389.08</v>
      </c>
      <c r="H5262" s="1" t="str">
        <f t="shared" si="699"/>
        <v/>
      </c>
      <c r="I5262" s="1" t="str">
        <f t="shared" si="700"/>
        <v>NO</v>
      </c>
      <c r="J5262" s="1">
        <f t="shared" ca="1" si="701"/>
        <v>1374.4360000000001</v>
      </c>
      <c r="K5262" s="1" t="str">
        <f t="shared" ca="1" si="703"/>
        <v>YES</v>
      </c>
      <c r="L5262" s="1" t="str">
        <f t="shared" ca="1" si="704"/>
        <v>NO</v>
      </c>
      <c r="M5262" s="1">
        <f t="shared" ca="1" si="705"/>
        <v>-1389.08</v>
      </c>
      <c r="N5262" s="1">
        <f t="shared" ca="1" si="706"/>
        <v>0</v>
      </c>
      <c r="O5262" s="1">
        <f t="shared" ca="1" si="702"/>
        <v>0</v>
      </c>
    </row>
    <row r="5263" spans="4:15" x14ac:dyDescent="0.35">
      <c r="D5263" s="1">
        <v>5256</v>
      </c>
      <c r="E5263" s="4">
        <v>39020</v>
      </c>
      <c r="F5263" s="1">
        <v>1377.93</v>
      </c>
      <c r="G5263" s="1">
        <f t="shared" si="707"/>
        <v>1377.34</v>
      </c>
      <c r="H5263" s="1" t="str">
        <f t="shared" si="699"/>
        <v/>
      </c>
      <c r="I5263" s="1" t="str">
        <f t="shared" si="700"/>
        <v>NO</v>
      </c>
      <c r="J5263" s="1">
        <f t="shared" ca="1" si="701"/>
        <v>1378.8600000000001</v>
      </c>
      <c r="K5263" s="1" t="str">
        <f t="shared" ca="1" si="703"/>
        <v>NO</v>
      </c>
      <c r="L5263" s="1" t="str">
        <f t="shared" ca="1" si="704"/>
        <v>NO</v>
      </c>
      <c r="M5263" s="1">
        <f t="shared" ca="1" si="705"/>
        <v>0</v>
      </c>
      <c r="N5263" s="1">
        <f t="shared" ca="1" si="706"/>
        <v>0</v>
      </c>
      <c r="O5263" s="1">
        <f t="shared" ca="1" si="702"/>
        <v>0</v>
      </c>
    </row>
    <row r="5264" spans="4:15" x14ac:dyDescent="0.35">
      <c r="D5264" s="1">
        <v>5257</v>
      </c>
      <c r="E5264" s="4">
        <v>39021</v>
      </c>
      <c r="F5264" s="1">
        <v>1377.94</v>
      </c>
      <c r="G5264" s="1">
        <f t="shared" si="707"/>
        <v>1377.93</v>
      </c>
      <c r="H5264" s="1" t="str">
        <f t="shared" si="699"/>
        <v/>
      </c>
      <c r="I5264" s="1" t="str">
        <f t="shared" si="700"/>
        <v>NO</v>
      </c>
      <c r="J5264" s="1">
        <f t="shared" ca="1" si="701"/>
        <v>1380.6079999999999</v>
      </c>
      <c r="K5264" s="1" t="str">
        <f t="shared" ca="1" si="703"/>
        <v>NO</v>
      </c>
      <c r="L5264" s="1" t="str">
        <f t="shared" ca="1" si="704"/>
        <v>NO</v>
      </c>
      <c r="M5264" s="1">
        <f t="shared" ca="1" si="705"/>
        <v>0</v>
      </c>
      <c r="N5264" s="1">
        <f t="shared" ca="1" si="706"/>
        <v>0</v>
      </c>
      <c r="O5264" s="1">
        <f t="shared" ca="1" si="702"/>
        <v>0</v>
      </c>
    </row>
    <row r="5265" spans="4:15" x14ac:dyDescent="0.35">
      <c r="D5265" s="1">
        <v>5258</v>
      </c>
      <c r="E5265" s="4">
        <v>39022</v>
      </c>
      <c r="F5265" s="1">
        <v>1367.81</v>
      </c>
      <c r="G5265" s="1">
        <f t="shared" si="707"/>
        <v>1377.94</v>
      </c>
      <c r="H5265" s="1" t="str">
        <f t="shared" si="699"/>
        <v/>
      </c>
      <c r="I5265" s="1" t="str">
        <f t="shared" si="700"/>
        <v>NO</v>
      </c>
      <c r="J5265" s="1">
        <f t="shared" ca="1" si="701"/>
        <v>1380.7900000000002</v>
      </c>
      <c r="K5265" s="1" t="str">
        <f t="shared" ca="1" si="703"/>
        <v>NO</v>
      </c>
      <c r="L5265" s="1" t="str">
        <f t="shared" ca="1" si="704"/>
        <v>NO</v>
      </c>
      <c r="M5265" s="1">
        <f t="shared" ca="1" si="705"/>
        <v>0</v>
      </c>
      <c r="N5265" s="1">
        <f t="shared" ca="1" si="706"/>
        <v>0</v>
      </c>
      <c r="O5265" s="1">
        <f t="shared" ca="1" si="702"/>
        <v>0</v>
      </c>
    </row>
    <row r="5266" spans="4:15" x14ac:dyDescent="0.35">
      <c r="D5266" s="1">
        <v>5259</v>
      </c>
      <c r="E5266" s="4">
        <v>39023</v>
      </c>
      <c r="F5266" s="1">
        <v>1367.34</v>
      </c>
      <c r="G5266" s="1">
        <f t="shared" si="707"/>
        <v>1367.81</v>
      </c>
      <c r="H5266" s="1" t="str">
        <f t="shared" si="699"/>
        <v/>
      </c>
      <c r="I5266" s="1" t="str">
        <f t="shared" si="700"/>
        <v>NO</v>
      </c>
      <c r="J5266" s="1">
        <f t="shared" ca="1" si="701"/>
        <v>1380.902</v>
      </c>
      <c r="K5266" s="1" t="str">
        <f t="shared" ca="1" si="703"/>
        <v>NO</v>
      </c>
      <c r="L5266" s="1" t="str">
        <f t="shared" ca="1" si="704"/>
        <v>NO</v>
      </c>
      <c r="M5266" s="1">
        <f t="shared" ca="1" si="705"/>
        <v>0</v>
      </c>
      <c r="N5266" s="1">
        <f t="shared" ca="1" si="706"/>
        <v>0</v>
      </c>
      <c r="O5266" s="1">
        <f t="shared" ca="1" si="702"/>
        <v>0</v>
      </c>
    </row>
    <row r="5267" spans="4:15" x14ac:dyDescent="0.35">
      <c r="D5267" s="1">
        <v>5260</v>
      </c>
      <c r="E5267" s="4">
        <v>39024</v>
      </c>
      <c r="F5267" s="1">
        <v>1364.3</v>
      </c>
      <c r="G5267" s="1">
        <f t="shared" si="707"/>
        <v>1367.34</v>
      </c>
      <c r="H5267" s="1" t="str">
        <f t="shared" si="699"/>
        <v/>
      </c>
      <c r="I5267" s="1" t="str">
        <f t="shared" si="700"/>
        <v>NO</v>
      </c>
      <c r="J5267" s="1">
        <f t="shared" ca="1" si="701"/>
        <v>1378.02</v>
      </c>
      <c r="K5267" s="1" t="str">
        <f t="shared" ca="1" si="703"/>
        <v>NO</v>
      </c>
      <c r="L5267" s="1" t="str">
        <f t="shared" ca="1" si="704"/>
        <v>NO</v>
      </c>
      <c r="M5267" s="1">
        <f t="shared" ca="1" si="705"/>
        <v>0</v>
      </c>
      <c r="N5267" s="1">
        <f t="shared" ca="1" si="706"/>
        <v>0</v>
      </c>
      <c r="O5267" s="1">
        <f t="shared" ca="1" si="702"/>
        <v>0</v>
      </c>
    </row>
    <row r="5268" spans="4:15" x14ac:dyDescent="0.35">
      <c r="D5268" s="1">
        <v>5261</v>
      </c>
      <c r="E5268" s="4">
        <v>39027</v>
      </c>
      <c r="F5268" s="1">
        <v>1379.78</v>
      </c>
      <c r="G5268" s="1">
        <f t="shared" si="707"/>
        <v>1364.3</v>
      </c>
      <c r="H5268" s="1" t="str">
        <f t="shared" si="699"/>
        <v/>
      </c>
      <c r="I5268" s="1" t="str">
        <f t="shared" si="700"/>
        <v>NO</v>
      </c>
      <c r="J5268" s="1">
        <f t="shared" ca="1" si="701"/>
        <v>1373.672</v>
      </c>
      <c r="K5268" s="1" t="str">
        <f t="shared" ca="1" si="703"/>
        <v>NO</v>
      </c>
      <c r="L5268" s="1" t="str">
        <f t="shared" ca="1" si="704"/>
        <v>NO</v>
      </c>
      <c r="M5268" s="1">
        <f t="shared" ca="1" si="705"/>
        <v>0</v>
      </c>
      <c r="N5268" s="1">
        <f t="shared" ca="1" si="706"/>
        <v>0</v>
      </c>
      <c r="O5268" s="1">
        <f t="shared" ca="1" si="702"/>
        <v>0</v>
      </c>
    </row>
    <row r="5269" spans="4:15" x14ac:dyDescent="0.35">
      <c r="D5269" s="1">
        <v>5262</v>
      </c>
      <c r="E5269" s="4">
        <v>39028</v>
      </c>
      <c r="F5269" s="1">
        <v>1382.84</v>
      </c>
      <c r="G5269" s="1">
        <f t="shared" si="707"/>
        <v>1379.78</v>
      </c>
      <c r="H5269" s="1" t="str">
        <f t="shared" si="699"/>
        <v/>
      </c>
      <c r="I5269" s="1" t="str">
        <f t="shared" si="700"/>
        <v>NO</v>
      </c>
      <c r="J5269" s="1">
        <f t="shared" ca="1" si="701"/>
        <v>1371.0640000000001</v>
      </c>
      <c r="K5269" s="1" t="str">
        <f t="shared" ca="1" si="703"/>
        <v>YES</v>
      </c>
      <c r="L5269" s="1" t="str">
        <f t="shared" ca="1" si="704"/>
        <v>NO</v>
      </c>
      <c r="M5269" s="1">
        <f t="shared" ca="1" si="705"/>
        <v>-1379.78</v>
      </c>
      <c r="N5269" s="1">
        <f t="shared" ca="1" si="706"/>
        <v>0</v>
      </c>
      <c r="O5269" s="1">
        <f t="shared" ca="1" si="702"/>
        <v>0</v>
      </c>
    </row>
    <row r="5270" spans="4:15" x14ac:dyDescent="0.35">
      <c r="D5270" s="1">
        <v>5263</v>
      </c>
      <c r="E5270" s="4">
        <v>39029</v>
      </c>
      <c r="F5270" s="1">
        <v>1385.72</v>
      </c>
      <c r="G5270" s="1">
        <f t="shared" si="707"/>
        <v>1382.84</v>
      </c>
      <c r="H5270" s="1" t="str">
        <f t="shared" si="699"/>
        <v/>
      </c>
      <c r="I5270" s="1" t="str">
        <f t="shared" si="700"/>
        <v>NO</v>
      </c>
      <c r="J5270" s="1">
        <f t="shared" ca="1" si="701"/>
        <v>1371.434</v>
      </c>
      <c r="K5270" s="1" t="str">
        <f t="shared" ca="1" si="703"/>
        <v>YES</v>
      </c>
      <c r="L5270" s="1" t="str">
        <f t="shared" ca="1" si="704"/>
        <v>NO</v>
      </c>
      <c r="M5270" s="1">
        <f t="shared" ca="1" si="705"/>
        <v>-1382.84</v>
      </c>
      <c r="N5270" s="1">
        <f t="shared" ca="1" si="706"/>
        <v>0</v>
      </c>
      <c r="O5270" s="1">
        <f t="shared" ca="1" si="702"/>
        <v>0</v>
      </c>
    </row>
    <row r="5271" spans="4:15" x14ac:dyDescent="0.35">
      <c r="D5271" s="1">
        <v>5264</v>
      </c>
      <c r="E5271" s="4">
        <v>39030</v>
      </c>
      <c r="F5271" s="1">
        <v>1378.33</v>
      </c>
      <c r="G5271" s="1">
        <f t="shared" si="707"/>
        <v>1385.72</v>
      </c>
      <c r="H5271" s="1" t="str">
        <f t="shared" si="699"/>
        <v/>
      </c>
      <c r="I5271" s="1" t="str">
        <f t="shared" si="700"/>
        <v>NO</v>
      </c>
      <c r="J5271" s="1">
        <f t="shared" ca="1" si="701"/>
        <v>1372.414</v>
      </c>
      <c r="K5271" s="1" t="str">
        <f t="shared" ca="1" si="703"/>
        <v>YES</v>
      </c>
      <c r="L5271" s="1" t="str">
        <f t="shared" ca="1" si="704"/>
        <v>NO</v>
      </c>
      <c r="M5271" s="1">
        <f t="shared" ca="1" si="705"/>
        <v>-1385.72</v>
      </c>
      <c r="N5271" s="1">
        <f t="shared" ca="1" si="706"/>
        <v>0</v>
      </c>
      <c r="O5271" s="1">
        <f t="shared" ca="1" si="702"/>
        <v>0</v>
      </c>
    </row>
    <row r="5272" spans="4:15" x14ac:dyDescent="0.35">
      <c r="D5272" s="1">
        <v>5265</v>
      </c>
      <c r="E5272" s="4">
        <v>39031</v>
      </c>
      <c r="F5272" s="1">
        <v>1380.9</v>
      </c>
      <c r="G5272" s="1">
        <f t="shared" si="707"/>
        <v>1378.33</v>
      </c>
      <c r="H5272" s="1" t="str">
        <f t="shared" si="699"/>
        <v/>
      </c>
      <c r="I5272" s="1" t="str">
        <f t="shared" si="700"/>
        <v>NO</v>
      </c>
      <c r="J5272" s="1">
        <f t="shared" ca="1" si="701"/>
        <v>1375.9960000000001</v>
      </c>
      <c r="K5272" s="1" t="str">
        <f t="shared" ca="1" si="703"/>
        <v>YES</v>
      </c>
      <c r="L5272" s="1" t="str">
        <f t="shared" ca="1" si="704"/>
        <v>NO</v>
      </c>
      <c r="M5272" s="1">
        <f t="shared" ca="1" si="705"/>
        <v>-1378.33</v>
      </c>
      <c r="N5272" s="1">
        <f t="shared" ca="1" si="706"/>
        <v>0</v>
      </c>
      <c r="O5272" s="1">
        <f t="shared" ca="1" si="702"/>
        <v>0</v>
      </c>
    </row>
    <row r="5273" spans="4:15" x14ac:dyDescent="0.35">
      <c r="D5273" s="1">
        <v>5266</v>
      </c>
      <c r="E5273" s="4">
        <v>39034</v>
      </c>
      <c r="F5273" s="1">
        <v>1384.42</v>
      </c>
      <c r="G5273" s="1">
        <f t="shared" si="707"/>
        <v>1380.9</v>
      </c>
      <c r="H5273" s="1" t="str">
        <f t="shared" si="699"/>
        <v/>
      </c>
      <c r="I5273" s="1" t="str">
        <f t="shared" si="700"/>
        <v>NO</v>
      </c>
      <c r="J5273" s="1">
        <f t="shared" ca="1" si="701"/>
        <v>1378.194</v>
      </c>
      <c r="K5273" s="1" t="str">
        <f t="shared" ca="1" si="703"/>
        <v>YES</v>
      </c>
      <c r="L5273" s="1" t="str">
        <f t="shared" ca="1" si="704"/>
        <v>NO</v>
      </c>
      <c r="M5273" s="1">
        <f t="shared" ca="1" si="705"/>
        <v>-1380.9</v>
      </c>
      <c r="N5273" s="1">
        <f t="shared" ca="1" si="706"/>
        <v>0</v>
      </c>
      <c r="O5273" s="1">
        <f t="shared" ca="1" si="702"/>
        <v>0</v>
      </c>
    </row>
    <row r="5274" spans="4:15" x14ac:dyDescent="0.35">
      <c r="D5274" s="1">
        <v>5267</v>
      </c>
      <c r="E5274" s="4">
        <v>39035</v>
      </c>
      <c r="F5274" s="1">
        <v>1393.22</v>
      </c>
      <c r="G5274" s="1">
        <f t="shared" si="707"/>
        <v>1384.42</v>
      </c>
      <c r="H5274" s="1" t="str">
        <f t="shared" si="699"/>
        <v/>
      </c>
      <c r="I5274" s="1" t="str">
        <f t="shared" si="700"/>
        <v>NO</v>
      </c>
      <c r="J5274" s="1">
        <f t="shared" ca="1" si="701"/>
        <v>1381.5139999999999</v>
      </c>
      <c r="K5274" s="1" t="str">
        <f t="shared" ca="1" si="703"/>
        <v>YES</v>
      </c>
      <c r="L5274" s="1" t="str">
        <f t="shared" ca="1" si="704"/>
        <v>NO</v>
      </c>
      <c r="M5274" s="1">
        <f t="shared" ca="1" si="705"/>
        <v>-1384.42</v>
      </c>
      <c r="N5274" s="1">
        <f t="shared" ca="1" si="706"/>
        <v>0</v>
      </c>
      <c r="O5274" s="1">
        <f t="shared" ca="1" si="702"/>
        <v>0</v>
      </c>
    </row>
    <row r="5275" spans="4:15" x14ac:dyDescent="0.35">
      <c r="D5275" s="1">
        <v>5268</v>
      </c>
      <c r="E5275" s="4">
        <v>39036</v>
      </c>
      <c r="F5275" s="1">
        <v>1396.57</v>
      </c>
      <c r="G5275" s="1">
        <f t="shared" si="707"/>
        <v>1393.22</v>
      </c>
      <c r="H5275" s="1" t="str">
        <f t="shared" si="699"/>
        <v/>
      </c>
      <c r="I5275" s="1" t="str">
        <f t="shared" si="700"/>
        <v>NO</v>
      </c>
      <c r="J5275" s="1">
        <f t="shared" ca="1" si="701"/>
        <v>1382.4419999999998</v>
      </c>
      <c r="K5275" s="1" t="str">
        <f t="shared" ca="1" si="703"/>
        <v>YES</v>
      </c>
      <c r="L5275" s="1" t="str">
        <f t="shared" ca="1" si="704"/>
        <v>NO</v>
      </c>
      <c r="M5275" s="1">
        <f t="shared" ca="1" si="705"/>
        <v>-1393.22</v>
      </c>
      <c r="N5275" s="1">
        <f t="shared" ca="1" si="706"/>
        <v>0</v>
      </c>
      <c r="O5275" s="1">
        <f t="shared" ca="1" si="702"/>
        <v>0</v>
      </c>
    </row>
    <row r="5276" spans="4:15" x14ac:dyDescent="0.35">
      <c r="D5276" s="1">
        <v>5269</v>
      </c>
      <c r="E5276" s="4">
        <v>39037</v>
      </c>
      <c r="F5276" s="1">
        <v>1399.76</v>
      </c>
      <c r="G5276" s="1">
        <f t="shared" si="707"/>
        <v>1396.57</v>
      </c>
      <c r="H5276" s="1" t="str">
        <f t="shared" si="699"/>
        <v/>
      </c>
      <c r="I5276" s="1" t="str">
        <f t="shared" si="700"/>
        <v>NO</v>
      </c>
      <c r="J5276" s="1">
        <f t="shared" ca="1" si="701"/>
        <v>1384.5180000000003</v>
      </c>
      <c r="K5276" s="1" t="str">
        <f t="shared" ca="1" si="703"/>
        <v>YES</v>
      </c>
      <c r="L5276" s="1" t="str">
        <f t="shared" ca="1" si="704"/>
        <v>NO</v>
      </c>
      <c r="M5276" s="1">
        <f t="shared" ca="1" si="705"/>
        <v>-1396.57</v>
      </c>
      <c r="N5276" s="1">
        <f t="shared" ca="1" si="706"/>
        <v>0</v>
      </c>
      <c r="O5276" s="1">
        <f t="shared" ca="1" si="702"/>
        <v>0</v>
      </c>
    </row>
    <row r="5277" spans="4:15" x14ac:dyDescent="0.35">
      <c r="D5277" s="1">
        <v>5270</v>
      </c>
      <c r="E5277" s="4">
        <v>39038</v>
      </c>
      <c r="F5277" s="1">
        <v>1401.2</v>
      </c>
      <c r="G5277" s="1">
        <f t="shared" si="707"/>
        <v>1399.76</v>
      </c>
      <c r="H5277" s="1" t="str">
        <f t="shared" si="699"/>
        <v/>
      </c>
      <c r="I5277" s="1" t="str">
        <f t="shared" si="700"/>
        <v>NO</v>
      </c>
      <c r="J5277" s="1">
        <f t="shared" ca="1" si="701"/>
        <v>1386.6879999999999</v>
      </c>
      <c r="K5277" s="1" t="str">
        <f t="shared" ca="1" si="703"/>
        <v>YES</v>
      </c>
      <c r="L5277" s="1" t="str">
        <f t="shared" ca="1" si="704"/>
        <v>NO</v>
      </c>
      <c r="M5277" s="1">
        <f t="shared" ca="1" si="705"/>
        <v>-1399.76</v>
      </c>
      <c r="N5277" s="1">
        <f t="shared" ca="1" si="706"/>
        <v>0</v>
      </c>
      <c r="O5277" s="1">
        <f t="shared" ca="1" si="702"/>
        <v>0</v>
      </c>
    </row>
    <row r="5278" spans="4:15" x14ac:dyDescent="0.35">
      <c r="D5278" s="1">
        <v>5271</v>
      </c>
      <c r="E5278" s="4">
        <v>39041</v>
      </c>
      <c r="F5278" s="1">
        <v>1400.5</v>
      </c>
      <c r="G5278" s="1">
        <f t="shared" si="707"/>
        <v>1401.2</v>
      </c>
      <c r="H5278" s="1" t="str">
        <f t="shared" si="699"/>
        <v/>
      </c>
      <c r="I5278" s="1" t="str">
        <f t="shared" si="700"/>
        <v>NO</v>
      </c>
      <c r="J5278" s="1">
        <f t="shared" ca="1" si="701"/>
        <v>1390.9739999999999</v>
      </c>
      <c r="K5278" s="1" t="str">
        <f t="shared" ca="1" si="703"/>
        <v>YES</v>
      </c>
      <c r="L5278" s="1" t="str">
        <f t="shared" ca="1" si="704"/>
        <v>NO</v>
      </c>
      <c r="M5278" s="1">
        <f t="shared" ca="1" si="705"/>
        <v>-1401.2</v>
      </c>
      <c r="N5278" s="1">
        <f t="shared" ca="1" si="706"/>
        <v>0</v>
      </c>
      <c r="O5278" s="1">
        <f t="shared" ca="1" si="702"/>
        <v>0</v>
      </c>
    </row>
    <row r="5279" spans="4:15" x14ac:dyDescent="0.35">
      <c r="D5279" s="1">
        <v>5272</v>
      </c>
      <c r="E5279" s="4">
        <v>39042</v>
      </c>
      <c r="F5279" s="1">
        <v>1402.81</v>
      </c>
      <c r="G5279" s="1">
        <f t="shared" si="707"/>
        <v>1400.5</v>
      </c>
      <c r="H5279" s="1" t="str">
        <f t="shared" si="699"/>
        <v/>
      </c>
      <c r="I5279" s="1" t="str">
        <f t="shared" si="700"/>
        <v>NO</v>
      </c>
      <c r="J5279" s="1">
        <f t="shared" ca="1" si="701"/>
        <v>1395.0340000000001</v>
      </c>
      <c r="K5279" s="1" t="str">
        <f t="shared" ca="1" si="703"/>
        <v>YES</v>
      </c>
      <c r="L5279" s="1" t="str">
        <f t="shared" ca="1" si="704"/>
        <v>NO</v>
      </c>
      <c r="M5279" s="1">
        <f t="shared" ca="1" si="705"/>
        <v>-1400.5</v>
      </c>
      <c r="N5279" s="1">
        <f t="shared" ca="1" si="706"/>
        <v>0</v>
      </c>
      <c r="O5279" s="1">
        <f t="shared" ca="1" si="702"/>
        <v>0</v>
      </c>
    </row>
    <row r="5280" spans="4:15" x14ac:dyDescent="0.35">
      <c r="D5280" s="1">
        <v>5273</v>
      </c>
      <c r="E5280" s="4">
        <v>39043</v>
      </c>
      <c r="F5280" s="1">
        <v>1406.09</v>
      </c>
      <c r="G5280" s="1">
        <f t="shared" si="707"/>
        <v>1402.81</v>
      </c>
      <c r="H5280" s="1" t="str">
        <f t="shared" si="699"/>
        <v/>
      </c>
      <c r="I5280" s="1" t="str">
        <f t="shared" si="700"/>
        <v>NO</v>
      </c>
      <c r="J5280" s="1">
        <f t="shared" ca="1" si="701"/>
        <v>1398.25</v>
      </c>
      <c r="K5280" s="1" t="str">
        <f t="shared" ca="1" si="703"/>
        <v>YES</v>
      </c>
      <c r="L5280" s="1" t="str">
        <f t="shared" ca="1" si="704"/>
        <v>NO</v>
      </c>
      <c r="M5280" s="1">
        <f t="shared" ca="1" si="705"/>
        <v>-1402.81</v>
      </c>
      <c r="N5280" s="1">
        <f t="shared" ca="1" si="706"/>
        <v>0</v>
      </c>
      <c r="O5280" s="1">
        <f t="shared" ca="1" si="702"/>
        <v>0</v>
      </c>
    </row>
    <row r="5281" spans="4:15" x14ac:dyDescent="0.35">
      <c r="D5281" s="1">
        <v>5274</v>
      </c>
      <c r="E5281" s="4">
        <v>39045</v>
      </c>
      <c r="F5281" s="1">
        <v>1400.95</v>
      </c>
      <c r="G5281" s="1">
        <f t="shared" si="707"/>
        <v>1406.09</v>
      </c>
      <c r="H5281" s="1" t="str">
        <f t="shared" si="699"/>
        <v/>
      </c>
      <c r="I5281" s="1" t="str">
        <f t="shared" si="700"/>
        <v>NO</v>
      </c>
      <c r="J5281" s="1">
        <f t="shared" ca="1" si="701"/>
        <v>1400.1680000000001</v>
      </c>
      <c r="K5281" s="1" t="str">
        <f t="shared" ca="1" si="703"/>
        <v>YES</v>
      </c>
      <c r="L5281" s="1" t="str">
        <f t="shared" ca="1" si="704"/>
        <v>NO</v>
      </c>
      <c r="M5281" s="1">
        <f t="shared" ca="1" si="705"/>
        <v>-1406.09</v>
      </c>
      <c r="N5281" s="1">
        <f t="shared" ca="1" si="706"/>
        <v>0</v>
      </c>
      <c r="O5281" s="1">
        <f t="shared" ca="1" si="702"/>
        <v>0</v>
      </c>
    </row>
    <row r="5282" spans="4:15" x14ac:dyDescent="0.35">
      <c r="D5282" s="1">
        <v>5275</v>
      </c>
      <c r="E5282" s="4">
        <v>39048</v>
      </c>
      <c r="F5282" s="1">
        <v>1381.9</v>
      </c>
      <c r="G5282" s="1">
        <f t="shared" si="707"/>
        <v>1400.95</v>
      </c>
      <c r="H5282" s="1" t="str">
        <f t="shared" si="699"/>
        <v/>
      </c>
      <c r="I5282" s="1" t="str">
        <f t="shared" si="700"/>
        <v>NO</v>
      </c>
      <c r="J5282" s="1">
        <f t="shared" ca="1" si="701"/>
        <v>1402.0720000000001</v>
      </c>
      <c r="K5282" s="1" t="str">
        <f t="shared" ca="1" si="703"/>
        <v>NO</v>
      </c>
      <c r="L5282" s="1" t="str">
        <f t="shared" ca="1" si="704"/>
        <v>NO</v>
      </c>
      <c r="M5282" s="1">
        <f t="shared" ca="1" si="705"/>
        <v>0</v>
      </c>
      <c r="N5282" s="1">
        <f t="shared" ca="1" si="706"/>
        <v>0</v>
      </c>
      <c r="O5282" s="1">
        <f t="shared" ca="1" si="702"/>
        <v>0</v>
      </c>
    </row>
    <row r="5283" spans="4:15" x14ac:dyDescent="0.35">
      <c r="D5283" s="1">
        <v>5276</v>
      </c>
      <c r="E5283" s="4">
        <v>39049</v>
      </c>
      <c r="F5283" s="1">
        <v>1386.72</v>
      </c>
      <c r="G5283" s="1">
        <f t="shared" si="707"/>
        <v>1381.9</v>
      </c>
      <c r="H5283" s="1" t="str">
        <f t="shared" si="699"/>
        <v/>
      </c>
      <c r="I5283" s="1" t="str">
        <f t="shared" si="700"/>
        <v>NO</v>
      </c>
      <c r="J5283" s="1">
        <f t="shared" ca="1" si="701"/>
        <v>1402.31</v>
      </c>
      <c r="K5283" s="1" t="str">
        <f t="shared" ca="1" si="703"/>
        <v>NO</v>
      </c>
      <c r="L5283" s="1" t="str">
        <f t="shared" ca="1" si="704"/>
        <v>NO</v>
      </c>
      <c r="M5283" s="1">
        <f t="shared" ca="1" si="705"/>
        <v>0</v>
      </c>
      <c r="N5283" s="1">
        <f t="shared" ca="1" si="706"/>
        <v>0</v>
      </c>
      <c r="O5283" s="1">
        <f t="shared" ca="1" si="702"/>
        <v>0</v>
      </c>
    </row>
    <row r="5284" spans="4:15" x14ac:dyDescent="0.35">
      <c r="D5284" s="1">
        <v>5277</v>
      </c>
      <c r="E5284" s="4">
        <v>39050</v>
      </c>
      <c r="F5284" s="1">
        <v>1399.48</v>
      </c>
      <c r="G5284" s="1">
        <f t="shared" si="707"/>
        <v>1386.72</v>
      </c>
      <c r="H5284" s="1" t="str">
        <f t="shared" si="699"/>
        <v/>
      </c>
      <c r="I5284" s="1" t="str">
        <f t="shared" si="700"/>
        <v>NO</v>
      </c>
      <c r="J5284" s="1">
        <f t="shared" ca="1" si="701"/>
        <v>1398.45</v>
      </c>
      <c r="K5284" s="1" t="str">
        <f t="shared" ca="1" si="703"/>
        <v>NO</v>
      </c>
      <c r="L5284" s="1" t="str">
        <f t="shared" ca="1" si="704"/>
        <v>NO</v>
      </c>
      <c r="M5284" s="1">
        <f t="shared" ca="1" si="705"/>
        <v>0</v>
      </c>
      <c r="N5284" s="1">
        <f t="shared" ca="1" si="706"/>
        <v>0</v>
      </c>
      <c r="O5284" s="1">
        <f t="shared" ca="1" si="702"/>
        <v>0</v>
      </c>
    </row>
    <row r="5285" spans="4:15" x14ac:dyDescent="0.35">
      <c r="D5285" s="1">
        <v>5278</v>
      </c>
      <c r="E5285" s="4">
        <v>39051</v>
      </c>
      <c r="F5285" s="1">
        <v>1400.63</v>
      </c>
      <c r="G5285" s="1">
        <f t="shared" si="707"/>
        <v>1399.48</v>
      </c>
      <c r="H5285" s="1" t="str">
        <f t="shared" si="699"/>
        <v/>
      </c>
      <c r="I5285" s="1" t="str">
        <f t="shared" si="700"/>
        <v>NO</v>
      </c>
      <c r="J5285" s="1">
        <f t="shared" ca="1" si="701"/>
        <v>1395.694</v>
      </c>
      <c r="K5285" s="1" t="str">
        <f t="shared" ca="1" si="703"/>
        <v>YES</v>
      </c>
      <c r="L5285" s="1" t="str">
        <f t="shared" ca="1" si="704"/>
        <v>NO</v>
      </c>
      <c r="M5285" s="1">
        <f t="shared" ca="1" si="705"/>
        <v>-1399.48</v>
      </c>
      <c r="N5285" s="1">
        <f t="shared" ca="1" si="706"/>
        <v>0</v>
      </c>
      <c r="O5285" s="1">
        <f t="shared" ca="1" si="702"/>
        <v>0</v>
      </c>
    </row>
    <row r="5286" spans="4:15" x14ac:dyDescent="0.35">
      <c r="D5286" s="1">
        <v>5279</v>
      </c>
      <c r="E5286" s="4">
        <v>39052</v>
      </c>
      <c r="F5286" s="1">
        <v>1396.71</v>
      </c>
      <c r="G5286" s="1">
        <f t="shared" si="707"/>
        <v>1400.63</v>
      </c>
      <c r="H5286" s="1" t="str">
        <f t="shared" si="699"/>
        <v/>
      </c>
      <c r="I5286" s="1" t="str">
        <f t="shared" si="700"/>
        <v>NO</v>
      </c>
      <c r="J5286" s="1">
        <f t="shared" ca="1" si="701"/>
        <v>1395.0280000000002</v>
      </c>
      <c r="K5286" s="1" t="str">
        <f t="shared" ca="1" si="703"/>
        <v>YES</v>
      </c>
      <c r="L5286" s="1" t="str">
        <f t="shared" ca="1" si="704"/>
        <v>NO</v>
      </c>
      <c r="M5286" s="1">
        <f t="shared" ca="1" si="705"/>
        <v>-1400.63</v>
      </c>
      <c r="N5286" s="1">
        <f t="shared" ca="1" si="706"/>
        <v>0</v>
      </c>
      <c r="O5286" s="1">
        <f t="shared" ca="1" si="702"/>
        <v>0</v>
      </c>
    </row>
    <row r="5287" spans="4:15" x14ac:dyDescent="0.35">
      <c r="D5287" s="1">
        <v>5280</v>
      </c>
      <c r="E5287" s="4">
        <v>39055</v>
      </c>
      <c r="F5287" s="1">
        <v>1409.12</v>
      </c>
      <c r="G5287" s="1">
        <f t="shared" si="707"/>
        <v>1396.71</v>
      </c>
      <c r="H5287" s="1" t="str">
        <f t="shared" si="699"/>
        <v/>
      </c>
      <c r="I5287" s="1" t="str">
        <f t="shared" si="700"/>
        <v>NO</v>
      </c>
      <c r="J5287" s="1">
        <f t="shared" ca="1" si="701"/>
        <v>1393.9360000000001</v>
      </c>
      <c r="K5287" s="1" t="str">
        <f t="shared" ca="1" si="703"/>
        <v>YES</v>
      </c>
      <c r="L5287" s="1" t="str">
        <f t="shared" ca="1" si="704"/>
        <v>NO</v>
      </c>
      <c r="M5287" s="1">
        <f t="shared" ca="1" si="705"/>
        <v>-1396.71</v>
      </c>
      <c r="N5287" s="1">
        <f t="shared" ca="1" si="706"/>
        <v>0</v>
      </c>
      <c r="O5287" s="1">
        <f t="shared" ca="1" si="702"/>
        <v>0</v>
      </c>
    </row>
    <row r="5288" spans="4:15" x14ac:dyDescent="0.35">
      <c r="D5288" s="1">
        <v>5281</v>
      </c>
      <c r="E5288" s="4">
        <v>39056</v>
      </c>
      <c r="F5288" s="1">
        <v>1414.76</v>
      </c>
      <c r="G5288" s="1">
        <f t="shared" si="707"/>
        <v>1409.12</v>
      </c>
      <c r="H5288" s="1" t="str">
        <f t="shared" si="699"/>
        <v/>
      </c>
      <c r="I5288" s="1" t="str">
        <f t="shared" si="700"/>
        <v>NO</v>
      </c>
      <c r="J5288" s="1">
        <f t="shared" ca="1" si="701"/>
        <v>1393.0880000000002</v>
      </c>
      <c r="K5288" s="1" t="str">
        <f t="shared" ca="1" si="703"/>
        <v>YES</v>
      </c>
      <c r="L5288" s="1" t="str">
        <f t="shared" ca="1" si="704"/>
        <v>NO</v>
      </c>
      <c r="M5288" s="1">
        <f t="shared" ca="1" si="705"/>
        <v>-1409.12</v>
      </c>
      <c r="N5288" s="1">
        <f t="shared" ca="1" si="706"/>
        <v>0</v>
      </c>
      <c r="O5288" s="1">
        <f t="shared" ca="1" si="702"/>
        <v>0</v>
      </c>
    </row>
    <row r="5289" spans="4:15" x14ac:dyDescent="0.35">
      <c r="D5289" s="1">
        <v>5282</v>
      </c>
      <c r="E5289" s="4">
        <v>39057</v>
      </c>
      <c r="F5289" s="1">
        <v>1412.9</v>
      </c>
      <c r="G5289" s="1">
        <f t="shared" si="707"/>
        <v>1414.76</v>
      </c>
      <c r="H5289" s="1" t="str">
        <f t="shared" si="699"/>
        <v/>
      </c>
      <c r="I5289" s="1" t="str">
        <f t="shared" si="700"/>
        <v>NO</v>
      </c>
      <c r="J5289" s="1">
        <f t="shared" ca="1" si="701"/>
        <v>1398.5319999999999</v>
      </c>
      <c r="K5289" s="1" t="str">
        <f t="shared" ca="1" si="703"/>
        <v>YES</v>
      </c>
      <c r="L5289" s="1" t="str">
        <f t="shared" ca="1" si="704"/>
        <v>NO</v>
      </c>
      <c r="M5289" s="1">
        <f t="shared" ca="1" si="705"/>
        <v>-1414.76</v>
      </c>
      <c r="N5289" s="1">
        <f t="shared" ca="1" si="706"/>
        <v>0</v>
      </c>
      <c r="O5289" s="1">
        <f t="shared" ca="1" si="702"/>
        <v>0</v>
      </c>
    </row>
    <row r="5290" spans="4:15" x14ac:dyDescent="0.35">
      <c r="D5290" s="1">
        <v>5283</v>
      </c>
      <c r="E5290" s="4">
        <v>39058</v>
      </c>
      <c r="F5290" s="1">
        <v>1407.29</v>
      </c>
      <c r="G5290" s="1">
        <f t="shared" si="707"/>
        <v>1412.9</v>
      </c>
      <c r="H5290" s="1" t="str">
        <f t="shared" si="699"/>
        <v/>
      </c>
      <c r="I5290" s="1" t="str">
        <f t="shared" si="700"/>
        <v>NO</v>
      </c>
      <c r="J5290" s="1">
        <f t="shared" ca="1" si="701"/>
        <v>1404.1399999999999</v>
      </c>
      <c r="K5290" s="1" t="str">
        <f t="shared" ca="1" si="703"/>
        <v>YES</v>
      </c>
      <c r="L5290" s="1" t="str">
        <f t="shared" ca="1" si="704"/>
        <v>NO</v>
      </c>
      <c r="M5290" s="1">
        <f t="shared" ca="1" si="705"/>
        <v>-1412.9</v>
      </c>
      <c r="N5290" s="1">
        <f t="shared" ca="1" si="706"/>
        <v>0</v>
      </c>
      <c r="O5290" s="1">
        <f t="shared" ca="1" si="702"/>
        <v>0</v>
      </c>
    </row>
    <row r="5291" spans="4:15" x14ac:dyDescent="0.35">
      <c r="D5291" s="1">
        <v>5284</v>
      </c>
      <c r="E5291" s="4">
        <v>39059</v>
      </c>
      <c r="F5291" s="1">
        <v>1409.84</v>
      </c>
      <c r="G5291" s="1">
        <f t="shared" si="707"/>
        <v>1407.29</v>
      </c>
      <c r="H5291" s="1" t="str">
        <f t="shared" si="699"/>
        <v/>
      </c>
      <c r="I5291" s="1" t="str">
        <f t="shared" si="700"/>
        <v>NO</v>
      </c>
      <c r="J5291" s="1">
        <f t="shared" ca="1" si="701"/>
        <v>1406.8240000000001</v>
      </c>
      <c r="K5291" s="1" t="str">
        <f t="shared" ca="1" si="703"/>
        <v>YES</v>
      </c>
      <c r="L5291" s="1" t="str">
        <f t="shared" ca="1" si="704"/>
        <v>NO</v>
      </c>
      <c r="M5291" s="1">
        <f t="shared" ca="1" si="705"/>
        <v>-1407.29</v>
      </c>
      <c r="N5291" s="1">
        <f t="shared" ca="1" si="706"/>
        <v>0</v>
      </c>
      <c r="O5291" s="1">
        <f t="shared" ca="1" si="702"/>
        <v>0</v>
      </c>
    </row>
    <row r="5292" spans="4:15" x14ac:dyDescent="0.35">
      <c r="D5292" s="1">
        <v>5285</v>
      </c>
      <c r="E5292" s="4">
        <v>39062</v>
      </c>
      <c r="F5292" s="1">
        <v>1413.04</v>
      </c>
      <c r="G5292" s="1">
        <f t="shared" si="707"/>
        <v>1409.84</v>
      </c>
      <c r="H5292" s="1" t="str">
        <f t="shared" si="699"/>
        <v/>
      </c>
      <c r="I5292" s="1" t="str">
        <f t="shared" si="700"/>
        <v>NO</v>
      </c>
      <c r="J5292" s="1">
        <f t="shared" ca="1" si="701"/>
        <v>1408.1559999999999</v>
      </c>
      <c r="K5292" s="1" t="str">
        <f t="shared" ca="1" si="703"/>
        <v>YES</v>
      </c>
      <c r="L5292" s="1" t="str">
        <f t="shared" ca="1" si="704"/>
        <v>NO</v>
      </c>
      <c r="M5292" s="1">
        <f t="shared" ca="1" si="705"/>
        <v>-1409.84</v>
      </c>
      <c r="N5292" s="1">
        <f t="shared" ca="1" si="706"/>
        <v>0</v>
      </c>
      <c r="O5292" s="1">
        <f t="shared" ca="1" si="702"/>
        <v>0</v>
      </c>
    </row>
    <row r="5293" spans="4:15" x14ac:dyDescent="0.35">
      <c r="D5293" s="1">
        <v>5286</v>
      </c>
      <c r="E5293" s="4">
        <v>39063</v>
      </c>
      <c r="F5293" s="1">
        <v>1411.56</v>
      </c>
      <c r="G5293" s="1">
        <f t="shared" si="707"/>
        <v>1413.04</v>
      </c>
      <c r="H5293" s="1" t="str">
        <f t="shared" si="699"/>
        <v/>
      </c>
      <c r="I5293" s="1" t="str">
        <f t="shared" si="700"/>
        <v>NO</v>
      </c>
      <c r="J5293" s="1">
        <f t="shared" ca="1" si="701"/>
        <v>1410.7820000000002</v>
      </c>
      <c r="K5293" s="1" t="str">
        <f t="shared" ca="1" si="703"/>
        <v>YES</v>
      </c>
      <c r="L5293" s="1" t="str">
        <f t="shared" ca="1" si="704"/>
        <v>NO</v>
      </c>
      <c r="M5293" s="1">
        <f t="shared" ca="1" si="705"/>
        <v>-1413.04</v>
      </c>
      <c r="N5293" s="1">
        <f t="shared" ca="1" si="706"/>
        <v>0</v>
      </c>
      <c r="O5293" s="1">
        <f t="shared" ca="1" si="702"/>
        <v>0</v>
      </c>
    </row>
    <row r="5294" spans="4:15" x14ac:dyDescent="0.35">
      <c r="D5294" s="1">
        <v>5287</v>
      </c>
      <c r="E5294" s="4">
        <v>39064</v>
      </c>
      <c r="F5294" s="1">
        <v>1413.21</v>
      </c>
      <c r="G5294" s="1">
        <f t="shared" si="707"/>
        <v>1411.56</v>
      </c>
      <c r="H5294" s="1" t="str">
        <f t="shared" si="699"/>
        <v/>
      </c>
      <c r="I5294" s="1" t="str">
        <f t="shared" si="700"/>
        <v>NO</v>
      </c>
      <c r="J5294" s="1">
        <f t="shared" ca="1" si="701"/>
        <v>1411.566</v>
      </c>
      <c r="K5294" s="1" t="str">
        <f t="shared" ca="1" si="703"/>
        <v>NO</v>
      </c>
      <c r="L5294" s="1" t="str">
        <f t="shared" ca="1" si="704"/>
        <v>NO</v>
      </c>
      <c r="M5294" s="1">
        <f t="shared" ca="1" si="705"/>
        <v>0</v>
      </c>
      <c r="N5294" s="1">
        <f t="shared" ca="1" si="706"/>
        <v>0</v>
      </c>
      <c r="O5294" s="1">
        <f t="shared" ca="1" si="702"/>
        <v>0</v>
      </c>
    </row>
    <row r="5295" spans="4:15" x14ac:dyDescent="0.35">
      <c r="D5295" s="1">
        <v>5288</v>
      </c>
      <c r="E5295" s="4">
        <v>39065</v>
      </c>
      <c r="F5295" s="1">
        <v>1425.49</v>
      </c>
      <c r="G5295" s="1">
        <f t="shared" si="707"/>
        <v>1413.21</v>
      </c>
      <c r="H5295" s="1" t="str">
        <f t="shared" si="699"/>
        <v/>
      </c>
      <c r="I5295" s="1" t="str">
        <f t="shared" si="700"/>
        <v>NO</v>
      </c>
      <c r="J5295" s="1">
        <f t="shared" ca="1" si="701"/>
        <v>1410.9259999999999</v>
      </c>
      <c r="K5295" s="1" t="str">
        <f t="shared" ca="1" si="703"/>
        <v>YES</v>
      </c>
      <c r="L5295" s="1" t="str">
        <f t="shared" ca="1" si="704"/>
        <v>NO</v>
      </c>
      <c r="M5295" s="1">
        <f t="shared" ca="1" si="705"/>
        <v>-1413.21</v>
      </c>
      <c r="N5295" s="1">
        <f t="shared" ca="1" si="706"/>
        <v>0</v>
      </c>
      <c r="O5295" s="1">
        <f t="shared" ca="1" si="702"/>
        <v>0</v>
      </c>
    </row>
    <row r="5296" spans="4:15" x14ac:dyDescent="0.35">
      <c r="D5296" s="1">
        <v>5289</v>
      </c>
      <c r="E5296" s="4">
        <v>39066</v>
      </c>
      <c r="F5296" s="1">
        <v>1427.09</v>
      </c>
      <c r="G5296" s="1">
        <f t="shared" si="707"/>
        <v>1425.49</v>
      </c>
      <c r="H5296" s="1" t="str">
        <f t="shared" si="699"/>
        <v/>
      </c>
      <c r="I5296" s="1" t="str">
        <f t="shared" si="700"/>
        <v>NO</v>
      </c>
      <c r="J5296" s="1">
        <f t="shared" ca="1" si="701"/>
        <v>1410.9879999999998</v>
      </c>
      <c r="K5296" s="1" t="str">
        <f t="shared" ca="1" si="703"/>
        <v>YES</v>
      </c>
      <c r="L5296" s="1" t="str">
        <f t="shared" ca="1" si="704"/>
        <v>NO</v>
      </c>
      <c r="M5296" s="1">
        <f t="shared" ca="1" si="705"/>
        <v>-1425.49</v>
      </c>
      <c r="N5296" s="1">
        <f t="shared" ca="1" si="706"/>
        <v>0</v>
      </c>
      <c r="O5296" s="1">
        <f t="shared" ca="1" si="702"/>
        <v>0</v>
      </c>
    </row>
    <row r="5297" spans="4:15" x14ac:dyDescent="0.35">
      <c r="D5297" s="1">
        <v>5290</v>
      </c>
      <c r="E5297" s="4">
        <v>39069</v>
      </c>
      <c r="F5297" s="1">
        <v>1422.48</v>
      </c>
      <c r="G5297" s="1">
        <f t="shared" si="707"/>
        <v>1427.09</v>
      </c>
      <c r="H5297" s="1" t="str">
        <f t="shared" si="699"/>
        <v/>
      </c>
      <c r="I5297" s="1" t="str">
        <f t="shared" si="700"/>
        <v>NO</v>
      </c>
      <c r="J5297" s="1">
        <f t="shared" ca="1" si="701"/>
        <v>1414.6280000000002</v>
      </c>
      <c r="K5297" s="1" t="str">
        <f t="shared" ca="1" si="703"/>
        <v>YES</v>
      </c>
      <c r="L5297" s="1" t="str">
        <f t="shared" ca="1" si="704"/>
        <v>NO</v>
      </c>
      <c r="M5297" s="1">
        <f t="shared" ca="1" si="705"/>
        <v>-1427.09</v>
      </c>
      <c r="N5297" s="1">
        <f t="shared" ca="1" si="706"/>
        <v>0</v>
      </c>
      <c r="O5297" s="1">
        <f t="shared" ca="1" si="702"/>
        <v>0</v>
      </c>
    </row>
    <row r="5298" spans="4:15" x14ac:dyDescent="0.35">
      <c r="D5298" s="1">
        <v>5291</v>
      </c>
      <c r="E5298" s="4">
        <v>39070</v>
      </c>
      <c r="F5298" s="1">
        <v>1425.55</v>
      </c>
      <c r="G5298" s="1">
        <f t="shared" si="707"/>
        <v>1422.48</v>
      </c>
      <c r="H5298" s="1" t="str">
        <f t="shared" si="699"/>
        <v/>
      </c>
      <c r="I5298" s="1" t="str">
        <f t="shared" si="700"/>
        <v>NO</v>
      </c>
      <c r="J5298" s="1">
        <f t="shared" ca="1" si="701"/>
        <v>1418.078</v>
      </c>
      <c r="K5298" s="1" t="str">
        <f t="shared" ca="1" si="703"/>
        <v>YES</v>
      </c>
      <c r="L5298" s="1" t="str">
        <f t="shared" ca="1" si="704"/>
        <v>NO</v>
      </c>
      <c r="M5298" s="1">
        <f t="shared" ca="1" si="705"/>
        <v>-1422.48</v>
      </c>
      <c r="N5298" s="1">
        <f t="shared" ca="1" si="706"/>
        <v>0</v>
      </c>
      <c r="O5298" s="1">
        <f t="shared" ca="1" si="702"/>
        <v>0</v>
      </c>
    </row>
    <row r="5299" spans="4:15" x14ac:dyDescent="0.35">
      <c r="D5299" s="1">
        <v>5292</v>
      </c>
      <c r="E5299" s="4">
        <v>39071</v>
      </c>
      <c r="F5299" s="1">
        <v>1423.53</v>
      </c>
      <c r="G5299" s="1">
        <f t="shared" si="707"/>
        <v>1425.55</v>
      </c>
      <c r="H5299" s="1" t="str">
        <f t="shared" ref="H5299:H5362" si="708">IF(START_DAY=D5299,"START",IF(D5299=END_DAY,"END",""))</f>
        <v/>
      </c>
      <c r="I5299" s="1" t="str">
        <f t="shared" ref="I5299:I5362" si="709">IF(OR(D5299&lt;=START_DAY,D5299&gt;END_DAY),"NO",IF(K5298="YES","YES",IF(L5298="YES","NO",I5298)))</f>
        <v>NO</v>
      </c>
      <c r="J5299" s="1">
        <f t="shared" ref="J5299:J5362" ca="1" si="710">AVERAGE(OFFSET(G5299,-XDAYS,0,XDAYS,1))</f>
        <v>1419.9659999999999</v>
      </c>
      <c r="K5299" s="1" t="str">
        <f t="shared" ca="1" si="703"/>
        <v>YES</v>
      </c>
      <c r="L5299" s="1" t="str">
        <f t="shared" ca="1" si="704"/>
        <v>NO</v>
      </c>
      <c r="M5299" s="1">
        <f t="shared" ca="1" si="705"/>
        <v>-1425.55</v>
      </c>
      <c r="N5299" s="1">
        <f t="shared" ca="1" si="706"/>
        <v>0</v>
      </c>
      <c r="O5299" s="1">
        <f t="shared" ref="O5299:O5362" ca="1" si="711">(ABS(M5299)+ABS(N5299))*TRANSACTION_COST</f>
        <v>0</v>
      </c>
    </row>
    <row r="5300" spans="4:15" x14ac:dyDescent="0.35">
      <c r="D5300" s="1">
        <v>5293</v>
      </c>
      <c r="E5300" s="4">
        <v>39072</v>
      </c>
      <c r="F5300" s="1">
        <v>1418.3</v>
      </c>
      <c r="G5300" s="1">
        <f t="shared" si="707"/>
        <v>1423.53</v>
      </c>
      <c r="H5300" s="1" t="str">
        <f t="shared" si="708"/>
        <v/>
      </c>
      <c r="I5300" s="1" t="str">
        <f t="shared" si="709"/>
        <v>NO</v>
      </c>
      <c r="J5300" s="1">
        <f t="shared" ca="1" si="710"/>
        <v>1422.7640000000001</v>
      </c>
      <c r="K5300" s="1" t="str">
        <f t="shared" ref="K5300:K5363" ca="1" si="712">IF(H5300="END","NO",IF(H5300="START","YES",IF(AND(I5300="NO",G5300&gt;=J5300),"YES","NO")))</f>
        <v>YES</v>
      </c>
      <c r="L5300" s="1" t="str">
        <f t="shared" ref="L5300:L5363" ca="1" si="713">IF(AND(H5300="END",I5300="YES"),"YES",IF(AND(I5300="YES",G5300&lt;=J5300),"YES","NO"))</f>
        <v>NO</v>
      </c>
      <c r="M5300" s="1">
        <f t="shared" ref="M5300:M5363" ca="1" si="714">IF(K5300="YES",-G5300,0)</f>
        <v>-1423.53</v>
      </c>
      <c r="N5300" s="1">
        <f t="shared" ref="N5300:N5363" ca="1" si="715">IF(L5300="YES",G5300,0)</f>
        <v>0</v>
      </c>
      <c r="O5300" s="1">
        <f t="shared" ca="1" si="711"/>
        <v>0</v>
      </c>
    </row>
    <row r="5301" spans="4:15" x14ac:dyDescent="0.35">
      <c r="D5301" s="1">
        <v>5294</v>
      </c>
      <c r="E5301" s="4">
        <v>39073</v>
      </c>
      <c r="F5301" s="1">
        <v>1410.76</v>
      </c>
      <c r="G5301" s="1">
        <f t="shared" si="707"/>
        <v>1418.3</v>
      </c>
      <c r="H5301" s="1" t="str">
        <f t="shared" si="708"/>
        <v/>
      </c>
      <c r="I5301" s="1" t="str">
        <f t="shared" si="709"/>
        <v>NO</v>
      </c>
      <c r="J5301" s="1">
        <f t="shared" ca="1" si="710"/>
        <v>1424.828</v>
      </c>
      <c r="K5301" s="1" t="str">
        <f t="shared" ca="1" si="712"/>
        <v>NO</v>
      </c>
      <c r="L5301" s="1" t="str">
        <f t="shared" ca="1" si="713"/>
        <v>NO</v>
      </c>
      <c r="M5301" s="1">
        <f t="shared" ca="1" si="714"/>
        <v>0</v>
      </c>
      <c r="N5301" s="1">
        <f t="shared" ca="1" si="715"/>
        <v>0</v>
      </c>
      <c r="O5301" s="1">
        <f t="shared" ca="1" si="711"/>
        <v>0</v>
      </c>
    </row>
    <row r="5302" spans="4:15" x14ac:dyDescent="0.35">
      <c r="D5302" s="1">
        <v>5295</v>
      </c>
      <c r="E5302" s="4">
        <v>39077</v>
      </c>
      <c r="F5302" s="1">
        <v>1416.9</v>
      </c>
      <c r="G5302" s="1">
        <f t="shared" si="707"/>
        <v>1410.76</v>
      </c>
      <c r="H5302" s="1" t="str">
        <f t="shared" si="708"/>
        <v/>
      </c>
      <c r="I5302" s="1" t="str">
        <f t="shared" si="709"/>
        <v>NO</v>
      </c>
      <c r="J5302" s="1">
        <f t="shared" ca="1" si="710"/>
        <v>1423.3899999999999</v>
      </c>
      <c r="K5302" s="1" t="str">
        <f t="shared" ca="1" si="712"/>
        <v>NO</v>
      </c>
      <c r="L5302" s="1" t="str">
        <f t="shared" ca="1" si="713"/>
        <v>NO</v>
      </c>
      <c r="M5302" s="1">
        <f t="shared" ca="1" si="714"/>
        <v>0</v>
      </c>
      <c r="N5302" s="1">
        <f t="shared" ca="1" si="715"/>
        <v>0</v>
      </c>
      <c r="O5302" s="1">
        <f t="shared" ca="1" si="711"/>
        <v>0</v>
      </c>
    </row>
    <row r="5303" spans="4:15" x14ac:dyDescent="0.35">
      <c r="D5303" s="1">
        <v>5296</v>
      </c>
      <c r="E5303" s="4">
        <v>39078</v>
      </c>
      <c r="F5303" s="1">
        <v>1426.84</v>
      </c>
      <c r="G5303" s="1">
        <f t="shared" si="707"/>
        <v>1416.9</v>
      </c>
      <c r="H5303" s="1" t="str">
        <f t="shared" si="708"/>
        <v/>
      </c>
      <c r="I5303" s="1" t="str">
        <f t="shared" si="709"/>
        <v>NO</v>
      </c>
      <c r="J5303" s="1">
        <f t="shared" ca="1" si="710"/>
        <v>1420.124</v>
      </c>
      <c r="K5303" s="1" t="str">
        <f t="shared" ca="1" si="712"/>
        <v>NO</v>
      </c>
      <c r="L5303" s="1" t="str">
        <f t="shared" ca="1" si="713"/>
        <v>NO</v>
      </c>
      <c r="M5303" s="1">
        <f t="shared" ca="1" si="714"/>
        <v>0</v>
      </c>
      <c r="N5303" s="1">
        <f t="shared" ca="1" si="715"/>
        <v>0</v>
      </c>
      <c r="O5303" s="1">
        <f t="shared" ca="1" si="711"/>
        <v>0</v>
      </c>
    </row>
    <row r="5304" spans="4:15" x14ac:dyDescent="0.35">
      <c r="D5304" s="1">
        <v>5297</v>
      </c>
      <c r="E5304" s="4">
        <v>39079</v>
      </c>
      <c r="F5304" s="1">
        <v>1424.73</v>
      </c>
      <c r="G5304" s="1">
        <f t="shared" si="707"/>
        <v>1426.84</v>
      </c>
      <c r="H5304" s="1" t="str">
        <f t="shared" si="708"/>
        <v/>
      </c>
      <c r="I5304" s="1" t="str">
        <f t="shared" si="709"/>
        <v>NO</v>
      </c>
      <c r="J5304" s="1">
        <f t="shared" ca="1" si="710"/>
        <v>1419.0080000000003</v>
      </c>
      <c r="K5304" s="1" t="str">
        <f t="shared" ca="1" si="712"/>
        <v>YES</v>
      </c>
      <c r="L5304" s="1" t="str">
        <f t="shared" ca="1" si="713"/>
        <v>NO</v>
      </c>
      <c r="M5304" s="1">
        <f t="shared" ca="1" si="714"/>
        <v>-1426.84</v>
      </c>
      <c r="N5304" s="1">
        <f t="shared" ca="1" si="715"/>
        <v>0</v>
      </c>
      <c r="O5304" s="1">
        <f t="shared" ca="1" si="711"/>
        <v>0</v>
      </c>
    </row>
    <row r="5305" spans="4:15" x14ac:dyDescent="0.35">
      <c r="D5305" s="1">
        <v>5298</v>
      </c>
      <c r="E5305" s="4">
        <v>39080</v>
      </c>
      <c r="F5305" s="1">
        <v>1418.3</v>
      </c>
      <c r="G5305" s="1">
        <f t="shared" si="707"/>
        <v>1424.73</v>
      </c>
      <c r="H5305" s="1" t="str">
        <f t="shared" si="708"/>
        <v/>
      </c>
      <c r="I5305" s="1" t="str">
        <f t="shared" si="709"/>
        <v>NO</v>
      </c>
      <c r="J5305" s="1">
        <f t="shared" ca="1" si="710"/>
        <v>1419.2660000000001</v>
      </c>
      <c r="K5305" s="1" t="str">
        <f t="shared" ca="1" si="712"/>
        <v>YES</v>
      </c>
      <c r="L5305" s="1" t="str">
        <f t="shared" ca="1" si="713"/>
        <v>NO</v>
      </c>
      <c r="M5305" s="1">
        <f t="shared" ca="1" si="714"/>
        <v>-1424.73</v>
      </c>
      <c r="N5305" s="1">
        <f t="shared" ca="1" si="715"/>
        <v>0</v>
      </c>
      <c r="O5305" s="1">
        <f t="shared" ca="1" si="711"/>
        <v>0</v>
      </c>
    </row>
    <row r="5306" spans="4:15" x14ac:dyDescent="0.35">
      <c r="D5306" s="1">
        <v>5299</v>
      </c>
      <c r="E5306" s="4">
        <v>39085</v>
      </c>
      <c r="F5306" s="1">
        <v>1416.6</v>
      </c>
      <c r="G5306" s="1">
        <f t="shared" si="707"/>
        <v>1418.3</v>
      </c>
      <c r="H5306" s="1" t="str">
        <f t="shared" si="708"/>
        <v/>
      </c>
      <c r="I5306" s="1" t="str">
        <f t="shared" si="709"/>
        <v>NO</v>
      </c>
      <c r="J5306" s="1">
        <f t="shared" ca="1" si="710"/>
        <v>1419.5060000000001</v>
      </c>
      <c r="K5306" s="1" t="str">
        <f t="shared" ca="1" si="712"/>
        <v>NO</v>
      </c>
      <c r="L5306" s="1" t="str">
        <f t="shared" ca="1" si="713"/>
        <v>NO</v>
      </c>
      <c r="M5306" s="1">
        <f t="shared" ca="1" si="714"/>
        <v>0</v>
      </c>
      <c r="N5306" s="1">
        <f t="shared" ca="1" si="715"/>
        <v>0</v>
      </c>
      <c r="O5306" s="1">
        <f t="shared" ca="1" si="711"/>
        <v>0</v>
      </c>
    </row>
    <row r="5307" spans="4:15" x14ac:dyDescent="0.35">
      <c r="D5307" s="1">
        <v>5300</v>
      </c>
      <c r="E5307" s="4">
        <v>39086</v>
      </c>
      <c r="F5307" s="1">
        <v>1418.34</v>
      </c>
      <c r="G5307" s="1">
        <f t="shared" si="707"/>
        <v>1416.6</v>
      </c>
      <c r="H5307" s="1" t="str">
        <f t="shared" si="708"/>
        <v/>
      </c>
      <c r="I5307" s="1" t="str">
        <f t="shared" si="709"/>
        <v>NO</v>
      </c>
      <c r="J5307" s="1">
        <f t="shared" ca="1" si="710"/>
        <v>1419.5059999999999</v>
      </c>
      <c r="K5307" s="1" t="str">
        <f t="shared" ca="1" si="712"/>
        <v>NO</v>
      </c>
      <c r="L5307" s="1" t="str">
        <f t="shared" ca="1" si="713"/>
        <v>NO</v>
      </c>
      <c r="M5307" s="1">
        <f t="shared" ca="1" si="714"/>
        <v>0</v>
      </c>
      <c r="N5307" s="1">
        <f t="shared" ca="1" si="715"/>
        <v>0</v>
      </c>
      <c r="O5307" s="1">
        <f t="shared" ca="1" si="711"/>
        <v>0</v>
      </c>
    </row>
    <row r="5308" spans="4:15" x14ac:dyDescent="0.35">
      <c r="D5308" s="1">
        <v>5301</v>
      </c>
      <c r="E5308" s="4">
        <v>39087</v>
      </c>
      <c r="F5308" s="1">
        <v>1409.71</v>
      </c>
      <c r="G5308" s="1">
        <f t="shared" si="707"/>
        <v>1418.34</v>
      </c>
      <c r="H5308" s="1" t="str">
        <f t="shared" si="708"/>
        <v/>
      </c>
      <c r="I5308" s="1" t="str">
        <f t="shared" si="709"/>
        <v>NO</v>
      </c>
      <c r="J5308" s="1">
        <f t="shared" ca="1" si="710"/>
        <v>1420.6739999999998</v>
      </c>
      <c r="K5308" s="1" t="str">
        <f t="shared" ca="1" si="712"/>
        <v>NO</v>
      </c>
      <c r="L5308" s="1" t="str">
        <f t="shared" ca="1" si="713"/>
        <v>NO</v>
      </c>
      <c r="M5308" s="1">
        <f t="shared" ca="1" si="714"/>
        <v>0</v>
      </c>
      <c r="N5308" s="1">
        <f t="shared" ca="1" si="715"/>
        <v>0</v>
      </c>
      <c r="O5308" s="1">
        <f t="shared" ca="1" si="711"/>
        <v>0</v>
      </c>
    </row>
    <row r="5309" spans="4:15" x14ac:dyDescent="0.35">
      <c r="D5309" s="1">
        <v>5302</v>
      </c>
      <c r="E5309" s="4">
        <v>39090</v>
      </c>
      <c r="F5309" s="1">
        <v>1412.84</v>
      </c>
      <c r="G5309" s="1">
        <f t="shared" si="707"/>
        <v>1409.71</v>
      </c>
      <c r="H5309" s="1" t="str">
        <f t="shared" si="708"/>
        <v/>
      </c>
      <c r="I5309" s="1" t="str">
        <f t="shared" si="709"/>
        <v>NO</v>
      </c>
      <c r="J5309" s="1">
        <f t="shared" ca="1" si="710"/>
        <v>1420.962</v>
      </c>
      <c r="K5309" s="1" t="str">
        <f t="shared" ca="1" si="712"/>
        <v>NO</v>
      </c>
      <c r="L5309" s="1" t="str">
        <f t="shared" ca="1" si="713"/>
        <v>NO</v>
      </c>
      <c r="M5309" s="1">
        <f t="shared" ca="1" si="714"/>
        <v>0</v>
      </c>
      <c r="N5309" s="1">
        <f t="shared" ca="1" si="715"/>
        <v>0</v>
      </c>
      <c r="O5309" s="1">
        <f t="shared" ca="1" si="711"/>
        <v>0</v>
      </c>
    </row>
    <row r="5310" spans="4:15" x14ac:dyDescent="0.35">
      <c r="D5310" s="1">
        <v>5303</v>
      </c>
      <c r="E5310" s="4">
        <v>39091</v>
      </c>
      <c r="F5310" s="1">
        <v>1412.11</v>
      </c>
      <c r="G5310" s="1">
        <f t="shared" si="707"/>
        <v>1412.84</v>
      </c>
      <c r="H5310" s="1" t="str">
        <f t="shared" si="708"/>
        <v/>
      </c>
      <c r="I5310" s="1" t="str">
        <f t="shared" si="709"/>
        <v>NO</v>
      </c>
      <c r="J5310" s="1">
        <f t="shared" ca="1" si="710"/>
        <v>1417.5359999999998</v>
      </c>
      <c r="K5310" s="1" t="str">
        <f t="shared" ca="1" si="712"/>
        <v>NO</v>
      </c>
      <c r="L5310" s="1" t="str">
        <f t="shared" ca="1" si="713"/>
        <v>NO</v>
      </c>
      <c r="M5310" s="1">
        <f t="shared" ca="1" si="714"/>
        <v>0</v>
      </c>
      <c r="N5310" s="1">
        <f t="shared" ca="1" si="715"/>
        <v>0</v>
      </c>
      <c r="O5310" s="1">
        <f t="shared" ca="1" si="711"/>
        <v>0</v>
      </c>
    </row>
    <row r="5311" spans="4:15" x14ac:dyDescent="0.35">
      <c r="D5311" s="1">
        <v>5304</v>
      </c>
      <c r="E5311" s="4">
        <v>39092</v>
      </c>
      <c r="F5311" s="1">
        <v>1414.85</v>
      </c>
      <c r="G5311" s="1">
        <f t="shared" si="707"/>
        <v>1412.11</v>
      </c>
      <c r="H5311" s="1" t="str">
        <f t="shared" si="708"/>
        <v/>
      </c>
      <c r="I5311" s="1" t="str">
        <f t="shared" si="709"/>
        <v>NO</v>
      </c>
      <c r="J5311" s="1">
        <f t="shared" ca="1" si="710"/>
        <v>1415.1579999999999</v>
      </c>
      <c r="K5311" s="1" t="str">
        <f t="shared" ca="1" si="712"/>
        <v>NO</v>
      </c>
      <c r="L5311" s="1" t="str">
        <f t="shared" ca="1" si="713"/>
        <v>NO</v>
      </c>
      <c r="M5311" s="1">
        <f t="shared" ca="1" si="714"/>
        <v>0</v>
      </c>
      <c r="N5311" s="1">
        <f t="shared" ca="1" si="715"/>
        <v>0</v>
      </c>
      <c r="O5311" s="1">
        <f t="shared" ca="1" si="711"/>
        <v>0</v>
      </c>
    </row>
    <row r="5312" spans="4:15" x14ac:dyDescent="0.35">
      <c r="D5312" s="1">
        <v>5305</v>
      </c>
      <c r="E5312" s="4">
        <v>39093</v>
      </c>
      <c r="F5312" s="1">
        <v>1423.82</v>
      </c>
      <c r="G5312" s="1">
        <f t="shared" si="707"/>
        <v>1414.85</v>
      </c>
      <c r="H5312" s="1" t="str">
        <f t="shared" si="708"/>
        <v/>
      </c>
      <c r="I5312" s="1" t="str">
        <f t="shared" si="709"/>
        <v>NO</v>
      </c>
      <c r="J5312" s="1">
        <f t="shared" ca="1" si="710"/>
        <v>1413.9199999999998</v>
      </c>
      <c r="K5312" s="1" t="str">
        <f t="shared" ca="1" si="712"/>
        <v>YES</v>
      </c>
      <c r="L5312" s="1" t="str">
        <f t="shared" ca="1" si="713"/>
        <v>NO</v>
      </c>
      <c r="M5312" s="1">
        <f t="shared" ca="1" si="714"/>
        <v>-1414.85</v>
      </c>
      <c r="N5312" s="1">
        <f t="shared" ca="1" si="715"/>
        <v>0</v>
      </c>
      <c r="O5312" s="1">
        <f t="shared" ca="1" si="711"/>
        <v>0</v>
      </c>
    </row>
    <row r="5313" spans="4:15" x14ac:dyDescent="0.35">
      <c r="D5313" s="1">
        <v>5306</v>
      </c>
      <c r="E5313" s="4">
        <v>39094</v>
      </c>
      <c r="F5313" s="1">
        <v>1430.73</v>
      </c>
      <c r="G5313" s="1">
        <f t="shared" si="707"/>
        <v>1423.82</v>
      </c>
      <c r="H5313" s="1" t="str">
        <f t="shared" si="708"/>
        <v/>
      </c>
      <c r="I5313" s="1" t="str">
        <f t="shared" si="709"/>
        <v>NO</v>
      </c>
      <c r="J5313" s="1">
        <f t="shared" ca="1" si="710"/>
        <v>1413.5700000000002</v>
      </c>
      <c r="K5313" s="1" t="str">
        <f t="shared" ca="1" si="712"/>
        <v>YES</v>
      </c>
      <c r="L5313" s="1" t="str">
        <f t="shared" ca="1" si="713"/>
        <v>NO</v>
      </c>
      <c r="M5313" s="1">
        <f t="shared" ca="1" si="714"/>
        <v>-1423.82</v>
      </c>
      <c r="N5313" s="1">
        <f t="shared" ca="1" si="715"/>
        <v>0</v>
      </c>
      <c r="O5313" s="1">
        <f t="shared" ca="1" si="711"/>
        <v>0</v>
      </c>
    </row>
    <row r="5314" spans="4:15" x14ac:dyDescent="0.35">
      <c r="D5314" s="1">
        <v>5307</v>
      </c>
      <c r="E5314" s="4">
        <v>39098</v>
      </c>
      <c r="F5314" s="1">
        <v>1431.9</v>
      </c>
      <c r="G5314" s="1">
        <f t="shared" si="707"/>
        <v>1430.73</v>
      </c>
      <c r="H5314" s="1" t="str">
        <f t="shared" si="708"/>
        <v/>
      </c>
      <c r="I5314" s="1" t="str">
        <f t="shared" si="709"/>
        <v>NO</v>
      </c>
      <c r="J5314" s="1">
        <f t="shared" ca="1" si="710"/>
        <v>1414.6659999999999</v>
      </c>
      <c r="K5314" s="1" t="str">
        <f t="shared" ca="1" si="712"/>
        <v>YES</v>
      </c>
      <c r="L5314" s="1" t="str">
        <f t="shared" ca="1" si="713"/>
        <v>NO</v>
      </c>
      <c r="M5314" s="1">
        <f t="shared" ca="1" si="714"/>
        <v>-1430.73</v>
      </c>
      <c r="N5314" s="1">
        <f t="shared" ca="1" si="715"/>
        <v>0</v>
      </c>
      <c r="O5314" s="1">
        <f t="shared" ca="1" si="711"/>
        <v>0</v>
      </c>
    </row>
    <row r="5315" spans="4:15" x14ac:dyDescent="0.35">
      <c r="D5315" s="1">
        <v>5308</v>
      </c>
      <c r="E5315" s="4">
        <v>39099</v>
      </c>
      <c r="F5315" s="1">
        <v>1430.62</v>
      </c>
      <c r="G5315" s="1">
        <f t="shared" si="707"/>
        <v>1431.9</v>
      </c>
      <c r="H5315" s="1" t="str">
        <f t="shared" si="708"/>
        <v/>
      </c>
      <c r="I5315" s="1" t="str">
        <f t="shared" si="709"/>
        <v>NO</v>
      </c>
      <c r="J5315" s="1">
        <f t="shared" ca="1" si="710"/>
        <v>1418.8699999999997</v>
      </c>
      <c r="K5315" s="1" t="str">
        <f t="shared" ca="1" si="712"/>
        <v>YES</v>
      </c>
      <c r="L5315" s="1" t="str">
        <f t="shared" ca="1" si="713"/>
        <v>NO</v>
      </c>
      <c r="M5315" s="1">
        <f t="shared" ca="1" si="714"/>
        <v>-1431.9</v>
      </c>
      <c r="N5315" s="1">
        <f t="shared" ca="1" si="715"/>
        <v>0</v>
      </c>
      <c r="O5315" s="1">
        <f t="shared" ca="1" si="711"/>
        <v>0</v>
      </c>
    </row>
    <row r="5316" spans="4:15" x14ac:dyDescent="0.35">
      <c r="D5316" s="1">
        <v>5309</v>
      </c>
      <c r="E5316" s="4">
        <v>39100</v>
      </c>
      <c r="F5316" s="1">
        <v>1426.37</v>
      </c>
      <c r="G5316" s="1">
        <f t="shared" si="707"/>
        <v>1430.62</v>
      </c>
      <c r="H5316" s="1" t="str">
        <f t="shared" si="708"/>
        <v/>
      </c>
      <c r="I5316" s="1" t="str">
        <f t="shared" si="709"/>
        <v>NO</v>
      </c>
      <c r="J5316" s="1">
        <f t="shared" ca="1" si="710"/>
        <v>1422.682</v>
      </c>
      <c r="K5316" s="1" t="str">
        <f t="shared" ca="1" si="712"/>
        <v>YES</v>
      </c>
      <c r="L5316" s="1" t="str">
        <f t="shared" ca="1" si="713"/>
        <v>NO</v>
      </c>
      <c r="M5316" s="1">
        <f t="shared" ca="1" si="714"/>
        <v>-1430.62</v>
      </c>
      <c r="N5316" s="1">
        <f t="shared" ca="1" si="715"/>
        <v>0</v>
      </c>
      <c r="O5316" s="1">
        <f t="shared" ca="1" si="711"/>
        <v>0</v>
      </c>
    </row>
    <row r="5317" spans="4:15" x14ac:dyDescent="0.35">
      <c r="D5317" s="1">
        <v>5310</v>
      </c>
      <c r="E5317" s="4">
        <v>39101</v>
      </c>
      <c r="F5317" s="1">
        <v>1430.5</v>
      </c>
      <c r="G5317" s="1">
        <f t="shared" si="707"/>
        <v>1426.37</v>
      </c>
      <c r="H5317" s="1" t="str">
        <f t="shared" si="708"/>
        <v/>
      </c>
      <c r="I5317" s="1" t="str">
        <f t="shared" si="709"/>
        <v>NO</v>
      </c>
      <c r="J5317" s="1">
        <f t="shared" ca="1" si="710"/>
        <v>1426.3839999999998</v>
      </c>
      <c r="K5317" s="1" t="str">
        <f t="shared" ca="1" si="712"/>
        <v>NO</v>
      </c>
      <c r="L5317" s="1" t="str">
        <f t="shared" ca="1" si="713"/>
        <v>NO</v>
      </c>
      <c r="M5317" s="1">
        <f t="shared" ca="1" si="714"/>
        <v>0</v>
      </c>
      <c r="N5317" s="1">
        <f t="shared" ca="1" si="715"/>
        <v>0</v>
      </c>
      <c r="O5317" s="1">
        <f t="shared" ca="1" si="711"/>
        <v>0</v>
      </c>
    </row>
    <row r="5318" spans="4:15" x14ac:dyDescent="0.35">
      <c r="D5318" s="1">
        <v>5311</v>
      </c>
      <c r="E5318" s="4">
        <v>39104</v>
      </c>
      <c r="F5318" s="1">
        <v>1422.95</v>
      </c>
      <c r="G5318" s="1">
        <f t="shared" si="707"/>
        <v>1430.5</v>
      </c>
      <c r="H5318" s="1" t="str">
        <f t="shared" si="708"/>
        <v/>
      </c>
      <c r="I5318" s="1" t="str">
        <f t="shared" si="709"/>
        <v>NO</v>
      </c>
      <c r="J5318" s="1">
        <f t="shared" ca="1" si="710"/>
        <v>1428.6880000000001</v>
      </c>
      <c r="K5318" s="1" t="str">
        <f t="shared" ca="1" si="712"/>
        <v>YES</v>
      </c>
      <c r="L5318" s="1" t="str">
        <f t="shared" ca="1" si="713"/>
        <v>NO</v>
      </c>
      <c r="M5318" s="1">
        <f t="shared" ca="1" si="714"/>
        <v>-1430.5</v>
      </c>
      <c r="N5318" s="1">
        <f t="shared" ca="1" si="715"/>
        <v>0</v>
      </c>
      <c r="O5318" s="1">
        <f t="shared" ca="1" si="711"/>
        <v>0</v>
      </c>
    </row>
    <row r="5319" spans="4:15" x14ac:dyDescent="0.35">
      <c r="D5319" s="1">
        <v>5312</v>
      </c>
      <c r="E5319" s="4">
        <v>39105</v>
      </c>
      <c r="F5319" s="1">
        <v>1427.99</v>
      </c>
      <c r="G5319" s="1">
        <f t="shared" si="707"/>
        <v>1422.95</v>
      </c>
      <c r="H5319" s="1" t="str">
        <f t="shared" si="708"/>
        <v/>
      </c>
      <c r="I5319" s="1" t="str">
        <f t="shared" si="709"/>
        <v>NO</v>
      </c>
      <c r="J5319" s="1">
        <f t="shared" ca="1" si="710"/>
        <v>1430.0239999999999</v>
      </c>
      <c r="K5319" s="1" t="str">
        <f t="shared" ca="1" si="712"/>
        <v>NO</v>
      </c>
      <c r="L5319" s="1" t="str">
        <f t="shared" ca="1" si="713"/>
        <v>NO</v>
      </c>
      <c r="M5319" s="1">
        <f t="shared" ca="1" si="714"/>
        <v>0</v>
      </c>
      <c r="N5319" s="1">
        <f t="shared" ca="1" si="715"/>
        <v>0</v>
      </c>
      <c r="O5319" s="1">
        <f t="shared" ca="1" si="711"/>
        <v>0</v>
      </c>
    </row>
    <row r="5320" spans="4:15" x14ac:dyDescent="0.35">
      <c r="D5320" s="1">
        <v>5313</v>
      </c>
      <c r="E5320" s="4">
        <v>39106</v>
      </c>
      <c r="F5320" s="1">
        <v>1440.13</v>
      </c>
      <c r="G5320" s="1">
        <f t="shared" si="707"/>
        <v>1427.99</v>
      </c>
      <c r="H5320" s="1" t="str">
        <f t="shared" si="708"/>
        <v/>
      </c>
      <c r="I5320" s="1" t="str">
        <f t="shared" si="709"/>
        <v>NO</v>
      </c>
      <c r="J5320" s="1">
        <f t="shared" ca="1" si="710"/>
        <v>1428.4679999999998</v>
      </c>
      <c r="K5320" s="1" t="str">
        <f t="shared" ca="1" si="712"/>
        <v>NO</v>
      </c>
      <c r="L5320" s="1" t="str">
        <f t="shared" ca="1" si="713"/>
        <v>NO</v>
      </c>
      <c r="M5320" s="1">
        <f t="shared" ca="1" si="714"/>
        <v>0</v>
      </c>
      <c r="N5320" s="1">
        <f t="shared" ca="1" si="715"/>
        <v>0</v>
      </c>
      <c r="O5320" s="1">
        <f t="shared" ca="1" si="711"/>
        <v>0</v>
      </c>
    </row>
    <row r="5321" spans="4:15" x14ac:dyDescent="0.35">
      <c r="D5321" s="1">
        <v>5314</v>
      </c>
      <c r="E5321" s="4">
        <v>39107</v>
      </c>
      <c r="F5321" s="1">
        <v>1423.9</v>
      </c>
      <c r="G5321" s="1">
        <f t="shared" si="707"/>
        <v>1440.13</v>
      </c>
      <c r="H5321" s="1" t="str">
        <f t="shared" si="708"/>
        <v/>
      </c>
      <c r="I5321" s="1" t="str">
        <f t="shared" si="709"/>
        <v>NO</v>
      </c>
      <c r="J5321" s="1">
        <f t="shared" ca="1" si="710"/>
        <v>1427.6859999999999</v>
      </c>
      <c r="K5321" s="1" t="str">
        <f t="shared" ca="1" si="712"/>
        <v>YES</v>
      </c>
      <c r="L5321" s="1" t="str">
        <f t="shared" ca="1" si="713"/>
        <v>NO</v>
      </c>
      <c r="M5321" s="1">
        <f t="shared" ca="1" si="714"/>
        <v>-1440.13</v>
      </c>
      <c r="N5321" s="1">
        <f t="shared" ca="1" si="715"/>
        <v>0</v>
      </c>
      <c r="O5321" s="1">
        <f t="shared" ca="1" si="711"/>
        <v>0</v>
      </c>
    </row>
    <row r="5322" spans="4:15" x14ac:dyDescent="0.35">
      <c r="D5322" s="1">
        <v>5315</v>
      </c>
      <c r="E5322" s="4">
        <v>39108</v>
      </c>
      <c r="F5322" s="1">
        <v>1422.18</v>
      </c>
      <c r="G5322" s="1">
        <f t="shared" ref="G5322:G5385" si="716">F5321</f>
        <v>1423.9</v>
      </c>
      <c r="H5322" s="1" t="str">
        <f t="shared" si="708"/>
        <v/>
      </c>
      <c r="I5322" s="1" t="str">
        <f t="shared" si="709"/>
        <v>NO</v>
      </c>
      <c r="J5322" s="1">
        <f t="shared" ca="1" si="710"/>
        <v>1429.588</v>
      </c>
      <c r="K5322" s="1" t="str">
        <f t="shared" ca="1" si="712"/>
        <v>NO</v>
      </c>
      <c r="L5322" s="1" t="str">
        <f t="shared" ca="1" si="713"/>
        <v>NO</v>
      </c>
      <c r="M5322" s="1">
        <f t="shared" ca="1" si="714"/>
        <v>0</v>
      </c>
      <c r="N5322" s="1">
        <f t="shared" ca="1" si="715"/>
        <v>0</v>
      </c>
      <c r="O5322" s="1">
        <f t="shared" ca="1" si="711"/>
        <v>0</v>
      </c>
    </row>
    <row r="5323" spans="4:15" x14ac:dyDescent="0.35">
      <c r="D5323" s="1">
        <v>5316</v>
      </c>
      <c r="E5323" s="4">
        <v>39111</v>
      </c>
      <c r="F5323" s="1">
        <v>1420.62</v>
      </c>
      <c r="G5323" s="1">
        <f t="shared" si="716"/>
        <v>1422.18</v>
      </c>
      <c r="H5323" s="1" t="str">
        <f t="shared" si="708"/>
        <v/>
      </c>
      <c r="I5323" s="1" t="str">
        <f t="shared" si="709"/>
        <v>NO</v>
      </c>
      <c r="J5323" s="1">
        <f t="shared" ca="1" si="710"/>
        <v>1429.0939999999998</v>
      </c>
      <c r="K5323" s="1" t="str">
        <f t="shared" ca="1" si="712"/>
        <v>NO</v>
      </c>
      <c r="L5323" s="1" t="str">
        <f t="shared" ca="1" si="713"/>
        <v>NO</v>
      </c>
      <c r="M5323" s="1">
        <f t="shared" ca="1" si="714"/>
        <v>0</v>
      </c>
      <c r="N5323" s="1">
        <f t="shared" ca="1" si="715"/>
        <v>0</v>
      </c>
      <c r="O5323" s="1">
        <f t="shared" ca="1" si="711"/>
        <v>0</v>
      </c>
    </row>
    <row r="5324" spans="4:15" x14ac:dyDescent="0.35">
      <c r="D5324" s="1">
        <v>5317</v>
      </c>
      <c r="E5324" s="4">
        <v>39112</v>
      </c>
      <c r="F5324" s="1">
        <v>1428.82</v>
      </c>
      <c r="G5324" s="1">
        <f t="shared" si="716"/>
        <v>1420.62</v>
      </c>
      <c r="H5324" s="1" t="str">
        <f t="shared" si="708"/>
        <v/>
      </c>
      <c r="I5324" s="1" t="str">
        <f t="shared" si="709"/>
        <v>NO</v>
      </c>
      <c r="J5324" s="1">
        <f t="shared" ca="1" si="710"/>
        <v>1427.4299999999998</v>
      </c>
      <c r="K5324" s="1" t="str">
        <f t="shared" ca="1" si="712"/>
        <v>NO</v>
      </c>
      <c r="L5324" s="1" t="str">
        <f t="shared" ca="1" si="713"/>
        <v>NO</v>
      </c>
      <c r="M5324" s="1">
        <f t="shared" ca="1" si="714"/>
        <v>0</v>
      </c>
      <c r="N5324" s="1">
        <f t="shared" ca="1" si="715"/>
        <v>0</v>
      </c>
      <c r="O5324" s="1">
        <f t="shared" ca="1" si="711"/>
        <v>0</v>
      </c>
    </row>
    <row r="5325" spans="4:15" x14ac:dyDescent="0.35">
      <c r="D5325" s="1">
        <v>5318</v>
      </c>
      <c r="E5325" s="4">
        <v>39113</v>
      </c>
      <c r="F5325" s="1">
        <v>1438.24</v>
      </c>
      <c r="G5325" s="1">
        <f t="shared" si="716"/>
        <v>1428.82</v>
      </c>
      <c r="H5325" s="1" t="str">
        <f t="shared" si="708"/>
        <v/>
      </c>
      <c r="I5325" s="1" t="str">
        <f t="shared" si="709"/>
        <v>NO</v>
      </c>
      <c r="J5325" s="1">
        <f t="shared" ca="1" si="710"/>
        <v>1426.9640000000002</v>
      </c>
      <c r="K5325" s="1" t="str">
        <f t="shared" ca="1" si="712"/>
        <v>YES</v>
      </c>
      <c r="L5325" s="1" t="str">
        <f t="shared" ca="1" si="713"/>
        <v>NO</v>
      </c>
      <c r="M5325" s="1">
        <f t="shared" ca="1" si="714"/>
        <v>-1428.82</v>
      </c>
      <c r="N5325" s="1">
        <f t="shared" ca="1" si="715"/>
        <v>0</v>
      </c>
      <c r="O5325" s="1">
        <f t="shared" ca="1" si="711"/>
        <v>0</v>
      </c>
    </row>
    <row r="5326" spans="4:15" x14ac:dyDescent="0.35">
      <c r="D5326" s="1">
        <v>5319</v>
      </c>
      <c r="E5326" s="4">
        <v>39114</v>
      </c>
      <c r="F5326" s="1">
        <v>1445.94</v>
      </c>
      <c r="G5326" s="1">
        <f t="shared" si="716"/>
        <v>1438.24</v>
      </c>
      <c r="H5326" s="1" t="str">
        <f t="shared" si="708"/>
        <v/>
      </c>
      <c r="I5326" s="1" t="str">
        <f t="shared" si="709"/>
        <v>NO</v>
      </c>
      <c r="J5326" s="1">
        <f t="shared" ca="1" si="710"/>
        <v>1427.1299999999999</v>
      </c>
      <c r="K5326" s="1" t="str">
        <f t="shared" ca="1" si="712"/>
        <v>YES</v>
      </c>
      <c r="L5326" s="1" t="str">
        <f t="shared" ca="1" si="713"/>
        <v>NO</v>
      </c>
      <c r="M5326" s="1">
        <f t="shared" ca="1" si="714"/>
        <v>-1438.24</v>
      </c>
      <c r="N5326" s="1">
        <f t="shared" ca="1" si="715"/>
        <v>0</v>
      </c>
      <c r="O5326" s="1">
        <f t="shared" ca="1" si="711"/>
        <v>0</v>
      </c>
    </row>
    <row r="5327" spans="4:15" x14ac:dyDescent="0.35">
      <c r="D5327" s="1">
        <v>5320</v>
      </c>
      <c r="E5327" s="4">
        <v>39115</v>
      </c>
      <c r="F5327" s="1">
        <v>1448.39</v>
      </c>
      <c r="G5327" s="1">
        <f t="shared" si="716"/>
        <v>1445.94</v>
      </c>
      <c r="H5327" s="1" t="str">
        <f t="shared" si="708"/>
        <v/>
      </c>
      <c r="I5327" s="1" t="str">
        <f t="shared" si="709"/>
        <v>NO</v>
      </c>
      <c r="J5327" s="1">
        <f t="shared" ca="1" si="710"/>
        <v>1426.752</v>
      </c>
      <c r="K5327" s="1" t="str">
        <f t="shared" ca="1" si="712"/>
        <v>YES</v>
      </c>
      <c r="L5327" s="1" t="str">
        <f t="shared" ca="1" si="713"/>
        <v>NO</v>
      </c>
      <c r="M5327" s="1">
        <f t="shared" ca="1" si="714"/>
        <v>-1445.94</v>
      </c>
      <c r="N5327" s="1">
        <f t="shared" ca="1" si="715"/>
        <v>0</v>
      </c>
      <c r="O5327" s="1">
        <f t="shared" ca="1" si="711"/>
        <v>0</v>
      </c>
    </row>
    <row r="5328" spans="4:15" x14ac:dyDescent="0.35">
      <c r="D5328" s="1">
        <v>5321</v>
      </c>
      <c r="E5328" s="4">
        <v>39118</v>
      </c>
      <c r="F5328" s="1">
        <v>1446.99</v>
      </c>
      <c r="G5328" s="1">
        <f t="shared" si="716"/>
        <v>1448.39</v>
      </c>
      <c r="H5328" s="1" t="str">
        <f t="shared" si="708"/>
        <v/>
      </c>
      <c r="I5328" s="1" t="str">
        <f t="shared" si="709"/>
        <v>NO</v>
      </c>
      <c r="J5328" s="1">
        <f t="shared" ca="1" si="710"/>
        <v>1431.1599999999999</v>
      </c>
      <c r="K5328" s="1" t="str">
        <f t="shared" ca="1" si="712"/>
        <v>YES</v>
      </c>
      <c r="L5328" s="1" t="str">
        <f t="shared" ca="1" si="713"/>
        <v>NO</v>
      </c>
      <c r="M5328" s="1">
        <f t="shared" ca="1" si="714"/>
        <v>-1448.39</v>
      </c>
      <c r="N5328" s="1">
        <f t="shared" ca="1" si="715"/>
        <v>0</v>
      </c>
      <c r="O5328" s="1">
        <f t="shared" ca="1" si="711"/>
        <v>0</v>
      </c>
    </row>
    <row r="5329" spans="4:15" x14ac:dyDescent="0.35">
      <c r="D5329" s="1">
        <v>5322</v>
      </c>
      <c r="E5329" s="4">
        <v>39119</v>
      </c>
      <c r="F5329" s="1">
        <v>1448</v>
      </c>
      <c r="G5329" s="1">
        <f t="shared" si="716"/>
        <v>1446.99</v>
      </c>
      <c r="H5329" s="1" t="str">
        <f t="shared" si="708"/>
        <v/>
      </c>
      <c r="I5329" s="1" t="str">
        <f t="shared" si="709"/>
        <v>NO</v>
      </c>
      <c r="J5329" s="1">
        <f t="shared" ca="1" si="710"/>
        <v>1436.4019999999998</v>
      </c>
      <c r="K5329" s="1" t="str">
        <f t="shared" ca="1" si="712"/>
        <v>YES</v>
      </c>
      <c r="L5329" s="1" t="str">
        <f t="shared" ca="1" si="713"/>
        <v>NO</v>
      </c>
      <c r="M5329" s="1">
        <f t="shared" ca="1" si="714"/>
        <v>-1446.99</v>
      </c>
      <c r="N5329" s="1">
        <f t="shared" ca="1" si="715"/>
        <v>0</v>
      </c>
      <c r="O5329" s="1">
        <f t="shared" ca="1" si="711"/>
        <v>0</v>
      </c>
    </row>
    <row r="5330" spans="4:15" x14ac:dyDescent="0.35">
      <c r="D5330" s="1">
        <v>5323</v>
      </c>
      <c r="E5330" s="4">
        <v>39120</v>
      </c>
      <c r="F5330" s="1">
        <v>1450.02</v>
      </c>
      <c r="G5330" s="1">
        <f t="shared" si="716"/>
        <v>1448</v>
      </c>
      <c r="H5330" s="1" t="str">
        <f t="shared" si="708"/>
        <v/>
      </c>
      <c r="I5330" s="1" t="str">
        <f t="shared" si="709"/>
        <v>NO</v>
      </c>
      <c r="J5330" s="1">
        <f t="shared" ca="1" si="710"/>
        <v>1441.6759999999999</v>
      </c>
      <c r="K5330" s="1" t="str">
        <f t="shared" ca="1" si="712"/>
        <v>YES</v>
      </c>
      <c r="L5330" s="1" t="str">
        <f t="shared" ca="1" si="713"/>
        <v>NO</v>
      </c>
      <c r="M5330" s="1">
        <f t="shared" ca="1" si="714"/>
        <v>-1448</v>
      </c>
      <c r="N5330" s="1">
        <f t="shared" ca="1" si="715"/>
        <v>0</v>
      </c>
      <c r="O5330" s="1">
        <f t="shared" ca="1" si="711"/>
        <v>0</v>
      </c>
    </row>
    <row r="5331" spans="4:15" x14ac:dyDescent="0.35">
      <c r="D5331" s="1">
        <v>5324</v>
      </c>
      <c r="E5331" s="4">
        <v>39121</v>
      </c>
      <c r="F5331" s="1">
        <v>1448.31</v>
      </c>
      <c r="G5331" s="1">
        <f t="shared" si="716"/>
        <v>1450.02</v>
      </c>
      <c r="H5331" s="1" t="str">
        <f t="shared" si="708"/>
        <v/>
      </c>
      <c r="I5331" s="1" t="str">
        <f t="shared" si="709"/>
        <v>NO</v>
      </c>
      <c r="J5331" s="1">
        <f t="shared" ca="1" si="710"/>
        <v>1445.5120000000002</v>
      </c>
      <c r="K5331" s="1" t="str">
        <f t="shared" ca="1" si="712"/>
        <v>YES</v>
      </c>
      <c r="L5331" s="1" t="str">
        <f t="shared" ca="1" si="713"/>
        <v>NO</v>
      </c>
      <c r="M5331" s="1">
        <f t="shared" ca="1" si="714"/>
        <v>-1450.02</v>
      </c>
      <c r="N5331" s="1">
        <f t="shared" ca="1" si="715"/>
        <v>0</v>
      </c>
      <c r="O5331" s="1">
        <f t="shared" ca="1" si="711"/>
        <v>0</v>
      </c>
    </row>
    <row r="5332" spans="4:15" x14ac:dyDescent="0.35">
      <c r="D5332" s="1">
        <v>5325</v>
      </c>
      <c r="E5332" s="4">
        <v>39122</v>
      </c>
      <c r="F5332" s="1">
        <v>1438.06</v>
      </c>
      <c r="G5332" s="1">
        <f t="shared" si="716"/>
        <v>1448.31</v>
      </c>
      <c r="H5332" s="1" t="str">
        <f t="shared" si="708"/>
        <v/>
      </c>
      <c r="I5332" s="1" t="str">
        <f t="shared" si="709"/>
        <v>NO</v>
      </c>
      <c r="J5332" s="1">
        <f t="shared" ca="1" si="710"/>
        <v>1447.8679999999999</v>
      </c>
      <c r="K5332" s="1" t="str">
        <f t="shared" ca="1" si="712"/>
        <v>YES</v>
      </c>
      <c r="L5332" s="1" t="str">
        <f t="shared" ca="1" si="713"/>
        <v>NO</v>
      </c>
      <c r="M5332" s="1">
        <f t="shared" ca="1" si="714"/>
        <v>-1448.31</v>
      </c>
      <c r="N5332" s="1">
        <f t="shared" ca="1" si="715"/>
        <v>0</v>
      </c>
      <c r="O5332" s="1">
        <f t="shared" ca="1" si="711"/>
        <v>0</v>
      </c>
    </row>
    <row r="5333" spans="4:15" x14ac:dyDescent="0.35">
      <c r="D5333" s="1">
        <v>5326</v>
      </c>
      <c r="E5333" s="4">
        <v>39125</v>
      </c>
      <c r="F5333" s="1">
        <v>1433.37</v>
      </c>
      <c r="G5333" s="1">
        <f t="shared" si="716"/>
        <v>1438.06</v>
      </c>
      <c r="H5333" s="1" t="str">
        <f t="shared" si="708"/>
        <v/>
      </c>
      <c r="I5333" s="1" t="str">
        <f t="shared" si="709"/>
        <v>NO</v>
      </c>
      <c r="J5333" s="1">
        <f t="shared" ca="1" si="710"/>
        <v>1448.3419999999999</v>
      </c>
      <c r="K5333" s="1" t="str">
        <f t="shared" ca="1" si="712"/>
        <v>NO</v>
      </c>
      <c r="L5333" s="1" t="str">
        <f t="shared" ca="1" si="713"/>
        <v>NO</v>
      </c>
      <c r="M5333" s="1">
        <f t="shared" ca="1" si="714"/>
        <v>0</v>
      </c>
      <c r="N5333" s="1">
        <f t="shared" ca="1" si="715"/>
        <v>0</v>
      </c>
      <c r="O5333" s="1">
        <f t="shared" ca="1" si="711"/>
        <v>0</v>
      </c>
    </row>
    <row r="5334" spans="4:15" x14ac:dyDescent="0.35">
      <c r="D5334" s="1">
        <v>5327</v>
      </c>
      <c r="E5334" s="4">
        <v>39126</v>
      </c>
      <c r="F5334" s="1">
        <v>1444.26</v>
      </c>
      <c r="G5334" s="1">
        <f t="shared" si="716"/>
        <v>1433.37</v>
      </c>
      <c r="H5334" s="1" t="str">
        <f t="shared" si="708"/>
        <v/>
      </c>
      <c r="I5334" s="1" t="str">
        <f t="shared" si="709"/>
        <v>NO</v>
      </c>
      <c r="J5334" s="1">
        <f t="shared" ca="1" si="710"/>
        <v>1446.2759999999998</v>
      </c>
      <c r="K5334" s="1" t="str">
        <f t="shared" ca="1" si="712"/>
        <v>NO</v>
      </c>
      <c r="L5334" s="1" t="str">
        <f t="shared" ca="1" si="713"/>
        <v>NO</v>
      </c>
      <c r="M5334" s="1">
        <f t="shared" ca="1" si="714"/>
        <v>0</v>
      </c>
      <c r="N5334" s="1">
        <f t="shared" ca="1" si="715"/>
        <v>0</v>
      </c>
      <c r="O5334" s="1">
        <f t="shared" ca="1" si="711"/>
        <v>0</v>
      </c>
    </row>
    <row r="5335" spans="4:15" x14ac:dyDescent="0.35">
      <c r="D5335" s="1">
        <v>5328</v>
      </c>
      <c r="E5335" s="4">
        <v>39127</v>
      </c>
      <c r="F5335" s="1">
        <v>1455.3</v>
      </c>
      <c r="G5335" s="1">
        <f t="shared" si="716"/>
        <v>1444.26</v>
      </c>
      <c r="H5335" s="1" t="str">
        <f t="shared" si="708"/>
        <v/>
      </c>
      <c r="I5335" s="1" t="str">
        <f t="shared" si="709"/>
        <v>NO</v>
      </c>
      <c r="J5335" s="1">
        <f t="shared" ca="1" si="710"/>
        <v>1443.5519999999999</v>
      </c>
      <c r="K5335" s="1" t="str">
        <f t="shared" ca="1" si="712"/>
        <v>YES</v>
      </c>
      <c r="L5335" s="1" t="str">
        <f t="shared" ca="1" si="713"/>
        <v>NO</v>
      </c>
      <c r="M5335" s="1">
        <f t="shared" ca="1" si="714"/>
        <v>-1444.26</v>
      </c>
      <c r="N5335" s="1">
        <f t="shared" ca="1" si="715"/>
        <v>0</v>
      </c>
      <c r="O5335" s="1">
        <f t="shared" ca="1" si="711"/>
        <v>0</v>
      </c>
    </row>
    <row r="5336" spans="4:15" x14ac:dyDescent="0.35">
      <c r="D5336" s="1">
        <v>5329</v>
      </c>
      <c r="E5336" s="4">
        <v>39128</v>
      </c>
      <c r="F5336" s="1">
        <v>1456.81</v>
      </c>
      <c r="G5336" s="1">
        <f t="shared" si="716"/>
        <v>1455.3</v>
      </c>
      <c r="H5336" s="1" t="str">
        <f t="shared" si="708"/>
        <v/>
      </c>
      <c r="I5336" s="1" t="str">
        <f t="shared" si="709"/>
        <v>NO</v>
      </c>
      <c r="J5336" s="1">
        <f t="shared" ca="1" si="710"/>
        <v>1442.8039999999999</v>
      </c>
      <c r="K5336" s="1" t="str">
        <f t="shared" ca="1" si="712"/>
        <v>YES</v>
      </c>
      <c r="L5336" s="1" t="str">
        <f t="shared" ca="1" si="713"/>
        <v>NO</v>
      </c>
      <c r="M5336" s="1">
        <f t="shared" ca="1" si="714"/>
        <v>-1455.3</v>
      </c>
      <c r="N5336" s="1">
        <f t="shared" ca="1" si="715"/>
        <v>0</v>
      </c>
      <c r="O5336" s="1">
        <f t="shared" ca="1" si="711"/>
        <v>0</v>
      </c>
    </row>
    <row r="5337" spans="4:15" x14ac:dyDescent="0.35">
      <c r="D5337" s="1">
        <v>5330</v>
      </c>
      <c r="E5337" s="4">
        <v>39129</v>
      </c>
      <c r="F5337" s="1">
        <v>1455.54</v>
      </c>
      <c r="G5337" s="1">
        <f t="shared" si="716"/>
        <v>1456.81</v>
      </c>
      <c r="H5337" s="1" t="str">
        <f t="shared" si="708"/>
        <v/>
      </c>
      <c r="I5337" s="1" t="str">
        <f t="shared" si="709"/>
        <v>NO</v>
      </c>
      <c r="J5337" s="1">
        <f t="shared" ca="1" si="710"/>
        <v>1443.8600000000001</v>
      </c>
      <c r="K5337" s="1" t="str">
        <f t="shared" ca="1" si="712"/>
        <v>YES</v>
      </c>
      <c r="L5337" s="1" t="str">
        <f t="shared" ca="1" si="713"/>
        <v>NO</v>
      </c>
      <c r="M5337" s="1">
        <f t="shared" ca="1" si="714"/>
        <v>-1456.81</v>
      </c>
      <c r="N5337" s="1">
        <f t="shared" ca="1" si="715"/>
        <v>0</v>
      </c>
      <c r="O5337" s="1">
        <f t="shared" ca="1" si="711"/>
        <v>0</v>
      </c>
    </row>
    <row r="5338" spans="4:15" x14ac:dyDescent="0.35">
      <c r="D5338" s="1">
        <v>5331</v>
      </c>
      <c r="E5338" s="4">
        <v>39133</v>
      </c>
      <c r="F5338" s="1">
        <v>1459.68</v>
      </c>
      <c r="G5338" s="1">
        <f t="shared" si="716"/>
        <v>1455.54</v>
      </c>
      <c r="H5338" s="1" t="str">
        <f t="shared" si="708"/>
        <v/>
      </c>
      <c r="I5338" s="1" t="str">
        <f t="shared" si="709"/>
        <v>NO</v>
      </c>
      <c r="J5338" s="1">
        <f t="shared" ca="1" si="710"/>
        <v>1445.56</v>
      </c>
      <c r="K5338" s="1" t="str">
        <f t="shared" ca="1" si="712"/>
        <v>YES</v>
      </c>
      <c r="L5338" s="1" t="str">
        <f t="shared" ca="1" si="713"/>
        <v>NO</v>
      </c>
      <c r="M5338" s="1">
        <f t="shared" ca="1" si="714"/>
        <v>-1455.54</v>
      </c>
      <c r="N5338" s="1">
        <f t="shared" ca="1" si="715"/>
        <v>0</v>
      </c>
      <c r="O5338" s="1">
        <f t="shared" ca="1" si="711"/>
        <v>0</v>
      </c>
    </row>
    <row r="5339" spans="4:15" x14ac:dyDescent="0.35">
      <c r="D5339" s="1">
        <v>5332</v>
      </c>
      <c r="E5339" s="4">
        <v>39134</v>
      </c>
      <c r="F5339" s="1">
        <v>1457.63</v>
      </c>
      <c r="G5339" s="1">
        <f t="shared" si="716"/>
        <v>1459.68</v>
      </c>
      <c r="H5339" s="1" t="str">
        <f t="shared" si="708"/>
        <v/>
      </c>
      <c r="I5339" s="1" t="str">
        <f t="shared" si="709"/>
        <v>NO</v>
      </c>
      <c r="J5339" s="1">
        <f t="shared" ca="1" si="710"/>
        <v>1449.056</v>
      </c>
      <c r="K5339" s="1" t="str">
        <f t="shared" ca="1" si="712"/>
        <v>YES</v>
      </c>
      <c r="L5339" s="1" t="str">
        <f t="shared" ca="1" si="713"/>
        <v>NO</v>
      </c>
      <c r="M5339" s="1">
        <f t="shared" ca="1" si="714"/>
        <v>-1459.68</v>
      </c>
      <c r="N5339" s="1">
        <f t="shared" ca="1" si="715"/>
        <v>0</v>
      </c>
      <c r="O5339" s="1">
        <f t="shared" ca="1" si="711"/>
        <v>0</v>
      </c>
    </row>
    <row r="5340" spans="4:15" x14ac:dyDescent="0.35">
      <c r="D5340" s="1">
        <v>5333</v>
      </c>
      <c r="E5340" s="4">
        <v>39135</v>
      </c>
      <c r="F5340" s="1">
        <v>1456.38</v>
      </c>
      <c r="G5340" s="1">
        <f t="shared" si="716"/>
        <v>1457.63</v>
      </c>
      <c r="H5340" s="1" t="str">
        <f t="shared" si="708"/>
        <v/>
      </c>
      <c r="I5340" s="1" t="str">
        <f t="shared" si="709"/>
        <v>NO</v>
      </c>
      <c r="J5340" s="1">
        <f t="shared" ca="1" si="710"/>
        <v>1454.318</v>
      </c>
      <c r="K5340" s="1" t="str">
        <f t="shared" ca="1" si="712"/>
        <v>YES</v>
      </c>
      <c r="L5340" s="1" t="str">
        <f t="shared" ca="1" si="713"/>
        <v>NO</v>
      </c>
      <c r="M5340" s="1">
        <f t="shared" ca="1" si="714"/>
        <v>-1457.63</v>
      </c>
      <c r="N5340" s="1">
        <f t="shared" ca="1" si="715"/>
        <v>0</v>
      </c>
      <c r="O5340" s="1">
        <f t="shared" ca="1" si="711"/>
        <v>0</v>
      </c>
    </row>
    <row r="5341" spans="4:15" x14ac:dyDescent="0.35">
      <c r="D5341" s="1">
        <v>5334</v>
      </c>
      <c r="E5341" s="4">
        <v>39136</v>
      </c>
      <c r="F5341" s="1">
        <v>1451.19</v>
      </c>
      <c r="G5341" s="1">
        <f t="shared" si="716"/>
        <v>1456.38</v>
      </c>
      <c r="H5341" s="1" t="str">
        <f t="shared" si="708"/>
        <v/>
      </c>
      <c r="I5341" s="1" t="str">
        <f t="shared" si="709"/>
        <v>NO</v>
      </c>
      <c r="J5341" s="1">
        <f t="shared" ca="1" si="710"/>
        <v>1456.992</v>
      </c>
      <c r="K5341" s="1" t="str">
        <f t="shared" ca="1" si="712"/>
        <v>NO</v>
      </c>
      <c r="L5341" s="1" t="str">
        <f t="shared" ca="1" si="713"/>
        <v>NO</v>
      </c>
      <c r="M5341" s="1">
        <f t="shared" ca="1" si="714"/>
        <v>0</v>
      </c>
      <c r="N5341" s="1">
        <f t="shared" ca="1" si="715"/>
        <v>0</v>
      </c>
      <c r="O5341" s="1">
        <f t="shared" ca="1" si="711"/>
        <v>0</v>
      </c>
    </row>
    <row r="5342" spans="4:15" x14ac:dyDescent="0.35">
      <c r="D5342" s="1">
        <v>5335</v>
      </c>
      <c r="E5342" s="4">
        <v>39139</v>
      </c>
      <c r="F5342" s="1">
        <v>1449.37</v>
      </c>
      <c r="G5342" s="1">
        <f t="shared" si="716"/>
        <v>1451.19</v>
      </c>
      <c r="H5342" s="1" t="str">
        <f t="shared" si="708"/>
        <v/>
      </c>
      <c r="I5342" s="1" t="str">
        <f t="shared" si="709"/>
        <v>NO</v>
      </c>
      <c r="J5342" s="1">
        <f t="shared" ca="1" si="710"/>
        <v>1457.2080000000001</v>
      </c>
      <c r="K5342" s="1" t="str">
        <f t="shared" ca="1" si="712"/>
        <v>NO</v>
      </c>
      <c r="L5342" s="1" t="str">
        <f t="shared" ca="1" si="713"/>
        <v>NO</v>
      </c>
      <c r="M5342" s="1">
        <f t="shared" ca="1" si="714"/>
        <v>0</v>
      </c>
      <c r="N5342" s="1">
        <f t="shared" ca="1" si="715"/>
        <v>0</v>
      </c>
      <c r="O5342" s="1">
        <f t="shared" ca="1" si="711"/>
        <v>0</v>
      </c>
    </row>
    <row r="5343" spans="4:15" x14ac:dyDescent="0.35">
      <c r="D5343" s="1">
        <v>5336</v>
      </c>
      <c r="E5343" s="4">
        <v>39140</v>
      </c>
      <c r="F5343" s="1">
        <v>1399.04</v>
      </c>
      <c r="G5343" s="1">
        <f t="shared" si="716"/>
        <v>1449.37</v>
      </c>
      <c r="H5343" s="1" t="str">
        <f t="shared" si="708"/>
        <v/>
      </c>
      <c r="I5343" s="1" t="str">
        <f t="shared" si="709"/>
        <v>NO</v>
      </c>
      <c r="J5343" s="1">
        <f t="shared" ca="1" si="710"/>
        <v>1456.0840000000001</v>
      </c>
      <c r="K5343" s="1" t="str">
        <f t="shared" ca="1" si="712"/>
        <v>NO</v>
      </c>
      <c r="L5343" s="1" t="str">
        <f t="shared" ca="1" si="713"/>
        <v>NO</v>
      </c>
      <c r="M5343" s="1">
        <f t="shared" ca="1" si="714"/>
        <v>0</v>
      </c>
      <c r="N5343" s="1">
        <f t="shared" ca="1" si="715"/>
        <v>0</v>
      </c>
      <c r="O5343" s="1">
        <f t="shared" ca="1" si="711"/>
        <v>0</v>
      </c>
    </row>
    <row r="5344" spans="4:15" x14ac:dyDescent="0.35">
      <c r="D5344" s="1">
        <v>5337</v>
      </c>
      <c r="E5344" s="4">
        <v>39141</v>
      </c>
      <c r="F5344" s="1">
        <v>1406.82</v>
      </c>
      <c r="G5344" s="1">
        <f t="shared" si="716"/>
        <v>1399.04</v>
      </c>
      <c r="H5344" s="1" t="str">
        <f t="shared" si="708"/>
        <v/>
      </c>
      <c r="I5344" s="1" t="str">
        <f t="shared" si="709"/>
        <v>NO</v>
      </c>
      <c r="J5344" s="1">
        <f t="shared" ca="1" si="710"/>
        <v>1454.8500000000001</v>
      </c>
      <c r="K5344" s="1" t="str">
        <f t="shared" ca="1" si="712"/>
        <v>NO</v>
      </c>
      <c r="L5344" s="1" t="str">
        <f t="shared" ca="1" si="713"/>
        <v>NO</v>
      </c>
      <c r="M5344" s="1">
        <f t="shared" ca="1" si="714"/>
        <v>0</v>
      </c>
      <c r="N5344" s="1">
        <f t="shared" ca="1" si="715"/>
        <v>0</v>
      </c>
      <c r="O5344" s="1">
        <f t="shared" ca="1" si="711"/>
        <v>0</v>
      </c>
    </row>
    <row r="5345" spans="4:15" x14ac:dyDescent="0.35">
      <c r="D5345" s="1">
        <v>5338</v>
      </c>
      <c r="E5345" s="4">
        <v>39142</v>
      </c>
      <c r="F5345" s="1">
        <v>1403.17</v>
      </c>
      <c r="G5345" s="1">
        <f t="shared" si="716"/>
        <v>1406.82</v>
      </c>
      <c r="H5345" s="1" t="str">
        <f t="shared" si="708"/>
        <v/>
      </c>
      <c r="I5345" s="1" t="str">
        <f t="shared" si="709"/>
        <v>NO</v>
      </c>
      <c r="J5345" s="1">
        <f t="shared" ca="1" si="710"/>
        <v>1442.7220000000002</v>
      </c>
      <c r="K5345" s="1" t="str">
        <f t="shared" ca="1" si="712"/>
        <v>NO</v>
      </c>
      <c r="L5345" s="1" t="str">
        <f t="shared" ca="1" si="713"/>
        <v>NO</v>
      </c>
      <c r="M5345" s="1">
        <f t="shared" ca="1" si="714"/>
        <v>0</v>
      </c>
      <c r="N5345" s="1">
        <f t="shared" ca="1" si="715"/>
        <v>0</v>
      </c>
      <c r="O5345" s="1">
        <f t="shared" ca="1" si="711"/>
        <v>0</v>
      </c>
    </row>
    <row r="5346" spans="4:15" x14ac:dyDescent="0.35">
      <c r="D5346" s="1">
        <v>5339</v>
      </c>
      <c r="E5346" s="4">
        <v>39143</v>
      </c>
      <c r="F5346" s="1">
        <v>1387.17</v>
      </c>
      <c r="G5346" s="1">
        <f t="shared" si="716"/>
        <v>1403.17</v>
      </c>
      <c r="H5346" s="1" t="str">
        <f t="shared" si="708"/>
        <v/>
      </c>
      <c r="I5346" s="1" t="str">
        <f t="shared" si="709"/>
        <v>NO</v>
      </c>
      <c r="J5346" s="1">
        <f t="shared" ca="1" si="710"/>
        <v>1432.56</v>
      </c>
      <c r="K5346" s="1" t="str">
        <f t="shared" ca="1" si="712"/>
        <v>NO</v>
      </c>
      <c r="L5346" s="1" t="str">
        <f t="shared" ca="1" si="713"/>
        <v>NO</v>
      </c>
      <c r="M5346" s="1">
        <f t="shared" ca="1" si="714"/>
        <v>0</v>
      </c>
      <c r="N5346" s="1">
        <f t="shared" ca="1" si="715"/>
        <v>0</v>
      </c>
      <c r="O5346" s="1">
        <f t="shared" ca="1" si="711"/>
        <v>0</v>
      </c>
    </row>
    <row r="5347" spans="4:15" x14ac:dyDescent="0.35">
      <c r="D5347" s="1">
        <v>5340</v>
      </c>
      <c r="E5347" s="4">
        <v>39146</v>
      </c>
      <c r="F5347" s="1">
        <v>1374.12</v>
      </c>
      <c r="G5347" s="1">
        <f t="shared" si="716"/>
        <v>1387.17</v>
      </c>
      <c r="H5347" s="1" t="str">
        <f t="shared" si="708"/>
        <v/>
      </c>
      <c r="I5347" s="1" t="str">
        <f t="shared" si="709"/>
        <v>NO</v>
      </c>
      <c r="J5347" s="1">
        <f t="shared" ca="1" si="710"/>
        <v>1421.9180000000001</v>
      </c>
      <c r="K5347" s="1" t="str">
        <f t="shared" ca="1" si="712"/>
        <v>NO</v>
      </c>
      <c r="L5347" s="1" t="str">
        <f t="shared" ca="1" si="713"/>
        <v>NO</v>
      </c>
      <c r="M5347" s="1">
        <f t="shared" ca="1" si="714"/>
        <v>0</v>
      </c>
      <c r="N5347" s="1">
        <f t="shared" ca="1" si="715"/>
        <v>0</v>
      </c>
      <c r="O5347" s="1">
        <f t="shared" ca="1" si="711"/>
        <v>0</v>
      </c>
    </row>
    <row r="5348" spans="4:15" x14ac:dyDescent="0.35">
      <c r="D5348" s="1">
        <v>5341</v>
      </c>
      <c r="E5348" s="4">
        <v>39147</v>
      </c>
      <c r="F5348" s="1">
        <v>1395.41</v>
      </c>
      <c r="G5348" s="1">
        <f t="shared" si="716"/>
        <v>1374.12</v>
      </c>
      <c r="H5348" s="1" t="str">
        <f t="shared" si="708"/>
        <v/>
      </c>
      <c r="I5348" s="1" t="str">
        <f t="shared" si="709"/>
        <v>NO</v>
      </c>
      <c r="J5348" s="1">
        <f t="shared" ca="1" si="710"/>
        <v>1409.114</v>
      </c>
      <c r="K5348" s="1" t="str">
        <f t="shared" ca="1" si="712"/>
        <v>NO</v>
      </c>
      <c r="L5348" s="1" t="str">
        <f t="shared" ca="1" si="713"/>
        <v>NO</v>
      </c>
      <c r="M5348" s="1">
        <f t="shared" ca="1" si="714"/>
        <v>0</v>
      </c>
      <c r="N5348" s="1">
        <f t="shared" ca="1" si="715"/>
        <v>0</v>
      </c>
      <c r="O5348" s="1">
        <f t="shared" ca="1" si="711"/>
        <v>0</v>
      </c>
    </row>
    <row r="5349" spans="4:15" x14ac:dyDescent="0.35">
      <c r="D5349" s="1">
        <v>5342</v>
      </c>
      <c r="E5349" s="4">
        <v>39148</v>
      </c>
      <c r="F5349" s="1">
        <v>1391.97</v>
      </c>
      <c r="G5349" s="1">
        <f t="shared" si="716"/>
        <v>1395.41</v>
      </c>
      <c r="H5349" s="1" t="str">
        <f t="shared" si="708"/>
        <v/>
      </c>
      <c r="I5349" s="1" t="str">
        <f t="shared" si="709"/>
        <v>NO</v>
      </c>
      <c r="J5349" s="1">
        <f t="shared" ca="1" si="710"/>
        <v>1394.0639999999999</v>
      </c>
      <c r="K5349" s="1" t="str">
        <f t="shared" ca="1" si="712"/>
        <v>YES</v>
      </c>
      <c r="L5349" s="1" t="str">
        <f t="shared" ca="1" si="713"/>
        <v>NO</v>
      </c>
      <c r="M5349" s="1">
        <f t="shared" ca="1" si="714"/>
        <v>-1395.41</v>
      </c>
      <c r="N5349" s="1">
        <f t="shared" ca="1" si="715"/>
        <v>0</v>
      </c>
      <c r="O5349" s="1">
        <f t="shared" ca="1" si="711"/>
        <v>0</v>
      </c>
    </row>
    <row r="5350" spans="4:15" x14ac:dyDescent="0.35">
      <c r="D5350" s="1">
        <v>5343</v>
      </c>
      <c r="E5350" s="4">
        <v>39149</v>
      </c>
      <c r="F5350" s="1">
        <v>1401.89</v>
      </c>
      <c r="G5350" s="1">
        <f t="shared" si="716"/>
        <v>1391.97</v>
      </c>
      <c r="H5350" s="1" t="str">
        <f t="shared" si="708"/>
        <v/>
      </c>
      <c r="I5350" s="1" t="str">
        <f t="shared" si="709"/>
        <v>NO</v>
      </c>
      <c r="J5350" s="1">
        <f t="shared" ca="1" si="710"/>
        <v>1393.338</v>
      </c>
      <c r="K5350" s="1" t="str">
        <f t="shared" ca="1" si="712"/>
        <v>NO</v>
      </c>
      <c r="L5350" s="1" t="str">
        <f t="shared" ca="1" si="713"/>
        <v>NO</v>
      </c>
      <c r="M5350" s="1">
        <f t="shared" ca="1" si="714"/>
        <v>0</v>
      </c>
      <c r="N5350" s="1">
        <f t="shared" ca="1" si="715"/>
        <v>0</v>
      </c>
      <c r="O5350" s="1">
        <f t="shared" ca="1" si="711"/>
        <v>0</v>
      </c>
    </row>
    <row r="5351" spans="4:15" x14ac:dyDescent="0.35">
      <c r="D5351" s="1">
        <v>5344</v>
      </c>
      <c r="E5351" s="4">
        <v>39150</v>
      </c>
      <c r="F5351" s="1">
        <v>1402.85</v>
      </c>
      <c r="G5351" s="1">
        <f t="shared" si="716"/>
        <v>1401.89</v>
      </c>
      <c r="H5351" s="1" t="str">
        <f t="shared" si="708"/>
        <v/>
      </c>
      <c r="I5351" s="1" t="str">
        <f t="shared" si="709"/>
        <v>NO</v>
      </c>
      <c r="J5351" s="1">
        <f t="shared" ca="1" si="710"/>
        <v>1390.3679999999999</v>
      </c>
      <c r="K5351" s="1" t="str">
        <f t="shared" ca="1" si="712"/>
        <v>YES</v>
      </c>
      <c r="L5351" s="1" t="str">
        <f t="shared" ca="1" si="713"/>
        <v>NO</v>
      </c>
      <c r="M5351" s="1">
        <f t="shared" ca="1" si="714"/>
        <v>-1401.89</v>
      </c>
      <c r="N5351" s="1">
        <f t="shared" ca="1" si="715"/>
        <v>0</v>
      </c>
      <c r="O5351" s="1">
        <f t="shared" ca="1" si="711"/>
        <v>0</v>
      </c>
    </row>
    <row r="5352" spans="4:15" x14ac:dyDescent="0.35">
      <c r="D5352" s="1">
        <v>5345</v>
      </c>
      <c r="E5352" s="4">
        <v>39153</v>
      </c>
      <c r="F5352" s="1">
        <v>1406.6</v>
      </c>
      <c r="G5352" s="1">
        <f t="shared" si="716"/>
        <v>1402.85</v>
      </c>
      <c r="H5352" s="1" t="str">
        <f t="shared" si="708"/>
        <v/>
      </c>
      <c r="I5352" s="1" t="str">
        <f t="shared" si="709"/>
        <v>NO</v>
      </c>
      <c r="J5352" s="1">
        <f t="shared" ca="1" si="710"/>
        <v>1390.1120000000001</v>
      </c>
      <c r="K5352" s="1" t="str">
        <f t="shared" ca="1" si="712"/>
        <v>YES</v>
      </c>
      <c r="L5352" s="1" t="str">
        <f t="shared" ca="1" si="713"/>
        <v>NO</v>
      </c>
      <c r="M5352" s="1">
        <f t="shared" ca="1" si="714"/>
        <v>-1402.85</v>
      </c>
      <c r="N5352" s="1">
        <f t="shared" ca="1" si="715"/>
        <v>0</v>
      </c>
      <c r="O5352" s="1">
        <f t="shared" ca="1" si="711"/>
        <v>0</v>
      </c>
    </row>
    <row r="5353" spans="4:15" x14ac:dyDescent="0.35">
      <c r="D5353" s="1">
        <v>5346</v>
      </c>
      <c r="E5353" s="4">
        <v>39154</v>
      </c>
      <c r="F5353" s="1">
        <v>1377.95</v>
      </c>
      <c r="G5353" s="1">
        <f t="shared" si="716"/>
        <v>1406.6</v>
      </c>
      <c r="H5353" s="1" t="str">
        <f t="shared" si="708"/>
        <v/>
      </c>
      <c r="I5353" s="1" t="str">
        <f t="shared" si="709"/>
        <v>NO</v>
      </c>
      <c r="J5353" s="1">
        <f t="shared" ca="1" si="710"/>
        <v>1393.248</v>
      </c>
      <c r="K5353" s="1" t="str">
        <f t="shared" ca="1" si="712"/>
        <v>YES</v>
      </c>
      <c r="L5353" s="1" t="str">
        <f t="shared" ca="1" si="713"/>
        <v>NO</v>
      </c>
      <c r="M5353" s="1">
        <f t="shared" ca="1" si="714"/>
        <v>-1406.6</v>
      </c>
      <c r="N5353" s="1">
        <f t="shared" ca="1" si="715"/>
        <v>0</v>
      </c>
      <c r="O5353" s="1">
        <f t="shared" ca="1" si="711"/>
        <v>0</v>
      </c>
    </row>
    <row r="5354" spans="4:15" x14ac:dyDescent="0.35">
      <c r="D5354" s="1">
        <v>5347</v>
      </c>
      <c r="E5354" s="4">
        <v>39155</v>
      </c>
      <c r="F5354" s="1">
        <v>1387.17</v>
      </c>
      <c r="G5354" s="1">
        <f t="shared" si="716"/>
        <v>1377.95</v>
      </c>
      <c r="H5354" s="1" t="str">
        <f t="shared" si="708"/>
        <v/>
      </c>
      <c r="I5354" s="1" t="str">
        <f t="shared" si="709"/>
        <v>NO</v>
      </c>
      <c r="J5354" s="1">
        <f t="shared" ca="1" si="710"/>
        <v>1399.7440000000001</v>
      </c>
      <c r="K5354" s="1" t="str">
        <f t="shared" ca="1" si="712"/>
        <v>NO</v>
      </c>
      <c r="L5354" s="1" t="str">
        <f t="shared" ca="1" si="713"/>
        <v>NO</v>
      </c>
      <c r="M5354" s="1">
        <f t="shared" ca="1" si="714"/>
        <v>0</v>
      </c>
      <c r="N5354" s="1">
        <f t="shared" ca="1" si="715"/>
        <v>0</v>
      </c>
      <c r="O5354" s="1">
        <f t="shared" ca="1" si="711"/>
        <v>0</v>
      </c>
    </row>
    <row r="5355" spans="4:15" x14ac:dyDescent="0.35">
      <c r="D5355" s="1">
        <v>5348</v>
      </c>
      <c r="E5355" s="4">
        <v>39156</v>
      </c>
      <c r="F5355" s="1">
        <v>1392.28</v>
      </c>
      <c r="G5355" s="1">
        <f t="shared" si="716"/>
        <v>1387.17</v>
      </c>
      <c r="H5355" s="1" t="str">
        <f t="shared" si="708"/>
        <v/>
      </c>
      <c r="I5355" s="1" t="str">
        <f t="shared" si="709"/>
        <v>NO</v>
      </c>
      <c r="J5355" s="1">
        <f t="shared" ca="1" si="710"/>
        <v>1396.252</v>
      </c>
      <c r="K5355" s="1" t="str">
        <f t="shared" ca="1" si="712"/>
        <v>NO</v>
      </c>
      <c r="L5355" s="1" t="str">
        <f t="shared" ca="1" si="713"/>
        <v>NO</v>
      </c>
      <c r="M5355" s="1">
        <f t="shared" ca="1" si="714"/>
        <v>0</v>
      </c>
      <c r="N5355" s="1">
        <f t="shared" ca="1" si="715"/>
        <v>0</v>
      </c>
      <c r="O5355" s="1">
        <f t="shared" ca="1" si="711"/>
        <v>0</v>
      </c>
    </row>
    <row r="5356" spans="4:15" x14ac:dyDescent="0.35">
      <c r="D5356" s="1">
        <v>5349</v>
      </c>
      <c r="E5356" s="4">
        <v>39157</v>
      </c>
      <c r="F5356" s="1">
        <v>1386.95</v>
      </c>
      <c r="G5356" s="1">
        <f t="shared" si="716"/>
        <v>1392.28</v>
      </c>
      <c r="H5356" s="1" t="str">
        <f t="shared" si="708"/>
        <v/>
      </c>
      <c r="I5356" s="1" t="str">
        <f t="shared" si="709"/>
        <v>NO</v>
      </c>
      <c r="J5356" s="1">
        <f t="shared" ca="1" si="710"/>
        <v>1395.2919999999999</v>
      </c>
      <c r="K5356" s="1" t="str">
        <f t="shared" ca="1" si="712"/>
        <v>NO</v>
      </c>
      <c r="L5356" s="1" t="str">
        <f t="shared" ca="1" si="713"/>
        <v>NO</v>
      </c>
      <c r="M5356" s="1">
        <f t="shared" ca="1" si="714"/>
        <v>0</v>
      </c>
      <c r="N5356" s="1">
        <f t="shared" ca="1" si="715"/>
        <v>0</v>
      </c>
      <c r="O5356" s="1">
        <f t="shared" ca="1" si="711"/>
        <v>0</v>
      </c>
    </row>
    <row r="5357" spans="4:15" x14ac:dyDescent="0.35">
      <c r="D5357" s="1">
        <v>5350</v>
      </c>
      <c r="E5357" s="4">
        <v>39160</v>
      </c>
      <c r="F5357" s="1">
        <v>1402.06</v>
      </c>
      <c r="G5357" s="1">
        <f t="shared" si="716"/>
        <v>1386.95</v>
      </c>
      <c r="H5357" s="1" t="str">
        <f t="shared" si="708"/>
        <v/>
      </c>
      <c r="I5357" s="1" t="str">
        <f t="shared" si="709"/>
        <v>NO</v>
      </c>
      <c r="J5357" s="1">
        <f t="shared" ca="1" si="710"/>
        <v>1393.37</v>
      </c>
      <c r="K5357" s="1" t="str">
        <f t="shared" ca="1" si="712"/>
        <v>NO</v>
      </c>
      <c r="L5357" s="1" t="str">
        <f t="shared" ca="1" si="713"/>
        <v>NO</v>
      </c>
      <c r="M5357" s="1">
        <f t="shared" ca="1" si="714"/>
        <v>0</v>
      </c>
      <c r="N5357" s="1">
        <f t="shared" ca="1" si="715"/>
        <v>0</v>
      </c>
      <c r="O5357" s="1">
        <f t="shared" ca="1" si="711"/>
        <v>0</v>
      </c>
    </row>
    <row r="5358" spans="4:15" x14ac:dyDescent="0.35">
      <c r="D5358" s="1">
        <v>5351</v>
      </c>
      <c r="E5358" s="4">
        <v>39161</v>
      </c>
      <c r="F5358" s="1">
        <v>1410.94</v>
      </c>
      <c r="G5358" s="1">
        <f t="shared" si="716"/>
        <v>1402.06</v>
      </c>
      <c r="H5358" s="1" t="str">
        <f t="shared" si="708"/>
        <v/>
      </c>
      <c r="I5358" s="1" t="str">
        <f t="shared" si="709"/>
        <v>NO</v>
      </c>
      <c r="J5358" s="1">
        <f t="shared" ca="1" si="710"/>
        <v>1390.19</v>
      </c>
      <c r="K5358" s="1" t="str">
        <f t="shared" ca="1" si="712"/>
        <v>YES</v>
      </c>
      <c r="L5358" s="1" t="str">
        <f t="shared" ca="1" si="713"/>
        <v>NO</v>
      </c>
      <c r="M5358" s="1">
        <f t="shared" ca="1" si="714"/>
        <v>-1402.06</v>
      </c>
      <c r="N5358" s="1">
        <f t="shared" ca="1" si="715"/>
        <v>0</v>
      </c>
      <c r="O5358" s="1">
        <f t="shared" ca="1" si="711"/>
        <v>0</v>
      </c>
    </row>
    <row r="5359" spans="4:15" x14ac:dyDescent="0.35">
      <c r="D5359" s="1">
        <v>5352</v>
      </c>
      <c r="E5359" s="4">
        <v>39162</v>
      </c>
      <c r="F5359" s="1">
        <v>1435.04</v>
      </c>
      <c r="G5359" s="1">
        <f t="shared" si="716"/>
        <v>1410.94</v>
      </c>
      <c r="H5359" s="1" t="str">
        <f t="shared" si="708"/>
        <v/>
      </c>
      <c r="I5359" s="1" t="str">
        <f t="shared" si="709"/>
        <v>NO</v>
      </c>
      <c r="J5359" s="1">
        <f t="shared" ca="1" si="710"/>
        <v>1389.2819999999999</v>
      </c>
      <c r="K5359" s="1" t="str">
        <f t="shared" ca="1" si="712"/>
        <v>YES</v>
      </c>
      <c r="L5359" s="1" t="str">
        <f t="shared" ca="1" si="713"/>
        <v>NO</v>
      </c>
      <c r="M5359" s="1">
        <f t="shared" ca="1" si="714"/>
        <v>-1410.94</v>
      </c>
      <c r="N5359" s="1">
        <f t="shared" ca="1" si="715"/>
        <v>0</v>
      </c>
      <c r="O5359" s="1">
        <f t="shared" ca="1" si="711"/>
        <v>0</v>
      </c>
    </row>
    <row r="5360" spans="4:15" x14ac:dyDescent="0.35">
      <c r="D5360" s="1">
        <v>5353</v>
      </c>
      <c r="E5360" s="4">
        <v>39163</v>
      </c>
      <c r="F5360" s="1">
        <v>1434.54</v>
      </c>
      <c r="G5360" s="1">
        <f t="shared" si="716"/>
        <v>1435.04</v>
      </c>
      <c r="H5360" s="1" t="str">
        <f t="shared" si="708"/>
        <v/>
      </c>
      <c r="I5360" s="1" t="str">
        <f t="shared" si="709"/>
        <v>NO</v>
      </c>
      <c r="J5360" s="1">
        <f t="shared" ca="1" si="710"/>
        <v>1395.8799999999999</v>
      </c>
      <c r="K5360" s="1" t="str">
        <f t="shared" ca="1" si="712"/>
        <v>YES</v>
      </c>
      <c r="L5360" s="1" t="str">
        <f t="shared" ca="1" si="713"/>
        <v>NO</v>
      </c>
      <c r="M5360" s="1">
        <f t="shared" ca="1" si="714"/>
        <v>-1435.04</v>
      </c>
      <c r="N5360" s="1">
        <f t="shared" ca="1" si="715"/>
        <v>0</v>
      </c>
      <c r="O5360" s="1">
        <f t="shared" ca="1" si="711"/>
        <v>0</v>
      </c>
    </row>
    <row r="5361" spans="4:15" x14ac:dyDescent="0.35">
      <c r="D5361" s="1">
        <v>5354</v>
      </c>
      <c r="E5361" s="4">
        <v>39164</v>
      </c>
      <c r="F5361" s="1">
        <v>1436.11</v>
      </c>
      <c r="G5361" s="1">
        <f t="shared" si="716"/>
        <v>1434.54</v>
      </c>
      <c r="H5361" s="1" t="str">
        <f t="shared" si="708"/>
        <v/>
      </c>
      <c r="I5361" s="1" t="str">
        <f t="shared" si="709"/>
        <v>NO</v>
      </c>
      <c r="J5361" s="1">
        <f t="shared" ca="1" si="710"/>
        <v>1405.454</v>
      </c>
      <c r="K5361" s="1" t="str">
        <f t="shared" ca="1" si="712"/>
        <v>YES</v>
      </c>
      <c r="L5361" s="1" t="str">
        <f t="shared" ca="1" si="713"/>
        <v>NO</v>
      </c>
      <c r="M5361" s="1">
        <f t="shared" ca="1" si="714"/>
        <v>-1434.54</v>
      </c>
      <c r="N5361" s="1">
        <f t="shared" ca="1" si="715"/>
        <v>0</v>
      </c>
      <c r="O5361" s="1">
        <f t="shared" ca="1" si="711"/>
        <v>0</v>
      </c>
    </row>
    <row r="5362" spans="4:15" x14ac:dyDescent="0.35">
      <c r="D5362" s="1">
        <v>5355</v>
      </c>
      <c r="E5362" s="4">
        <v>39167</v>
      </c>
      <c r="F5362" s="1">
        <v>1437.5</v>
      </c>
      <c r="G5362" s="1">
        <f t="shared" si="716"/>
        <v>1436.11</v>
      </c>
      <c r="H5362" s="1" t="str">
        <f t="shared" si="708"/>
        <v/>
      </c>
      <c r="I5362" s="1" t="str">
        <f t="shared" si="709"/>
        <v>NO</v>
      </c>
      <c r="J5362" s="1">
        <f t="shared" ca="1" si="710"/>
        <v>1413.9060000000002</v>
      </c>
      <c r="K5362" s="1" t="str">
        <f t="shared" ca="1" si="712"/>
        <v>YES</v>
      </c>
      <c r="L5362" s="1" t="str">
        <f t="shared" ca="1" si="713"/>
        <v>NO</v>
      </c>
      <c r="M5362" s="1">
        <f t="shared" ca="1" si="714"/>
        <v>-1436.11</v>
      </c>
      <c r="N5362" s="1">
        <f t="shared" ca="1" si="715"/>
        <v>0</v>
      </c>
      <c r="O5362" s="1">
        <f t="shared" ca="1" si="711"/>
        <v>0</v>
      </c>
    </row>
    <row r="5363" spans="4:15" x14ac:dyDescent="0.35">
      <c r="D5363" s="1">
        <v>5356</v>
      </c>
      <c r="E5363" s="4">
        <v>39168</v>
      </c>
      <c r="F5363" s="1">
        <v>1428.61</v>
      </c>
      <c r="G5363" s="1">
        <f t="shared" si="716"/>
        <v>1437.5</v>
      </c>
      <c r="H5363" s="1" t="str">
        <f t="shared" ref="H5363:H5426" si="717">IF(START_DAY=D5363,"START",IF(D5363=END_DAY,"END",""))</f>
        <v/>
      </c>
      <c r="I5363" s="1" t="str">
        <f t="shared" ref="I5363:I5426" si="718">IF(OR(D5363&lt;=START_DAY,D5363&gt;END_DAY),"NO",IF(K5362="YES","YES",IF(L5362="YES","NO",I5362)))</f>
        <v>NO</v>
      </c>
      <c r="J5363" s="1">
        <f t="shared" ref="J5363:J5426" ca="1" si="719">AVERAGE(OFFSET(G5363,-XDAYS,0,XDAYS,1))</f>
        <v>1423.7379999999998</v>
      </c>
      <c r="K5363" s="1" t="str">
        <f t="shared" ca="1" si="712"/>
        <v>YES</v>
      </c>
      <c r="L5363" s="1" t="str">
        <f t="shared" ca="1" si="713"/>
        <v>NO</v>
      </c>
      <c r="M5363" s="1">
        <f t="shared" ca="1" si="714"/>
        <v>-1437.5</v>
      </c>
      <c r="N5363" s="1">
        <f t="shared" ca="1" si="715"/>
        <v>0</v>
      </c>
      <c r="O5363" s="1">
        <f t="shared" ref="O5363:O5426" ca="1" si="720">(ABS(M5363)+ABS(N5363))*TRANSACTION_COST</f>
        <v>0</v>
      </c>
    </row>
    <row r="5364" spans="4:15" x14ac:dyDescent="0.35">
      <c r="D5364" s="1">
        <v>5357</v>
      </c>
      <c r="E5364" s="4">
        <v>39169</v>
      </c>
      <c r="F5364" s="1">
        <v>1417.23</v>
      </c>
      <c r="G5364" s="1">
        <f t="shared" si="716"/>
        <v>1428.61</v>
      </c>
      <c r="H5364" s="1" t="str">
        <f t="shared" si="717"/>
        <v/>
      </c>
      <c r="I5364" s="1" t="str">
        <f t="shared" si="718"/>
        <v>NO</v>
      </c>
      <c r="J5364" s="1">
        <f t="shared" ca="1" si="719"/>
        <v>1430.826</v>
      </c>
      <c r="K5364" s="1" t="str">
        <f t="shared" ref="K5364:K5427" ca="1" si="721">IF(H5364="END","NO",IF(H5364="START","YES",IF(AND(I5364="NO",G5364&gt;=J5364),"YES","NO")))</f>
        <v>NO</v>
      </c>
      <c r="L5364" s="1" t="str">
        <f t="shared" ref="L5364:L5427" ca="1" si="722">IF(AND(H5364="END",I5364="YES"),"YES",IF(AND(I5364="YES",G5364&lt;=J5364),"YES","NO"))</f>
        <v>NO</v>
      </c>
      <c r="M5364" s="1">
        <f t="shared" ref="M5364:M5427" ca="1" si="723">IF(K5364="YES",-G5364,0)</f>
        <v>0</v>
      </c>
      <c r="N5364" s="1">
        <f t="shared" ref="N5364:N5427" ca="1" si="724">IF(L5364="YES",G5364,0)</f>
        <v>0</v>
      </c>
      <c r="O5364" s="1">
        <f t="shared" ca="1" si="720"/>
        <v>0</v>
      </c>
    </row>
    <row r="5365" spans="4:15" x14ac:dyDescent="0.35">
      <c r="D5365" s="1">
        <v>5358</v>
      </c>
      <c r="E5365" s="4">
        <v>39170</v>
      </c>
      <c r="F5365" s="1">
        <v>1422.53</v>
      </c>
      <c r="G5365" s="1">
        <f t="shared" si="716"/>
        <v>1417.23</v>
      </c>
      <c r="H5365" s="1" t="str">
        <f t="shared" si="717"/>
        <v/>
      </c>
      <c r="I5365" s="1" t="str">
        <f t="shared" si="718"/>
        <v>NO</v>
      </c>
      <c r="J5365" s="1">
        <f t="shared" ca="1" si="719"/>
        <v>1434.36</v>
      </c>
      <c r="K5365" s="1" t="str">
        <f t="shared" ca="1" si="721"/>
        <v>NO</v>
      </c>
      <c r="L5365" s="1" t="str">
        <f t="shared" ca="1" si="722"/>
        <v>NO</v>
      </c>
      <c r="M5365" s="1">
        <f t="shared" ca="1" si="723"/>
        <v>0</v>
      </c>
      <c r="N5365" s="1">
        <f t="shared" ca="1" si="724"/>
        <v>0</v>
      </c>
      <c r="O5365" s="1">
        <f t="shared" ca="1" si="720"/>
        <v>0</v>
      </c>
    </row>
    <row r="5366" spans="4:15" x14ac:dyDescent="0.35">
      <c r="D5366" s="1">
        <v>5359</v>
      </c>
      <c r="E5366" s="4">
        <v>39171</v>
      </c>
      <c r="F5366" s="1">
        <v>1420.86</v>
      </c>
      <c r="G5366" s="1">
        <f t="shared" si="716"/>
        <v>1422.53</v>
      </c>
      <c r="H5366" s="1" t="str">
        <f t="shared" si="717"/>
        <v/>
      </c>
      <c r="I5366" s="1" t="str">
        <f t="shared" si="718"/>
        <v>NO</v>
      </c>
      <c r="J5366" s="1">
        <f t="shared" ca="1" si="719"/>
        <v>1430.798</v>
      </c>
      <c r="K5366" s="1" t="str">
        <f t="shared" ca="1" si="721"/>
        <v>NO</v>
      </c>
      <c r="L5366" s="1" t="str">
        <f t="shared" ca="1" si="722"/>
        <v>NO</v>
      </c>
      <c r="M5366" s="1">
        <f t="shared" ca="1" si="723"/>
        <v>0</v>
      </c>
      <c r="N5366" s="1">
        <f t="shared" ca="1" si="724"/>
        <v>0</v>
      </c>
      <c r="O5366" s="1">
        <f t="shared" ca="1" si="720"/>
        <v>0</v>
      </c>
    </row>
    <row r="5367" spans="4:15" x14ac:dyDescent="0.35">
      <c r="D5367" s="1">
        <v>5360</v>
      </c>
      <c r="E5367" s="4">
        <v>39174</v>
      </c>
      <c r="F5367" s="1">
        <v>1424.55</v>
      </c>
      <c r="G5367" s="1">
        <f t="shared" si="716"/>
        <v>1420.86</v>
      </c>
      <c r="H5367" s="1" t="str">
        <f t="shared" si="717"/>
        <v/>
      </c>
      <c r="I5367" s="1" t="str">
        <f t="shared" si="718"/>
        <v>NO</v>
      </c>
      <c r="J5367" s="1">
        <f t="shared" ca="1" si="719"/>
        <v>1428.3959999999997</v>
      </c>
      <c r="K5367" s="1" t="str">
        <f t="shared" ca="1" si="721"/>
        <v>NO</v>
      </c>
      <c r="L5367" s="1" t="str">
        <f t="shared" ca="1" si="722"/>
        <v>NO</v>
      </c>
      <c r="M5367" s="1">
        <f t="shared" ca="1" si="723"/>
        <v>0</v>
      </c>
      <c r="N5367" s="1">
        <f t="shared" ca="1" si="724"/>
        <v>0</v>
      </c>
      <c r="O5367" s="1">
        <f t="shared" ca="1" si="720"/>
        <v>0</v>
      </c>
    </row>
    <row r="5368" spans="4:15" x14ac:dyDescent="0.35">
      <c r="D5368" s="1">
        <v>5361</v>
      </c>
      <c r="E5368" s="4">
        <v>39175</v>
      </c>
      <c r="F5368" s="1">
        <v>1437.77</v>
      </c>
      <c r="G5368" s="1">
        <f t="shared" si="716"/>
        <v>1424.55</v>
      </c>
      <c r="H5368" s="1" t="str">
        <f t="shared" si="717"/>
        <v/>
      </c>
      <c r="I5368" s="1" t="str">
        <f t="shared" si="718"/>
        <v>NO</v>
      </c>
      <c r="J5368" s="1">
        <f t="shared" ca="1" si="719"/>
        <v>1425.346</v>
      </c>
      <c r="K5368" s="1" t="str">
        <f t="shared" ca="1" si="721"/>
        <v>NO</v>
      </c>
      <c r="L5368" s="1" t="str">
        <f t="shared" ca="1" si="722"/>
        <v>NO</v>
      </c>
      <c r="M5368" s="1">
        <f t="shared" ca="1" si="723"/>
        <v>0</v>
      </c>
      <c r="N5368" s="1">
        <f t="shared" ca="1" si="724"/>
        <v>0</v>
      </c>
      <c r="O5368" s="1">
        <f t="shared" ca="1" si="720"/>
        <v>0</v>
      </c>
    </row>
    <row r="5369" spans="4:15" x14ac:dyDescent="0.35">
      <c r="D5369" s="1">
        <v>5362</v>
      </c>
      <c r="E5369" s="4">
        <v>39176</v>
      </c>
      <c r="F5369" s="1">
        <v>1439.37</v>
      </c>
      <c r="G5369" s="1">
        <f t="shared" si="716"/>
        <v>1437.77</v>
      </c>
      <c r="H5369" s="1" t="str">
        <f t="shared" si="717"/>
        <v/>
      </c>
      <c r="I5369" s="1" t="str">
        <f t="shared" si="718"/>
        <v>NO</v>
      </c>
      <c r="J5369" s="1">
        <f t="shared" ca="1" si="719"/>
        <v>1422.7559999999999</v>
      </c>
      <c r="K5369" s="1" t="str">
        <f t="shared" ca="1" si="721"/>
        <v>YES</v>
      </c>
      <c r="L5369" s="1" t="str">
        <f t="shared" ca="1" si="722"/>
        <v>NO</v>
      </c>
      <c r="M5369" s="1">
        <f t="shared" ca="1" si="723"/>
        <v>-1437.77</v>
      </c>
      <c r="N5369" s="1">
        <f t="shared" ca="1" si="724"/>
        <v>0</v>
      </c>
      <c r="O5369" s="1">
        <f t="shared" ca="1" si="720"/>
        <v>0</v>
      </c>
    </row>
    <row r="5370" spans="4:15" x14ac:dyDescent="0.35">
      <c r="D5370" s="1">
        <v>5363</v>
      </c>
      <c r="E5370" s="4">
        <v>39177</v>
      </c>
      <c r="F5370" s="1">
        <v>1443.76</v>
      </c>
      <c r="G5370" s="1">
        <f t="shared" si="716"/>
        <v>1439.37</v>
      </c>
      <c r="H5370" s="1" t="str">
        <f t="shared" si="717"/>
        <v/>
      </c>
      <c r="I5370" s="1" t="str">
        <f t="shared" si="718"/>
        <v>NO</v>
      </c>
      <c r="J5370" s="1">
        <f t="shared" ca="1" si="719"/>
        <v>1424.5880000000002</v>
      </c>
      <c r="K5370" s="1" t="str">
        <f t="shared" ca="1" si="721"/>
        <v>YES</v>
      </c>
      <c r="L5370" s="1" t="str">
        <f t="shared" ca="1" si="722"/>
        <v>NO</v>
      </c>
      <c r="M5370" s="1">
        <f t="shared" ca="1" si="723"/>
        <v>-1439.37</v>
      </c>
      <c r="N5370" s="1">
        <f t="shared" ca="1" si="724"/>
        <v>0</v>
      </c>
      <c r="O5370" s="1">
        <f t="shared" ca="1" si="720"/>
        <v>0</v>
      </c>
    </row>
    <row r="5371" spans="4:15" x14ac:dyDescent="0.35">
      <c r="D5371" s="1">
        <v>5364</v>
      </c>
      <c r="E5371" s="4">
        <v>39181</v>
      </c>
      <c r="F5371" s="1">
        <v>1444.61</v>
      </c>
      <c r="G5371" s="1">
        <f t="shared" si="716"/>
        <v>1443.76</v>
      </c>
      <c r="H5371" s="1" t="str">
        <f t="shared" si="717"/>
        <v/>
      </c>
      <c r="I5371" s="1" t="str">
        <f t="shared" si="718"/>
        <v>NO</v>
      </c>
      <c r="J5371" s="1">
        <f t="shared" ca="1" si="719"/>
        <v>1429.0159999999998</v>
      </c>
      <c r="K5371" s="1" t="str">
        <f t="shared" ca="1" si="721"/>
        <v>YES</v>
      </c>
      <c r="L5371" s="1" t="str">
        <f t="shared" ca="1" si="722"/>
        <v>NO</v>
      </c>
      <c r="M5371" s="1">
        <f t="shared" ca="1" si="723"/>
        <v>-1443.76</v>
      </c>
      <c r="N5371" s="1">
        <f t="shared" ca="1" si="724"/>
        <v>0</v>
      </c>
      <c r="O5371" s="1">
        <f t="shared" ca="1" si="720"/>
        <v>0</v>
      </c>
    </row>
    <row r="5372" spans="4:15" x14ac:dyDescent="0.35">
      <c r="D5372" s="1">
        <v>5365</v>
      </c>
      <c r="E5372" s="4">
        <v>39182</v>
      </c>
      <c r="F5372" s="1">
        <v>1448.39</v>
      </c>
      <c r="G5372" s="1">
        <f t="shared" si="716"/>
        <v>1444.61</v>
      </c>
      <c r="H5372" s="1" t="str">
        <f t="shared" si="717"/>
        <v/>
      </c>
      <c r="I5372" s="1" t="str">
        <f t="shared" si="718"/>
        <v>NO</v>
      </c>
      <c r="J5372" s="1">
        <f t="shared" ca="1" si="719"/>
        <v>1433.2620000000002</v>
      </c>
      <c r="K5372" s="1" t="str">
        <f t="shared" ca="1" si="721"/>
        <v>YES</v>
      </c>
      <c r="L5372" s="1" t="str">
        <f t="shared" ca="1" si="722"/>
        <v>NO</v>
      </c>
      <c r="M5372" s="1">
        <f t="shared" ca="1" si="723"/>
        <v>-1444.61</v>
      </c>
      <c r="N5372" s="1">
        <f t="shared" ca="1" si="724"/>
        <v>0</v>
      </c>
      <c r="O5372" s="1">
        <f t="shared" ca="1" si="720"/>
        <v>0</v>
      </c>
    </row>
    <row r="5373" spans="4:15" x14ac:dyDescent="0.35">
      <c r="D5373" s="1">
        <v>5366</v>
      </c>
      <c r="E5373" s="4">
        <v>39183</v>
      </c>
      <c r="F5373" s="1">
        <v>1438.87</v>
      </c>
      <c r="G5373" s="1">
        <f t="shared" si="716"/>
        <v>1448.39</v>
      </c>
      <c r="H5373" s="1" t="str">
        <f t="shared" si="717"/>
        <v/>
      </c>
      <c r="I5373" s="1" t="str">
        <f t="shared" si="718"/>
        <v>NO</v>
      </c>
      <c r="J5373" s="1">
        <f t="shared" ca="1" si="719"/>
        <v>1438.0119999999999</v>
      </c>
      <c r="K5373" s="1" t="str">
        <f t="shared" ca="1" si="721"/>
        <v>YES</v>
      </c>
      <c r="L5373" s="1" t="str">
        <f t="shared" ca="1" si="722"/>
        <v>NO</v>
      </c>
      <c r="M5373" s="1">
        <f t="shared" ca="1" si="723"/>
        <v>-1448.39</v>
      </c>
      <c r="N5373" s="1">
        <f t="shared" ca="1" si="724"/>
        <v>0</v>
      </c>
      <c r="O5373" s="1">
        <f t="shared" ca="1" si="720"/>
        <v>0</v>
      </c>
    </row>
    <row r="5374" spans="4:15" x14ac:dyDescent="0.35">
      <c r="D5374" s="1">
        <v>5367</v>
      </c>
      <c r="E5374" s="4">
        <v>39184</v>
      </c>
      <c r="F5374" s="1">
        <v>1447.8</v>
      </c>
      <c r="G5374" s="1">
        <f t="shared" si="716"/>
        <v>1438.87</v>
      </c>
      <c r="H5374" s="1" t="str">
        <f t="shared" si="717"/>
        <v/>
      </c>
      <c r="I5374" s="1" t="str">
        <f t="shared" si="718"/>
        <v>NO</v>
      </c>
      <c r="J5374" s="1">
        <f t="shared" ca="1" si="719"/>
        <v>1442.78</v>
      </c>
      <c r="K5374" s="1" t="str">
        <f t="shared" ca="1" si="721"/>
        <v>NO</v>
      </c>
      <c r="L5374" s="1" t="str">
        <f t="shared" ca="1" si="722"/>
        <v>NO</v>
      </c>
      <c r="M5374" s="1">
        <f t="shared" ca="1" si="723"/>
        <v>0</v>
      </c>
      <c r="N5374" s="1">
        <f t="shared" ca="1" si="724"/>
        <v>0</v>
      </c>
      <c r="O5374" s="1">
        <f t="shared" ca="1" si="720"/>
        <v>0</v>
      </c>
    </row>
    <row r="5375" spans="4:15" x14ac:dyDescent="0.35">
      <c r="D5375" s="1">
        <v>5368</v>
      </c>
      <c r="E5375" s="4">
        <v>39185</v>
      </c>
      <c r="F5375" s="1">
        <v>1452.85</v>
      </c>
      <c r="G5375" s="1">
        <f t="shared" si="716"/>
        <v>1447.8</v>
      </c>
      <c r="H5375" s="1" t="str">
        <f t="shared" si="717"/>
        <v/>
      </c>
      <c r="I5375" s="1" t="str">
        <f t="shared" si="718"/>
        <v>NO</v>
      </c>
      <c r="J5375" s="1">
        <f t="shared" ca="1" si="719"/>
        <v>1443</v>
      </c>
      <c r="K5375" s="1" t="str">
        <f t="shared" ca="1" si="721"/>
        <v>YES</v>
      </c>
      <c r="L5375" s="1" t="str">
        <f t="shared" ca="1" si="722"/>
        <v>NO</v>
      </c>
      <c r="M5375" s="1">
        <f t="shared" ca="1" si="723"/>
        <v>-1447.8</v>
      </c>
      <c r="N5375" s="1">
        <f t="shared" ca="1" si="724"/>
        <v>0</v>
      </c>
      <c r="O5375" s="1">
        <f t="shared" ca="1" si="720"/>
        <v>0</v>
      </c>
    </row>
    <row r="5376" spans="4:15" x14ac:dyDescent="0.35">
      <c r="D5376" s="1">
        <v>5369</v>
      </c>
      <c r="E5376" s="4">
        <v>39188</v>
      </c>
      <c r="F5376" s="1">
        <v>1468.47</v>
      </c>
      <c r="G5376" s="1">
        <f t="shared" si="716"/>
        <v>1452.85</v>
      </c>
      <c r="H5376" s="1" t="str">
        <f t="shared" si="717"/>
        <v/>
      </c>
      <c r="I5376" s="1" t="str">
        <f t="shared" si="718"/>
        <v>NO</v>
      </c>
      <c r="J5376" s="1">
        <f t="shared" ca="1" si="719"/>
        <v>1444.6860000000001</v>
      </c>
      <c r="K5376" s="1" t="str">
        <f t="shared" ca="1" si="721"/>
        <v>YES</v>
      </c>
      <c r="L5376" s="1" t="str">
        <f t="shared" ca="1" si="722"/>
        <v>NO</v>
      </c>
      <c r="M5376" s="1">
        <f t="shared" ca="1" si="723"/>
        <v>-1452.85</v>
      </c>
      <c r="N5376" s="1">
        <f t="shared" ca="1" si="724"/>
        <v>0</v>
      </c>
      <c r="O5376" s="1">
        <f t="shared" ca="1" si="720"/>
        <v>0</v>
      </c>
    </row>
    <row r="5377" spans="4:15" x14ac:dyDescent="0.35">
      <c r="D5377" s="1">
        <v>5370</v>
      </c>
      <c r="E5377" s="4">
        <v>39189</v>
      </c>
      <c r="F5377" s="1">
        <v>1471.48</v>
      </c>
      <c r="G5377" s="1">
        <f t="shared" si="716"/>
        <v>1468.47</v>
      </c>
      <c r="H5377" s="1" t="str">
        <f t="shared" si="717"/>
        <v/>
      </c>
      <c r="I5377" s="1" t="str">
        <f t="shared" si="718"/>
        <v>NO</v>
      </c>
      <c r="J5377" s="1">
        <f t="shared" ca="1" si="719"/>
        <v>1446.5040000000001</v>
      </c>
      <c r="K5377" s="1" t="str">
        <f t="shared" ca="1" si="721"/>
        <v>YES</v>
      </c>
      <c r="L5377" s="1" t="str">
        <f t="shared" ca="1" si="722"/>
        <v>NO</v>
      </c>
      <c r="M5377" s="1">
        <f t="shared" ca="1" si="723"/>
        <v>-1468.47</v>
      </c>
      <c r="N5377" s="1">
        <f t="shared" ca="1" si="724"/>
        <v>0</v>
      </c>
      <c r="O5377" s="1">
        <f t="shared" ca="1" si="720"/>
        <v>0</v>
      </c>
    </row>
    <row r="5378" spans="4:15" x14ac:dyDescent="0.35">
      <c r="D5378" s="1">
        <v>5371</v>
      </c>
      <c r="E5378" s="4">
        <v>39190</v>
      </c>
      <c r="F5378" s="1">
        <v>1472.5</v>
      </c>
      <c r="G5378" s="1">
        <f t="shared" si="716"/>
        <v>1471.48</v>
      </c>
      <c r="H5378" s="1" t="str">
        <f t="shared" si="717"/>
        <v/>
      </c>
      <c r="I5378" s="1" t="str">
        <f t="shared" si="718"/>
        <v>NO</v>
      </c>
      <c r="J5378" s="1">
        <f t="shared" ca="1" si="719"/>
        <v>1451.2760000000001</v>
      </c>
      <c r="K5378" s="1" t="str">
        <f t="shared" ca="1" si="721"/>
        <v>YES</v>
      </c>
      <c r="L5378" s="1" t="str">
        <f t="shared" ca="1" si="722"/>
        <v>NO</v>
      </c>
      <c r="M5378" s="1">
        <f t="shared" ca="1" si="723"/>
        <v>-1471.48</v>
      </c>
      <c r="N5378" s="1">
        <f t="shared" ca="1" si="724"/>
        <v>0</v>
      </c>
      <c r="O5378" s="1">
        <f t="shared" ca="1" si="720"/>
        <v>0</v>
      </c>
    </row>
    <row r="5379" spans="4:15" x14ac:dyDescent="0.35">
      <c r="D5379" s="1">
        <v>5372</v>
      </c>
      <c r="E5379" s="4">
        <v>39191</v>
      </c>
      <c r="F5379" s="1">
        <v>1470.73</v>
      </c>
      <c r="G5379" s="1">
        <f t="shared" si="716"/>
        <v>1472.5</v>
      </c>
      <c r="H5379" s="1" t="str">
        <f t="shared" si="717"/>
        <v/>
      </c>
      <c r="I5379" s="1" t="str">
        <f t="shared" si="718"/>
        <v>NO</v>
      </c>
      <c r="J5379" s="1">
        <f t="shared" ca="1" si="719"/>
        <v>1455.8940000000002</v>
      </c>
      <c r="K5379" s="1" t="str">
        <f t="shared" ca="1" si="721"/>
        <v>YES</v>
      </c>
      <c r="L5379" s="1" t="str">
        <f t="shared" ca="1" si="722"/>
        <v>NO</v>
      </c>
      <c r="M5379" s="1">
        <f t="shared" ca="1" si="723"/>
        <v>-1472.5</v>
      </c>
      <c r="N5379" s="1">
        <f t="shared" ca="1" si="724"/>
        <v>0</v>
      </c>
      <c r="O5379" s="1">
        <f t="shared" ca="1" si="720"/>
        <v>0</v>
      </c>
    </row>
    <row r="5380" spans="4:15" x14ac:dyDescent="0.35">
      <c r="D5380" s="1">
        <v>5373</v>
      </c>
      <c r="E5380" s="4">
        <v>39192</v>
      </c>
      <c r="F5380" s="1">
        <v>1484.35</v>
      </c>
      <c r="G5380" s="1">
        <f t="shared" si="716"/>
        <v>1470.73</v>
      </c>
      <c r="H5380" s="1" t="str">
        <f t="shared" si="717"/>
        <v/>
      </c>
      <c r="I5380" s="1" t="str">
        <f t="shared" si="718"/>
        <v>NO</v>
      </c>
      <c r="J5380" s="1">
        <f t="shared" ca="1" si="719"/>
        <v>1462.6200000000001</v>
      </c>
      <c r="K5380" s="1" t="str">
        <f t="shared" ca="1" si="721"/>
        <v>YES</v>
      </c>
      <c r="L5380" s="1" t="str">
        <f t="shared" ca="1" si="722"/>
        <v>NO</v>
      </c>
      <c r="M5380" s="1">
        <f t="shared" ca="1" si="723"/>
        <v>-1470.73</v>
      </c>
      <c r="N5380" s="1">
        <f t="shared" ca="1" si="724"/>
        <v>0</v>
      </c>
      <c r="O5380" s="1">
        <f t="shared" ca="1" si="720"/>
        <v>0</v>
      </c>
    </row>
    <row r="5381" spans="4:15" x14ac:dyDescent="0.35">
      <c r="D5381" s="1">
        <v>5374</v>
      </c>
      <c r="E5381" s="4">
        <v>39195</v>
      </c>
      <c r="F5381" s="1">
        <v>1480.93</v>
      </c>
      <c r="G5381" s="1">
        <f t="shared" si="716"/>
        <v>1484.35</v>
      </c>
      <c r="H5381" s="1" t="str">
        <f t="shared" si="717"/>
        <v/>
      </c>
      <c r="I5381" s="1" t="str">
        <f t="shared" si="718"/>
        <v>NO</v>
      </c>
      <c r="J5381" s="1">
        <f t="shared" ca="1" si="719"/>
        <v>1467.2059999999997</v>
      </c>
      <c r="K5381" s="1" t="str">
        <f t="shared" ca="1" si="721"/>
        <v>YES</v>
      </c>
      <c r="L5381" s="1" t="str">
        <f t="shared" ca="1" si="722"/>
        <v>NO</v>
      </c>
      <c r="M5381" s="1">
        <f t="shared" ca="1" si="723"/>
        <v>-1484.35</v>
      </c>
      <c r="N5381" s="1">
        <f t="shared" ca="1" si="724"/>
        <v>0</v>
      </c>
      <c r="O5381" s="1">
        <f t="shared" ca="1" si="720"/>
        <v>0</v>
      </c>
    </row>
    <row r="5382" spans="4:15" x14ac:dyDescent="0.35">
      <c r="D5382" s="1">
        <v>5375</v>
      </c>
      <c r="E5382" s="4">
        <v>39196</v>
      </c>
      <c r="F5382" s="1">
        <v>1480.41</v>
      </c>
      <c r="G5382" s="1">
        <f t="shared" si="716"/>
        <v>1480.93</v>
      </c>
      <c r="H5382" s="1" t="str">
        <f t="shared" si="717"/>
        <v/>
      </c>
      <c r="I5382" s="1" t="str">
        <f t="shared" si="718"/>
        <v>NO</v>
      </c>
      <c r="J5382" s="1">
        <f t="shared" ca="1" si="719"/>
        <v>1473.5060000000001</v>
      </c>
      <c r="K5382" s="1" t="str">
        <f t="shared" ca="1" si="721"/>
        <v>YES</v>
      </c>
      <c r="L5382" s="1" t="str">
        <f t="shared" ca="1" si="722"/>
        <v>NO</v>
      </c>
      <c r="M5382" s="1">
        <f t="shared" ca="1" si="723"/>
        <v>-1480.93</v>
      </c>
      <c r="N5382" s="1">
        <f t="shared" ca="1" si="724"/>
        <v>0</v>
      </c>
      <c r="O5382" s="1">
        <f t="shared" ca="1" si="720"/>
        <v>0</v>
      </c>
    </row>
    <row r="5383" spans="4:15" x14ac:dyDescent="0.35">
      <c r="D5383" s="1">
        <v>5376</v>
      </c>
      <c r="E5383" s="4">
        <v>39197</v>
      </c>
      <c r="F5383" s="1">
        <v>1495.42</v>
      </c>
      <c r="G5383" s="1">
        <f t="shared" si="716"/>
        <v>1480.41</v>
      </c>
      <c r="H5383" s="1" t="str">
        <f t="shared" si="717"/>
        <v/>
      </c>
      <c r="I5383" s="1" t="str">
        <f t="shared" si="718"/>
        <v>NO</v>
      </c>
      <c r="J5383" s="1">
        <f t="shared" ca="1" si="719"/>
        <v>1475.998</v>
      </c>
      <c r="K5383" s="1" t="str">
        <f t="shared" ca="1" si="721"/>
        <v>YES</v>
      </c>
      <c r="L5383" s="1" t="str">
        <f t="shared" ca="1" si="722"/>
        <v>NO</v>
      </c>
      <c r="M5383" s="1">
        <f t="shared" ca="1" si="723"/>
        <v>-1480.41</v>
      </c>
      <c r="N5383" s="1">
        <f t="shared" ca="1" si="724"/>
        <v>0</v>
      </c>
      <c r="O5383" s="1">
        <f t="shared" ca="1" si="720"/>
        <v>0</v>
      </c>
    </row>
    <row r="5384" spans="4:15" x14ac:dyDescent="0.35">
      <c r="D5384" s="1">
        <v>5377</v>
      </c>
      <c r="E5384" s="4">
        <v>39198</v>
      </c>
      <c r="F5384" s="1">
        <v>1494.25</v>
      </c>
      <c r="G5384" s="1">
        <f t="shared" si="716"/>
        <v>1495.42</v>
      </c>
      <c r="H5384" s="1" t="str">
        <f t="shared" si="717"/>
        <v/>
      </c>
      <c r="I5384" s="1" t="str">
        <f t="shared" si="718"/>
        <v>NO</v>
      </c>
      <c r="J5384" s="1">
        <f t="shared" ca="1" si="719"/>
        <v>1477.7840000000001</v>
      </c>
      <c r="K5384" s="1" t="str">
        <f t="shared" ca="1" si="721"/>
        <v>YES</v>
      </c>
      <c r="L5384" s="1" t="str">
        <f t="shared" ca="1" si="722"/>
        <v>NO</v>
      </c>
      <c r="M5384" s="1">
        <f t="shared" ca="1" si="723"/>
        <v>-1495.42</v>
      </c>
      <c r="N5384" s="1">
        <f t="shared" ca="1" si="724"/>
        <v>0</v>
      </c>
      <c r="O5384" s="1">
        <f t="shared" ca="1" si="720"/>
        <v>0</v>
      </c>
    </row>
    <row r="5385" spans="4:15" x14ac:dyDescent="0.35">
      <c r="D5385" s="1">
        <v>5378</v>
      </c>
      <c r="E5385" s="4">
        <v>39199</v>
      </c>
      <c r="F5385" s="1">
        <v>1494.07</v>
      </c>
      <c r="G5385" s="1">
        <f t="shared" si="716"/>
        <v>1494.25</v>
      </c>
      <c r="H5385" s="1" t="str">
        <f t="shared" si="717"/>
        <v/>
      </c>
      <c r="I5385" s="1" t="str">
        <f t="shared" si="718"/>
        <v>NO</v>
      </c>
      <c r="J5385" s="1">
        <f t="shared" ca="1" si="719"/>
        <v>1482.3679999999999</v>
      </c>
      <c r="K5385" s="1" t="str">
        <f t="shared" ca="1" si="721"/>
        <v>YES</v>
      </c>
      <c r="L5385" s="1" t="str">
        <f t="shared" ca="1" si="722"/>
        <v>NO</v>
      </c>
      <c r="M5385" s="1">
        <f t="shared" ca="1" si="723"/>
        <v>-1494.25</v>
      </c>
      <c r="N5385" s="1">
        <f t="shared" ca="1" si="724"/>
        <v>0</v>
      </c>
      <c r="O5385" s="1">
        <f t="shared" ca="1" si="720"/>
        <v>0</v>
      </c>
    </row>
    <row r="5386" spans="4:15" x14ac:dyDescent="0.35">
      <c r="D5386" s="1">
        <v>5379</v>
      </c>
      <c r="E5386" s="4">
        <v>39202</v>
      </c>
      <c r="F5386" s="1">
        <v>1482.37</v>
      </c>
      <c r="G5386" s="1">
        <f t="shared" ref="G5386:G5449" si="725">F5385</f>
        <v>1494.07</v>
      </c>
      <c r="H5386" s="1" t="str">
        <f t="shared" si="717"/>
        <v/>
      </c>
      <c r="I5386" s="1" t="str">
        <f t="shared" si="718"/>
        <v>NO</v>
      </c>
      <c r="J5386" s="1">
        <f t="shared" ca="1" si="719"/>
        <v>1487.0719999999999</v>
      </c>
      <c r="K5386" s="1" t="str">
        <f t="shared" ca="1" si="721"/>
        <v>YES</v>
      </c>
      <c r="L5386" s="1" t="str">
        <f t="shared" ca="1" si="722"/>
        <v>NO</v>
      </c>
      <c r="M5386" s="1">
        <f t="shared" ca="1" si="723"/>
        <v>-1494.07</v>
      </c>
      <c r="N5386" s="1">
        <f t="shared" ca="1" si="724"/>
        <v>0</v>
      </c>
      <c r="O5386" s="1">
        <f t="shared" ca="1" si="720"/>
        <v>0</v>
      </c>
    </row>
    <row r="5387" spans="4:15" x14ac:dyDescent="0.35">
      <c r="D5387" s="1">
        <v>5380</v>
      </c>
      <c r="E5387" s="4">
        <v>39203</v>
      </c>
      <c r="F5387" s="1">
        <v>1486.3</v>
      </c>
      <c r="G5387" s="1">
        <f t="shared" si="725"/>
        <v>1482.37</v>
      </c>
      <c r="H5387" s="1" t="str">
        <f t="shared" si="717"/>
        <v/>
      </c>
      <c r="I5387" s="1" t="str">
        <f t="shared" si="718"/>
        <v>NO</v>
      </c>
      <c r="J5387" s="1">
        <f t="shared" ca="1" si="719"/>
        <v>1489.0160000000001</v>
      </c>
      <c r="K5387" s="1" t="str">
        <f t="shared" ca="1" si="721"/>
        <v>NO</v>
      </c>
      <c r="L5387" s="1" t="str">
        <f t="shared" ca="1" si="722"/>
        <v>NO</v>
      </c>
      <c r="M5387" s="1">
        <f t="shared" ca="1" si="723"/>
        <v>0</v>
      </c>
      <c r="N5387" s="1">
        <f t="shared" ca="1" si="724"/>
        <v>0</v>
      </c>
      <c r="O5387" s="1">
        <f t="shared" ca="1" si="720"/>
        <v>0</v>
      </c>
    </row>
    <row r="5388" spans="4:15" x14ac:dyDescent="0.35">
      <c r="D5388" s="1">
        <v>5381</v>
      </c>
      <c r="E5388" s="4">
        <v>39204</v>
      </c>
      <c r="F5388" s="1">
        <v>1495.92</v>
      </c>
      <c r="G5388" s="1">
        <f t="shared" si="725"/>
        <v>1486.3</v>
      </c>
      <c r="H5388" s="1" t="str">
        <f t="shared" si="717"/>
        <v/>
      </c>
      <c r="I5388" s="1" t="str">
        <f t="shared" si="718"/>
        <v>NO</v>
      </c>
      <c r="J5388" s="1">
        <f t="shared" ca="1" si="719"/>
        <v>1489.3039999999999</v>
      </c>
      <c r="K5388" s="1" t="str">
        <f t="shared" ca="1" si="721"/>
        <v>NO</v>
      </c>
      <c r="L5388" s="1" t="str">
        <f t="shared" ca="1" si="722"/>
        <v>NO</v>
      </c>
      <c r="M5388" s="1">
        <f t="shared" ca="1" si="723"/>
        <v>0</v>
      </c>
      <c r="N5388" s="1">
        <f t="shared" ca="1" si="724"/>
        <v>0</v>
      </c>
      <c r="O5388" s="1">
        <f t="shared" ca="1" si="720"/>
        <v>0</v>
      </c>
    </row>
    <row r="5389" spans="4:15" x14ac:dyDescent="0.35">
      <c r="D5389" s="1">
        <v>5382</v>
      </c>
      <c r="E5389" s="4">
        <v>39205</v>
      </c>
      <c r="F5389" s="1">
        <v>1502.39</v>
      </c>
      <c r="G5389" s="1">
        <f t="shared" si="725"/>
        <v>1495.92</v>
      </c>
      <c r="H5389" s="1" t="str">
        <f t="shared" si="717"/>
        <v/>
      </c>
      <c r="I5389" s="1" t="str">
        <f t="shared" si="718"/>
        <v>NO</v>
      </c>
      <c r="J5389" s="1">
        <f t="shared" ca="1" si="719"/>
        <v>1490.482</v>
      </c>
      <c r="K5389" s="1" t="str">
        <f t="shared" ca="1" si="721"/>
        <v>YES</v>
      </c>
      <c r="L5389" s="1" t="str">
        <f t="shared" ca="1" si="722"/>
        <v>NO</v>
      </c>
      <c r="M5389" s="1">
        <f t="shared" ca="1" si="723"/>
        <v>-1495.92</v>
      </c>
      <c r="N5389" s="1">
        <f t="shared" ca="1" si="724"/>
        <v>0</v>
      </c>
      <c r="O5389" s="1">
        <f t="shared" ca="1" si="720"/>
        <v>0</v>
      </c>
    </row>
    <row r="5390" spans="4:15" x14ac:dyDescent="0.35">
      <c r="D5390" s="1">
        <v>5383</v>
      </c>
      <c r="E5390" s="4">
        <v>39206</v>
      </c>
      <c r="F5390" s="1">
        <v>1505.62</v>
      </c>
      <c r="G5390" s="1">
        <f t="shared" si="725"/>
        <v>1502.39</v>
      </c>
      <c r="H5390" s="1" t="str">
        <f t="shared" si="717"/>
        <v/>
      </c>
      <c r="I5390" s="1" t="str">
        <f t="shared" si="718"/>
        <v>NO</v>
      </c>
      <c r="J5390" s="1">
        <f t="shared" ca="1" si="719"/>
        <v>1490.5819999999999</v>
      </c>
      <c r="K5390" s="1" t="str">
        <f t="shared" ca="1" si="721"/>
        <v>YES</v>
      </c>
      <c r="L5390" s="1" t="str">
        <f t="shared" ca="1" si="722"/>
        <v>NO</v>
      </c>
      <c r="M5390" s="1">
        <f t="shared" ca="1" si="723"/>
        <v>-1502.39</v>
      </c>
      <c r="N5390" s="1">
        <f t="shared" ca="1" si="724"/>
        <v>0</v>
      </c>
      <c r="O5390" s="1">
        <f t="shared" ca="1" si="720"/>
        <v>0</v>
      </c>
    </row>
    <row r="5391" spans="4:15" x14ac:dyDescent="0.35">
      <c r="D5391" s="1">
        <v>5384</v>
      </c>
      <c r="E5391" s="4">
        <v>39209</v>
      </c>
      <c r="F5391" s="1">
        <v>1509.48</v>
      </c>
      <c r="G5391" s="1">
        <f t="shared" si="725"/>
        <v>1505.62</v>
      </c>
      <c r="H5391" s="1" t="str">
        <f t="shared" si="717"/>
        <v/>
      </c>
      <c r="I5391" s="1" t="str">
        <f t="shared" si="718"/>
        <v>NO</v>
      </c>
      <c r="J5391" s="1">
        <f t="shared" ca="1" si="719"/>
        <v>1492.21</v>
      </c>
      <c r="K5391" s="1" t="str">
        <f t="shared" ca="1" si="721"/>
        <v>YES</v>
      </c>
      <c r="L5391" s="1" t="str">
        <f t="shared" ca="1" si="722"/>
        <v>NO</v>
      </c>
      <c r="M5391" s="1">
        <f t="shared" ca="1" si="723"/>
        <v>-1505.62</v>
      </c>
      <c r="N5391" s="1">
        <f t="shared" ca="1" si="724"/>
        <v>0</v>
      </c>
      <c r="O5391" s="1">
        <f t="shared" ca="1" si="720"/>
        <v>0</v>
      </c>
    </row>
    <row r="5392" spans="4:15" x14ac:dyDescent="0.35">
      <c r="D5392" s="1">
        <v>5385</v>
      </c>
      <c r="E5392" s="4">
        <v>39210</v>
      </c>
      <c r="F5392" s="1">
        <v>1507.72</v>
      </c>
      <c r="G5392" s="1">
        <f t="shared" si="725"/>
        <v>1509.48</v>
      </c>
      <c r="H5392" s="1" t="str">
        <f t="shared" si="717"/>
        <v/>
      </c>
      <c r="I5392" s="1" t="str">
        <f t="shared" si="718"/>
        <v>NO</v>
      </c>
      <c r="J5392" s="1">
        <f t="shared" ca="1" si="719"/>
        <v>1494.52</v>
      </c>
      <c r="K5392" s="1" t="str">
        <f t="shared" ca="1" si="721"/>
        <v>YES</v>
      </c>
      <c r="L5392" s="1" t="str">
        <f t="shared" ca="1" si="722"/>
        <v>NO</v>
      </c>
      <c r="M5392" s="1">
        <f t="shared" ca="1" si="723"/>
        <v>-1509.48</v>
      </c>
      <c r="N5392" s="1">
        <f t="shared" ca="1" si="724"/>
        <v>0</v>
      </c>
      <c r="O5392" s="1">
        <f t="shared" ca="1" si="720"/>
        <v>0</v>
      </c>
    </row>
    <row r="5393" spans="4:15" x14ac:dyDescent="0.35">
      <c r="D5393" s="1">
        <v>5386</v>
      </c>
      <c r="E5393" s="4">
        <v>39211</v>
      </c>
      <c r="F5393" s="1">
        <v>1512.58</v>
      </c>
      <c r="G5393" s="1">
        <f t="shared" si="725"/>
        <v>1507.72</v>
      </c>
      <c r="H5393" s="1" t="str">
        <f t="shared" si="717"/>
        <v/>
      </c>
      <c r="I5393" s="1" t="str">
        <f t="shared" si="718"/>
        <v>NO</v>
      </c>
      <c r="J5393" s="1">
        <f t="shared" ca="1" si="719"/>
        <v>1499.9420000000002</v>
      </c>
      <c r="K5393" s="1" t="str">
        <f t="shared" ca="1" si="721"/>
        <v>YES</v>
      </c>
      <c r="L5393" s="1" t="str">
        <f t="shared" ca="1" si="722"/>
        <v>NO</v>
      </c>
      <c r="M5393" s="1">
        <f t="shared" ca="1" si="723"/>
        <v>-1507.72</v>
      </c>
      <c r="N5393" s="1">
        <f t="shared" ca="1" si="724"/>
        <v>0</v>
      </c>
      <c r="O5393" s="1">
        <f t="shared" ca="1" si="720"/>
        <v>0</v>
      </c>
    </row>
    <row r="5394" spans="4:15" x14ac:dyDescent="0.35">
      <c r="D5394" s="1">
        <v>5387</v>
      </c>
      <c r="E5394" s="4">
        <v>39212</v>
      </c>
      <c r="F5394" s="1">
        <v>1491.47</v>
      </c>
      <c r="G5394" s="1">
        <f t="shared" si="725"/>
        <v>1512.58</v>
      </c>
      <c r="H5394" s="1" t="str">
        <f t="shared" si="717"/>
        <v/>
      </c>
      <c r="I5394" s="1" t="str">
        <f t="shared" si="718"/>
        <v>NO</v>
      </c>
      <c r="J5394" s="1">
        <f t="shared" ca="1" si="719"/>
        <v>1504.2260000000001</v>
      </c>
      <c r="K5394" s="1" t="str">
        <f t="shared" ca="1" si="721"/>
        <v>YES</v>
      </c>
      <c r="L5394" s="1" t="str">
        <f t="shared" ca="1" si="722"/>
        <v>NO</v>
      </c>
      <c r="M5394" s="1">
        <f t="shared" ca="1" si="723"/>
        <v>-1512.58</v>
      </c>
      <c r="N5394" s="1">
        <f t="shared" ca="1" si="724"/>
        <v>0</v>
      </c>
      <c r="O5394" s="1">
        <f t="shared" ca="1" si="720"/>
        <v>0</v>
      </c>
    </row>
    <row r="5395" spans="4:15" x14ac:dyDescent="0.35">
      <c r="D5395" s="1">
        <v>5388</v>
      </c>
      <c r="E5395" s="4">
        <v>39213</v>
      </c>
      <c r="F5395" s="1">
        <v>1505.85</v>
      </c>
      <c r="G5395" s="1">
        <f t="shared" si="725"/>
        <v>1491.47</v>
      </c>
      <c r="H5395" s="1" t="str">
        <f t="shared" si="717"/>
        <v/>
      </c>
      <c r="I5395" s="1" t="str">
        <f t="shared" si="718"/>
        <v>NO</v>
      </c>
      <c r="J5395" s="1">
        <f t="shared" ca="1" si="719"/>
        <v>1507.558</v>
      </c>
      <c r="K5395" s="1" t="str">
        <f t="shared" ca="1" si="721"/>
        <v>NO</v>
      </c>
      <c r="L5395" s="1" t="str">
        <f t="shared" ca="1" si="722"/>
        <v>NO</v>
      </c>
      <c r="M5395" s="1">
        <f t="shared" ca="1" si="723"/>
        <v>0</v>
      </c>
      <c r="N5395" s="1">
        <f t="shared" ca="1" si="724"/>
        <v>0</v>
      </c>
      <c r="O5395" s="1">
        <f t="shared" ca="1" si="720"/>
        <v>0</v>
      </c>
    </row>
    <row r="5396" spans="4:15" x14ac:dyDescent="0.35">
      <c r="D5396" s="1">
        <v>5389</v>
      </c>
      <c r="E5396" s="4">
        <v>39216</v>
      </c>
      <c r="F5396" s="1">
        <v>1503.15</v>
      </c>
      <c r="G5396" s="1">
        <f t="shared" si="725"/>
        <v>1505.85</v>
      </c>
      <c r="H5396" s="1" t="str">
        <f t="shared" si="717"/>
        <v/>
      </c>
      <c r="I5396" s="1" t="str">
        <f t="shared" si="718"/>
        <v>NO</v>
      </c>
      <c r="J5396" s="1">
        <f t="shared" ca="1" si="719"/>
        <v>1505.374</v>
      </c>
      <c r="K5396" s="1" t="str">
        <f t="shared" ca="1" si="721"/>
        <v>YES</v>
      </c>
      <c r="L5396" s="1" t="str">
        <f t="shared" ca="1" si="722"/>
        <v>NO</v>
      </c>
      <c r="M5396" s="1">
        <f t="shared" ca="1" si="723"/>
        <v>-1505.85</v>
      </c>
      <c r="N5396" s="1">
        <f t="shared" ca="1" si="724"/>
        <v>0</v>
      </c>
      <c r="O5396" s="1">
        <f t="shared" ca="1" si="720"/>
        <v>0</v>
      </c>
    </row>
    <row r="5397" spans="4:15" x14ac:dyDescent="0.35">
      <c r="D5397" s="1">
        <v>5390</v>
      </c>
      <c r="E5397" s="4">
        <v>39217</v>
      </c>
      <c r="F5397" s="1">
        <v>1501.19</v>
      </c>
      <c r="G5397" s="1">
        <f t="shared" si="725"/>
        <v>1503.15</v>
      </c>
      <c r="H5397" s="1" t="str">
        <f t="shared" si="717"/>
        <v/>
      </c>
      <c r="I5397" s="1" t="str">
        <f t="shared" si="718"/>
        <v>NO</v>
      </c>
      <c r="J5397" s="1">
        <f t="shared" ca="1" si="719"/>
        <v>1505.42</v>
      </c>
      <c r="K5397" s="1" t="str">
        <f t="shared" ca="1" si="721"/>
        <v>NO</v>
      </c>
      <c r="L5397" s="1" t="str">
        <f t="shared" ca="1" si="722"/>
        <v>NO</v>
      </c>
      <c r="M5397" s="1">
        <f t="shared" ca="1" si="723"/>
        <v>0</v>
      </c>
      <c r="N5397" s="1">
        <f t="shared" ca="1" si="724"/>
        <v>0</v>
      </c>
      <c r="O5397" s="1">
        <f t="shared" ca="1" si="720"/>
        <v>0</v>
      </c>
    </row>
    <row r="5398" spans="4:15" x14ac:dyDescent="0.35">
      <c r="D5398" s="1">
        <v>5391</v>
      </c>
      <c r="E5398" s="4">
        <v>39218</v>
      </c>
      <c r="F5398" s="1">
        <v>1514.14</v>
      </c>
      <c r="G5398" s="1">
        <f t="shared" si="725"/>
        <v>1501.19</v>
      </c>
      <c r="H5398" s="1" t="str">
        <f t="shared" si="717"/>
        <v/>
      </c>
      <c r="I5398" s="1" t="str">
        <f t="shared" si="718"/>
        <v>NO</v>
      </c>
      <c r="J5398" s="1">
        <f t="shared" ca="1" si="719"/>
        <v>1504.154</v>
      </c>
      <c r="K5398" s="1" t="str">
        <f t="shared" ca="1" si="721"/>
        <v>NO</v>
      </c>
      <c r="L5398" s="1" t="str">
        <f t="shared" ca="1" si="722"/>
        <v>NO</v>
      </c>
      <c r="M5398" s="1">
        <f t="shared" ca="1" si="723"/>
        <v>0</v>
      </c>
      <c r="N5398" s="1">
        <f t="shared" ca="1" si="724"/>
        <v>0</v>
      </c>
      <c r="O5398" s="1">
        <f t="shared" ca="1" si="720"/>
        <v>0</v>
      </c>
    </row>
    <row r="5399" spans="4:15" x14ac:dyDescent="0.35">
      <c r="D5399" s="1">
        <v>5392</v>
      </c>
      <c r="E5399" s="4">
        <v>39219</v>
      </c>
      <c r="F5399" s="1">
        <v>1512.75</v>
      </c>
      <c r="G5399" s="1">
        <f t="shared" si="725"/>
        <v>1514.14</v>
      </c>
      <c r="H5399" s="1" t="str">
        <f t="shared" si="717"/>
        <v/>
      </c>
      <c r="I5399" s="1" t="str">
        <f t="shared" si="718"/>
        <v>NO</v>
      </c>
      <c r="J5399" s="1">
        <f t="shared" ca="1" si="719"/>
        <v>1502.848</v>
      </c>
      <c r="K5399" s="1" t="str">
        <f t="shared" ca="1" si="721"/>
        <v>YES</v>
      </c>
      <c r="L5399" s="1" t="str">
        <f t="shared" ca="1" si="722"/>
        <v>NO</v>
      </c>
      <c r="M5399" s="1">
        <f t="shared" ca="1" si="723"/>
        <v>-1514.14</v>
      </c>
      <c r="N5399" s="1">
        <f t="shared" ca="1" si="724"/>
        <v>0</v>
      </c>
      <c r="O5399" s="1">
        <f t="shared" ca="1" si="720"/>
        <v>0</v>
      </c>
    </row>
    <row r="5400" spans="4:15" x14ac:dyDescent="0.35">
      <c r="D5400" s="1">
        <v>5393</v>
      </c>
      <c r="E5400" s="4">
        <v>39220</v>
      </c>
      <c r="F5400" s="1">
        <v>1522.75</v>
      </c>
      <c r="G5400" s="1">
        <f t="shared" si="725"/>
        <v>1512.75</v>
      </c>
      <c r="H5400" s="1" t="str">
        <f t="shared" si="717"/>
        <v/>
      </c>
      <c r="I5400" s="1" t="str">
        <f t="shared" si="718"/>
        <v>NO</v>
      </c>
      <c r="J5400" s="1">
        <f t="shared" ca="1" si="719"/>
        <v>1503.16</v>
      </c>
      <c r="K5400" s="1" t="str">
        <f t="shared" ca="1" si="721"/>
        <v>YES</v>
      </c>
      <c r="L5400" s="1" t="str">
        <f t="shared" ca="1" si="722"/>
        <v>NO</v>
      </c>
      <c r="M5400" s="1">
        <f t="shared" ca="1" si="723"/>
        <v>-1512.75</v>
      </c>
      <c r="N5400" s="1">
        <f t="shared" ca="1" si="724"/>
        <v>0</v>
      </c>
      <c r="O5400" s="1">
        <f t="shared" ca="1" si="720"/>
        <v>0</v>
      </c>
    </row>
    <row r="5401" spans="4:15" x14ac:dyDescent="0.35">
      <c r="D5401" s="1">
        <v>5394</v>
      </c>
      <c r="E5401" s="4">
        <v>39223</v>
      </c>
      <c r="F5401" s="1">
        <v>1525.1</v>
      </c>
      <c r="G5401" s="1">
        <f t="shared" si="725"/>
        <v>1522.75</v>
      </c>
      <c r="H5401" s="1" t="str">
        <f t="shared" si="717"/>
        <v/>
      </c>
      <c r="I5401" s="1" t="str">
        <f t="shared" si="718"/>
        <v>NO</v>
      </c>
      <c r="J5401" s="1">
        <f t="shared" ca="1" si="719"/>
        <v>1507.4160000000002</v>
      </c>
      <c r="K5401" s="1" t="str">
        <f t="shared" ca="1" si="721"/>
        <v>YES</v>
      </c>
      <c r="L5401" s="1" t="str">
        <f t="shared" ca="1" si="722"/>
        <v>NO</v>
      </c>
      <c r="M5401" s="1">
        <f t="shared" ca="1" si="723"/>
        <v>-1522.75</v>
      </c>
      <c r="N5401" s="1">
        <f t="shared" ca="1" si="724"/>
        <v>0</v>
      </c>
      <c r="O5401" s="1">
        <f t="shared" ca="1" si="720"/>
        <v>0</v>
      </c>
    </row>
    <row r="5402" spans="4:15" x14ac:dyDescent="0.35">
      <c r="D5402" s="1">
        <v>5395</v>
      </c>
      <c r="E5402" s="4">
        <v>39224</v>
      </c>
      <c r="F5402" s="1">
        <v>1524.12</v>
      </c>
      <c r="G5402" s="1">
        <f t="shared" si="725"/>
        <v>1525.1</v>
      </c>
      <c r="H5402" s="1" t="str">
        <f t="shared" si="717"/>
        <v/>
      </c>
      <c r="I5402" s="1" t="str">
        <f t="shared" si="718"/>
        <v>NO</v>
      </c>
      <c r="J5402" s="1">
        <f t="shared" ca="1" si="719"/>
        <v>1510.796</v>
      </c>
      <c r="K5402" s="1" t="str">
        <f t="shared" ca="1" si="721"/>
        <v>YES</v>
      </c>
      <c r="L5402" s="1" t="str">
        <f t="shared" ca="1" si="722"/>
        <v>NO</v>
      </c>
      <c r="M5402" s="1">
        <f t="shared" ca="1" si="723"/>
        <v>-1525.1</v>
      </c>
      <c r="N5402" s="1">
        <f t="shared" ca="1" si="724"/>
        <v>0</v>
      </c>
      <c r="O5402" s="1">
        <f t="shared" ca="1" si="720"/>
        <v>0</v>
      </c>
    </row>
    <row r="5403" spans="4:15" x14ac:dyDescent="0.35">
      <c r="D5403" s="1">
        <v>5396</v>
      </c>
      <c r="E5403" s="4">
        <v>39225</v>
      </c>
      <c r="F5403" s="1">
        <v>1522.28</v>
      </c>
      <c r="G5403" s="1">
        <f t="shared" si="725"/>
        <v>1524.12</v>
      </c>
      <c r="H5403" s="1" t="str">
        <f t="shared" si="717"/>
        <v/>
      </c>
      <c r="I5403" s="1" t="str">
        <f t="shared" si="718"/>
        <v>NO</v>
      </c>
      <c r="J5403" s="1">
        <f t="shared" ca="1" si="719"/>
        <v>1515.1860000000001</v>
      </c>
      <c r="K5403" s="1" t="str">
        <f t="shared" ca="1" si="721"/>
        <v>YES</v>
      </c>
      <c r="L5403" s="1" t="str">
        <f t="shared" ca="1" si="722"/>
        <v>NO</v>
      </c>
      <c r="M5403" s="1">
        <f t="shared" ca="1" si="723"/>
        <v>-1524.12</v>
      </c>
      <c r="N5403" s="1">
        <f t="shared" ca="1" si="724"/>
        <v>0</v>
      </c>
      <c r="O5403" s="1">
        <f t="shared" ca="1" si="720"/>
        <v>0</v>
      </c>
    </row>
    <row r="5404" spans="4:15" x14ac:dyDescent="0.35">
      <c r="D5404" s="1">
        <v>5397</v>
      </c>
      <c r="E5404" s="4">
        <v>39226</v>
      </c>
      <c r="F5404" s="1">
        <v>1507.51</v>
      </c>
      <c r="G5404" s="1">
        <f t="shared" si="725"/>
        <v>1522.28</v>
      </c>
      <c r="H5404" s="1" t="str">
        <f t="shared" si="717"/>
        <v/>
      </c>
      <c r="I5404" s="1" t="str">
        <f t="shared" si="718"/>
        <v>NO</v>
      </c>
      <c r="J5404" s="1">
        <f t="shared" ca="1" si="719"/>
        <v>1519.7719999999999</v>
      </c>
      <c r="K5404" s="1" t="str">
        <f t="shared" ca="1" si="721"/>
        <v>YES</v>
      </c>
      <c r="L5404" s="1" t="str">
        <f t="shared" ca="1" si="722"/>
        <v>NO</v>
      </c>
      <c r="M5404" s="1">
        <f t="shared" ca="1" si="723"/>
        <v>-1522.28</v>
      </c>
      <c r="N5404" s="1">
        <f t="shared" ca="1" si="724"/>
        <v>0</v>
      </c>
      <c r="O5404" s="1">
        <f t="shared" ca="1" si="720"/>
        <v>0</v>
      </c>
    </row>
    <row r="5405" spans="4:15" x14ac:dyDescent="0.35">
      <c r="D5405" s="1">
        <v>5398</v>
      </c>
      <c r="E5405" s="4">
        <v>39227</v>
      </c>
      <c r="F5405" s="1">
        <v>1515.73</v>
      </c>
      <c r="G5405" s="1">
        <f t="shared" si="725"/>
        <v>1507.51</v>
      </c>
      <c r="H5405" s="1" t="str">
        <f t="shared" si="717"/>
        <v/>
      </c>
      <c r="I5405" s="1" t="str">
        <f t="shared" si="718"/>
        <v>NO</v>
      </c>
      <c r="J5405" s="1">
        <f t="shared" ca="1" si="719"/>
        <v>1521.4</v>
      </c>
      <c r="K5405" s="1" t="str">
        <f t="shared" ca="1" si="721"/>
        <v>NO</v>
      </c>
      <c r="L5405" s="1" t="str">
        <f t="shared" ca="1" si="722"/>
        <v>NO</v>
      </c>
      <c r="M5405" s="1">
        <f t="shared" ca="1" si="723"/>
        <v>0</v>
      </c>
      <c r="N5405" s="1">
        <f t="shared" ca="1" si="724"/>
        <v>0</v>
      </c>
      <c r="O5405" s="1">
        <f t="shared" ca="1" si="720"/>
        <v>0</v>
      </c>
    </row>
    <row r="5406" spans="4:15" x14ac:dyDescent="0.35">
      <c r="D5406" s="1">
        <v>5399</v>
      </c>
      <c r="E5406" s="4">
        <v>39231</v>
      </c>
      <c r="F5406" s="1">
        <v>1518.11</v>
      </c>
      <c r="G5406" s="1">
        <f t="shared" si="725"/>
        <v>1515.73</v>
      </c>
      <c r="H5406" s="1" t="str">
        <f t="shared" si="717"/>
        <v/>
      </c>
      <c r="I5406" s="1" t="str">
        <f t="shared" si="718"/>
        <v>NO</v>
      </c>
      <c r="J5406" s="1">
        <f t="shared" ca="1" si="719"/>
        <v>1520.3519999999999</v>
      </c>
      <c r="K5406" s="1" t="str">
        <f t="shared" ca="1" si="721"/>
        <v>NO</v>
      </c>
      <c r="L5406" s="1" t="str">
        <f t="shared" ca="1" si="722"/>
        <v>NO</v>
      </c>
      <c r="M5406" s="1">
        <f t="shared" ca="1" si="723"/>
        <v>0</v>
      </c>
      <c r="N5406" s="1">
        <f t="shared" ca="1" si="724"/>
        <v>0</v>
      </c>
      <c r="O5406" s="1">
        <f t="shared" ca="1" si="720"/>
        <v>0</v>
      </c>
    </row>
    <row r="5407" spans="4:15" x14ac:dyDescent="0.35">
      <c r="D5407" s="1">
        <v>5400</v>
      </c>
      <c r="E5407" s="4">
        <v>39232</v>
      </c>
      <c r="F5407" s="1">
        <v>1530.23</v>
      </c>
      <c r="G5407" s="1">
        <f t="shared" si="725"/>
        <v>1518.11</v>
      </c>
      <c r="H5407" s="1" t="str">
        <f t="shared" si="717"/>
        <v/>
      </c>
      <c r="I5407" s="1" t="str">
        <f t="shared" si="718"/>
        <v>NO</v>
      </c>
      <c r="J5407" s="1">
        <f t="shared" ca="1" si="719"/>
        <v>1518.9479999999999</v>
      </c>
      <c r="K5407" s="1" t="str">
        <f t="shared" ca="1" si="721"/>
        <v>NO</v>
      </c>
      <c r="L5407" s="1" t="str">
        <f t="shared" ca="1" si="722"/>
        <v>NO</v>
      </c>
      <c r="M5407" s="1">
        <f t="shared" ca="1" si="723"/>
        <v>0</v>
      </c>
      <c r="N5407" s="1">
        <f t="shared" ca="1" si="724"/>
        <v>0</v>
      </c>
      <c r="O5407" s="1">
        <f t="shared" ca="1" si="720"/>
        <v>0</v>
      </c>
    </row>
    <row r="5408" spans="4:15" x14ac:dyDescent="0.35">
      <c r="D5408" s="1">
        <v>5401</v>
      </c>
      <c r="E5408" s="4">
        <v>39233</v>
      </c>
      <c r="F5408" s="1">
        <v>1530.62</v>
      </c>
      <c r="G5408" s="1">
        <f t="shared" si="725"/>
        <v>1530.23</v>
      </c>
      <c r="H5408" s="1" t="str">
        <f t="shared" si="717"/>
        <v/>
      </c>
      <c r="I5408" s="1" t="str">
        <f t="shared" si="718"/>
        <v>NO</v>
      </c>
      <c r="J5408" s="1">
        <f t="shared" ca="1" si="719"/>
        <v>1517.5499999999997</v>
      </c>
      <c r="K5408" s="1" t="str">
        <f t="shared" ca="1" si="721"/>
        <v>YES</v>
      </c>
      <c r="L5408" s="1" t="str">
        <f t="shared" ca="1" si="722"/>
        <v>NO</v>
      </c>
      <c r="M5408" s="1">
        <f t="shared" ca="1" si="723"/>
        <v>-1530.23</v>
      </c>
      <c r="N5408" s="1">
        <f t="shared" ca="1" si="724"/>
        <v>0</v>
      </c>
      <c r="O5408" s="1">
        <f t="shared" ca="1" si="720"/>
        <v>0</v>
      </c>
    </row>
    <row r="5409" spans="4:15" x14ac:dyDescent="0.35">
      <c r="D5409" s="1">
        <v>5402</v>
      </c>
      <c r="E5409" s="4">
        <v>39234</v>
      </c>
      <c r="F5409" s="1">
        <v>1536.34</v>
      </c>
      <c r="G5409" s="1">
        <f t="shared" si="725"/>
        <v>1530.62</v>
      </c>
      <c r="H5409" s="1" t="str">
        <f t="shared" si="717"/>
        <v/>
      </c>
      <c r="I5409" s="1" t="str">
        <f t="shared" si="718"/>
        <v>NO</v>
      </c>
      <c r="J5409" s="1">
        <f t="shared" ca="1" si="719"/>
        <v>1518.7720000000002</v>
      </c>
      <c r="K5409" s="1" t="str">
        <f t="shared" ca="1" si="721"/>
        <v>YES</v>
      </c>
      <c r="L5409" s="1" t="str">
        <f t="shared" ca="1" si="722"/>
        <v>NO</v>
      </c>
      <c r="M5409" s="1">
        <f t="shared" ca="1" si="723"/>
        <v>-1530.62</v>
      </c>
      <c r="N5409" s="1">
        <f t="shared" ca="1" si="724"/>
        <v>0</v>
      </c>
      <c r="O5409" s="1">
        <f t="shared" ca="1" si="720"/>
        <v>0</v>
      </c>
    </row>
    <row r="5410" spans="4:15" x14ac:dyDescent="0.35">
      <c r="D5410" s="1">
        <v>5403</v>
      </c>
      <c r="E5410" s="4">
        <v>39237</v>
      </c>
      <c r="F5410" s="1">
        <v>1539.18</v>
      </c>
      <c r="G5410" s="1">
        <f t="shared" si="725"/>
        <v>1536.34</v>
      </c>
      <c r="H5410" s="1" t="str">
        <f t="shared" si="717"/>
        <v/>
      </c>
      <c r="I5410" s="1" t="str">
        <f t="shared" si="718"/>
        <v>NO</v>
      </c>
      <c r="J5410" s="1">
        <f t="shared" ca="1" si="719"/>
        <v>1520.44</v>
      </c>
      <c r="K5410" s="1" t="str">
        <f t="shared" ca="1" si="721"/>
        <v>YES</v>
      </c>
      <c r="L5410" s="1" t="str">
        <f t="shared" ca="1" si="722"/>
        <v>NO</v>
      </c>
      <c r="M5410" s="1">
        <f t="shared" ca="1" si="723"/>
        <v>-1536.34</v>
      </c>
      <c r="N5410" s="1">
        <f t="shared" ca="1" si="724"/>
        <v>0</v>
      </c>
      <c r="O5410" s="1">
        <f t="shared" ca="1" si="720"/>
        <v>0</v>
      </c>
    </row>
    <row r="5411" spans="4:15" x14ac:dyDescent="0.35">
      <c r="D5411" s="1">
        <v>5404</v>
      </c>
      <c r="E5411" s="4">
        <v>39238</v>
      </c>
      <c r="F5411" s="1">
        <v>1530.95</v>
      </c>
      <c r="G5411" s="1">
        <f t="shared" si="725"/>
        <v>1539.18</v>
      </c>
      <c r="H5411" s="1" t="str">
        <f t="shared" si="717"/>
        <v/>
      </c>
      <c r="I5411" s="1" t="str">
        <f t="shared" si="718"/>
        <v>NO</v>
      </c>
      <c r="J5411" s="1">
        <f t="shared" ca="1" si="719"/>
        <v>1526.2059999999999</v>
      </c>
      <c r="K5411" s="1" t="str">
        <f t="shared" ca="1" si="721"/>
        <v>YES</v>
      </c>
      <c r="L5411" s="1" t="str">
        <f t="shared" ca="1" si="722"/>
        <v>NO</v>
      </c>
      <c r="M5411" s="1">
        <f t="shared" ca="1" si="723"/>
        <v>-1539.18</v>
      </c>
      <c r="N5411" s="1">
        <f t="shared" ca="1" si="724"/>
        <v>0</v>
      </c>
      <c r="O5411" s="1">
        <f t="shared" ca="1" si="720"/>
        <v>0</v>
      </c>
    </row>
    <row r="5412" spans="4:15" x14ac:dyDescent="0.35">
      <c r="D5412" s="1">
        <v>5405</v>
      </c>
      <c r="E5412" s="4">
        <v>39239</v>
      </c>
      <c r="F5412" s="1">
        <v>1517.38</v>
      </c>
      <c r="G5412" s="1">
        <f t="shared" si="725"/>
        <v>1530.95</v>
      </c>
      <c r="H5412" s="1" t="str">
        <f t="shared" si="717"/>
        <v/>
      </c>
      <c r="I5412" s="1" t="str">
        <f t="shared" si="718"/>
        <v>NO</v>
      </c>
      <c r="J5412" s="1">
        <f t="shared" ca="1" si="719"/>
        <v>1530.8960000000002</v>
      </c>
      <c r="K5412" s="1" t="str">
        <f t="shared" ca="1" si="721"/>
        <v>YES</v>
      </c>
      <c r="L5412" s="1" t="str">
        <f t="shared" ca="1" si="722"/>
        <v>NO</v>
      </c>
      <c r="M5412" s="1">
        <f t="shared" ca="1" si="723"/>
        <v>-1530.95</v>
      </c>
      <c r="N5412" s="1">
        <f t="shared" ca="1" si="724"/>
        <v>0</v>
      </c>
      <c r="O5412" s="1">
        <f t="shared" ca="1" si="720"/>
        <v>0</v>
      </c>
    </row>
    <row r="5413" spans="4:15" x14ac:dyDescent="0.35">
      <c r="D5413" s="1">
        <v>5406</v>
      </c>
      <c r="E5413" s="4">
        <v>39240</v>
      </c>
      <c r="F5413" s="1">
        <v>1490.72</v>
      </c>
      <c r="G5413" s="1">
        <f t="shared" si="725"/>
        <v>1517.38</v>
      </c>
      <c r="H5413" s="1" t="str">
        <f t="shared" si="717"/>
        <v/>
      </c>
      <c r="I5413" s="1" t="str">
        <f t="shared" si="718"/>
        <v>NO</v>
      </c>
      <c r="J5413" s="1">
        <f t="shared" ca="1" si="719"/>
        <v>1533.4639999999999</v>
      </c>
      <c r="K5413" s="1" t="str">
        <f t="shared" ca="1" si="721"/>
        <v>NO</v>
      </c>
      <c r="L5413" s="1" t="str">
        <f t="shared" ca="1" si="722"/>
        <v>NO</v>
      </c>
      <c r="M5413" s="1">
        <f t="shared" ca="1" si="723"/>
        <v>0</v>
      </c>
      <c r="N5413" s="1">
        <f t="shared" ca="1" si="724"/>
        <v>0</v>
      </c>
      <c r="O5413" s="1">
        <f t="shared" ca="1" si="720"/>
        <v>0</v>
      </c>
    </row>
    <row r="5414" spans="4:15" x14ac:dyDescent="0.35">
      <c r="D5414" s="1">
        <v>5407</v>
      </c>
      <c r="E5414" s="4">
        <v>39241</v>
      </c>
      <c r="F5414" s="1">
        <v>1507.67</v>
      </c>
      <c r="G5414" s="1">
        <f t="shared" si="725"/>
        <v>1490.72</v>
      </c>
      <c r="H5414" s="1" t="str">
        <f t="shared" si="717"/>
        <v/>
      </c>
      <c r="I5414" s="1" t="str">
        <f t="shared" si="718"/>
        <v>NO</v>
      </c>
      <c r="J5414" s="1">
        <f t="shared" ca="1" si="719"/>
        <v>1530.894</v>
      </c>
      <c r="K5414" s="1" t="str">
        <f t="shared" ca="1" si="721"/>
        <v>NO</v>
      </c>
      <c r="L5414" s="1" t="str">
        <f t="shared" ca="1" si="722"/>
        <v>NO</v>
      </c>
      <c r="M5414" s="1">
        <f t="shared" ca="1" si="723"/>
        <v>0</v>
      </c>
      <c r="N5414" s="1">
        <f t="shared" ca="1" si="724"/>
        <v>0</v>
      </c>
      <c r="O5414" s="1">
        <f t="shared" ca="1" si="720"/>
        <v>0</v>
      </c>
    </row>
    <row r="5415" spans="4:15" x14ac:dyDescent="0.35">
      <c r="D5415" s="1">
        <v>5408</v>
      </c>
      <c r="E5415" s="4">
        <v>39244</v>
      </c>
      <c r="F5415" s="1">
        <v>1509.12</v>
      </c>
      <c r="G5415" s="1">
        <f t="shared" si="725"/>
        <v>1507.67</v>
      </c>
      <c r="H5415" s="1" t="str">
        <f t="shared" si="717"/>
        <v/>
      </c>
      <c r="I5415" s="1" t="str">
        <f t="shared" si="718"/>
        <v>NO</v>
      </c>
      <c r="J5415" s="1">
        <f t="shared" ca="1" si="719"/>
        <v>1522.9140000000002</v>
      </c>
      <c r="K5415" s="1" t="str">
        <f t="shared" ca="1" si="721"/>
        <v>NO</v>
      </c>
      <c r="L5415" s="1" t="str">
        <f t="shared" ca="1" si="722"/>
        <v>NO</v>
      </c>
      <c r="M5415" s="1">
        <f t="shared" ca="1" si="723"/>
        <v>0</v>
      </c>
      <c r="N5415" s="1">
        <f t="shared" ca="1" si="724"/>
        <v>0</v>
      </c>
      <c r="O5415" s="1">
        <f t="shared" ca="1" si="720"/>
        <v>0</v>
      </c>
    </row>
    <row r="5416" spans="4:15" x14ac:dyDescent="0.35">
      <c r="D5416" s="1">
        <v>5409</v>
      </c>
      <c r="E5416" s="4">
        <v>39245</v>
      </c>
      <c r="F5416" s="1">
        <v>1493</v>
      </c>
      <c r="G5416" s="1">
        <f t="shared" si="725"/>
        <v>1509.12</v>
      </c>
      <c r="H5416" s="1" t="str">
        <f t="shared" si="717"/>
        <v/>
      </c>
      <c r="I5416" s="1" t="str">
        <f t="shared" si="718"/>
        <v>NO</v>
      </c>
      <c r="J5416" s="1">
        <f t="shared" ca="1" si="719"/>
        <v>1517.18</v>
      </c>
      <c r="K5416" s="1" t="str">
        <f t="shared" ca="1" si="721"/>
        <v>NO</v>
      </c>
      <c r="L5416" s="1" t="str">
        <f t="shared" ca="1" si="722"/>
        <v>NO</v>
      </c>
      <c r="M5416" s="1">
        <f t="shared" ca="1" si="723"/>
        <v>0</v>
      </c>
      <c r="N5416" s="1">
        <f t="shared" ca="1" si="724"/>
        <v>0</v>
      </c>
      <c r="O5416" s="1">
        <f t="shared" ca="1" si="720"/>
        <v>0</v>
      </c>
    </row>
    <row r="5417" spans="4:15" x14ac:dyDescent="0.35">
      <c r="D5417" s="1">
        <v>5410</v>
      </c>
      <c r="E5417" s="4">
        <v>39246</v>
      </c>
      <c r="F5417" s="1">
        <v>1515.67</v>
      </c>
      <c r="G5417" s="1">
        <f t="shared" si="725"/>
        <v>1493</v>
      </c>
      <c r="H5417" s="1" t="str">
        <f t="shared" si="717"/>
        <v/>
      </c>
      <c r="I5417" s="1" t="str">
        <f t="shared" si="718"/>
        <v>NO</v>
      </c>
      <c r="J5417" s="1">
        <f t="shared" ca="1" si="719"/>
        <v>1511.1680000000001</v>
      </c>
      <c r="K5417" s="1" t="str">
        <f t="shared" ca="1" si="721"/>
        <v>NO</v>
      </c>
      <c r="L5417" s="1" t="str">
        <f t="shared" ca="1" si="722"/>
        <v>NO</v>
      </c>
      <c r="M5417" s="1">
        <f t="shared" ca="1" si="723"/>
        <v>0</v>
      </c>
      <c r="N5417" s="1">
        <f t="shared" ca="1" si="724"/>
        <v>0</v>
      </c>
      <c r="O5417" s="1">
        <f t="shared" ca="1" si="720"/>
        <v>0</v>
      </c>
    </row>
    <row r="5418" spans="4:15" x14ac:dyDescent="0.35">
      <c r="D5418" s="1">
        <v>5411</v>
      </c>
      <c r="E5418" s="4">
        <v>39247</v>
      </c>
      <c r="F5418" s="1">
        <v>1522.97</v>
      </c>
      <c r="G5418" s="1">
        <f t="shared" si="725"/>
        <v>1515.67</v>
      </c>
      <c r="H5418" s="1" t="str">
        <f t="shared" si="717"/>
        <v/>
      </c>
      <c r="I5418" s="1" t="str">
        <f t="shared" si="718"/>
        <v>NO</v>
      </c>
      <c r="J5418" s="1">
        <f t="shared" ca="1" si="719"/>
        <v>1503.578</v>
      </c>
      <c r="K5418" s="1" t="str">
        <f t="shared" ca="1" si="721"/>
        <v>YES</v>
      </c>
      <c r="L5418" s="1" t="str">
        <f t="shared" ca="1" si="722"/>
        <v>NO</v>
      </c>
      <c r="M5418" s="1">
        <f t="shared" ca="1" si="723"/>
        <v>-1515.67</v>
      </c>
      <c r="N5418" s="1">
        <f t="shared" ca="1" si="724"/>
        <v>0</v>
      </c>
      <c r="O5418" s="1">
        <f t="shared" ca="1" si="720"/>
        <v>0</v>
      </c>
    </row>
    <row r="5419" spans="4:15" x14ac:dyDescent="0.35">
      <c r="D5419" s="1">
        <v>5412</v>
      </c>
      <c r="E5419" s="4">
        <v>39248</v>
      </c>
      <c r="F5419" s="1">
        <v>1532.91</v>
      </c>
      <c r="G5419" s="1">
        <f t="shared" si="725"/>
        <v>1522.97</v>
      </c>
      <c r="H5419" s="1" t="str">
        <f t="shared" si="717"/>
        <v/>
      </c>
      <c r="I5419" s="1" t="str">
        <f t="shared" si="718"/>
        <v>NO</v>
      </c>
      <c r="J5419" s="1">
        <f t="shared" ca="1" si="719"/>
        <v>1503.2360000000001</v>
      </c>
      <c r="K5419" s="1" t="str">
        <f t="shared" ca="1" si="721"/>
        <v>YES</v>
      </c>
      <c r="L5419" s="1" t="str">
        <f t="shared" ca="1" si="722"/>
        <v>NO</v>
      </c>
      <c r="M5419" s="1">
        <f t="shared" ca="1" si="723"/>
        <v>-1522.97</v>
      </c>
      <c r="N5419" s="1">
        <f t="shared" ca="1" si="724"/>
        <v>0</v>
      </c>
      <c r="O5419" s="1">
        <f t="shared" ca="1" si="720"/>
        <v>0</v>
      </c>
    </row>
    <row r="5420" spans="4:15" x14ac:dyDescent="0.35">
      <c r="D5420" s="1">
        <v>5413</v>
      </c>
      <c r="E5420" s="4">
        <v>39251</v>
      </c>
      <c r="F5420" s="1">
        <v>1531.05</v>
      </c>
      <c r="G5420" s="1">
        <f t="shared" si="725"/>
        <v>1532.91</v>
      </c>
      <c r="H5420" s="1" t="str">
        <f t="shared" si="717"/>
        <v/>
      </c>
      <c r="I5420" s="1" t="str">
        <f t="shared" si="718"/>
        <v>NO</v>
      </c>
      <c r="J5420" s="1">
        <f t="shared" ca="1" si="719"/>
        <v>1509.6860000000001</v>
      </c>
      <c r="K5420" s="1" t="str">
        <f t="shared" ca="1" si="721"/>
        <v>YES</v>
      </c>
      <c r="L5420" s="1" t="str">
        <f t="shared" ca="1" si="722"/>
        <v>NO</v>
      </c>
      <c r="M5420" s="1">
        <f t="shared" ca="1" si="723"/>
        <v>-1532.91</v>
      </c>
      <c r="N5420" s="1">
        <f t="shared" ca="1" si="724"/>
        <v>0</v>
      </c>
      <c r="O5420" s="1">
        <f t="shared" ca="1" si="720"/>
        <v>0</v>
      </c>
    </row>
    <row r="5421" spans="4:15" x14ac:dyDescent="0.35">
      <c r="D5421" s="1">
        <v>5414</v>
      </c>
      <c r="E5421" s="4">
        <v>39252</v>
      </c>
      <c r="F5421" s="1">
        <v>1533.7</v>
      </c>
      <c r="G5421" s="1">
        <f t="shared" si="725"/>
        <v>1531.05</v>
      </c>
      <c r="H5421" s="1" t="str">
        <f t="shared" si="717"/>
        <v/>
      </c>
      <c r="I5421" s="1" t="str">
        <f t="shared" si="718"/>
        <v>NO</v>
      </c>
      <c r="J5421" s="1">
        <f t="shared" ca="1" si="719"/>
        <v>1514.7339999999999</v>
      </c>
      <c r="K5421" s="1" t="str">
        <f t="shared" ca="1" si="721"/>
        <v>YES</v>
      </c>
      <c r="L5421" s="1" t="str">
        <f t="shared" ca="1" si="722"/>
        <v>NO</v>
      </c>
      <c r="M5421" s="1">
        <f t="shared" ca="1" si="723"/>
        <v>-1531.05</v>
      </c>
      <c r="N5421" s="1">
        <f t="shared" ca="1" si="724"/>
        <v>0</v>
      </c>
      <c r="O5421" s="1">
        <f t="shared" ca="1" si="720"/>
        <v>0</v>
      </c>
    </row>
    <row r="5422" spans="4:15" x14ac:dyDescent="0.35">
      <c r="D5422" s="1">
        <v>5415</v>
      </c>
      <c r="E5422" s="4">
        <v>39253</v>
      </c>
      <c r="F5422" s="1">
        <v>1512.84</v>
      </c>
      <c r="G5422" s="1">
        <f t="shared" si="725"/>
        <v>1533.7</v>
      </c>
      <c r="H5422" s="1" t="str">
        <f t="shared" si="717"/>
        <v/>
      </c>
      <c r="I5422" s="1" t="str">
        <f t="shared" si="718"/>
        <v>NO</v>
      </c>
      <c r="J5422" s="1">
        <f t="shared" ca="1" si="719"/>
        <v>1519.1200000000001</v>
      </c>
      <c r="K5422" s="1" t="str">
        <f t="shared" ca="1" si="721"/>
        <v>YES</v>
      </c>
      <c r="L5422" s="1" t="str">
        <f t="shared" ca="1" si="722"/>
        <v>NO</v>
      </c>
      <c r="M5422" s="1">
        <f t="shared" ca="1" si="723"/>
        <v>-1533.7</v>
      </c>
      <c r="N5422" s="1">
        <f t="shared" ca="1" si="724"/>
        <v>0</v>
      </c>
      <c r="O5422" s="1">
        <f t="shared" ca="1" si="720"/>
        <v>0</v>
      </c>
    </row>
    <row r="5423" spans="4:15" x14ac:dyDescent="0.35">
      <c r="D5423" s="1">
        <v>5416</v>
      </c>
      <c r="E5423" s="4">
        <v>39254</v>
      </c>
      <c r="F5423" s="1">
        <v>1522.19</v>
      </c>
      <c r="G5423" s="1">
        <f t="shared" si="725"/>
        <v>1512.84</v>
      </c>
      <c r="H5423" s="1" t="str">
        <f t="shared" si="717"/>
        <v/>
      </c>
      <c r="I5423" s="1" t="str">
        <f t="shared" si="718"/>
        <v>NO</v>
      </c>
      <c r="J5423" s="1">
        <f t="shared" ca="1" si="719"/>
        <v>1527.26</v>
      </c>
      <c r="K5423" s="1" t="str">
        <f t="shared" ca="1" si="721"/>
        <v>NO</v>
      </c>
      <c r="L5423" s="1" t="str">
        <f t="shared" ca="1" si="722"/>
        <v>NO</v>
      </c>
      <c r="M5423" s="1">
        <f t="shared" ca="1" si="723"/>
        <v>0</v>
      </c>
      <c r="N5423" s="1">
        <f t="shared" ca="1" si="724"/>
        <v>0</v>
      </c>
      <c r="O5423" s="1">
        <f t="shared" ca="1" si="720"/>
        <v>0</v>
      </c>
    </row>
    <row r="5424" spans="4:15" x14ac:dyDescent="0.35">
      <c r="D5424" s="1">
        <v>5417</v>
      </c>
      <c r="E5424" s="4">
        <v>39255</v>
      </c>
      <c r="F5424" s="1">
        <v>1502.56</v>
      </c>
      <c r="G5424" s="1">
        <f t="shared" si="725"/>
        <v>1522.19</v>
      </c>
      <c r="H5424" s="1" t="str">
        <f t="shared" si="717"/>
        <v/>
      </c>
      <c r="I5424" s="1" t="str">
        <f t="shared" si="718"/>
        <v>NO</v>
      </c>
      <c r="J5424" s="1">
        <f t="shared" ca="1" si="719"/>
        <v>1526.694</v>
      </c>
      <c r="K5424" s="1" t="str">
        <f t="shared" ca="1" si="721"/>
        <v>NO</v>
      </c>
      <c r="L5424" s="1" t="str">
        <f t="shared" ca="1" si="722"/>
        <v>NO</v>
      </c>
      <c r="M5424" s="1">
        <f t="shared" ca="1" si="723"/>
        <v>0</v>
      </c>
      <c r="N5424" s="1">
        <f t="shared" ca="1" si="724"/>
        <v>0</v>
      </c>
      <c r="O5424" s="1">
        <f t="shared" ca="1" si="720"/>
        <v>0</v>
      </c>
    </row>
    <row r="5425" spans="4:15" x14ac:dyDescent="0.35">
      <c r="D5425" s="1">
        <v>5418</v>
      </c>
      <c r="E5425" s="4">
        <v>39258</v>
      </c>
      <c r="F5425" s="1">
        <v>1497.74</v>
      </c>
      <c r="G5425" s="1">
        <f t="shared" si="725"/>
        <v>1502.56</v>
      </c>
      <c r="H5425" s="1" t="str">
        <f t="shared" si="717"/>
        <v/>
      </c>
      <c r="I5425" s="1" t="str">
        <f t="shared" si="718"/>
        <v>NO</v>
      </c>
      <c r="J5425" s="1">
        <f t="shared" ca="1" si="719"/>
        <v>1526.538</v>
      </c>
      <c r="K5425" s="1" t="str">
        <f t="shared" ca="1" si="721"/>
        <v>NO</v>
      </c>
      <c r="L5425" s="1" t="str">
        <f t="shared" ca="1" si="722"/>
        <v>NO</v>
      </c>
      <c r="M5425" s="1">
        <f t="shared" ca="1" si="723"/>
        <v>0</v>
      </c>
      <c r="N5425" s="1">
        <f t="shared" ca="1" si="724"/>
        <v>0</v>
      </c>
      <c r="O5425" s="1">
        <f t="shared" ca="1" si="720"/>
        <v>0</v>
      </c>
    </row>
    <row r="5426" spans="4:15" x14ac:dyDescent="0.35">
      <c r="D5426" s="1">
        <v>5419</v>
      </c>
      <c r="E5426" s="4">
        <v>39259</v>
      </c>
      <c r="F5426" s="1">
        <v>1492.89</v>
      </c>
      <c r="G5426" s="1">
        <f t="shared" si="725"/>
        <v>1497.74</v>
      </c>
      <c r="H5426" s="1" t="str">
        <f t="shared" si="717"/>
        <v/>
      </c>
      <c r="I5426" s="1" t="str">
        <f t="shared" si="718"/>
        <v>NO</v>
      </c>
      <c r="J5426" s="1">
        <f t="shared" ca="1" si="719"/>
        <v>1520.4680000000001</v>
      </c>
      <c r="K5426" s="1" t="str">
        <f t="shared" ca="1" si="721"/>
        <v>NO</v>
      </c>
      <c r="L5426" s="1" t="str">
        <f t="shared" ca="1" si="722"/>
        <v>NO</v>
      </c>
      <c r="M5426" s="1">
        <f t="shared" ca="1" si="723"/>
        <v>0</v>
      </c>
      <c r="N5426" s="1">
        <f t="shared" ca="1" si="724"/>
        <v>0</v>
      </c>
      <c r="O5426" s="1">
        <f t="shared" ca="1" si="720"/>
        <v>0</v>
      </c>
    </row>
    <row r="5427" spans="4:15" x14ac:dyDescent="0.35">
      <c r="D5427" s="1">
        <v>5420</v>
      </c>
      <c r="E5427" s="4">
        <v>39260</v>
      </c>
      <c r="F5427" s="1">
        <v>1506.34</v>
      </c>
      <c r="G5427" s="1">
        <f t="shared" si="725"/>
        <v>1492.89</v>
      </c>
      <c r="H5427" s="1" t="str">
        <f t="shared" ref="H5427:H5490" si="726">IF(START_DAY=D5427,"START",IF(D5427=END_DAY,"END",""))</f>
        <v/>
      </c>
      <c r="I5427" s="1" t="str">
        <f t="shared" ref="I5427:I5490" si="727">IF(OR(D5427&lt;=START_DAY,D5427&gt;END_DAY),"NO",IF(K5426="YES","YES",IF(L5426="YES","NO",I5426)))</f>
        <v>NO</v>
      </c>
      <c r="J5427" s="1">
        <f t="shared" ref="J5427:J5490" ca="1" si="728">AVERAGE(OFFSET(G5427,-XDAYS,0,XDAYS,1))</f>
        <v>1513.8059999999998</v>
      </c>
      <c r="K5427" s="1" t="str">
        <f t="shared" ca="1" si="721"/>
        <v>NO</v>
      </c>
      <c r="L5427" s="1" t="str">
        <f t="shared" ca="1" si="722"/>
        <v>NO</v>
      </c>
      <c r="M5427" s="1">
        <f t="shared" ca="1" si="723"/>
        <v>0</v>
      </c>
      <c r="N5427" s="1">
        <f t="shared" ca="1" si="724"/>
        <v>0</v>
      </c>
      <c r="O5427" s="1">
        <f t="shared" ref="O5427:O5490" ca="1" si="729">(ABS(M5427)+ABS(N5427))*TRANSACTION_COST</f>
        <v>0</v>
      </c>
    </row>
    <row r="5428" spans="4:15" x14ac:dyDescent="0.35">
      <c r="D5428" s="1">
        <v>5421</v>
      </c>
      <c r="E5428" s="4">
        <v>39261</v>
      </c>
      <c r="F5428" s="1">
        <v>1505.71</v>
      </c>
      <c r="G5428" s="1">
        <f t="shared" si="725"/>
        <v>1506.34</v>
      </c>
      <c r="H5428" s="1" t="str">
        <f t="shared" si="726"/>
        <v/>
      </c>
      <c r="I5428" s="1" t="str">
        <f t="shared" si="727"/>
        <v>NO</v>
      </c>
      <c r="J5428" s="1">
        <f t="shared" ca="1" si="728"/>
        <v>1505.644</v>
      </c>
      <c r="K5428" s="1" t="str">
        <f t="shared" ref="K5428:K5491" ca="1" si="730">IF(H5428="END","NO",IF(H5428="START","YES",IF(AND(I5428="NO",G5428&gt;=J5428),"YES","NO")))</f>
        <v>YES</v>
      </c>
      <c r="L5428" s="1" t="str">
        <f t="shared" ref="L5428:L5491" ca="1" si="731">IF(AND(H5428="END",I5428="YES"),"YES",IF(AND(I5428="YES",G5428&lt;=J5428),"YES","NO"))</f>
        <v>NO</v>
      </c>
      <c r="M5428" s="1">
        <f t="shared" ref="M5428:M5491" ca="1" si="732">IF(K5428="YES",-G5428,0)</f>
        <v>-1506.34</v>
      </c>
      <c r="N5428" s="1">
        <f t="shared" ref="N5428:N5491" ca="1" si="733">IF(L5428="YES",G5428,0)</f>
        <v>0</v>
      </c>
      <c r="O5428" s="1">
        <f t="shared" ca="1" si="729"/>
        <v>0</v>
      </c>
    </row>
    <row r="5429" spans="4:15" x14ac:dyDescent="0.35">
      <c r="D5429" s="1">
        <v>5422</v>
      </c>
      <c r="E5429" s="4">
        <v>39262</v>
      </c>
      <c r="F5429" s="1">
        <v>1503.35</v>
      </c>
      <c r="G5429" s="1">
        <f t="shared" si="725"/>
        <v>1505.71</v>
      </c>
      <c r="H5429" s="1" t="str">
        <f t="shared" si="726"/>
        <v/>
      </c>
      <c r="I5429" s="1" t="str">
        <f t="shared" si="727"/>
        <v>NO</v>
      </c>
      <c r="J5429" s="1">
        <f t="shared" ca="1" si="728"/>
        <v>1504.3440000000001</v>
      </c>
      <c r="K5429" s="1" t="str">
        <f t="shared" ca="1" si="730"/>
        <v>YES</v>
      </c>
      <c r="L5429" s="1" t="str">
        <f t="shared" ca="1" si="731"/>
        <v>NO</v>
      </c>
      <c r="M5429" s="1">
        <f t="shared" ca="1" si="732"/>
        <v>-1505.71</v>
      </c>
      <c r="N5429" s="1">
        <f t="shared" ca="1" si="733"/>
        <v>0</v>
      </c>
      <c r="O5429" s="1">
        <f t="shared" ca="1" si="729"/>
        <v>0</v>
      </c>
    </row>
    <row r="5430" spans="4:15" x14ac:dyDescent="0.35">
      <c r="D5430" s="1">
        <v>5423</v>
      </c>
      <c r="E5430" s="4">
        <v>39265</v>
      </c>
      <c r="F5430" s="1">
        <v>1519.43</v>
      </c>
      <c r="G5430" s="1">
        <f t="shared" si="725"/>
        <v>1503.35</v>
      </c>
      <c r="H5430" s="1" t="str">
        <f t="shared" si="726"/>
        <v/>
      </c>
      <c r="I5430" s="1" t="str">
        <f t="shared" si="727"/>
        <v>NO</v>
      </c>
      <c r="J5430" s="1">
        <f t="shared" ca="1" si="728"/>
        <v>1501.0480000000002</v>
      </c>
      <c r="K5430" s="1" t="str">
        <f t="shared" ca="1" si="730"/>
        <v>YES</v>
      </c>
      <c r="L5430" s="1" t="str">
        <f t="shared" ca="1" si="731"/>
        <v>NO</v>
      </c>
      <c r="M5430" s="1">
        <f t="shared" ca="1" si="732"/>
        <v>-1503.35</v>
      </c>
      <c r="N5430" s="1">
        <f t="shared" ca="1" si="733"/>
        <v>0</v>
      </c>
      <c r="O5430" s="1">
        <f t="shared" ca="1" si="729"/>
        <v>0</v>
      </c>
    </row>
    <row r="5431" spans="4:15" x14ac:dyDescent="0.35">
      <c r="D5431" s="1">
        <v>5424</v>
      </c>
      <c r="E5431" s="4">
        <v>39266</v>
      </c>
      <c r="F5431" s="1">
        <v>1524.87</v>
      </c>
      <c r="G5431" s="1">
        <f t="shared" si="725"/>
        <v>1519.43</v>
      </c>
      <c r="H5431" s="1" t="str">
        <f t="shared" si="726"/>
        <v/>
      </c>
      <c r="I5431" s="1" t="str">
        <f t="shared" si="727"/>
        <v>NO</v>
      </c>
      <c r="J5431" s="1">
        <f t="shared" ca="1" si="728"/>
        <v>1501.2060000000001</v>
      </c>
      <c r="K5431" s="1" t="str">
        <f t="shared" ca="1" si="730"/>
        <v>YES</v>
      </c>
      <c r="L5431" s="1" t="str">
        <f t="shared" ca="1" si="731"/>
        <v>NO</v>
      </c>
      <c r="M5431" s="1">
        <f t="shared" ca="1" si="732"/>
        <v>-1519.43</v>
      </c>
      <c r="N5431" s="1">
        <f t="shared" ca="1" si="733"/>
        <v>0</v>
      </c>
      <c r="O5431" s="1">
        <f t="shared" ca="1" si="729"/>
        <v>0</v>
      </c>
    </row>
    <row r="5432" spans="4:15" x14ac:dyDescent="0.35">
      <c r="D5432" s="1">
        <v>5425</v>
      </c>
      <c r="E5432" s="4">
        <v>39268</v>
      </c>
      <c r="F5432" s="1">
        <v>1525.4</v>
      </c>
      <c r="G5432" s="1">
        <f t="shared" si="725"/>
        <v>1524.87</v>
      </c>
      <c r="H5432" s="1" t="str">
        <f t="shared" si="726"/>
        <v/>
      </c>
      <c r="I5432" s="1" t="str">
        <f t="shared" si="727"/>
        <v>NO</v>
      </c>
      <c r="J5432" s="1">
        <f t="shared" ca="1" si="728"/>
        <v>1505.5440000000003</v>
      </c>
      <c r="K5432" s="1" t="str">
        <f t="shared" ca="1" si="730"/>
        <v>YES</v>
      </c>
      <c r="L5432" s="1" t="str">
        <f t="shared" ca="1" si="731"/>
        <v>NO</v>
      </c>
      <c r="M5432" s="1">
        <f t="shared" ca="1" si="732"/>
        <v>-1524.87</v>
      </c>
      <c r="N5432" s="1">
        <f t="shared" ca="1" si="733"/>
        <v>0</v>
      </c>
      <c r="O5432" s="1">
        <f t="shared" ca="1" si="729"/>
        <v>0</v>
      </c>
    </row>
    <row r="5433" spans="4:15" x14ac:dyDescent="0.35">
      <c r="D5433" s="1">
        <v>5426</v>
      </c>
      <c r="E5433" s="4">
        <v>39269</v>
      </c>
      <c r="F5433" s="1">
        <v>1530.44</v>
      </c>
      <c r="G5433" s="1">
        <f t="shared" si="725"/>
        <v>1525.4</v>
      </c>
      <c r="H5433" s="1" t="str">
        <f t="shared" si="726"/>
        <v/>
      </c>
      <c r="I5433" s="1" t="str">
        <f t="shared" si="727"/>
        <v>NO</v>
      </c>
      <c r="J5433" s="1">
        <f t="shared" ca="1" si="728"/>
        <v>1511.94</v>
      </c>
      <c r="K5433" s="1" t="str">
        <f t="shared" ca="1" si="730"/>
        <v>YES</v>
      </c>
      <c r="L5433" s="1" t="str">
        <f t="shared" ca="1" si="731"/>
        <v>NO</v>
      </c>
      <c r="M5433" s="1">
        <f t="shared" ca="1" si="732"/>
        <v>-1525.4</v>
      </c>
      <c r="N5433" s="1">
        <f t="shared" ca="1" si="733"/>
        <v>0</v>
      </c>
      <c r="O5433" s="1">
        <f t="shared" ca="1" si="729"/>
        <v>0</v>
      </c>
    </row>
    <row r="5434" spans="4:15" x14ac:dyDescent="0.35">
      <c r="D5434" s="1">
        <v>5427</v>
      </c>
      <c r="E5434" s="4">
        <v>39272</v>
      </c>
      <c r="F5434" s="1">
        <v>1531.85</v>
      </c>
      <c r="G5434" s="1">
        <f t="shared" si="725"/>
        <v>1530.44</v>
      </c>
      <c r="H5434" s="1" t="str">
        <f t="shared" si="726"/>
        <v/>
      </c>
      <c r="I5434" s="1" t="str">
        <f t="shared" si="727"/>
        <v>NO</v>
      </c>
      <c r="J5434" s="1">
        <f t="shared" ca="1" si="728"/>
        <v>1515.752</v>
      </c>
      <c r="K5434" s="1" t="str">
        <f t="shared" ca="1" si="730"/>
        <v>YES</v>
      </c>
      <c r="L5434" s="1" t="str">
        <f t="shared" ca="1" si="731"/>
        <v>NO</v>
      </c>
      <c r="M5434" s="1">
        <f t="shared" ca="1" si="732"/>
        <v>-1530.44</v>
      </c>
      <c r="N5434" s="1">
        <f t="shared" ca="1" si="733"/>
        <v>0</v>
      </c>
      <c r="O5434" s="1">
        <f t="shared" ca="1" si="729"/>
        <v>0</v>
      </c>
    </row>
    <row r="5435" spans="4:15" x14ac:dyDescent="0.35">
      <c r="D5435" s="1">
        <v>5428</v>
      </c>
      <c r="E5435" s="4">
        <v>39273</v>
      </c>
      <c r="F5435" s="1">
        <v>1510.12</v>
      </c>
      <c r="G5435" s="1">
        <f t="shared" si="725"/>
        <v>1531.85</v>
      </c>
      <c r="H5435" s="1" t="str">
        <f t="shared" si="726"/>
        <v/>
      </c>
      <c r="I5435" s="1" t="str">
        <f t="shared" si="727"/>
        <v>NO</v>
      </c>
      <c r="J5435" s="1">
        <f t="shared" ca="1" si="728"/>
        <v>1520.6979999999999</v>
      </c>
      <c r="K5435" s="1" t="str">
        <f t="shared" ca="1" si="730"/>
        <v>YES</v>
      </c>
      <c r="L5435" s="1" t="str">
        <f t="shared" ca="1" si="731"/>
        <v>NO</v>
      </c>
      <c r="M5435" s="1">
        <f t="shared" ca="1" si="732"/>
        <v>-1531.85</v>
      </c>
      <c r="N5435" s="1">
        <f t="shared" ca="1" si="733"/>
        <v>0</v>
      </c>
      <c r="O5435" s="1">
        <f t="shared" ca="1" si="729"/>
        <v>0</v>
      </c>
    </row>
    <row r="5436" spans="4:15" x14ac:dyDescent="0.35">
      <c r="D5436" s="1">
        <v>5429</v>
      </c>
      <c r="E5436" s="4">
        <v>39274</v>
      </c>
      <c r="F5436" s="1">
        <v>1518.76</v>
      </c>
      <c r="G5436" s="1">
        <f t="shared" si="725"/>
        <v>1510.12</v>
      </c>
      <c r="H5436" s="1" t="str">
        <f t="shared" si="726"/>
        <v/>
      </c>
      <c r="I5436" s="1" t="str">
        <f t="shared" si="727"/>
        <v>NO</v>
      </c>
      <c r="J5436" s="1">
        <f t="shared" ca="1" si="728"/>
        <v>1526.3980000000004</v>
      </c>
      <c r="K5436" s="1" t="str">
        <f t="shared" ca="1" si="730"/>
        <v>NO</v>
      </c>
      <c r="L5436" s="1" t="str">
        <f t="shared" ca="1" si="731"/>
        <v>NO</v>
      </c>
      <c r="M5436" s="1">
        <f t="shared" ca="1" si="732"/>
        <v>0</v>
      </c>
      <c r="N5436" s="1">
        <f t="shared" ca="1" si="733"/>
        <v>0</v>
      </c>
      <c r="O5436" s="1">
        <f t="shared" ca="1" si="729"/>
        <v>0</v>
      </c>
    </row>
    <row r="5437" spans="4:15" x14ac:dyDescent="0.35">
      <c r="D5437" s="1">
        <v>5430</v>
      </c>
      <c r="E5437" s="4">
        <v>39275</v>
      </c>
      <c r="F5437" s="1">
        <v>1547.7</v>
      </c>
      <c r="G5437" s="1">
        <f t="shared" si="725"/>
        <v>1518.76</v>
      </c>
      <c r="H5437" s="1" t="str">
        <f t="shared" si="726"/>
        <v/>
      </c>
      <c r="I5437" s="1" t="str">
        <f t="shared" si="727"/>
        <v>NO</v>
      </c>
      <c r="J5437" s="1">
        <f t="shared" ca="1" si="728"/>
        <v>1524.5359999999998</v>
      </c>
      <c r="K5437" s="1" t="str">
        <f t="shared" ca="1" si="730"/>
        <v>NO</v>
      </c>
      <c r="L5437" s="1" t="str">
        <f t="shared" ca="1" si="731"/>
        <v>NO</v>
      </c>
      <c r="M5437" s="1">
        <f t="shared" ca="1" si="732"/>
        <v>0</v>
      </c>
      <c r="N5437" s="1">
        <f t="shared" ca="1" si="733"/>
        <v>0</v>
      </c>
      <c r="O5437" s="1">
        <f t="shared" ca="1" si="729"/>
        <v>0</v>
      </c>
    </row>
    <row r="5438" spans="4:15" x14ac:dyDescent="0.35">
      <c r="D5438" s="1">
        <v>5431</v>
      </c>
      <c r="E5438" s="4">
        <v>39276</v>
      </c>
      <c r="F5438" s="1">
        <v>1552.5</v>
      </c>
      <c r="G5438" s="1">
        <f t="shared" si="725"/>
        <v>1547.7</v>
      </c>
      <c r="H5438" s="1" t="str">
        <f t="shared" si="726"/>
        <v/>
      </c>
      <c r="I5438" s="1" t="str">
        <f t="shared" si="727"/>
        <v>NO</v>
      </c>
      <c r="J5438" s="1">
        <f t="shared" ca="1" si="728"/>
        <v>1523.3140000000001</v>
      </c>
      <c r="K5438" s="1" t="str">
        <f t="shared" ca="1" si="730"/>
        <v>YES</v>
      </c>
      <c r="L5438" s="1" t="str">
        <f t="shared" ca="1" si="731"/>
        <v>NO</v>
      </c>
      <c r="M5438" s="1">
        <f t="shared" ca="1" si="732"/>
        <v>-1547.7</v>
      </c>
      <c r="N5438" s="1">
        <f t="shared" ca="1" si="733"/>
        <v>0</v>
      </c>
      <c r="O5438" s="1">
        <f t="shared" ca="1" si="729"/>
        <v>0</v>
      </c>
    </row>
    <row r="5439" spans="4:15" x14ac:dyDescent="0.35">
      <c r="D5439" s="1">
        <v>5432</v>
      </c>
      <c r="E5439" s="4">
        <v>39279</v>
      </c>
      <c r="F5439" s="1">
        <v>1549.52</v>
      </c>
      <c r="G5439" s="1">
        <f t="shared" si="725"/>
        <v>1552.5</v>
      </c>
      <c r="H5439" s="1" t="str">
        <f t="shared" si="726"/>
        <v/>
      </c>
      <c r="I5439" s="1" t="str">
        <f t="shared" si="727"/>
        <v>NO</v>
      </c>
      <c r="J5439" s="1">
        <f t="shared" ca="1" si="728"/>
        <v>1527.7739999999999</v>
      </c>
      <c r="K5439" s="1" t="str">
        <f t="shared" ca="1" si="730"/>
        <v>YES</v>
      </c>
      <c r="L5439" s="1" t="str">
        <f t="shared" ca="1" si="731"/>
        <v>NO</v>
      </c>
      <c r="M5439" s="1">
        <f t="shared" ca="1" si="732"/>
        <v>-1552.5</v>
      </c>
      <c r="N5439" s="1">
        <f t="shared" ca="1" si="733"/>
        <v>0</v>
      </c>
      <c r="O5439" s="1">
        <f t="shared" ca="1" si="729"/>
        <v>0</v>
      </c>
    </row>
    <row r="5440" spans="4:15" x14ac:dyDescent="0.35">
      <c r="D5440" s="1">
        <v>5433</v>
      </c>
      <c r="E5440" s="4">
        <v>39280</v>
      </c>
      <c r="F5440" s="1">
        <v>1549.37</v>
      </c>
      <c r="G5440" s="1">
        <f t="shared" si="725"/>
        <v>1549.52</v>
      </c>
      <c r="H5440" s="1" t="str">
        <f t="shared" si="726"/>
        <v/>
      </c>
      <c r="I5440" s="1" t="str">
        <f t="shared" si="727"/>
        <v>NO</v>
      </c>
      <c r="J5440" s="1">
        <f t="shared" ca="1" si="728"/>
        <v>1532.1859999999999</v>
      </c>
      <c r="K5440" s="1" t="str">
        <f t="shared" ca="1" si="730"/>
        <v>YES</v>
      </c>
      <c r="L5440" s="1" t="str">
        <f t="shared" ca="1" si="731"/>
        <v>NO</v>
      </c>
      <c r="M5440" s="1">
        <f t="shared" ca="1" si="732"/>
        <v>-1549.52</v>
      </c>
      <c r="N5440" s="1">
        <f t="shared" ca="1" si="733"/>
        <v>0</v>
      </c>
      <c r="O5440" s="1">
        <f t="shared" ca="1" si="729"/>
        <v>0</v>
      </c>
    </row>
    <row r="5441" spans="4:15" x14ac:dyDescent="0.35">
      <c r="D5441" s="1">
        <v>5434</v>
      </c>
      <c r="E5441" s="4">
        <v>39281</v>
      </c>
      <c r="F5441" s="1">
        <v>1546.17</v>
      </c>
      <c r="G5441" s="1">
        <f t="shared" si="725"/>
        <v>1549.37</v>
      </c>
      <c r="H5441" s="1" t="str">
        <f t="shared" si="726"/>
        <v/>
      </c>
      <c r="I5441" s="1" t="str">
        <f t="shared" si="727"/>
        <v>NO</v>
      </c>
      <c r="J5441" s="1">
        <f t="shared" ca="1" si="728"/>
        <v>1535.72</v>
      </c>
      <c r="K5441" s="1" t="str">
        <f t="shared" ca="1" si="730"/>
        <v>YES</v>
      </c>
      <c r="L5441" s="1" t="str">
        <f t="shared" ca="1" si="731"/>
        <v>NO</v>
      </c>
      <c r="M5441" s="1">
        <f t="shared" ca="1" si="732"/>
        <v>-1549.37</v>
      </c>
      <c r="N5441" s="1">
        <f t="shared" ca="1" si="733"/>
        <v>0</v>
      </c>
      <c r="O5441" s="1">
        <f t="shared" ca="1" si="729"/>
        <v>0</v>
      </c>
    </row>
    <row r="5442" spans="4:15" x14ac:dyDescent="0.35">
      <c r="D5442" s="1">
        <v>5435</v>
      </c>
      <c r="E5442" s="4">
        <v>39282</v>
      </c>
      <c r="F5442" s="1">
        <v>1553.08</v>
      </c>
      <c r="G5442" s="1">
        <f t="shared" si="725"/>
        <v>1546.17</v>
      </c>
      <c r="H5442" s="1" t="str">
        <f t="shared" si="726"/>
        <v/>
      </c>
      <c r="I5442" s="1" t="str">
        <f t="shared" si="727"/>
        <v>NO</v>
      </c>
      <c r="J5442" s="1">
        <f t="shared" ca="1" si="728"/>
        <v>1543.57</v>
      </c>
      <c r="K5442" s="1" t="str">
        <f t="shared" ca="1" si="730"/>
        <v>YES</v>
      </c>
      <c r="L5442" s="1" t="str">
        <f t="shared" ca="1" si="731"/>
        <v>NO</v>
      </c>
      <c r="M5442" s="1">
        <f t="shared" ca="1" si="732"/>
        <v>-1546.17</v>
      </c>
      <c r="N5442" s="1">
        <f t="shared" ca="1" si="733"/>
        <v>0</v>
      </c>
      <c r="O5442" s="1">
        <f t="shared" ca="1" si="729"/>
        <v>0</v>
      </c>
    </row>
    <row r="5443" spans="4:15" x14ac:dyDescent="0.35">
      <c r="D5443" s="1">
        <v>5436</v>
      </c>
      <c r="E5443" s="4">
        <v>39283</v>
      </c>
      <c r="F5443" s="1">
        <v>1534.1</v>
      </c>
      <c r="G5443" s="1">
        <f t="shared" si="725"/>
        <v>1553.08</v>
      </c>
      <c r="H5443" s="1" t="str">
        <f t="shared" si="726"/>
        <v/>
      </c>
      <c r="I5443" s="1" t="str">
        <f t="shared" si="727"/>
        <v>NO</v>
      </c>
      <c r="J5443" s="1">
        <f t="shared" ca="1" si="728"/>
        <v>1549.0519999999999</v>
      </c>
      <c r="K5443" s="1" t="str">
        <f t="shared" ca="1" si="730"/>
        <v>YES</v>
      </c>
      <c r="L5443" s="1" t="str">
        <f t="shared" ca="1" si="731"/>
        <v>NO</v>
      </c>
      <c r="M5443" s="1">
        <f t="shared" ca="1" si="732"/>
        <v>-1553.08</v>
      </c>
      <c r="N5443" s="1">
        <f t="shared" ca="1" si="733"/>
        <v>0</v>
      </c>
      <c r="O5443" s="1">
        <f t="shared" ca="1" si="729"/>
        <v>0</v>
      </c>
    </row>
    <row r="5444" spans="4:15" x14ac:dyDescent="0.35">
      <c r="D5444" s="1">
        <v>5437</v>
      </c>
      <c r="E5444" s="4">
        <v>39286</v>
      </c>
      <c r="F5444" s="1">
        <v>1541.57</v>
      </c>
      <c r="G5444" s="1">
        <f t="shared" si="725"/>
        <v>1534.1</v>
      </c>
      <c r="H5444" s="1" t="str">
        <f t="shared" si="726"/>
        <v/>
      </c>
      <c r="I5444" s="1" t="str">
        <f t="shared" si="727"/>
        <v>NO</v>
      </c>
      <c r="J5444" s="1">
        <f t="shared" ca="1" si="728"/>
        <v>1550.1279999999999</v>
      </c>
      <c r="K5444" s="1" t="str">
        <f t="shared" ca="1" si="730"/>
        <v>NO</v>
      </c>
      <c r="L5444" s="1" t="str">
        <f t="shared" ca="1" si="731"/>
        <v>NO</v>
      </c>
      <c r="M5444" s="1">
        <f t="shared" ca="1" si="732"/>
        <v>0</v>
      </c>
      <c r="N5444" s="1">
        <f t="shared" ca="1" si="733"/>
        <v>0</v>
      </c>
      <c r="O5444" s="1">
        <f t="shared" ca="1" si="729"/>
        <v>0</v>
      </c>
    </row>
    <row r="5445" spans="4:15" x14ac:dyDescent="0.35">
      <c r="D5445" s="1">
        <v>5438</v>
      </c>
      <c r="E5445" s="4">
        <v>39287</v>
      </c>
      <c r="F5445" s="1">
        <v>1511.04</v>
      </c>
      <c r="G5445" s="1">
        <f t="shared" si="725"/>
        <v>1541.57</v>
      </c>
      <c r="H5445" s="1" t="str">
        <f t="shared" si="726"/>
        <v/>
      </c>
      <c r="I5445" s="1" t="str">
        <f t="shared" si="727"/>
        <v>NO</v>
      </c>
      <c r="J5445" s="1">
        <f t="shared" ca="1" si="728"/>
        <v>1546.4479999999999</v>
      </c>
      <c r="K5445" s="1" t="str">
        <f t="shared" ca="1" si="730"/>
        <v>NO</v>
      </c>
      <c r="L5445" s="1" t="str">
        <f t="shared" ca="1" si="731"/>
        <v>NO</v>
      </c>
      <c r="M5445" s="1">
        <f t="shared" ca="1" si="732"/>
        <v>0</v>
      </c>
      <c r="N5445" s="1">
        <f t="shared" ca="1" si="733"/>
        <v>0</v>
      </c>
      <c r="O5445" s="1">
        <f t="shared" ca="1" si="729"/>
        <v>0</v>
      </c>
    </row>
    <row r="5446" spans="4:15" x14ac:dyDescent="0.35">
      <c r="D5446" s="1">
        <v>5439</v>
      </c>
      <c r="E5446" s="4">
        <v>39288</v>
      </c>
      <c r="F5446" s="1">
        <v>1518.09</v>
      </c>
      <c r="G5446" s="1">
        <f t="shared" si="725"/>
        <v>1511.04</v>
      </c>
      <c r="H5446" s="1" t="str">
        <f t="shared" si="726"/>
        <v/>
      </c>
      <c r="I5446" s="1" t="str">
        <f t="shared" si="727"/>
        <v>NO</v>
      </c>
      <c r="J5446" s="1">
        <f t="shared" ca="1" si="728"/>
        <v>1544.8579999999997</v>
      </c>
      <c r="K5446" s="1" t="str">
        <f t="shared" ca="1" si="730"/>
        <v>NO</v>
      </c>
      <c r="L5446" s="1" t="str">
        <f t="shared" ca="1" si="731"/>
        <v>NO</v>
      </c>
      <c r="M5446" s="1">
        <f t="shared" ca="1" si="732"/>
        <v>0</v>
      </c>
      <c r="N5446" s="1">
        <f t="shared" ca="1" si="733"/>
        <v>0</v>
      </c>
      <c r="O5446" s="1">
        <f t="shared" ca="1" si="729"/>
        <v>0</v>
      </c>
    </row>
    <row r="5447" spans="4:15" x14ac:dyDescent="0.35">
      <c r="D5447" s="1">
        <v>5440</v>
      </c>
      <c r="E5447" s="4">
        <v>39289</v>
      </c>
      <c r="F5447" s="1">
        <v>1482.66</v>
      </c>
      <c r="G5447" s="1">
        <f t="shared" si="725"/>
        <v>1518.09</v>
      </c>
      <c r="H5447" s="1" t="str">
        <f t="shared" si="726"/>
        <v/>
      </c>
      <c r="I5447" s="1" t="str">
        <f t="shared" si="727"/>
        <v>NO</v>
      </c>
      <c r="J5447" s="1">
        <f t="shared" ca="1" si="728"/>
        <v>1537.192</v>
      </c>
      <c r="K5447" s="1" t="str">
        <f t="shared" ca="1" si="730"/>
        <v>NO</v>
      </c>
      <c r="L5447" s="1" t="str">
        <f t="shared" ca="1" si="731"/>
        <v>NO</v>
      </c>
      <c r="M5447" s="1">
        <f t="shared" ca="1" si="732"/>
        <v>0</v>
      </c>
      <c r="N5447" s="1">
        <f t="shared" ca="1" si="733"/>
        <v>0</v>
      </c>
      <c r="O5447" s="1">
        <f t="shared" ca="1" si="729"/>
        <v>0</v>
      </c>
    </row>
    <row r="5448" spans="4:15" x14ac:dyDescent="0.35">
      <c r="D5448" s="1">
        <v>5441</v>
      </c>
      <c r="E5448" s="4">
        <v>39290</v>
      </c>
      <c r="F5448" s="1">
        <v>1458.95</v>
      </c>
      <c r="G5448" s="1">
        <f t="shared" si="725"/>
        <v>1482.66</v>
      </c>
      <c r="H5448" s="1" t="str">
        <f t="shared" si="726"/>
        <v/>
      </c>
      <c r="I5448" s="1" t="str">
        <f t="shared" si="727"/>
        <v>NO</v>
      </c>
      <c r="J5448" s="1">
        <f t="shared" ca="1" si="728"/>
        <v>1531.576</v>
      </c>
      <c r="K5448" s="1" t="str">
        <f t="shared" ca="1" si="730"/>
        <v>NO</v>
      </c>
      <c r="L5448" s="1" t="str">
        <f t="shared" ca="1" si="731"/>
        <v>NO</v>
      </c>
      <c r="M5448" s="1">
        <f t="shared" ca="1" si="732"/>
        <v>0</v>
      </c>
      <c r="N5448" s="1">
        <f t="shared" ca="1" si="733"/>
        <v>0</v>
      </c>
      <c r="O5448" s="1">
        <f t="shared" ca="1" si="729"/>
        <v>0</v>
      </c>
    </row>
    <row r="5449" spans="4:15" x14ac:dyDescent="0.35">
      <c r="D5449" s="1">
        <v>5442</v>
      </c>
      <c r="E5449" s="4">
        <v>39293</v>
      </c>
      <c r="F5449" s="1">
        <v>1473.91</v>
      </c>
      <c r="G5449" s="1">
        <f t="shared" si="725"/>
        <v>1458.95</v>
      </c>
      <c r="H5449" s="1" t="str">
        <f t="shared" si="726"/>
        <v/>
      </c>
      <c r="I5449" s="1" t="str">
        <f t="shared" si="727"/>
        <v>NO</v>
      </c>
      <c r="J5449" s="1">
        <f t="shared" ca="1" si="728"/>
        <v>1517.492</v>
      </c>
      <c r="K5449" s="1" t="str">
        <f t="shared" ca="1" si="730"/>
        <v>NO</v>
      </c>
      <c r="L5449" s="1" t="str">
        <f t="shared" ca="1" si="731"/>
        <v>NO</v>
      </c>
      <c r="M5449" s="1">
        <f t="shared" ca="1" si="732"/>
        <v>0</v>
      </c>
      <c r="N5449" s="1">
        <f t="shared" ca="1" si="733"/>
        <v>0</v>
      </c>
      <c r="O5449" s="1">
        <f t="shared" ca="1" si="729"/>
        <v>0</v>
      </c>
    </row>
    <row r="5450" spans="4:15" x14ac:dyDescent="0.35">
      <c r="D5450" s="1">
        <v>5443</v>
      </c>
      <c r="E5450" s="4">
        <v>39294</v>
      </c>
      <c r="F5450" s="1">
        <v>1455.27</v>
      </c>
      <c r="G5450" s="1">
        <f t="shared" ref="G5450:G5513" si="734">F5449</f>
        <v>1473.91</v>
      </c>
      <c r="H5450" s="1" t="str">
        <f t="shared" si="726"/>
        <v/>
      </c>
      <c r="I5450" s="1" t="str">
        <f t="shared" si="727"/>
        <v>NO</v>
      </c>
      <c r="J5450" s="1">
        <f t="shared" ca="1" si="728"/>
        <v>1502.462</v>
      </c>
      <c r="K5450" s="1" t="str">
        <f t="shared" ca="1" si="730"/>
        <v>NO</v>
      </c>
      <c r="L5450" s="1" t="str">
        <f t="shared" ca="1" si="731"/>
        <v>NO</v>
      </c>
      <c r="M5450" s="1">
        <f t="shared" ca="1" si="732"/>
        <v>0</v>
      </c>
      <c r="N5450" s="1">
        <f t="shared" ca="1" si="733"/>
        <v>0</v>
      </c>
      <c r="O5450" s="1">
        <f t="shared" ca="1" si="729"/>
        <v>0</v>
      </c>
    </row>
    <row r="5451" spans="4:15" x14ac:dyDescent="0.35">
      <c r="D5451" s="1">
        <v>5444</v>
      </c>
      <c r="E5451" s="4">
        <v>39295</v>
      </c>
      <c r="F5451" s="1">
        <v>1465.81</v>
      </c>
      <c r="G5451" s="1">
        <f t="shared" si="734"/>
        <v>1455.27</v>
      </c>
      <c r="H5451" s="1" t="str">
        <f t="shared" si="726"/>
        <v/>
      </c>
      <c r="I5451" s="1" t="str">
        <f t="shared" si="727"/>
        <v>NO</v>
      </c>
      <c r="J5451" s="1">
        <f t="shared" ca="1" si="728"/>
        <v>1488.9299999999998</v>
      </c>
      <c r="K5451" s="1" t="str">
        <f t="shared" ca="1" si="730"/>
        <v>NO</v>
      </c>
      <c r="L5451" s="1" t="str">
        <f t="shared" ca="1" si="731"/>
        <v>NO</v>
      </c>
      <c r="M5451" s="1">
        <f t="shared" ca="1" si="732"/>
        <v>0</v>
      </c>
      <c r="N5451" s="1">
        <f t="shared" ca="1" si="733"/>
        <v>0</v>
      </c>
      <c r="O5451" s="1">
        <f t="shared" ca="1" si="729"/>
        <v>0</v>
      </c>
    </row>
    <row r="5452" spans="4:15" x14ac:dyDescent="0.35">
      <c r="D5452" s="1">
        <v>5445</v>
      </c>
      <c r="E5452" s="4">
        <v>39296</v>
      </c>
      <c r="F5452" s="1">
        <v>1472.2</v>
      </c>
      <c r="G5452" s="1">
        <f t="shared" si="734"/>
        <v>1465.81</v>
      </c>
      <c r="H5452" s="1" t="str">
        <f t="shared" si="726"/>
        <v/>
      </c>
      <c r="I5452" s="1" t="str">
        <f t="shared" si="727"/>
        <v>NO</v>
      </c>
      <c r="J5452" s="1">
        <f t="shared" ca="1" si="728"/>
        <v>1477.7759999999998</v>
      </c>
      <c r="K5452" s="1" t="str">
        <f t="shared" ca="1" si="730"/>
        <v>NO</v>
      </c>
      <c r="L5452" s="1" t="str">
        <f t="shared" ca="1" si="731"/>
        <v>NO</v>
      </c>
      <c r="M5452" s="1">
        <f t="shared" ca="1" si="732"/>
        <v>0</v>
      </c>
      <c r="N5452" s="1">
        <f t="shared" ca="1" si="733"/>
        <v>0</v>
      </c>
      <c r="O5452" s="1">
        <f t="shared" ca="1" si="729"/>
        <v>0</v>
      </c>
    </row>
    <row r="5453" spans="4:15" x14ac:dyDescent="0.35">
      <c r="D5453" s="1">
        <v>5446</v>
      </c>
      <c r="E5453" s="4">
        <v>39297</v>
      </c>
      <c r="F5453" s="1">
        <v>1433.06</v>
      </c>
      <c r="G5453" s="1">
        <f t="shared" si="734"/>
        <v>1472.2</v>
      </c>
      <c r="H5453" s="1" t="str">
        <f t="shared" si="726"/>
        <v/>
      </c>
      <c r="I5453" s="1" t="str">
        <f t="shared" si="727"/>
        <v>NO</v>
      </c>
      <c r="J5453" s="1">
        <f t="shared" ca="1" si="728"/>
        <v>1467.3200000000002</v>
      </c>
      <c r="K5453" s="1" t="str">
        <f t="shared" ca="1" si="730"/>
        <v>YES</v>
      </c>
      <c r="L5453" s="1" t="str">
        <f t="shared" ca="1" si="731"/>
        <v>NO</v>
      </c>
      <c r="M5453" s="1">
        <f t="shared" ca="1" si="732"/>
        <v>-1472.2</v>
      </c>
      <c r="N5453" s="1">
        <f t="shared" ca="1" si="733"/>
        <v>0</v>
      </c>
      <c r="O5453" s="1">
        <f t="shared" ca="1" si="729"/>
        <v>0</v>
      </c>
    </row>
    <row r="5454" spans="4:15" x14ac:dyDescent="0.35">
      <c r="D5454" s="1">
        <v>5447</v>
      </c>
      <c r="E5454" s="4">
        <v>39300</v>
      </c>
      <c r="F5454" s="1">
        <v>1467.67</v>
      </c>
      <c r="G5454" s="1">
        <f t="shared" si="734"/>
        <v>1433.06</v>
      </c>
      <c r="H5454" s="1" t="str">
        <f t="shared" si="726"/>
        <v/>
      </c>
      <c r="I5454" s="1" t="str">
        <f t="shared" si="727"/>
        <v>NO</v>
      </c>
      <c r="J5454" s="1">
        <f t="shared" ca="1" si="728"/>
        <v>1465.2280000000001</v>
      </c>
      <c r="K5454" s="1" t="str">
        <f t="shared" ca="1" si="730"/>
        <v>NO</v>
      </c>
      <c r="L5454" s="1" t="str">
        <f t="shared" ca="1" si="731"/>
        <v>NO</v>
      </c>
      <c r="M5454" s="1">
        <f t="shared" ca="1" si="732"/>
        <v>0</v>
      </c>
      <c r="N5454" s="1">
        <f t="shared" ca="1" si="733"/>
        <v>0</v>
      </c>
      <c r="O5454" s="1">
        <f t="shared" ca="1" si="729"/>
        <v>0</v>
      </c>
    </row>
    <row r="5455" spans="4:15" x14ac:dyDescent="0.35">
      <c r="D5455" s="1">
        <v>5448</v>
      </c>
      <c r="E5455" s="4">
        <v>39301</v>
      </c>
      <c r="F5455" s="1">
        <v>1476.71</v>
      </c>
      <c r="G5455" s="1">
        <f t="shared" si="734"/>
        <v>1467.67</v>
      </c>
      <c r="H5455" s="1" t="str">
        <f t="shared" si="726"/>
        <v/>
      </c>
      <c r="I5455" s="1" t="str">
        <f t="shared" si="727"/>
        <v>NO</v>
      </c>
      <c r="J5455" s="1">
        <f t="shared" ca="1" si="728"/>
        <v>1460.05</v>
      </c>
      <c r="K5455" s="1" t="str">
        <f t="shared" ca="1" si="730"/>
        <v>YES</v>
      </c>
      <c r="L5455" s="1" t="str">
        <f t="shared" ca="1" si="731"/>
        <v>NO</v>
      </c>
      <c r="M5455" s="1">
        <f t="shared" ca="1" si="732"/>
        <v>-1467.67</v>
      </c>
      <c r="N5455" s="1">
        <f t="shared" ca="1" si="733"/>
        <v>0</v>
      </c>
      <c r="O5455" s="1">
        <f t="shared" ca="1" si="729"/>
        <v>0</v>
      </c>
    </row>
    <row r="5456" spans="4:15" x14ac:dyDescent="0.35">
      <c r="D5456" s="1">
        <v>5449</v>
      </c>
      <c r="E5456" s="4">
        <v>39302</v>
      </c>
      <c r="F5456" s="1">
        <v>1497.49</v>
      </c>
      <c r="G5456" s="1">
        <f t="shared" si="734"/>
        <v>1476.71</v>
      </c>
      <c r="H5456" s="1" t="str">
        <f t="shared" si="726"/>
        <v/>
      </c>
      <c r="I5456" s="1" t="str">
        <f t="shared" si="727"/>
        <v>NO</v>
      </c>
      <c r="J5456" s="1">
        <f t="shared" ca="1" si="728"/>
        <v>1458.8020000000001</v>
      </c>
      <c r="K5456" s="1" t="str">
        <f t="shared" ca="1" si="730"/>
        <v>YES</v>
      </c>
      <c r="L5456" s="1" t="str">
        <f t="shared" ca="1" si="731"/>
        <v>NO</v>
      </c>
      <c r="M5456" s="1">
        <f t="shared" ca="1" si="732"/>
        <v>-1476.71</v>
      </c>
      <c r="N5456" s="1">
        <f t="shared" ca="1" si="733"/>
        <v>0</v>
      </c>
      <c r="O5456" s="1">
        <f t="shared" ca="1" si="729"/>
        <v>0</v>
      </c>
    </row>
    <row r="5457" spans="4:15" x14ac:dyDescent="0.35">
      <c r="D5457" s="1">
        <v>5450</v>
      </c>
      <c r="E5457" s="4">
        <v>39303</v>
      </c>
      <c r="F5457" s="1">
        <v>1453.09</v>
      </c>
      <c r="G5457" s="1">
        <f t="shared" si="734"/>
        <v>1497.49</v>
      </c>
      <c r="H5457" s="1" t="str">
        <f t="shared" si="726"/>
        <v/>
      </c>
      <c r="I5457" s="1" t="str">
        <f t="shared" si="727"/>
        <v>NO</v>
      </c>
      <c r="J5457" s="1">
        <f t="shared" ca="1" si="728"/>
        <v>1463.09</v>
      </c>
      <c r="K5457" s="1" t="str">
        <f t="shared" ca="1" si="730"/>
        <v>YES</v>
      </c>
      <c r="L5457" s="1" t="str">
        <f t="shared" ca="1" si="731"/>
        <v>NO</v>
      </c>
      <c r="M5457" s="1">
        <f t="shared" ca="1" si="732"/>
        <v>-1497.49</v>
      </c>
      <c r="N5457" s="1">
        <f t="shared" ca="1" si="733"/>
        <v>0</v>
      </c>
      <c r="O5457" s="1">
        <f t="shared" ca="1" si="729"/>
        <v>0</v>
      </c>
    </row>
    <row r="5458" spans="4:15" x14ac:dyDescent="0.35">
      <c r="D5458" s="1">
        <v>5451</v>
      </c>
      <c r="E5458" s="4">
        <v>39304</v>
      </c>
      <c r="F5458" s="1">
        <v>1453.64</v>
      </c>
      <c r="G5458" s="1">
        <f t="shared" si="734"/>
        <v>1453.09</v>
      </c>
      <c r="H5458" s="1" t="str">
        <f t="shared" si="726"/>
        <v/>
      </c>
      <c r="I5458" s="1" t="str">
        <f t="shared" si="727"/>
        <v>NO</v>
      </c>
      <c r="J5458" s="1">
        <f t="shared" ca="1" si="728"/>
        <v>1469.4259999999999</v>
      </c>
      <c r="K5458" s="1" t="str">
        <f t="shared" ca="1" si="730"/>
        <v>NO</v>
      </c>
      <c r="L5458" s="1" t="str">
        <f t="shared" ca="1" si="731"/>
        <v>NO</v>
      </c>
      <c r="M5458" s="1">
        <f t="shared" ca="1" si="732"/>
        <v>0</v>
      </c>
      <c r="N5458" s="1">
        <f t="shared" ca="1" si="733"/>
        <v>0</v>
      </c>
      <c r="O5458" s="1">
        <f t="shared" ca="1" si="729"/>
        <v>0</v>
      </c>
    </row>
    <row r="5459" spans="4:15" x14ac:dyDescent="0.35">
      <c r="D5459" s="1">
        <v>5452</v>
      </c>
      <c r="E5459" s="4">
        <v>39307</v>
      </c>
      <c r="F5459" s="1">
        <v>1452.92</v>
      </c>
      <c r="G5459" s="1">
        <f t="shared" si="734"/>
        <v>1453.64</v>
      </c>
      <c r="H5459" s="1" t="str">
        <f t="shared" si="726"/>
        <v/>
      </c>
      <c r="I5459" s="1" t="str">
        <f t="shared" si="727"/>
        <v>NO</v>
      </c>
      <c r="J5459" s="1">
        <f t="shared" ca="1" si="728"/>
        <v>1465.604</v>
      </c>
      <c r="K5459" s="1" t="str">
        <f t="shared" ca="1" si="730"/>
        <v>NO</v>
      </c>
      <c r="L5459" s="1" t="str">
        <f t="shared" ca="1" si="731"/>
        <v>NO</v>
      </c>
      <c r="M5459" s="1">
        <f t="shared" ca="1" si="732"/>
        <v>0</v>
      </c>
      <c r="N5459" s="1">
        <f t="shared" ca="1" si="733"/>
        <v>0</v>
      </c>
      <c r="O5459" s="1">
        <f t="shared" ca="1" si="729"/>
        <v>0</v>
      </c>
    </row>
    <row r="5460" spans="4:15" x14ac:dyDescent="0.35">
      <c r="D5460" s="1">
        <v>5453</v>
      </c>
      <c r="E5460" s="4">
        <v>39308</v>
      </c>
      <c r="F5460" s="1">
        <v>1426.54</v>
      </c>
      <c r="G5460" s="1">
        <f t="shared" si="734"/>
        <v>1452.92</v>
      </c>
      <c r="H5460" s="1" t="str">
        <f t="shared" si="726"/>
        <v/>
      </c>
      <c r="I5460" s="1" t="str">
        <f t="shared" si="727"/>
        <v>NO</v>
      </c>
      <c r="J5460" s="1">
        <f t="shared" ca="1" si="728"/>
        <v>1469.72</v>
      </c>
      <c r="K5460" s="1" t="str">
        <f t="shared" ca="1" si="730"/>
        <v>NO</v>
      </c>
      <c r="L5460" s="1" t="str">
        <f t="shared" ca="1" si="731"/>
        <v>NO</v>
      </c>
      <c r="M5460" s="1">
        <f t="shared" ca="1" si="732"/>
        <v>0</v>
      </c>
      <c r="N5460" s="1">
        <f t="shared" ca="1" si="733"/>
        <v>0</v>
      </c>
      <c r="O5460" s="1">
        <f t="shared" ca="1" si="729"/>
        <v>0</v>
      </c>
    </row>
    <row r="5461" spans="4:15" x14ac:dyDescent="0.35">
      <c r="D5461" s="1">
        <v>5454</v>
      </c>
      <c r="E5461" s="4">
        <v>39309</v>
      </c>
      <c r="F5461" s="1">
        <v>1406.7</v>
      </c>
      <c r="G5461" s="1">
        <f t="shared" si="734"/>
        <v>1426.54</v>
      </c>
      <c r="H5461" s="1" t="str">
        <f t="shared" si="726"/>
        <v/>
      </c>
      <c r="I5461" s="1" t="str">
        <f t="shared" si="727"/>
        <v>NO</v>
      </c>
      <c r="J5461" s="1">
        <f t="shared" ca="1" si="728"/>
        <v>1466.77</v>
      </c>
      <c r="K5461" s="1" t="str">
        <f t="shared" ca="1" si="730"/>
        <v>NO</v>
      </c>
      <c r="L5461" s="1" t="str">
        <f t="shared" ca="1" si="731"/>
        <v>NO</v>
      </c>
      <c r="M5461" s="1">
        <f t="shared" ca="1" si="732"/>
        <v>0</v>
      </c>
      <c r="N5461" s="1">
        <f t="shared" ca="1" si="733"/>
        <v>0</v>
      </c>
      <c r="O5461" s="1">
        <f t="shared" ca="1" si="729"/>
        <v>0</v>
      </c>
    </row>
    <row r="5462" spans="4:15" x14ac:dyDescent="0.35">
      <c r="D5462" s="1">
        <v>5455</v>
      </c>
      <c r="E5462" s="4">
        <v>39310</v>
      </c>
      <c r="F5462" s="1">
        <v>1411.27</v>
      </c>
      <c r="G5462" s="1">
        <f t="shared" si="734"/>
        <v>1406.7</v>
      </c>
      <c r="H5462" s="1" t="str">
        <f t="shared" si="726"/>
        <v/>
      </c>
      <c r="I5462" s="1" t="str">
        <f t="shared" si="727"/>
        <v>NO</v>
      </c>
      <c r="J5462" s="1">
        <f t="shared" ca="1" si="728"/>
        <v>1456.7360000000001</v>
      </c>
      <c r="K5462" s="1" t="str">
        <f t="shared" ca="1" si="730"/>
        <v>NO</v>
      </c>
      <c r="L5462" s="1" t="str">
        <f t="shared" ca="1" si="731"/>
        <v>NO</v>
      </c>
      <c r="M5462" s="1">
        <f t="shared" ca="1" si="732"/>
        <v>0</v>
      </c>
      <c r="N5462" s="1">
        <f t="shared" ca="1" si="733"/>
        <v>0</v>
      </c>
      <c r="O5462" s="1">
        <f t="shared" ca="1" si="729"/>
        <v>0</v>
      </c>
    </row>
    <row r="5463" spans="4:15" x14ac:dyDescent="0.35">
      <c r="D5463" s="1">
        <v>5456</v>
      </c>
      <c r="E5463" s="4">
        <v>39311</v>
      </c>
      <c r="F5463" s="1">
        <v>1445.94</v>
      </c>
      <c r="G5463" s="1">
        <f t="shared" si="734"/>
        <v>1411.27</v>
      </c>
      <c r="H5463" s="1" t="str">
        <f t="shared" si="726"/>
        <v/>
      </c>
      <c r="I5463" s="1" t="str">
        <f t="shared" si="727"/>
        <v>NO</v>
      </c>
      <c r="J5463" s="1">
        <f t="shared" ca="1" si="728"/>
        <v>1438.578</v>
      </c>
      <c r="K5463" s="1" t="str">
        <f t="shared" ca="1" si="730"/>
        <v>NO</v>
      </c>
      <c r="L5463" s="1" t="str">
        <f t="shared" ca="1" si="731"/>
        <v>NO</v>
      </c>
      <c r="M5463" s="1">
        <f t="shared" ca="1" si="732"/>
        <v>0</v>
      </c>
      <c r="N5463" s="1">
        <f t="shared" ca="1" si="733"/>
        <v>0</v>
      </c>
      <c r="O5463" s="1">
        <f t="shared" ca="1" si="729"/>
        <v>0</v>
      </c>
    </row>
    <row r="5464" spans="4:15" x14ac:dyDescent="0.35">
      <c r="D5464" s="1">
        <v>5457</v>
      </c>
      <c r="E5464" s="4">
        <v>39314</v>
      </c>
      <c r="F5464" s="1">
        <v>1445.55</v>
      </c>
      <c r="G5464" s="1">
        <f t="shared" si="734"/>
        <v>1445.94</v>
      </c>
      <c r="H5464" s="1" t="str">
        <f t="shared" si="726"/>
        <v/>
      </c>
      <c r="I5464" s="1" t="str">
        <f t="shared" si="727"/>
        <v>NO</v>
      </c>
      <c r="J5464" s="1">
        <f t="shared" ca="1" si="728"/>
        <v>1430.2139999999999</v>
      </c>
      <c r="K5464" s="1" t="str">
        <f t="shared" ca="1" si="730"/>
        <v>YES</v>
      </c>
      <c r="L5464" s="1" t="str">
        <f t="shared" ca="1" si="731"/>
        <v>NO</v>
      </c>
      <c r="M5464" s="1">
        <f t="shared" ca="1" si="732"/>
        <v>-1445.94</v>
      </c>
      <c r="N5464" s="1">
        <f t="shared" ca="1" si="733"/>
        <v>0</v>
      </c>
      <c r="O5464" s="1">
        <f t="shared" ca="1" si="729"/>
        <v>0</v>
      </c>
    </row>
    <row r="5465" spans="4:15" x14ac:dyDescent="0.35">
      <c r="D5465" s="1">
        <v>5458</v>
      </c>
      <c r="E5465" s="4">
        <v>39315</v>
      </c>
      <c r="F5465" s="1">
        <v>1447.12</v>
      </c>
      <c r="G5465" s="1">
        <f t="shared" si="734"/>
        <v>1445.55</v>
      </c>
      <c r="H5465" s="1" t="str">
        <f t="shared" si="726"/>
        <v/>
      </c>
      <c r="I5465" s="1" t="str">
        <f t="shared" si="727"/>
        <v>NO</v>
      </c>
      <c r="J5465" s="1">
        <f t="shared" ca="1" si="728"/>
        <v>1428.6740000000002</v>
      </c>
      <c r="K5465" s="1" t="str">
        <f t="shared" ca="1" si="730"/>
        <v>YES</v>
      </c>
      <c r="L5465" s="1" t="str">
        <f t="shared" ca="1" si="731"/>
        <v>NO</v>
      </c>
      <c r="M5465" s="1">
        <f t="shared" ca="1" si="732"/>
        <v>-1445.55</v>
      </c>
      <c r="N5465" s="1">
        <f t="shared" ca="1" si="733"/>
        <v>0</v>
      </c>
      <c r="O5465" s="1">
        <f t="shared" ca="1" si="729"/>
        <v>0</v>
      </c>
    </row>
    <row r="5466" spans="4:15" x14ac:dyDescent="0.35">
      <c r="D5466" s="1">
        <v>5459</v>
      </c>
      <c r="E5466" s="4">
        <v>39316</v>
      </c>
      <c r="F5466" s="1">
        <v>1464.07</v>
      </c>
      <c r="G5466" s="1">
        <f t="shared" si="734"/>
        <v>1447.12</v>
      </c>
      <c r="H5466" s="1" t="str">
        <f t="shared" si="726"/>
        <v/>
      </c>
      <c r="I5466" s="1" t="str">
        <f t="shared" si="727"/>
        <v>NO</v>
      </c>
      <c r="J5466" s="1">
        <f t="shared" ca="1" si="728"/>
        <v>1427.2000000000003</v>
      </c>
      <c r="K5466" s="1" t="str">
        <f t="shared" ca="1" si="730"/>
        <v>YES</v>
      </c>
      <c r="L5466" s="1" t="str">
        <f t="shared" ca="1" si="731"/>
        <v>NO</v>
      </c>
      <c r="M5466" s="1">
        <f t="shared" ca="1" si="732"/>
        <v>-1447.12</v>
      </c>
      <c r="N5466" s="1">
        <f t="shared" ca="1" si="733"/>
        <v>0</v>
      </c>
      <c r="O5466" s="1">
        <f t="shared" ca="1" si="729"/>
        <v>0</v>
      </c>
    </row>
    <row r="5467" spans="4:15" x14ac:dyDescent="0.35">
      <c r="D5467" s="1">
        <v>5460</v>
      </c>
      <c r="E5467" s="4">
        <v>39317</v>
      </c>
      <c r="F5467" s="1">
        <v>1462.5</v>
      </c>
      <c r="G5467" s="1">
        <f t="shared" si="734"/>
        <v>1464.07</v>
      </c>
      <c r="H5467" s="1" t="str">
        <f t="shared" si="726"/>
        <v/>
      </c>
      <c r="I5467" s="1" t="str">
        <f t="shared" si="727"/>
        <v>NO</v>
      </c>
      <c r="J5467" s="1">
        <f t="shared" ca="1" si="728"/>
        <v>1431.316</v>
      </c>
      <c r="K5467" s="1" t="str">
        <f t="shared" ca="1" si="730"/>
        <v>YES</v>
      </c>
      <c r="L5467" s="1" t="str">
        <f t="shared" ca="1" si="731"/>
        <v>NO</v>
      </c>
      <c r="M5467" s="1">
        <f t="shared" ca="1" si="732"/>
        <v>-1464.07</v>
      </c>
      <c r="N5467" s="1">
        <f t="shared" ca="1" si="733"/>
        <v>0</v>
      </c>
      <c r="O5467" s="1">
        <f t="shared" ca="1" si="729"/>
        <v>0</v>
      </c>
    </row>
    <row r="5468" spans="4:15" x14ac:dyDescent="0.35">
      <c r="D5468" s="1">
        <v>5461</v>
      </c>
      <c r="E5468" s="4">
        <v>39318</v>
      </c>
      <c r="F5468" s="1">
        <v>1479.37</v>
      </c>
      <c r="G5468" s="1">
        <f t="shared" si="734"/>
        <v>1462.5</v>
      </c>
      <c r="H5468" s="1" t="str">
        <f t="shared" si="726"/>
        <v/>
      </c>
      <c r="I5468" s="1" t="str">
        <f t="shared" si="727"/>
        <v>NO</v>
      </c>
      <c r="J5468" s="1">
        <f t="shared" ca="1" si="728"/>
        <v>1442.79</v>
      </c>
      <c r="K5468" s="1" t="str">
        <f t="shared" ca="1" si="730"/>
        <v>YES</v>
      </c>
      <c r="L5468" s="1" t="str">
        <f t="shared" ca="1" si="731"/>
        <v>NO</v>
      </c>
      <c r="M5468" s="1">
        <f t="shared" ca="1" si="732"/>
        <v>-1462.5</v>
      </c>
      <c r="N5468" s="1">
        <f t="shared" ca="1" si="733"/>
        <v>0</v>
      </c>
      <c r="O5468" s="1">
        <f t="shared" ca="1" si="729"/>
        <v>0</v>
      </c>
    </row>
    <row r="5469" spans="4:15" x14ac:dyDescent="0.35">
      <c r="D5469" s="1">
        <v>5462</v>
      </c>
      <c r="E5469" s="4">
        <v>39321</v>
      </c>
      <c r="F5469" s="1">
        <v>1466.79</v>
      </c>
      <c r="G5469" s="1">
        <f t="shared" si="734"/>
        <v>1479.37</v>
      </c>
      <c r="H5469" s="1" t="str">
        <f t="shared" si="726"/>
        <v/>
      </c>
      <c r="I5469" s="1" t="str">
        <f t="shared" si="727"/>
        <v>NO</v>
      </c>
      <c r="J5469" s="1">
        <f t="shared" ca="1" si="728"/>
        <v>1453.0359999999998</v>
      </c>
      <c r="K5469" s="1" t="str">
        <f t="shared" ca="1" si="730"/>
        <v>YES</v>
      </c>
      <c r="L5469" s="1" t="str">
        <f t="shared" ca="1" si="731"/>
        <v>NO</v>
      </c>
      <c r="M5469" s="1">
        <f t="shared" ca="1" si="732"/>
        <v>-1479.37</v>
      </c>
      <c r="N5469" s="1">
        <f t="shared" ca="1" si="733"/>
        <v>0</v>
      </c>
      <c r="O5469" s="1">
        <f t="shared" ca="1" si="729"/>
        <v>0</v>
      </c>
    </row>
    <row r="5470" spans="4:15" x14ac:dyDescent="0.35">
      <c r="D5470" s="1">
        <v>5463</v>
      </c>
      <c r="E5470" s="4">
        <v>39322</v>
      </c>
      <c r="F5470" s="1">
        <v>1432.36</v>
      </c>
      <c r="G5470" s="1">
        <f t="shared" si="734"/>
        <v>1466.79</v>
      </c>
      <c r="H5470" s="1" t="str">
        <f t="shared" si="726"/>
        <v/>
      </c>
      <c r="I5470" s="1" t="str">
        <f t="shared" si="727"/>
        <v>NO</v>
      </c>
      <c r="J5470" s="1">
        <f t="shared" ca="1" si="728"/>
        <v>1459.722</v>
      </c>
      <c r="K5470" s="1" t="str">
        <f t="shared" ca="1" si="730"/>
        <v>YES</v>
      </c>
      <c r="L5470" s="1" t="str">
        <f t="shared" ca="1" si="731"/>
        <v>NO</v>
      </c>
      <c r="M5470" s="1">
        <f t="shared" ca="1" si="732"/>
        <v>-1466.79</v>
      </c>
      <c r="N5470" s="1">
        <f t="shared" ca="1" si="733"/>
        <v>0</v>
      </c>
      <c r="O5470" s="1">
        <f t="shared" ca="1" si="729"/>
        <v>0</v>
      </c>
    </row>
    <row r="5471" spans="4:15" x14ac:dyDescent="0.35">
      <c r="D5471" s="1">
        <v>5464</v>
      </c>
      <c r="E5471" s="4">
        <v>39323</v>
      </c>
      <c r="F5471" s="1">
        <v>1463.76</v>
      </c>
      <c r="G5471" s="1">
        <f t="shared" si="734"/>
        <v>1432.36</v>
      </c>
      <c r="H5471" s="1" t="str">
        <f t="shared" si="726"/>
        <v/>
      </c>
      <c r="I5471" s="1" t="str">
        <f t="shared" si="727"/>
        <v>NO</v>
      </c>
      <c r="J5471" s="1">
        <f t="shared" ca="1" si="728"/>
        <v>1463.9699999999998</v>
      </c>
      <c r="K5471" s="1" t="str">
        <f t="shared" ca="1" si="730"/>
        <v>NO</v>
      </c>
      <c r="L5471" s="1" t="str">
        <f t="shared" ca="1" si="731"/>
        <v>NO</v>
      </c>
      <c r="M5471" s="1">
        <f t="shared" ca="1" si="732"/>
        <v>0</v>
      </c>
      <c r="N5471" s="1">
        <f t="shared" ca="1" si="733"/>
        <v>0</v>
      </c>
      <c r="O5471" s="1">
        <f t="shared" ca="1" si="729"/>
        <v>0</v>
      </c>
    </row>
    <row r="5472" spans="4:15" x14ac:dyDescent="0.35">
      <c r="D5472" s="1">
        <v>5465</v>
      </c>
      <c r="E5472" s="4">
        <v>39324</v>
      </c>
      <c r="F5472" s="1">
        <v>1457.64</v>
      </c>
      <c r="G5472" s="1">
        <f t="shared" si="734"/>
        <v>1463.76</v>
      </c>
      <c r="H5472" s="1" t="str">
        <f t="shared" si="726"/>
        <v/>
      </c>
      <c r="I5472" s="1" t="str">
        <f t="shared" si="727"/>
        <v>NO</v>
      </c>
      <c r="J5472" s="1">
        <f t="shared" ca="1" si="728"/>
        <v>1461.0179999999998</v>
      </c>
      <c r="K5472" s="1" t="str">
        <f t="shared" ca="1" si="730"/>
        <v>YES</v>
      </c>
      <c r="L5472" s="1" t="str">
        <f t="shared" ca="1" si="731"/>
        <v>NO</v>
      </c>
      <c r="M5472" s="1">
        <f t="shared" ca="1" si="732"/>
        <v>-1463.76</v>
      </c>
      <c r="N5472" s="1">
        <f t="shared" ca="1" si="733"/>
        <v>0</v>
      </c>
      <c r="O5472" s="1">
        <f t="shared" ca="1" si="729"/>
        <v>0</v>
      </c>
    </row>
    <row r="5473" spans="4:15" x14ac:dyDescent="0.35">
      <c r="D5473" s="1">
        <v>5466</v>
      </c>
      <c r="E5473" s="4">
        <v>39325</v>
      </c>
      <c r="F5473" s="1">
        <v>1473.99</v>
      </c>
      <c r="G5473" s="1">
        <f t="shared" si="734"/>
        <v>1457.64</v>
      </c>
      <c r="H5473" s="1" t="str">
        <f t="shared" si="726"/>
        <v/>
      </c>
      <c r="I5473" s="1" t="str">
        <f t="shared" si="727"/>
        <v>NO</v>
      </c>
      <c r="J5473" s="1">
        <f t="shared" ca="1" si="728"/>
        <v>1460.9559999999999</v>
      </c>
      <c r="K5473" s="1" t="str">
        <f t="shared" ca="1" si="730"/>
        <v>NO</v>
      </c>
      <c r="L5473" s="1" t="str">
        <f t="shared" ca="1" si="731"/>
        <v>NO</v>
      </c>
      <c r="M5473" s="1">
        <f t="shared" ca="1" si="732"/>
        <v>0</v>
      </c>
      <c r="N5473" s="1">
        <f t="shared" ca="1" si="733"/>
        <v>0</v>
      </c>
      <c r="O5473" s="1">
        <f t="shared" ca="1" si="729"/>
        <v>0</v>
      </c>
    </row>
    <row r="5474" spans="4:15" x14ac:dyDescent="0.35">
      <c r="D5474" s="1">
        <v>5467</v>
      </c>
      <c r="E5474" s="4">
        <v>39329</v>
      </c>
      <c r="F5474" s="1">
        <v>1489.42</v>
      </c>
      <c r="G5474" s="1">
        <f t="shared" si="734"/>
        <v>1473.99</v>
      </c>
      <c r="H5474" s="1" t="str">
        <f t="shared" si="726"/>
        <v/>
      </c>
      <c r="I5474" s="1" t="str">
        <f t="shared" si="727"/>
        <v>NO</v>
      </c>
      <c r="J5474" s="1">
        <f t="shared" ca="1" si="728"/>
        <v>1459.9839999999999</v>
      </c>
      <c r="K5474" s="1" t="str">
        <f t="shared" ca="1" si="730"/>
        <v>YES</v>
      </c>
      <c r="L5474" s="1" t="str">
        <f t="shared" ca="1" si="731"/>
        <v>NO</v>
      </c>
      <c r="M5474" s="1">
        <f t="shared" ca="1" si="732"/>
        <v>-1473.99</v>
      </c>
      <c r="N5474" s="1">
        <f t="shared" ca="1" si="733"/>
        <v>0</v>
      </c>
      <c r="O5474" s="1">
        <f t="shared" ca="1" si="729"/>
        <v>0</v>
      </c>
    </row>
    <row r="5475" spans="4:15" x14ac:dyDescent="0.35">
      <c r="D5475" s="1">
        <v>5468</v>
      </c>
      <c r="E5475" s="4">
        <v>39330</v>
      </c>
      <c r="F5475" s="1">
        <v>1472.29</v>
      </c>
      <c r="G5475" s="1">
        <f t="shared" si="734"/>
        <v>1489.42</v>
      </c>
      <c r="H5475" s="1" t="str">
        <f t="shared" si="726"/>
        <v/>
      </c>
      <c r="I5475" s="1" t="str">
        <f t="shared" si="727"/>
        <v>NO</v>
      </c>
      <c r="J5475" s="1">
        <f t="shared" ca="1" si="728"/>
        <v>1458.9079999999999</v>
      </c>
      <c r="K5475" s="1" t="str">
        <f t="shared" ca="1" si="730"/>
        <v>YES</v>
      </c>
      <c r="L5475" s="1" t="str">
        <f t="shared" ca="1" si="731"/>
        <v>NO</v>
      </c>
      <c r="M5475" s="1">
        <f t="shared" ca="1" si="732"/>
        <v>-1489.42</v>
      </c>
      <c r="N5475" s="1">
        <f t="shared" ca="1" si="733"/>
        <v>0</v>
      </c>
      <c r="O5475" s="1">
        <f t="shared" ca="1" si="729"/>
        <v>0</v>
      </c>
    </row>
    <row r="5476" spans="4:15" x14ac:dyDescent="0.35">
      <c r="D5476" s="1">
        <v>5469</v>
      </c>
      <c r="E5476" s="4">
        <v>39331</v>
      </c>
      <c r="F5476" s="1">
        <v>1478.55</v>
      </c>
      <c r="G5476" s="1">
        <f t="shared" si="734"/>
        <v>1472.29</v>
      </c>
      <c r="H5476" s="1" t="str">
        <f t="shared" si="726"/>
        <v/>
      </c>
      <c r="I5476" s="1" t="str">
        <f t="shared" si="727"/>
        <v>NO</v>
      </c>
      <c r="J5476" s="1">
        <f t="shared" ca="1" si="728"/>
        <v>1463.434</v>
      </c>
      <c r="K5476" s="1" t="str">
        <f t="shared" ca="1" si="730"/>
        <v>YES</v>
      </c>
      <c r="L5476" s="1" t="str">
        <f t="shared" ca="1" si="731"/>
        <v>NO</v>
      </c>
      <c r="M5476" s="1">
        <f t="shared" ca="1" si="732"/>
        <v>-1472.29</v>
      </c>
      <c r="N5476" s="1">
        <f t="shared" ca="1" si="733"/>
        <v>0</v>
      </c>
      <c r="O5476" s="1">
        <f t="shared" ca="1" si="729"/>
        <v>0</v>
      </c>
    </row>
    <row r="5477" spans="4:15" x14ac:dyDescent="0.35">
      <c r="D5477" s="1">
        <v>5470</v>
      </c>
      <c r="E5477" s="4">
        <v>39332</v>
      </c>
      <c r="F5477" s="1">
        <v>1453.55</v>
      </c>
      <c r="G5477" s="1">
        <f t="shared" si="734"/>
        <v>1478.55</v>
      </c>
      <c r="H5477" s="1" t="str">
        <f t="shared" si="726"/>
        <v/>
      </c>
      <c r="I5477" s="1" t="str">
        <f t="shared" si="727"/>
        <v>NO</v>
      </c>
      <c r="J5477" s="1">
        <f t="shared" ca="1" si="728"/>
        <v>1471.42</v>
      </c>
      <c r="K5477" s="1" t="str">
        <f t="shared" ca="1" si="730"/>
        <v>YES</v>
      </c>
      <c r="L5477" s="1" t="str">
        <f t="shared" ca="1" si="731"/>
        <v>NO</v>
      </c>
      <c r="M5477" s="1">
        <f t="shared" ca="1" si="732"/>
        <v>-1478.55</v>
      </c>
      <c r="N5477" s="1">
        <f t="shared" ca="1" si="733"/>
        <v>0</v>
      </c>
      <c r="O5477" s="1">
        <f t="shared" ca="1" si="729"/>
        <v>0</v>
      </c>
    </row>
    <row r="5478" spans="4:15" x14ac:dyDescent="0.35">
      <c r="D5478" s="1">
        <v>5471</v>
      </c>
      <c r="E5478" s="4">
        <v>39335</v>
      </c>
      <c r="F5478" s="1">
        <v>1451.7</v>
      </c>
      <c r="G5478" s="1">
        <f t="shared" si="734"/>
        <v>1453.55</v>
      </c>
      <c r="H5478" s="1" t="str">
        <f t="shared" si="726"/>
        <v/>
      </c>
      <c r="I5478" s="1" t="str">
        <f t="shared" si="727"/>
        <v>NO</v>
      </c>
      <c r="J5478" s="1">
        <f t="shared" ca="1" si="728"/>
        <v>1474.3780000000002</v>
      </c>
      <c r="K5478" s="1" t="str">
        <f t="shared" ca="1" si="730"/>
        <v>NO</v>
      </c>
      <c r="L5478" s="1" t="str">
        <f t="shared" ca="1" si="731"/>
        <v>NO</v>
      </c>
      <c r="M5478" s="1">
        <f t="shared" ca="1" si="732"/>
        <v>0</v>
      </c>
      <c r="N5478" s="1">
        <f t="shared" ca="1" si="733"/>
        <v>0</v>
      </c>
      <c r="O5478" s="1">
        <f t="shared" ca="1" si="729"/>
        <v>0</v>
      </c>
    </row>
    <row r="5479" spans="4:15" x14ac:dyDescent="0.35">
      <c r="D5479" s="1">
        <v>5472</v>
      </c>
      <c r="E5479" s="4">
        <v>39336</v>
      </c>
      <c r="F5479" s="1">
        <v>1471.49</v>
      </c>
      <c r="G5479" s="1">
        <f t="shared" si="734"/>
        <v>1451.7</v>
      </c>
      <c r="H5479" s="1" t="str">
        <f t="shared" si="726"/>
        <v/>
      </c>
      <c r="I5479" s="1" t="str">
        <f t="shared" si="727"/>
        <v>NO</v>
      </c>
      <c r="J5479" s="1">
        <f t="shared" ca="1" si="728"/>
        <v>1473.56</v>
      </c>
      <c r="K5479" s="1" t="str">
        <f t="shared" ca="1" si="730"/>
        <v>NO</v>
      </c>
      <c r="L5479" s="1" t="str">
        <f t="shared" ca="1" si="731"/>
        <v>NO</v>
      </c>
      <c r="M5479" s="1">
        <f t="shared" ca="1" si="732"/>
        <v>0</v>
      </c>
      <c r="N5479" s="1">
        <f t="shared" ca="1" si="733"/>
        <v>0</v>
      </c>
      <c r="O5479" s="1">
        <f t="shared" ca="1" si="729"/>
        <v>0</v>
      </c>
    </row>
    <row r="5480" spans="4:15" x14ac:dyDescent="0.35">
      <c r="D5480" s="1">
        <v>5473</v>
      </c>
      <c r="E5480" s="4">
        <v>39337</v>
      </c>
      <c r="F5480" s="1">
        <v>1471.56</v>
      </c>
      <c r="G5480" s="1">
        <f t="shared" si="734"/>
        <v>1471.49</v>
      </c>
      <c r="H5480" s="1" t="str">
        <f t="shared" si="726"/>
        <v/>
      </c>
      <c r="I5480" s="1" t="str">
        <f t="shared" si="727"/>
        <v>NO</v>
      </c>
      <c r="J5480" s="1">
        <f t="shared" ca="1" si="728"/>
        <v>1469.1020000000001</v>
      </c>
      <c r="K5480" s="1" t="str">
        <f t="shared" ca="1" si="730"/>
        <v>YES</v>
      </c>
      <c r="L5480" s="1" t="str">
        <f t="shared" ca="1" si="731"/>
        <v>NO</v>
      </c>
      <c r="M5480" s="1">
        <f t="shared" ca="1" si="732"/>
        <v>-1471.49</v>
      </c>
      <c r="N5480" s="1">
        <f t="shared" ca="1" si="733"/>
        <v>0</v>
      </c>
      <c r="O5480" s="1">
        <f t="shared" ca="1" si="729"/>
        <v>0</v>
      </c>
    </row>
    <row r="5481" spans="4:15" x14ac:dyDescent="0.35">
      <c r="D5481" s="1">
        <v>5474</v>
      </c>
      <c r="E5481" s="4">
        <v>39338</v>
      </c>
      <c r="F5481" s="1">
        <v>1483.95</v>
      </c>
      <c r="G5481" s="1">
        <f t="shared" si="734"/>
        <v>1471.56</v>
      </c>
      <c r="H5481" s="1" t="str">
        <f t="shared" si="726"/>
        <v/>
      </c>
      <c r="I5481" s="1" t="str">
        <f t="shared" si="727"/>
        <v>NO</v>
      </c>
      <c r="J5481" s="1">
        <f t="shared" ca="1" si="728"/>
        <v>1465.5160000000001</v>
      </c>
      <c r="K5481" s="1" t="str">
        <f t="shared" ca="1" si="730"/>
        <v>YES</v>
      </c>
      <c r="L5481" s="1" t="str">
        <f t="shared" ca="1" si="731"/>
        <v>NO</v>
      </c>
      <c r="M5481" s="1">
        <f t="shared" ca="1" si="732"/>
        <v>-1471.56</v>
      </c>
      <c r="N5481" s="1">
        <f t="shared" ca="1" si="733"/>
        <v>0</v>
      </c>
      <c r="O5481" s="1">
        <f t="shared" ca="1" si="729"/>
        <v>0</v>
      </c>
    </row>
    <row r="5482" spans="4:15" x14ac:dyDescent="0.35">
      <c r="D5482" s="1">
        <v>5475</v>
      </c>
      <c r="E5482" s="4">
        <v>39339</v>
      </c>
      <c r="F5482" s="1">
        <v>1484.25</v>
      </c>
      <c r="G5482" s="1">
        <f t="shared" si="734"/>
        <v>1483.95</v>
      </c>
      <c r="H5482" s="1" t="str">
        <f t="shared" si="726"/>
        <v/>
      </c>
      <c r="I5482" s="1" t="str">
        <f t="shared" si="727"/>
        <v>NO</v>
      </c>
      <c r="J5482" s="1">
        <f t="shared" ca="1" si="728"/>
        <v>1465.3700000000001</v>
      </c>
      <c r="K5482" s="1" t="str">
        <f t="shared" ca="1" si="730"/>
        <v>YES</v>
      </c>
      <c r="L5482" s="1" t="str">
        <f t="shared" ca="1" si="731"/>
        <v>NO</v>
      </c>
      <c r="M5482" s="1">
        <f t="shared" ca="1" si="732"/>
        <v>-1483.95</v>
      </c>
      <c r="N5482" s="1">
        <f t="shared" ca="1" si="733"/>
        <v>0</v>
      </c>
      <c r="O5482" s="1">
        <f t="shared" ca="1" si="729"/>
        <v>0</v>
      </c>
    </row>
    <row r="5483" spans="4:15" x14ac:dyDescent="0.35">
      <c r="D5483" s="1">
        <v>5476</v>
      </c>
      <c r="E5483" s="4">
        <v>39342</v>
      </c>
      <c r="F5483" s="1">
        <v>1476.65</v>
      </c>
      <c r="G5483" s="1">
        <f t="shared" si="734"/>
        <v>1484.25</v>
      </c>
      <c r="H5483" s="1" t="str">
        <f t="shared" si="726"/>
        <v/>
      </c>
      <c r="I5483" s="1" t="str">
        <f t="shared" si="727"/>
        <v>NO</v>
      </c>
      <c r="J5483" s="1">
        <f t="shared" ca="1" si="728"/>
        <v>1466.4499999999998</v>
      </c>
      <c r="K5483" s="1" t="str">
        <f t="shared" ca="1" si="730"/>
        <v>YES</v>
      </c>
      <c r="L5483" s="1" t="str">
        <f t="shared" ca="1" si="731"/>
        <v>NO</v>
      </c>
      <c r="M5483" s="1">
        <f t="shared" ca="1" si="732"/>
        <v>-1484.25</v>
      </c>
      <c r="N5483" s="1">
        <f t="shared" ca="1" si="733"/>
        <v>0</v>
      </c>
      <c r="O5483" s="1">
        <f t="shared" ca="1" si="729"/>
        <v>0</v>
      </c>
    </row>
    <row r="5484" spans="4:15" x14ac:dyDescent="0.35">
      <c r="D5484" s="1">
        <v>5477</v>
      </c>
      <c r="E5484" s="4">
        <v>39343</v>
      </c>
      <c r="F5484" s="1">
        <v>1519.78</v>
      </c>
      <c r="G5484" s="1">
        <f t="shared" si="734"/>
        <v>1476.65</v>
      </c>
      <c r="H5484" s="1" t="str">
        <f t="shared" si="726"/>
        <v/>
      </c>
      <c r="I5484" s="1" t="str">
        <f t="shared" si="727"/>
        <v>NO</v>
      </c>
      <c r="J5484" s="1">
        <f t="shared" ca="1" si="728"/>
        <v>1472.59</v>
      </c>
      <c r="K5484" s="1" t="str">
        <f t="shared" ca="1" si="730"/>
        <v>YES</v>
      </c>
      <c r="L5484" s="1" t="str">
        <f t="shared" ca="1" si="731"/>
        <v>NO</v>
      </c>
      <c r="M5484" s="1">
        <f t="shared" ca="1" si="732"/>
        <v>-1476.65</v>
      </c>
      <c r="N5484" s="1">
        <f t="shared" ca="1" si="733"/>
        <v>0</v>
      </c>
      <c r="O5484" s="1">
        <f t="shared" ca="1" si="729"/>
        <v>0</v>
      </c>
    </row>
    <row r="5485" spans="4:15" x14ac:dyDescent="0.35">
      <c r="D5485" s="1">
        <v>5478</v>
      </c>
      <c r="E5485" s="4">
        <v>39344</v>
      </c>
      <c r="F5485" s="1">
        <v>1529.03</v>
      </c>
      <c r="G5485" s="1">
        <f t="shared" si="734"/>
        <v>1519.78</v>
      </c>
      <c r="H5485" s="1" t="str">
        <f t="shared" si="726"/>
        <v/>
      </c>
      <c r="I5485" s="1" t="str">
        <f t="shared" si="727"/>
        <v>NO</v>
      </c>
      <c r="J5485" s="1">
        <f t="shared" ca="1" si="728"/>
        <v>1477.58</v>
      </c>
      <c r="K5485" s="1" t="str">
        <f t="shared" ca="1" si="730"/>
        <v>YES</v>
      </c>
      <c r="L5485" s="1" t="str">
        <f t="shared" ca="1" si="731"/>
        <v>NO</v>
      </c>
      <c r="M5485" s="1">
        <f t="shared" ca="1" si="732"/>
        <v>-1519.78</v>
      </c>
      <c r="N5485" s="1">
        <f t="shared" ca="1" si="733"/>
        <v>0</v>
      </c>
      <c r="O5485" s="1">
        <f t="shared" ca="1" si="729"/>
        <v>0</v>
      </c>
    </row>
    <row r="5486" spans="4:15" x14ac:dyDescent="0.35">
      <c r="D5486" s="1">
        <v>5479</v>
      </c>
      <c r="E5486" s="4">
        <v>39345</v>
      </c>
      <c r="F5486" s="1">
        <v>1518.75</v>
      </c>
      <c r="G5486" s="1">
        <f t="shared" si="734"/>
        <v>1529.03</v>
      </c>
      <c r="H5486" s="1" t="str">
        <f t="shared" si="726"/>
        <v/>
      </c>
      <c r="I5486" s="1" t="str">
        <f t="shared" si="727"/>
        <v>NO</v>
      </c>
      <c r="J5486" s="1">
        <f t="shared" ca="1" si="728"/>
        <v>1487.2379999999998</v>
      </c>
      <c r="K5486" s="1" t="str">
        <f t="shared" ca="1" si="730"/>
        <v>YES</v>
      </c>
      <c r="L5486" s="1" t="str">
        <f t="shared" ca="1" si="731"/>
        <v>NO</v>
      </c>
      <c r="M5486" s="1">
        <f t="shared" ca="1" si="732"/>
        <v>-1529.03</v>
      </c>
      <c r="N5486" s="1">
        <f t="shared" ca="1" si="733"/>
        <v>0</v>
      </c>
      <c r="O5486" s="1">
        <f t="shared" ca="1" si="729"/>
        <v>0</v>
      </c>
    </row>
    <row r="5487" spans="4:15" x14ac:dyDescent="0.35">
      <c r="D5487" s="1">
        <v>5480</v>
      </c>
      <c r="E5487" s="4">
        <v>39346</v>
      </c>
      <c r="F5487" s="1">
        <v>1525.75</v>
      </c>
      <c r="G5487" s="1">
        <f t="shared" si="734"/>
        <v>1518.75</v>
      </c>
      <c r="H5487" s="1" t="str">
        <f t="shared" si="726"/>
        <v/>
      </c>
      <c r="I5487" s="1" t="str">
        <f t="shared" si="727"/>
        <v>NO</v>
      </c>
      <c r="J5487" s="1">
        <f t="shared" ca="1" si="728"/>
        <v>1498.732</v>
      </c>
      <c r="K5487" s="1" t="str">
        <f t="shared" ca="1" si="730"/>
        <v>YES</v>
      </c>
      <c r="L5487" s="1" t="str">
        <f t="shared" ca="1" si="731"/>
        <v>NO</v>
      </c>
      <c r="M5487" s="1">
        <f t="shared" ca="1" si="732"/>
        <v>-1518.75</v>
      </c>
      <c r="N5487" s="1">
        <f t="shared" ca="1" si="733"/>
        <v>0</v>
      </c>
      <c r="O5487" s="1">
        <f t="shared" ca="1" si="729"/>
        <v>0</v>
      </c>
    </row>
    <row r="5488" spans="4:15" x14ac:dyDescent="0.35">
      <c r="D5488" s="1">
        <v>5481</v>
      </c>
      <c r="E5488" s="4">
        <v>39349</v>
      </c>
      <c r="F5488" s="1">
        <v>1517.73</v>
      </c>
      <c r="G5488" s="1">
        <f t="shared" si="734"/>
        <v>1525.75</v>
      </c>
      <c r="H5488" s="1" t="str">
        <f t="shared" si="726"/>
        <v/>
      </c>
      <c r="I5488" s="1" t="str">
        <f t="shared" si="727"/>
        <v>NO</v>
      </c>
      <c r="J5488" s="1">
        <f t="shared" ca="1" si="728"/>
        <v>1505.692</v>
      </c>
      <c r="K5488" s="1" t="str">
        <f t="shared" ca="1" si="730"/>
        <v>YES</v>
      </c>
      <c r="L5488" s="1" t="str">
        <f t="shared" ca="1" si="731"/>
        <v>NO</v>
      </c>
      <c r="M5488" s="1">
        <f t="shared" ca="1" si="732"/>
        <v>-1525.75</v>
      </c>
      <c r="N5488" s="1">
        <f t="shared" ca="1" si="733"/>
        <v>0</v>
      </c>
      <c r="O5488" s="1">
        <f t="shared" ca="1" si="729"/>
        <v>0</v>
      </c>
    </row>
    <row r="5489" spans="4:15" x14ac:dyDescent="0.35">
      <c r="D5489" s="1">
        <v>5482</v>
      </c>
      <c r="E5489" s="4">
        <v>39350</v>
      </c>
      <c r="F5489" s="1">
        <v>1517.21</v>
      </c>
      <c r="G5489" s="1">
        <f t="shared" si="734"/>
        <v>1517.73</v>
      </c>
      <c r="H5489" s="1" t="str">
        <f t="shared" si="726"/>
        <v/>
      </c>
      <c r="I5489" s="1" t="str">
        <f t="shared" si="727"/>
        <v>NO</v>
      </c>
      <c r="J5489" s="1">
        <f t="shared" ca="1" si="728"/>
        <v>1513.992</v>
      </c>
      <c r="K5489" s="1" t="str">
        <f t="shared" ca="1" si="730"/>
        <v>YES</v>
      </c>
      <c r="L5489" s="1" t="str">
        <f t="shared" ca="1" si="731"/>
        <v>NO</v>
      </c>
      <c r="M5489" s="1">
        <f t="shared" ca="1" si="732"/>
        <v>-1517.73</v>
      </c>
      <c r="N5489" s="1">
        <f t="shared" ca="1" si="733"/>
        <v>0</v>
      </c>
      <c r="O5489" s="1">
        <f t="shared" ca="1" si="729"/>
        <v>0</v>
      </c>
    </row>
    <row r="5490" spans="4:15" x14ac:dyDescent="0.35">
      <c r="D5490" s="1">
        <v>5483</v>
      </c>
      <c r="E5490" s="4">
        <v>39351</v>
      </c>
      <c r="F5490" s="1">
        <v>1525.42</v>
      </c>
      <c r="G5490" s="1">
        <f t="shared" si="734"/>
        <v>1517.21</v>
      </c>
      <c r="H5490" s="1" t="str">
        <f t="shared" si="726"/>
        <v/>
      </c>
      <c r="I5490" s="1" t="str">
        <f t="shared" si="727"/>
        <v>NO</v>
      </c>
      <c r="J5490" s="1">
        <f t="shared" ca="1" si="728"/>
        <v>1522.2079999999999</v>
      </c>
      <c r="K5490" s="1" t="str">
        <f t="shared" ca="1" si="730"/>
        <v>NO</v>
      </c>
      <c r="L5490" s="1" t="str">
        <f t="shared" ca="1" si="731"/>
        <v>NO</v>
      </c>
      <c r="M5490" s="1">
        <f t="shared" ca="1" si="732"/>
        <v>0</v>
      </c>
      <c r="N5490" s="1">
        <f t="shared" ca="1" si="733"/>
        <v>0</v>
      </c>
      <c r="O5490" s="1">
        <f t="shared" ca="1" si="729"/>
        <v>0</v>
      </c>
    </row>
    <row r="5491" spans="4:15" x14ac:dyDescent="0.35">
      <c r="D5491" s="1">
        <v>5484</v>
      </c>
      <c r="E5491" s="4">
        <v>39352</v>
      </c>
      <c r="F5491" s="1">
        <v>1531.38</v>
      </c>
      <c r="G5491" s="1">
        <f t="shared" si="734"/>
        <v>1525.42</v>
      </c>
      <c r="H5491" s="1" t="str">
        <f t="shared" ref="H5491:H5554" si="735">IF(START_DAY=D5491,"START",IF(D5491=END_DAY,"END",""))</f>
        <v/>
      </c>
      <c r="I5491" s="1" t="str">
        <f t="shared" ref="I5491:I5554" si="736">IF(OR(D5491&lt;=START_DAY,D5491&gt;END_DAY),"NO",IF(K5490="YES","YES",IF(L5490="YES","NO",I5490)))</f>
        <v>NO</v>
      </c>
      <c r="J5491" s="1">
        <f t="shared" ref="J5491:J5554" ca="1" si="737">AVERAGE(OFFSET(G5491,-XDAYS,0,XDAYS,1))</f>
        <v>1521.694</v>
      </c>
      <c r="K5491" s="1" t="str">
        <f t="shared" ca="1" si="730"/>
        <v>YES</v>
      </c>
      <c r="L5491" s="1" t="str">
        <f t="shared" ca="1" si="731"/>
        <v>NO</v>
      </c>
      <c r="M5491" s="1">
        <f t="shared" ca="1" si="732"/>
        <v>-1525.42</v>
      </c>
      <c r="N5491" s="1">
        <f t="shared" ca="1" si="733"/>
        <v>0</v>
      </c>
      <c r="O5491" s="1">
        <f t="shared" ref="O5491:O5554" ca="1" si="738">(ABS(M5491)+ABS(N5491))*TRANSACTION_COST</f>
        <v>0</v>
      </c>
    </row>
    <row r="5492" spans="4:15" x14ac:dyDescent="0.35">
      <c r="D5492" s="1">
        <v>5485</v>
      </c>
      <c r="E5492" s="4">
        <v>39353</v>
      </c>
      <c r="F5492" s="1">
        <v>1526.75</v>
      </c>
      <c r="G5492" s="1">
        <f t="shared" si="734"/>
        <v>1531.38</v>
      </c>
      <c r="H5492" s="1" t="str">
        <f t="shared" si="735"/>
        <v/>
      </c>
      <c r="I5492" s="1" t="str">
        <f t="shared" si="736"/>
        <v>NO</v>
      </c>
      <c r="J5492" s="1">
        <f t="shared" ca="1" si="737"/>
        <v>1520.972</v>
      </c>
      <c r="K5492" s="1" t="str">
        <f t="shared" ref="K5492:K5555" ca="1" si="739">IF(H5492="END","NO",IF(H5492="START","YES",IF(AND(I5492="NO",G5492&gt;=J5492),"YES","NO")))</f>
        <v>YES</v>
      </c>
      <c r="L5492" s="1" t="str">
        <f t="shared" ref="L5492:L5555" ca="1" si="740">IF(AND(H5492="END",I5492="YES"),"YES",IF(AND(I5492="YES",G5492&lt;=J5492),"YES","NO"))</f>
        <v>NO</v>
      </c>
      <c r="M5492" s="1">
        <f t="shared" ref="M5492:M5555" ca="1" si="741">IF(K5492="YES",-G5492,0)</f>
        <v>-1531.38</v>
      </c>
      <c r="N5492" s="1">
        <f t="shared" ref="N5492:N5555" ca="1" si="742">IF(L5492="YES",G5492,0)</f>
        <v>0</v>
      </c>
      <c r="O5492" s="1">
        <f t="shared" ca="1" si="738"/>
        <v>0</v>
      </c>
    </row>
    <row r="5493" spans="4:15" x14ac:dyDescent="0.35">
      <c r="D5493" s="1">
        <v>5486</v>
      </c>
      <c r="E5493" s="4">
        <v>39356</v>
      </c>
      <c r="F5493" s="1">
        <v>1547.04</v>
      </c>
      <c r="G5493" s="1">
        <f t="shared" si="734"/>
        <v>1526.75</v>
      </c>
      <c r="H5493" s="1" t="str">
        <f t="shared" si="735"/>
        <v/>
      </c>
      <c r="I5493" s="1" t="str">
        <f t="shared" si="736"/>
        <v>NO</v>
      </c>
      <c r="J5493" s="1">
        <f t="shared" ca="1" si="737"/>
        <v>1523.498</v>
      </c>
      <c r="K5493" s="1" t="str">
        <f t="shared" ca="1" si="739"/>
        <v>YES</v>
      </c>
      <c r="L5493" s="1" t="str">
        <f t="shared" ca="1" si="740"/>
        <v>NO</v>
      </c>
      <c r="M5493" s="1">
        <f t="shared" ca="1" si="741"/>
        <v>-1526.75</v>
      </c>
      <c r="N5493" s="1">
        <f t="shared" ca="1" si="742"/>
        <v>0</v>
      </c>
      <c r="O5493" s="1">
        <f t="shared" ca="1" si="738"/>
        <v>0</v>
      </c>
    </row>
    <row r="5494" spans="4:15" x14ac:dyDescent="0.35">
      <c r="D5494" s="1">
        <v>5487</v>
      </c>
      <c r="E5494" s="4">
        <v>39357</v>
      </c>
      <c r="F5494" s="1">
        <v>1546.63</v>
      </c>
      <c r="G5494" s="1">
        <f t="shared" si="734"/>
        <v>1547.04</v>
      </c>
      <c r="H5494" s="1" t="str">
        <f t="shared" si="735"/>
        <v/>
      </c>
      <c r="I5494" s="1" t="str">
        <f t="shared" si="736"/>
        <v>NO</v>
      </c>
      <c r="J5494" s="1">
        <f t="shared" ca="1" si="737"/>
        <v>1523.6980000000001</v>
      </c>
      <c r="K5494" s="1" t="str">
        <f t="shared" ca="1" si="739"/>
        <v>YES</v>
      </c>
      <c r="L5494" s="1" t="str">
        <f t="shared" ca="1" si="740"/>
        <v>NO</v>
      </c>
      <c r="M5494" s="1">
        <f t="shared" ca="1" si="741"/>
        <v>-1547.04</v>
      </c>
      <c r="N5494" s="1">
        <f t="shared" ca="1" si="742"/>
        <v>0</v>
      </c>
      <c r="O5494" s="1">
        <f t="shared" ca="1" si="738"/>
        <v>0</v>
      </c>
    </row>
    <row r="5495" spans="4:15" x14ac:dyDescent="0.35">
      <c r="D5495" s="1">
        <v>5488</v>
      </c>
      <c r="E5495" s="4">
        <v>39358</v>
      </c>
      <c r="F5495" s="1">
        <v>1539.59</v>
      </c>
      <c r="G5495" s="1">
        <f t="shared" si="734"/>
        <v>1546.63</v>
      </c>
      <c r="H5495" s="1" t="str">
        <f t="shared" si="735"/>
        <v/>
      </c>
      <c r="I5495" s="1" t="str">
        <f t="shared" si="736"/>
        <v>NO</v>
      </c>
      <c r="J5495" s="1">
        <f t="shared" ca="1" si="737"/>
        <v>1529.56</v>
      </c>
      <c r="K5495" s="1" t="str">
        <f t="shared" ca="1" si="739"/>
        <v>YES</v>
      </c>
      <c r="L5495" s="1" t="str">
        <f t="shared" ca="1" si="740"/>
        <v>NO</v>
      </c>
      <c r="M5495" s="1">
        <f t="shared" ca="1" si="741"/>
        <v>-1546.63</v>
      </c>
      <c r="N5495" s="1">
        <f t="shared" ca="1" si="742"/>
        <v>0</v>
      </c>
      <c r="O5495" s="1">
        <f t="shared" ca="1" si="738"/>
        <v>0</v>
      </c>
    </row>
    <row r="5496" spans="4:15" x14ac:dyDescent="0.35">
      <c r="D5496" s="1">
        <v>5489</v>
      </c>
      <c r="E5496" s="4">
        <v>39359</v>
      </c>
      <c r="F5496" s="1">
        <v>1542.84</v>
      </c>
      <c r="G5496" s="1">
        <f t="shared" si="734"/>
        <v>1539.59</v>
      </c>
      <c r="H5496" s="1" t="str">
        <f t="shared" si="735"/>
        <v/>
      </c>
      <c r="I5496" s="1" t="str">
        <f t="shared" si="736"/>
        <v>NO</v>
      </c>
      <c r="J5496" s="1">
        <f t="shared" ca="1" si="737"/>
        <v>1535.444</v>
      </c>
      <c r="K5496" s="1" t="str">
        <f t="shared" ca="1" si="739"/>
        <v>YES</v>
      </c>
      <c r="L5496" s="1" t="str">
        <f t="shared" ca="1" si="740"/>
        <v>NO</v>
      </c>
      <c r="M5496" s="1">
        <f t="shared" ca="1" si="741"/>
        <v>-1539.59</v>
      </c>
      <c r="N5496" s="1">
        <f t="shared" ca="1" si="742"/>
        <v>0</v>
      </c>
      <c r="O5496" s="1">
        <f t="shared" ca="1" si="738"/>
        <v>0</v>
      </c>
    </row>
    <row r="5497" spans="4:15" x14ac:dyDescent="0.35">
      <c r="D5497" s="1">
        <v>5490</v>
      </c>
      <c r="E5497" s="4">
        <v>39360</v>
      </c>
      <c r="F5497" s="1">
        <v>1557.59</v>
      </c>
      <c r="G5497" s="1">
        <f t="shared" si="734"/>
        <v>1542.84</v>
      </c>
      <c r="H5497" s="1" t="str">
        <f t="shared" si="735"/>
        <v/>
      </c>
      <c r="I5497" s="1" t="str">
        <f t="shared" si="736"/>
        <v>NO</v>
      </c>
      <c r="J5497" s="1">
        <f t="shared" ca="1" si="737"/>
        <v>1538.278</v>
      </c>
      <c r="K5497" s="1" t="str">
        <f t="shared" ca="1" si="739"/>
        <v>YES</v>
      </c>
      <c r="L5497" s="1" t="str">
        <f t="shared" ca="1" si="740"/>
        <v>NO</v>
      </c>
      <c r="M5497" s="1">
        <f t="shared" ca="1" si="741"/>
        <v>-1542.84</v>
      </c>
      <c r="N5497" s="1">
        <f t="shared" ca="1" si="742"/>
        <v>0</v>
      </c>
      <c r="O5497" s="1">
        <f t="shared" ca="1" si="738"/>
        <v>0</v>
      </c>
    </row>
    <row r="5498" spans="4:15" x14ac:dyDescent="0.35">
      <c r="D5498" s="1">
        <v>5491</v>
      </c>
      <c r="E5498" s="4">
        <v>39363</v>
      </c>
      <c r="F5498" s="1">
        <v>1552.58</v>
      </c>
      <c r="G5498" s="1">
        <f t="shared" si="734"/>
        <v>1557.59</v>
      </c>
      <c r="H5498" s="1" t="str">
        <f t="shared" si="735"/>
        <v/>
      </c>
      <c r="I5498" s="1" t="str">
        <f t="shared" si="736"/>
        <v>NO</v>
      </c>
      <c r="J5498" s="1">
        <f t="shared" ca="1" si="737"/>
        <v>1540.5700000000002</v>
      </c>
      <c r="K5498" s="1" t="str">
        <f t="shared" ca="1" si="739"/>
        <v>YES</v>
      </c>
      <c r="L5498" s="1" t="str">
        <f t="shared" ca="1" si="740"/>
        <v>NO</v>
      </c>
      <c r="M5498" s="1">
        <f t="shared" ca="1" si="741"/>
        <v>-1557.59</v>
      </c>
      <c r="N5498" s="1">
        <f t="shared" ca="1" si="742"/>
        <v>0</v>
      </c>
      <c r="O5498" s="1">
        <f t="shared" ca="1" si="738"/>
        <v>0</v>
      </c>
    </row>
    <row r="5499" spans="4:15" x14ac:dyDescent="0.35">
      <c r="D5499" s="1">
        <v>5492</v>
      </c>
      <c r="E5499" s="4">
        <v>39364</v>
      </c>
      <c r="F5499" s="1">
        <v>1565.15</v>
      </c>
      <c r="G5499" s="1">
        <f t="shared" si="734"/>
        <v>1552.58</v>
      </c>
      <c r="H5499" s="1" t="str">
        <f t="shared" si="735"/>
        <v/>
      </c>
      <c r="I5499" s="1" t="str">
        <f t="shared" si="736"/>
        <v>NO</v>
      </c>
      <c r="J5499" s="1">
        <f t="shared" ca="1" si="737"/>
        <v>1546.7380000000001</v>
      </c>
      <c r="K5499" s="1" t="str">
        <f t="shared" ca="1" si="739"/>
        <v>YES</v>
      </c>
      <c r="L5499" s="1" t="str">
        <f t="shared" ca="1" si="740"/>
        <v>NO</v>
      </c>
      <c r="M5499" s="1">
        <f t="shared" ca="1" si="741"/>
        <v>-1552.58</v>
      </c>
      <c r="N5499" s="1">
        <f t="shared" ca="1" si="742"/>
        <v>0</v>
      </c>
      <c r="O5499" s="1">
        <f t="shared" ca="1" si="738"/>
        <v>0</v>
      </c>
    </row>
    <row r="5500" spans="4:15" x14ac:dyDescent="0.35">
      <c r="D5500" s="1">
        <v>5493</v>
      </c>
      <c r="E5500" s="4">
        <v>39365</v>
      </c>
      <c r="F5500" s="1">
        <v>1562.47</v>
      </c>
      <c r="G5500" s="1">
        <f t="shared" si="734"/>
        <v>1565.15</v>
      </c>
      <c r="H5500" s="1" t="str">
        <f t="shared" si="735"/>
        <v/>
      </c>
      <c r="I5500" s="1" t="str">
        <f t="shared" si="736"/>
        <v>NO</v>
      </c>
      <c r="J5500" s="1">
        <f t="shared" ca="1" si="737"/>
        <v>1547.846</v>
      </c>
      <c r="K5500" s="1" t="str">
        <f t="shared" ca="1" si="739"/>
        <v>YES</v>
      </c>
      <c r="L5500" s="1" t="str">
        <f t="shared" ca="1" si="740"/>
        <v>NO</v>
      </c>
      <c r="M5500" s="1">
        <f t="shared" ca="1" si="741"/>
        <v>-1565.15</v>
      </c>
      <c r="N5500" s="1">
        <f t="shared" ca="1" si="742"/>
        <v>0</v>
      </c>
      <c r="O5500" s="1">
        <f t="shared" ca="1" si="738"/>
        <v>0</v>
      </c>
    </row>
    <row r="5501" spans="4:15" x14ac:dyDescent="0.35">
      <c r="D5501" s="1">
        <v>5494</v>
      </c>
      <c r="E5501" s="4">
        <v>39366</v>
      </c>
      <c r="F5501" s="1">
        <v>1554.41</v>
      </c>
      <c r="G5501" s="1">
        <f t="shared" si="734"/>
        <v>1562.47</v>
      </c>
      <c r="H5501" s="1" t="str">
        <f t="shared" si="735"/>
        <v/>
      </c>
      <c r="I5501" s="1" t="str">
        <f t="shared" si="736"/>
        <v>NO</v>
      </c>
      <c r="J5501" s="1">
        <f t="shared" ca="1" si="737"/>
        <v>1551.55</v>
      </c>
      <c r="K5501" s="1" t="str">
        <f t="shared" ca="1" si="739"/>
        <v>YES</v>
      </c>
      <c r="L5501" s="1" t="str">
        <f t="shared" ca="1" si="740"/>
        <v>NO</v>
      </c>
      <c r="M5501" s="1">
        <f t="shared" ca="1" si="741"/>
        <v>-1562.47</v>
      </c>
      <c r="N5501" s="1">
        <f t="shared" ca="1" si="742"/>
        <v>0</v>
      </c>
      <c r="O5501" s="1">
        <f t="shared" ca="1" si="738"/>
        <v>0</v>
      </c>
    </row>
    <row r="5502" spans="4:15" x14ac:dyDescent="0.35">
      <c r="D5502" s="1">
        <v>5495</v>
      </c>
      <c r="E5502" s="4">
        <v>39367</v>
      </c>
      <c r="F5502" s="1">
        <v>1561.8</v>
      </c>
      <c r="G5502" s="1">
        <f t="shared" si="734"/>
        <v>1554.41</v>
      </c>
      <c r="H5502" s="1" t="str">
        <f t="shared" si="735"/>
        <v/>
      </c>
      <c r="I5502" s="1" t="str">
        <f t="shared" si="736"/>
        <v>NO</v>
      </c>
      <c r="J5502" s="1">
        <f t="shared" ca="1" si="737"/>
        <v>1556.126</v>
      </c>
      <c r="K5502" s="1" t="str">
        <f t="shared" ca="1" si="739"/>
        <v>NO</v>
      </c>
      <c r="L5502" s="1" t="str">
        <f t="shared" ca="1" si="740"/>
        <v>NO</v>
      </c>
      <c r="M5502" s="1">
        <f t="shared" ca="1" si="741"/>
        <v>0</v>
      </c>
      <c r="N5502" s="1">
        <f t="shared" ca="1" si="742"/>
        <v>0</v>
      </c>
      <c r="O5502" s="1">
        <f t="shared" ca="1" si="738"/>
        <v>0</v>
      </c>
    </row>
    <row r="5503" spans="4:15" x14ac:dyDescent="0.35">
      <c r="D5503" s="1">
        <v>5496</v>
      </c>
      <c r="E5503" s="4">
        <v>39370</v>
      </c>
      <c r="F5503" s="1">
        <v>1548.71</v>
      </c>
      <c r="G5503" s="1">
        <f t="shared" si="734"/>
        <v>1561.8</v>
      </c>
      <c r="H5503" s="1" t="str">
        <f t="shared" si="735"/>
        <v/>
      </c>
      <c r="I5503" s="1" t="str">
        <f t="shared" si="736"/>
        <v>NO</v>
      </c>
      <c r="J5503" s="1">
        <f t="shared" ca="1" si="737"/>
        <v>1558.44</v>
      </c>
      <c r="K5503" s="1" t="str">
        <f t="shared" ca="1" si="739"/>
        <v>YES</v>
      </c>
      <c r="L5503" s="1" t="str">
        <f t="shared" ca="1" si="740"/>
        <v>NO</v>
      </c>
      <c r="M5503" s="1">
        <f t="shared" ca="1" si="741"/>
        <v>-1561.8</v>
      </c>
      <c r="N5503" s="1">
        <f t="shared" ca="1" si="742"/>
        <v>0</v>
      </c>
      <c r="O5503" s="1">
        <f t="shared" ca="1" si="738"/>
        <v>0</v>
      </c>
    </row>
    <row r="5504" spans="4:15" x14ac:dyDescent="0.35">
      <c r="D5504" s="1">
        <v>5497</v>
      </c>
      <c r="E5504" s="4">
        <v>39371</v>
      </c>
      <c r="F5504" s="1">
        <v>1538.53</v>
      </c>
      <c r="G5504" s="1">
        <f t="shared" si="734"/>
        <v>1548.71</v>
      </c>
      <c r="H5504" s="1" t="str">
        <f t="shared" si="735"/>
        <v/>
      </c>
      <c r="I5504" s="1" t="str">
        <f t="shared" si="736"/>
        <v>NO</v>
      </c>
      <c r="J5504" s="1">
        <f t="shared" ca="1" si="737"/>
        <v>1559.2819999999999</v>
      </c>
      <c r="K5504" s="1" t="str">
        <f t="shared" ca="1" si="739"/>
        <v>NO</v>
      </c>
      <c r="L5504" s="1" t="str">
        <f t="shared" ca="1" si="740"/>
        <v>NO</v>
      </c>
      <c r="M5504" s="1">
        <f t="shared" ca="1" si="741"/>
        <v>0</v>
      </c>
      <c r="N5504" s="1">
        <f t="shared" ca="1" si="742"/>
        <v>0</v>
      </c>
      <c r="O5504" s="1">
        <f t="shared" ca="1" si="738"/>
        <v>0</v>
      </c>
    </row>
    <row r="5505" spans="4:15" x14ac:dyDescent="0.35">
      <c r="D5505" s="1">
        <v>5498</v>
      </c>
      <c r="E5505" s="4">
        <v>39372</v>
      </c>
      <c r="F5505" s="1">
        <v>1541.24</v>
      </c>
      <c r="G5505" s="1">
        <f t="shared" si="734"/>
        <v>1538.53</v>
      </c>
      <c r="H5505" s="1" t="str">
        <f t="shared" si="735"/>
        <v/>
      </c>
      <c r="I5505" s="1" t="str">
        <f t="shared" si="736"/>
        <v>NO</v>
      </c>
      <c r="J5505" s="1">
        <f t="shared" ca="1" si="737"/>
        <v>1558.508</v>
      </c>
      <c r="K5505" s="1" t="str">
        <f t="shared" ca="1" si="739"/>
        <v>NO</v>
      </c>
      <c r="L5505" s="1" t="str">
        <f t="shared" ca="1" si="740"/>
        <v>NO</v>
      </c>
      <c r="M5505" s="1">
        <f t="shared" ca="1" si="741"/>
        <v>0</v>
      </c>
      <c r="N5505" s="1">
        <f t="shared" ca="1" si="742"/>
        <v>0</v>
      </c>
      <c r="O5505" s="1">
        <f t="shared" ca="1" si="738"/>
        <v>0</v>
      </c>
    </row>
    <row r="5506" spans="4:15" x14ac:dyDescent="0.35">
      <c r="D5506" s="1">
        <v>5499</v>
      </c>
      <c r="E5506" s="4">
        <v>39373</v>
      </c>
      <c r="F5506" s="1">
        <v>1540.08</v>
      </c>
      <c r="G5506" s="1">
        <f t="shared" si="734"/>
        <v>1541.24</v>
      </c>
      <c r="H5506" s="1" t="str">
        <f t="shared" si="735"/>
        <v/>
      </c>
      <c r="I5506" s="1" t="str">
        <f t="shared" si="736"/>
        <v>NO</v>
      </c>
      <c r="J5506" s="1">
        <f t="shared" ca="1" si="737"/>
        <v>1553.184</v>
      </c>
      <c r="K5506" s="1" t="str">
        <f t="shared" ca="1" si="739"/>
        <v>NO</v>
      </c>
      <c r="L5506" s="1" t="str">
        <f t="shared" ca="1" si="740"/>
        <v>NO</v>
      </c>
      <c r="M5506" s="1">
        <f t="shared" ca="1" si="741"/>
        <v>0</v>
      </c>
      <c r="N5506" s="1">
        <f t="shared" ca="1" si="742"/>
        <v>0</v>
      </c>
      <c r="O5506" s="1">
        <f t="shared" ca="1" si="738"/>
        <v>0</v>
      </c>
    </row>
    <row r="5507" spans="4:15" x14ac:dyDescent="0.35">
      <c r="D5507" s="1">
        <v>5500</v>
      </c>
      <c r="E5507" s="4">
        <v>39374</v>
      </c>
      <c r="F5507" s="1">
        <v>1500.63</v>
      </c>
      <c r="G5507" s="1">
        <f t="shared" si="734"/>
        <v>1540.08</v>
      </c>
      <c r="H5507" s="1" t="str">
        <f t="shared" si="735"/>
        <v/>
      </c>
      <c r="I5507" s="1" t="str">
        <f t="shared" si="736"/>
        <v>NO</v>
      </c>
      <c r="J5507" s="1">
        <f t="shared" ca="1" si="737"/>
        <v>1548.9379999999999</v>
      </c>
      <c r="K5507" s="1" t="str">
        <f t="shared" ca="1" si="739"/>
        <v>NO</v>
      </c>
      <c r="L5507" s="1" t="str">
        <f t="shared" ca="1" si="740"/>
        <v>NO</v>
      </c>
      <c r="M5507" s="1">
        <f t="shared" ca="1" si="741"/>
        <v>0</v>
      </c>
      <c r="N5507" s="1">
        <f t="shared" ca="1" si="742"/>
        <v>0</v>
      </c>
      <c r="O5507" s="1">
        <f t="shared" ca="1" si="738"/>
        <v>0</v>
      </c>
    </row>
    <row r="5508" spans="4:15" x14ac:dyDescent="0.35">
      <c r="D5508" s="1">
        <v>5501</v>
      </c>
      <c r="E5508" s="4">
        <v>39377</v>
      </c>
      <c r="F5508" s="1">
        <v>1506.33</v>
      </c>
      <c r="G5508" s="1">
        <f t="shared" si="734"/>
        <v>1500.63</v>
      </c>
      <c r="H5508" s="1" t="str">
        <f t="shared" si="735"/>
        <v/>
      </c>
      <c r="I5508" s="1" t="str">
        <f t="shared" si="736"/>
        <v>NO</v>
      </c>
      <c r="J5508" s="1">
        <f t="shared" ca="1" si="737"/>
        <v>1546.0719999999999</v>
      </c>
      <c r="K5508" s="1" t="str">
        <f t="shared" ca="1" si="739"/>
        <v>NO</v>
      </c>
      <c r="L5508" s="1" t="str">
        <f t="shared" ca="1" si="740"/>
        <v>NO</v>
      </c>
      <c r="M5508" s="1">
        <f t="shared" ca="1" si="741"/>
        <v>0</v>
      </c>
      <c r="N5508" s="1">
        <f t="shared" ca="1" si="742"/>
        <v>0</v>
      </c>
      <c r="O5508" s="1">
        <f t="shared" ca="1" si="738"/>
        <v>0</v>
      </c>
    </row>
    <row r="5509" spans="4:15" x14ac:dyDescent="0.35">
      <c r="D5509" s="1">
        <v>5502</v>
      </c>
      <c r="E5509" s="4">
        <v>39378</v>
      </c>
      <c r="F5509" s="1">
        <v>1519.59</v>
      </c>
      <c r="G5509" s="1">
        <f t="shared" si="734"/>
        <v>1506.33</v>
      </c>
      <c r="H5509" s="1" t="str">
        <f t="shared" si="735"/>
        <v/>
      </c>
      <c r="I5509" s="1" t="str">
        <f t="shared" si="736"/>
        <v>NO</v>
      </c>
      <c r="J5509" s="1">
        <f t="shared" ca="1" si="737"/>
        <v>1533.838</v>
      </c>
      <c r="K5509" s="1" t="str">
        <f t="shared" ca="1" si="739"/>
        <v>NO</v>
      </c>
      <c r="L5509" s="1" t="str">
        <f t="shared" ca="1" si="740"/>
        <v>NO</v>
      </c>
      <c r="M5509" s="1">
        <f t="shared" ca="1" si="741"/>
        <v>0</v>
      </c>
      <c r="N5509" s="1">
        <f t="shared" ca="1" si="742"/>
        <v>0</v>
      </c>
      <c r="O5509" s="1">
        <f t="shared" ca="1" si="738"/>
        <v>0</v>
      </c>
    </row>
    <row r="5510" spans="4:15" x14ac:dyDescent="0.35">
      <c r="D5510" s="1">
        <v>5503</v>
      </c>
      <c r="E5510" s="4">
        <v>39379</v>
      </c>
      <c r="F5510" s="1">
        <v>1515.88</v>
      </c>
      <c r="G5510" s="1">
        <f t="shared" si="734"/>
        <v>1519.59</v>
      </c>
      <c r="H5510" s="1" t="str">
        <f t="shared" si="735"/>
        <v/>
      </c>
      <c r="I5510" s="1" t="str">
        <f t="shared" si="736"/>
        <v>NO</v>
      </c>
      <c r="J5510" s="1">
        <f t="shared" ca="1" si="737"/>
        <v>1525.3620000000001</v>
      </c>
      <c r="K5510" s="1" t="str">
        <f t="shared" ca="1" si="739"/>
        <v>NO</v>
      </c>
      <c r="L5510" s="1" t="str">
        <f t="shared" ca="1" si="740"/>
        <v>NO</v>
      </c>
      <c r="M5510" s="1">
        <f t="shared" ca="1" si="741"/>
        <v>0</v>
      </c>
      <c r="N5510" s="1">
        <f t="shared" ca="1" si="742"/>
        <v>0</v>
      </c>
      <c r="O5510" s="1">
        <f t="shared" ca="1" si="738"/>
        <v>0</v>
      </c>
    </row>
    <row r="5511" spans="4:15" x14ac:dyDescent="0.35">
      <c r="D5511" s="1">
        <v>5504</v>
      </c>
      <c r="E5511" s="4">
        <v>39380</v>
      </c>
      <c r="F5511" s="1">
        <v>1514.4</v>
      </c>
      <c r="G5511" s="1">
        <f t="shared" si="734"/>
        <v>1515.88</v>
      </c>
      <c r="H5511" s="1" t="str">
        <f t="shared" si="735"/>
        <v/>
      </c>
      <c r="I5511" s="1" t="str">
        <f t="shared" si="736"/>
        <v>NO</v>
      </c>
      <c r="J5511" s="1">
        <f t="shared" ca="1" si="737"/>
        <v>1521.5740000000001</v>
      </c>
      <c r="K5511" s="1" t="str">
        <f t="shared" ca="1" si="739"/>
        <v>NO</v>
      </c>
      <c r="L5511" s="1" t="str">
        <f t="shared" ca="1" si="740"/>
        <v>NO</v>
      </c>
      <c r="M5511" s="1">
        <f t="shared" ca="1" si="741"/>
        <v>0</v>
      </c>
      <c r="N5511" s="1">
        <f t="shared" ca="1" si="742"/>
        <v>0</v>
      </c>
      <c r="O5511" s="1">
        <f t="shared" ca="1" si="738"/>
        <v>0</v>
      </c>
    </row>
    <row r="5512" spans="4:15" x14ac:dyDescent="0.35">
      <c r="D5512" s="1">
        <v>5505</v>
      </c>
      <c r="E5512" s="4">
        <v>39381</v>
      </c>
      <c r="F5512" s="1">
        <v>1535.28</v>
      </c>
      <c r="G5512" s="1">
        <f t="shared" si="734"/>
        <v>1514.4</v>
      </c>
      <c r="H5512" s="1" t="str">
        <f t="shared" si="735"/>
        <v/>
      </c>
      <c r="I5512" s="1" t="str">
        <f t="shared" si="736"/>
        <v>NO</v>
      </c>
      <c r="J5512" s="1">
        <f t="shared" ca="1" si="737"/>
        <v>1516.502</v>
      </c>
      <c r="K5512" s="1" t="str">
        <f t="shared" ca="1" si="739"/>
        <v>NO</v>
      </c>
      <c r="L5512" s="1" t="str">
        <f t="shared" ca="1" si="740"/>
        <v>NO</v>
      </c>
      <c r="M5512" s="1">
        <f t="shared" ca="1" si="741"/>
        <v>0</v>
      </c>
      <c r="N5512" s="1">
        <f t="shared" ca="1" si="742"/>
        <v>0</v>
      </c>
      <c r="O5512" s="1">
        <f t="shared" ca="1" si="738"/>
        <v>0</v>
      </c>
    </row>
    <row r="5513" spans="4:15" x14ac:dyDescent="0.35">
      <c r="D5513" s="1">
        <v>5506</v>
      </c>
      <c r="E5513" s="4">
        <v>39384</v>
      </c>
      <c r="F5513" s="1">
        <v>1540.98</v>
      </c>
      <c r="G5513" s="1">
        <f t="shared" si="734"/>
        <v>1535.28</v>
      </c>
      <c r="H5513" s="1" t="str">
        <f t="shared" si="735"/>
        <v/>
      </c>
      <c r="I5513" s="1" t="str">
        <f t="shared" si="736"/>
        <v>NO</v>
      </c>
      <c r="J5513" s="1">
        <f t="shared" ca="1" si="737"/>
        <v>1511.366</v>
      </c>
      <c r="K5513" s="1" t="str">
        <f t="shared" ca="1" si="739"/>
        <v>YES</v>
      </c>
      <c r="L5513" s="1" t="str">
        <f t="shared" ca="1" si="740"/>
        <v>NO</v>
      </c>
      <c r="M5513" s="1">
        <f t="shared" ca="1" si="741"/>
        <v>-1535.28</v>
      </c>
      <c r="N5513" s="1">
        <f t="shared" ca="1" si="742"/>
        <v>0</v>
      </c>
      <c r="O5513" s="1">
        <f t="shared" ca="1" si="738"/>
        <v>0</v>
      </c>
    </row>
    <row r="5514" spans="4:15" x14ac:dyDescent="0.35">
      <c r="D5514" s="1">
        <v>5507</v>
      </c>
      <c r="E5514" s="4">
        <v>39385</v>
      </c>
      <c r="F5514" s="1">
        <v>1531.02</v>
      </c>
      <c r="G5514" s="1">
        <f t="shared" ref="G5514:G5577" si="743">F5513</f>
        <v>1540.98</v>
      </c>
      <c r="H5514" s="1" t="str">
        <f t="shared" si="735"/>
        <v/>
      </c>
      <c r="I5514" s="1" t="str">
        <f t="shared" si="736"/>
        <v>NO</v>
      </c>
      <c r="J5514" s="1">
        <f t="shared" ca="1" si="737"/>
        <v>1518.296</v>
      </c>
      <c r="K5514" s="1" t="str">
        <f t="shared" ca="1" si="739"/>
        <v>YES</v>
      </c>
      <c r="L5514" s="1" t="str">
        <f t="shared" ca="1" si="740"/>
        <v>NO</v>
      </c>
      <c r="M5514" s="1">
        <f t="shared" ca="1" si="741"/>
        <v>-1540.98</v>
      </c>
      <c r="N5514" s="1">
        <f t="shared" ca="1" si="742"/>
        <v>0</v>
      </c>
      <c r="O5514" s="1">
        <f t="shared" ca="1" si="738"/>
        <v>0</v>
      </c>
    </row>
    <row r="5515" spans="4:15" x14ac:dyDescent="0.35">
      <c r="D5515" s="1">
        <v>5508</v>
      </c>
      <c r="E5515" s="4">
        <v>39386</v>
      </c>
      <c r="F5515" s="1">
        <v>1549.38</v>
      </c>
      <c r="G5515" s="1">
        <f t="shared" si="743"/>
        <v>1531.02</v>
      </c>
      <c r="H5515" s="1" t="str">
        <f t="shared" si="735"/>
        <v/>
      </c>
      <c r="I5515" s="1" t="str">
        <f t="shared" si="736"/>
        <v>NO</v>
      </c>
      <c r="J5515" s="1">
        <f t="shared" ca="1" si="737"/>
        <v>1525.2260000000001</v>
      </c>
      <c r="K5515" s="1" t="str">
        <f t="shared" ca="1" si="739"/>
        <v>YES</v>
      </c>
      <c r="L5515" s="1" t="str">
        <f t="shared" ca="1" si="740"/>
        <v>NO</v>
      </c>
      <c r="M5515" s="1">
        <f t="shared" ca="1" si="741"/>
        <v>-1531.02</v>
      </c>
      <c r="N5515" s="1">
        <f t="shared" ca="1" si="742"/>
        <v>0</v>
      </c>
      <c r="O5515" s="1">
        <f t="shared" ca="1" si="738"/>
        <v>0</v>
      </c>
    </row>
    <row r="5516" spans="4:15" x14ac:dyDescent="0.35">
      <c r="D5516" s="1">
        <v>5509</v>
      </c>
      <c r="E5516" s="4">
        <v>39387</v>
      </c>
      <c r="F5516" s="1">
        <v>1508.44</v>
      </c>
      <c r="G5516" s="1">
        <f t="shared" si="743"/>
        <v>1549.38</v>
      </c>
      <c r="H5516" s="1" t="str">
        <f t="shared" si="735"/>
        <v/>
      </c>
      <c r="I5516" s="1" t="str">
        <f t="shared" si="736"/>
        <v>NO</v>
      </c>
      <c r="J5516" s="1">
        <f t="shared" ca="1" si="737"/>
        <v>1527.5120000000002</v>
      </c>
      <c r="K5516" s="1" t="str">
        <f t="shared" ca="1" si="739"/>
        <v>YES</v>
      </c>
      <c r="L5516" s="1" t="str">
        <f t="shared" ca="1" si="740"/>
        <v>NO</v>
      </c>
      <c r="M5516" s="1">
        <f t="shared" ca="1" si="741"/>
        <v>-1549.38</v>
      </c>
      <c r="N5516" s="1">
        <f t="shared" ca="1" si="742"/>
        <v>0</v>
      </c>
      <c r="O5516" s="1">
        <f t="shared" ca="1" si="738"/>
        <v>0</v>
      </c>
    </row>
    <row r="5517" spans="4:15" x14ac:dyDescent="0.35">
      <c r="D5517" s="1">
        <v>5510</v>
      </c>
      <c r="E5517" s="4">
        <v>39388</v>
      </c>
      <c r="F5517" s="1">
        <v>1509.65</v>
      </c>
      <c r="G5517" s="1">
        <f t="shared" si="743"/>
        <v>1508.44</v>
      </c>
      <c r="H5517" s="1" t="str">
        <f t="shared" si="735"/>
        <v/>
      </c>
      <c r="I5517" s="1" t="str">
        <f t="shared" si="736"/>
        <v>NO</v>
      </c>
      <c r="J5517" s="1">
        <f t="shared" ca="1" si="737"/>
        <v>1534.212</v>
      </c>
      <c r="K5517" s="1" t="str">
        <f t="shared" ca="1" si="739"/>
        <v>NO</v>
      </c>
      <c r="L5517" s="1" t="str">
        <f t="shared" ca="1" si="740"/>
        <v>NO</v>
      </c>
      <c r="M5517" s="1">
        <f t="shared" ca="1" si="741"/>
        <v>0</v>
      </c>
      <c r="N5517" s="1">
        <f t="shared" ca="1" si="742"/>
        <v>0</v>
      </c>
      <c r="O5517" s="1">
        <f t="shared" ca="1" si="738"/>
        <v>0</v>
      </c>
    </row>
    <row r="5518" spans="4:15" x14ac:dyDescent="0.35">
      <c r="D5518" s="1">
        <v>5511</v>
      </c>
      <c r="E5518" s="4">
        <v>39391</v>
      </c>
      <c r="F5518" s="1">
        <v>1502.17</v>
      </c>
      <c r="G5518" s="1">
        <f t="shared" si="743"/>
        <v>1509.65</v>
      </c>
      <c r="H5518" s="1" t="str">
        <f t="shared" si="735"/>
        <v/>
      </c>
      <c r="I5518" s="1" t="str">
        <f t="shared" si="736"/>
        <v>NO</v>
      </c>
      <c r="J5518" s="1">
        <f t="shared" ca="1" si="737"/>
        <v>1533.02</v>
      </c>
      <c r="K5518" s="1" t="str">
        <f t="shared" ca="1" si="739"/>
        <v>NO</v>
      </c>
      <c r="L5518" s="1" t="str">
        <f t="shared" ca="1" si="740"/>
        <v>NO</v>
      </c>
      <c r="M5518" s="1">
        <f t="shared" ca="1" si="741"/>
        <v>0</v>
      </c>
      <c r="N5518" s="1">
        <f t="shared" ca="1" si="742"/>
        <v>0</v>
      </c>
      <c r="O5518" s="1">
        <f t="shared" ca="1" si="738"/>
        <v>0</v>
      </c>
    </row>
    <row r="5519" spans="4:15" x14ac:dyDescent="0.35">
      <c r="D5519" s="1">
        <v>5512</v>
      </c>
      <c r="E5519" s="4">
        <v>39392</v>
      </c>
      <c r="F5519" s="1">
        <v>1520.27</v>
      </c>
      <c r="G5519" s="1">
        <f t="shared" si="743"/>
        <v>1502.17</v>
      </c>
      <c r="H5519" s="1" t="str">
        <f t="shared" si="735"/>
        <v/>
      </c>
      <c r="I5519" s="1" t="str">
        <f t="shared" si="736"/>
        <v>NO</v>
      </c>
      <c r="J5519" s="1">
        <f t="shared" ca="1" si="737"/>
        <v>1527.8939999999998</v>
      </c>
      <c r="K5519" s="1" t="str">
        <f t="shared" ca="1" si="739"/>
        <v>NO</v>
      </c>
      <c r="L5519" s="1" t="str">
        <f t="shared" ca="1" si="740"/>
        <v>NO</v>
      </c>
      <c r="M5519" s="1">
        <f t="shared" ca="1" si="741"/>
        <v>0</v>
      </c>
      <c r="N5519" s="1">
        <f t="shared" ca="1" si="742"/>
        <v>0</v>
      </c>
      <c r="O5519" s="1">
        <f t="shared" ca="1" si="738"/>
        <v>0</v>
      </c>
    </row>
    <row r="5520" spans="4:15" x14ac:dyDescent="0.35">
      <c r="D5520" s="1">
        <v>5513</v>
      </c>
      <c r="E5520" s="4">
        <v>39393</v>
      </c>
      <c r="F5520" s="1">
        <v>1475.62</v>
      </c>
      <c r="G5520" s="1">
        <f t="shared" si="743"/>
        <v>1520.27</v>
      </c>
      <c r="H5520" s="1" t="str">
        <f t="shared" si="735"/>
        <v/>
      </c>
      <c r="I5520" s="1" t="str">
        <f t="shared" si="736"/>
        <v>NO</v>
      </c>
      <c r="J5520" s="1">
        <f t="shared" ca="1" si="737"/>
        <v>1520.1320000000001</v>
      </c>
      <c r="K5520" s="1" t="str">
        <f t="shared" ca="1" si="739"/>
        <v>YES</v>
      </c>
      <c r="L5520" s="1" t="str">
        <f t="shared" ca="1" si="740"/>
        <v>NO</v>
      </c>
      <c r="M5520" s="1">
        <f t="shared" ca="1" si="741"/>
        <v>-1520.27</v>
      </c>
      <c r="N5520" s="1">
        <f t="shared" ca="1" si="742"/>
        <v>0</v>
      </c>
      <c r="O5520" s="1">
        <f t="shared" ca="1" si="738"/>
        <v>0</v>
      </c>
    </row>
    <row r="5521" spans="4:15" x14ac:dyDescent="0.35">
      <c r="D5521" s="1">
        <v>5514</v>
      </c>
      <c r="E5521" s="4">
        <v>39394</v>
      </c>
      <c r="F5521" s="1">
        <v>1474.77</v>
      </c>
      <c r="G5521" s="1">
        <f t="shared" si="743"/>
        <v>1475.62</v>
      </c>
      <c r="H5521" s="1" t="str">
        <f t="shared" si="735"/>
        <v/>
      </c>
      <c r="I5521" s="1" t="str">
        <f t="shared" si="736"/>
        <v>NO</v>
      </c>
      <c r="J5521" s="1">
        <f t="shared" ca="1" si="737"/>
        <v>1517.982</v>
      </c>
      <c r="K5521" s="1" t="str">
        <f t="shared" ca="1" si="739"/>
        <v>NO</v>
      </c>
      <c r="L5521" s="1" t="str">
        <f t="shared" ca="1" si="740"/>
        <v>NO</v>
      </c>
      <c r="M5521" s="1">
        <f t="shared" ca="1" si="741"/>
        <v>0</v>
      </c>
      <c r="N5521" s="1">
        <f t="shared" ca="1" si="742"/>
        <v>0</v>
      </c>
      <c r="O5521" s="1">
        <f t="shared" ca="1" si="738"/>
        <v>0</v>
      </c>
    </row>
    <row r="5522" spans="4:15" x14ac:dyDescent="0.35">
      <c r="D5522" s="1">
        <v>5515</v>
      </c>
      <c r="E5522" s="4">
        <v>39395</v>
      </c>
      <c r="F5522" s="1">
        <v>1453.7</v>
      </c>
      <c r="G5522" s="1">
        <f t="shared" si="743"/>
        <v>1474.77</v>
      </c>
      <c r="H5522" s="1" t="str">
        <f t="shared" si="735"/>
        <v/>
      </c>
      <c r="I5522" s="1" t="str">
        <f t="shared" si="736"/>
        <v>NO</v>
      </c>
      <c r="J5522" s="1">
        <f t="shared" ca="1" si="737"/>
        <v>1503.23</v>
      </c>
      <c r="K5522" s="1" t="str">
        <f t="shared" ca="1" si="739"/>
        <v>NO</v>
      </c>
      <c r="L5522" s="1" t="str">
        <f t="shared" ca="1" si="740"/>
        <v>NO</v>
      </c>
      <c r="M5522" s="1">
        <f t="shared" ca="1" si="741"/>
        <v>0</v>
      </c>
      <c r="N5522" s="1">
        <f t="shared" ca="1" si="742"/>
        <v>0</v>
      </c>
      <c r="O5522" s="1">
        <f t="shared" ca="1" si="738"/>
        <v>0</v>
      </c>
    </row>
    <row r="5523" spans="4:15" x14ac:dyDescent="0.35">
      <c r="D5523" s="1">
        <v>5516</v>
      </c>
      <c r="E5523" s="4">
        <v>39398</v>
      </c>
      <c r="F5523" s="1">
        <v>1439.18</v>
      </c>
      <c r="G5523" s="1">
        <f t="shared" si="743"/>
        <v>1453.7</v>
      </c>
      <c r="H5523" s="1" t="str">
        <f t="shared" si="735"/>
        <v/>
      </c>
      <c r="I5523" s="1" t="str">
        <f t="shared" si="736"/>
        <v>NO</v>
      </c>
      <c r="J5523" s="1">
        <f t="shared" ca="1" si="737"/>
        <v>1496.4959999999999</v>
      </c>
      <c r="K5523" s="1" t="str">
        <f t="shared" ca="1" si="739"/>
        <v>NO</v>
      </c>
      <c r="L5523" s="1" t="str">
        <f t="shared" ca="1" si="740"/>
        <v>NO</v>
      </c>
      <c r="M5523" s="1">
        <f t="shared" ca="1" si="741"/>
        <v>0</v>
      </c>
      <c r="N5523" s="1">
        <f t="shared" ca="1" si="742"/>
        <v>0</v>
      </c>
      <c r="O5523" s="1">
        <f t="shared" ca="1" si="738"/>
        <v>0</v>
      </c>
    </row>
    <row r="5524" spans="4:15" x14ac:dyDescent="0.35">
      <c r="D5524" s="1">
        <v>5517</v>
      </c>
      <c r="E5524" s="4">
        <v>39399</v>
      </c>
      <c r="F5524" s="1">
        <v>1481.05</v>
      </c>
      <c r="G5524" s="1">
        <f t="shared" si="743"/>
        <v>1439.18</v>
      </c>
      <c r="H5524" s="1" t="str">
        <f t="shared" si="735"/>
        <v/>
      </c>
      <c r="I5524" s="1" t="str">
        <f t="shared" si="736"/>
        <v>NO</v>
      </c>
      <c r="J5524" s="1">
        <f t="shared" ca="1" si="737"/>
        <v>1485.306</v>
      </c>
      <c r="K5524" s="1" t="str">
        <f t="shared" ca="1" si="739"/>
        <v>NO</v>
      </c>
      <c r="L5524" s="1" t="str">
        <f t="shared" ca="1" si="740"/>
        <v>NO</v>
      </c>
      <c r="M5524" s="1">
        <f t="shared" ca="1" si="741"/>
        <v>0</v>
      </c>
      <c r="N5524" s="1">
        <f t="shared" ca="1" si="742"/>
        <v>0</v>
      </c>
      <c r="O5524" s="1">
        <f t="shared" ca="1" si="738"/>
        <v>0</v>
      </c>
    </row>
    <row r="5525" spans="4:15" x14ac:dyDescent="0.35">
      <c r="D5525" s="1">
        <v>5518</v>
      </c>
      <c r="E5525" s="4">
        <v>39400</v>
      </c>
      <c r="F5525" s="1">
        <v>1470.58</v>
      </c>
      <c r="G5525" s="1">
        <f t="shared" si="743"/>
        <v>1481.05</v>
      </c>
      <c r="H5525" s="1" t="str">
        <f t="shared" si="735"/>
        <v/>
      </c>
      <c r="I5525" s="1" t="str">
        <f t="shared" si="736"/>
        <v>NO</v>
      </c>
      <c r="J5525" s="1">
        <f t="shared" ca="1" si="737"/>
        <v>1472.7080000000001</v>
      </c>
      <c r="K5525" s="1" t="str">
        <f t="shared" ca="1" si="739"/>
        <v>YES</v>
      </c>
      <c r="L5525" s="1" t="str">
        <f t="shared" ca="1" si="740"/>
        <v>NO</v>
      </c>
      <c r="M5525" s="1">
        <f t="shared" ca="1" si="741"/>
        <v>-1481.05</v>
      </c>
      <c r="N5525" s="1">
        <f t="shared" ca="1" si="742"/>
        <v>0</v>
      </c>
      <c r="O5525" s="1">
        <f t="shared" ca="1" si="738"/>
        <v>0</v>
      </c>
    </row>
    <row r="5526" spans="4:15" x14ac:dyDescent="0.35">
      <c r="D5526" s="1">
        <v>5519</v>
      </c>
      <c r="E5526" s="4">
        <v>39401</v>
      </c>
      <c r="F5526" s="1">
        <v>1451.15</v>
      </c>
      <c r="G5526" s="1">
        <f t="shared" si="743"/>
        <v>1470.58</v>
      </c>
      <c r="H5526" s="1" t="str">
        <f t="shared" si="735"/>
        <v/>
      </c>
      <c r="I5526" s="1" t="str">
        <f t="shared" si="736"/>
        <v>NO</v>
      </c>
      <c r="J5526" s="1">
        <f t="shared" ca="1" si="737"/>
        <v>1464.864</v>
      </c>
      <c r="K5526" s="1" t="str">
        <f t="shared" ca="1" si="739"/>
        <v>YES</v>
      </c>
      <c r="L5526" s="1" t="str">
        <f t="shared" ca="1" si="740"/>
        <v>NO</v>
      </c>
      <c r="M5526" s="1">
        <f t="shared" ca="1" si="741"/>
        <v>-1470.58</v>
      </c>
      <c r="N5526" s="1">
        <f t="shared" ca="1" si="742"/>
        <v>0</v>
      </c>
      <c r="O5526" s="1">
        <f t="shared" ca="1" si="738"/>
        <v>0</v>
      </c>
    </row>
    <row r="5527" spans="4:15" x14ac:dyDescent="0.35">
      <c r="D5527" s="1">
        <v>5520</v>
      </c>
      <c r="E5527" s="4">
        <v>39402</v>
      </c>
      <c r="F5527" s="1">
        <v>1458.74</v>
      </c>
      <c r="G5527" s="1">
        <f t="shared" si="743"/>
        <v>1451.15</v>
      </c>
      <c r="H5527" s="1" t="str">
        <f t="shared" si="735"/>
        <v/>
      </c>
      <c r="I5527" s="1" t="str">
        <f t="shared" si="736"/>
        <v>NO</v>
      </c>
      <c r="J5527" s="1">
        <f t="shared" ca="1" si="737"/>
        <v>1463.8560000000002</v>
      </c>
      <c r="K5527" s="1" t="str">
        <f t="shared" ca="1" si="739"/>
        <v>NO</v>
      </c>
      <c r="L5527" s="1" t="str">
        <f t="shared" ca="1" si="740"/>
        <v>NO</v>
      </c>
      <c r="M5527" s="1">
        <f t="shared" ca="1" si="741"/>
        <v>0</v>
      </c>
      <c r="N5527" s="1">
        <f t="shared" ca="1" si="742"/>
        <v>0</v>
      </c>
      <c r="O5527" s="1">
        <f t="shared" ca="1" si="738"/>
        <v>0</v>
      </c>
    </row>
    <row r="5528" spans="4:15" x14ac:dyDescent="0.35">
      <c r="D5528" s="1">
        <v>5521</v>
      </c>
      <c r="E5528" s="4">
        <v>39405</v>
      </c>
      <c r="F5528" s="1">
        <v>1433.27</v>
      </c>
      <c r="G5528" s="1">
        <f t="shared" si="743"/>
        <v>1458.74</v>
      </c>
      <c r="H5528" s="1" t="str">
        <f t="shared" si="735"/>
        <v/>
      </c>
      <c r="I5528" s="1" t="str">
        <f t="shared" si="736"/>
        <v>NO</v>
      </c>
      <c r="J5528" s="1">
        <f t="shared" ca="1" si="737"/>
        <v>1459.1320000000001</v>
      </c>
      <c r="K5528" s="1" t="str">
        <f t="shared" ca="1" si="739"/>
        <v>NO</v>
      </c>
      <c r="L5528" s="1" t="str">
        <f t="shared" ca="1" si="740"/>
        <v>NO</v>
      </c>
      <c r="M5528" s="1">
        <f t="shared" ca="1" si="741"/>
        <v>0</v>
      </c>
      <c r="N5528" s="1">
        <f t="shared" ca="1" si="742"/>
        <v>0</v>
      </c>
      <c r="O5528" s="1">
        <f t="shared" ca="1" si="738"/>
        <v>0</v>
      </c>
    </row>
    <row r="5529" spans="4:15" x14ac:dyDescent="0.35">
      <c r="D5529" s="1">
        <v>5522</v>
      </c>
      <c r="E5529" s="4">
        <v>39406</v>
      </c>
      <c r="F5529" s="1">
        <v>1439.7</v>
      </c>
      <c r="G5529" s="1">
        <f t="shared" si="743"/>
        <v>1433.27</v>
      </c>
      <c r="H5529" s="1" t="str">
        <f t="shared" si="735"/>
        <v/>
      </c>
      <c r="I5529" s="1" t="str">
        <f t="shared" si="736"/>
        <v>NO</v>
      </c>
      <c r="J5529" s="1">
        <f t="shared" ca="1" si="737"/>
        <v>1460.1399999999999</v>
      </c>
      <c r="K5529" s="1" t="str">
        <f t="shared" ca="1" si="739"/>
        <v>NO</v>
      </c>
      <c r="L5529" s="1" t="str">
        <f t="shared" ca="1" si="740"/>
        <v>NO</v>
      </c>
      <c r="M5529" s="1">
        <f t="shared" ca="1" si="741"/>
        <v>0</v>
      </c>
      <c r="N5529" s="1">
        <f t="shared" ca="1" si="742"/>
        <v>0</v>
      </c>
      <c r="O5529" s="1">
        <f t="shared" ca="1" si="738"/>
        <v>0</v>
      </c>
    </row>
    <row r="5530" spans="4:15" x14ac:dyDescent="0.35">
      <c r="D5530" s="1">
        <v>5523</v>
      </c>
      <c r="E5530" s="4">
        <v>39407</v>
      </c>
      <c r="F5530" s="1">
        <v>1416.77</v>
      </c>
      <c r="G5530" s="1">
        <f t="shared" si="743"/>
        <v>1439.7</v>
      </c>
      <c r="H5530" s="1" t="str">
        <f t="shared" si="735"/>
        <v/>
      </c>
      <c r="I5530" s="1" t="str">
        <f t="shared" si="736"/>
        <v>NO</v>
      </c>
      <c r="J5530" s="1">
        <f t="shared" ca="1" si="737"/>
        <v>1458.9580000000001</v>
      </c>
      <c r="K5530" s="1" t="str">
        <f t="shared" ca="1" si="739"/>
        <v>NO</v>
      </c>
      <c r="L5530" s="1" t="str">
        <f t="shared" ca="1" si="740"/>
        <v>NO</v>
      </c>
      <c r="M5530" s="1">
        <f t="shared" ca="1" si="741"/>
        <v>0</v>
      </c>
      <c r="N5530" s="1">
        <f t="shared" ca="1" si="742"/>
        <v>0</v>
      </c>
      <c r="O5530" s="1">
        <f t="shared" ca="1" si="738"/>
        <v>0</v>
      </c>
    </row>
    <row r="5531" spans="4:15" x14ac:dyDescent="0.35">
      <c r="D5531" s="1">
        <v>5524</v>
      </c>
      <c r="E5531" s="4">
        <v>39409</v>
      </c>
      <c r="F5531" s="1">
        <v>1440.7</v>
      </c>
      <c r="G5531" s="1">
        <f t="shared" si="743"/>
        <v>1416.77</v>
      </c>
      <c r="H5531" s="1" t="str">
        <f t="shared" si="735"/>
        <v/>
      </c>
      <c r="I5531" s="1" t="str">
        <f t="shared" si="736"/>
        <v>NO</v>
      </c>
      <c r="J5531" s="1">
        <f t="shared" ca="1" si="737"/>
        <v>1450.6879999999999</v>
      </c>
      <c r="K5531" s="1" t="str">
        <f t="shared" ca="1" si="739"/>
        <v>NO</v>
      </c>
      <c r="L5531" s="1" t="str">
        <f t="shared" ca="1" si="740"/>
        <v>NO</v>
      </c>
      <c r="M5531" s="1">
        <f t="shared" ca="1" si="741"/>
        <v>0</v>
      </c>
      <c r="N5531" s="1">
        <f t="shared" ca="1" si="742"/>
        <v>0</v>
      </c>
      <c r="O5531" s="1">
        <f t="shared" ca="1" si="738"/>
        <v>0</v>
      </c>
    </row>
    <row r="5532" spans="4:15" x14ac:dyDescent="0.35">
      <c r="D5532" s="1">
        <v>5525</v>
      </c>
      <c r="E5532" s="4">
        <v>39412</v>
      </c>
      <c r="F5532" s="1">
        <v>1407.22</v>
      </c>
      <c r="G5532" s="1">
        <f t="shared" si="743"/>
        <v>1440.7</v>
      </c>
      <c r="H5532" s="1" t="str">
        <f t="shared" si="735"/>
        <v/>
      </c>
      <c r="I5532" s="1" t="str">
        <f t="shared" si="736"/>
        <v>NO</v>
      </c>
      <c r="J5532" s="1">
        <f t="shared" ca="1" si="737"/>
        <v>1439.9259999999999</v>
      </c>
      <c r="K5532" s="1" t="str">
        <f t="shared" ca="1" si="739"/>
        <v>YES</v>
      </c>
      <c r="L5532" s="1" t="str">
        <f t="shared" ca="1" si="740"/>
        <v>NO</v>
      </c>
      <c r="M5532" s="1">
        <f t="shared" ca="1" si="741"/>
        <v>-1440.7</v>
      </c>
      <c r="N5532" s="1">
        <f t="shared" ca="1" si="742"/>
        <v>0</v>
      </c>
      <c r="O5532" s="1">
        <f t="shared" ca="1" si="738"/>
        <v>0</v>
      </c>
    </row>
    <row r="5533" spans="4:15" x14ac:dyDescent="0.35">
      <c r="D5533" s="1">
        <v>5526</v>
      </c>
      <c r="E5533" s="4">
        <v>39413</v>
      </c>
      <c r="F5533" s="1">
        <v>1428.23</v>
      </c>
      <c r="G5533" s="1">
        <f t="shared" si="743"/>
        <v>1407.22</v>
      </c>
      <c r="H5533" s="1" t="str">
        <f t="shared" si="735"/>
        <v/>
      </c>
      <c r="I5533" s="1" t="str">
        <f t="shared" si="736"/>
        <v>NO</v>
      </c>
      <c r="J5533" s="1">
        <f t="shared" ca="1" si="737"/>
        <v>1437.8359999999998</v>
      </c>
      <c r="K5533" s="1" t="str">
        <f t="shared" ca="1" si="739"/>
        <v>NO</v>
      </c>
      <c r="L5533" s="1" t="str">
        <f t="shared" ca="1" si="740"/>
        <v>NO</v>
      </c>
      <c r="M5533" s="1">
        <f t="shared" ca="1" si="741"/>
        <v>0</v>
      </c>
      <c r="N5533" s="1">
        <f t="shared" ca="1" si="742"/>
        <v>0</v>
      </c>
      <c r="O5533" s="1">
        <f t="shared" ca="1" si="738"/>
        <v>0</v>
      </c>
    </row>
    <row r="5534" spans="4:15" x14ac:dyDescent="0.35">
      <c r="D5534" s="1">
        <v>5527</v>
      </c>
      <c r="E5534" s="4">
        <v>39414</v>
      </c>
      <c r="F5534" s="1">
        <v>1469.02</v>
      </c>
      <c r="G5534" s="1">
        <f t="shared" si="743"/>
        <v>1428.23</v>
      </c>
      <c r="H5534" s="1" t="str">
        <f t="shared" si="735"/>
        <v/>
      </c>
      <c r="I5534" s="1" t="str">
        <f t="shared" si="736"/>
        <v>NO</v>
      </c>
      <c r="J5534" s="1">
        <f t="shared" ca="1" si="737"/>
        <v>1427.5319999999999</v>
      </c>
      <c r="K5534" s="1" t="str">
        <f t="shared" ca="1" si="739"/>
        <v>YES</v>
      </c>
      <c r="L5534" s="1" t="str">
        <f t="shared" ca="1" si="740"/>
        <v>NO</v>
      </c>
      <c r="M5534" s="1">
        <f t="shared" ca="1" si="741"/>
        <v>-1428.23</v>
      </c>
      <c r="N5534" s="1">
        <f t="shared" ca="1" si="742"/>
        <v>0</v>
      </c>
      <c r="O5534" s="1">
        <f t="shared" ca="1" si="738"/>
        <v>0</v>
      </c>
    </row>
    <row r="5535" spans="4:15" x14ac:dyDescent="0.35">
      <c r="D5535" s="1">
        <v>5528</v>
      </c>
      <c r="E5535" s="4">
        <v>39415</v>
      </c>
      <c r="F5535" s="1">
        <v>1469.72</v>
      </c>
      <c r="G5535" s="1">
        <f t="shared" si="743"/>
        <v>1469.02</v>
      </c>
      <c r="H5535" s="1" t="str">
        <f t="shared" si="735"/>
        <v/>
      </c>
      <c r="I5535" s="1" t="str">
        <f t="shared" si="736"/>
        <v>NO</v>
      </c>
      <c r="J5535" s="1">
        <f t="shared" ca="1" si="737"/>
        <v>1426.5240000000001</v>
      </c>
      <c r="K5535" s="1" t="str">
        <f t="shared" ca="1" si="739"/>
        <v>YES</v>
      </c>
      <c r="L5535" s="1" t="str">
        <f t="shared" ca="1" si="740"/>
        <v>NO</v>
      </c>
      <c r="M5535" s="1">
        <f t="shared" ca="1" si="741"/>
        <v>-1469.02</v>
      </c>
      <c r="N5535" s="1">
        <f t="shared" ca="1" si="742"/>
        <v>0</v>
      </c>
      <c r="O5535" s="1">
        <f t="shared" ca="1" si="738"/>
        <v>0</v>
      </c>
    </row>
    <row r="5536" spans="4:15" x14ac:dyDescent="0.35">
      <c r="D5536" s="1">
        <v>5529</v>
      </c>
      <c r="E5536" s="4">
        <v>39416</v>
      </c>
      <c r="F5536" s="1">
        <v>1481.14</v>
      </c>
      <c r="G5536" s="1">
        <f t="shared" si="743"/>
        <v>1469.72</v>
      </c>
      <c r="H5536" s="1" t="str">
        <f t="shared" si="735"/>
        <v/>
      </c>
      <c r="I5536" s="1" t="str">
        <f t="shared" si="736"/>
        <v>NO</v>
      </c>
      <c r="J5536" s="1">
        <f t="shared" ca="1" si="737"/>
        <v>1432.3880000000001</v>
      </c>
      <c r="K5536" s="1" t="str">
        <f t="shared" ca="1" si="739"/>
        <v>YES</v>
      </c>
      <c r="L5536" s="1" t="str">
        <f t="shared" ca="1" si="740"/>
        <v>NO</v>
      </c>
      <c r="M5536" s="1">
        <f t="shared" ca="1" si="741"/>
        <v>-1469.72</v>
      </c>
      <c r="N5536" s="1">
        <f t="shared" ca="1" si="742"/>
        <v>0</v>
      </c>
      <c r="O5536" s="1">
        <f t="shared" ca="1" si="738"/>
        <v>0</v>
      </c>
    </row>
    <row r="5537" spans="4:15" x14ac:dyDescent="0.35">
      <c r="D5537" s="1">
        <v>5530</v>
      </c>
      <c r="E5537" s="4">
        <v>39419</v>
      </c>
      <c r="F5537" s="1">
        <v>1472.42</v>
      </c>
      <c r="G5537" s="1">
        <f t="shared" si="743"/>
        <v>1481.14</v>
      </c>
      <c r="H5537" s="1" t="str">
        <f t="shared" si="735"/>
        <v/>
      </c>
      <c r="I5537" s="1" t="str">
        <f t="shared" si="736"/>
        <v>NO</v>
      </c>
      <c r="J5537" s="1">
        <f t="shared" ca="1" si="737"/>
        <v>1442.9780000000001</v>
      </c>
      <c r="K5537" s="1" t="str">
        <f t="shared" ca="1" si="739"/>
        <v>YES</v>
      </c>
      <c r="L5537" s="1" t="str">
        <f t="shared" ca="1" si="740"/>
        <v>NO</v>
      </c>
      <c r="M5537" s="1">
        <f t="shared" ca="1" si="741"/>
        <v>-1481.14</v>
      </c>
      <c r="N5537" s="1">
        <f t="shared" ca="1" si="742"/>
        <v>0</v>
      </c>
      <c r="O5537" s="1">
        <f t="shared" ca="1" si="738"/>
        <v>0</v>
      </c>
    </row>
    <row r="5538" spans="4:15" x14ac:dyDescent="0.35">
      <c r="D5538" s="1">
        <v>5531</v>
      </c>
      <c r="E5538" s="4">
        <v>39420</v>
      </c>
      <c r="F5538" s="1">
        <v>1462.79</v>
      </c>
      <c r="G5538" s="1">
        <f t="shared" si="743"/>
        <v>1472.42</v>
      </c>
      <c r="H5538" s="1" t="str">
        <f t="shared" si="735"/>
        <v/>
      </c>
      <c r="I5538" s="1" t="str">
        <f t="shared" si="736"/>
        <v>NO</v>
      </c>
      <c r="J5538" s="1">
        <f t="shared" ca="1" si="737"/>
        <v>1451.066</v>
      </c>
      <c r="K5538" s="1" t="str">
        <f t="shared" ca="1" si="739"/>
        <v>YES</v>
      </c>
      <c r="L5538" s="1" t="str">
        <f t="shared" ca="1" si="740"/>
        <v>NO</v>
      </c>
      <c r="M5538" s="1">
        <f t="shared" ca="1" si="741"/>
        <v>-1472.42</v>
      </c>
      <c r="N5538" s="1">
        <f t="shared" ca="1" si="742"/>
        <v>0</v>
      </c>
      <c r="O5538" s="1">
        <f t="shared" ca="1" si="738"/>
        <v>0</v>
      </c>
    </row>
    <row r="5539" spans="4:15" x14ac:dyDescent="0.35">
      <c r="D5539" s="1">
        <v>5532</v>
      </c>
      <c r="E5539" s="4">
        <v>39421</v>
      </c>
      <c r="F5539" s="1">
        <v>1485.01</v>
      </c>
      <c r="G5539" s="1">
        <f t="shared" si="743"/>
        <v>1462.79</v>
      </c>
      <c r="H5539" s="1" t="str">
        <f t="shared" si="735"/>
        <v/>
      </c>
      <c r="I5539" s="1" t="str">
        <f t="shared" si="736"/>
        <v>NO</v>
      </c>
      <c r="J5539" s="1">
        <f t="shared" ca="1" si="737"/>
        <v>1464.1060000000002</v>
      </c>
      <c r="K5539" s="1" t="str">
        <f t="shared" ca="1" si="739"/>
        <v>NO</v>
      </c>
      <c r="L5539" s="1" t="str">
        <f t="shared" ca="1" si="740"/>
        <v>NO</v>
      </c>
      <c r="M5539" s="1">
        <f t="shared" ca="1" si="741"/>
        <v>0</v>
      </c>
      <c r="N5539" s="1">
        <f t="shared" ca="1" si="742"/>
        <v>0</v>
      </c>
      <c r="O5539" s="1">
        <f t="shared" ca="1" si="738"/>
        <v>0</v>
      </c>
    </row>
    <row r="5540" spans="4:15" x14ac:dyDescent="0.35">
      <c r="D5540" s="1">
        <v>5533</v>
      </c>
      <c r="E5540" s="4">
        <v>39422</v>
      </c>
      <c r="F5540" s="1">
        <v>1507.34</v>
      </c>
      <c r="G5540" s="1">
        <f t="shared" si="743"/>
        <v>1485.01</v>
      </c>
      <c r="H5540" s="1" t="str">
        <f t="shared" si="735"/>
        <v/>
      </c>
      <c r="I5540" s="1" t="str">
        <f t="shared" si="736"/>
        <v>NO</v>
      </c>
      <c r="J5540" s="1">
        <f t="shared" ca="1" si="737"/>
        <v>1471.018</v>
      </c>
      <c r="K5540" s="1" t="str">
        <f t="shared" ca="1" si="739"/>
        <v>YES</v>
      </c>
      <c r="L5540" s="1" t="str">
        <f t="shared" ca="1" si="740"/>
        <v>NO</v>
      </c>
      <c r="M5540" s="1">
        <f t="shared" ca="1" si="741"/>
        <v>-1485.01</v>
      </c>
      <c r="N5540" s="1">
        <f t="shared" ca="1" si="742"/>
        <v>0</v>
      </c>
      <c r="O5540" s="1">
        <f t="shared" ca="1" si="738"/>
        <v>0</v>
      </c>
    </row>
    <row r="5541" spans="4:15" x14ac:dyDescent="0.35">
      <c r="D5541" s="1">
        <v>5534</v>
      </c>
      <c r="E5541" s="4">
        <v>39423</v>
      </c>
      <c r="F5541" s="1">
        <v>1504.66</v>
      </c>
      <c r="G5541" s="1">
        <f t="shared" si="743"/>
        <v>1507.34</v>
      </c>
      <c r="H5541" s="1" t="str">
        <f t="shared" si="735"/>
        <v/>
      </c>
      <c r="I5541" s="1" t="str">
        <f t="shared" si="736"/>
        <v>NO</v>
      </c>
      <c r="J5541" s="1">
        <f t="shared" ca="1" si="737"/>
        <v>1474.2160000000001</v>
      </c>
      <c r="K5541" s="1" t="str">
        <f t="shared" ca="1" si="739"/>
        <v>YES</v>
      </c>
      <c r="L5541" s="1" t="str">
        <f t="shared" ca="1" si="740"/>
        <v>NO</v>
      </c>
      <c r="M5541" s="1">
        <f t="shared" ca="1" si="741"/>
        <v>-1507.34</v>
      </c>
      <c r="N5541" s="1">
        <f t="shared" ca="1" si="742"/>
        <v>0</v>
      </c>
      <c r="O5541" s="1">
        <f t="shared" ca="1" si="738"/>
        <v>0</v>
      </c>
    </row>
    <row r="5542" spans="4:15" x14ac:dyDescent="0.35">
      <c r="D5542" s="1">
        <v>5535</v>
      </c>
      <c r="E5542" s="4">
        <v>39426</v>
      </c>
      <c r="F5542" s="1">
        <v>1515.96</v>
      </c>
      <c r="G5542" s="1">
        <f t="shared" si="743"/>
        <v>1504.66</v>
      </c>
      <c r="H5542" s="1" t="str">
        <f t="shared" si="735"/>
        <v/>
      </c>
      <c r="I5542" s="1" t="str">
        <f t="shared" si="736"/>
        <v>NO</v>
      </c>
      <c r="J5542" s="1">
        <f t="shared" ca="1" si="737"/>
        <v>1481.7400000000002</v>
      </c>
      <c r="K5542" s="1" t="str">
        <f t="shared" ca="1" si="739"/>
        <v>YES</v>
      </c>
      <c r="L5542" s="1" t="str">
        <f t="shared" ca="1" si="740"/>
        <v>NO</v>
      </c>
      <c r="M5542" s="1">
        <f t="shared" ca="1" si="741"/>
        <v>-1504.66</v>
      </c>
      <c r="N5542" s="1">
        <f t="shared" ca="1" si="742"/>
        <v>0</v>
      </c>
      <c r="O5542" s="1">
        <f t="shared" ca="1" si="738"/>
        <v>0</v>
      </c>
    </row>
    <row r="5543" spans="4:15" x14ac:dyDescent="0.35">
      <c r="D5543" s="1">
        <v>5536</v>
      </c>
      <c r="E5543" s="4">
        <v>39427</v>
      </c>
      <c r="F5543" s="1">
        <v>1477.65</v>
      </c>
      <c r="G5543" s="1">
        <f t="shared" si="743"/>
        <v>1515.96</v>
      </c>
      <c r="H5543" s="1" t="str">
        <f t="shared" si="735"/>
        <v/>
      </c>
      <c r="I5543" s="1" t="str">
        <f t="shared" si="736"/>
        <v>NO</v>
      </c>
      <c r="J5543" s="1">
        <f t="shared" ca="1" si="737"/>
        <v>1486.444</v>
      </c>
      <c r="K5543" s="1" t="str">
        <f t="shared" ca="1" si="739"/>
        <v>YES</v>
      </c>
      <c r="L5543" s="1" t="str">
        <f t="shared" ca="1" si="740"/>
        <v>NO</v>
      </c>
      <c r="M5543" s="1">
        <f t="shared" ca="1" si="741"/>
        <v>-1515.96</v>
      </c>
      <c r="N5543" s="1">
        <f t="shared" ca="1" si="742"/>
        <v>0</v>
      </c>
      <c r="O5543" s="1">
        <f t="shared" ca="1" si="738"/>
        <v>0</v>
      </c>
    </row>
    <row r="5544" spans="4:15" x14ac:dyDescent="0.35">
      <c r="D5544" s="1">
        <v>5537</v>
      </c>
      <c r="E5544" s="4">
        <v>39428</v>
      </c>
      <c r="F5544" s="1">
        <v>1486.59</v>
      </c>
      <c r="G5544" s="1">
        <f t="shared" si="743"/>
        <v>1477.65</v>
      </c>
      <c r="H5544" s="1" t="str">
        <f t="shared" si="735"/>
        <v/>
      </c>
      <c r="I5544" s="1" t="str">
        <f t="shared" si="736"/>
        <v>NO</v>
      </c>
      <c r="J5544" s="1">
        <f t="shared" ca="1" si="737"/>
        <v>1495.152</v>
      </c>
      <c r="K5544" s="1" t="str">
        <f t="shared" ca="1" si="739"/>
        <v>NO</v>
      </c>
      <c r="L5544" s="1" t="str">
        <f t="shared" ca="1" si="740"/>
        <v>NO</v>
      </c>
      <c r="M5544" s="1">
        <f t="shared" ca="1" si="741"/>
        <v>0</v>
      </c>
      <c r="N5544" s="1">
        <f t="shared" ca="1" si="742"/>
        <v>0</v>
      </c>
      <c r="O5544" s="1">
        <f t="shared" ca="1" si="738"/>
        <v>0</v>
      </c>
    </row>
    <row r="5545" spans="4:15" x14ac:dyDescent="0.35">
      <c r="D5545" s="1">
        <v>5538</v>
      </c>
      <c r="E5545" s="4">
        <v>39429</v>
      </c>
      <c r="F5545" s="1">
        <v>1488.41</v>
      </c>
      <c r="G5545" s="1">
        <f t="shared" si="743"/>
        <v>1486.59</v>
      </c>
      <c r="H5545" s="1" t="str">
        <f t="shared" si="735"/>
        <v/>
      </c>
      <c r="I5545" s="1" t="str">
        <f t="shared" si="736"/>
        <v>NO</v>
      </c>
      <c r="J5545" s="1">
        <f t="shared" ca="1" si="737"/>
        <v>1498.1240000000003</v>
      </c>
      <c r="K5545" s="1" t="str">
        <f t="shared" ca="1" si="739"/>
        <v>NO</v>
      </c>
      <c r="L5545" s="1" t="str">
        <f t="shared" ca="1" si="740"/>
        <v>NO</v>
      </c>
      <c r="M5545" s="1">
        <f t="shared" ca="1" si="741"/>
        <v>0</v>
      </c>
      <c r="N5545" s="1">
        <f t="shared" ca="1" si="742"/>
        <v>0</v>
      </c>
      <c r="O5545" s="1">
        <f t="shared" ca="1" si="738"/>
        <v>0</v>
      </c>
    </row>
    <row r="5546" spans="4:15" x14ac:dyDescent="0.35">
      <c r="D5546" s="1">
        <v>5539</v>
      </c>
      <c r="E5546" s="4">
        <v>39430</v>
      </c>
      <c r="F5546" s="1">
        <v>1467.95</v>
      </c>
      <c r="G5546" s="1">
        <f t="shared" si="743"/>
        <v>1488.41</v>
      </c>
      <c r="H5546" s="1" t="str">
        <f t="shared" si="735"/>
        <v/>
      </c>
      <c r="I5546" s="1" t="str">
        <f t="shared" si="736"/>
        <v>NO</v>
      </c>
      <c r="J5546" s="1">
        <f t="shared" ca="1" si="737"/>
        <v>1498.44</v>
      </c>
      <c r="K5546" s="1" t="str">
        <f t="shared" ca="1" si="739"/>
        <v>NO</v>
      </c>
      <c r="L5546" s="1" t="str">
        <f t="shared" ca="1" si="740"/>
        <v>NO</v>
      </c>
      <c r="M5546" s="1">
        <f t="shared" ca="1" si="741"/>
        <v>0</v>
      </c>
      <c r="N5546" s="1">
        <f t="shared" ca="1" si="742"/>
        <v>0</v>
      </c>
      <c r="O5546" s="1">
        <f t="shared" ca="1" si="738"/>
        <v>0</v>
      </c>
    </row>
    <row r="5547" spans="4:15" x14ac:dyDescent="0.35">
      <c r="D5547" s="1">
        <v>5540</v>
      </c>
      <c r="E5547" s="4">
        <v>39433</v>
      </c>
      <c r="F5547" s="1">
        <v>1445.9</v>
      </c>
      <c r="G5547" s="1">
        <f t="shared" si="743"/>
        <v>1467.95</v>
      </c>
      <c r="H5547" s="1" t="str">
        <f t="shared" si="735"/>
        <v/>
      </c>
      <c r="I5547" s="1" t="str">
        <f t="shared" si="736"/>
        <v>NO</v>
      </c>
      <c r="J5547" s="1">
        <f t="shared" ca="1" si="737"/>
        <v>1494.654</v>
      </c>
      <c r="K5547" s="1" t="str">
        <f t="shared" ca="1" si="739"/>
        <v>NO</v>
      </c>
      <c r="L5547" s="1" t="str">
        <f t="shared" ca="1" si="740"/>
        <v>NO</v>
      </c>
      <c r="M5547" s="1">
        <f t="shared" ca="1" si="741"/>
        <v>0</v>
      </c>
      <c r="N5547" s="1">
        <f t="shared" ca="1" si="742"/>
        <v>0</v>
      </c>
      <c r="O5547" s="1">
        <f t="shared" ca="1" si="738"/>
        <v>0</v>
      </c>
    </row>
    <row r="5548" spans="4:15" x14ac:dyDescent="0.35">
      <c r="D5548" s="1">
        <v>5541</v>
      </c>
      <c r="E5548" s="4">
        <v>39434</v>
      </c>
      <c r="F5548" s="1">
        <v>1454.98</v>
      </c>
      <c r="G5548" s="1">
        <f t="shared" si="743"/>
        <v>1445.9</v>
      </c>
      <c r="H5548" s="1" t="str">
        <f t="shared" si="735"/>
        <v/>
      </c>
      <c r="I5548" s="1" t="str">
        <f t="shared" si="736"/>
        <v>NO</v>
      </c>
      <c r="J5548" s="1">
        <f t="shared" ca="1" si="737"/>
        <v>1487.3119999999999</v>
      </c>
      <c r="K5548" s="1" t="str">
        <f t="shared" ca="1" si="739"/>
        <v>NO</v>
      </c>
      <c r="L5548" s="1" t="str">
        <f t="shared" ca="1" si="740"/>
        <v>NO</v>
      </c>
      <c r="M5548" s="1">
        <f t="shared" ca="1" si="741"/>
        <v>0</v>
      </c>
      <c r="N5548" s="1">
        <f t="shared" ca="1" si="742"/>
        <v>0</v>
      </c>
      <c r="O5548" s="1">
        <f t="shared" ca="1" si="738"/>
        <v>0</v>
      </c>
    </row>
    <row r="5549" spans="4:15" x14ac:dyDescent="0.35">
      <c r="D5549" s="1">
        <v>5542</v>
      </c>
      <c r="E5549" s="4">
        <v>39435</v>
      </c>
      <c r="F5549" s="1">
        <v>1453</v>
      </c>
      <c r="G5549" s="1">
        <f t="shared" si="743"/>
        <v>1454.98</v>
      </c>
      <c r="H5549" s="1" t="str">
        <f t="shared" si="735"/>
        <v/>
      </c>
      <c r="I5549" s="1" t="str">
        <f t="shared" si="736"/>
        <v>NO</v>
      </c>
      <c r="J5549" s="1">
        <f t="shared" ca="1" si="737"/>
        <v>1473.3</v>
      </c>
      <c r="K5549" s="1" t="str">
        <f t="shared" ca="1" si="739"/>
        <v>NO</v>
      </c>
      <c r="L5549" s="1" t="str">
        <f t="shared" ca="1" si="740"/>
        <v>NO</v>
      </c>
      <c r="M5549" s="1">
        <f t="shared" ca="1" si="741"/>
        <v>0</v>
      </c>
      <c r="N5549" s="1">
        <f t="shared" ca="1" si="742"/>
        <v>0</v>
      </c>
      <c r="O5549" s="1">
        <f t="shared" ca="1" si="738"/>
        <v>0</v>
      </c>
    </row>
    <row r="5550" spans="4:15" x14ac:dyDescent="0.35">
      <c r="D5550" s="1">
        <v>5543</v>
      </c>
      <c r="E5550" s="4">
        <v>39436</v>
      </c>
      <c r="F5550" s="1">
        <v>1460.12</v>
      </c>
      <c r="G5550" s="1">
        <f t="shared" si="743"/>
        <v>1453</v>
      </c>
      <c r="H5550" s="1" t="str">
        <f t="shared" si="735"/>
        <v/>
      </c>
      <c r="I5550" s="1" t="str">
        <f t="shared" si="736"/>
        <v>NO</v>
      </c>
      <c r="J5550" s="1">
        <f t="shared" ca="1" si="737"/>
        <v>1468.7660000000001</v>
      </c>
      <c r="K5550" s="1" t="str">
        <f t="shared" ca="1" si="739"/>
        <v>NO</v>
      </c>
      <c r="L5550" s="1" t="str">
        <f t="shared" ca="1" si="740"/>
        <v>NO</v>
      </c>
      <c r="M5550" s="1">
        <f t="shared" ca="1" si="741"/>
        <v>0</v>
      </c>
      <c r="N5550" s="1">
        <f t="shared" ca="1" si="742"/>
        <v>0</v>
      </c>
      <c r="O5550" s="1">
        <f t="shared" ca="1" si="738"/>
        <v>0</v>
      </c>
    </row>
    <row r="5551" spans="4:15" x14ac:dyDescent="0.35">
      <c r="D5551" s="1">
        <v>5544</v>
      </c>
      <c r="E5551" s="4">
        <v>39437</v>
      </c>
      <c r="F5551" s="1">
        <v>1484.46</v>
      </c>
      <c r="G5551" s="1">
        <f t="shared" si="743"/>
        <v>1460.12</v>
      </c>
      <c r="H5551" s="1" t="str">
        <f t="shared" si="735"/>
        <v/>
      </c>
      <c r="I5551" s="1" t="str">
        <f t="shared" si="736"/>
        <v>NO</v>
      </c>
      <c r="J5551" s="1">
        <f t="shared" ca="1" si="737"/>
        <v>1462.048</v>
      </c>
      <c r="K5551" s="1" t="str">
        <f t="shared" ca="1" si="739"/>
        <v>NO</v>
      </c>
      <c r="L5551" s="1" t="str">
        <f t="shared" ca="1" si="740"/>
        <v>NO</v>
      </c>
      <c r="M5551" s="1">
        <f t="shared" ca="1" si="741"/>
        <v>0</v>
      </c>
      <c r="N5551" s="1">
        <f t="shared" ca="1" si="742"/>
        <v>0</v>
      </c>
      <c r="O5551" s="1">
        <f t="shared" ca="1" si="738"/>
        <v>0</v>
      </c>
    </row>
    <row r="5552" spans="4:15" x14ac:dyDescent="0.35">
      <c r="D5552" s="1">
        <v>5545</v>
      </c>
      <c r="E5552" s="4">
        <v>39440</v>
      </c>
      <c r="F5552" s="1">
        <v>1496.45</v>
      </c>
      <c r="G5552" s="1">
        <f t="shared" si="743"/>
        <v>1484.46</v>
      </c>
      <c r="H5552" s="1" t="str">
        <f t="shared" si="735"/>
        <v/>
      </c>
      <c r="I5552" s="1" t="str">
        <f t="shared" si="736"/>
        <v>NO</v>
      </c>
      <c r="J5552" s="1">
        <f t="shared" ca="1" si="737"/>
        <v>1456.3899999999999</v>
      </c>
      <c r="K5552" s="1" t="str">
        <f t="shared" ca="1" si="739"/>
        <v>YES</v>
      </c>
      <c r="L5552" s="1" t="str">
        <f t="shared" ca="1" si="740"/>
        <v>NO</v>
      </c>
      <c r="M5552" s="1">
        <f t="shared" ca="1" si="741"/>
        <v>-1484.46</v>
      </c>
      <c r="N5552" s="1">
        <f t="shared" ca="1" si="742"/>
        <v>0</v>
      </c>
      <c r="O5552" s="1">
        <f t="shared" ca="1" si="738"/>
        <v>0</v>
      </c>
    </row>
    <row r="5553" spans="4:15" x14ac:dyDescent="0.35">
      <c r="D5553" s="1">
        <v>5546</v>
      </c>
      <c r="E5553" s="4">
        <v>39442</v>
      </c>
      <c r="F5553" s="1">
        <v>1497.66</v>
      </c>
      <c r="G5553" s="1">
        <f t="shared" si="743"/>
        <v>1496.45</v>
      </c>
      <c r="H5553" s="1" t="str">
        <f t="shared" si="735"/>
        <v/>
      </c>
      <c r="I5553" s="1" t="str">
        <f t="shared" si="736"/>
        <v>NO</v>
      </c>
      <c r="J5553" s="1">
        <f t="shared" ca="1" si="737"/>
        <v>1459.692</v>
      </c>
      <c r="K5553" s="1" t="str">
        <f t="shared" ca="1" si="739"/>
        <v>YES</v>
      </c>
      <c r="L5553" s="1" t="str">
        <f t="shared" ca="1" si="740"/>
        <v>NO</v>
      </c>
      <c r="M5553" s="1">
        <f t="shared" ca="1" si="741"/>
        <v>-1496.45</v>
      </c>
      <c r="N5553" s="1">
        <f t="shared" ca="1" si="742"/>
        <v>0</v>
      </c>
      <c r="O5553" s="1">
        <f t="shared" ca="1" si="738"/>
        <v>0</v>
      </c>
    </row>
    <row r="5554" spans="4:15" x14ac:dyDescent="0.35">
      <c r="D5554" s="1">
        <v>5547</v>
      </c>
      <c r="E5554" s="4">
        <v>39443</v>
      </c>
      <c r="F5554" s="1">
        <v>1476.37</v>
      </c>
      <c r="G5554" s="1">
        <f t="shared" si="743"/>
        <v>1497.66</v>
      </c>
      <c r="H5554" s="1" t="str">
        <f t="shared" si="735"/>
        <v/>
      </c>
      <c r="I5554" s="1" t="str">
        <f t="shared" si="736"/>
        <v>NO</v>
      </c>
      <c r="J5554" s="1">
        <f t="shared" ca="1" si="737"/>
        <v>1469.8020000000001</v>
      </c>
      <c r="K5554" s="1" t="str">
        <f t="shared" ca="1" si="739"/>
        <v>YES</v>
      </c>
      <c r="L5554" s="1" t="str">
        <f t="shared" ca="1" si="740"/>
        <v>NO</v>
      </c>
      <c r="M5554" s="1">
        <f t="shared" ca="1" si="741"/>
        <v>-1497.66</v>
      </c>
      <c r="N5554" s="1">
        <f t="shared" ca="1" si="742"/>
        <v>0</v>
      </c>
      <c r="O5554" s="1">
        <f t="shared" ca="1" si="738"/>
        <v>0</v>
      </c>
    </row>
    <row r="5555" spans="4:15" x14ac:dyDescent="0.35">
      <c r="D5555" s="1">
        <v>5548</v>
      </c>
      <c r="E5555" s="4">
        <v>39444</v>
      </c>
      <c r="F5555" s="1">
        <v>1478.49</v>
      </c>
      <c r="G5555" s="1">
        <f t="shared" si="743"/>
        <v>1476.37</v>
      </c>
      <c r="H5555" s="1" t="str">
        <f t="shared" ref="H5555:H5618" si="744">IF(START_DAY=D5555,"START",IF(D5555=END_DAY,"END",""))</f>
        <v/>
      </c>
      <c r="I5555" s="1" t="str">
        <f t="shared" ref="I5555:I5618" si="745">IF(OR(D5555&lt;=START_DAY,D5555&gt;END_DAY),"NO",IF(K5554="YES","YES",IF(L5554="YES","NO",I5554)))</f>
        <v>NO</v>
      </c>
      <c r="J5555" s="1">
        <f t="shared" ref="J5555:J5618" ca="1" si="746">AVERAGE(OFFSET(G5555,-XDAYS,0,XDAYS,1))</f>
        <v>1478.338</v>
      </c>
      <c r="K5555" s="1" t="str">
        <f t="shared" ca="1" si="739"/>
        <v>NO</v>
      </c>
      <c r="L5555" s="1" t="str">
        <f t="shared" ca="1" si="740"/>
        <v>NO</v>
      </c>
      <c r="M5555" s="1">
        <f t="shared" ca="1" si="741"/>
        <v>0</v>
      </c>
      <c r="N5555" s="1">
        <f t="shared" ca="1" si="742"/>
        <v>0</v>
      </c>
      <c r="O5555" s="1">
        <f t="shared" ref="O5555:O5618" ca="1" si="747">(ABS(M5555)+ABS(N5555))*TRANSACTION_COST</f>
        <v>0</v>
      </c>
    </row>
    <row r="5556" spans="4:15" x14ac:dyDescent="0.35">
      <c r="D5556" s="1">
        <v>5549</v>
      </c>
      <c r="E5556" s="4">
        <v>39447</v>
      </c>
      <c r="F5556" s="1">
        <v>1468.36</v>
      </c>
      <c r="G5556" s="1">
        <f t="shared" si="743"/>
        <v>1478.49</v>
      </c>
      <c r="H5556" s="1" t="str">
        <f t="shared" si="744"/>
        <v/>
      </c>
      <c r="I5556" s="1" t="str">
        <f t="shared" si="745"/>
        <v>NO</v>
      </c>
      <c r="J5556" s="1">
        <f t="shared" ca="1" si="746"/>
        <v>1483.0119999999999</v>
      </c>
      <c r="K5556" s="1" t="str">
        <f t="shared" ref="K5556:K5619" ca="1" si="748">IF(H5556="END","NO",IF(H5556="START","YES",IF(AND(I5556="NO",G5556&gt;=J5556),"YES","NO")))</f>
        <v>NO</v>
      </c>
      <c r="L5556" s="1" t="str">
        <f t="shared" ref="L5556:L5619" ca="1" si="749">IF(AND(H5556="END",I5556="YES"),"YES",IF(AND(I5556="YES",G5556&lt;=J5556),"YES","NO"))</f>
        <v>NO</v>
      </c>
      <c r="M5556" s="1">
        <f t="shared" ref="M5556:M5619" ca="1" si="750">IF(K5556="YES",-G5556,0)</f>
        <v>0</v>
      </c>
      <c r="N5556" s="1">
        <f t="shared" ref="N5556:N5619" ca="1" si="751">IF(L5556="YES",G5556,0)</f>
        <v>0</v>
      </c>
      <c r="O5556" s="1">
        <f t="shared" ca="1" si="747"/>
        <v>0</v>
      </c>
    </row>
    <row r="5557" spans="4:15" x14ac:dyDescent="0.35">
      <c r="D5557" s="1">
        <v>5550</v>
      </c>
      <c r="E5557" s="4">
        <v>39449</v>
      </c>
      <c r="F5557" s="1">
        <v>1447.16</v>
      </c>
      <c r="G5557" s="1">
        <f t="shared" si="743"/>
        <v>1468.36</v>
      </c>
      <c r="H5557" s="1" t="str">
        <f t="shared" si="744"/>
        <v/>
      </c>
      <c r="I5557" s="1" t="str">
        <f t="shared" si="745"/>
        <v>NO</v>
      </c>
      <c r="J5557" s="1">
        <f t="shared" ca="1" si="746"/>
        <v>1486.6859999999999</v>
      </c>
      <c r="K5557" s="1" t="str">
        <f t="shared" ca="1" si="748"/>
        <v>NO</v>
      </c>
      <c r="L5557" s="1" t="str">
        <f t="shared" ca="1" si="749"/>
        <v>NO</v>
      </c>
      <c r="M5557" s="1">
        <f t="shared" ca="1" si="750"/>
        <v>0</v>
      </c>
      <c r="N5557" s="1">
        <f t="shared" ca="1" si="751"/>
        <v>0</v>
      </c>
      <c r="O5557" s="1">
        <f t="shared" ca="1" si="747"/>
        <v>0</v>
      </c>
    </row>
    <row r="5558" spans="4:15" x14ac:dyDescent="0.35">
      <c r="D5558" s="1">
        <v>5551</v>
      </c>
      <c r="E5558" s="4">
        <v>39450</v>
      </c>
      <c r="F5558" s="1">
        <v>1447.16</v>
      </c>
      <c r="G5558" s="1">
        <f t="shared" si="743"/>
        <v>1447.16</v>
      </c>
      <c r="H5558" s="1" t="str">
        <f t="shared" si="744"/>
        <v/>
      </c>
      <c r="I5558" s="1" t="str">
        <f t="shared" si="745"/>
        <v>NO</v>
      </c>
      <c r="J5558" s="1">
        <f t="shared" ca="1" si="746"/>
        <v>1483.4659999999999</v>
      </c>
      <c r="K5558" s="1" t="str">
        <f t="shared" ca="1" si="748"/>
        <v>NO</v>
      </c>
      <c r="L5558" s="1" t="str">
        <f t="shared" ca="1" si="749"/>
        <v>NO</v>
      </c>
      <c r="M5558" s="1">
        <f t="shared" ca="1" si="750"/>
        <v>0</v>
      </c>
      <c r="N5558" s="1">
        <f t="shared" ca="1" si="751"/>
        <v>0</v>
      </c>
      <c r="O5558" s="1">
        <f t="shared" ca="1" si="747"/>
        <v>0</v>
      </c>
    </row>
    <row r="5559" spans="4:15" x14ac:dyDescent="0.35">
      <c r="D5559" s="1">
        <v>5552</v>
      </c>
      <c r="E5559" s="4">
        <v>39451</v>
      </c>
      <c r="F5559" s="1">
        <v>1411.63</v>
      </c>
      <c r="G5559" s="1">
        <f t="shared" si="743"/>
        <v>1447.16</v>
      </c>
      <c r="H5559" s="1" t="str">
        <f t="shared" si="744"/>
        <v/>
      </c>
      <c r="I5559" s="1" t="str">
        <f t="shared" si="745"/>
        <v>NO</v>
      </c>
      <c r="J5559" s="1">
        <f t="shared" ca="1" si="746"/>
        <v>1473.6079999999997</v>
      </c>
      <c r="K5559" s="1" t="str">
        <f t="shared" ca="1" si="748"/>
        <v>NO</v>
      </c>
      <c r="L5559" s="1" t="str">
        <f t="shared" ca="1" si="749"/>
        <v>NO</v>
      </c>
      <c r="M5559" s="1">
        <f t="shared" ca="1" si="750"/>
        <v>0</v>
      </c>
      <c r="N5559" s="1">
        <f t="shared" ca="1" si="751"/>
        <v>0</v>
      </c>
      <c r="O5559" s="1">
        <f t="shared" ca="1" si="747"/>
        <v>0</v>
      </c>
    </row>
    <row r="5560" spans="4:15" x14ac:dyDescent="0.35">
      <c r="D5560" s="1">
        <v>5553</v>
      </c>
      <c r="E5560" s="4">
        <v>39454</v>
      </c>
      <c r="F5560" s="1">
        <v>1416.18</v>
      </c>
      <c r="G5560" s="1">
        <f t="shared" si="743"/>
        <v>1411.63</v>
      </c>
      <c r="H5560" s="1" t="str">
        <f t="shared" si="744"/>
        <v/>
      </c>
      <c r="I5560" s="1" t="str">
        <f t="shared" si="745"/>
        <v>NO</v>
      </c>
      <c r="J5560" s="1">
        <f t="shared" ca="1" si="746"/>
        <v>1463.5079999999998</v>
      </c>
      <c r="K5560" s="1" t="str">
        <f t="shared" ca="1" si="748"/>
        <v>NO</v>
      </c>
      <c r="L5560" s="1" t="str">
        <f t="shared" ca="1" si="749"/>
        <v>NO</v>
      </c>
      <c r="M5560" s="1">
        <f t="shared" ca="1" si="750"/>
        <v>0</v>
      </c>
      <c r="N5560" s="1">
        <f t="shared" ca="1" si="751"/>
        <v>0</v>
      </c>
      <c r="O5560" s="1">
        <f t="shared" ca="1" si="747"/>
        <v>0</v>
      </c>
    </row>
    <row r="5561" spans="4:15" x14ac:dyDescent="0.35">
      <c r="D5561" s="1">
        <v>5554</v>
      </c>
      <c r="E5561" s="4">
        <v>39455</v>
      </c>
      <c r="F5561" s="1">
        <v>1390.19</v>
      </c>
      <c r="G5561" s="1">
        <f t="shared" si="743"/>
        <v>1416.18</v>
      </c>
      <c r="H5561" s="1" t="str">
        <f t="shared" si="744"/>
        <v/>
      </c>
      <c r="I5561" s="1" t="str">
        <f t="shared" si="745"/>
        <v>NO</v>
      </c>
      <c r="J5561" s="1">
        <f t="shared" ca="1" si="746"/>
        <v>1450.56</v>
      </c>
      <c r="K5561" s="1" t="str">
        <f t="shared" ca="1" si="748"/>
        <v>NO</v>
      </c>
      <c r="L5561" s="1" t="str">
        <f t="shared" ca="1" si="749"/>
        <v>NO</v>
      </c>
      <c r="M5561" s="1">
        <f t="shared" ca="1" si="750"/>
        <v>0</v>
      </c>
      <c r="N5561" s="1">
        <f t="shared" ca="1" si="751"/>
        <v>0</v>
      </c>
      <c r="O5561" s="1">
        <f t="shared" ca="1" si="747"/>
        <v>0</v>
      </c>
    </row>
    <row r="5562" spans="4:15" x14ac:dyDescent="0.35">
      <c r="D5562" s="1">
        <v>5555</v>
      </c>
      <c r="E5562" s="4">
        <v>39456</v>
      </c>
      <c r="F5562" s="1">
        <v>1409.13</v>
      </c>
      <c r="G5562" s="1">
        <f t="shared" si="743"/>
        <v>1390.19</v>
      </c>
      <c r="H5562" s="1" t="str">
        <f t="shared" si="744"/>
        <v/>
      </c>
      <c r="I5562" s="1" t="str">
        <f t="shared" si="745"/>
        <v>NO</v>
      </c>
      <c r="J5562" s="1">
        <f t="shared" ca="1" si="746"/>
        <v>1438.0980000000002</v>
      </c>
      <c r="K5562" s="1" t="str">
        <f t="shared" ca="1" si="748"/>
        <v>NO</v>
      </c>
      <c r="L5562" s="1" t="str">
        <f t="shared" ca="1" si="749"/>
        <v>NO</v>
      </c>
      <c r="M5562" s="1">
        <f t="shared" ca="1" si="750"/>
        <v>0</v>
      </c>
      <c r="N5562" s="1">
        <f t="shared" ca="1" si="751"/>
        <v>0</v>
      </c>
      <c r="O5562" s="1">
        <f t="shared" ca="1" si="747"/>
        <v>0</v>
      </c>
    </row>
    <row r="5563" spans="4:15" x14ac:dyDescent="0.35">
      <c r="D5563" s="1">
        <v>5556</v>
      </c>
      <c r="E5563" s="4">
        <v>39457</v>
      </c>
      <c r="F5563" s="1">
        <v>1420.33</v>
      </c>
      <c r="G5563" s="1">
        <f t="shared" si="743"/>
        <v>1409.13</v>
      </c>
      <c r="H5563" s="1" t="str">
        <f t="shared" si="744"/>
        <v/>
      </c>
      <c r="I5563" s="1" t="str">
        <f t="shared" si="745"/>
        <v>NO</v>
      </c>
      <c r="J5563" s="1">
        <f t="shared" ca="1" si="746"/>
        <v>1422.4640000000004</v>
      </c>
      <c r="K5563" s="1" t="str">
        <f t="shared" ca="1" si="748"/>
        <v>NO</v>
      </c>
      <c r="L5563" s="1" t="str">
        <f t="shared" ca="1" si="749"/>
        <v>NO</v>
      </c>
      <c r="M5563" s="1">
        <f t="shared" ca="1" si="750"/>
        <v>0</v>
      </c>
      <c r="N5563" s="1">
        <f t="shared" ca="1" si="751"/>
        <v>0</v>
      </c>
      <c r="O5563" s="1">
        <f t="shared" ca="1" si="747"/>
        <v>0</v>
      </c>
    </row>
    <row r="5564" spans="4:15" x14ac:dyDescent="0.35">
      <c r="D5564" s="1">
        <v>5557</v>
      </c>
      <c r="E5564" s="4">
        <v>39458</v>
      </c>
      <c r="F5564" s="1">
        <v>1401.02</v>
      </c>
      <c r="G5564" s="1">
        <f t="shared" si="743"/>
        <v>1420.33</v>
      </c>
      <c r="H5564" s="1" t="str">
        <f t="shared" si="744"/>
        <v/>
      </c>
      <c r="I5564" s="1" t="str">
        <f t="shared" si="745"/>
        <v>NO</v>
      </c>
      <c r="J5564" s="1">
        <f t="shared" ca="1" si="746"/>
        <v>1414.8579999999999</v>
      </c>
      <c r="K5564" s="1" t="str">
        <f t="shared" ca="1" si="748"/>
        <v>YES</v>
      </c>
      <c r="L5564" s="1" t="str">
        <f t="shared" ca="1" si="749"/>
        <v>NO</v>
      </c>
      <c r="M5564" s="1">
        <f t="shared" ca="1" si="750"/>
        <v>-1420.33</v>
      </c>
      <c r="N5564" s="1">
        <f t="shared" ca="1" si="751"/>
        <v>0</v>
      </c>
      <c r="O5564" s="1">
        <f t="shared" ca="1" si="747"/>
        <v>0</v>
      </c>
    </row>
    <row r="5565" spans="4:15" x14ac:dyDescent="0.35">
      <c r="D5565" s="1">
        <v>5558</v>
      </c>
      <c r="E5565" s="4">
        <v>39461</v>
      </c>
      <c r="F5565" s="1">
        <v>1416.25</v>
      </c>
      <c r="G5565" s="1">
        <f t="shared" si="743"/>
        <v>1401.02</v>
      </c>
      <c r="H5565" s="1" t="str">
        <f t="shared" si="744"/>
        <v/>
      </c>
      <c r="I5565" s="1" t="str">
        <f t="shared" si="745"/>
        <v>NO</v>
      </c>
      <c r="J5565" s="1">
        <f t="shared" ca="1" si="746"/>
        <v>1409.492</v>
      </c>
      <c r="K5565" s="1" t="str">
        <f t="shared" ca="1" si="748"/>
        <v>NO</v>
      </c>
      <c r="L5565" s="1" t="str">
        <f t="shared" ca="1" si="749"/>
        <v>NO</v>
      </c>
      <c r="M5565" s="1">
        <f t="shared" ca="1" si="750"/>
        <v>0</v>
      </c>
      <c r="N5565" s="1">
        <f t="shared" ca="1" si="751"/>
        <v>0</v>
      </c>
      <c r="O5565" s="1">
        <f t="shared" ca="1" si="747"/>
        <v>0</v>
      </c>
    </row>
    <row r="5566" spans="4:15" x14ac:dyDescent="0.35">
      <c r="D5566" s="1">
        <v>5559</v>
      </c>
      <c r="E5566" s="4">
        <v>39462</v>
      </c>
      <c r="F5566" s="1">
        <v>1380.95</v>
      </c>
      <c r="G5566" s="1">
        <f t="shared" si="743"/>
        <v>1416.25</v>
      </c>
      <c r="H5566" s="1" t="str">
        <f t="shared" si="744"/>
        <v/>
      </c>
      <c r="I5566" s="1" t="str">
        <f t="shared" si="745"/>
        <v>NO</v>
      </c>
      <c r="J5566" s="1">
        <f t="shared" ca="1" si="746"/>
        <v>1407.3700000000001</v>
      </c>
      <c r="K5566" s="1" t="str">
        <f t="shared" ca="1" si="748"/>
        <v>YES</v>
      </c>
      <c r="L5566" s="1" t="str">
        <f t="shared" ca="1" si="749"/>
        <v>NO</v>
      </c>
      <c r="M5566" s="1">
        <f t="shared" ca="1" si="750"/>
        <v>-1416.25</v>
      </c>
      <c r="N5566" s="1">
        <f t="shared" ca="1" si="751"/>
        <v>0</v>
      </c>
      <c r="O5566" s="1">
        <f t="shared" ca="1" si="747"/>
        <v>0</v>
      </c>
    </row>
    <row r="5567" spans="4:15" x14ac:dyDescent="0.35">
      <c r="D5567" s="1">
        <v>5560</v>
      </c>
      <c r="E5567" s="4">
        <v>39463</v>
      </c>
      <c r="F5567" s="1">
        <v>1373.2</v>
      </c>
      <c r="G5567" s="1">
        <f t="shared" si="743"/>
        <v>1380.95</v>
      </c>
      <c r="H5567" s="1" t="str">
        <f t="shared" si="744"/>
        <v/>
      </c>
      <c r="I5567" s="1" t="str">
        <f t="shared" si="745"/>
        <v>NO</v>
      </c>
      <c r="J5567" s="1">
        <f t="shared" ca="1" si="746"/>
        <v>1407.384</v>
      </c>
      <c r="K5567" s="1" t="str">
        <f t="shared" ca="1" si="748"/>
        <v>NO</v>
      </c>
      <c r="L5567" s="1" t="str">
        <f t="shared" ca="1" si="749"/>
        <v>NO</v>
      </c>
      <c r="M5567" s="1">
        <f t="shared" ca="1" si="750"/>
        <v>0</v>
      </c>
      <c r="N5567" s="1">
        <f t="shared" ca="1" si="751"/>
        <v>0</v>
      </c>
      <c r="O5567" s="1">
        <f t="shared" ca="1" si="747"/>
        <v>0</v>
      </c>
    </row>
    <row r="5568" spans="4:15" x14ac:dyDescent="0.35">
      <c r="D5568" s="1">
        <v>5561</v>
      </c>
      <c r="E5568" s="4">
        <v>39464</v>
      </c>
      <c r="F5568" s="1">
        <v>1333.25</v>
      </c>
      <c r="G5568" s="1">
        <f t="shared" si="743"/>
        <v>1373.2</v>
      </c>
      <c r="H5568" s="1" t="str">
        <f t="shared" si="744"/>
        <v/>
      </c>
      <c r="I5568" s="1" t="str">
        <f t="shared" si="745"/>
        <v>NO</v>
      </c>
      <c r="J5568" s="1">
        <f t="shared" ca="1" si="746"/>
        <v>1405.5359999999998</v>
      </c>
      <c r="K5568" s="1" t="str">
        <f t="shared" ca="1" si="748"/>
        <v>NO</v>
      </c>
      <c r="L5568" s="1" t="str">
        <f t="shared" ca="1" si="749"/>
        <v>NO</v>
      </c>
      <c r="M5568" s="1">
        <f t="shared" ca="1" si="750"/>
        <v>0</v>
      </c>
      <c r="N5568" s="1">
        <f t="shared" ca="1" si="751"/>
        <v>0</v>
      </c>
      <c r="O5568" s="1">
        <f t="shared" ca="1" si="747"/>
        <v>0</v>
      </c>
    </row>
    <row r="5569" spans="4:15" x14ac:dyDescent="0.35">
      <c r="D5569" s="1">
        <v>5562</v>
      </c>
      <c r="E5569" s="4">
        <v>39465</v>
      </c>
      <c r="F5569" s="1">
        <v>1325.19</v>
      </c>
      <c r="G5569" s="1">
        <f t="shared" si="743"/>
        <v>1333.25</v>
      </c>
      <c r="H5569" s="1" t="str">
        <f t="shared" si="744"/>
        <v/>
      </c>
      <c r="I5569" s="1" t="str">
        <f t="shared" si="745"/>
        <v>NO</v>
      </c>
      <c r="J5569" s="1">
        <f t="shared" ca="1" si="746"/>
        <v>1398.35</v>
      </c>
      <c r="K5569" s="1" t="str">
        <f t="shared" ca="1" si="748"/>
        <v>NO</v>
      </c>
      <c r="L5569" s="1" t="str">
        <f t="shared" ca="1" si="749"/>
        <v>NO</v>
      </c>
      <c r="M5569" s="1">
        <f t="shared" ca="1" si="750"/>
        <v>0</v>
      </c>
      <c r="N5569" s="1">
        <f t="shared" ca="1" si="751"/>
        <v>0</v>
      </c>
      <c r="O5569" s="1">
        <f t="shared" ca="1" si="747"/>
        <v>0</v>
      </c>
    </row>
    <row r="5570" spans="4:15" x14ac:dyDescent="0.35">
      <c r="D5570" s="1">
        <v>5563</v>
      </c>
      <c r="E5570" s="4">
        <v>39469</v>
      </c>
      <c r="F5570" s="1">
        <v>1310.5</v>
      </c>
      <c r="G5570" s="1">
        <f t="shared" si="743"/>
        <v>1325.19</v>
      </c>
      <c r="H5570" s="1" t="str">
        <f t="shared" si="744"/>
        <v/>
      </c>
      <c r="I5570" s="1" t="str">
        <f t="shared" si="745"/>
        <v>NO</v>
      </c>
      <c r="J5570" s="1">
        <f t="shared" ca="1" si="746"/>
        <v>1380.934</v>
      </c>
      <c r="K5570" s="1" t="str">
        <f t="shared" ca="1" si="748"/>
        <v>NO</v>
      </c>
      <c r="L5570" s="1" t="str">
        <f t="shared" ca="1" si="749"/>
        <v>NO</v>
      </c>
      <c r="M5570" s="1">
        <f t="shared" ca="1" si="750"/>
        <v>0</v>
      </c>
      <c r="N5570" s="1">
        <f t="shared" ca="1" si="751"/>
        <v>0</v>
      </c>
      <c r="O5570" s="1">
        <f t="shared" ca="1" si="747"/>
        <v>0</v>
      </c>
    </row>
    <row r="5571" spans="4:15" x14ac:dyDescent="0.35">
      <c r="D5571" s="1">
        <v>5564</v>
      </c>
      <c r="E5571" s="4">
        <v>39470</v>
      </c>
      <c r="F5571" s="1">
        <v>1338.6</v>
      </c>
      <c r="G5571" s="1">
        <f t="shared" si="743"/>
        <v>1310.5</v>
      </c>
      <c r="H5571" s="1" t="str">
        <f t="shared" si="744"/>
        <v/>
      </c>
      <c r="I5571" s="1" t="str">
        <f t="shared" si="745"/>
        <v>NO</v>
      </c>
      <c r="J5571" s="1">
        <f t="shared" ca="1" si="746"/>
        <v>1365.768</v>
      </c>
      <c r="K5571" s="1" t="str">
        <f t="shared" ca="1" si="748"/>
        <v>NO</v>
      </c>
      <c r="L5571" s="1" t="str">
        <f t="shared" ca="1" si="749"/>
        <v>NO</v>
      </c>
      <c r="M5571" s="1">
        <f t="shared" ca="1" si="750"/>
        <v>0</v>
      </c>
      <c r="N5571" s="1">
        <f t="shared" ca="1" si="751"/>
        <v>0</v>
      </c>
      <c r="O5571" s="1">
        <f t="shared" ca="1" si="747"/>
        <v>0</v>
      </c>
    </row>
    <row r="5572" spans="4:15" x14ac:dyDescent="0.35">
      <c r="D5572" s="1">
        <v>5565</v>
      </c>
      <c r="E5572" s="4">
        <v>39471</v>
      </c>
      <c r="F5572" s="1">
        <v>1352.07</v>
      </c>
      <c r="G5572" s="1">
        <f t="shared" si="743"/>
        <v>1338.6</v>
      </c>
      <c r="H5572" s="1" t="str">
        <f t="shared" si="744"/>
        <v/>
      </c>
      <c r="I5572" s="1" t="str">
        <f t="shared" si="745"/>
        <v>NO</v>
      </c>
      <c r="J5572" s="1">
        <f t="shared" ca="1" si="746"/>
        <v>1344.6179999999999</v>
      </c>
      <c r="K5572" s="1" t="str">
        <f t="shared" ca="1" si="748"/>
        <v>NO</v>
      </c>
      <c r="L5572" s="1" t="str">
        <f t="shared" ca="1" si="749"/>
        <v>NO</v>
      </c>
      <c r="M5572" s="1">
        <f t="shared" ca="1" si="750"/>
        <v>0</v>
      </c>
      <c r="N5572" s="1">
        <f t="shared" ca="1" si="751"/>
        <v>0</v>
      </c>
      <c r="O5572" s="1">
        <f t="shared" ca="1" si="747"/>
        <v>0</v>
      </c>
    </row>
    <row r="5573" spans="4:15" x14ac:dyDescent="0.35">
      <c r="D5573" s="1">
        <v>5566</v>
      </c>
      <c r="E5573" s="4">
        <v>39472</v>
      </c>
      <c r="F5573" s="1">
        <v>1330.61</v>
      </c>
      <c r="G5573" s="1">
        <f t="shared" si="743"/>
        <v>1352.07</v>
      </c>
      <c r="H5573" s="1" t="str">
        <f t="shared" si="744"/>
        <v/>
      </c>
      <c r="I5573" s="1" t="str">
        <f t="shared" si="745"/>
        <v>NO</v>
      </c>
      <c r="J5573" s="1">
        <f t="shared" ca="1" si="746"/>
        <v>1336.1479999999999</v>
      </c>
      <c r="K5573" s="1" t="str">
        <f t="shared" ca="1" si="748"/>
        <v>YES</v>
      </c>
      <c r="L5573" s="1" t="str">
        <f t="shared" ca="1" si="749"/>
        <v>NO</v>
      </c>
      <c r="M5573" s="1">
        <f t="shared" ca="1" si="750"/>
        <v>-1352.07</v>
      </c>
      <c r="N5573" s="1">
        <f t="shared" ca="1" si="751"/>
        <v>0</v>
      </c>
      <c r="O5573" s="1">
        <f t="shared" ca="1" si="747"/>
        <v>0</v>
      </c>
    </row>
    <row r="5574" spans="4:15" x14ac:dyDescent="0.35">
      <c r="D5574" s="1">
        <v>5567</v>
      </c>
      <c r="E5574" s="4">
        <v>39475</v>
      </c>
      <c r="F5574" s="1">
        <v>1353.97</v>
      </c>
      <c r="G5574" s="1">
        <f t="shared" si="743"/>
        <v>1330.61</v>
      </c>
      <c r="H5574" s="1" t="str">
        <f t="shared" si="744"/>
        <v/>
      </c>
      <c r="I5574" s="1" t="str">
        <f t="shared" si="745"/>
        <v>NO</v>
      </c>
      <c r="J5574" s="1">
        <f t="shared" ca="1" si="746"/>
        <v>1331.922</v>
      </c>
      <c r="K5574" s="1" t="str">
        <f t="shared" ca="1" si="748"/>
        <v>NO</v>
      </c>
      <c r="L5574" s="1" t="str">
        <f t="shared" ca="1" si="749"/>
        <v>NO</v>
      </c>
      <c r="M5574" s="1">
        <f t="shared" ca="1" si="750"/>
        <v>0</v>
      </c>
      <c r="N5574" s="1">
        <f t="shared" ca="1" si="751"/>
        <v>0</v>
      </c>
      <c r="O5574" s="1">
        <f t="shared" ca="1" si="747"/>
        <v>0</v>
      </c>
    </row>
    <row r="5575" spans="4:15" x14ac:dyDescent="0.35">
      <c r="D5575" s="1">
        <v>5568</v>
      </c>
      <c r="E5575" s="4">
        <v>39476</v>
      </c>
      <c r="F5575" s="1">
        <v>1362.3</v>
      </c>
      <c r="G5575" s="1">
        <f t="shared" si="743"/>
        <v>1353.97</v>
      </c>
      <c r="H5575" s="1" t="str">
        <f t="shared" si="744"/>
        <v/>
      </c>
      <c r="I5575" s="1" t="str">
        <f t="shared" si="745"/>
        <v>NO</v>
      </c>
      <c r="J5575" s="1">
        <f t="shared" ca="1" si="746"/>
        <v>1331.3939999999998</v>
      </c>
      <c r="K5575" s="1" t="str">
        <f t="shared" ca="1" si="748"/>
        <v>YES</v>
      </c>
      <c r="L5575" s="1" t="str">
        <f t="shared" ca="1" si="749"/>
        <v>NO</v>
      </c>
      <c r="M5575" s="1">
        <f t="shared" ca="1" si="750"/>
        <v>-1353.97</v>
      </c>
      <c r="N5575" s="1">
        <f t="shared" ca="1" si="751"/>
        <v>0</v>
      </c>
      <c r="O5575" s="1">
        <f t="shared" ca="1" si="747"/>
        <v>0</v>
      </c>
    </row>
    <row r="5576" spans="4:15" x14ac:dyDescent="0.35">
      <c r="D5576" s="1">
        <v>5569</v>
      </c>
      <c r="E5576" s="4">
        <v>39477</v>
      </c>
      <c r="F5576" s="1">
        <v>1355.81</v>
      </c>
      <c r="G5576" s="1">
        <f t="shared" si="743"/>
        <v>1362.3</v>
      </c>
      <c r="H5576" s="1" t="str">
        <f t="shared" si="744"/>
        <v/>
      </c>
      <c r="I5576" s="1" t="str">
        <f t="shared" si="745"/>
        <v>NO</v>
      </c>
      <c r="J5576" s="1">
        <f t="shared" ca="1" si="746"/>
        <v>1337.15</v>
      </c>
      <c r="K5576" s="1" t="str">
        <f t="shared" ca="1" si="748"/>
        <v>YES</v>
      </c>
      <c r="L5576" s="1" t="str">
        <f t="shared" ca="1" si="749"/>
        <v>NO</v>
      </c>
      <c r="M5576" s="1">
        <f t="shared" ca="1" si="750"/>
        <v>-1362.3</v>
      </c>
      <c r="N5576" s="1">
        <f t="shared" ca="1" si="751"/>
        <v>0</v>
      </c>
      <c r="O5576" s="1">
        <f t="shared" ca="1" si="747"/>
        <v>0</v>
      </c>
    </row>
    <row r="5577" spans="4:15" x14ac:dyDescent="0.35">
      <c r="D5577" s="1">
        <v>5570</v>
      </c>
      <c r="E5577" s="4">
        <v>39478</v>
      </c>
      <c r="F5577" s="1">
        <v>1378.55</v>
      </c>
      <c r="G5577" s="1">
        <f t="shared" si="743"/>
        <v>1355.81</v>
      </c>
      <c r="H5577" s="1" t="str">
        <f t="shared" si="744"/>
        <v/>
      </c>
      <c r="I5577" s="1" t="str">
        <f t="shared" si="745"/>
        <v>NO</v>
      </c>
      <c r="J5577" s="1">
        <f t="shared" ca="1" si="746"/>
        <v>1347.51</v>
      </c>
      <c r="K5577" s="1" t="str">
        <f t="shared" ca="1" si="748"/>
        <v>YES</v>
      </c>
      <c r="L5577" s="1" t="str">
        <f t="shared" ca="1" si="749"/>
        <v>NO</v>
      </c>
      <c r="M5577" s="1">
        <f t="shared" ca="1" si="750"/>
        <v>-1355.81</v>
      </c>
      <c r="N5577" s="1">
        <f t="shared" ca="1" si="751"/>
        <v>0</v>
      </c>
      <c r="O5577" s="1">
        <f t="shared" ca="1" si="747"/>
        <v>0</v>
      </c>
    </row>
    <row r="5578" spans="4:15" x14ac:dyDescent="0.35">
      <c r="D5578" s="1">
        <v>5571</v>
      </c>
      <c r="E5578" s="4">
        <v>39479</v>
      </c>
      <c r="F5578" s="1">
        <v>1395.42</v>
      </c>
      <c r="G5578" s="1">
        <f t="shared" ref="G5578:G5641" si="752">F5577</f>
        <v>1378.55</v>
      </c>
      <c r="H5578" s="1" t="str">
        <f t="shared" si="744"/>
        <v/>
      </c>
      <c r="I5578" s="1" t="str">
        <f t="shared" si="745"/>
        <v>NO</v>
      </c>
      <c r="J5578" s="1">
        <f t="shared" ca="1" si="746"/>
        <v>1350.952</v>
      </c>
      <c r="K5578" s="1" t="str">
        <f t="shared" ca="1" si="748"/>
        <v>YES</v>
      </c>
      <c r="L5578" s="1" t="str">
        <f t="shared" ca="1" si="749"/>
        <v>NO</v>
      </c>
      <c r="M5578" s="1">
        <f t="shared" ca="1" si="750"/>
        <v>-1378.55</v>
      </c>
      <c r="N5578" s="1">
        <f t="shared" ca="1" si="751"/>
        <v>0</v>
      </c>
      <c r="O5578" s="1">
        <f t="shared" ca="1" si="747"/>
        <v>0</v>
      </c>
    </row>
    <row r="5579" spans="4:15" x14ac:dyDescent="0.35">
      <c r="D5579" s="1">
        <v>5572</v>
      </c>
      <c r="E5579" s="4">
        <v>39482</v>
      </c>
      <c r="F5579" s="1">
        <v>1380.82</v>
      </c>
      <c r="G5579" s="1">
        <f t="shared" si="752"/>
        <v>1395.42</v>
      </c>
      <c r="H5579" s="1" t="str">
        <f t="shared" si="744"/>
        <v/>
      </c>
      <c r="I5579" s="1" t="str">
        <f t="shared" si="745"/>
        <v>NO</v>
      </c>
      <c r="J5579" s="1">
        <f t="shared" ca="1" si="746"/>
        <v>1356.248</v>
      </c>
      <c r="K5579" s="1" t="str">
        <f t="shared" ca="1" si="748"/>
        <v>YES</v>
      </c>
      <c r="L5579" s="1" t="str">
        <f t="shared" ca="1" si="749"/>
        <v>NO</v>
      </c>
      <c r="M5579" s="1">
        <f t="shared" ca="1" si="750"/>
        <v>-1395.42</v>
      </c>
      <c r="N5579" s="1">
        <f t="shared" ca="1" si="751"/>
        <v>0</v>
      </c>
      <c r="O5579" s="1">
        <f t="shared" ca="1" si="747"/>
        <v>0</v>
      </c>
    </row>
    <row r="5580" spans="4:15" x14ac:dyDescent="0.35">
      <c r="D5580" s="1">
        <v>5573</v>
      </c>
      <c r="E5580" s="4">
        <v>39483</v>
      </c>
      <c r="F5580" s="1">
        <v>1336.64</v>
      </c>
      <c r="G5580" s="1">
        <f t="shared" si="752"/>
        <v>1380.82</v>
      </c>
      <c r="H5580" s="1" t="str">
        <f t="shared" si="744"/>
        <v/>
      </c>
      <c r="I5580" s="1" t="str">
        <f t="shared" si="745"/>
        <v>NO</v>
      </c>
      <c r="J5580" s="1">
        <f t="shared" ca="1" si="746"/>
        <v>1369.21</v>
      </c>
      <c r="K5580" s="1" t="str">
        <f t="shared" ca="1" si="748"/>
        <v>YES</v>
      </c>
      <c r="L5580" s="1" t="str">
        <f t="shared" ca="1" si="749"/>
        <v>NO</v>
      </c>
      <c r="M5580" s="1">
        <f t="shared" ca="1" si="750"/>
        <v>-1380.82</v>
      </c>
      <c r="N5580" s="1">
        <f t="shared" ca="1" si="751"/>
        <v>0</v>
      </c>
      <c r="O5580" s="1">
        <f t="shared" ca="1" si="747"/>
        <v>0</v>
      </c>
    </row>
    <row r="5581" spans="4:15" x14ac:dyDescent="0.35">
      <c r="D5581" s="1">
        <v>5574</v>
      </c>
      <c r="E5581" s="4">
        <v>39484</v>
      </c>
      <c r="F5581" s="1">
        <v>1326.45</v>
      </c>
      <c r="G5581" s="1">
        <f t="shared" si="752"/>
        <v>1336.64</v>
      </c>
      <c r="H5581" s="1" t="str">
        <f t="shared" si="744"/>
        <v/>
      </c>
      <c r="I5581" s="1" t="str">
        <f t="shared" si="745"/>
        <v>NO</v>
      </c>
      <c r="J5581" s="1">
        <f t="shared" ca="1" si="746"/>
        <v>1374.58</v>
      </c>
      <c r="K5581" s="1" t="str">
        <f t="shared" ca="1" si="748"/>
        <v>NO</v>
      </c>
      <c r="L5581" s="1" t="str">
        <f t="shared" ca="1" si="749"/>
        <v>NO</v>
      </c>
      <c r="M5581" s="1">
        <f t="shared" ca="1" si="750"/>
        <v>0</v>
      </c>
      <c r="N5581" s="1">
        <f t="shared" ca="1" si="751"/>
        <v>0</v>
      </c>
      <c r="O5581" s="1">
        <f t="shared" ca="1" si="747"/>
        <v>0</v>
      </c>
    </row>
    <row r="5582" spans="4:15" x14ac:dyDescent="0.35">
      <c r="D5582" s="1">
        <v>5575</v>
      </c>
      <c r="E5582" s="4">
        <v>39485</v>
      </c>
      <c r="F5582" s="1">
        <v>1336.91</v>
      </c>
      <c r="G5582" s="1">
        <f t="shared" si="752"/>
        <v>1326.45</v>
      </c>
      <c r="H5582" s="1" t="str">
        <f t="shared" si="744"/>
        <v/>
      </c>
      <c r="I5582" s="1" t="str">
        <f t="shared" si="745"/>
        <v>NO</v>
      </c>
      <c r="J5582" s="1">
        <f t="shared" ca="1" si="746"/>
        <v>1369.4479999999999</v>
      </c>
      <c r="K5582" s="1" t="str">
        <f t="shared" ca="1" si="748"/>
        <v>NO</v>
      </c>
      <c r="L5582" s="1" t="str">
        <f t="shared" ca="1" si="749"/>
        <v>NO</v>
      </c>
      <c r="M5582" s="1">
        <f t="shared" ca="1" si="750"/>
        <v>0</v>
      </c>
      <c r="N5582" s="1">
        <f t="shared" ca="1" si="751"/>
        <v>0</v>
      </c>
      <c r="O5582" s="1">
        <f t="shared" ca="1" si="747"/>
        <v>0</v>
      </c>
    </row>
    <row r="5583" spans="4:15" x14ac:dyDescent="0.35">
      <c r="D5583" s="1">
        <v>5576</v>
      </c>
      <c r="E5583" s="4">
        <v>39486</v>
      </c>
      <c r="F5583" s="1">
        <v>1331.29</v>
      </c>
      <c r="G5583" s="1">
        <f t="shared" si="752"/>
        <v>1336.91</v>
      </c>
      <c r="H5583" s="1" t="str">
        <f t="shared" si="744"/>
        <v/>
      </c>
      <c r="I5583" s="1" t="str">
        <f t="shared" si="745"/>
        <v>NO</v>
      </c>
      <c r="J5583" s="1">
        <f t="shared" ca="1" si="746"/>
        <v>1363.576</v>
      </c>
      <c r="K5583" s="1" t="str">
        <f t="shared" ca="1" si="748"/>
        <v>NO</v>
      </c>
      <c r="L5583" s="1" t="str">
        <f t="shared" ca="1" si="749"/>
        <v>NO</v>
      </c>
      <c r="M5583" s="1">
        <f t="shared" ca="1" si="750"/>
        <v>0</v>
      </c>
      <c r="N5583" s="1">
        <f t="shared" ca="1" si="751"/>
        <v>0</v>
      </c>
      <c r="O5583" s="1">
        <f t="shared" ca="1" si="747"/>
        <v>0</v>
      </c>
    </row>
    <row r="5584" spans="4:15" x14ac:dyDescent="0.35">
      <c r="D5584" s="1">
        <v>5577</v>
      </c>
      <c r="E5584" s="4">
        <v>39489</v>
      </c>
      <c r="F5584" s="1">
        <v>1339.13</v>
      </c>
      <c r="G5584" s="1">
        <f t="shared" si="752"/>
        <v>1331.29</v>
      </c>
      <c r="H5584" s="1" t="str">
        <f t="shared" si="744"/>
        <v/>
      </c>
      <c r="I5584" s="1" t="str">
        <f t="shared" si="745"/>
        <v>NO</v>
      </c>
      <c r="J5584" s="1">
        <f t="shared" ca="1" si="746"/>
        <v>1355.248</v>
      </c>
      <c r="K5584" s="1" t="str">
        <f t="shared" ca="1" si="748"/>
        <v>NO</v>
      </c>
      <c r="L5584" s="1" t="str">
        <f t="shared" ca="1" si="749"/>
        <v>NO</v>
      </c>
      <c r="M5584" s="1">
        <f t="shared" ca="1" si="750"/>
        <v>0</v>
      </c>
      <c r="N5584" s="1">
        <f t="shared" ca="1" si="751"/>
        <v>0</v>
      </c>
      <c r="O5584" s="1">
        <f t="shared" ca="1" si="747"/>
        <v>0</v>
      </c>
    </row>
    <row r="5585" spans="4:15" x14ac:dyDescent="0.35">
      <c r="D5585" s="1">
        <v>5578</v>
      </c>
      <c r="E5585" s="4">
        <v>39490</v>
      </c>
      <c r="F5585" s="1">
        <v>1348.86</v>
      </c>
      <c r="G5585" s="1">
        <f t="shared" si="752"/>
        <v>1339.13</v>
      </c>
      <c r="H5585" s="1" t="str">
        <f t="shared" si="744"/>
        <v/>
      </c>
      <c r="I5585" s="1" t="str">
        <f t="shared" si="745"/>
        <v>NO</v>
      </c>
      <c r="J5585" s="1">
        <f t="shared" ca="1" si="746"/>
        <v>1342.422</v>
      </c>
      <c r="K5585" s="1" t="str">
        <f t="shared" ca="1" si="748"/>
        <v>NO</v>
      </c>
      <c r="L5585" s="1" t="str">
        <f t="shared" ca="1" si="749"/>
        <v>NO</v>
      </c>
      <c r="M5585" s="1">
        <f t="shared" ca="1" si="750"/>
        <v>0</v>
      </c>
      <c r="N5585" s="1">
        <f t="shared" ca="1" si="751"/>
        <v>0</v>
      </c>
      <c r="O5585" s="1">
        <f t="shared" ca="1" si="747"/>
        <v>0</v>
      </c>
    </row>
    <row r="5586" spans="4:15" x14ac:dyDescent="0.35">
      <c r="D5586" s="1">
        <v>5579</v>
      </c>
      <c r="E5586" s="4">
        <v>39491</v>
      </c>
      <c r="F5586" s="1">
        <v>1367.21</v>
      </c>
      <c r="G5586" s="1">
        <f t="shared" si="752"/>
        <v>1348.86</v>
      </c>
      <c r="H5586" s="1" t="str">
        <f t="shared" si="744"/>
        <v/>
      </c>
      <c r="I5586" s="1" t="str">
        <f t="shared" si="745"/>
        <v>NO</v>
      </c>
      <c r="J5586" s="1">
        <f t="shared" ca="1" si="746"/>
        <v>1334.0840000000001</v>
      </c>
      <c r="K5586" s="1" t="str">
        <f t="shared" ca="1" si="748"/>
        <v>YES</v>
      </c>
      <c r="L5586" s="1" t="str">
        <f t="shared" ca="1" si="749"/>
        <v>NO</v>
      </c>
      <c r="M5586" s="1">
        <f t="shared" ca="1" si="750"/>
        <v>-1348.86</v>
      </c>
      <c r="N5586" s="1">
        <f t="shared" ca="1" si="751"/>
        <v>0</v>
      </c>
      <c r="O5586" s="1">
        <f t="shared" ca="1" si="747"/>
        <v>0</v>
      </c>
    </row>
    <row r="5587" spans="4:15" x14ac:dyDescent="0.35">
      <c r="D5587" s="1">
        <v>5580</v>
      </c>
      <c r="E5587" s="4">
        <v>39492</v>
      </c>
      <c r="F5587" s="1">
        <v>1348.86</v>
      </c>
      <c r="G5587" s="1">
        <f t="shared" si="752"/>
        <v>1367.21</v>
      </c>
      <c r="H5587" s="1" t="str">
        <f t="shared" si="744"/>
        <v/>
      </c>
      <c r="I5587" s="1" t="str">
        <f t="shared" si="745"/>
        <v>NO</v>
      </c>
      <c r="J5587" s="1">
        <f t="shared" ca="1" si="746"/>
        <v>1336.528</v>
      </c>
      <c r="K5587" s="1" t="str">
        <f t="shared" ca="1" si="748"/>
        <v>YES</v>
      </c>
      <c r="L5587" s="1" t="str">
        <f t="shared" ca="1" si="749"/>
        <v>NO</v>
      </c>
      <c r="M5587" s="1">
        <f t="shared" ca="1" si="750"/>
        <v>-1367.21</v>
      </c>
      <c r="N5587" s="1">
        <f t="shared" ca="1" si="751"/>
        <v>0</v>
      </c>
      <c r="O5587" s="1">
        <f t="shared" ca="1" si="747"/>
        <v>0</v>
      </c>
    </row>
    <row r="5588" spans="4:15" x14ac:dyDescent="0.35">
      <c r="D5588" s="1">
        <v>5581</v>
      </c>
      <c r="E5588" s="4">
        <v>39493</v>
      </c>
      <c r="F5588" s="1">
        <v>1349.99</v>
      </c>
      <c r="G5588" s="1">
        <f t="shared" si="752"/>
        <v>1348.86</v>
      </c>
      <c r="H5588" s="1" t="str">
        <f t="shared" si="744"/>
        <v/>
      </c>
      <c r="I5588" s="1" t="str">
        <f t="shared" si="745"/>
        <v>NO</v>
      </c>
      <c r="J5588" s="1">
        <f t="shared" ca="1" si="746"/>
        <v>1344.6799999999998</v>
      </c>
      <c r="K5588" s="1" t="str">
        <f t="shared" ca="1" si="748"/>
        <v>YES</v>
      </c>
      <c r="L5588" s="1" t="str">
        <f t="shared" ca="1" si="749"/>
        <v>NO</v>
      </c>
      <c r="M5588" s="1">
        <f t="shared" ca="1" si="750"/>
        <v>-1348.86</v>
      </c>
      <c r="N5588" s="1">
        <f t="shared" ca="1" si="751"/>
        <v>0</v>
      </c>
      <c r="O5588" s="1">
        <f t="shared" ca="1" si="747"/>
        <v>0</v>
      </c>
    </row>
    <row r="5589" spans="4:15" x14ac:dyDescent="0.35">
      <c r="D5589" s="1">
        <v>5582</v>
      </c>
      <c r="E5589" s="4">
        <v>39497</v>
      </c>
      <c r="F5589" s="1">
        <v>1348.78</v>
      </c>
      <c r="G5589" s="1">
        <f t="shared" si="752"/>
        <v>1349.99</v>
      </c>
      <c r="H5589" s="1" t="str">
        <f t="shared" si="744"/>
        <v/>
      </c>
      <c r="I5589" s="1" t="str">
        <f t="shared" si="745"/>
        <v>NO</v>
      </c>
      <c r="J5589" s="1">
        <f t="shared" ca="1" si="746"/>
        <v>1347.07</v>
      </c>
      <c r="K5589" s="1" t="str">
        <f t="shared" ca="1" si="748"/>
        <v>YES</v>
      </c>
      <c r="L5589" s="1" t="str">
        <f t="shared" ca="1" si="749"/>
        <v>NO</v>
      </c>
      <c r="M5589" s="1">
        <f t="shared" ca="1" si="750"/>
        <v>-1349.99</v>
      </c>
      <c r="N5589" s="1">
        <f t="shared" ca="1" si="751"/>
        <v>0</v>
      </c>
      <c r="O5589" s="1">
        <f t="shared" ca="1" si="747"/>
        <v>0</v>
      </c>
    </row>
    <row r="5590" spans="4:15" x14ac:dyDescent="0.35">
      <c r="D5590" s="1">
        <v>5583</v>
      </c>
      <c r="E5590" s="4">
        <v>39498</v>
      </c>
      <c r="F5590" s="1">
        <v>1360.03</v>
      </c>
      <c r="G5590" s="1">
        <f t="shared" si="752"/>
        <v>1348.78</v>
      </c>
      <c r="H5590" s="1" t="str">
        <f t="shared" si="744"/>
        <v/>
      </c>
      <c r="I5590" s="1" t="str">
        <f t="shared" si="745"/>
        <v>NO</v>
      </c>
      <c r="J5590" s="1">
        <f t="shared" ca="1" si="746"/>
        <v>1350.81</v>
      </c>
      <c r="K5590" s="1" t="str">
        <f t="shared" ca="1" si="748"/>
        <v>NO</v>
      </c>
      <c r="L5590" s="1" t="str">
        <f t="shared" ca="1" si="749"/>
        <v>NO</v>
      </c>
      <c r="M5590" s="1">
        <f t="shared" ca="1" si="750"/>
        <v>0</v>
      </c>
      <c r="N5590" s="1">
        <f t="shared" ca="1" si="751"/>
        <v>0</v>
      </c>
      <c r="O5590" s="1">
        <f t="shared" ca="1" si="747"/>
        <v>0</v>
      </c>
    </row>
    <row r="5591" spans="4:15" x14ac:dyDescent="0.35">
      <c r="D5591" s="1">
        <v>5584</v>
      </c>
      <c r="E5591" s="4">
        <v>39499</v>
      </c>
      <c r="F5591" s="1">
        <v>1342.53</v>
      </c>
      <c r="G5591" s="1">
        <f t="shared" si="752"/>
        <v>1360.03</v>
      </c>
      <c r="H5591" s="1" t="str">
        <f t="shared" si="744"/>
        <v/>
      </c>
      <c r="I5591" s="1" t="str">
        <f t="shared" si="745"/>
        <v>NO</v>
      </c>
      <c r="J5591" s="1">
        <f t="shared" ca="1" si="746"/>
        <v>1352.7399999999998</v>
      </c>
      <c r="K5591" s="1" t="str">
        <f t="shared" ca="1" si="748"/>
        <v>YES</v>
      </c>
      <c r="L5591" s="1" t="str">
        <f t="shared" ca="1" si="749"/>
        <v>NO</v>
      </c>
      <c r="M5591" s="1">
        <f t="shared" ca="1" si="750"/>
        <v>-1360.03</v>
      </c>
      <c r="N5591" s="1">
        <f t="shared" ca="1" si="751"/>
        <v>0</v>
      </c>
      <c r="O5591" s="1">
        <f t="shared" ca="1" si="747"/>
        <v>0</v>
      </c>
    </row>
    <row r="5592" spans="4:15" x14ac:dyDescent="0.35">
      <c r="D5592" s="1">
        <v>5585</v>
      </c>
      <c r="E5592" s="4">
        <v>39500</v>
      </c>
      <c r="F5592" s="1">
        <v>1353.11</v>
      </c>
      <c r="G5592" s="1">
        <f t="shared" si="752"/>
        <v>1342.53</v>
      </c>
      <c r="H5592" s="1" t="str">
        <f t="shared" si="744"/>
        <v/>
      </c>
      <c r="I5592" s="1" t="str">
        <f t="shared" si="745"/>
        <v>NO</v>
      </c>
      <c r="J5592" s="1">
        <f t="shared" ca="1" si="746"/>
        <v>1354.9739999999997</v>
      </c>
      <c r="K5592" s="1" t="str">
        <f t="shared" ca="1" si="748"/>
        <v>NO</v>
      </c>
      <c r="L5592" s="1" t="str">
        <f t="shared" ca="1" si="749"/>
        <v>NO</v>
      </c>
      <c r="M5592" s="1">
        <f t="shared" ca="1" si="750"/>
        <v>0</v>
      </c>
      <c r="N5592" s="1">
        <f t="shared" ca="1" si="751"/>
        <v>0</v>
      </c>
      <c r="O5592" s="1">
        <f t="shared" ca="1" si="747"/>
        <v>0</v>
      </c>
    </row>
    <row r="5593" spans="4:15" x14ac:dyDescent="0.35">
      <c r="D5593" s="1">
        <v>5586</v>
      </c>
      <c r="E5593" s="4">
        <v>39503</v>
      </c>
      <c r="F5593" s="1">
        <v>1371.8</v>
      </c>
      <c r="G5593" s="1">
        <f t="shared" si="752"/>
        <v>1353.11</v>
      </c>
      <c r="H5593" s="1" t="str">
        <f t="shared" si="744"/>
        <v/>
      </c>
      <c r="I5593" s="1" t="str">
        <f t="shared" si="745"/>
        <v>NO</v>
      </c>
      <c r="J5593" s="1">
        <f t="shared" ca="1" si="746"/>
        <v>1350.038</v>
      </c>
      <c r="K5593" s="1" t="str">
        <f t="shared" ca="1" si="748"/>
        <v>YES</v>
      </c>
      <c r="L5593" s="1" t="str">
        <f t="shared" ca="1" si="749"/>
        <v>NO</v>
      </c>
      <c r="M5593" s="1">
        <f t="shared" ca="1" si="750"/>
        <v>-1353.11</v>
      </c>
      <c r="N5593" s="1">
        <f t="shared" ca="1" si="751"/>
        <v>0</v>
      </c>
      <c r="O5593" s="1">
        <f t="shared" ca="1" si="747"/>
        <v>0</v>
      </c>
    </row>
    <row r="5594" spans="4:15" x14ac:dyDescent="0.35">
      <c r="D5594" s="1">
        <v>5587</v>
      </c>
      <c r="E5594" s="4">
        <v>39504</v>
      </c>
      <c r="F5594" s="1">
        <v>1381.29</v>
      </c>
      <c r="G5594" s="1">
        <f t="shared" si="752"/>
        <v>1371.8</v>
      </c>
      <c r="H5594" s="1" t="str">
        <f t="shared" si="744"/>
        <v/>
      </c>
      <c r="I5594" s="1" t="str">
        <f t="shared" si="745"/>
        <v>NO</v>
      </c>
      <c r="J5594" s="1">
        <f t="shared" ca="1" si="746"/>
        <v>1350.8879999999999</v>
      </c>
      <c r="K5594" s="1" t="str">
        <f t="shared" ca="1" si="748"/>
        <v>YES</v>
      </c>
      <c r="L5594" s="1" t="str">
        <f t="shared" ca="1" si="749"/>
        <v>NO</v>
      </c>
      <c r="M5594" s="1">
        <f t="shared" ca="1" si="750"/>
        <v>-1371.8</v>
      </c>
      <c r="N5594" s="1">
        <f t="shared" ca="1" si="751"/>
        <v>0</v>
      </c>
      <c r="O5594" s="1">
        <f t="shared" ca="1" si="747"/>
        <v>0</v>
      </c>
    </row>
    <row r="5595" spans="4:15" x14ac:dyDescent="0.35">
      <c r="D5595" s="1">
        <v>5588</v>
      </c>
      <c r="E5595" s="4">
        <v>39505</v>
      </c>
      <c r="F5595" s="1">
        <v>1380.02</v>
      </c>
      <c r="G5595" s="1">
        <f t="shared" si="752"/>
        <v>1381.29</v>
      </c>
      <c r="H5595" s="1" t="str">
        <f t="shared" si="744"/>
        <v/>
      </c>
      <c r="I5595" s="1" t="str">
        <f t="shared" si="745"/>
        <v>NO</v>
      </c>
      <c r="J5595" s="1">
        <f t="shared" ca="1" si="746"/>
        <v>1355.25</v>
      </c>
      <c r="K5595" s="1" t="str">
        <f t="shared" ca="1" si="748"/>
        <v>YES</v>
      </c>
      <c r="L5595" s="1" t="str">
        <f t="shared" ca="1" si="749"/>
        <v>NO</v>
      </c>
      <c r="M5595" s="1">
        <f t="shared" ca="1" si="750"/>
        <v>-1381.29</v>
      </c>
      <c r="N5595" s="1">
        <f t="shared" ca="1" si="751"/>
        <v>0</v>
      </c>
      <c r="O5595" s="1">
        <f t="shared" ca="1" si="747"/>
        <v>0</v>
      </c>
    </row>
    <row r="5596" spans="4:15" x14ac:dyDescent="0.35">
      <c r="D5596" s="1">
        <v>5589</v>
      </c>
      <c r="E5596" s="4">
        <v>39506</v>
      </c>
      <c r="F5596" s="1">
        <v>1367.68</v>
      </c>
      <c r="G5596" s="1">
        <f t="shared" si="752"/>
        <v>1380.02</v>
      </c>
      <c r="H5596" s="1" t="str">
        <f t="shared" si="744"/>
        <v/>
      </c>
      <c r="I5596" s="1" t="str">
        <f t="shared" si="745"/>
        <v>NO</v>
      </c>
      <c r="J5596" s="1">
        <f t="shared" ca="1" si="746"/>
        <v>1361.752</v>
      </c>
      <c r="K5596" s="1" t="str">
        <f t="shared" ca="1" si="748"/>
        <v>YES</v>
      </c>
      <c r="L5596" s="1" t="str">
        <f t="shared" ca="1" si="749"/>
        <v>NO</v>
      </c>
      <c r="M5596" s="1">
        <f t="shared" ca="1" si="750"/>
        <v>-1380.02</v>
      </c>
      <c r="N5596" s="1">
        <f t="shared" ca="1" si="751"/>
        <v>0</v>
      </c>
      <c r="O5596" s="1">
        <f t="shared" ca="1" si="747"/>
        <v>0</v>
      </c>
    </row>
    <row r="5597" spans="4:15" x14ac:dyDescent="0.35">
      <c r="D5597" s="1">
        <v>5590</v>
      </c>
      <c r="E5597" s="4">
        <v>39507</v>
      </c>
      <c r="F5597" s="1">
        <v>1330.63</v>
      </c>
      <c r="G5597" s="1">
        <f t="shared" si="752"/>
        <v>1367.68</v>
      </c>
      <c r="H5597" s="1" t="str">
        <f t="shared" si="744"/>
        <v/>
      </c>
      <c r="I5597" s="1" t="str">
        <f t="shared" si="745"/>
        <v>NO</v>
      </c>
      <c r="J5597" s="1">
        <f t="shared" ca="1" si="746"/>
        <v>1365.75</v>
      </c>
      <c r="K5597" s="1" t="str">
        <f t="shared" ca="1" si="748"/>
        <v>YES</v>
      </c>
      <c r="L5597" s="1" t="str">
        <f t="shared" ca="1" si="749"/>
        <v>NO</v>
      </c>
      <c r="M5597" s="1">
        <f t="shared" ca="1" si="750"/>
        <v>-1367.68</v>
      </c>
      <c r="N5597" s="1">
        <f t="shared" ca="1" si="751"/>
        <v>0</v>
      </c>
      <c r="O5597" s="1">
        <f t="shared" ca="1" si="747"/>
        <v>0</v>
      </c>
    </row>
    <row r="5598" spans="4:15" x14ac:dyDescent="0.35">
      <c r="D5598" s="1">
        <v>5591</v>
      </c>
      <c r="E5598" s="4">
        <v>39510</v>
      </c>
      <c r="F5598" s="1">
        <v>1331.34</v>
      </c>
      <c r="G5598" s="1">
        <f t="shared" si="752"/>
        <v>1330.63</v>
      </c>
      <c r="H5598" s="1" t="str">
        <f t="shared" si="744"/>
        <v/>
      </c>
      <c r="I5598" s="1" t="str">
        <f t="shared" si="745"/>
        <v>NO</v>
      </c>
      <c r="J5598" s="1">
        <f t="shared" ca="1" si="746"/>
        <v>1370.78</v>
      </c>
      <c r="K5598" s="1" t="str">
        <f t="shared" ca="1" si="748"/>
        <v>NO</v>
      </c>
      <c r="L5598" s="1" t="str">
        <f t="shared" ca="1" si="749"/>
        <v>NO</v>
      </c>
      <c r="M5598" s="1">
        <f t="shared" ca="1" si="750"/>
        <v>0</v>
      </c>
      <c r="N5598" s="1">
        <f t="shared" ca="1" si="751"/>
        <v>0</v>
      </c>
      <c r="O5598" s="1">
        <f t="shared" ca="1" si="747"/>
        <v>0</v>
      </c>
    </row>
    <row r="5599" spans="4:15" x14ac:dyDescent="0.35">
      <c r="D5599" s="1">
        <v>5592</v>
      </c>
      <c r="E5599" s="4">
        <v>39511</v>
      </c>
      <c r="F5599" s="1">
        <v>1326.75</v>
      </c>
      <c r="G5599" s="1">
        <f t="shared" si="752"/>
        <v>1331.34</v>
      </c>
      <c r="H5599" s="1" t="str">
        <f t="shared" si="744"/>
        <v/>
      </c>
      <c r="I5599" s="1" t="str">
        <f t="shared" si="745"/>
        <v>NO</v>
      </c>
      <c r="J5599" s="1">
        <f t="shared" ca="1" si="746"/>
        <v>1366.2840000000001</v>
      </c>
      <c r="K5599" s="1" t="str">
        <f t="shared" ca="1" si="748"/>
        <v>NO</v>
      </c>
      <c r="L5599" s="1" t="str">
        <f t="shared" ca="1" si="749"/>
        <v>NO</v>
      </c>
      <c r="M5599" s="1">
        <f t="shared" ca="1" si="750"/>
        <v>0</v>
      </c>
      <c r="N5599" s="1">
        <f t="shared" ca="1" si="751"/>
        <v>0</v>
      </c>
      <c r="O5599" s="1">
        <f t="shared" ca="1" si="747"/>
        <v>0</v>
      </c>
    </row>
    <row r="5600" spans="4:15" x14ac:dyDescent="0.35">
      <c r="D5600" s="1">
        <v>5593</v>
      </c>
      <c r="E5600" s="4">
        <v>39512</v>
      </c>
      <c r="F5600" s="1">
        <v>1333.7</v>
      </c>
      <c r="G5600" s="1">
        <f t="shared" si="752"/>
        <v>1326.75</v>
      </c>
      <c r="H5600" s="1" t="str">
        <f t="shared" si="744"/>
        <v/>
      </c>
      <c r="I5600" s="1" t="str">
        <f t="shared" si="745"/>
        <v>NO</v>
      </c>
      <c r="J5600" s="1">
        <f t="shared" ca="1" si="746"/>
        <v>1358.192</v>
      </c>
      <c r="K5600" s="1" t="str">
        <f t="shared" ca="1" si="748"/>
        <v>NO</v>
      </c>
      <c r="L5600" s="1" t="str">
        <f t="shared" ca="1" si="749"/>
        <v>NO</v>
      </c>
      <c r="M5600" s="1">
        <f t="shared" ca="1" si="750"/>
        <v>0</v>
      </c>
      <c r="N5600" s="1">
        <f t="shared" ca="1" si="751"/>
        <v>0</v>
      </c>
      <c r="O5600" s="1">
        <f t="shared" ca="1" si="747"/>
        <v>0</v>
      </c>
    </row>
    <row r="5601" spans="4:15" x14ac:dyDescent="0.35">
      <c r="D5601" s="1">
        <v>5594</v>
      </c>
      <c r="E5601" s="4">
        <v>39513</v>
      </c>
      <c r="F5601" s="1">
        <v>1304.3399999999999</v>
      </c>
      <c r="G5601" s="1">
        <f t="shared" si="752"/>
        <v>1333.7</v>
      </c>
      <c r="H5601" s="1" t="str">
        <f t="shared" si="744"/>
        <v/>
      </c>
      <c r="I5601" s="1" t="str">
        <f t="shared" si="745"/>
        <v>NO</v>
      </c>
      <c r="J5601" s="1">
        <f t="shared" ca="1" si="746"/>
        <v>1347.2840000000001</v>
      </c>
      <c r="K5601" s="1" t="str">
        <f t="shared" ca="1" si="748"/>
        <v>NO</v>
      </c>
      <c r="L5601" s="1" t="str">
        <f t="shared" ca="1" si="749"/>
        <v>NO</v>
      </c>
      <c r="M5601" s="1">
        <f t="shared" ca="1" si="750"/>
        <v>0</v>
      </c>
      <c r="N5601" s="1">
        <f t="shared" ca="1" si="751"/>
        <v>0</v>
      </c>
      <c r="O5601" s="1">
        <f t="shared" ca="1" si="747"/>
        <v>0</v>
      </c>
    </row>
    <row r="5602" spans="4:15" x14ac:dyDescent="0.35">
      <c r="D5602" s="1">
        <v>5595</v>
      </c>
      <c r="E5602" s="4">
        <v>39514</v>
      </c>
      <c r="F5602" s="1">
        <v>1293.3699999999999</v>
      </c>
      <c r="G5602" s="1">
        <f t="shared" si="752"/>
        <v>1304.3399999999999</v>
      </c>
      <c r="H5602" s="1" t="str">
        <f t="shared" si="744"/>
        <v/>
      </c>
      <c r="I5602" s="1" t="str">
        <f t="shared" si="745"/>
        <v>NO</v>
      </c>
      <c r="J5602" s="1">
        <f t="shared" ca="1" si="746"/>
        <v>1338.02</v>
      </c>
      <c r="K5602" s="1" t="str">
        <f t="shared" ca="1" si="748"/>
        <v>NO</v>
      </c>
      <c r="L5602" s="1" t="str">
        <f t="shared" ca="1" si="749"/>
        <v>NO</v>
      </c>
      <c r="M5602" s="1">
        <f t="shared" ca="1" si="750"/>
        <v>0</v>
      </c>
      <c r="N5602" s="1">
        <f t="shared" ca="1" si="751"/>
        <v>0</v>
      </c>
      <c r="O5602" s="1">
        <f t="shared" ca="1" si="747"/>
        <v>0</v>
      </c>
    </row>
    <row r="5603" spans="4:15" x14ac:dyDescent="0.35">
      <c r="D5603" s="1">
        <v>5596</v>
      </c>
      <c r="E5603" s="4">
        <v>39517</v>
      </c>
      <c r="F5603" s="1">
        <v>1273.3699999999999</v>
      </c>
      <c r="G5603" s="1">
        <f t="shared" si="752"/>
        <v>1293.3699999999999</v>
      </c>
      <c r="H5603" s="1" t="str">
        <f t="shared" si="744"/>
        <v/>
      </c>
      <c r="I5603" s="1" t="str">
        <f t="shared" si="745"/>
        <v>NO</v>
      </c>
      <c r="J5603" s="1">
        <f t="shared" ca="1" si="746"/>
        <v>1325.3520000000001</v>
      </c>
      <c r="K5603" s="1" t="str">
        <f t="shared" ca="1" si="748"/>
        <v>NO</v>
      </c>
      <c r="L5603" s="1" t="str">
        <f t="shared" ca="1" si="749"/>
        <v>NO</v>
      </c>
      <c r="M5603" s="1">
        <f t="shared" ca="1" si="750"/>
        <v>0</v>
      </c>
      <c r="N5603" s="1">
        <f t="shared" ca="1" si="751"/>
        <v>0</v>
      </c>
      <c r="O5603" s="1">
        <f t="shared" ca="1" si="747"/>
        <v>0</v>
      </c>
    </row>
    <row r="5604" spans="4:15" x14ac:dyDescent="0.35">
      <c r="D5604" s="1">
        <v>5597</v>
      </c>
      <c r="E5604" s="4">
        <v>39518</v>
      </c>
      <c r="F5604" s="1">
        <v>1320.65</v>
      </c>
      <c r="G5604" s="1">
        <f t="shared" si="752"/>
        <v>1273.3699999999999</v>
      </c>
      <c r="H5604" s="1" t="str">
        <f t="shared" si="744"/>
        <v/>
      </c>
      <c r="I5604" s="1" t="str">
        <f t="shared" si="745"/>
        <v>NO</v>
      </c>
      <c r="J5604" s="1">
        <f t="shared" ca="1" si="746"/>
        <v>1317.9</v>
      </c>
      <c r="K5604" s="1" t="str">
        <f t="shared" ca="1" si="748"/>
        <v>NO</v>
      </c>
      <c r="L5604" s="1" t="str">
        <f t="shared" ca="1" si="749"/>
        <v>NO</v>
      </c>
      <c r="M5604" s="1">
        <f t="shared" ca="1" si="750"/>
        <v>0</v>
      </c>
      <c r="N5604" s="1">
        <f t="shared" ca="1" si="751"/>
        <v>0</v>
      </c>
      <c r="O5604" s="1">
        <f t="shared" ca="1" si="747"/>
        <v>0</v>
      </c>
    </row>
    <row r="5605" spans="4:15" x14ac:dyDescent="0.35">
      <c r="D5605" s="1">
        <v>5598</v>
      </c>
      <c r="E5605" s="4">
        <v>39519</v>
      </c>
      <c r="F5605" s="1">
        <v>1308.77</v>
      </c>
      <c r="G5605" s="1">
        <f t="shared" si="752"/>
        <v>1320.65</v>
      </c>
      <c r="H5605" s="1" t="str">
        <f t="shared" si="744"/>
        <v/>
      </c>
      <c r="I5605" s="1" t="str">
        <f t="shared" si="745"/>
        <v>NO</v>
      </c>
      <c r="J5605" s="1">
        <f t="shared" ca="1" si="746"/>
        <v>1306.306</v>
      </c>
      <c r="K5605" s="1" t="str">
        <f t="shared" ca="1" si="748"/>
        <v>YES</v>
      </c>
      <c r="L5605" s="1" t="str">
        <f t="shared" ca="1" si="749"/>
        <v>NO</v>
      </c>
      <c r="M5605" s="1">
        <f t="shared" ca="1" si="750"/>
        <v>-1320.65</v>
      </c>
      <c r="N5605" s="1">
        <f t="shared" ca="1" si="751"/>
        <v>0</v>
      </c>
      <c r="O5605" s="1">
        <f t="shared" ca="1" si="747"/>
        <v>0</v>
      </c>
    </row>
    <row r="5606" spans="4:15" x14ac:dyDescent="0.35">
      <c r="D5606" s="1">
        <v>5599</v>
      </c>
      <c r="E5606" s="4">
        <v>39520</v>
      </c>
      <c r="F5606" s="1">
        <v>1315.48</v>
      </c>
      <c r="G5606" s="1">
        <f t="shared" si="752"/>
        <v>1308.77</v>
      </c>
      <c r="H5606" s="1" t="str">
        <f t="shared" si="744"/>
        <v/>
      </c>
      <c r="I5606" s="1" t="str">
        <f t="shared" si="745"/>
        <v>NO</v>
      </c>
      <c r="J5606" s="1">
        <f t="shared" ca="1" si="746"/>
        <v>1305.086</v>
      </c>
      <c r="K5606" s="1" t="str">
        <f t="shared" ca="1" si="748"/>
        <v>YES</v>
      </c>
      <c r="L5606" s="1" t="str">
        <f t="shared" ca="1" si="749"/>
        <v>NO</v>
      </c>
      <c r="M5606" s="1">
        <f t="shared" ca="1" si="750"/>
        <v>-1308.77</v>
      </c>
      <c r="N5606" s="1">
        <f t="shared" ca="1" si="751"/>
        <v>0</v>
      </c>
      <c r="O5606" s="1">
        <f t="shared" ca="1" si="747"/>
        <v>0</v>
      </c>
    </row>
    <row r="5607" spans="4:15" x14ac:dyDescent="0.35">
      <c r="D5607" s="1">
        <v>5600</v>
      </c>
      <c r="E5607" s="4">
        <v>39521</v>
      </c>
      <c r="F5607" s="1">
        <v>1288.1400000000001</v>
      </c>
      <c r="G5607" s="1">
        <f t="shared" si="752"/>
        <v>1315.48</v>
      </c>
      <c r="H5607" s="1" t="str">
        <f t="shared" si="744"/>
        <v/>
      </c>
      <c r="I5607" s="1" t="str">
        <f t="shared" si="745"/>
        <v>NO</v>
      </c>
      <c r="J5607" s="1">
        <f t="shared" ca="1" si="746"/>
        <v>1300.0999999999999</v>
      </c>
      <c r="K5607" s="1" t="str">
        <f t="shared" ca="1" si="748"/>
        <v>YES</v>
      </c>
      <c r="L5607" s="1" t="str">
        <f t="shared" ca="1" si="749"/>
        <v>NO</v>
      </c>
      <c r="M5607" s="1">
        <f t="shared" ca="1" si="750"/>
        <v>-1315.48</v>
      </c>
      <c r="N5607" s="1">
        <f t="shared" ca="1" si="751"/>
        <v>0</v>
      </c>
      <c r="O5607" s="1">
        <f t="shared" ca="1" si="747"/>
        <v>0</v>
      </c>
    </row>
    <row r="5608" spans="4:15" x14ac:dyDescent="0.35">
      <c r="D5608" s="1">
        <v>5601</v>
      </c>
      <c r="E5608" s="4">
        <v>39524</v>
      </c>
      <c r="F5608" s="1">
        <v>1276.5999999999999</v>
      </c>
      <c r="G5608" s="1">
        <f t="shared" si="752"/>
        <v>1288.1400000000001</v>
      </c>
      <c r="H5608" s="1" t="str">
        <f t="shared" si="744"/>
        <v/>
      </c>
      <c r="I5608" s="1" t="str">
        <f t="shared" si="745"/>
        <v>NO</v>
      </c>
      <c r="J5608" s="1">
        <f t="shared" ca="1" si="746"/>
        <v>1302.328</v>
      </c>
      <c r="K5608" s="1" t="str">
        <f t="shared" ca="1" si="748"/>
        <v>NO</v>
      </c>
      <c r="L5608" s="1" t="str">
        <f t="shared" ca="1" si="749"/>
        <v>NO</v>
      </c>
      <c r="M5608" s="1">
        <f t="shared" ca="1" si="750"/>
        <v>0</v>
      </c>
      <c r="N5608" s="1">
        <f t="shared" ca="1" si="751"/>
        <v>0</v>
      </c>
      <c r="O5608" s="1">
        <f t="shared" ca="1" si="747"/>
        <v>0</v>
      </c>
    </row>
    <row r="5609" spans="4:15" x14ac:dyDescent="0.35">
      <c r="D5609" s="1">
        <v>5602</v>
      </c>
      <c r="E5609" s="4">
        <v>39525</v>
      </c>
      <c r="F5609" s="1">
        <v>1330.74</v>
      </c>
      <c r="G5609" s="1">
        <f t="shared" si="752"/>
        <v>1276.5999999999999</v>
      </c>
      <c r="H5609" s="1" t="str">
        <f t="shared" si="744"/>
        <v/>
      </c>
      <c r="I5609" s="1" t="str">
        <f t="shared" si="745"/>
        <v>NO</v>
      </c>
      <c r="J5609" s="1">
        <f t="shared" ca="1" si="746"/>
        <v>1301.2820000000002</v>
      </c>
      <c r="K5609" s="1" t="str">
        <f t="shared" ca="1" si="748"/>
        <v>NO</v>
      </c>
      <c r="L5609" s="1" t="str">
        <f t="shared" ca="1" si="749"/>
        <v>NO</v>
      </c>
      <c r="M5609" s="1">
        <f t="shared" ca="1" si="750"/>
        <v>0</v>
      </c>
      <c r="N5609" s="1">
        <f t="shared" ca="1" si="751"/>
        <v>0</v>
      </c>
      <c r="O5609" s="1">
        <f t="shared" ca="1" si="747"/>
        <v>0</v>
      </c>
    </row>
    <row r="5610" spans="4:15" x14ac:dyDescent="0.35">
      <c r="D5610" s="1">
        <v>5603</v>
      </c>
      <c r="E5610" s="4">
        <v>39526</v>
      </c>
      <c r="F5610" s="1">
        <v>1298.42</v>
      </c>
      <c r="G5610" s="1">
        <f t="shared" si="752"/>
        <v>1330.74</v>
      </c>
      <c r="H5610" s="1" t="str">
        <f t="shared" si="744"/>
        <v/>
      </c>
      <c r="I5610" s="1" t="str">
        <f t="shared" si="745"/>
        <v>NO</v>
      </c>
      <c r="J5610" s="1">
        <f t="shared" ca="1" si="746"/>
        <v>1301.9279999999999</v>
      </c>
      <c r="K5610" s="1" t="str">
        <f t="shared" ca="1" si="748"/>
        <v>YES</v>
      </c>
      <c r="L5610" s="1" t="str">
        <f t="shared" ca="1" si="749"/>
        <v>NO</v>
      </c>
      <c r="M5610" s="1">
        <f t="shared" ca="1" si="750"/>
        <v>-1330.74</v>
      </c>
      <c r="N5610" s="1">
        <f t="shared" ca="1" si="751"/>
        <v>0</v>
      </c>
      <c r="O5610" s="1">
        <f t="shared" ca="1" si="747"/>
        <v>0</v>
      </c>
    </row>
    <row r="5611" spans="4:15" x14ac:dyDescent="0.35">
      <c r="D5611" s="1">
        <v>5604</v>
      </c>
      <c r="E5611" s="4">
        <v>39527</v>
      </c>
      <c r="F5611" s="1">
        <v>1329.51</v>
      </c>
      <c r="G5611" s="1">
        <f t="shared" si="752"/>
        <v>1298.42</v>
      </c>
      <c r="H5611" s="1" t="str">
        <f t="shared" si="744"/>
        <v/>
      </c>
      <c r="I5611" s="1" t="str">
        <f t="shared" si="745"/>
        <v>NO</v>
      </c>
      <c r="J5611" s="1">
        <f t="shared" ca="1" si="746"/>
        <v>1303.9459999999999</v>
      </c>
      <c r="K5611" s="1" t="str">
        <f t="shared" ca="1" si="748"/>
        <v>NO</v>
      </c>
      <c r="L5611" s="1" t="str">
        <f t="shared" ca="1" si="749"/>
        <v>NO</v>
      </c>
      <c r="M5611" s="1">
        <f t="shared" ca="1" si="750"/>
        <v>0</v>
      </c>
      <c r="N5611" s="1">
        <f t="shared" ca="1" si="751"/>
        <v>0</v>
      </c>
      <c r="O5611" s="1">
        <f t="shared" ca="1" si="747"/>
        <v>0</v>
      </c>
    </row>
    <row r="5612" spans="4:15" x14ac:dyDescent="0.35">
      <c r="D5612" s="1">
        <v>5605</v>
      </c>
      <c r="E5612" s="4">
        <v>39531</v>
      </c>
      <c r="F5612" s="1">
        <v>1349.88</v>
      </c>
      <c r="G5612" s="1">
        <f t="shared" si="752"/>
        <v>1329.51</v>
      </c>
      <c r="H5612" s="1" t="str">
        <f t="shared" si="744"/>
        <v/>
      </c>
      <c r="I5612" s="1" t="str">
        <f t="shared" si="745"/>
        <v>NO</v>
      </c>
      <c r="J5612" s="1">
        <f t="shared" ca="1" si="746"/>
        <v>1301.876</v>
      </c>
      <c r="K5612" s="1" t="str">
        <f t="shared" ca="1" si="748"/>
        <v>YES</v>
      </c>
      <c r="L5612" s="1" t="str">
        <f t="shared" ca="1" si="749"/>
        <v>NO</v>
      </c>
      <c r="M5612" s="1">
        <f t="shared" ca="1" si="750"/>
        <v>-1329.51</v>
      </c>
      <c r="N5612" s="1">
        <f t="shared" ca="1" si="751"/>
        <v>0</v>
      </c>
      <c r="O5612" s="1">
        <f t="shared" ca="1" si="747"/>
        <v>0</v>
      </c>
    </row>
    <row r="5613" spans="4:15" x14ac:dyDescent="0.35">
      <c r="D5613" s="1">
        <v>5606</v>
      </c>
      <c r="E5613" s="4">
        <v>39532</v>
      </c>
      <c r="F5613" s="1">
        <v>1352.99</v>
      </c>
      <c r="G5613" s="1">
        <f t="shared" si="752"/>
        <v>1349.88</v>
      </c>
      <c r="H5613" s="1" t="str">
        <f t="shared" si="744"/>
        <v/>
      </c>
      <c r="I5613" s="1" t="str">
        <f t="shared" si="745"/>
        <v>NO</v>
      </c>
      <c r="J5613" s="1">
        <f t="shared" ca="1" si="746"/>
        <v>1304.682</v>
      </c>
      <c r="K5613" s="1" t="str">
        <f t="shared" ca="1" si="748"/>
        <v>YES</v>
      </c>
      <c r="L5613" s="1" t="str">
        <f t="shared" ca="1" si="749"/>
        <v>NO</v>
      </c>
      <c r="M5613" s="1">
        <f t="shared" ca="1" si="750"/>
        <v>-1349.88</v>
      </c>
      <c r="N5613" s="1">
        <f t="shared" ca="1" si="751"/>
        <v>0</v>
      </c>
      <c r="O5613" s="1">
        <f t="shared" ca="1" si="747"/>
        <v>0</v>
      </c>
    </row>
    <row r="5614" spans="4:15" x14ac:dyDescent="0.35">
      <c r="D5614" s="1">
        <v>5607</v>
      </c>
      <c r="E5614" s="4">
        <v>39533</v>
      </c>
      <c r="F5614" s="1">
        <v>1341.13</v>
      </c>
      <c r="G5614" s="1">
        <f t="shared" si="752"/>
        <v>1352.99</v>
      </c>
      <c r="H5614" s="1" t="str">
        <f t="shared" si="744"/>
        <v/>
      </c>
      <c r="I5614" s="1" t="str">
        <f t="shared" si="745"/>
        <v>NO</v>
      </c>
      <c r="J5614" s="1">
        <f t="shared" ca="1" si="746"/>
        <v>1317.0300000000002</v>
      </c>
      <c r="K5614" s="1" t="str">
        <f t="shared" ca="1" si="748"/>
        <v>YES</v>
      </c>
      <c r="L5614" s="1" t="str">
        <f t="shared" ca="1" si="749"/>
        <v>NO</v>
      </c>
      <c r="M5614" s="1">
        <f t="shared" ca="1" si="750"/>
        <v>-1352.99</v>
      </c>
      <c r="N5614" s="1">
        <f t="shared" ca="1" si="751"/>
        <v>0</v>
      </c>
      <c r="O5614" s="1">
        <f t="shared" ca="1" si="747"/>
        <v>0</v>
      </c>
    </row>
    <row r="5615" spans="4:15" x14ac:dyDescent="0.35">
      <c r="D5615" s="1">
        <v>5608</v>
      </c>
      <c r="E5615" s="4">
        <v>39534</v>
      </c>
      <c r="F5615" s="1">
        <v>1325.76</v>
      </c>
      <c r="G5615" s="1">
        <f t="shared" si="752"/>
        <v>1341.13</v>
      </c>
      <c r="H5615" s="1" t="str">
        <f t="shared" si="744"/>
        <v/>
      </c>
      <c r="I5615" s="1" t="str">
        <f t="shared" si="745"/>
        <v>NO</v>
      </c>
      <c r="J5615" s="1">
        <f t="shared" ca="1" si="746"/>
        <v>1332.308</v>
      </c>
      <c r="K5615" s="1" t="str">
        <f t="shared" ca="1" si="748"/>
        <v>YES</v>
      </c>
      <c r="L5615" s="1" t="str">
        <f t="shared" ca="1" si="749"/>
        <v>NO</v>
      </c>
      <c r="M5615" s="1">
        <f t="shared" ca="1" si="750"/>
        <v>-1341.13</v>
      </c>
      <c r="N5615" s="1">
        <f t="shared" ca="1" si="751"/>
        <v>0</v>
      </c>
      <c r="O5615" s="1">
        <f t="shared" ca="1" si="747"/>
        <v>0</v>
      </c>
    </row>
    <row r="5616" spans="4:15" x14ac:dyDescent="0.35">
      <c r="D5616" s="1">
        <v>5609</v>
      </c>
      <c r="E5616" s="4">
        <v>39535</v>
      </c>
      <c r="F5616" s="1">
        <v>1315.22</v>
      </c>
      <c r="G5616" s="1">
        <f t="shared" si="752"/>
        <v>1325.76</v>
      </c>
      <c r="H5616" s="1" t="str">
        <f t="shared" si="744"/>
        <v/>
      </c>
      <c r="I5616" s="1" t="str">
        <f t="shared" si="745"/>
        <v>NO</v>
      </c>
      <c r="J5616" s="1">
        <f t="shared" ca="1" si="746"/>
        <v>1334.386</v>
      </c>
      <c r="K5616" s="1" t="str">
        <f t="shared" ca="1" si="748"/>
        <v>NO</v>
      </c>
      <c r="L5616" s="1" t="str">
        <f t="shared" ca="1" si="749"/>
        <v>NO</v>
      </c>
      <c r="M5616" s="1">
        <f t="shared" ca="1" si="750"/>
        <v>0</v>
      </c>
      <c r="N5616" s="1">
        <f t="shared" ca="1" si="751"/>
        <v>0</v>
      </c>
      <c r="O5616" s="1">
        <f t="shared" ca="1" si="747"/>
        <v>0</v>
      </c>
    </row>
    <row r="5617" spans="4:15" x14ac:dyDescent="0.35">
      <c r="D5617" s="1">
        <v>5610</v>
      </c>
      <c r="E5617" s="4">
        <v>39538</v>
      </c>
      <c r="F5617" s="1">
        <v>1322.7</v>
      </c>
      <c r="G5617" s="1">
        <f t="shared" si="752"/>
        <v>1315.22</v>
      </c>
      <c r="H5617" s="1" t="str">
        <f t="shared" si="744"/>
        <v/>
      </c>
      <c r="I5617" s="1" t="str">
        <f t="shared" si="745"/>
        <v>NO</v>
      </c>
      <c r="J5617" s="1">
        <f t="shared" ca="1" si="746"/>
        <v>1339.854</v>
      </c>
      <c r="K5617" s="1" t="str">
        <f t="shared" ca="1" si="748"/>
        <v>NO</v>
      </c>
      <c r="L5617" s="1" t="str">
        <f t="shared" ca="1" si="749"/>
        <v>NO</v>
      </c>
      <c r="M5617" s="1">
        <f t="shared" ca="1" si="750"/>
        <v>0</v>
      </c>
      <c r="N5617" s="1">
        <f t="shared" ca="1" si="751"/>
        <v>0</v>
      </c>
      <c r="O5617" s="1">
        <f t="shared" ca="1" si="747"/>
        <v>0</v>
      </c>
    </row>
    <row r="5618" spans="4:15" x14ac:dyDescent="0.35">
      <c r="D5618" s="1">
        <v>5611</v>
      </c>
      <c r="E5618" s="4">
        <v>39539</v>
      </c>
      <c r="F5618" s="1">
        <v>1370.18</v>
      </c>
      <c r="G5618" s="1">
        <f t="shared" si="752"/>
        <v>1322.7</v>
      </c>
      <c r="H5618" s="1" t="str">
        <f t="shared" si="744"/>
        <v/>
      </c>
      <c r="I5618" s="1" t="str">
        <f t="shared" si="745"/>
        <v>NO</v>
      </c>
      <c r="J5618" s="1">
        <f t="shared" ca="1" si="746"/>
        <v>1336.9960000000001</v>
      </c>
      <c r="K5618" s="1" t="str">
        <f t="shared" ca="1" si="748"/>
        <v>NO</v>
      </c>
      <c r="L5618" s="1" t="str">
        <f t="shared" ca="1" si="749"/>
        <v>NO</v>
      </c>
      <c r="M5618" s="1">
        <f t="shared" ca="1" si="750"/>
        <v>0</v>
      </c>
      <c r="N5618" s="1">
        <f t="shared" ca="1" si="751"/>
        <v>0</v>
      </c>
      <c r="O5618" s="1">
        <f t="shared" ca="1" si="747"/>
        <v>0</v>
      </c>
    </row>
    <row r="5619" spans="4:15" x14ac:dyDescent="0.35">
      <c r="D5619" s="1">
        <v>5612</v>
      </c>
      <c r="E5619" s="4">
        <v>39540</v>
      </c>
      <c r="F5619" s="1">
        <v>1367.53</v>
      </c>
      <c r="G5619" s="1">
        <f t="shared" si="752"/>
        <v>1370.18</v>
      </c>
      <c r="H5619" s="1" t="str">
        <f t="shared" ref="H5619:H5682" si="753">IF(START_DAY=D5619,"START",IF(D5619=END_DAY,"END",""))</f>
        <v/>
      </c>
      <c r="I5619" s="1" t="str">
        <f t="shared" ref="I5619:I5682" si="754">IF(OR(D5619&lt;=START_DAY,D5619&gt;END_DAY),"NO",IF(K5618="YES","YES",IF(L5618="YES","NO",I5618)))</f>
        <v>NO</v>
      </c>
      <c r="J5619" s="1">
        <f t="shared" ref="J5619:J5682" ca="1" si="755">AVERAGE(OFFSET(G5619,-XDAYS,0,XDAYS,1))</f>
        <v>1331.56</v>
      </c>
      <c r="K5619" s="1" t="str">
        <f t="shared" ca="1" si="748"/>
        <v>YES</v>
      </c>
      <c r="L5619" s="1" t="str">
        <f t="shared" ca="1" si="749"/>
        <v>NO</v>
      </c>
      <c r="M5619" s="1">
        <f t="shared" ca="1" si="750"/>
        <v>-1370.18</v>
      </c>
      <c r="N5619" s="1">
        <f t="shared" ca="1" si="751"/>
        <v>0</v>
      </c>
      <c r="O5619" s="1">
        <f t="shared" ref="O5619:O5682" ca="1" si="756">(ABS(M5619)+ABS(N5619))*TRANSACTION_COST</f>
        <v>0</v>
      </c>
    </row>
    <row r="5620" spans="4:15" x14ac:dyDescent="0.35">
      <c r="D5620" s="1">
        <v>5613</v>
      </c>
      <c r="E5620" s="4">
        <v>39541</v>
      </c>
      <c r="F5620" s="1">
        <v>1369.31</v>
      </c>
      <c r="G5620" s="1">
        <f t="shared" si="752"/>
        <v>1367.53</v>
      </c>
      <c r="H5620" s="1" t="str">
        <f t="shared" si="753"/>
        <v/>
      </c>
      <c r="I5620" s="1" t="str">
        <f t="shared" si="754"/>
        <v>NO</v>
      </c>
      <c r="J5620" s="1">
        <f t="shared" ca="1" si="755"/>
        <v>1334.998</v>
      </c>
      <c r="K5620" s="1" t="str">
        <f t="shared" ref="K5620:K5683" ca="1" si="757">IF(H5620="END","NO",IF(H5620="START","YES",IF(AND(I5620="NO",G5620&gt;=J5620),"YES","NO")))</f>
        <v>YES</v>
      </c>
      <c r="L5620" s="1" t="str">
        <f t="shared" ref="L5620:L5683" ca="1" si="758">IF(AND(H5620="END",I5620="YES"),"YES",IF(AND(I5620="YES",G5620&lt;=J5620),"YES","NO"))</f>
        <v>NO</v>
      </c>
      <c r="M5620" s="1">
        <f t="shared" ref="M5620:M5683" ca="1" si="759">IF(K5620="YES",-G5620,0)</f>
        <v>-1367.53</v>
      </c>
      <c r="N5620" s="1">
        <f t="shared" ref="N5620:N5683" ca="1" si="760">IF(L5620="YES",G5620,0)</f>
        <v>0</v>
      </c>
      <c r="O5620" s="1">
        <f t="shared" ca="1" si="756"/>
        <v>0</v>
      </c>
    </row>
    <row r="5621" spans="4:15" x14ac:dyDescent="0.35">
      <c r="D5621" s="1">
        <v>5614</v>
      </c>
      <c r="E5621" s="4">
        <v>39542</v>
      </c>
      <c r="F5621" s="1">
        <v>1370.4</v>
      </c>
      <c r="G5621" s="1">
        <f t="shared" si="752"/>
        <v>1369.31</v>
      </c>
      <c r="H5621" s="1" t="str">
        <f t="shared" si="753"/>
        <v/>
      </c>
      <c r="I5621" s="1" t="str">
        <f t="shared" si="754"/>
        <v>NO</v>
      </c>
      <c r="J5621" s="1">
        <f t="shared" ca="1" si="755"/>
        <v>1340.278</v>
      </c>
      <c r="K5621" s="1" t="str">
        <f t="shared" ca="1" si="757"/>
        <v>YES</v>
      </c>
      <c r="L5621" s="1" t="str">
        <f t="shared" ca="1" si="758"/>
        <v>NO</v>
      </c>
      <c r="M5621" s="1">
        <f t="shared" ca="1" si="759"/>
        <v>-1369.31</v>
      </c>
      <c r="N5621" s="1">
        <f t="shared" ca="1" si="760"/>
        <v>0</v>
      </c>
      <c r="O5621" s="1">
        <f t="shared" ca="1" si="756"/>
        <v>0</v>
      </c>
    </row>
    <row r="5622" spans="4:15" x14ac:dyDescent="0.35">
      <c r="D5622" s="1">
        <v>5615</v>
      </c>
      <c r="E5622" s="4">
        <v>39545</v>
      </c>
      <c r="F5622" s="1">
        <v>1372.54</v>
      </c>
      <c r="G5622" s="1">
        <f t="shared" si="752"/>
        <v>1370.4</v>
      </c>
      <c r="H5622" s="1" t="str">
        <f t="shared" si="753"/>
        <v/>
      </c>
      <c r="I5622" s="1" t="str">
        <f t="shared" si="754"/>
        <v>NO</v>
      </c>
      <c r="J5622" s="1">
        <f t="shared" ca="1" si="755"/>
        <v>1348.9880000000001</v>
      </c>
      <c r="K5622" s="1" t="str">
        <f t="shared" ca="1" si="757"/>
        <v>YES</v>
      </c>
      <c r="L5622" s="1" t="str">
        <f t="shared" ca="1" si="758"/>
        <v>NO</v>
      </c>
      <c r="M5622" s="1">
        <f t="shared" ca="1" si="759"/>
        <v>-1370.4</v>
      </c>
      <c r="N5622" s="1">
        <f t="shared" ca="1" si="760"/>
        <v>0</v>
      </c>
      <c r="O5622" s="1">
        <f t="shared" ca="1" si="756"/>
        <v>0</v>
      </c>
    </row>
    <row r="5623" spans="4:15" x14ac:dyDescent="0.35">
      <c r="D5623" s="1">
        <v>5616</v>
      </c>
      <c r="E5623" s="4">
        <v>39546</v>
      </c>
      <c r="F5623" s="1">
        <v>1365.54</v>
      </c>
      <c r="G5623" s="1">
        <f t="shared" si="752"/>
        <v>1372.54</v>
      </c>
      <c r="H5623" s="1" t="str">
        <f t="shared" si="753"/>
        <v/>
      </c>
      <c r="I5623" s="1" t="str">
        <f t="shared" si="754"/>
        <v>NO</v>
      </c>
      <c r="J5623" s="1">
        <f t="shared" ca="1" si="755"/>
        <v>1360.0239999999999</v>
      </c>
      <c r="K5623" s="1" t="str">
        <f t="shared" ca="1" si="757"/>
        <v>YES</v>
      </c>
      <c r="L5623" s="1" t="str">
        <f t="shared" ca="1" si="758"/>
        <v>NO</v>
      </c>
      <c r="M5623" s="1">
        <f t="shared" ca="1" si="759"/>
        <v>-1372.54</v>
      </c>
      <c r="N5623" s="1">
        <f t="shared" ca="1" si="760"/>
        <v>0</v>
      </c>
      <c r="O5623" s="1">
        <f t="shared" ca="1" si="756"/>
        <v>0</v>
      </c>
    </row>
    <row r="5624" spans="4:15" x14ac:dyDescent="0.35">
      <c r="D5624" s="1">
        <v>5617</v>
      </c>
      <c r="E5624" s="4">
        <v>39547</v>
      </c>
      <c r="F5624" s="1">
        <v>1354.49</v>
      </c>
      <c r="G5624" s="1">
        <f t="shared" si="752"/>
        <v>1365.54</v>
      </c>
      <c r="H5624" s="1" t="str">
        <f t="shared" si="753"/>
        <v/>
      </c>
      <c r="I5624" s="1" t="str">
        <f t="shared" si="754"/>
        <v>NO</v>
      </c>
      <c r="J5624" s="1">
        <f t="shared" ca="1" si="755"/>
        <v>1369.992</v>
      </c>
      <c r="K5624" s="1" t="str">
        <f t="shared" ca="1" si="757"/>
        <v>NO</v>
      </c>
      <c r="L5624" s="1" t="str">
        <f t="shared" ca="1" si="758"/>
        <v>NO</v>
      </c>
      <c r="M5624" s="1">
        <f t="shared" ca="1" si="759"/>
        <v>0</v>
      </c>
      <c r="N5624" s="1">
        <f t="shared" ca="1" si="760"/>
        <v>0</v>
      </c>
      <c r="O5624" s="1">
        <f t="shared" ca="1" si="756"/>
        <v>0</v>
      </c>
    </row>
    <row r="5625" spans="4:15" x14ac:dyDescent="0.35">
      <c r="D5625" s="1">
        <v>5618</v>
      </c>
      <c r="E5625" s="4">
        <v>39548</v>
      </c>
      <c r="F5625" s="1">
        <v>1360.55</v>
      </c>
      <c r="G5625" s="1">
        <f t="shared" si="752"/>
        <v>1354.49</v>
      </c>
      <c r="H5625" s="1" t="str">
        <f t="shared" si="753"/>
        <v/>
      </c>
      <c r="I5625" s="1" t="str">
        <f t="shared" si="754"/>
        <v>NO</v>
      </c>
      <c r="J5625" s="1">
        <f t="shared" ca="1" si="755"/>
        <v>1369.0639999999999</v>
      </c>
      <c r="K5625" s="1" t="str">
        <f t="shared" ca="1" si="757"/>
        <v>NO</v>
      </c>
      <c r="L5625" s="1" t="str">
        <f t="shared" ca="1" si="758"/>
        <v>NO</v>
      </c>
      <c r="M5625" s="1">
        <f t="shared" ca="1" si="759"/>
        <v>0</v>
      </c>
      <c r="N5625" s="1">
        <f t="shared" ca="1" si="760"/>
        <v>0</v>
      </c>
      <c r="O5625" s="1">
        <f t="shared" ca="1" si="756"/>
        <v>0</v>
      </c>
    </row>
    <row r="5626" spans="4:15" x14ac:dyDescent="0.35">
      <c r="D5626" s="1">
        <v>5619</v>
      </c>
      <c r="E5626" s="4">
        <v>39549</v>
      </c>
      <c r="F5626" s="1">
        <v>1332.83</v>
      </c>
      <c r="G5626" s="1">
        <f t="shared" si="752"/>
        <v>1360.55</v>
      </c>
      <c r="H5626" s="1" t="str">
        <f t="shared" si="753"/>
        <v/>
      </c>
      <c r="I5626" s="1" t="str">
        <f t="shared" si="754"/>
        <v>NO</v>
      </c>
      <c r="J5626" s="1">
        <f t="shared" ca="1" si="755"/>
        <v>1366.4559999999999</v>
      </c>
      <c r="K5626" s="1" t="str">
        <f t="shared" ca="1" si="757"/>
        <v>NO</v>
      </c>
      <c r="L5626" s="1" t="str">
        <f t="shared" ca="1" si="758"/>
        <v>NO</v>
      </c>
      <c r="M5626" s="1">
        <f t="shared" ca="1" si="759"/>
        <v>0</v>
      </c>
      <c r="N5626" s="1">
        <f t="shared" ca="1" si="760"/>
        <v>0</v>
      </c>
      <c r="O5626" s="1">
        <f t="shared" ca="1" si="756"/>
        <v>0</v>
      </c>
    </row>
    <row r="5627" spans="4:15" x14ac:dyDescent="0.35">
      <c r="D5627" s="1">
        <v>5620</v>
      </c>
      <c r="E5627" s="4">
        <v>39552</v>
      </c>
      <c r="F5627" s="1">
        <v>1328.32</v>
      </c>
      <c r="G5627" s="1">
        <f t="shared" si="752"/>
        <v>1332.83</v>
      </c>
      <c r="H5627" s="1" t="str">
        <f t="shared" si="753"/>
        <v/>
      </c>
      <c r="I5627" s="1" t="str">
        <f t="shared" si="754"/>
        <v>NO</v>
      </c>
      <c r="J5627" s="1">
        <f t="shared" ca="1" si="755"/>
        <v>1364.704</v>
      </c>
      <c r="K5627" s="1" t="str">
        <f t="shared" ca="1" si="757"/>
        <v>NO</v>
      </c>
      <c r="L5627" s="1" t="str">
        <f t="shared" ca="1" si="758"/>
        <v>NO</v>
      </c>
      <c r="M5627" s="1">
        <f t="shared" ca="1" si="759"/>
        <v>0</v>
      </c>
      <c r="N5627" s="1">
        <f t="shared" ca="1" si="760"/>
        <v>0</v>
      </c>
      <c r="O5627" s="1">
        <f t="shared" ca="1" si="756"/>
        <v>0</v>
      </c>
    </row>
    <row r="5628" spans="4:15" x14ac:dyDescent="0.35">
      <c r="D5628" s="1">
        <v>5621</v>
      </c>
      <c r="E5628" s="4">
        <v>39553</v>
      </c>
      <c r="F5628" s="1">
        <v>1334.43</v>
      </c>
      <c r="G5628" s="1">
        <f t="shared" si="752"/>
        <v>1328.32</v>
      </c>
      <c r="H5628" s="1" t="str">
        <f t="shared" si="753"/>
        <v/>
      </c>
      <c r="I5628" s="1" t="str">
        <f t="shared" si="754"/>
        <v>NO</v>
      </c>
      <c r="J5628" s="1">
        <f t="shared" ca="1" si="755"/>
        <v>1357.19</v>
      </c>
      <c r="K5628" s="1" t="str">
        <f t="shared" ca="1" si="757"/>
        <v>NO</v>
      </c>
      <c r="L5628" s="1" t="str">
        <f t="shared" ca="1" si="758"/>
        <v>NO</v>
      </c>
      <c r="M5628" s="1">
        <f t="shared" ca="1" si="759"/>
        <v>0</v>
      </c>
      <c r="N5628" s="1">
        <f t="shared" ca="1" si="760"/>
        <v>0</v>
      </c>
      <c r="O5628" s="1">
        <f t="shared" ca="1" si="756"/>
        <v>0</v>
      </c>
    </row>
    <row r="5629" spans="4:15" x14ac:dyDescent="0.35">
      <c r="D5629" s="1">
        <v>5622</v>
      </c>
      <c r="E5629" s="4">
        <v>39554</v>
      </c>
      <c r="F5629" s="1">
        <v>1364.71</v>
      </c>
      <c r="G5629" s="1">
        <f t="shared" si="752"/>
        <v>1334.43</v>
      </c>
      <c r="H5629" s="1" t="str">
        <f t="shared" si="753"/>
        <v/>
      </c>
      <c r="I5629" s="1" t="str">
        <f t="shared" si="754"/>
        <v>NO</v>
      </c>
      <c r="J5629" s="1">
        <f t="shared" ca="1" si="755"/>
        <v>1348.346</v>
      </c>
      <c r="K5629" s="1" t="str">
        <f t="shared" ca="1" si="757"/>
        <v>NO</v>
      </c>
      <c r="L5629" s="1" t="str">
        <f t="shared" ca="1" si="758"/>
        <v>NO</v>
      </c>
      <c r="M5629" s="1">
        <f t="shared" ca="1" si="759"/>
        <v>0</v>
      </c>
      <c r="N5629" s="1">
        <f t="shared" ca="1" si="760"/>
        <v>0</v>
      </c>
      <c r="O5629" s="1">
        <f t="shared" ca="1" si="756"/>
        <v>0</v>
      </c>
    </row>
    <row r="5630" spans="4:15" x14ac:dyDescent="0.35">
      <c r="D5630" s="1">
        <v>5623</v>
      </c>
      <c r="E5630" s="4">
        <v>39555</v>
      </c>
      <c r="F5630" s="1">
        <v>1365.56</v>
      </c>
      <c r="G5630" s="1">
        <f t="shared" si="752"/>
        <v>1364.71</v>
      </c>
      <c r="H5630" s="1" t="str">
        <f t="shared" si="753"/>
        <v/>
      </c>
      <c r="I5630" s="1" t="str">
        <f t="shared" si="754"/>
        <v>NO</v>
      </c>
      <c r="J5630" s="1">
        <f t="shared" ca="1" si="755"/>
        <v>1342.124</v>
      </c>
      <c r="K5630" s="1" t="str">
        <f t="shared" ca="1" si="757"/>
        <v>YES</v>
      </c>
      <c r="L5630" s="1" t="str">
        <f t="shared" ca="1" si="758"/>
        <v>NO</v>
      </c>
      <c r="M5630" s="1">
        <f t="shared" ca="1" si="759"/>
        <v>-1364.71</v>
      </c>
      <c r="N5630" s="1">
        <f t="shared" ca="1" si="760"/>
        <v>0</v>
      </c>
      <c r="O5630" s="1">
        <f t="shared" ca="1" si="756"/>
        <v>0</v>
      </c>
    </row>
    <row r="5631" spans="4:15" x14ac:dyDescent="0.35">
      <c r="D5631" s="1">
        <v>5624</v>
      </c>
      <c r="E5631" s="4">
        <v>39556</v>
      </c>
      <c r="F5631" s="1">
        <v>1390.33</v>
      </c>
      <c r="G5631" s="1">
        <f t="shared" si="752"/>
        <v>1365.56</v>
      </c>
      <c r="H5631" s="1" t="str">
        <f t="shared" si="753"/>
        <v/>
      </c>
      <c r="I5631" s="1" t="str">
        <f t="shared" si="754"/>
        <v>NO</v>
      </c>
      <c r="J5631" s="1">
        <f t="shared" ca="1" si="755"/>
        <v>1344.1680000000001</v>
      </c>
      <c r="K5631" s="1" t="str">
        <f t="shared" ca="1" si="757"/>
        <v>YES</v>
      </c>
      <c r="L5631" s="1" t="str">
        <f t="shared" ca="1" si="758"/>
        <v>NO</v>
      </c>
      <c r="M5631" s="1">
        <f t="shared" ca="1" si="759"/>
        <v>-1365.56</v>
      </c>
      <c r="N5631" s="1">
        <f t="shared" ca="1" si="760"/>
        <v>0</v>
      </c>
      <c r="O5631" s="1">
        <f t="shared" ca="1" si="756"/>
        <v>0</v>
      </c>
    </row>
    <row r="5632" spans="4:15" x14ac:dyDescent="0.35">
      <c r="D5632" s="1">
        <v>5625</v>
      </c>
      <c r="E5632" s="4">
        <v>39559</v>
      </c>
      <c r="F5632" s="1">
        <v>1388.17</v>
      </c>
      <c r="G5632" s="1">
        <f t="shared" si="752"/>
        <v>1390.33</v>
      </c>
      <c r="H5632" s="1" t="str">
        <f t="shared" si="753"/>
        <v/>
      </c>
      <c r="I5632" s="1" t="str">
        <f t="shared" si="754"/>
        <v>NO</v>
      </c>
      <c r="J5632" s="1">
        <f t="shared" ca="1" si="755"/>
        <v>1345.17</v>
      </c>
      <c r="K5632" s="1" t="str">
        <f t="shared" ca="1" si="757"/>
        <v>YES</v>
      </c>
      <c r="L5632" s="1" t="str">
        <f t="shared" ca="1" si="758"/>
        <v>NO</v>
      </c>
      <c r="M5632" s="1">
        <f t="shared" ca="1" si="759"/>
        <v>-1390.33</v>
      </c>
      <c r="N5632" s="1">
        <f t="shared" ca="1" si="760"/>
        <v>0</v>
      </c>
      <c r="O5632" s="1">
        <f t="shared" ca="1" si="756"/>
        <v>0</v>
      </c>
    </row>
    <row r="5633" spans="4:15" x14ac:dyDescent="0.35">
      <c r="D5633" s="1">
        <v>5626</v>
      </c>
      <c r="E5633" s="4">
        <v>39560</v>
      </c>
      <c r="F5633" s="1">
        <v>1375.94</v>
      </c>
      <c r="G5633" s="1">
        <f t="shared" si="752"/>
        <v>1388.17</v>
      </c>
      <c r="H5633" s="1" t="str">
        <f t="shared" si="753"/>
        <v/>
      </c>
      <c r="I5633" s="1" t="str">
        <f t="shared" si="754"/>
        <v>NO</v>
      </c>
      <c r="J5633" s="1">
        <f t="shared" ca="1" si="755"/>
        <v>1356.67</v>
      </c>
      <c r="K5633" s="1" t="str">
        <f t="shared" ca="1" si="757"/>
        <v>YES</v>
      </c>
      <c r="L5633" s="1" t="str">
        <f t="shared" ca="1" si="758"/>
        <v>NO</v>
      </c>
      <c r="M5633" s="1">
        <f t="shared" ca="1" si="759"/>
        <v>-1388.17</v>
      </c>
      <c r="N5633" s="1">
        <f t="shared" ca="1" si="760"/>
        <v>0</v>
      </c>
      <c r="O5633" s="1">
        <f t="shared" ca="1" si="756"/>
        <v>0</v>
      </c>
    </row>
    <row r="5634" spans="4:15" x14ac:dyDescent="0.35">
      <c r="D5634" s="1">
        <v>5627</v>
      </c>
      <c r="E5634" s="4">
        <v>39561</v>
      </c>
      <c r="F5634" s="1">
        <v>1379.93</v>
      </c>
      <c r="G5634" s="1">
        <f t="shared" si="752"/>
        <v>1375.94</v>
      </c>
      <c r="H5634" s="1" t="str">
        <f t="shared" si="753"/>
        <v/>
      </c>
      <c r="I5634" s="1" t="str">
        <f t="shared" si="754"/>
        <v>NO</v>
      </c>
      <c r="J5634" s="1">
        <f t="shared" ca="1" si="755"/>
        <v>1368.64</v>
      </c>
      <c r="K5634" s="1" t="str">
        <f t="shared" ca="1" si="757"/>
        <v>YES</v>
      </c>
      <c r="L5634" s="1" t="str">
        <f t="shared" ca="1" si="758"/>
        <v>NO</v>
      </c>
      <c r="M5634" s="1">
        <f t="shared" ca="1" si="759"/>
        <v>-1375.94</v>
      </c>
      <c r="N5634" s="1">
        <f t="shared" ca="1" si="760"/>
        <v>0</v>
      </c>
      <c r="O5634" s="1">
        <f t="shared" ca="1" si="756"/>
        <v>0</v>
      </c>
    </row>
    <row r="5635" spans="4:15" x14ac:dyDescent="0.35">
      <c r="D5635" s="1">
        <v>5628</v>
      </c>
      <c r="E5635" s="4">
        <v>39562</v>
      </c>
      <c r="F5635" s="1">
        <v>1388.82</v>
      </c>
      <c r="G5635" s="1">
        <f t="shared" si="752"/>
        <v>1379.93</v>
      </c>
      <c r="H5635" s="1" t="str">
        <f t="shared" si="753"/>
        <v/>
      </c>
      <c r="I5635" s="1" t="str">
        <f t="shared" si="754"/>
        <v>NO</v>
      </c>
      <c r="J5635" s="1">
        <f t="shared" ca="1" si="755"/>
        <v>1376.9420000000002</v>
      </c>
      <c r="K5635" s="1" t="str">
        <f t="shared" ca="1" si="757"/>
        <v>YES</v>
      </c>
      <c r="L5635" s="1" t="str">
        <f t="shared" ca="1" si="758"/>
        <v>NO</v>
      </c>
      <c r="M5635" s="1">
        <f t="shared" ca="1" si="759"/>
        <v>-1379.93</v>
      </c>
      <c r="N5635" s="1">
        <f t="shared" ca="1" si="760"/>
        <v>0</v>
      </c>
      <c r="O5635" s="1">
        <f t="shared" ca="1" si="756"/>
        <v>0</v>
      </c>
    </row>
    <row r="5636" spans="4:15" x14ac:dyDescent="0.35">
      <c r="D5636" s="1">
        <v>5629</v>
      </c>
      <c r="E5636" s="4">
        <v>39563</v>
      </c>
      <c r="F5636" s="1">
        <v>1397.84</v>
      </c>
      <c r="G5636" s="1">
        <f t="shared" si="752"/>
        <v>1388.82</v>
      </c>
      <c r="H5636" s="1" t="str">
        <f t="shared" si="753"/>
        <v/>
      </c>
      <c r="I5636" s="1" t="str">
        <f t="shared" si="754"/>
        <v>NO</v>
      </c>
      <c r="J5636" s="1">
        <f t="shared" ca="1" si="755"/>
        <v>1379.9860000000001</v>
      </c>
      <c r="K5636" s="1" t="str">
        <f t="shared" ca="1" si="757"/>
        <v>YES</v>
      </c>
      <c r="L5636" s="1" t="str">
        <f t="shared" ca="1" si="758"/>
        <v>NO</v>
      </c>
      <c r="M5636" s="1">
        <f t="shared" ca="1" si="759"/>
        <v>-1388.82</v>
      </c>
      <c r="N5636" s="1">
        <f t="shared" ca="1" si="760"/>
        <v>0</v>
      </c>
      <c r="O5636" s="1">
        <f t="shared" ca="1" si="756"/>
        <v>0</v>
      </c>
    </row>
    <row r="5637" spans="4:15" x14ac:dyDescent="0.35">
      <c r="D5637" s="1">
        <v>5630</v>
      </c>
      <c r="E5637" s="4">
        <v>39566</v>
      </c>
      <c r="F5637" s="1">
        <v>1396.37</v>
      </c>
      <c r="G5637" s="1">
        <f t="shared" si="752"/>
        <v>1397.84</v>
      </c>
      <c r="H5637" s="1" t="str">
        <f t="shared" si="753"/>
        <v/>
      </c>
      <c r="I5637" s="1" t="str">
        <f t="shared" si="754"/>
        <v>NO</v>
      </c>
      <c r="J5637" s="1">
        <f t="shared" ca="1" si="755"/>
        <v>1384.6380000000001</v>
      </c>
      <c r="K5637" s="1" t="str">
        <f t="shared" ca="1" si="757"/>
        <v>YES</v>
      </c>
      <c r="L5637" s="1" t="str">
        <f t="shared" ca="1" si="758"/>
        <v>NO</v>
      </c>
      <c r="M5637" s="1">
        <f t="shared" ca="1" si="759"/>
        <v>-1397.84</v>
      </c>
      <c r="N5637" s="1">
        <f t="shared" ca="1" si="760"/>
        <v>0</v>
      </c>
      <c r="O5637" s="1">
        <f t="shared" ca="1" si="756"/>
        <v>0</v>
      </c>
    </row>
    <row r="5638" spans="4:15" x14ac:dyDescent="0.35">
      <c r="D5638" s="1">
        <v>5631</v>
      </c>
      <c r="E5638" s="4">
        <v>39567</v>
      </c>
      <c r="F5638" s="1">
        <v>1390.94</v>
      </c>
      <c r="G5638" s="1">
        <f t="shared" si="752"/>
        <v>1396.37</v>
      </c>
      <c r="H5638" s="1" t="str">
        <f t="shared" si="753"/>
        <v/>
      </c>
      <c r="I5638" s="1" t="str">
        <f t="shared" si="754"/>
        <v>NO</v>
      </c>
      <c r="J5638" s="1">
        <f t="shared" ca="1" si="755"/>
        <v>1386.1399999999999</v>
      </c>
      <c r="K5638" s="1" t="str">
        <f t="shared" ca="1" si="757"/>
        <v>YES</v>
      </c>
      <c r="L5638" s="1" t="str">
        <f t="shared" ca="1" si="758"/>
        <v>NO</v>
      </c>
      <c r="M5638" s="1">
        <f t="shared" ca="1" si="759"/>
        <v>-1396.37</v>
      </c>
      <c r="N5638" s="1">
        <f t="shared" ca="1" si="760"/>
        <v>0</v>
      </c>
      <c r="O5638" s="1">
        <f t="shared" ca="1" si="756"/>
        <v>0</v>
      </c>
    </row>
    <row r="5639" spans="4:15" x14ac:dyDescent="0.35">
      <c r="D5639" s="1">
        <v>5632</v>
      </c>
      <c r="E5639" s="4">
        <v>39568</v>
      </c>
      <c r="F5639" s="1">
        <v>1385.59</v>
      </c>
      <c r="G5639" s="1">
        <f t="shared" si="752"/>
        <v>1390.94</v>
      </c>
      <c r="H5639" s="1" t="str">
        <f t="shared" si="753"/>
        <v/>
      </c>
      <c r="I5639" s="1" t="str">
        <f t="shared" si="754"/>
        <v>NO</v>
      </c>
      <c r="J5639" s="1">
        <f t="shared" ca="1" si="755"/>
        <v>1387.78</v>
      </c>
      <c r="K5639" s="1" t="str">
        <f t="shared" ca="1" si="757"/>
        <v>YES</v>
      </c>
      <c r="L5639" s="1" t="str">
        <f t="shared" ca="1" si="758"/>
        <v>NO</v>
      </c>
      <c r="M5639" s="1">
        <f t="shared" ca="1" si="759"/>
        <v>-1390.94</v>
      </c>
      <c r="N5639" s="1">
        <f t="shared" ca="1" si="760"/>
        <v>0</v>
      </c>
      <c r="O5639" s="1">
        <f t="shared" ca="1" si="756"/>
        <v>0</v>
      </c>
    </row>
    <row r="5640" spans="4:15" x14ac:dyDescent="0.35">
      <c r="D5640" s="1">
        <v>5633</v>
      </c>
      <c r="E5640" s="4">
        <v>39569</v>
      </c>
      <c r="F5640" s="1">
        <v>1409.34</v>
      </c>
      <c r="G5640" s="1">
        <f t="shared" si="752"/>
        <v>1385.59</v>
      </c>
      <c r="H5640" s="1" t="str">
        <f t="shared" si="753"/>
        <v/>
      </c>
      <c r="I5640" s="1" t="str">
        <f t="shared" si="754"/>
        <v>NO</v>
      </c>
      <c r="J5640" s="1">
        <f t="shared" ca="1" si="755"/>
        <v>1390.78</v>
      </c>
      <c r="K5640" s="1" t="str">
        <f t="shared" ca="1" si="757"/>
        <v>NO</v>
      </c>
      <c r="L5640" s="1" t="str">
        <f t="shared" ca="1" si="758"/>
        <v>NO</v>
      </c>
      <c r="M5640" s="1">
        <f t="shared" ca="1" si="759"/>
        <v>0</v>
      </c>
      <c r="N5640" s="1">
        <f t="shared" ca="1" si="760"/>
        <v>0</v>
      </c>
      <c r="O5640" s="1">
        <f t="shared" ca="1" si="756"/>
        <v>0</v>
      </c>
    </row>
    <row r="5641" spans="4:15" x14ac:dyDescent="0.35">
      <c r="D5641" s="1">
        <v>5634</v>
      </c>
      <c r="E5641" s="4">
        <v>39570</v>
      </c>
      <c r="F5641" s="1">
        <v>1413.9</v>
      </c>
      <c r="G5641" s="1">
        <f t="shared" si="752"/>
        <v>1409.34</v>
      </c>
      <c r="H5641" s="1" t="str">
        <f t="shared" si="753"/>
        <v/>
      </c>
      <c r="I5641" s="1" t="str">
        <f t="shared" si="754"/>
        <v>NO</v>
      </c>
      <c r="J5641" s="1">
        <f t="shared" ca="1" si="755"/>
        <v>1391.9119999999998</v>
      </c>
      <c r="K5641" s="1" t="str">
        <f t="shared" ca="1" si="757"/>
        <v>YES</v>
      </c>
      <c r="L5641" s="1" t="str">
        <f t="shared" ca="1" si="758"/>
        <v>NO</v>
      </c>
      <c r="M5641" s="1">
        <f t="shared" ca="1" si="759"/>
        <v>-1409.34</v>
      </c>
      <c r="N5641" s="1">
        <f t="shared" ca="1" si="760"/>
        <v>0</v>
      </c>
      <c r="O5641" s="1">
        <f t="shared" ca="1" si="756"/>
        <v>0</v>
      </c>
    </row>
    <row r="5642" spans="4:15" x14ac:dyDescent="0.35">
      <c r="D5642" s="1">
        <v>5635</v>
      </c>
      <c r="E5642" s="4">
        <v>39573</v>
      </c>
      <c r="F5642" s="1">
        <v>1407.49</v>
      </c>
      <c r="G5642" s="1">
        <f t="shared" ref="G5642:G5705" si="761">F5641</f>
        <v>1413.9</v>
      </c>
      <c r="H5642" s="1" t="str">
        <f t="shared" si="753"/>
        <v/>
      </c>
      <c r="I5642" s="1" t="str">
        <f t="shared" si="754"/>
        <v>NO</v>
      </c>
      <c r="J5642" s="1">
        <f t="shared" ca="1" si="755"/>
        <v>1396.0160000000001</v>
      </c>
      <c r="K5642" s="1" t="str">
        <f t="shared" ca="1" si="757"/>
        <v>YES</v>
      </c>
      <c r="L5642" s="1" t="str">
        <f t="shared" ca="1" si="758"/>
        <v>NO</v>
      </c>
      <c r="M5642" s="1">
        <f t="shared" ca="1" si="759"/>
        <v>-1413.9</v>
      </c>
      <c r="N5642" s="1">
        <f t="shared" ca="1" si="760"/>
        <v>0</v>
      </c>
      <c r="O5642" s="1">
        <f t="shared" ca="1" si="756"/>
        <v>0</v>
      </c>
    </row>
    <row r="5643" spans="4:15" x14ac:dyDescent="0.35">
      <c r="D5643" s="1">
        <v>5636</v>
      </c>
      <c r="E5643" s="4">
        <v>39574</v>
      </c>
      <c r="F5643" s="1">
        <v>1418.26</v>
      </c>
      <c r="G5643" s="1">
        <f t="shared" si="761"/>
        <v>1407.49</v>
      </c>
      <c r="H5643" s="1" t="str">
        <f t="shared" si="753"/>
        <v/>
      </c>
      <c r="I5643" s="1" t="str">
        <f t="shared" si="754"/>
        <v>NO</v>
      </c>
      <c r="J5643" s="1">
        <f t="shared" ca="1" si="755"/>
        <v>1399.2279999999998</v>
      </c>
      <c r="K5643" s="1" t="str">
        <f t="shared" ca="1" si="757"/>
        <v>YES</v>
      </c>
      <c r="L5643" s="1" t="str">
        <f t="shared" ca="1" si="758"/>
        <v>NO</v>
      </c>
      <c r="M5643" s="1">
        <f t="shared" ca="1" si="759"/>
        <v>-1407.49</v>
      </c>
      <c r="N5643" s="1">
        <f t="shared" ca="1" si="760"/>
        <v>0</v>
      </c>
      <c r="O5643" s="1">
        <f t="shared" ca="1" si="756"/>
        <v>0</v>
      </c>
    </row>
    <row r="5644" spans="4:15" x14ac:dyDescent="0.35">
      <c r="D5644" s="1">
        <v>5637</v>
      </c>
      <c r="E5644" s="4">
        <v>39575</v>
      </c>
      <c r="F5644" s="1">
        <v>1392.57</v>
      </c>
      <c r="G5644" s="1">
        <f t="shared" si="761"/>
        <v>1418.26</v>
      </c>
      <c r="H5644" s="1" t="str">
        <f t="shared" si="753"/>
        <v/>
      </c>
      <c r="I5644" s="1" t="str">
        <f t="shared" si="754"/>
        <v>NO</v>
      </c>
      <c r="J5644" s="1">
        <f t="shared" ca="1" si="755"/>
        <v>1401.452</v>
      </c>
      <c r="K5644" s="1" t="str">
        <f t="shared" ca="1" si="757"/>
        <v>YES</v>
      </c>
      <c r="L5644" s="1" t="str">
        <f t="shared" ca="1" si="758"/>
        <v>NO</v>
      </c>
      <c r="M5644" s="1">
        <f t="shared" ca="1" si="759"/>
        <v>-1418.26</v>
      </c>
      <c r="N5644" s="1">
        <f t="shared" ca="1" si="760"/>
        <v>0</v>
      </c>
      <c r="O5644" s="1">
        <f t="shared" ca="1" si="756"/>
        <v>0</v>
      </c>
    </row>
    <row r="5645" spans="4:15" x14ac:dyDescent="0.35">
      <c r="D5645" s="1">
        <v>5638</v>
      </c>
      <c r="E5645" s="4">
        <v>39576</v>
      </c>
      <c r="F5645" s="1">
        <v>1397.68</v>
      </c>
      <c r="G5645" s="1">
        <f t="shared" si="761"/>
        <v>1392.57</v>
      </c>
      <c r="H5645" s="1" t="str">
        <f t="shared" si="753"/>
        <v/>
      </c>
      <c r="I5645" s="1" t="str">
        <f t="shared" si="754"/>
        <v>NO</v>
      </c>
      <c r="J5645" s="1">
        <f t="shared" ca="1" si="755"/>
        <v>1406.9159999999999</v>
      </c>
      <c r="K5645" s="1" t="str">
        <f t="shared" ca="1" si="757"/>
        <v>NO</v>
      </c>
      <c r="L5645" s="1" t="str">
        <f t="shared" ca="1" si="758"/>
        <v>NO</v>
      </c>
      <c r="M5645" s="1">
        <f t="shared" ca="1" si="759"/>
        <v>0</v>
      </c>
      <c r="N5645" s="1">
        <f t="shared" ca="1" si="760"/>
        <v>0</v>
      </c>
      <c r="O5645" s="1">
        <f t="shared" ca="1" si="756"/>
        <v>0</v>
      </c>
    </row>
    <row r="5646" spans="4:15" x14ac:dyDescent="0.35">
      <c r="D5646" s="1">
        <v>5639</v>
      </c>
      <c r="E5646" s="4">
        <v>39577</v>
      </c>
      <c r="F5646" s="1">
        <v>1388.28</v>
      </c>
      <c r="G5646" s="1">
        <f t="shared" si="761"/>
        <v>1397.68</v>
      </c>
      <c r="H5646" s="1" t="str">
        <f t="shared" si="753"/>
        <v/>
      </c>
      <c r="I5646" s="1" t="str">
        <f t="shared" si="754"/>
        <v>NO</v>
      </c>
      <c r="J5646" s="1">
        <f t="shared" ca="1" si="755"/>
        <v>1408.3119999999999</v>
      </c>
      <c r="K5646" s="1" t="str">
        <f t="shared" ca="1" si="757"/>
        <v>NO</v>
      </c>
      <c r="L5646" s="1" t="str">
        <f t="shared" ca="1" si="758"/>
        <v>NO</v>
      </c>
      <c r="M5646" s="1">
        <f t="shared" ca="1" si="759"/>
        <v>0</v>
      </c>
      <c r="N5646" s="1">
        <f t="shared" ca="1" si="760"/>
        <v>0</v>
      </c>
      <c r="O5646" s="1">
        <f t="shared" ca="1" si="756"/>
        <v>0</v>
      </c>
    </row>
    <row r="5647" spans="4:15" x14ac:dyDescent="0.35">
      <c r="D5647" s="1">
        <v>5640</v>
      </c>
      <c r="E5647" s="4">
        <v>39580</v>
      </c>
      <c r="F5647" s="1">
        <v>1403.58</v>
      </c>
      <c r="G5647" s="1">
        <f t="shared" si="761"/>
        <v>1388.28</v>
      </c>
      <c r="H5647" s="1" t="str">
        <f t="shared" si="753"/>
        <v/>
      </c>
      <c r="I5647" s="1" t="str">
        <f t="shared" si="754"/>
        <v>NO</v>
      </c>
      <c r="J5647" s="1">
        <f t="shared" ca="1" si="755"/>
        <v>1405.98</v>
      </c>
      <c r="K5647" s="1" t="str">
        <f t="shared" ca="1" si="757"/>
        <v>NO</v>
      </c>
      <c r="L5647" s="1" t="str">
        <f t="shared" ca="1" si="758"/>
        <v>NO</v>
      </c>
      <c r="M5647" s="1">
        <f t="shared" ca="1" si="759"/>
        <v>0</v>
      </c>
      <c r="N5647" s="1">
        <f t="shared" ca="1" si="760"/>
        <v>0</v>
      </c>
      <c r="O5647" s="1">
        <f t="shared" ca="1" si="756"/>
        <v>0</v>
      </c>
    </row>
    <row r="5648" spans="4:15" x14ac:dyDescent="0.35">
      <c r="D5648" s="1">
        <v>5641</v>
      </c>
      <c r="E5648" s="4">
        <v>39581</v>
      </c>
      <c r="F5648" s="1">
        <v>1403.04</v>
      </c>
      <c r="G5648" s="1">
        <f t="shared" si="761"/>
        <v>1403.58</v>
      </c>
      <c r="H5648" s="1" t="str">
        <f t="shared" si="753"/>
        <v/>
      </c>
      <c r="I5648" s="1" t="str">
        <f t="shared" si="754"/>
        <v>NO</v>
      </c>
      <c r="J5648" s="1">
        <f t="shared" ca="1" si="755"/>
        <v>1400.856</v>
      </c>
      <c r="K5648" s="1" t="str">
        <f t="shared" ca="1" si="757"/>
        <v>YES</v>
      </c>
      <c r="L5648" s="1" t="str">
        <f t="shared" ca="1" si="758"/>
        <v>NO</v>
      </c>
      <c r="M5648" s="1">
        <f t="shared" ca="1" si="759"/>
        <v>-1403.58</v>
      </c>
      <c r="N5648" s="1">
        <f t="shared" ca="1" si="760"/>
        <v>0</v>
      </c>
      <c r="O5648" s="1">
        <f t="shared" ca="1" si="756"/>
        <v>0</v>
      </c>
    </row>
    <row r="5649" spans="4:15" x14ac:dyDescent="0.35">
      <c r="D5649" s="1">
        <v>5642</v>
      </c>
      <c r="E5649" s="4">
        <v>39582</v>
      </c>
      <c r="F5649" s="1">
        <v>1408.66</v>
      </c>
      <c r="G5649" s="1">
        <f t="shared" si="761"/>
        <v>1403.04</v>
      </c>
      <c r="H5649" s="1" t="str">
        <f t="shared" si="753"/>
        <v/>
      </c>
      <c r="I5649" s="1" t="str">
        <f t="shared" si="754"/>
        <v>NO</v>
      </c>
      <c r="J5649" s="1">
        <f t="shared" ca="1" si="755"/>
        <v>1400.0740000000001</v>
      </c>
      <c r="K5649" s="1" t="str">
        <f t="shared" ca="1" si="757"/>
        <v>YES</v>
      </c>
      <c r="L5649" s="1" t="str">
        <f t="shared" ca="1" si="758"/>
        <v>NO</v>
      </c>
      <c r="M5649" s="1">
        <f t="shared" ca="1" si="759"/>
        <v>-1403.04</v>
      </c>
      <c r="N5649" s="1">
        <f t="shared" ca="1" si="760"/>
        <v>0</v>
      </c>
      <c r="O5649" s="1">
        <f t="shared" ca="1" si="756"/>
        <v>0</v>
      </c>
    </row>
    <row r="5650" spans="4:15" x14ac:dyDescent="0.35">
      <c r="D5650" s="1">
        <v>5643</v>
      </c>
      <c r="E5650" s="4">
        <v>39583</v>
      </c>
      <c r="F5650" s="1">
        <v>1423.57</v>
      </c>
      <c r="G5650" s="1">
        <f t="shared" si="761"/>
        <v>1408.66</v>
      </c>
      <c r="H5650" s="1" t="str">
        <f t="shared" si="753"/>
        <v/>
      </c>
      <c r="I5650" s="1" t="str">
        <f t="shared" si="754"/>
        <v>NO</v>
      </c>
      <c r="J5650" s="1">
        <f t="shared" ca="1" si="755"/>
        <v>1397.03</v>
      </c>
      <c r="K5650" s="1" t="str">
        <f t="shared" ca="1" si="757"/>
        <v>YES</v>
      </c>
      <c r="L5650" s="1" t="str">
        <f t="shared" ca="1" si="758"/>
        <v>NO</v>
      </c>
      <c r="M5650" s="1">
        <f t="shared" ca="1" si="759"/>
        <v>-1408.66</v>
      </c>
      <c r="N5650" s="1">
        <f t="shared" ca="1" si="760"/>
        <v>0</v>
      </c>
      <c r="O5650" s="1">
        <f t="shared" ca="1" si="756"/>
        <v>0</v>
      </c>
    </row>
    <row r="5651" spans="4:15" x14ac:dyDescent="0.35">
      <c r="D5651" s="1">
        <v>5644</v>
      </c>
      <c r="E5651" s="4">
        <v>39584</v>
      </c>
      <c r="F5651" s="1">
        <v>1425.35</v>
      </c>
      <c r="G5651" s="1">
        <f t="shared" si="761"/>
        <v>1423.57</v>
      </c>
      <c r="H5651" s="1" t="str">
        <f t="shared" si="753"/>
        <v/>
      </c>
      <c r="I5651" s="1" t="str">
        <f t="shared" si="754"/>
        <v>NO</v>
      </c>
      <c r="J5651" s="1">
        <f t="shared" ca="1" si="755"/>
        <v>1400.248</v>
      </c>
      <c r="K5651" s="1" t="str">
        <f t="shared" ca="1" si="757"/>
        <v>YES</v>
      </c>
      <c r="L5651" s="1" t="str">
        <f t="shared" ca="1" si="758"/>
        <v>NO</v>
      </c>
      <c r="M5651" s="1">
        <f t="shared" ca="1" si="759"/>
        <v>-1423.57</v>
      </c>
      <c r="N5651" s="1">
        <f t="shared" ca="1" si="760"/>
        <v>0</v>
      </c>
      <c r="O5651" s="1">
        <f t="shared" ca="1" si="756"/>
        <v>0</v>
      </c>
    </row>
    <row r="5652" spans="4:15" x14ac:dyDescent="0.35">
      <c r="D5652" s="1">
        <v>5645</v>
      </c>
      <c r="E5652" s="4">
        <v>39587</v>
      </c>
      <c r="F5652" s="1">
        <v>1426.63</v>
      </c>
      <c r="G5652" s="1">
        <f t="shared" si="761"/>
        <v>1425.35</v>
      </c>
      <c r="H5652" s="1" t="str">
        <f t="shared" si="753"/>
        <v/>
      </c>
      <c r="I5652" s="1" t="str">
        <f t="shared" si="754"/>
        <v>NO</v>
      </c>
      <c r="J5652" s="1">
        <f t="shared" ca="1" si="755"/>
        <v>1405.4259999999999</v>
      </c>
      <c r="K5652" s="1" t="str">
        <f t="shared" ca="1" si="757"/>
        <v>YES</v>
      </c>
      <c r="L5652" s="1" t="str">
        <f t="shared" ca="1" si="758"/>
        <v>NO</v>
      </c>
      <c r="M5652" s="1">
        <f t="shared" ca="1" si="759"/>
        <v>-1425.35</v>
      </c>
      <c r="N5652" s="1">
        <f t="shared" ca="1" si="760"/>
        <v>0</v>
      </c>
      <c r="O5652" s="1">
        <f t="shared" ca="1" si="756"/>
        <v>0</v>
      </c>
    </row>
    <row r="5653" spans="4:15" x14ac:dyDescent="0.35">
      <c r="D5653" s="1">
        <v>5646</v>
      </c>
      <c r="E5653" s="4">
        <v>39588</v>
      </c>
      <c r="F5653" s="1">
        <v>1413.4</v>
      </c>
      <c r="G5653" s="1">
        <f t="shared" si="761"/>
        <v>1426.63</v>
      </c>
      <c r="H5653" s="1" t="str">
        <f t="shared" si="753"/>
        <v/>
      </c>
      <c r="I5653" s="1" t="str">
        <f t="shared" si="754"/>
        <v>NO</v>
      </c>
      <c r="J5653" s="1">
        <f t="shared" ca="1" si="755"/>
        <v>1412.8399999999997</v>
      </c>
      <c r="K5653" s="1" t="str">
        <f t="shared" ca="1" si="757"/>
        <v>YES</v>
      </c>
      <c r="L5653" s="1" t="str">
        <f t="shared" ca="1" si="758"/>
        <v>NO</v>
      </c>
      <c r="M5653" s="1">
        <f t="shared" ca="1" si="759"/>
        <v>-1426.63</v>
      </c>
      <c r="N5653" s="1">
        <f t="shared" ca="1" si="760"/>
        <v>0</v>
      </c>
      <c r="O5653" s="1">
        <f t="shared" ca="1" si="756"/>
        <v>0</v>
      </c>
    </row>
    <row r="5654" spans="4:15" x14ac:dyDescent="0.35">
      <c r="D5654" s="1">
        <v>5647</v>
      </c>
      <c r="E5654" s="4">
        <v>39589</v>
      </c>
      <c r="F5654" s="1">
        <v>1390.71</v>
      </c>
      <c r="G5654" s="1">
        <f t="shared" si="761"/>
        <v>1413.4</v>
      </c>
      <c r="H5654" s="1" t="str">
        <f t="shared" si="753"/>
        <v/>
      </c>
      <c r="I5654" s="1" t="str">
        <f t="shared" si="754"/>
        <v>NO</v>
      </c>
      <c r="J5654" s="1">
        <f t="shared" ca="1" si="755"/>
        <v>1417.4499999999998</v>
      </c>
      <c r="K5654" s="1" t="str">
        <f t="shared" ca="1" si="757"/>
        <v>NO</v>
      </c>
      <c r="L5654" s="1" t="str">
        <f t="shared" ca="1" si="758"/>
        <v>NO</v>
      </c>
      <c r="M5654" s="1">
        <f t="shared" ca="1" si="759"/>
        <v>0</v>
      </c>
      <c r="N5654" s="1">
        <f t="shared" ca="1" si="760"/>
        <v>0</v>
      </c>
      <c r="O5654" s="1">
        <f t="shared" ca="1" si="756"/>
        <v>0</v>
      </c>
    </row>
    <row r="5655" spans="4:15" x14ac:dyDescent="0.35">
      <c r="D5655" s="1">
        <v>5648</v>
      </c>
      <c r="E5655" s="4">
        <v>39590</v>
      </c>
      <c r="F5655" s="1">
        <v>1394.35</v>
      </c>
      <c r="G5655" s="1">
        <f t="shared" si="761"/>
        <v>1390.71</v>
      </c>
      <c r="H5655" s="1" t="str">
        <f t="shared" si="753"/>
        <v/>
      </c>
      <c r="I5655" s="1" t="str">
        <f t="shared" si="754"/>
        <v>NO</v>
      </c>
      <c r="J5655" s="1">
        <f t="shared" ca="1" si="755"/>
        <v>1419.5220000000002</v>
      </c>
      <c r="K5655" s="1" t="str">
        <f t="shared" ca="1" si="757"/>
        <v>NO</v>
      </c>
      <c r="L5655" s="1" t="str">
        <f t="shared" ca="1" si="758"/>
        <v>NO</v>
      </c>
      <c r="M5655" s="1">
        <f t="shared" ca="1" si="759"/>
        <v>0</v>
      </c>
      <c r="N5655" s="1">
        <f t="shared" ca="1" si="760"/>
        <v>0</v>
      </c>
      <c r="O5655" s="1">
        <f t="shared" ca="1" si="756"/>
        <v>0</v>
      </c>
    </row>
    <row r="5656" spans="4:15" x14ac:dyDescent="0.35">
      <c r="D5656" s="1">
        <v>5649</v>
      </c>
      <c r="E5656" s="4">
        <v>39591</v>
      </c>
      <c r="F5656" s="1">
        <v>1375.93</v>
      </c>
      <c r="G5656" s="1">
        <f t="shared" si="761"/>
        <v>1394.35</v>
      </c>
      <c r="H5656" s="1" t="str">
        <f t="shared" si="753"/>
        <v/>
      </c>
      <c r="I5656" s="1" t="str">
        <f t="shared" si="754"/>
        <v>NO</v>
      </c>
      <c r="J5656" s="1">
        <f t="shared" ca="1" si="755"/>
        <v>1415.9320000000002</v>
      </c>
      <c r="K5656" s="1" t="str">
        <f t="shared" ca="1" si="757"/>
        <v>NO</v>
      </c>
      <c r="L5656" s="1" t="str">
        <f t="shared" ca="1" si="758"/>
        <v>NO</v>
      </c>
      <c r="M5656" s="1">
        <f t="shared" ca="1" si="759"/>
        <v>0</v>
      </c>
      <c r="N5656" s="1">
        <f t="shared" ca="1" si="760"/>
        <v>0</v>
      </c>
      <c r="O5656" s="1">
        <f t="shared" ca="1" si="756"/>
        <v>0</v>
      </c>
    </row>
    <row r="5657" spans="4:15" x14ac:dyDescent="0.35">
      <c r="D5657" s="1">
        <v>5650</v>
      </c>
      <c r="E5657" s="4">
        <v>39595</v>
      </c>
      <c r="F5657" s="1">
        <v>1385.35</v>
      </c>
      <c r="G5657" s="1">
        <f t="shared" si="761"/>
        <v>1375.93</v>
      </c>
      <c r="H5657" s="1" t="str">
        <f t="shared" si="753"/>
        <v/>
      </c>
      <c r="I5657" s="1" t="str">
        <f t="shared" si="754"/>
        <v>NO</v>
      </c>
      <c r="J5657" s="1">
        <f t="shared" ca="1" si="755"/>
        <v>1410.0880000000002</v>
      </c>
      <c r="K5657" s="1" t="str">
        <f t="shared" ca="1" si="757"/>
        <v>NO</v>
      </c>
      <c r="L5657" s="1" t="str">
        <f t="shared" ca="1" si="758"/>
        <v>NO</v>
      </c>
      <c r="M5657" s="1">
        <f t="shared" ca="1" si="759"/>
        <v>0</v>
      </c>
      <c r="N5657" s="1">
        <f t="shared" ca="1" si="760"/>
        <v>0</v>
      </c>
      <c r="O5657" s="1">
        <f t="shared" ca="1" si="756"/>
        <v>0</v>
      </c>
    </row>
    <row r="5658" spans="4:15" x14ac:dyDescent="0.35">
      <c r="D5658" s="1">
        <v>5651</v>
      </c>
      <c r="E5658" s="4">
        <v>39596</v>
      </c>
      <c r="F5658" s="1">
        <v>1390.84</v>
      </c>
      <c r="G5658" s="1">
        <f t="shared" si="761"/>
        <v>1385.35</v>
      </c>
      <c r="H5658" s="1" t="str">
        <f t="shared" si="753"/>
        <v/>
      </c>
      <c r="I5658" s="1" t="str">
        <f t="shared" si="754"/>
        <v>NO</v>
      </c>
      <c r="J5658" s="1">
        <f t="shared" ca="1" si="755"/>
        <v>1400.2040000000002</v>
      </c>
      <c r="K5658" s="1" t="str">
        <f t="shared" ca="1" si="757"/>
        <v>NO</v>
      </c>
      <c r="L5658" s="1" t="str">
        <f t="shared" ca="1" si="758"/>
        <v>NO</v>
      </c>
      <c r="M5658" s="1">
        <f t="shared" ca="1" si="759"/>
        <v>0</v>
      </c>
      <c r="N5658" s="1">
        <f t="shared" ca="1" si="760"/>
        <v>0</v>
      </c>
      <c r="O5658" s="1">
        <f t="shared" ca="1" si="756"/>
        <v>0</v>
      </c>
    </row>
    <row r="5659" spans="4:15" x14ac:dyDescent="0.35">
      <c r="D5659" s="1">
        <v>5652</v>
      </c>
      <c r="E5659" s="4">
        <v>39597</v>
      </c>
      <c r="F5659" s="1">
        <v>1398.26</v>
      </c>
      <c r="G5659" s="1">
        <f t="shared" si="761"/>
        <v>1390.84</v>
      </c>
      <c r="H5659" s="1" t="str">
        <f t="shared" si="753"/>
        <v/>
      </c>
      <c r="I5659" s="1" t="str">
        <f t="shared" si="754"/>
        <v>NO</v>
      </c>
      <c r="J5659" s="1">
        <f t="shared" ca="1" si="755"/>
        <v>1391.9479999999999</v>
      </c>
      <c r="K5659" s="1" t="str">
        <f t="shared" ca="1" si="757"/>
        <v>NO</v>
      </c>
      <c r="L5659" s="1" t="str">
        <f t="shared" ca="1" si="758"/>
        <v>NO</v>
      </c>
      <c r="M5659" s="1">
        <f t="shared" ca="1" si="759"/>
        <v>0</v>
      </c>
      <c r="N5659" s="1">
        <f t="shared" ca="1" si="760"/>
        <v>0</v>
      </c>
      <c r="O5659" s="1">
        <f t="shared" ca="1" si="756"/>
        <v>0</v>
      </c>
    </row>
    <row r="5660" spans="4:15" x14ac:dyDescent="0.35">
      <c r="D5660" s="1">
        <v>5653</v>
      </c>
      <c r="E5660" s="4">
        <v>39598</v>
      </c>
      <c r="F5660" s="1">
        <v>1400.38</v>
      </c>
      <c r="G5660" s="1">
        <f t="shared" si="761"/>
        <v>1398.26</v>
      </c>
      <c r="H5660" s="1" t="str">
        <f t="shared" si="753"/>
        <v/>
      </c>
      <c r="I5660" s="1" t="str">
        <f t="shared" si="754"/>
        <v>NO</v>
      </c>
      <c r="J5660" s="1">
        <f t="shared" ca="1" si="755"/>
        <v>1387.4360000000001</v>
      </c>
      <c r="K5660" s="1" t="str">
        <f t="shared" ca="1" si="757"/>
        <v>YES</v>
      </c>
      <c r="L5660" s="1" t="str">
        <f t="shared" ca="1" si="758"/>
        <v>NO</v>
      </c>
      <c r="M5660" s="1">
        <f t="shared" ca="1" si="759"/>
        <v>-1398.26</v>
      </c>
      <c r="N5660" s="1">
        <f t="shared" ca="1" si="760"/>
        <v>0</v>
      </c>
      <c r="O5660" s="1">
        <f t="shared" ca="1" si="756"/>
        <v>0</v>
      </c>
    </row>
    <row r="5661" spans="4:15" x14ac:dyDescent="0.35">
      <c r="D5661" s="1">
        <v>5654</v>
      </c>
      <c r="E5661" s="4">
        <v>39601</v>
      </c>
      <c r="F5661" s="1">
        <v>1385.67</v>
      </c>
      <c r="G5661" s="1">
        <f t="shared" si="761"/>
        <v>1400.38</v>
      </c>
      <c r="H5661" s="1" t="str">
        <f t="shared" si="753"/>
        <v/>
      </c>
      <c r="I5661" s="1" t="str">
        <f t="shared" si="754"/>
        <v>NO</v>
      </c>
      <c r="J5661" s="1">
        <f t="shared" ca="1" si="755"/>
        <v>1388.9459999999999</v>
      </c>
      <c r="K5661" s="1" t="str">
        <f t="shared" ca="1" si="757"/>
        <v>YES</v>
      </c>
      <c r="L5661" s="1" t="str">
        <f t="shared" ca="1" si="758"/>
        <v>NO</v>
      </c>
      <c r="M5661" s="1">
        <f t="shared" ca="1" si="759"/>
        <v>-1400.38</v>
      </c>
      <c r="N5661" s="1">
        <f t="shared" ca="1" si="760"/>
        <v>0</v>
      </c>
      <c r="O5661" s="1">
        <f t="shared" ca="1" si="756"/>
        <v>0</v>
      </c>
    </row>
    <row r="5662" spans="4:15" x14ac:dyDescent="0.35">
      <c r="D5662" s="1">
        <v>5655</v>
      </c>
      <c r="E5662" s="4">
        <v>39602</v>
      </c>
      <c r="F5662" s="1">
        <v>1377.65</v>
      </c>
      <c r="G5662" s="1">
        <f t="shared" si="761"/>
        <v>1385.67</v>
      </c>
      <c r="H5662" s="1" t="str">
        <f t="shared" si="753"/>
        <v/>
      </c>
      <c r="I5662" s="1" t="str">
        <f t="shared" si="754"/>
        <v>NO</v>
      </c>
      <c r="J5662" s="1">
        <f t="shared" ca="1" si="755"/>
        <v>1390.152</v>
      </c>
      <c r="K5662" s="1" t="str">
        <f t="shared" ca="1" si="757"/>
        <v>NO</v>
      </c>
      <c r="L5662" s="1" t="str">
        <f t="shared" ca="1" si="758"/>
        <v>NO</v>
      </c>
      <c r="M5662" s="1">
        <f t="shared" ca="1" si="759"/>
        <v>0</v>
      </c>
      <c r="N5662" s="1">
        <f t="shared" ca="1" si="760"/>
        <v>0</v>
      </c>
      <c r="O5662" s="1">
        <f t="shared" ca="1" si="756"/>
        <v>0</v>
      </c>
    </row>
    <row r="5663" spans="4:15" x14ac:dyDescent="0.35">
      <c r="D5663" s="1">
        <v>5656</v>
      </c>
      <c r="E5663" s="4">
        <v>39603</v>
      </c>
      <c r="F5663" s="1">
        <v>1377.2</v>
      </c>
      <c r="G5663" s="1">
        <f t="shared" si="761"/>
        <v>1377.65</v>
      </c>
      <c r="H5663" s="1" t="str">
        <f t="shared" si="753"/>
        <v/>
      </c>
      <c r="I5663" s="1" t="str">
        <f t="shared" si="754"/>
        <v>NO</v>
      </c>
      <c r="J5663" s="1">
        <f t="shared" ca="1" si="755"/>
        <v>1392.1</v>
      </c>
      <c r="K5663" s="1" t="str">
        <f t="shared" ca="1" si="757"/>
        <v>NO</v>
      </c>
      <c r="L5663" s="1" t="str">
        <f t="shared" ca="1" si="758"/>
        <v>NO</v>
      </c>
      <c r="M5663" s="1">
        <f t="shared" ca="1" si="759"/>
        <v>0</v>
      </c>
      <c r="N5663" s="1">
        <f t="shared" ca="1" si="760"/>
        <v>0</v>
      </c>
      <c r="O5663" s="1">
        <f t="shared" ca="1" si="756"/>
        <v>0</v>
      </c>
    </row>
    <row r="5664" spans="4:15" x14ac:dyDescent="0.35">
      <c r="D5664" s="1">
        <v>5657</v>
      </c>
      <c r="E5664" s="4">
        <v>39604</v>
      </c>
      <c r="F5664" s="1">
        <v>1404.05</v>
      </c>
      <c r="G5664" s="1">
        <f t="shared" si="761"/>
        <v>1377.2</v>
      </c>
      <c r="H5664" s="1" t="str">
        <f t="shared" si="753"/>
        <v/>
      </c>
      <c r="I5664" s="1" t="str">
        <f t="shared" si="754"/>
        <v>NO</v>
      </c>
      <c r="J5664" s="1">
        <f t="shared" ca="1" si="755"/>
        <v>1390.56</v>
      </c>
      <c r="K5664" s="1" t="str">
        <f t="shared" ca="1" si="757"/>
        <v>NO</v>
      </c>
      <c r="L5664" s="1" t="str">
        <f t="shared" ca="1" si="758"/>
        <v>NO</v>
      </c>
      <c r="M5664" s="1">
        <f t="shared" ca="1" si="759"/>
        <v>0</v>
      </c>
      <c r="N5664" s="1">
        <f t="shared" ca="1" si="760"/>
        <v>0</v>
      </c>
      <c r="O5664" s="1">
        <f t="shared" ca="1" si="756"/>
        <v>0</v>
      </c>
    </row>
    <row r="5665" spans="4:15" x14ac:dyDescent="0.35">
      <c r="D5665" s="1">
        <v>5658</v>
      </c>
      <c r="E5665" s="4">
        <v>39605</v>
      </c>
      <c r="F5665" s="1">
        <v>1360.68</v>
      </c>
      <c r="G5665" s="1">
        <f t="shared" si="761"/>
        <v>1404.05</v>
      </c>
      <c r="H5665" s="1" t="str">
        <f t="shared" si="753"/>
        <v/>
      </c>
      <c r="I5665" s="1" t="str">
        <f t="shared" si="754"/>
        <v>NO</v>
      </c>
      <c r="J5665" s="1">
        <f t="shared" ca="1" si="755"/>
        <v>1387.8320000000001</v>
      </c>
      <c r="K5665" s="1" t="str">
        <f t="shared" ca="1" si="757"/>
        <v>YES</v>
      </c>
      <c r="L5665" s="1" t="str">
        <f t="shared" ca="1" si="758"/>
        <v>NO</v>
      </c>
      <c r="M5665" s="1">
        <f t="shared" ca="1" si="759"/>
        <v>-1404.05</v>
      </c>
      <c r="N5665" s="1">
        <f t="shared" ca="1" si="760"/>
        <v>0</v>
      </c>
      <c r="O5665" s="1">
        <f t="shared" ca="1" si="756"/>
        <v>0</v>
      </c>
    </row>
    <row r="5666" spans="4:15" x14ac:dyDescent="0.35">
      <c r="D5666" s="1">
        <v>5659</v>
      </c>
      <c r="E5666" s="4">
        <v>39608</v>
      </c>
      <c r="F5666" s="1">
        <v>1361.76</v>
      </c>
      <c r="G5666" s="1">
        <f t="shared" si="761"/>
        <v>1360.68</v>
      </c>
      <c r="H5666" s="1" t="str">
        <f t="shared" si="753"/>
        <v/>
      </c>
      <c r="I5666" s="1" t="str">
        <f t="shared" si="754"/>
        <v>NO</v>
      </c>
      <c r="J5666" s="1">
        <f t="shared" ca="1" si="755"/>
        <v>1388.9900000000002</v>
      </c>
      <c r="K5666" s="1" t="str">
        <f t="shared" ca="1" si="757"/>
        <v>NO</v>
      </c>
      <c r="L5666" s="1" t="str">
        <f t="shared" ca="1" si="758"/>
        <v>NO</v>
      </c>
      <c r="M5666" s="1">
        <f t="shared" ca="1" si="759"/>
        <v>0</v>
      </c>
      <c r="N5666" s="1">
        <f t="shared" ca="1" si="760"/>
        <v>0</v>
      </c>
      <c r="O5666" s="1">
        <f t="shared" ca="1" si="756"/>
        <v>0</v>
      </c>
    </row>
    <row r="5667" spans="4:15" x14ac:dyDescent="0.35">
      <c r="D5667" s="1">
        <v>5660</v>
      </c>
      <c r="E5667" s="4">
        <v>39609</v>
      </c>
      <c r="F5667" s="1">
        <v>1358.44</v>
      </c>
      <c r="G5667" s="1">
        <f t="shared" si="761"/>
        <v>1361.76</v>
      </c>
      <c r="H5667" s="1" t="str">
        <f t="shared" si="753"/>
        <v/>
      </c>
      <c r="I5667" s="1" t="str">
        <f t="shared" si="754"/>
        <v>NO</v>
      </c>
      <c r="J5667" s="1">
        <f t="shared" ca="1" si="755"/>
        <v>1381.0500000000002</v>
      </c>
      <c r="K5667" s="1" t="str">
        <f t="shared" ca="1" si="757"/>
        <v>NO</v>
      </c>
      <c r="L5667" s="1" t="str">
        <f t="shared" ca="1" si="758"/>
        <v>NO</v>
      </c>
      <c r="M5667" s="1">
        <f t="shared" ca="1" si="759"/>
        <v>0</v>
      </c>
      <c r="N5667" s="1">
        <f t="shared" ca="1" si="760"/>
        <v>0</v>
      </c>
      <c r="O5667" s="1">
        <f t="shared" ca="1" si="756"/>
        <v>0</v>
      </c>
    </row>
    <row r="5668" spans="4:15" x14ac:dyDescent="0.35">
      <c r="D5668" s="1">
        <v>5661</v>
      </c>
      <c r="E5668" s="4">
        <v>39610</v>
      </c>
      <c r="F5668" s="1">
        <v>1335.49</v>
      </c>
      <c r="G5668" s="1">
        <f t="shared" si="761"/>
        <v>1358.44</v>
      </c>
      <c r="H5668" s="1" t="str">
        <f t="shared" si="753"/>
        <v/>
      </c>
      <c r="I5668" s="1" t="str">
        <f t="shared" si="754"/>
        <v>NO</v>
      </c>
      <c r="J5668" s="1">
        <f t="shared" ca="1" si="755"/>
        <v>1376.2680000000003</v>
      </c>
      <c r="K5668" s="1" t="str">
        <f t="shared" ca="1" si="757"/>
        <v>NO</v>
      </c>
      <c r="L5668" s="1" t="str">
        <f t="shared" ca="1" si="758"/>
        <v>NO</v>
      </c>
      <c r="M5668" s="1">
        <f t="shared" ca="1" si="759"/>
        <v>0</v>
      </c>
      <c r="N5668" s="1">
        <f t="shared" ca="1" si="760"/>
        <v>0</v>
      </c>
      <c r="O5668" s="1">
        <f t="shared" ca="1" si="756"/>
        <v>0</v>
      </c>
    </row>
    <row r="5669" spans="4:15" x14ac:dyDescent="0.35">
      <c r="D5669" s="1">
        <v>5662</v>
      </c>
      <c r="E5669" s="4">
        <v>39611</v>
      </c>
      <c r="F5669" s="1">
        <v>1339.87</v>
      </c>
      <c r="G5669" s="1">
        <f t="shared" si="761"/>
        <v>1335.49</v>
      </c>
      <c r="H5669" s="1" t="str">
        <f t="shared" si="753"/>
        <v/>
      </c>
      <c r="I5669" s="1" t="str">
        <f t="shared" si="754"/>
        <v>NO</v>
      </c>
      <c r="J5669" s="1">
        <f t="shared" ca="1" si="755"/>
        <v>1372.4260000000002</v>
      </c>
      <c r="K5669" s="1" t="str">
        <f t="shared" ca="1" si="757"/>
        <v>NO</v>
      </c>
      <c r="L5669" s="1" t="str">
        <f t="shared" ca="1" si="758"/>
        <v>NO</v>
      </c>
      <c r="M5669" s="1">
        <f t="shared" ca="1" si="759"/>
        <v>0</v>
      </c>
      <c r="N5669" s="1">
        <f t="shared" ca="1" si="760"/>
        <v>0</v>
      </c>
      <c r="O5669" s="1">
        <f t="shared" ca="1" si="756"/>
        <v>0</v>
      </c>
    </row>
    <row r="5670" spans="4:15" x14ac:dyDescent="0.35">
      <c r="D5670" s="1">
        <v>5663</v>
      </c>
      <c r="E5670" s="4">
        <v>39612</v>
      </c>
      <c r="F5670" s="1">
        <v>1360.03</v>
      </c>
      <c r="G5670" s="1">
        <f t="shared" si="761"/>
        <v>1339.87</v>
      </c>
      <c r="H5670" s="1" t="str">
        <f t="shared" si="753"/>
        <v/>
      </c>
      <c r="I5670" s="1" t="str">
        <f t="shared" si="754"/>
        <v>NO</v>
      </c>
      <c r="J5670" s="1">
        <f t="shared" ca="1" si="755"/>
        <v>1364.0840000000001</v>
      </c>
      <c r="K5670" s="1" t="str">
        <f t="shared" ca="1" si="757"/>
        <v>NO</v>
      </c>
      <c r="L5670" s="1" t="str">
        <f t="shared" ca="1" si="758"/>
        <v>NO</v>
      </c>
      <c r="M5670" s="1">
        <f t="shared" ca="1" si="759"/>
        <v>0</v>
      </c>
      <c r="N5670" s="1">
        <f t="shared" ca="1" si="760"/>
        <v>0</v>
      </c>
      <c r="O5670" s="1">
        <f t="shared" ca="1" si="756"/>
        <v>0</v>
      </c>
    </row>
    <row r="5671" spans="4:15" x14ac:dyDescent="0.35">
      <c r="D5671" s="1">
        <v>5664</v>
      </c>
      <c r="E5671" s="4">
        <v>39615</v>
      </c>
      <c r="F5671" s="1">
        <v>1360.14</v>
      </c>
      <c r="G5671" s="1">
        <f t="shared" si="761"/>
        <v>1360.03</v>
      </c>
      <c r="H5671" s="1" t="str">
        <f t="shared" si="753"/>
        <v/>
      </c>
      <c r="I5671" s="1" t="str">
        <f t="shared" si="754"/>
        <v>NO</v>
      </c>
      <c r="J5671" s="1">
        <f t="shared" ca="1" si="755"/>
        <v>1351.248</v>
      </c>
      <c r="K5671" s="1" t="str">
        <f t="shared" ca="1" si="757"/>
        <v>YES</v>
      </c>
      <c r="L5671" s="1" t="str">
        <f t="shared" ca="1" si="758"/>
        <v>NO</v>
      </c>
      <c r="M5671" s="1">
        <f t="shared" ca="1" si="759"/>
        <v>-1360.03</v>
      </c>
      <c r="N5671" s="1">
        <f t="shared" ca="1" si="760"/>
        <v>0</v>
      </c>
      <c r="O5671" s="1">
        <f t="shared" ca="1" si="756"/>
        <v>0</v>
      </c>
    </row>
    <row r="5672" spans="4:15" x14ac:dyDescent="0.35">
      <c r="D5672" s="1">
        <v>5665</v>
      </c>
      <c r="E5672" s="4">
        <v>39616</v>
      </c>
      <c r="F5672" s="1">
        <v>1350.93</v>
      </c>
      <c r="G5672" s="1">
        <f t="shared" si="761"/>
        <v>1360.14</v>
      </c>
      <c r="H5672" s="1" t="str">
        <f t="shared" si="753"/>
        <v/>
      </c>
      <c r="I5672" s="1" t="str">
        <f t="shared" si="754"/>
        <v>NO</v>
      </c>
      <c r="J5672" s="1">
        <f t="shared" ca="1" si="755"/>
        <v>1351.1179999999999</v>
      </c>
      <c r="K5672" s="1" t="str">
        <f t="shared" ca="1" si="757"/>
        <v>YES</v>
      </c>
      <c r="L5672" s="1" t="str">
        <f t="shared" ca="1" si="758"/>
        <v>NO</v>
      </c>
      <c r="M5672" s="1">
        <f t="shared" ca="1" si="759"/>
        <v>-1360.14</v>
      </c>
      <c r="N5672" s="1">
        <f t="shared" ca="1" si="760"/>
        <v>0</v>
      </c>
      <c r="O5672" s="1">
        <f t="shared" ca="1" si="756"/>
        <v>0</v>
      </c>
    </row>
    <row r="5673" spans="4:15" x14ac:dyDescent="0.35">
      <c r="D5673" s="1">
        <v>5666</v>
      </c>
      <c r="E5673" s="4">
        <v>39617</v>
      </c>
      <c r="F5673" s="1">
        <v>1337.81</v>
      </c>
      <c r="G5673" s="1">
        <f t="shared" si="761"/>
        <v>1350.93</v>
      </c>
      <c r="H5673" s="1" t="str">
        <f t="shared" si="753"/>
        <v/>
      </c>
      <c r="I5673" s="1" t="str">
        <f t="shared" si="754"/>
        <v>NO</v>
      </c>
      <c r="J5673" s="1">
        <f t="shared" ca="1" si="755"/>
        <v>1350.7940000000001</v>
      </c>
      <c r="K5673" s="1" t="str">
        <f t="shared" ca="1" si="757"/>
        <v>YES</v>
      </c>
      <c r="L5673" s="1" t="str">
        <f t="shared" ca="1" si="758"/>
        <v>NO</v>
      </c>
      <c r="M5673" s="1">
        <f t="shared" ca="1" si="759"/>
        <v>-1350.93</v>
      </c>
      <c r="N5673" s="1">
        <f t="shared" ca="1" si="760"/>
        <v>0</v>
      </c>
      <c r="O5673" s="1">
        <f t="shared" ca="1" si="756"/>
        <v>0</v>
      </c>
    </row>
    <row r="5674" spans="4:15" x14ac:dyDescent="0.35">
      <c r="D5674" s="1">
        <v>5667</v>
      </c>
      <c r="E5674" s="4">
        <v>39618</v>
      </c>
      <c r="F5674" s="1">
        <v>1342.83</v>
      </c>
      <c r="G5674" s="1">
        <f t="shared" si="761"/>
        <v>1337.81</v>
      </c>
      <c r="H5674" s="1" t="str">
        <f t="shared" si="753"/>
        <v/>
      </c>
      <c r="I5674" s="1" t="str">
        <f t="shared" si="754"/>
        <v>NO</v>
      </c>
      <c r="J5674" s="1">
        <f t="shared" ca="1" si="755"/>
        <v>1349.2919999999999</v>
      </c>
      <c r="K5674" s="1" t="str">
        <f t="shared" ca="1" si="757"/>
        <v>NO</v>
      </c>
      <c r="L5674" s="1" t="str">
        <f t="shared" ca="1" si="758"/>
        <v>NO</v>
      </c>
      <c r="M5674" s="1">
        <f t="shared" ca="1" si="759"/>
        <v>0</v>
      </c>
      <c r="N5674" s="1">
        <f t="shared" ca="1" si="760"/>
        <v>0</v>
      </c>
      <c r="O5674" s="1">
        <f t="shared" ca="1" si="756"/>
        <v>0</v>
      </c>
    </row>
    <row r="5675" spans="4:15" x14ac:dyDescent="0.35">
      <c r="D5675" s="1">
        <v>5668</v>
      </c>
      <c r="E5675" s="4">
        <v>39619</v>
      </c>
      <c r="F5675" s="1">
        <v>1317.93</v>
      </c>
      <c r="G5675" s="1">
        <f t="shared" si="761"/>
        <v>1342.83</v>
      </c>
      <c r="H5675" s="1" t="str">
        <f t="shared" si="753"/>
        <v/>
      </c>
      <c r="I5675" s="1" t="str">
        <f t="shared" si="754"/>
        <v>NO</v>
      </c>
      <c r="J5675" s="1">
        <f t="shared" ca="1" si="755"/>
        <v>1349.7560000000001</v>
      </c>
      <c r="K5675" s="1" t="str">
        <f t="shared" ca="1" si="757"/>
        <v>NO</v>
      </c>
      <c r="L5675" s="1" t="str">
        <f t="shared" ca="1" si="758"/>
        <v>NO</v>
      </c>
      <c r="M5675" s="1">
        <f t="shared" ca="1" si="759"/>
        <v>0</v>
      </c>
      <c r="N5675" s="1">
        <f t="shared" ca="1" si="760"/>
        <v>0</v>
      </c>
      <c r="O5675" s="1">
        <f t="shared" ca="1" si="756"/>
        <v>0</v>
      </c>
    </row>
    <row r="5676" spans="4:15" x14ac:dyDescent="0.35">
      <c r="D5676" s="1">
        <v>5669</v>
      </c>
      <c r="E5676" s="4">
        <v>39622</v>
      </c>
      <c r="F5676" s="1">
        <v>1318</v>
      </c>
      <c r="G5676" s="1">
        <f t="shared" si="761"/>
        <v>1317.93</v>
      </c>
      <c r="H5676" s="1" t="str">
        <f t="shared" si="753"/>
        <v/>
      </c>
      <c r="I5676" s="1" t="str">
        <f t="shared" si="754"/>
        <v>NO</v>
      </c>
      <c r="J5676" s="1">
        <f t="shared" ca="1" si="755"/>
        <v>1350.348</v>
      </c>
      <c r="K5676" s="1" t="str">
        <f t="shared" ca="1" si="757"/>
        <v>NO</v>
      </c>
      <c r="L5676" s="1" t="str">
        <f t="shared" ca="1" si="758"/>
        <v>NO</v>
      </c>
      <c r="M5676" s="1">
        <f t="shared" ca="1" si="759"/>
        <v>0</v>
      </c>
      <c r="N5676" s="1">
        <f t="shared" ca="1" si="760"/>
        <v>0</v>
      </c>
      <c r="O5676" s="1">
        <f t="shared" ca="1" si="756"/>
        <v>0</v>
      </c>
    </row>
    <row r="5677" spans="4:15" x14ac:dyDescent="0.35">
      <c r="D5677" s="1">
        <v>5670</v>
      </c>
      <c r="E5677" s="4">
        <v>39623</v>
      </c>
      <c r="F5677" s="1">
        <v>1314.29</v>
      </c>
      <c r="G5677" s="1">
        <f t="shared" si="761"/>
        <v>1318</v>
      </c>
      <c r="H5677" s="1" t="str">
        <f t="shared" si="753"/>
        <v/>
      </c>
      <c r="I5677" s="1" t="str">
        <f t="shared" si="754"/>
        <v>NO</v>
      </c>
      <c r="J5677" s="1">
        <f t="shared" ca="1" si="755"/>
        <v>1341.9280000000001</v>
      </c>
      <c r="K5677" s="1" t="str">
        <f t="shared" ca="1" si="757"/>
        <v>NO</v>
      </c>
      <c r="L5677" s="1" t="str">
        <f t="shared" ca="1" si="758"/>
        <v>NO</v>
      </c>
      <c r="M5677" s="1">
        <f t="shared" ca="1" si="759"/>
        <v>0</v>
      </c>
      <c r="N5677" s="1">
        <f t="shared" ca="1" si="760"/>
        <v>0</v>
      </c>
      <c r="O5677" s="1">
        <f t="shared" ca="1" si="756"/>
        <v>0</v>
      </c>
    </row>
    <row r="5678" spans="4:15" x14ac:dyDescent="0.35">
      <c r="D5678" s="1">
        <v>5671</v>
      </c>
      <c r="E5678" s="4">
        <v>39624</v>
      </c>
      <c r="F5678" s="1">
        <v>1321.97</v>
      </c>
      <c r="G5678" s="1">
        <f t="shared" si="761"/>
        <v>1314.29</v>
      </c>
      <c r="H5678" s="1" t="str">
        <f t="shared" si="753"/>
        <v/>
      </c>
      <c r="I5678" s="1" t="str">
        <f t="shared" si="754"/>
        <v>NO</v>
      </c>
      <c r="J5678" s="1">
        <f t="shared" ca="1" si="755"/>
        <v>1333.5</v>
      </c>
      <c r="K5678" s="1" t="str">
        <f t="shared" ca="1" si="757"/>
        <v>NO</v>
      </c>
      <c r="L5678" s="1" t="str">
        <f t="shared" ca="1" si="758"/>
        <v>NO</v>
      </c>
      <c r="M5678" s="1">
        <f t="shared" ca="1" si="759"/>
        <v>0</v>
      </c>
      <c r="N5678" s="1">
        <f t="shared" ca="1" si="760"/>
        <v>0</v>
      </c>
      <c r="O5678" s="1">
        <f t="shared" ca="1" si="756"/>
        <v>0</v>
      </c>
    </row>
    <row r="5679" spans="4:15" x14ac:dyDescent="0.35">
      <c r="D5679" s="1">
        <v>5672</v>
      </c>
      <c r="E5679" s="4">
        <v>39625</v>
      </c>
      <c r="F5679" s="1">
        <v>1283.1500000000001</v>
      </c>
      <c r="G5679" s="1">
        <f t="shared" si="761"/>
        <v>1321.97</v>
      </c>
      <c r="H5679" s="1" t="str">
        <f t="shared" si="753"/>
        <v/>
      </c>
      <c r="I5679" s="1" t="str">
        <f t="shared" si="754"/>
        <v>NO</v>
      </c>
      <c r="J5679" s="1">
        <f t="shared" ca="1" si="755"/>
        <v>1326.172</v>
      </c>
      <c r="K5679" s="1" t="str">
        <f t="shared" ca="1" si="757"/>
        <v>NO</v>
      </c>
      <c r="L5679" s="1" t="str">
        <f t="shared" ca="1" si="758"/>
        <v>NO</v>
      </c>
      <c r="M5679" s="1">
        <f t="shared" ca="1" si="759"/>
        <v>0</v>
      </c>
      <c r="N5679" s="1">
        <f t="shared" ca="1" si="760"/>
        <v>0</v>
      </c>
      <c r="O5679" s="1">
        <f t="shared" ca="1" si="756"/>
        <v>0</v>
      </c>
    </row>
    <row r="5680" spans="4:15" x14ac:dyDescent="0.35">
      <c r="D5680" s="1">
        <v>5673</v>
      </c>
      <c r="E5680" s="4">
        <v>39626</v>
      </c>
      <c r="F5680" s="1">
        <v>1278.3800000000001</v>
      </c>
      <c r="G5680" s="1">
        <f t="shared" si="761"/>
        <v>1283.1500000000001</v>
      </c>
      <c r="H5680" s="1" t="str">
        <f t="shared" si="753"/>
        <v/>
      </c>
      <c r="I5680" s="1" t="str">
        <f t="shared" si="754"/>
        <v>NO</v>
      </c>
      <c r="J5680" s="1">
        <f t="shared" ca="1" si="755"/>
        <v>1323.0040000000001</v>
      </c>
      <c r="K5680" s="1" t="str">
        <f t="shared" ca="1" si="757"/>
        <v>NO</v>
      </c>
      <c r="L5680" s="1" t="str">
        <f t="shared" ca="1" si="758"/>
        <v>NO</v>
      </c>
      <c r="M5680" s="1">
        <f t="shared" ca="1" si="759"/>
        <v>0</v>
      </c>
      <c r="N5680" s="1">
        <f t="shared" ca="1" si="760"/>
        <v>0</v>
      </c>
      <c r="O5680" s="1">
        <f t="shared" ca="1" si="756"/>
        <v>0</v>
      </c>
    </row>
    <row r="5681" spans="4:15" x14ac:dyDescent="0.35">
      <c r="D5681" s="1">
        <v>5674</v>
      </c>
      <c r="E5681" s="4">
        <v>39629</v>
      </c>
      <c r="F5681" s="1">
        <v>1280</v>
      </c>
      <c r="G5681" s="1">
        <f t="shared" si="761"/>
        <v>1278.3800000000001</v>
      </c>
      <c r="H5681" s="1" t="str">
        <f t="shared" si="753"/>
        <v/>
      </c>
      <c r="I5681" s="1" t="str">
        <f t="shared" si="754"/>
        <v>NO</v>
      </c>
      <c r="J5681" s="1">
        <f t="shared" ca="1" si="755"/>
        <v>1311.068</v>
      </c>
      <c r="K5681" s="1" t="str">
        <f t="shared" ca="1" si="757"/>
        <v>NO</v>
      </c>
      <c r="L5681" s="1" t="str">
        <f t="shared" ca="1" si="758"/>
        <v>NO</v>
      </c>
      <c r="M5681" s="1">
        <f t="shared" ca="1" si="759"/>
        <v>0</v>
      </c>
      <c r="N5681" s="1">
        <f t="shared" ca="1" si="760"/>
        <v>0</v>
      </c>
      <c r="O5681" s="1">
        <f t="shared" ca="1" si="756"/>
        <v>0</v>
      </c>
    </row>
    <row r="5682" spans="4:15" x14ac:dyDescent="0.35">
      <c r="D5682" s="1">
        <v>5675</v>
      </c>
      <c r="E5682" s="4">
        <v>39630</v>
      </c>
      <c r="F5682" s="1">
        <v>1284.9100000000001</v>
      </c>
      <c r="G5682" s="1">
        <f t="shared" si="761"/>
        <v>1280</v>
      </c>
      <c r="H5682" s="1" t="str">
        <f t="shared" si="753"/>
        <v/>
      </c>
      <c r="I5682" s="1" t="str">
        <f t="shared" si="754"/>
        <v>NO</v>
      </c>
      <c r="J5682" s="1">
        <f t="shared" ca="1" si="755"/>
        <v>1303.1579999999999</v>
      </c>
      <c r="K5682" s="1" t="str">
        <f t="shared" ca="1" si="757"/>
        <v>NO</v>
      </c>
      <c r="L5682" s="1" t="str">
        <f t="shared" ca="1" si="758"/>
        <v>NO</v>
      </c>
      <c r="M5682" s="1">
        <f t="shared" ca="1" si="759"/>
        <v>0</v>
      </c>
      <c r="N5682" s="1">
        <f t="shared" ca="1" si="760"/>
        <v>0</v>
      </c>
      <c r="O5682" s="1">
        <f t="shared" ca="1" si="756"/>
        <v>0</v>
      </c>
    </row>
    <row r="5683" spans="4:15" x14ac:dyDescent="0.35">
      <c r="D5683" s="1">
        <v>5676</v>
      </c>
      <c r="E5683" s="4">
        <v>39631</v>
      </c>
      <c r="F5683" s="1">
        <v>1261.52</v>
      </c>
      <c r="G5683" s="1">
        <f t="shared" si="761"/>
        <v>1284.9100000000001</v>
      </c>
      <c r="H5683" s="1" t="str">
        <f t="shared" ref="H5683:H5746" si="762">IF(START_DAY=D5683,"START",IF(D5683=END_DAY,"END",""))</f>
        <v/>
      </c>
      <c r="I5683" s="1" t="str">
        <f t="shared" ref="I5683:I5746" si="763">IF(OR(D5683&lt;=START_DAY,D5683&gt;END_DAY),"NO",IF(K5682="YES","YES",IF(L5682="YES","NO",I5682)))</f>
        <v>NO</v>
      </c>
      <c r="J5683" s="1">
        <f t="shared" ref="J5683:J5746" ca="1" si="764">AVERAGE(OFFSET(G5683,-XDAYS,0,XDAYS,1))</f>
        <v>1295.5580000000002</v>
      </c>
      <c r="K5683" s="1" t="str">
        <f t="shared" ca="1" si="757"/>
        <v>NO</v>
      </c>
      <c r="L5683" s="1" t="str">
        <f t="shared" ca="1" si="758"/>
        <v>NO</v>
      </c>
      <c r="M5683" s="1">
        <f t="shared" ca="1" si="759"/>
        <v>0</v>
      </c>
      <c r="N5683" s="1">
        <f t="shared" ca="1" si="760"/>
        <v>0</v>
      </c>
      <c r="O5683" s="1">
        <f t="shared" ref="O5683:O5746" ca="1" si="765">(ABS(M5683)+ABS(N5683))*TRANSACTION_COST</f>
        <v>0</v>
      </c>
    </row>
    <row r="5684" spans="4:15" x14ac:dyDescent="0.35">
      <c r="D5684" s="1">
        <v>5677</v>
      </c>
      <c r="E5684" s="4">
        <v>39632</v>
      </c>
      <c r="F5684" s="1">
        <v>1262.9000000000001</v>
      </c>
      <c r="G5684" s="1">
        <f t="shared" si="761"/>
        <v>1261.52</v>
      </c>
      <c r="H5684" s="1" t="str">
        <f t="shared" si="762"/>
        <v/>
      </c>
      <c r="I5684" s="1" t="str">
        <f t="shared" si="763"/>
        <v>NO</v>
      </c>
      <c r="J5684" s="1">
        <f t="shared" ca="1" si="764"/>
        <v>1289.682</v>
      </c>
      <c r="K5684" s="1" t="str">
        <f t="shared" ref="K5684:K5747" ca="1" si="766">IF(H5684="END","NO",IF(H5684="START","YES",IF(AND(I5684="NO",G5684&gt;=J5684),"YES","NO")))</f>
        <v>NO</v>
      </c>
      <c r="L5684" s="1" t="str">
        <f t="shared" ref="L5684:L5747" ca="1" si="767">IF(AND(H5684="END",I5684="YES"),"YES",IF(AND(I5684="YES",G5684&lt;=J5684),"YES","NO"))</f>
        <v>NO</v>
      </c>
      <c r="M5684" s="1">
        <f t="shared" ref="M5684:M5747" ca="1" si="768">IF(K5684="YES",-G5684,0)</f>
        <v>0</v>
      </c>
      <c r="N5684" s="1">
        <f t="shared" ref="N5684:N5747" ca="1" si="769">IF(L5684="YES",G5684,0)</f>
        <v>0</v>
      </c>
      <c r="O5684" s="1">
        <f t="shared" ca="1" si="765"/>
        <v>0</v>
      </c>
    </row>
    <row r="5685" spans="4:15" x14ac:dyDescent="0.35">
      <c r="D5685" s="1">
        <v>5678</v>
      </c>
      <c r="E5685" s="4">
        <v>39636</v>
      </c>
      <c r="F5685" s="1">
        <v>1252.31</v>
      </c>
      <c r="G5685" s="1">
        <f t="shared" si="761"/>
        <v>1262.9000000000001</v>
      </c>
      <c r="H5685" s="1" t="str">
        <f t="shared" si="762"/>
        <v/>
      </c>
      <c r="I5685" s="1" t="str">
        <f t="shared" si="763"/>
        <v>NO</v>
      </c>
      <c r="J5685" s="1">
        <f t="shared" ca="1" si="764"/>
        <v>1277.5920000000001</v>
      </c>
      <c r="K5685" s="1" t="str">
        <f t="shared" ca="1" si="766"/>
        <v>NO</v>
      </c>
      <c r="L5685" s="1" t="str">
        <f t="shared" ca="1" si="767"/>
        <v>NO</v>
      </c>
      <c r="M5685" s="1">
        <f t="shared" ca="1" si="768"/>
        <v>0</v>
      </c>
      <c r="N5685" s="1">
        <f t="shared" ca="1" si="769"/>
        <v>0</v>
      </c>
      <c r="O5685" s="1">
        <f t="shared" ca="1" si="765"/>
        <v>0</v>
      </c>
    </row>
    <row r="5686" spans="4:15" x14ac:dyDescent="0.35">
      <c r="D5686" s="1">
        <v>5679</v>
      </c>
      <c r="E5686" s="4">
        <v>39637</v>
      </c>
      <c r="F5686" s="1">
        <v>1273.7</v>
      </c>
      <c r="G5686" s="1">
        <f t="shared" si="761"/>
        <v>1252.31</v>
      </c>
      <c r="H5686" s="1" t="str">
        <f t="shared" si="762"/>
        <v/>
      </c>
      <c r="I5686" s="1" t="str">
        <f t="shared" si="763"/>
        <v>NO</v>
      </c>
      <c r="J5686" s="1">
        <f t="shared" ca="1" si="764"/>
        <v>1273.5419999999999</v>
      </c>
      <c r="K5686" s="1" t="str">
        <f t="shared" ca="1" si="766"/>
        <v>NO</v>
      </c>
      <c r="L5686" s="1" t="str">
        <f t="shared" ca="1" si="767"/>
        <v>NO</v>
      </c>
      <c r="M5686" s="1">
        <f t="shared" ca="1" si="768"/>
        <v>0</v>
      </c>
      <c r="N5686" s="1">
        <f t="shared" ca="1" si="769"/>
        <v>0</v>
      </c>
      <c r="O5686" s="1">
        <f t="shared" ca="1" si="765"/>
        <v>0</v>
      </c>
    </row>
    <row r="5687" spans="4:15" x14ac:dyDescent="0.35">
      <c r="D5687" s="1">
        <v>5680</v>
      </c>
      <c r="E5687" s="4">
        <v>39638</v>
      </c>
      <c r="F5687" s="1">
        <v>1244.69</v>
      </c>
      <c r="G5687" s="1">
        <f t="shared" si="761"/>
        <v>1273.7</v>
      </c>
      <c r="H5687" s="1" t="str">
        <f t="shared" si="762"/>
        <v/>
      </c>
      <c r="I5687" s="1" t="str">
        <f t="shared" si="763"/>
        <v>NO</v>
      </c>
      <c r="J5687" s="1">
        <f t="shared" ca="1" si="764"/>
        <v>1268.328</v>
      </c>
      <c r="K5687" s="1" t="str">
        <f t="shared" ca="1" si="766"/>
        <v>YES</v>
      </c>
      <c r="L5687" s="1" t="str">
        <f t="shared" ca="1" si="767"/>
        <v>NO</v>
      </c>
      <c r="M5687" s="1">
        <f t="shared" ca="1" si="768"/>
        <v>-1273.7</v>
      </c>
      <c r="N5687" s="1">
        <f t="shared" ca="1" si="769"/>
        <v>0</v>
      </c>
      <c r="O5687" s="1">
        <f t="shared" ca="1" si="765"/>
        <v>0</v>
      </c>
    </row>
    <row r="5688" spans="4:15" x14ac:dyDescent="0.35">
      <c r="D5688" s="1">
        <v>5681</v>
      </c>
      <c r="E5688" s="4">
        <v>39639</v>
      </c>
      <c r="F5688" s="1">
        <v>1253.3900000000001</v>
      </c>
      <c r="G5688" s="1">
        <f t="shared" si="761"/>
        <v>1244.69</v>
      </c>
      <c r="H5688" s="1" t="str">
        <f t="shared" si="762"/>
        <v/>
      </c>
      <c r="I5688" s="1" t="str">
        <f t="shared" si="763"/>
        <v>NO</v>
      </c>
      <c r="J5688" s="1">
        <f t="shared" ca="1" si="764"/>
        <v>1267.068</v>
      </c>
      <c r="K5688" s="1" t="str">
        <f t="shared" ca="1" si="766"/>
        <v>NO</v>
      </c>
      <c r="L5688" s="1" t="str">
        <f t="shared" ca="1" si="767"/>
        <v>NO</v>
      </c>
      <c r="M5688" s="1">
        <f t="shared" ca="1" si="768"/>
        <v>0</v>
      </c>
      <c r="N5688" s="1">
        <f t="shared" ca="1" si="769"/>
        <v>0</v>
      </c>
      <c r="O5688" s="1">
        <f t="shared" ca="1" si="765"/>
        <v>0</v>
      </c>
    </row>
    <row r="5689" spans="4:15" x14ac:dyDescent="0.35">
      <c r="D5689" s="1">
        <v>5682</v>
      </c>
      <c r="E5689" s="4">
        <v>39640</v>
      </c>
      <c r="F5689" s="1">
        <v>1239.49</v>
      </c>
      <c r="G5689" s="1">
        <f t="shared" si="761"/>
        <v>1253.3900000000001</v>
      </c>
      <c r="H5689" s="1" t="str">
        <f t="shared" si="762"/>
        <v/>
      </c>
      <c r="I5689" s="1" t="str">
        <f t="shared" si="763"/>
        <v>NO</v>
      </c>
      <c r="J5689" s="1">
        <f t="shared" ca="1" si="764"/>
        <v>1259.0240000000001</v>
      </c>
      <c r="K5689" s="1" t="str">
        <f t="shared" ca="1" si="766"/>
        <v>NO</v>
      </c>
      <c r="L5689" s="1" t="str">
        <f t="shared" ca="1" si="767"/>
        <v>NO</v>
      </c>
      <c r="M5689" s="1">
        <f t="shared" ca="1" si="768"/>
        <v>0</v>
      </c>
      <c r="N5689" s="1">
        <f t="shared" ca="1" si="769"/>
        <v>0</v>
      </c>
      <c r="O5689" s="1">
        <f t="shared" ca="1" si="765"/>
        <v>0</v>
      </c>
    </row>
    <row r="5690" spans="4:15" x14ac:dyDescent="0.35">
      <c r="D5690" s="1">
        <v>5683</v>
      </c>
      <c r="E5690" s="4">
        <v>39643</v>
      </c>
      <c r="F5690" s="1">
        <v>1228.3</v>
      </c>
      <c r="G5690" s="1">
        <f t="shared" si="761"/>
        <v>1239.49</v>
      </c>
      <c r="H5690" s="1" t="str">
        <f t="shared" si="762"/>
        <v/>
      </c>
      <c r="I5690" s="1" t="str">
        <f t="shared" si="763"/>
        <v>NO</v>
      </c>
      <c r="J5690" s="1">
        <f t="shared" ca="1" si="764"/>
        <v>1257.3980000000001</v>
      </c>
      <c r="K5690" s="1" t="str">
        <f t="shared" ca="1" si="766"/>
        <v>NO</v>
      </c>
      <c r="L5690" s="1" t="str">
        <f t="shared" ca="1" si="767"/>
        <v>NO</v>
      </c>
      <c r="M5690" s="1">
        <f t="shared" ca="1" si="768"/>
        <v>0</v>
      </c>
      <c r="N5690" s="1">
        <f t="shared" ca="1" si="769"/>
        <v>0</v>
      </c>
      <c r="O5690" s="1">
        <f t="shared" ca="1" si="765"/>
        <v>0</v>
      </c>
    </row>
    <row r="5691" spans="4:15" x14ac:dyDescent="0.35">
      <c r="D5691" s="1">
        <v>5684</v>
      </c>
      <c r="E5691" s="4">
        <v>39644</v>
      </c>
      <c r="F5691" s="1">
        <v>1214.9100000000001</v>
      </c>
      <c r="G5691" s="1">
        <f t="shared" si="761"/>
        <v>1228.3</v>
      </c>
      <c r="H5691" s="1" t="str">
        <f t="shared" si="762"/>
        <v/>
      </c>
      <c r="I5691" s="1" t="str">
        <f t="shared" si="763"/>
        <v>NO</v>
      </c>
      <c r="J5691" s="1">
        <f t="shared" ca="1" si="764"/>
        <v>1252.7159999999999</v>
      </c>
      <c r="K5691" s="1" t="str">
        <f t="shared" ca="1" si="766"/>
        <v>NO</v>
      </c>
      <c r="L5691" s="1" t="str">
        <f t="shared" ca="1" si="767"/>
        <v>NO</v>
      </c>
      <c r="M5691" s="1">
        <f t="shared" ca="1" si="768"/>
        <v>0</v>
      </c>
      <c r="N5691" s="1">
        <f t="shared" ca="1" si="769"/>
        <v>0</v>
      </c>
      <c r="O5691" s="1">
        <f t="shared" ca="1" si="765"/>
        <v>0</v>
      </c>
    </row>
    <row r="5692" spans="4:15" x14ac:dyDescent="0.35">
      <c r="D5692" s="1">
        <v>5685</v>
      </c>
      <c r="E5692" s="4">
        <v>39645</v>
      </c>
      <c r="F5692" s="1">
        <v>1245.3599999999999</v>
      </c>
      <c r="G5692" s="1">
        <f t="shared" si="761"/>
        <v>1214.9100000000001</v>
      </c>
      <c r="H5692" s="1" t="str">
        <f t="shared" si="762"/>
        <v/>
      </c>
      <c r="I5692" s="1" t="str">
        <f t="shared" si="763"/>
        <v>NO</v>
      </c>
      <c r="J5692" s="1">
        <f t="shared" ca="1" si="764"/>
        <v>1247.9140000000002</v>
      </c>
      <c r="K5692" s="1" t="str">
        <f t="shared" ca="1" si="766"/>
        <v>NO</v>
      </c>
      <c r="L5692" s="1" t="str">
        <f t="shared" ca="1" si="767"/>
        <v>NO</v>
      </c>
      <c r="M5692" s="1">
        <f t="shared" ca="1" si="768"/>
        <v>0</v>
      </c>
      <c r="N5692" s="1">
        <f t="shared" ca="1" si="769"/>
        <v>0</v>
      </c>
      <c r="O5692" s="1">
        <f t="shared" ca="1" si="765"/>
        <v>0</v>
      </c>
    </row>
    <row r="5693" spans="4:15" x14ac:dyDescent="0.35">
      <c r="D5693" s="1">
        <v>5686</v>
      </c>
      <c r="E5693" s="4">
        <v>39646</v>
      </c>
      <c r="F5693" s="1">
        <v>1260.32</v>
      </c>
      <c r="G5693" s="1">
        <f t="shared" si="761"/>
        <v>1245.3599999999999</v>
      </c>
      <c r="H5693" s="1" t="str">
        <f t="shared" si="762"/>
        <v/>
      </c>
      <c r="I5693" s="1" t="str">
        <f t="shared" si="763"/>
        <v>NO</v>
      </c>
      <c r="J5693" s="1">
        <f t="shared" ca="1" si="764"/>
        <v>1236.1559999999999</v>
      </c>
      <c r="K5693" s="1" t="str">
        <f t="shared" ca="1" si="766"/>
        <v>YES</v>
      </c>
      <c r="L5693" s="1" t="str">
        <f t="shared" ca="1" si="767"/>
        <v>NO</v>
      </c>
      <c r="M5693" s="1">
        <f t="shared" ca="1" si="768"/>
        <v>-1245.3599999999999</v>
      </c>
      <c r="N5693" s="1">
        <f t="shared" ca="1" si="769"/>
        <v>0</v>
      </c>
      <c r="O5693" s="1">
        <f t="shared" ca="1" si="765"/>
        <v>0</v>
      </c>
    </row>
    <row r="5694" spans="4:15" x14ac:dyDescent="0.35">
      <c r="D5694" s="1">
        <v>5687</v>
      </c>
      <c r="E5694" s="4">
        <v>39647</v>
      </c>
      <c r="F5694" s="1">
        <v>1260.68</v>
      </c>
      <c r="G5694" s="1">
        <f t="shared" si="761"/>
        <v>1260.32</v>
      </c>
      <c r="H5694" s="1" t="str">
        <f t="shared" si="762"/>
        <v/>
      </c>
      <c r="I5694" s="1" t="str">
        <f t="shared" si="763"/>
        <v>NO</v>
      </c>
      <c r="J5694" s="1">
        <f t="shared" ca="1" si="764"/>
        <v>1236.29</v>
      </c>
      <c r="K5694" s="1" t="str">
        <f t="shared" ca="1" si="766"/>
        <v>YES</v>
      </c>
      <c r="L5694" s="1" t="str">
        <f t="shared" ca="1" si="767"/>
        <v>NO</v>
      </c>
      <c r="M5694" s="1">
        <f t="shared" ca="1" si="768"/>
        <v>-1260.32</v>
      </c>
      <c r="N5694" s="1">
        <f t="shared" ca="1" si="769"/>
        <v>0</v>
      </c>
      <c r="O5694" s="1">
        <f t="shared" ca="1" si="765"/>
        <v>0</v>
      </c>
    </row>
    <row r="5695" spans="4:15" x14ac:dyDescent="0.35">
      <c r="D5695" s="1">
        <v>5688</v>
      </c>
      <c r="E5695" s="4">
        <v>39650</v>
      </c>
      <c r="F5695" s="1">
        <v>1260</v>
      </c>
      <c r="G5695" s="1">
        <f t="shared" si="761"/>
        <v>1260.68</v>
      </c>
      <c r="H5695" s="1" t="str">
        <f t="shared" si="762"/>
        <v/>
      </c>
      <c r="I5695" s="1" t="str">
        <f t="shared" si="763"/>
        <v>NO</v>
      </c>
      <c r="J5695" s="1">
        <f t="shared" ca="1" si="764"/>
        <v>1237.6759999999999</v>
      </c>
      <c r="K5695" s="1" t="str">
        <f t="shared" ca="1" si="766"/>
        <v>YES</v>
      </c>
      <c r="L5695" s="1" t="str">
        <f t="shared" ca="1" si="767"/>
        <v>NO</v>
      </c>
      <c r="M5695" s="1">
        <f t="shared" ca="1" si="768"/>
        <v>-1260.68</v>
      </c>
      <c r="N5695" s="1">
        <f t="shared" ca="1" si="769"/>
        <v>0</v>
      </c>
      <c r="O5695" s="1">
        <f t="shared" ca="1" si="765"/>
        <v>0</v>
      </c>
    </row>
    <row r="5696" spans="4:15" x14ac:dyDescent="0.35">
      <c r="D5696" s="1">
        <v>5689</v>
      </c>
      <c r="E5696" s="4">
        <v>39651</v>
      </c>
      <c r="F5696" s="1">
        <v>1277</v>
      </c>
      <c r="G5696" s="1">
        <f t="shared" si="761"/>
        <v>1260</v>
      </c>
      <c r="H5696" s="1" t="str">
        <f t="shared" si="762"/>
        <v/>
      </c>
      <c r="I5696" s="1" t="str">
        <f t="shared" si="763"/>
        <v>NO</v>
      </c>
      <c r="J5696" s="1">
        <f t="shared" ca="1" si="764"/>
        <v>1241.914</v>
      </c>
      <c r="K5696" s="1" t="str">
        <f t="shared" ca="1" si="766"/>
        <v>YES</v>
      </c>
      <c r="L5696" s="1" t="str">
        <f t="shared" ca="1" si="767"/>
        <v>NO</v>
      </c>
      <c r="M5696" s="1">
        <f t="shared" ca="1" si="768"/>
        <v>-1260</v>
      </c>
      <c r="N5696" s="1">
        <f t="shared" ca="1" si="769"/>
        <v>0</v>
      </c>
      <c r="O5696" s="1">
        <f t="shared" ca="1" si="765"/>
        <v>0</v>
      </c>
    </row>
    <row r="5697" spans="4:15" x14ac:dyDescent="0.35">
      <c r="D5697" s="1">
        <v>5690</v>
      </c>
      <c r="E5697" s="4">
        <v>39652</v>
      </c>
      <c r="F5697" s="1">
        <v>1282.19</v>
      </c>
      <c r="G5697" s="1">
        <f t="shared" si="761"/>
        <v>1277</v>
      </c>
      <c r="H5697" s="1" t="str">
        <f t="shared" si="762"/>
        <v/>
      </c>
      <c r="I5697" s="1" t="str">
        <f t="shared" si="763"/>
        <v>NO</v>
      </c>
      <c r="J5697" s="1">
        <f t="shared" ca="1" si="764"/>
        <v>1248.2540000000001</v>
      </c>
      <c r="K5697" s="1" t="str">
        <f t="shared" ca="1" si="766"/>
        <v>YES</v>
      </c>
      <c r="L5697" s="1" t="str">
        <f t="shared" ca="1" si="767"/>
        <v>NO</v>
      </c>
      <c r="M5697" s="1">
        <f t="shared" ca="1" si="768"/>
        <v>-1277</v>
      </c>
      <c r="N5697" s="1">
        <f t="shared" ca="1" si="769"/>
        <v>0</v>
      </c>
      <c r="O5697" s="1">
        <f t="shared" ca="1" si="765"/>
        <v>0</v>
      </c>
    </row>
    <row r="5698" spans="4:15" x14ac:dyDescent="0.35">
      <c r="D5698" s="1">
        <v>5691</v>
      </c>
      <c r="E5698" s="4">
        <v>39653</v>
      </c>
      <c r="F5698" s="1">
        <v>1252.54</v>
      </c>
      <c r="G5698" s="1">
        <f t="shared" si="761"/>
        <v>1282.19</v>
      </c>
      <c r="H5698" s="1" t="str">
        <f t="shared" si="762"/>
        <v/>
      </c>
      <c r="I5698" s="1" t="str">
        <f t="shared" si="763"/>
        <v>NO</v>
      </c>
      <c r="J5698" s="1">
        <f t="shared" ca="1" si="764"/>
        <v>1260.672</v>
      </c>
      <c r="K5698" s="1" t="str">
        <f t="shared" ca="1" si="766"/>
        <v>YES</v>
      </c>
      <c r="L5698" s="1" t="str">
        <f t="shared" ca="1" si="767"/>
        <v>NO</v>
      </c>
      <c r="M5698" s="1">
        <f t="shared" ca="1" si="768"/>
        <v>-1282.19</v>
      </c>
      <c r="N5698" s="1">
        <f t="shared" ca="1" si="769"/>
        <v>0</v>
      </c>
      <c r="O5698" s="1">
        <f t="shared" ca="1" si="765"/>
        <v>0</v>
      </c>
    </row>
    <row r="5699" spans="4:15" x14ac:dyDescent="0.35">
      <c r="D5699" s="1">
        <v>5692</v>
      </c>
      <c r="E5699" s="4">
        <v>39654</v>
      </c>
      <c r="F5699" s="1">
        <v>1257.76</v>
      </c>
      <c r="G5699" s="1">
        <f t="shared" si="761"/>
        <v>1252.54</v>
      </c>
      <c r="H5699" s="1" t="str">
        <f t="shared" si="762"/>
        <v/>
      </c>
      <c r="I5699" s="1" t="str">
        <f t="shared" si="763"/>
        <v>NO</v>
      </c>
      <c r="J5699" s="1">
        <f t="shared" ca="1" si="764"/>
        <v>1268.038</v>
      </c>
      <c r="K5699" s="1" t="str">
        <f t="shared" ca="1" si="766"/>
        <v>NO</v>
      </c>
      <c r="L5699" s="1" t="str">
        <f t="shared" ca="1" si="767"/>
        <v>NO</v>
      </c>
      <c r="M5699" s="1">
        <f t="shared" ca="1" si="768"/>
        <v>0</v>
      </c>
      <c r="N5699" s="1">
        <f t="shared" ca="1" si="769"/>
        <v>0</v>
      </c>
      <c r="O5699" s="1">
        <f t="shared" ca="1" si="765"/>
        <v>0</v>
      </c>
    </row>
    <row r="5700" spans="4:15" x14ac:dyDescent="0.35">
      <c r="D5700" s="1">
        <v>5693</v>
      </c>
      <c r="E5700" s="4">
        <v>39657</v>
      </c>
      <c r="F5700" s="1">
        <v>1234.3699999999999</v>
      </c>
      <c r="G5700" s="1">
        <f t="shared" si="761"/>
        <v>1257.76</v>
      </c>
      <c r="H5700" s="1" t="str">
        <f t="shared" si="762"/>
        <v/>
      </c>
      <c r="I5700" s="1" t="str">
        <f t="shared" si="763"/>
        <v>NO</v>
      </c>
      <c r="J5700" s="1">
        <f t="shared" ca="1" si="764"/>
        <v>1266.4820000000002</v>
      </c>
      <c r="K5700" s="1" t="str">
        <f t="shared" ca="1" si="766"/>
        <v>NO</v>
      </c>
      <c r="L5700" s="1" t="str">
        <f t="shared" ca="1" si="767"/>
        <v>NO</v>
      </c>
      <c r="M5700" s="1">
        <f t="shared" ca="1" si="768"/>
        <v>0</v>
      </c>
      <c r="N5700" s="1">
        <f t="shared" ca="1" si="769"/>
        <v>0</v>
      </c>
      <c r="O5700" s="1">
        <f t="shared" ca="1" si="765"/>
        <v>0</v>
      </c>
    </row>
    <row r="5701" spans="4:15" x14ac:dyDescent="0.35">
      <c r="D5701" s="1">
        <v>5694</v>
      </c>
      <c r="E5701" s="4">
        <v>39658</v>
      </c>
      <c r="F5701" s="1">
        <v>1263.2</v>
      </c>
      <c r="G5701" s="1">
        <f t="shared" si="761"/>
        <v>1234.3699999999999</v>
      </c>
      <c r="H5701" s="1" t="str">
        <f t="shared" si="762"/>
        <v/>
      </c>
      <c r="I5701" s="1" t="str">
        <f t="shared" si="763"/>
        <v>NO</v>
      </c>
      <c r="J5701" s="1">
        <f t="shared" ca="1" si="764"/>
        <v>1265.8979999999999</v>
      </c>
      <c r="K5701" s="1" t="str">
        <f t="shared" ca="1" si="766"/>
        <v>NO</v>
      </c>
      <c r="L5701" s="1" t="str">
        <f t="shared" ca="1" si="767"/>
        <v>NO</v>
      </c>
      <c r="M5701" s="1">
        <f t="shared" ca="1" si="768"/>
        <v>0</v>
      </c>
      <c r="N5701" s="1">
        <f t="shared" ca="1" si="769"/>
        <v>0</v>
      </c>
      <c r="O5701" s="1">
        <f t="shared" ca="1" si="765"/>
        <v>0</v>
      </c>
    </row>
    <row r="5702" spans="4:15" x14ac:dyDescent="0.35">
      <c r="D5702" s="1">
        <v>5695</v>
      </c>
      <c r="E5702" s="4">
        <v>39659</v>
      </c>
      <c r="F5702" s="1">
        <v>1284.26</v>
      </c>
      <c r="G5702" s="1">
        <f t="shared" si="761"/>
        <v>1263.2</v>
      </c>
      <c r="H5702" s="1" t="str">
        <f t="shared" si="762"/>
        <v/>
      </c>
      <c r="I5702" s="1" t="str">
        <f t="shared" si="763"/>
        <v>NO</v>
      </c>
      <c r="J5702" s="1">
        <f t="shared" ca="1" si="764"/>
        <v>1260.7719999999999</v>
      </c>
      <c r="K5702" s="1" t="str">
        <f t="shared" ca="1" si="766"/>
        <v>YES</v>
      </c>
      <c r="L5702" s="1" t="str">
        <f t="shared" ca="1" si="767"/>
        <v>NO</v>
      </c>
      <c r="M5702" s="1">
        <f t="shared" ca="1" si="768"/>
        <v>-1263.2</v>
      </c>
      <c r="N5702" s="1">
        <f t="shared" ca="1" si="769"/>
        <v>0</v>
      </c>
      <c r="O5702" s="1">
        <f t="shared" ca="1" si="765"/>
        <v>0</v>
      </c>
    </row>
    <row r="5703" spans="4:15" x14ac:dyDescent="0.35">
      <c r="D5703" s="1">
        <v>5696</v>
      </c>
      <c r="E5703" s="4">
        <v>39660</v>
      </c>
      <c r="F5703" s="1">
        <v>1267.3800000000001</v>
      </c>
      <c r="G5703" s="1">
        <f t="shared" si="761"/>
        <v>1284.26</v>
      </c>
      <c r="H5703" s="1" t="str">
        <f t="shared" si="762"/>
        <v/>
      </c>
      <c r="I5703" s="1" t="str">
        <f t="shared" si="763"/>
        <v>NO</v>
      </c>
      <c r="J5703" s="1">
        <f t="shared" ca="1" si="764"/>
        <v>1258.0119999999999</v>
      </c>
      <c r="K5703" s="1" t="str">
        <f t="shared" ca="1" si="766"/>
        <v>YES</v>
      </c>
      <c r="L5703" s="1" t="str">
        <f t="shared" ca="1" si="767"/>
        <v>NO</v>
      </c>
      <c r="M5703" s="1">
        <f t="shared" ca="1" si="768"/>
        <v>-1284.26</v>
      </c>
      <c r="N5703" s="1">
        <f t="shared" ca="1" si="769"/>
        <v>0</v>
      </c>
      <c r="O5703" s="1">
        <f t="shared" ca="1" si="765"/>
        <v>0</v>
      </c>
    </row>
    <row r="5704" spans="4:15" x14ac:dyDescent="0.35">
      <c r="D5704" s="1">
        <v>5697</v>
      </c>
      <c r="E5704" s="4">
        <v>39661</v>
      </c>
      <c r="F5704" s="1">
        <v>1260.31</v>
      </c>
      <c r="G5704" s="1">
        <f t="shared" si="761"/>
        <v>1267.3800000000001</v>
      </c>
      <c r="H5704" s="1" t="str">
        <f t="shared" si="762"/>
        <v/>
      </c>
      <c r="I5704" s="1" t="str">
        <f t="shared" si="763"/>
        <v>NO</v>
      </c>
      <c r="J5704" s="1">
        <f t="shared" ca="1" si="764"/>
        <v>1258.4259999999999</v>
      </c>
      <c r="K5704" s="1" t="str">
        <f t="shared" ca="1" si="766"/>
        <v>YES</v>
      </c>
      <c r="L5704" s="1" t="str">
        <f t="shared" ca="1" si="767"/>
        <v>NO</v>
      </c>
      <c r="M5704" s="1">
        <f t="shared" ca="1" si="768"/>
        <v>-1267.3800000000001</v>
      </c>
      <c r="N5704" s="1">
        <f t="shared" ca="1" si="769"/>
        <v>0</v>
      </c>
      <c r="O5704" s="1">
        <f t="shared" ca="1" si="765"/>
        <v>0</v>
      </c>
    </row>
    <row r="5705" spans="4:15" x14ac:dyDescent="0.35">
      <c r="D5705" s="1">
        <v>5698</v>
      </c>
      <c r="E5705" s="4">
        <v>39664</v>
      </c>
      <c r="F5705" s="1">
        <v>1249.01</v>
      </c>
      <c r="G5705" s="1">
        <f t="shared" si="761"/>
        <v>1260.31</v>
      </c>
      <c r="H5705" s="1" t="str">
        <f t="shared" si="762"/>
        <v/>
      </c>
      <c r="I5705" s="1" t="str">
        <f t="shared" si="763"/>
        <v>NO</v>
      </c>
      <c r="J5705" s="1">
        <f t="shared" ca="1" si="764"/>
        <v>1261.394</v>
      </c>
      <c r="K5705" s="1" t="str">
        <f t="shared" ca="1" si="766"/>
        <v>NO</v>
      </c>
      <c r="L5705" s="1" t="str">
        <f t="shared" ca="1" si="767"/>
        <v>NO</v>
      </c>
      <c r="M5705" s="1">
        <f t="shared" ca="1" si="768"/>
        <v>0</v>
      </c>
      <c r="N5705" s="1">
        <f t="shared" ca="1" si="769"/>
        <v>0</v>
      </c>
      <c r="O5705" s="1">
        <f t="shared" ca="1" si="765"/>
        <v>0</v>
      </c>
    </row>
    <row r="5706" spans="4:15" x14ac:dyDescent="0.35">
      <c r="D5706" s="1">
        <v>5699</v>
      </c>
      <c r="E5706" s="4">
        <v>39665</v>
      </c>
      <c r="F5706" s="1">
        <v>1284.8800000000001</v>
      </c>
      <c r="G5706" s="1">
        <f t="shared" ref="G5706:G5769" si="770">F5705</f>
        <v>1249.01</v>
      </c>
      <c r="H5706" s="1" t="str">
        <f t="shared" si="762"/>
        <v/>
      </c>
      <c r="I5706" s="1" t="str">
        <f t="shared" si="763"/>
        <v>NO</v>
      </c>
      <c r="J5706" s="1">
        <f t="shared" ca="1" si="764"/>
        <v>1261.904</v>
      </c>
      <c r="K5706" s="1" t="str">
        <f t="shared" ca="1" si="766"/>
        <v>NO</v>
      </c>
      <c r="L5706" s="1" t="str">
        <f t="shared" ca="1" si="767"/>
        <v>NO</v>
      </c>
      <c r="M5706" s="1">
        <f t="shared" ca="1" si="768"/>
        <v>0</v>
      </c>
      <c r="N5706" s="1">
        <f t="shared" ca="1" si="769"/>
        <v>0</v>
      </c>
      <c r="O5706" s="1">
        <f t="shared" ca="1" si="765"/>
        <v>0</v>
      </c>
    </row>
    <row r="5707" spans="4:15" x14ac:dyDescent="0.35">
      <c r="D5707" s="1">
        <v>5700</v>
      </c>
      <c r="E5707" s="4">
        <v>39666</v>
      </c>
      <c r="F5707" s="1">
        <v>1289.19</v>
      </c>
      <c r="G5707" s="1">
        <f t="shared" si="770"/>
        <v>1284.8800000000001</v>
      </c>
      <c r="H5707" s="1" t="str">
        <f t="shared" si="762"/>
        <v/>
      </c>
      <c r="I5707" s="1" t="str">
        <f t="shared" si="763"/>
        <v>NO</v>
      </c>
      <c r="J5707" s="1">
        <f t="shared" ca="1" si="764"/>
        <v>1264.8319999999999</v>
      </c>
      <c r="K5707" s="1" t="str">
        <f t="shared" ca="1" si="766"/>
        <v>YES</v>
      </c>
      <c r="L5707" s="1" t="str">
        <f t="shared" ca="1" si="767"/>
        <v>NO</v>
      </c>
      <c r="M5707" s="1">
        <f t="shared" ca="1" si="768"/>
        <v>-1284.8800000000001</v>
      </c>
      <c r="N5707" s="1">
        <f t="shared" ca="1" si="769"/>
        <v>0</v>
      </c>
      <c r="O5707" s="1">
        <f t="shared" ca="1" si="765"/>
        <v>0</v>
      </c>
    </row>
    <row r="5708" spans="4:15" x14ac:dyDescent="0.35">
      <c r="D5708" s="1">
        <v>5701</v>
      </c>
      <c r="E5708" s="4">
        <v>39667</v>
      </c>
      <c r="F5708" s="1">
        <v>1266.07</v>
      </c>
      <c r="G5708" s="1">
        <f t="shared" si="770"/>
        <v>1289.19</v>
      </c>
      <c r="H5708" s="1" t="str">
        <f t="shared" si="762"/>
        <v/>
      </c>
      <c r="I5708" s="1" t="str">
        <f t="shared" si="763"/>
        <v>NO</v>
      </c>
      <c r="J5708" s="1">
        <f t="shared" ca="1" si="764"/>
        <v>1269.1680000000001</v>
      </c>
      <c r="K5708" s="1" t="str">
        <f t="shared" ca="1" si="766"/>
        <v>YES</v>
      </c>
      <c r="L5708" s="1" t="str">
        <f t="shared" ca="1" si="767"/>
        <v>NO</v>
      </c>
      <c r="M5708" s="1">
        <f t="shared" ca="1" si="768"/>
        <v>-1289.19</v>
      </c>
      <c r="N5708" s="1">
        <f t="shared" ca="1" si="769"/>
        <v>0</v>
      </c>
      <c r="O5708" s="1">
        <f t="shared" ca="1" si="765"/>
        <v>0</v>
      </c>
    </row>
    <row r="5709" spans="4:15" x14ac:dyDescent="0.35">
      <c r="D5709" s="1">
        <v>5702</v>
      </c>
      <c r="E5709" s="4">
        <v>39668</v>
      </c>
      <c r="F5709" s="1">
        <v>1296.32</v>
      </c>
      <c r="G5709" s="1">
        <f t="shared" si="770"/>
        <v>1266.07</v>
      </c>
      <c r="H5709" s="1" t="str">
        <f t="shared" si="762"/>
        <v/>
      </c>
      <c r="I5709" s="1" t="str">
        <f t="shared" si="763"/>
        <v>NO</v>
      </c>
      <c r="J5709" s="1">
        <f t="shared" ca="1" si="764"/>
        <v>1270.154</v>
      </c>
      <c r="K5709" s="1" t="str">
        <f t="shared" ca="1" si="766"/>
        <v>NO</v>
      </c>
      <c r="L5709" s="1" t="str">
        <f t="shared" ca="1" si="767"/>
        <v>NO</v>
      </c>
      <c r="M5709" s="1">
        <f t="shared" ca="1" si="768"/>
        <v>0</v>
      </c>
      <c r="N5709" s="1">
        <f t="shared" ca="1" si="769"/>
        <v>0</v>
      </c>
      <c r="O5709" s="1">
        <f t="shared" ca="1" si="765"/>
        <v>0</v>
      </c>
    </row>
    <row r="5710" spans="4:15" x14ac:dyDescent="0.35">
      <c r="D5710" s="1">
        <v>5703</v>
      </c>
      <c r="E5710" s="4">
        <v>39671</v>
      </c>
      <c r="F5710" s="1">
        <v>1305.32</v>
      </c>
      <c r="G5710" s="1">
        <f t="shared" si="770"/>
        <v>1296.32</v>
      </c>
      <c r="H5710" s="1" t="str">
        <f t="shared" si="762"/>
        <v/>
      </c>
      <c r="I5710" s="1" t="str">
        <f t="shared" si="763"/>
        <v>NO</v>
      </c>
      <c r="J5710" s="1">
        <f t="shared" ca="1" si="764"/>
        <v>1269.8919999999998</v>
      </c>
      <c r="K5710" s="1" t="str">
        <f t="shared" ca="1" si="766"/>
        <v>YES</v>
      </c>
      <c r="L5710" s="1" t="str">
        <f t="shared" ca="1" si="767"/>
        <v>NO</v>
      </c>
      <c r="M5710" s="1">
        <f t="shared" ca="1" si="768"/>
        <v>-1296.32</v>
      </c>
      <c r="N5710" s="1">
        <f t="shared" ca="1" si="769"/>
        <v>0</v>
      </c>
      <c r="O5710" s="1">
        <f t="shared" ca="1" si="765"/>
        <v>0</v>
      </c>
    </row>
    <row r="5711" spans="4:15" x14ac:dyDescent="0.35">
      <c r="D5711" s="1">
        <v>5704</v>
      </c>
      <c r="E5711" s="4">
        <v>39672</v>
      </c>
      <c r="F5711" s="1">
        <v>1289.5899999999999</v>
      </c>
      <c r="G5711" s="1">
        <f t="shared" si="770"/>
        <v>1305.32</v>
      </c>
      <c r="H5711" s="1" t="str">
        <f t="shared" si="762"/>
        <v/>
      </c>
      <c r="I5711" s="1" t="str">
        <f t="shared" si="763"/>
        <v>NO</v>
      </c>
      <c r="J5711" s="1">
        <f t="shared" ca="1" si="764"/>
        <v>1277.0940000000001</v>
      </c>
      <c r="K5711" s="1" t="str">
        <f t="shared" ca="1" si="766"/>
        <v>YES</v>
      </c>
      <c r="L5711" s="1" t="str">
        <f t="shared" ca="1" si="767"/>
        <v>NO</v>
      </c>
      <c r="M5711" s="1">
        <f t="shared" ca="1" si="768"/>
        <v>-1305.32</v>
      </c>
      <c r="N5711" s="1">
        <f t="shared" ca="1" si="769"/>
        <v>0</v>
      </c>
      <c r="O5711" s="1">
        <f t="shared" ca="1" si="765"/>
        <v>0</v>
      </c>
    </row>
    <row r="5712" spans="4:15" x14ac:dyDescent="0.35">
      <c r="D5712" s="1">
        <v>5705</v>
      </c>
      <c r="E5712" s="4">
        <v>39673</v>
      </c>
      <c r="F5712" s="1">
        <v>1285.83</v>
      </c>
      <c r="G5712" s="1">
        <f t="shared" si="770"/>
        <v>1289.5899999999999</v>
      </c>
      <c r="H5712" s="1" t="str">
        <f t="shared" si="762"/>
        <v/>
      </c>
      <c r="I5712" s="1" t="str">
        <f t="shared" si="763"/>
        <v>NO</v>
      </c>
      <c r="J5712" s="1">
        <f t="shared" ca="1" si="764"/>
        <v>1288.356</v>
      </c>
      <c r="K5712" s="1" t="str">
        <f t="shared" ca="1" si="766"/>
        <v>YES</v>
      </c>
      <c r="L5712" s="1" t="str">
        <f t="shared" ca="1" si="767"/>
        <v>NO</v>
      </c>
      <c r="M5712" s="1">
        <f t="shared" ca="1" si="768"/>
        <v>-1289.5899999999999</v>
      </c>
      <c r="N5712" s="1">
        <f t="shared" ca="1" si="769"/>
        <v>0</v>
      </c>
      <c r="O5712" s="1">
        <f t="shared" ca="1" si="765"/>
        <v>0</v>
      </c>
    </row>
    <row r="5713" spans="4:15" x14ac:dyDescent="0.35">
      <c r="D5713" s="1">
        <v>5706</v>
      </c>
      <c r="E5713" s="4">
        <v>39674</v>
      </c>
      <c r="F5713" s="1">
        <v>1292.93</v>
      </c>
      <c r="G5713" s="1">
        <f t="shared" si="770"/>
        <v>1285.83</v>
      </c>
      <c r="H5713" s="1" t="str">
        <f t="shared" si="762"/>
        <v/>
      </c>
      <c r="I5713" s="1" t="str">
        <f t="shared" si="763"/>
        <v>NO</v>
      </c>
      <c r="J5713" s="1">
        <f t="shared" ca="1" si="764"/>
        <v>1289.298</v>
      </c>
      <c r="K5713" s="1" t="str">
        <f t="shared" ca="1" si="766"/>
        <v>NO</v>
      </c>
      <c r="L5713" s="1" t="str">
        <f t="shared" ca="1" si="767"/>
        <v>NO</v>
      </c>
      <c r="M5713" s="1">
        <f t="shared" ca="1" si="768"/>
        <v>0</v>
      </c>
      <c r="N5713" s="1">
        <f t="shared" ca="1" si="769"/>
        <v>0</v>
      </c>
      <c r="O5713" s="1">
        <f t="shared" ca="1" si="765"/>
        <v>0</v>
      </c>
    </row>
    <row r="5714" spans="4:15" x14ac:dyDescent="0.35">
      <c r="D5714" s="1">
        <v>5707</v>
      </c>
      <c r="E5714" s="4">
        <v>39675</v>
      </c>
      <c r="F5714" s="1">
        <v>1298.2</v>
      </c>
      <c r="G5714" s="1">
        <f t="shared" si="770"/>
        <v>1292.93</v>
      </c>
      <c r="H5714" s="1" t="str">
        <f t="shared" si="762"/>
        <v/>
      </c>
      <c r="I5714" s="1" t="str">
        <f t="shared" si="763"/>
        <v>NO</v>
      </c>
      <c r="J5714" s="1">
        <f t="shared" ca="1" si="764"/>
        <v>1288.626</v>
      </c>
      <c r="K5714" s="1" t="str">
        <f t="shared" ca="1" si="766"/>
        <v>YES</v>
      </c>
      <c r="L5714" s="1" t="str">
        <f t="shared" ca="1" si="767"/>
        <v>NO</v>
      </c>
      <c r="M5714" s="1">
        <f t="shared" ca="1" si="768"/>
        <v>-1292.93</v>
      </c>
      <c r="N5714" s="1">
        <f t="shared" ca="1" si="769"/>
        <v>0</v>
      </c>
      <c r="O5714" s="1">
        <f t="shared" ca="1" si="765"/>
        <v>0</v>
      </c>
    </row>
    <row r="5715" spans="4:15" x14ac:dyDescent="0.35">
      <c r="D5715" s="1">
        <v>5708</v>
      </c>
      <c r="E5715" s="4">
        <v>39678</v>
      </c>
      <c r="F5715" s="1">
        <v>1278.5999999999999</v>
      </c>
      <c r="G5715" s="1">
        <f t="shared" si="770"/>
        <v>1298.2</v>
      </c>
      <c r="H5715" s="1" t="str">
        <f t="shared" si="762"/>
        <v/>
      </c>
      <c r="I5715" s="1" t="str">
        <f t="shared" si="763"/>
        <v>NO</v>
      </c>
      <c r="J5715" s="1">
        <f t="shared" ca="1" si="764"/>
        <v>1293.998</v>
      </c>
      <c r="K5715" s="1" t="str">
        <f t="shared" ca="1" si="766"/>
        <v>YES</v>
      </c>
      <c r="L5715" s="1" t="str">
        <f t="shared" ca="1" si="767"/>
        <v>NO</v>
      </c>
      <c r="M5715" s="1">
        <f t="shared" ca="1" si="768"/>
        <v>-1298.2</v>
      </c>
      <c r="N5715" s="1">
        <f t="shared" ca="1" si="769"/>
        <v>0</v>
      </c>
      <c r="O5715" s="1">
        <f t="shared" ca="1" si="765"/>
        <v>0</v>
      </c>
    </row>
    <row r="5716" spans="4:15" x14ac:dyDescent="0.35">
      <c r="D5716" s="1">
        <v>5709</v>
      </c>
      <c r="E5716" s="4">
        <v>39679</v>
      </c>
      <c r="F5716" s="1">
        <v>1266.69</v>
      </c>
      <c r="G5716" s="1">
        <f t="shared" si="770"/>
        <v>1278.5999999999999</v>
      </c>
      <c r="H5716" s="1" t="str">
        <f t="shared" si="762"/>
        <v/>
      </c>
      <c r="I5716" s="1" t="str">
        <f t="shared" si="763"/>
        <v>NO</v>
      </c>
      <c r="J5716" s="1">
        <f t="shared" ca="1" si="764"/>
        <v>1294.374</v>
      </c>
      <c r="K5716" s="1" t="str">
        <f t="shared" ca="1" si="766"/>
        <v>NO</v>
      </c>
      <c r="L5716" s="1" t="str">
        <f t="shared" ca="1" si="767"/>
        <v>NO</v>
      </c>
      <c r="M5716" s="1">
        <f t="shared" ca="1" si="768"/>
        <v>0</v>
      </c>
      <c r="N5716" s="1">
        <f t="shared" ca="1" si="769"/>
        <v>0</v>
      </c>
      <c r="O5716" s="1">
        <f t="shared" ca="1" si="765"/>
        <v>0</v>
      </c>
    </row>
    <row r="5717" spans="4:15" x14ac:dyDescent="0.35">
      <c r="D5717" s="1">
        <v>5710</v>
      </c>
      <c r="E5717" s="4">
        <v>39680</v>
      </c>
      <c r="F5717" s="1">
        <v>1274.54</v>
      </c>
      <c r="G5717" s="1">
        <f t="shared" si="770"/>
        <v>1266.69</v>
      </c>
      <c r="H5717" s="1" t="str">
        <f t="shared" si="762"/>
        <v/>
      </c>
      <c r="I5717" s="1" t="str">
        <f t="shared" si="763"/>
        <v>NO</v>
      </c>
      <c r="J5717" s="1">
        <f t="shared" ca="1" si="764"/>
        <v>1289.03</v>
      </c>
      <c r="K5717" s="1" t="str">
        <f t="shared" ca="1" si="766"/>
        <v>NO</v>
      </c>
      <c r="L5717" s="1" t="str">
        <f t="shared" ca="1" si="767"/>
        <v>NO</v>
      </c>
      <c r="M5717" s="1">
        <f t="shared" ca="1" si="768"/>
        <v>0</v>
      </c>
      <c r="N5717" s="1">
        <f t="shared" ca="1" si="769"/>
        <v>0</v>
      </c>
      <c r="O5717" s="1">
        <f t="shared" ca="1" si="765"/>
        <v>0</v>
      </c>
    </row>
    <row r="5718" spans="4:15" x14ac:dyDescent="0.35">
      <c r="D5718" s="1">
        <v>5711</v>
      </c>
      <c r="E5718" s="4">
        <v>39681</v>
      </c>
      <c r="F5718" s="1">
        <v>1277.72</v>
      </c>
      <c r="G5718" s="1">
        <f t="shared" si="770"/>
        <v>1274.54</v>
      </c>
      <c r="H5718" s="1" t="str">
        <f t="shared" si="762"/>
        <v/>
      </c>
      <c r="I5718" s="1" t="str">
        <f t="shared" si="763"/>
        <v>NO</v>
      </c>
      <c r="J5718" s="1">
        <f t="shared" ca="1" si="764"/>
        <v>1284.45</v>
      </c>
      <c r="K5718" s="1" t="str">
        <f t="shared" ca="1" si="766"/>
        <v>NO</v>
      </c>
      <c r="L5718" s="1" t="str">
        <f t="shared" ca="1" si="767"/>
        <v>NO</v>
      </c>
      <c r="M5718" s="1">
        <f t="shared" ca="1" si="768"/>
        <v>0</v>
      </c>
      <c r="N5718" s="1">
        <f t="shared" ca="1" si="769"/>
        <v>0</v>
      </c>
      <c r="O5718" s="1">
        <f t="shared" ca="1" si="765"/>
        <v>0</v>
      </c>
    </row>
    <row r="5719" spans="4:15" x14ac:dyDescent="0.35">
      <c r="D5719" s="1">
        <v>5712</v>
      </c>
      <c r="E5719" s="4">
        <v>39682</v>
      </c>
      <c r="F5719" s="1">
        <v>1292.2</v>
      </c>
      <c r="G5719" s="1">
        <f t="shared" si="770"/>
        <v>1277.72</v>
      </c>
      <c r="H5719" s="1" t="str">
        <f t="shared" si="762"/>
        <v/>
      </c>
      <c r="I5719" s="1" t="str">
        <f t="shared" si="763"/>
        <v>NO</v>
      </c>
      <c r="J5719" s="1">
        <f t="shared" ca="1" si="764"/>
        <v>1282.192</v>
      </c>
      <c r="K5719" s="1" t="str">
        <f t="shared" ca="1" si="766"/>
        <v>NO</v>
      </c>
      <c r="L5719" s="1" t="str">
        <f t="shared" ca="1" si="767"/>
        <v>NO</v>
      </c>
      <c r="M5719" s="1">
        <f t="shared" ca="1" si="768"/>
        <v>0</v>
      </c>
      <c r="N5719" s="1">
        <f t="shared" ca="1" si="769"/>
        <v>0</v>
      </c>
      <c r="O5719" s="1">
        <f t="shared" ca="1" si="765"/>
        <v>0</v>
      </c>
    </row>
    <row r="5720" spans="4:15" x14ac:dyDescent="0.35">
      <c r="D5720" s="1">
        <v>5713</v>
      </c>
      <c r="E5720" s="4">
        <v>39685</v>
      </c>
      <c r="F5720" s="1">
        <v>1266.8399999999999</v>
      </c>
      <c r="G5720" s="1">
        <f t="shared" si="770"/>
        <v>1292.2</v>
      </c>
      <c r="H5720" s="1" t="str">
        <f t="shared" si="762"/>
        <v/>
      </c>
      <c r="I5720" s="1" t="str">
        <f t="shared" si="763"/>
        <v>NO</v>
      </c>
      <c r="J5720" s="1">
        <f t="shared" ca="1" si="764"/>
        <v>1279.1500000000001</v>
      </c>
      <c r="K5720" s="1" t="str">
        <f t="shared" ca="1" si="766"/>
        <v>YES</v>
      </c>
      <c r="L5720" s="1" t="str">
        <f t="shared" ca="1" si="767"/>
        <v>NO</v>
      </c>
      <c r="M5720" s="1">
        <f t="shared" ca="1" si="768"/>
        <v>-1292.2</v>
      </c>
      <c r="N5720" s="1">
        <f t="shared" ca="1" si="769"/>
        <v>0</v>
      </c>
      <c r="O5720" s="1">
        <f t="shared" ca="1" si="765"/>
        <v>0</v>
      </c>
    </row>
    <row r="5721" spans="4:15" x14ac:dyDescent="0.35">
      <c r="D5721" s="1">
        <v>5714</v>
      </c>
      <c r="E5721" s="4">
        <v>39686</v>
      </c>
      <c r="F5721" s="1">
        <v>1271.51</v>
      </c>
      <c r="G5721" s="1">
        <f t="shared" si="770"/>
        <v>1266.8399999999999</v>
      </c>
      <c r="H5721" s="1" t="str">
        <f t="shared" si="762"/>
        <v/>
      </c>
      <c r="I5721" s="1" t="str">
        <f t="shared" si="763"/>
        <v>NO</v>
      </c>
      <c r="J5721" s="1">
        <f t="shared" ca="1" si="764"/>
        <v>1277.95</v>
      </c>
      <c r="K5721" s="1" t="str">
        <f t="shared" ca="1" si="766"/>
        <v>NO</v>
      </c>
      <c r="L5721" s="1" t="str">
        <f t="shared" ca="1" si="767"/>
        <v>NO</v>
      </c>
      <c r="M5721" s="1">
        <f t="shared" ca="1" si="768"/>
        <v>0</v>
      </c>
      <c r="N5721" s="1">
        <f t="shared" ca="1" si="769"/>
        <v>0</v>
      </c>
      <c r="O5721" s="1">
        <f t="shared" ca="1" si="765"/>
        <v>0</v>
      </c>
    </row>
    <row r="5722" spans="4:15" x14ac:dyDescent="0.35">
      <c r="D5722" s="1">
        <v>5715</v>
      </c>
      <c r="E5722" s="4">
        <v>39687</v>
      </c>
      <c r="F5722" s="1">
        <v>1281.6600000000001</v>
      </c>
      <c r="G5722" s="1">
        <f t="shared" si="770"/>
        <v>1271.51</v>
      </c>
      <c r="H5722" s="1" t="str">
        <f t="shared" si="762"/>
        <v/>
      </c>
      <c r="I5722" s="1" t="str">
        <f t="shared" si="763"/>
        <v>NO</v>
      </c>
      <c r="J5722" s="1">
        <f t="shared" ca="1" si="764"/>
        <v>1275.598</v>
      </c>
      <c r="K5722" s="1" t="str">
        <f t="shared" ca="1" si="766"/>
        <v>NO</v>
      </c>
      <c r="L5722" s="1" t="str">
        <f t="shared" ca="1" si="767"/>
        <v>NO</v>
      </c>
      <c r="M5722" s="1">
        <f t="shared" ca="1" si="768"/>
        <v>0</v>
      </c>
      <c r="N5722" s="1">
        <f t="shared" ca="1" si="769"/>
        <v>0</v>
      </c>
      <c r="O5722" s="1">
        <f t="shared" ca="1" si="765"/>
        <v>0</v>
      </c>
    </row>
    <row r="5723" spans="4:15" x14ac:dyDescent="0.35">
      <c r="D5723" s="1">
        <v>5716</v>
      </c>
      <c r="E5723" s="4">
        <v>39688</v>
      </c>
      <c r="F5723" s="1">
        <v>1300.68</v>
      </c>
      <c r="G5723" s="1">
        <f t="shared" si="770"/>
        <v>1281.6600000000001</v>
      </c>
      <c r="H5723" s="1" t="str">
        <f t="shared" si="762"/>
        <v/>
      </c>
      <c r="I5723" s="1" t="str">
        <f t="shared" si="763"/>
        <v>NO</v>
      </c>
      <c r="J5723" s="1">
        <f t="shared" ca="1" si="764"/>
        <v>1276.5620000000001</v>
      </c>
      <c r="K5723" s="1" t="str">
        <f t="shared" ca="1" si="766"/>
        <v>YES</v>
      </c>
      <c r="L5723" s="1" t="str">
        <f t="shared" ca="1" si="767"/>
        <v>NO</v>
      </c>
      <c r="M5723" s="1">
        <f t="shared" ca="1" si="768"/>
        <v>-1281.6600000000001</v>
      </c>
      <c r="N5723" s="1">
        <f t="shared" ca="1" si="769"/>
        <v>0</v>
      </c>
      <c r="O5723" s="1">
        <f t="shared" ca="1" si="765"/>
        <v>0</v>
      </c>
    </row>
    <row r="5724" spans="4:15" x14ac:dyDescent="0.35">
      <c r="D5724" s="1">
        <v>5717</v>
      </c>
      <c r="E5724" s="4">
        <v>39689</v>
      </c>
      <c r="F5724" s="1">
        <v>1282.83</v>
      </c>
      <c r="G5724" s="1">
        <f t="shared" si="770"/>
        <v>1300.68</v>
      </c>
      <c r="H5724" s="1" t="str">
        <f t="shared" si="762"/>
        <v/>
      </c>
      <c r="I5724" s="1" t="str">
        <f t="shared" si="763"/>
        <v>NO</v>
      </c>
      <c r="J5724" s="1">
        <f t="shared" ca="1" si="764"/>
        <v>1277.9860000000001</v>
      </c>
      <c r="K5724" s="1" t="str">
        <f t="shared" ca="1" si="766"/>
        <v>YES</v>
      </c>
      <c r="L5724" s="1" t="str">
        <f t="shared" ca="1" si="767"/>
        <v>NO</v>
      </c>
      <c r="M5724" s="1">
        <f t="shared" ca="1" si="768"/>
        <v>-1300.68</v>
      </c>
      <c r="N5724" s="1">
        <f t="shared" ca="1" si="769"/>
        <v>0</v>
      </c>
      <c r="O5724" s="1">
        <f t="shared" ca="1" si="765"/>
        <v>0</v>
      </c>
    </row>
    <row r="5725" spans="4:15" x14ac:dyDescent="0.35">
      <c r="D5725" s="1">
        <v>5718</v>
      </c>
      <c r="E5725" s="4">
        <v>39693</v>
      </c>
      <c r="F5725" s="1">
        <v>1277.58</v>
      </c>
      <c r="G5725" s="1">
        <f t="shared" si="770"/>
        <v>1282.83</v>
      </c>
      <c r="H5725" s="1" t="str">
        <f t="shared" si="762"/>
        <v/>
      </c>
      <c r="I5725" s="1" t="str">
        <f t="shared" si="763"/>
        <v>NO</v>
      </c>
      <c r="J5725" s="1">
        <f t="shared" ca="1" si="764"/>
        <v>1282.578</v>
      </c>
      <c r="K5725" s="1" t="str">
        <f t="shared" ca="1" si="766"/>
        <v>YES</v>
      </c>
      <c r="L5725" s="1" t="str">
        <f t="shared" ca="1" si="767"/>
        <v>NO</v>
      </c>
      <c r="M5725" s="1">
        <f t="shared" ca="1" si="768"/>
        <v>-1282.83</v>
      </c>
      <c r="N5725" s="1">
        <f t="shared" ca="1" si="769"/>
        <v>0</v>
      </c>
      <c r="O5725" s="1">
        <f t="shared" ca="1" si="765"/>
        <v>0</v>
      </c>
    </row>
    <row r="5726" spans="4:15" x14ac:dyDescent="0.35">
      <c r="D5726" s="1">
        <v>5719</v>
      </c>
      <c r="E5726" s="4">
        <v>39694</v>
      </c>
      <c r="F5726" s="1">
        <v>1274.98</v>
      </c>
      <c r="G5726" s="1">
        <f t="shared" si="770"/>
        <v>1277.58</v>
      </c>
      <c r="H5726" s="1" t="str">
        <f t="shared" si="762"/>
        <v/>
      </c>
      <c r="I5726" s="1" t="str">
        <f t="shared" si="763"/>
        <v>NO</v>
      </c>
      <c r="J5726" s="1">
        <f t="shared" ca="1" si="764"/>
        <v>1280.7040000000002</v>
      </c>
      <c r="K5726" s="1" t="str">
        <f t="shared" ca="1" si="766"/>
        <v>NO</v>
      </c>
      <c r="L5726" s="1" t="str">
        <f t="shared" ca="1" si="767"/>
        <v>NO</v>
      </c>
      <c r="M5726" s="1">
        <f t="shared" ca="1" si="768"/>
        <v>0</v>
      </c>
      <c r="N5726" s="1">
        <f t="shared" ca="1" si="769"/>
        <v>0</v>
      </c>
      <c r="O5726" s="1">
        <f t="shared" ca="1" si="765"/>
        <v>0</v>
      </c>
    </row>
    <row r="5727" spans="4:15" x14ac:dyDescent="0.35">
      <c r="D5727" s="1">
        <v>5720</v>
      </c>
      <c r="E5727" s="4">
        <v>39695</v>
      </c>
      <c r="F5727" s="1">
        <v>1236.83</v>
      </c>
      <c r="G5727" s="1">
        <f t="shared" si="770"/>
        <v>1274.98</v>
      </c>
      <c r="H5727" s="1" t="str">
        <f t="shared" si="762"/>
        <v/>
      </c>
      <c r="I5727" s="1" t="str">
        <f t="shared" si="763"/>
        <v>NO</v>
      </c>
      <c r="J5727" s="1">
        <f t="shared" ca="1" si="764"/>
        <v>1282.8520000000001</v>
      </c>
      <c r="K5727" s="1" t="str">
        <f t="shared" ca="1" si="766"/>
        <v>NO</v>
      </c>
      <c r="L5727" s="1" t="str">
        <f t="shared" ca="1" si="767"/>
        <v>NO</v>
      </c>
      <c r="M5727" s="1">
        <f t="shared" ca="1" si="768"/>
        <v>0</v>
      </c>
      <c r="N5727" s="1">
        <f t="shared" ca="1" si="769"/>
        <v>0</v>
      </c>
      <c r="O5727" s="1">
        <f t="shared" ca="1" si="765"/>
        <v>0</v>
      </c>
    </row>
    <row r="5728" spans="4:15" x14ac:dyDescent="0.35">
      <c r="D5728" s="1">
        <v>5721</v>
      </c>
      <c r="E5728" s="4">
        <v>39696</v>
      </c>
      <c r="F5728" s="1">
        <v>1242.31</v>
      </c>
      <c r="G5728" s="1">
        <f t="shared" si="770"/>
        <v>1236.83</v>
      </c>
      <c r="H5728" s="1" t="str">
        <f t="shared" si="762"/>
        <v/>
      </c>
      <c r="I5728" s="1" t="str">
        <f t="shared" si="763"/>
        <v>NO</v>
      </c>
      <c r="J5728" s="1">
        <f t="shared" ca="1" si="764"/>
        <v>1283.5459999999998</v>
      </c>
      <c r="K5728" s="1" t="str">
        <f t="shared" ca="1" si="766"/>
        <v>NO</v>
      </c>
      <c r="L5728" s="1" t="str">
        <f t="shared" ca="1" si="767"/>
        <v>NO</v>
      </c>
      <c r="M5728" s="1">
        <f t="shared" ca="1" si="768"/>
        <v>0</v>
      </c>
      <c r="N5728" s="1">
        <f t="shared" ca="1" si="769"/>
        <v>0</v>
      </c>
      <c r="O5728" s="1">
        <f t="shared" ca="1" si="765"/>
        <v>0</v>
      </c>
    </row>
    <row r="5729" spans="4:15" x14ac:dyDescent="0.35">
      <c r="D5729" s="1">
        <v>5722</v>
      </c>
      <c r="E5729" s="4">
        <v>39699</v>
      </c>
      <c r="F5729" s="1">
        <v>1267.79</v>
      </c>
      <c r="G5729" s="1">
        <f t="shared" si="770"/>
        <v>1242.31</v>
      </c>
      <c r="H5729" s="1" t="str">
        <f t="shared" si="762"/>
        <v/>
      </c>
      <c r="I5729" s="1" t="str">
        <f t="shared" si="763"/>
        <v>NO</v>
      </c>
      <c r="J5729" s="1">
        <f t="shared" ca="1" si="764"/>
        <v>1274.58</v>
      </c>
      <c r="K5729" s="1" t="str">
        <f t="shared" ca="1" si="766"/>
        <v>NO</v>
      </c>
      <c r="L5729" s="1" t="str">
        <f t="shared" ca="1" si="767"/>
        <v>NO</v>
      </c>
      <c r="M5729" s="1">
        <f t="shared" ca="1" si="768"/>
        <v>0</v>
      </c>
      <c r="N5729" s="1">
        <f t="shared" ca="1" si="769"/>
        <v>0</v>
      </c>
      <c r="O5729" s="1">
        <f t="shared" ca="1" si="765"/>
        <v>0</v>
      </c>
    </row>
    <row r="5730" spans="4:15" x14ac:dyDescent="0.35">
      <c r="D5730" s="1">
        <v>5723</v>
      </c>
      <c r="E5730" s="4">
        <v>39700</v>
      </c>
      <c r="F5730" s="1">
        <v>1224.51</v>
      </c>
      <c r="G5730" s="1">
        <f t="shared" si="770"/>
        <v>1267.79</v>
      </c>
      <c r="H5730" s="1" t="str">
        <f t="shared" si="762"/>
        <v/>
      </c>
      <c r="I5730" s="1" t="str">
        <f t="shared" si="763"/>
        <v>NO</v>
      </c>
      <c r="J5730" s="1">
        <f t="shared" ca="1" si="764"/>
        <v>1262.9059999999997</v>
      </c>
      <c r="K5730" s="1" t="str">
        <f t="shared" ca="1" si="766"/>
        <v>YES</v>
      </c>
      <c r="L5730" s="1" t="str">
        <f t="shared" ca="1" si="767"/>
        <v>NO</v>
      </c>
      <c r="M5730" s="1">
        <f t="shared" ca="1" si="768"/>
        <v>-1267.79</v>
      </c>
      <c r="N5730" s="1">
        <f t="shared" ca="1" si="769"/>
        <v>0</v>
      </c>
      <c r="O5730" s="1">
        <f t="shared" ca="1" si="765"/>
        <v>0</v>
      </c>
    </row>
    <row r="5731" spans="4:15" x14ac:dyDescent="0.35">
      <c r="D5731" s="1">
        <v>5724</v>
      </c>
      <c r="E5731" s="4">
        <v>39701</v>
      </c>
      <c r="F5731" s="1">
        <v>1232.04</v>
      </c>
      <c r="G5731" s="1">
        <f t="shared" si="770"/>
        <v>1224.51</v>
      </c>
      <c r="H5731" s="1" t="str">
        <f t="shared" si="762"/>
        <v/>
      </c>
      <c r="I5731" s="1" t="str">
        <f t="shared" si="763"/>
        <v>NO</v>
      </c>
      <c r="J5731" s="1">
        <f t="shared" ca="1" si="764"/>
        <v>1259.8979999999999</v>
      </c>
      <c r="K5731" s="1" t="str">
        <f t="shared" ca="1" si="766"/>
        <v>NO</v>
      </c>
      <c r="L5731" s="1" t="str">
        <f t="shared" ca="1" si="767"/>
        <v>NO</v>
      </c>
      <c r="M5731" s="1">
        <f t="shared" ca="1" si="768"/>
        <v>0</v>
      </c>
      <c r="N5731" s="1">
        <f t="shared" ca="1" si="769"/>
        <v>0</v>
      </c>
      <c r="O5731" s="1">
        <f t="shared" ca="1" si="765"/>
        <v>0</v>
      </c>
    </row>
    <row r="5732" spans="4:15" x14ac:dyDescent="0.35">
      <c r="D5732" s="1">
        <v>5725</v>
      </c>
      <c r="E5732" s="4">
        <v>39702</v>
      </c>
      <c r="F5732" s="1">
        <v>1249.05</v>
      </c>
      <c r="G5732" s="1">
        <f t="shared" si="770"/>
        <v>1232.04</v>
      </c>
      <c r="H5732" s="1" t="str">
        <f t="shared" si="762"/>
        <v/>
      </c>
      <c r="I5732" s="1" t="str">
        <f t="shared" si="763"/>
        <v>NO</v>
      </c>
      <c r="J5732" s="1">
        <f t="shared" ca="1" si="764"/>
        <v>1249.2840000000001</v>
      </c>
      <c r="K5732" s="1" t="str">
        <f t="shared" ca="1" si="766"/>
        <v>NO</v>
      </c>
      <c r="L5732" s="1" t="str">
        <f t="shared" ca="1" si="767"/>
        <v>NO</v>
      </c>
      <c r="M5732" s="1">
        <f t="shared" ca="1" si="768"/>
        <v>0</v>
      </c>
      <c r="N5732" s="1">
        <f t="shared" ca="1" si="769"/>
        <v>0</v>
      </c>
      <c r="O5732" s="1">
        <f t="shared" ca="1" si="765"/>
        <v>0</v>
      </c>
    </row>
    <row r="5733" spans="4:15" x14ac:dyDescent="0.35">
      <c r="D5733" s="1">
        <v>5726</v>
      </c>
      <c r="E5733" s="4">
        <v>39703</v>
      </c>
      <c r="F5733" s="1">
        <v>1251.7</v>
      </c>
      <c r="G5733" s="1">
        <f t="shared" si="770"/>
        <v>1249.05</v>
      </c>
      <c r="H5733" s="1" t="str">
        <f t="shared" si="762"/>
        <v/>
      </c>
      <c r="I5733" s="1" t="str">
        <f t="shared" si="763"/>
        <v>NO</v>
      </c>
      <c r="J5733" s="1">
        <f t="shared" ca="1" si="764"/>
        <v>1240.6959999999999</v>
      </c>
      <c r="K5733" s="1" t="str">
        <f t="shared" ca="1" si="766"/>
        <v>YES</v>
      </c>
      <c r="L5733" s="1" t="str">
        <f t="shared" ca="1" si="767"/>
        <v>NO</v>
      </c>
      <c r="M5733" s="1">
        <f t="shared" ca="1" si="768"/>
        <v>-1249.05</v>
      </c>
      <c r="N5733" s="1">
        <f t="shared" ca="1" si="769"/>
        <v>0</v>
      </c>
      <c r="O5733" s="1">
        <f t="shared" ca="1" si="765"/>
        <v>0</v>
      </c>
    </row>
    <row r="5734" spans="4:15" x14ac:dyDescent="0.35">
      <c r="D5734" s="1">
        <v>5727</v>
      </c>
      <c r="E5734" s="4">
        <v>39706</v>
      </c>
      <c r="F5734" s="1">
        <v>1192.7</v>
      </c>
      <c r="G5734" s="1">
        <f t="shared" si="770"/>
        <v>1251.7</v>
      </c>
      <c r="H5734" s="1" t="str">
        <f t="shared" si="762"/>
        <v/>
      </c>
      <c r="I5734" s="1" t="str">
        <f t="shared" si="763"/>
        <v>NO</v>
      </c>
      <c r="J5734" s="1">
        <f t="shared" ca="1" si="764"/>
        <v>1243.1399999999999</v>
      </c>
      <c r="K5734" s="1" t="str">
        <f t="shared" ca="1" si="766"/>
        <v>YES</v>
      </c>
      <c r="L5734" s="1" t="str">
        <f t="shared" ca="1" si="767"/>
        <v>NO</v>
      </c>
      <c r="M5734" s="1">
        <f t="shared" ca="1" si="768"/>
        <v>-1251.7</v>
      </c>
      <c r="N5734" s="1">
        <f t="shared" ca="1" si="769"/>
        <v>0</v>
      </c>
      <c r="O5734" s="1">
        <f t="shared" ca="1" si="765"/>
        <v>0</v>
      </c>
    </row>
    <row r="5735" spans="4:15" x14ac:dyDescent="0.35">
      <c r="D5735" s="1">
        <v>5728</v>
      </c>
      <c r="E5735" s="4">
        <v>39707</v>
      </c>
      <c r="F5735" s="1">
        <v>1213.5899999999999</v>
      </c>
      <c r="G5735" s="1">
        <f t="shared" si="770"/>
        <v>1192.7</v>
      </c>
      <c r="H5735" s="1" t="str">
        <f t="shared" si="762"/>
        <v/>
      </c>
      <c r="I5735" s="1" t="str">
        <f t="shared" si="763"/>
        <v>NO</v>
      </c>
      <c r="J5735" s="1">
        <f t="shared" ca="1" si="764"/>
        <v>1245.018</v>
      </c>
      <c r="K5735" s="1" t="str">
        <f t="shared" ca="1" si="766"/>
        <v>NO</v>
      </c>
      <c r="L5735" s="1" t="str">
        <f t="shared" ca="1" si="767"/>
        <v>NO</v>
      </c>
      <c r="M5735" s="1">
        <f t="shared" ca="1" si="768"/>
        <v>0</v>
      </c>
      <c r="N5735" s="1">
        <f t="shared" ca="1" si="769"/>
        <v>0</v>
      </c>
      <c r="O5735" s="1">
        <f t="shared" ca="1" si="765"/>
        <v>0</v>
      </c>
    </row>
    <row r="5736" spans="4:15" x14ac:dyDescent="0.35">
      <c r="D5736" s="1">
        <v>5729</v>
      </c>
      <c r="E5736" s="4">
        <v>39708</v>
      </c>
      <c r="F5736" s="1">
        <v>1156.3900000000001</v>
      </c>
      <c r="G5736" s="1">
        <f t="shared" si="770"/>
        <v>1213.5899999999999</v>
      </c>
      <c r="H5736" s="1" t="str">
        <f t="shared" si="762"/>
        <v/>
      </c>
      <c r="I5736" s="1" t="str">
        <f t="shared" si="763"/>
        <v>NO</v>
      </c>
      <c r="J5736" s="1">
        <f t="shared" ca="1" si="764"/>
        <v>1230</v>
      </c>
      <c r="K5736" s="1" t="str">
        <f t="shared" ca="1" si="766"/>
        <v>NO</v>
      </c>
      <c r="L5736" s="1" t="str">
        <f t="shared" ca="1" si="767"/>
        <v>NO</v>
      </c>
      <c r="M5736" s="1">
        <f t="shared" ca="1" si="768"/>
        <v>0</v>
      </c>
      <c r="N5736" s="1">
        <f t="shared" ca="1" si="769"/>
        <v>0</v>
      </c>
      <c r="O5736" s="1">
        <f t="shared" ca="1" si="765"/>
        <v>0</v>
      </c>
    </row>
    <row r="5737" spans="4:15" x14ac:dyDescent="0.35">
      <c r="D5737" s="1">
        <v>5730</v>
      </c>
      <c r="E5737" s="4">
        <v>39709</v>
      </c>
      <c r="F5737" s="1">
        <v>1206.51</v>
      </c>
      <c r="G5737" s="1">
        <f t="shared" si="770"/>
        <v>1156.3900000000001</v>
      </c>
      <c r="H5737" s="1" t="str">
        <f t="shared" si="762"/>
        <v/>
      </c>
      <c r="I5737" s="1" t="str">
        <f t="shared" si="763"/>
        <v>NO</v>
      </c>
      <c r="J5737" s="1">
        <f t="shared" ca="1" si="764"/>
        <v>1227.816</v>
      </c>
      <c r="K5737" s="1" t="str">
        <f t="shared" ca="1" si="766"/>
        <v>NO</v>
      </c>
      <c r="L5737" s="1" t="str">
        <f t="shared" ca="1" si="767"/>
        <v>NO</v>
      </c>
      <c r="M5737" s="1">
        <f t="shared" ca="1" si="768"/>
        <v>0</v>
      </c>
      <c r="N5737" s="1">
        <f t="shared" ca="1" si="769"/>
        <v>0</v>
      </c>
      <c r="O5737" s="1">
        <f t="shared" ca="1" si="765"/>
        <v>0</v>
      </c>
    </row>
    <row r="5738" spans="4:15" x14ac:dyDescent="0.35">
      <c r="D5738" s="1">
        <v>5731</v>
      </c>
      <c r="E5738" s="4">
        <v>39710</v>
      </c>
      <c r="F5738" s="1">
        <v>1255.08</v>
      </c>
      <c r="G5738" s="1">
        <f t="shared" si="770"/>
        <v>1206.51</v>
      </c>
      <c r="H5738" s="1" t="str">
        <f t="shared" si="762"/>
        <v/>
      </c>
      <c r="I5738" s="1" t="str">
        <f t="shared" si="763"/>
        <v>NO</v>
      </c>
      <c r="J5738" s="1">
        <f t="shared" ca="1" si="764"/>
        <v>1212.6860000000001</v>
      </c>
      <c r="K5738" s="1" t="str">
        <f t="shared" ca="1" si="766"/>
        <v>NO</v>
      </c>
      <c r="L5738" s="1" t="str">
        <f t="shared" ca="1" si="767"/>
        <v>NO</v>
      </c>
      <c r="M5738" s="1">
        <f t="shared" ca="1" si="768"/>
        <v>0</v>
      </c>
      <c r="N5738" s="1">
        <f t="shared" ca="1" si="769"/>
        <v>0</v>
      </c>
      <c r="O5738" s="1">
        <f t="shared" ca="1" si="765"/>
        <v>0</v>
      </c>
    </row>
    <row r="5739" spans="4:15" x14ac:dyDescent="0.35">
      <c r="D5739" s="1">
        <v>5732</v>
      </c>
      <c r="E5739" s="4">
        <v>39713</v>
      </c>
      <c r="F5739" s="1">
        <v>1207.0899999999999</v>
      </c>
      <c r="G5739" s="1">
        <f t="shared" si="770"/>
        <v>1255.08</v>
      </c>
      <c r="H5739" s="1" t="str">
        <f t="shared" si="762"/>
        <v/>
      </c>
      <c r="I5739" s="1" t="str">
        <f t="shared" si="763"/>
        <v>NO</v>
      </c>
      <c r="J5739" s="1">
        <f t="shared" ca="1" si="764"/>
        <v>1204.1780000000001</v>
      </c>
      <c r="K5739" s="1" t="str">
        <f t="shared" ca="1" si="766"/>
        <v>YES</v>
      </c>
      <c r="L5739" s="1" t="str">
        <f t="shared" ca="1" si="767"/>
        <v>NO</v>
      </c>
      <c r="M5739" s="1">
        <f t="shared" ca="1" si="768"/>
        <v>-1255.08</v>
      </c>
      <c r="N5739" s="1">
        <f t="shared" ca="1" si="769"/>
        <v>0</v>
      </c>
      <c r="O5739" s="1">
        <f t="shared" ca="1" si="765"/>
        <v>0</v>
      </c>
    </row>
    <row r="5740" spans="4:15" x14ac:dyDescent="0.35">
      <c r="D5740" s="1">
        <v>5733</v>
      </c>
      <c r="E5740" s="4">
        <v>39714</v>
      </c>
      <c r="F5740" s="1">
        <v>1188.22</v>
      </c>
      <c r="G5740" s="1">
        <f t="shared" si="770"/>
        <v>1207.0899999999999</v>
      </c>
      <c r="H5740" s="1" t="str">
        <f t="shared" si="762"/>
        <v/>
      </c>
      <c r="I5740" s="1" t="str">
        <f t="shared" si="763"/>
        <v>NO</v>
      </c>
      <c r="J5740" s="1">
        <f t="shared" ca="1" si="764"/>
        <v>1204.854</v>
      </c>
      <c r="K5740" s="1" t="str">
        <f t="shared" ca="1" si="766"/>
        <v>YES</v>
      </c>
      <c r="L5740" s="1" t="str">
        <f t="shared" ca="1" si="767"/>
        <v>NO</v>
      </c>
      <c r="M5740" s="1">
        <f t="shared" ca="1" si="768"/>
        <v>-1207.0899999999999</v>
      </c>
      <c r="N5740" s="1">
        <f t="shared" ca="1" si="769"/>
        <v>0</v>
      </c>
      <c r="O5740" s="1">
        <f t="shared" ca="1" si="765"/>
        <v>0</v>
      </c>
    </row>
    <row r="5741" spans="4:15" x14ac:dyDescent="0.35">
      <c r="D5741" s="1">
        <v>5734</v>
      </c>
      <c r="E5741" s="4">
        <v>39715</v>
      </c>
      <c r="F5741" s="1">
        <v>1185.8699999999999</v>
      </c>
      <c r="G5741" s="1">
        <f t="shared" si="770"/>
        <v>1188.22</v>
      </c>
      <c r="H5741" s="1" t="str">
        <f t="shared" si="762"/>
        <v/>
      </c>
      <c r="I5741" s="1" t="str">
        <f t="shared" si="763"/>
        <v>NO</v>
      </c>
      <c r="J5741" s="1">
        <f t="shared" ca="1" si="764"/>
        <v>1207.732</v>
      </c>
      <c r="K5741" s="1" t="str">
        <f t="shared" ca="1" si="766"/>
        <v>NO</v>
      </c>
      <c r="L5741" s="1" t="str">
        <f t="shared" ca="1" si="767"/>
        <v>NO</v>
      </c>
      <c r="M5741" s="1">
        <f t="shared" ca="1" si="768"/>
        <v>0</v>
      </c>
      <c r="N5741" s="1">
        <f t="shared" ca="1" si="769"/>
        <v>0</v>
      </c>
      <c r="O5741" s="1">
        <f t="shared" ca="1" si="765"/>
        <v>0</v>
      </c>
    </row>
    <row r="5742" spans="4:15" x14ac:dyDescent="0.35">
      <c r="D5742" s="1">
        <v>5735</v>
      </c>
      <c r="E5742" s="4">
        <v>39716</v>
      </c>
      <c r="F5742" s="1">
        <v>1209.18</v>
      </c>
      <c r="G5742" s="1">
        <f t="shared" si="770"/>
        <v>1185.8699999999999</v>
      </c>
      <c r="H5742" s="1" t="str">
        <f t="shared" si="762"/>
        <v/>
      </c>
      <c r="I5742" s="1" t="str">
        <f t="shared" si="763"/>
        <v>NO</v>
      </c>
      <c r="J5742" s="1">
        <f t="shared" ca="1" si="764"/>
        <v>1202.6579999999999</v>
      </c>
      <c r="K5742" s="1" t="str">
        <f t="shared" ca="1" si="766"/>
        <v>NO</v>
      </c>
      <c r="L5742" s="1" t="str">
        <f t="shared" ca="1" si="767"/>
        <v>NO</v>
      </c>
      <c r="M5742" s="1">
        <f t="shared" ca="1" si="768"/>
        <v>0</v>
      </c>
      <c r="N5742" s="1">
        <f t="shared" ca="1" si="769"/>
        <v>0</v>
      </c>
      <c r="O5742" s="1">
        <f t="shared" ca="1" si="765"/>
        <v>0</v>
      </c>
    </row>
    <row r="5743" spans="4:15" x14ac:dyDescent="0.35">
      <c r="D5743" s="1">
        <v>5736</v>
      </c>
      <c r="E5743" s="4">
        <v>39717</v>
      </c>
      <c r="F5743" s="1">
        <v>1213.01</v>
      </c>
      <c r="G5743" s="1">
        <f t="shared" si="770"/>
        <v>1209.18</v>
      </c>
      <c r="H5743" s="1" t="str">
        <f t="shared" si="762"/>
        <v/>
      </c>
      <c r="I5743" s="1" t="str">
        <f t="shared" si="763"/>
        <v>NO</v>
      </c>
      <c r="J5743" s="1">
        <f t="shared" ca="1" si="764"/>
        <v>1208.5540000000001</v>
      </c>
      <c r="K5743" s="1" t="str">
        <f t="shared" ca="1" si="766"/>
        <v>YES</v>
      </c>
      <c r="L5743" s="1" t="str">
        <f t="shared" ca="1" si="767"/>
        <v>NO</v>
      </c>
      <c r="M5743" s="1">
        <f t="shared" ca="1" si="768"/>
        <v>-1209.18</v>
      </c>
      <c r="N5743" s="1">
        <f t="shared" ca="1" si="769"/>
        <v>0</v>
      </c>
      <c r="O5743" s="1">
        <f t="shared" ca="1" si="765"/>
        <v>0</v>
      </c>
    </row>
    <row r="5744" spans="4:15" x14ac:dyDescent="0.35">
      <c r="D5744" s="1">
        <v>5737</v>
      </c>
      <c r="E5744" s="4">
        <v>39720</v>
      </c>
      <c r="F5744" s="1">
        <v>1106.3900000000001</v>
      </c>
      <c r="G5744" s="1">
        <f t="shared" si="770"/>
        <v>1213.01</v>
      </c>
      <c r="H5744" s="1" t="str">
        <f t="shared" si="762"/>
        <v/>
      </c>
      <c r="I5744" s="1" t="str">
        <f t="shared" si="763"/>
        <v>NO</v>
      </c>
      <c r="J5744" s="1">
        <f t="shared" ca="1" si="764"/>
        <v>1209.0880000000002</v>
      </c>
      <c r="K5744" s="1" t="str">
        <f t="shared" ca="1" si="766"/>
        <v>YES</v>
      </c>
      <c r="L5744" s="1" t="str">
        <f t="shared" ca="1" si="767"/>
        <v>NO</v>
      </c>
      <c r="M5744" s="1">
        <f t="shared" ca="1" si="768"/>
        <v>-1213.01</v>
      </c>
      <c r="N5744" s="1">
        <f t="shared" ca="1" si="769"/>
        <v>0</v>
      </c>
      <c r="O5744" s="1">
        <f t="shared" ca="1" si="765"/>
        <v>0</v>
      </c>
    </row>
    <row r="5745" spans="4:15" x14ac:dyDescent="0.35">
      <c r="D5745" s="1">
        <v>5738</v>
      </c>
      <c r="E5745" s="4">
        <v>39721</v>
      </c>
      <c r="F5745" s="1">
        <v>1166.3599999999999</v>
      </c>
      <c r="G5745" s="1">
        <f t="shared" si="770"/>
        <v>1106.3900000000001</v>
      </c>
      <c r="H5745" s="1" t="str">
        <f t="shared" si="762"/>
        <v/>
      </c>
      <c r="I5745" s="1" t="str">
        <f t="shared" si="763"/>
        <v>NO</v>
      </c>
      <c r="J5745" s="1">
        <f t="shared" ca="1" si="764"/>
        <v>1200.674</v>
      </c>
      <c r="K5745" s="1" t="str">
        <f t="shared" ca="1" si="766"/>
        <v>NO</v>
      </c>
      <c r="L5745" s="1" t="str">
        <f t="shared" ca="1" si="767"/>
        <v>NO</v>
      </c>
      <c r="M5745" s="1">
        <f t="shared" ca="1" si="768"/>
        <v>0</v>
      </c>
      <c r="N5745" s="1">
        <f t="shared" ca="1" si="769"/>
        <v>0</v>
      </c>
      <c r="O5745" s="1">
        <f t="shared" ca="1" si="765"/>
        <v>0</v>
      </c>
    </row>
    <row r="5746" spans="4:15" x14ac:dyDescent="0.35">
      <c r="D5746" s="1">
        <v>5739</v>
      </c>
      <c r="E5746" s="4">
        <v>39722</v>
      </c>
      <c r="F5746" s="1">
        <v>1161.06</v>
      </c>
      <c r="G5746" s="1">
        <f t="shared" si="770"/>
        <v>1166.3599999999999</v>
      </c>
      <c r="H5746" s="1" t="str">
        <f t="shared" si="762"/>
        <v/>
      </c>
      <c r="I5746" s="1" t="str">
        <f t="shared" si="763"/>
        <v>NO</v>
      </c>
      <c r="J5746" s="1">
        <f t="shared" ca="1" si="764"/>
        <v>1180.5340000000001</v>
      </c>
      <c r="K5746" s="1" t="str">
        <f t="shared" ca="1" si="766"/>
        <v>NO</v>
      </c>
      <c r="L5746" s="1" t="str">
        <f t="shared" ca="1" si="767"/>
        <v>NO</v>
      </c>
      <c r="M5746" s="1">
        <f t="shared" ca="1" si="768"/>
        <v>0</v>
      </c>
      <c r="N5746" s="1">
        <f t="shared" ca="1" si="769"/>
        <v>0</v>
      </c>
      <c r="O5746" s="1">
        <f t="shared" ca="1" si="765"/>
        <v>0</v>
      </c>
    </row>
    <row r="5747" spans="4:15" x14ac:dyDescent="0.35">
      <c r="D5747" s="1">
        <v>5740</v>
      </c>
      <c r="E5747" s="4">
        <v>39723</v>
      </c>
      <c r="F5747" s="1">
        <v>1114.28</v>
      </c>
      <c r="G5747" s="1">
        <f t="shared" si="770"/>
        <v>1161.06</v>
      </c>
      <c r="H5747" s="1" t="str">
        <f t="shared" ref="H5747:H5810" si="771">IF(START_DAY=D5747,"START",IF(D5747=END_DAY,"END",""))</f>
        <v/>
      </c>
      <c r="I5747" s="1" t="str">
        <f t="shared" ref="I5747:I5810" si="772">IF(OR(D5747&lt;=START_DAY,D5747&gt;END_DAY),"NO",IF(K5746="YES","YES",IF(L5746="YES","NO",I5746)))</f>
        <v>NO</v>
      </c>
      <c r="J5747" s="1">
        <f t="shared" ref="J5747:J5810" ca="1" si="773">AVERAGE(OFFSET(G5747,-XDAYS,0,XDAYS,1))</f>
        <v>1176.162</v>
      </c>
      <c r="K5747" s="1" t="str">
        <f t="shared" ca="1" si="766"/>
        <v>NO</v>
      </c>
      <c r="L5747" s="1" t="str">
        <f t="shared" ca="1" si="767"/>
        <v>NO</v>
      </c>
      <c r="M5747" s="1">
        <f t="shared" ca="1" si="768"/>
        <v>0</v>
      </c>
      <c r="N5747" s="1">
        <f t="shared" ca="1" si="769"/>
        <v>0</v>
      </c>
      <c r="O5747" s="1">
        <f t="shared" ref="O5747:O5810" ca="1" si="774">(ABS(M5747)+ABS(N5747))*TRANSACTION_COST</f>
        <v>0</v>
      </c>
    </row>
    <row r="5748" spans="4:15" x14ac:dyDescent="0.35">
      <c r="D5748" s="1">
        <v>5741</v>
      </c>
      <c r="E5748" s="4">
        <v>39724</v>
      </c>
      <c r="F5748" s="1">
        <v>1099.23</v>
      </c>
      <c r="G5748" s="1">
        <f t="shared" si="770"/>
        <v>1114.28</v>
      </c>
      <c r="H5748" s="1" t="str">
        <f t="shared" si="771"/>
        <v/>
      </c>
      <c r="I5748" s="1" t="str">
        <f t="shared" si="772"/>
        <v>NO</v>
      </c>
      <c r="J5748" s="1">
        <f t="shared" ca="1" si="773"/>
        <v>1171.2</v>
      </c>
      <c r="K5748" s="1" t="str">
        <f t="shared" ref="K5748:K5811" ca="1" si="775">IF(H5748="END","NO",IF(H5748="START","YES",IF(AND(I5748="NO",G5748&gt;=J5748),"YES","NO")))</f>
        <v>NO</v>
      </c>
      <c r="L5748" s="1" t="str">
        <f t="shared" ref="L5748:L5811" ca="1" si="776">IF(AND(H5748="END",I5748="YES"),"YES",IF(AND(I5748="YES",G5748&lt;=J5748),"YES","NO"))</f>
        <v>NO</v>
      </c>
      <c r="M5748" s="1">
        <f t="shared" ref="M5748:M5811" ca="1" si="777">IF(K5748="YES",-G5748,0)</f>
        <v>0</v>
      </c>
      <c r="N5748" s="1">
        <f t="shared" ref="N5748:N5811" ca="1" si="778">IF(L5748="YES",G5748,0)</f>
        <v>0</v>
      </c>
      <c r="O5748" s="1">
        <f t="shared" ca="1" si="774"/>
        <v>0</v>
      </c>
    </row>
    <row r="5749" spans="4:15" x14ac:dyDescent="0.35">
      <c r="D5749" s="1">
        <v>5742</v>
      </c>
      <c r="E5749" s="4">
        <v>39727</v>
      </c>
      <c r="F5749" s="1">
        <v>1056.8900000000001</v>
      </c>
      <c r="G5749" s="1">
        <f t="shared" si="770"/>
        <v>1099.23</v>
      </c>
      <c r="H5749" s="1" t="str">
        <f t="shared" si="771"/>
        <v/>
      </c>
      <c r="I5749" s="1" t="str">
        <f t="shared" si="772"/>
        <v>NO</v>
      </c>
      <c r="J5749" s="1">
        <f t="shared" ca="1" si="773"/>
        <v>1152.2199999999998</v>
      </c>
      <c r="K5749" s="1" t="str">
        <f t="shared" ca="1" si="775"/>
        <v>NO</v>
      </c>
      <c r="L5749" s="1" t="str">
        <f t="shared" ca="1" si="776"/>
        <v>NO</v>
      </c>
      <c r="M5749" s="1">
        <f t="shared" ca="1" si="777"/>
        <v>0</v>
      </c>
      <c r="N5749" s="1">
        <f t="shared" ca="1" si="778"/>
        <v>0</v>
      </c>
      <c r="O5749" s="1">
        <f t="shared" ca="1" si="774"/>
        <v>0</v>
      </c>
    </row>
    <row r="5750" spans="4:15" x14ac:dyDescent="0.35">
      <c r="D5750" s="1">
        <v>5743</v>
      </c>
      <c r="E5750" s="4">
        <v>39728</v>
      </c>
      <c r="F5750" s="1">
        <v>996.23</v>
      </c>
      <c r="G5750" s="1">
        <f t="shared" si="770"/>
        <v>1056.8900000000001</v>
      </c>
      <c r="H5750" s="1" t="str">
        <f t="shared" si="771"/>
        <v/>
      </c>
      <c r="I5750" s="1" t="str">
        <f t="shared" si="772"/>
        <v>NO</v>
      </c>
      <c r="J5750" s="1">
        <f t="shared" ca="1" si="773"/>
        <v>1129.4639999999999</v>
      </c>
      <c r="K5750" s="1" t="str">
        <f t="shared" ca="1" si="775"/>
        <v>NO</v>
      </c>
      <c r="L5750" s="1" t="str">
        <f t="shared" ca="1" si="776"/>
        <v>NO</v>
      </c>
      <c r="M5750" s="1">
        <f t="shared" ca="1" si="777"/>
        <v>0</v>
      </c>
      <c r="N5750" s="1">
        <f t="shared" ca="1" si="778"/>
        <v>0</v>
      </c>
      <c r="O5750" s="1">
        <f t="shared" ca="1" si="774"/>
        <v>0</v>
      </c>
    </row>
    <row r="5751" spans="4:15" x14ac:dyDescent="0.35">
      <c r="D5751" s="1">
        <v>5744</v>
      </c>
      <c r="E5751" s="4">
        <v>39729</v>
      </c>
      <c r="F5751" s="1">
        <v>984.94</v>
      </c>
      <c r="G5751" s="1">
        <f t="shared" si="770"/>
        <v>996.23</v>
      </c>
      <c r="H5751" s="1" t="str">
        <f t="shared" si="771"/>
        <v/>
      </c>
      <c r="I5751" s="1" t="str">
        <f t="shared" si="772"/>
        <v>NO</v>
      </c>
      <c r="J5751" s="1">
        <f t="shared" ca="1" si="773"/>
        <v>1119.5640000000001</v>
      </c>
      <c r="K5751" s="1" t="str">
        <f t="shared" ca="1" si="775"/>
        <v>NO</v>
      </c>
      <c r="L5751" s="1" t="str">
        <f t="shared" ca="1" si="776"/>
        <v>NO</v>
      </c>
      <c r="M5751" s="1">
        <f t="shared" ca="1" si="777"/>
        <v>0</v>
      </c>
      <c r="N5751" s="1">
        <f t="shared" ca="1" si="778"/>
        <v>0</v>
      </c>
      <c r="O5751" s="1">
        <f t="shared" ca="1" si="774"/>
        <v>0</v>
      </c>
    </row>
    <row r="5752" spans="4:15" x14ac:dyDescent="0.35">
      <c r="D5752" s="1">
        <v>5745</v>
      </c>
      <c r="E5752" s="4">
        <v>39730</v>
      </c>
      <c r="F5752" s="1">
        <v>909.92</v>
      </c>
      <c r="G5752" s="1">
        <f t="shared" si="770"/>
        <v>984.94</v>
      </c>
      <c r="H5752" s="1" t="str">
        <f t="shared" si="771"/>
        <v/>
      </c>
      <c r="I5752" s="1" t="str">
        <f t="shared" si="772"/>
        <v>NO</v>
      </c>
      <c r="J5752" s="1">
        <f t="shared" ca="1" si="773"/>
        <v>1085.538</v>
      </c>
      <c r="K5752" s="1" t="str">
        <f t="shared" ca="1" si="775"/>
        <v>NO</v>
      </c>
      <c r="L5752" s="1" t="str">
        <f t="shared" ca="1" si="776"/>
        <v>NO</v>
      </c>
      <c r="M5752" s="1">
        <f t="shared" ca="1" si="777"/>
        <v>0</v>
      </c>
      <c r="N5752" s="1">
        <f t="shared" ca="1" si="778"/>
        <v>0</v>
      </c>
      <c r="O5752" s="1">
        <f t="shared" ca="1" si="774"/>
        <v>0</v>
      </c>
    </row>
    <row r="5753" spans="4:15" x14ac:dyDescent="0.35">
      <c r="D5753" s="1">
        <v>5746</v>
      </c>
      <c r="E5753" s="4">
        <v>39731</v>
      </c>
      <c r="F5753" s="1">
        <v>899.22</v>
      </c>
      <c r="G5753" s="1">
        <f t="shared" si="770"/>
        <v>909.92</v>
      </c>
      <c r="H5753" s="1" t="str">
        <f t="shared" si="771"/>
        <v/>
      </c>
      <c r="I5753" s="1" t="str">
        <f t="shared" si="772"/>
        <v>NO</v>
      </c>
      <c r="J5753" s="1">
        <f t="shared" ca="1" si="773"/>
        <v>1050.3140000000003</v>
      </c>
      <c r="K5753" s="1" t="str">
        <f t="shared" ca="1" si="775"/>
        <v>NO</v>
      </c>
      <c r="L5753" s="1" t="str">
        <f t="shared" ca="1" si="776"/>
        <v>NO</v>
      </c>
      <c r="M5753" s="1">
        <f t="shared" ca="1" si="777"/>
        <v>0</v>
      </c>
      <c r="N5753" s="1">
        <f t="shared" ca="1" si="778"/>
        <v>0</v>
      </c>
      <c r="O5753" s="1">
        <f t="shared" ca="1" si="774"/>
        <v>0</v>
      </c>
    </row>
    <row r="5754" spans="4:15" x14ac:dyDescent="0.35">
      <c r="D5754" s="1">
        <v>5747</v>
      </c>
      <c r="E5754" s="4">
        <v>39734</v>
      </c>
      <c r="F5754" s="1">
        <v>1003.35</v>
      </c>
      <c r="G5754" s="1">
        <f t="shared" si="770"/>
        <v>899.22</v>
      </c>
      <c r="H5754" s="1" t="str">
        <f t="shared" si="771"/>
        <v/>
      </c>
      <c r="I5754" s="1" t="str">
        <f t="shared" si="772"/>
        <v>NO</v>
      </c>
      <c r="J5754" s="1">
        <f t="shared" ca="1" si="773"/>
        <v>1009.442</v>
      </c>
      <c r="K5754" s="1" t="str">
        <f t="shared" ca="1" si="775"/>
        <v>NO</v>
      </c>
      <c r="L5754" s="1" t="str">
        <f t="shared" ca="1" si="776"/>
        <v>NO</v>
      </c>
      <c r="M5754" s="1">
        <f t="shared" ca="1" si="777"/>
        <v>0</v>
      </c>
      <c r="N5754" s="1">
        <f t="shared" ca="1" si="778"/>
        <v>0</v>
      </c>
      <c r="O5754" s="1">
        <f t="shared" ca="1" si="774"/>
        <v>0</v>
      </c>
    </row>
    <row r="5755" spans="4:15" x14ac:dyDescent="0.35">
      <c r="D5755" s="1">
        <v>5748</v>
      </c>
      <c r="E5755" s="4">
        <v>39735</v>
      </c>
      <c r="F5755" s="1">
        <v>998.01</v>
      </c>
      <c r="G5755" s="1">
        <f t="shared" si="770"/>
        <v>1003.35</v>
      </c>
      <c r="H5755" s="1" t="str">
        <f t="shared" si="771"/>
        <v/>
      </c>
      <c r="I5755" s="1" t="str">
        <f t="shared" si="772"/>
        <v>NO</v>
      </c>
      <c r="J5755" s="1">
        <f t="shared" ca="1" si="773"/>
        <v>969.43999999999994</v>
      </c>
      <c r="K5755" s="1" t="str">
        <f t="shared" ca="1" si="775"/>
        <v>YES</v>
      </c>
      <c r="L5755" s="1" t="str">
        <f t="shared" ca="1" si="776"/>
        <v>NO</v>
      </c>
      <c r="M5755" s="1">
        <f t="shared" ca="1" si="777"/>
        <v>-1003.35</v>
      </c>
      <c r="N5755" s="1">
        <f t="shared" ca="1" si="778"/>
        <v>0</v>
      </c>
      <c r="O5755" s="1">
        <f t="shared" ca="1" si="774"/>
        <v>0</v>
      </c>
    </row>
    <row r="5756" spans="4:15" x14ac:dyDescent="0.35">
      <c r="D5756" s="1">
        <v>5749</v>
      </c>
      <c r="E5756" s="4">
        <v>39736</v>
      </c>
      <c r="F5756" s="1">
        <v>907.84</v>
      </c>
      <c r="G5756" s="1">
        <f t="shared" si="770"/>
        <v>998.01</v>
      </c>
      <c r="H5756" s="1" t="str">
        <f t="shared" si="771"/>
        <v/>
      </c>
      <c r="I5756" s="1" t="str">
        <f t="shared" si="772"/>
        <v>NO</v>
      </c>
      <c r="J5756" s="1">
        <f t="shared" ca="1" si="773"/>
        <v>958.7320000000002</v>
      </c>
      <c r="K5756" s="1" t="str">
        <f t="shared" ca="1" si="775"/>
        <v>YES</v>
      </c>
      <c r="L5756" s="1" t="str">
        <f t="shared" ca="1" si="776"/>
        <v>NO</v>
      </c>
      <c r="M5756" s="1">
        <f t="shared" ca="1" si="777"/>
        <v>-998.01</v>
      </c>
      <c r="N5756" s="1">
        <f t="shared" ca="1" si="778"/>
        <v>0</v>
      </c>
      <c r="O5756" s="1">
        <f t="shared" ca="1" si="774"/>
        <v>0</v>
      </c>
    </row>
    <row r="5757" spans="4:15" x14ac:dyDescent="0.35">
      <c r="D5757" s="1">
        <v>5750</v>
      </c>
      <c r="E5757" s="4">
        <v>39737</v>
      </c>
      <c r="F5757" s="1">
        <v>946.43</v>
      </c>
      <c r="G5757" s="1">
        <f t="shared" si="770"/>
        <v>907.84</v>
      </c>
      <c r="H5757" s="1" t="str">
        <f t="shared" si="771"/>
        <v/>
      </c>
      <c r="I5757" s="1" t="str">
        <f t="shared" si="772"/>
        <v>NO</v>
      </c>
      <c r="J5757" s="1">
        <f t="shared" ca="1" si="773"/>
        <v>959.08799999999997</v>
      </c>
      <c r="K5757" s="1" t="str">
        <f t="shared" ca="1" si="775"/>
        <v>NO</v>
      </c>
      <c r="L5757" s="1" t="str">
        <f t="shared" ca="1" si="776"/>
        <v>NO</v>
      </c>
      <c r="M5757" s="1">
        <f t="shared" ca="1" si="777"/>
        <v>0</v>
      </c>
      <c r="N5757" s="1">
        <f t="shared" ca="1" si="778"/>
        <v>0</v>
      </c>
      <c r="O5757" s="1">
        <f t="shared" ca="1" si="774"/>
        <v>0</v>
      </c>
    </row>
    <row r="5758" spans="4:15" x14ac:dyDescent="0.35">
      <c r="D5758" s="1">
        <v>5751</v>
      </c>
      <c r="E5758" s="4">
        <v>39738</v>
      </c>
      <c r="F5758" s="1">
        <v>940.55</v>
      </c>
      <c r="G5758" s="1">
        <f t="shared" si="770"/>
        <v>946.43</v>
      </c>
      <c r="H5758" s="1" t="str">
        <f t="shared" si="771"/>
        <v/>
      </c>
      <c r="I5758" s="1" t="str">
        <f t="shared" si="772"/>
        <v>NO</v>
      </c>
      <c r="J5758" s="1">
        <f t="shared" ca="1" si="773"/>
        <v>943.66800000000001</v>
      </c>
      <c r="K5758" s="1" t="str">
        <f t="shared" ca="1" si="775"/>
        <v>YES</v>
      </c>
      <c r="L5758" s="1" t="str">
        <f t="shared" ca="1" si="776"/>
        <v>NO</v>
      </c>
      <c r="M5758" s="1">
        <f t="shared" ca="1" si="777"/>
        <v>-946.43</v>
      </c>
      <c r="N5758" s="1">
        <f t="shared" ca="1" si="778"/>
        <v>0</v>
      </c>
      <c r="O5758" s="1">
        <f t="shared" ca="1" si="774"/>
        <v>0</v>
      </c>
    </row>
    <row r="5759" spans="4:15" x14ac:dyDescent="0.35">
      <c r="D5759" s="1">
        <v>5752</v>
      </c>
      <c r="E5759" s="4">
        <v>39741</v>
      </c>
      <c r="F5759" s="1">
        <v>985.4</v>
      </c>
      <c r="G5759" s="1">
        <f t="shared" si="770"/>
        <v>940.55</v>
      </c>
      <c r="H5759" s="1" t="str">
        <f t="shared" si="771"/>
        <v/>
      </c>
      <c r="I5759" s="1" t="str">
        <f t="shared" si="772"/>
        <v>NO</v>
      </c>
      <c r="J5759" s="1">
        <f t="shared" ca="1" si="773"/>
        <v>950.97</v>
      </c>
      <c r="K5759" s="1" t="str">
        <f t="shared" ca="1" si="775"/>
        <v>NO</v>
      </c>
      <c r="L5759" s="1" t="str">
        <f t="shared" ca="1" si="776"/>
        <v>NO</v>
      </c>
      <c r="M5759" s="1">
        <f t="shared" ca="1" si="777"/>
        <v>0</v>
      </c>
      <c r="N5759" s="1">
        <f t="shared" ca="1" si="778"/>
        <v>0</v>
      </c>
      <c r="O5759" s="1">
        <f t="shared" ca="1" si="774"/>
        <v>0</v>
      </c>
    </row>
    <row r="5760" spans="4:15" x14ac:dyDescent="0.35">
      <c r="D5760" s="1">
        <v>5753</v>
      </c>
      <c r="E5760" s="4">
        <v>39742</v>
      </c>
      <c r="F5760" s="1">
        <v>955.05</v>
      </c>
      <c r="G5760" s="1">
        <f t="shared" si="770"/>
        <v>985.4</v>
      </c>
      <c r="H5760" s="1" t="str">
        <f t="shared" si="771"/>
        <v/>
      </c>
      <c r="I5760" s="1" t="str">
        <f t="shared" si="772"/>
        <v>NO</v>
      </c>
      <c r="J5760" s="1">
        <f t="shared" ca="1" si="773"/>
        <v>959.2360000000001</v>
      </c>
      <c r="K5760" s="1" t="str">
        <f t="shared" ca="1" si="775"/>
        <v>YES</v>
      </c>
      <c r="L5760" s="1" t="str">
        <f t="shared" ca="1" si="776"/>
        <v>NO</v>
      </c>
      <c r="M5760" s="1">
        <f t="shared" ca="1" si="777"/>
        <v>-985.4</v>
      </c>
      <c r="N5760" s="1">
        <f t="shared" ca="1" si="778"/>
        <v>0</v>
      </c>
      <c r="O5760" s="1">
        <f t="shared" ca="1" si="774"/>
        <v>0</v>
      </c>
    </row>
    <row r="5761" spans="4:15" x14ac:dyDescent="0.35">
      <c r="D5761" s="1">
        <v>5754</v>
      </c>
      <c r="E5761" s="4">
        <v>39743</v>
      </c>
      <c r="F5761" s="1">
        <v>896.78</v>
      </c>
      <c r="G5761" s="1">
        <f t="shared" si="770"/>
        <v>955.05</v>
      </c>
      <c r="H5761" s="1" t="str">
        <f t="shared" si="771"/>
        <v/>
      </c>
      <c r="I5761" s="1" t="str">
        <f t="shared" si="772"/>
        <v>NO</v>
      </c>
      <c r="J5761" s="1">
        <f t="shared" ca="1" si="773"/>
        <v>955.64599999999996</v>
      </c>
      <c r="K5761" s="1" t="str">
        <f t="shared" ca="1" si="775"/>
        <v>NO</v>
      </c>
      <c r="L5761" s="1" t="str">
        <f t="shared" ca="1" si="776"/>
        <v>NO</v>
      </c>
      <c r="M5761" s="1">
        <f t="shared" ca="1" si="777"/>
        <v>0</v>
      </c>
      <c r="N5761" s="1">
        <f t="shared" ca="1" si="778"/>
        <v>0</v>
      </c>
      <c r="O5761" s="1">
        <f t="shared" ca="1" si="774"/>
        <v>0</v>
      </c>
    </row>
    <row r="5762" spans="4:15" x14ac:dyDescent="0.35">
      <c r="D5762" s="1">
        <v>5755</v>
      </c>
      <c r="E5762" s="4">
        <v>39744</v>
      </c>
      <c r="F5762" s="1">
        <v>908.11</v>
      </c>
      <c r="G5762" s="1">
        <f t="shared" si="770"/>
        <v>896.78</v>
      </c>
      <c r="H5762" s="1" t="str">
        <f t="shared" si="771"/>
        <v/>
      </c>
      <c r="I5762" s="1" t="str">
        <f t="shared" si="772"/>
        <v>NO</v>
      </c>
      <c r="J5762" s="1">
        <f t="shared" ca="1" si="773"/>
        <v>947.05399999999986</v>
      </c>
      <c r="K5762" s="1" t="str">
        <f t="shared" ca="1" si="775"/>
        <v>NO</v>
      </c>
      <c r="L5762" s="1" t="str">
        <f t="shared" ca="1" si="776"/>
        <v>NO</v>
      </c>
      <c r="M5762" s="1">
        <f t="shared" ca="1" si="777"/>
        <v>0</v>
      </c>
      <c r="N5762" s="1">
        <f t="shared" ca="1" si="778"/>
        <v>0</v>
      </c>
      <c r="O5762" s="1">
        <f t="shared" ca="1" si="774"/>
        <v>0</v>
      </c>
    </row>
    <row r="5763" spans="4:15" x14ac:dyDescent="0.35">
      <c r="D5763" s="1">
        <v>5756</v>
      </c>
      <c r="E5763" s="4">
        <v>39745</v>
      </c>
      <c r="F5763" s="1">
        <v>876.77</v>
      </c>
      <c r="G5763" s="1">
        <f t="shared" si="770"/>
        <v>908.11</v>
      </c>
      <c r="H5763" s="1" t="str">
        <f t="shared" si="771"/>
        <v/>
      </c>
      <c r="I5763" s="1" t="str">
        <f t="shared" si="772"/>
        <v>NO</v>
      </c>
      <c r="J5763" s="1">
        <f t="shared" ca="1" si="773"/>
        <v>944.84199999999998</v>
      </c>
      <c r="K5763" s="1" t="str">
        <f t="shared" ca="1" si="775"/>
        <v>NO</v>
      </c>
      <c r="L5763" s="1" t="str">
        <f t="shared" ca="1" si="776"/>
        <v>NO</v>
      </c>
      <c r="M5763" s="1">
        <f t="shared" ca="1" si="777"/>
        <v>0</v>
      </c>
      <c r="N5763" s="1">
        <f t="shared" ca="1" si="778"/>
        <v>0</v>
      </c>
      <c r="O5763" s="1">
        <f t="shared" ca="1" si="774"/>
        <v>0</v>
      </c>
    </row>
    <row r="5764" spans="4:15" x14ac:dyDescent="0.35">
      <c r="D5764" s="1">
        <v>5757</v>
      </c>
      <c r="E5764" s="4">
        <v>39748</v>
      </c>
      <c r="F5764" s="1">
        <v>848.92</v>
      </c>
      <c r="G5764" s="1">
        <f t="shared" si="770"/>
        <v>876.77</v>
      </c>
      <c r="H5764" s="1" t="str">
        <f t="shared" si="771"/>
        <v/>
      </c>
      <c r="I5764" s="1" t="str">
        <f t="shared" si="772"/>
        <v>NO</v>
      </c>
      <c r="J5764" s="1">
        <f t="shared" ca="1" si="773"/>
        <v>937.17799999999988</v>
      </c>
      <c r="K5764" s="1" t="str">
        <f t="shared" ca="1" si="775"/>
        <v>NO</v>
      </c>
      <c r="L5764" s="1" t="str">
        <f t="shared" ca="1" si="776"/>
        <v>NO</v>
      </c>
      <c r="M5764" s="1">
        <f t="shared" ca="1" si="777"/>
        <v>0</v>
      </c>
      <c r="N5764" s="1">
        <f t="shared" ca="1" si="778"/>
        <v>0</v>
      </c>
      <c r="O5764" s="1">
        <f t="shared" ca="1" si="774"/>
        <v>0</v>
      </c>
    </row>
    <row r="5765" spans="4:15" x14ac:dyDescent="0.35">
      <c r="D5765" s="1">
        <v>5758</v>
      </c>
      <c r="E5765" s="4">
        <v>39749</v>
      </c>
      <c r="F5765" s="1">
        <v>940.51</v>
      </c>
      <c r="G5765" s="1">
        <f t="shared" si="770"/>
        <v>848.92</v>
      </c>
      <c r="H5765" s="1" t="str">
        <f t="shared" si="771"/>
        <v/>
      </c>
      <c r="I5765" s="1" t="str">
        <f t="shared" si="772"/>
        <v>NO</v>
      </c>
      <c r="J5765" s="1">
        <f t="shared" ca="1" si="773"/>
        <v>924.42199999999991</v>
      </c>
      <c r="K5765" s="1" t="str">
        <f t="shared" ca="1" si="775"/>
        <v>NO</v>
      </c>
      <c r="L5765" s="1" t="str">
        <f t="shared" ca="1" si="776"/>
        <v>NO</v>
      </c>
      <c r="M5765" s="1">
        <f t="shared" ca="1" si="777"/>
        <v>0</v>
      </c>
      <c r="N5765" s="1">
        <f t="shared" ca="1" si="778"/>
        <v>0</v>
      </c>
      <c r="O5765" s="1">
        <f t="shared" ca="1" si="774"/>
        <v>0</v>
      </c>
    </row>
    <row r="5766" spans="4:15" x14ac:dyDescent="0.35">
      <c r="D5766" s="1">
        <v>5759</v>
      </c>
      <c r="E5766" s="4">
        <v>39750</v>
      </c>
      <c r="F5766" s="1">
        <v>930.09</v>
      </c>
      <c r="G5766" s="1">
        <f t="shared" si="770"/>
        <v>940.51</v>
      </c>
      <c r="H5766" s="1" t="str">
        <f t="shared" si="771"/>
        <v/>
      </c>
      <c r="I5766" s="1" t="str">
        <f t="shared" si="772"/>
        <v>NO</v>
      </c>
      <c r="J5766" s="1">
        <f t="shared" ca="1" si="773"/>
        <v>897.12599999999998</v>
      </c>
      <c r="K5766" s="1" t="str">
        <f t="shared" ca="1" si="775"/>
        <v>YES</v>
      </c>
      <c r="L5766" s="1" t="str">
        <f t="shared" ca="1" si="776"/>
        <v>NO</v>
      </c>
      <c r="M5766" s="1">
        <f t="shared" ca="1" si="777"/>
        <v>-940.51</v>
      </c>
      <c r="N5766" s="1">
        <f t="shared" ca="1" si="778"/>
        <v>0</v>
      </c>
      <c r="O5766" s="1">
        <f t="shared" ca="1" si="774"/>
        <v>0</v>
      </c>
    </row>
    <row r="5767" spans="4:15" x14ac:dyDescent="0.35">
      <c r="D5767" s="1">
        <v>5760</v>
      </c>
      <c r="E5767" s="4">
        <v>39751</v>
      </c>
      <c r="F5767" s="1">
        <v>954.09</v>
      </c>
      <c r="G5767" s="1">
        <f t="shared" si="770"/>
        <v>930.09</v>
      </c>
      <c r="H5767" s="1" t="str">
        <f t="shared" si="771"/>
        <v/>
      </c>
      <c r="I5767" s="1" t="str">
        <f t="shared" si="772"/>
        <v>NO</v>
      </c>
      <c r="J5767" s="1">
        <f t="shared" ca="1" si="773"/>
        <v>894.21800000000007</v>
      </c>
      <c r="K5767" s="1" t="str">
        <f t="shared" ca="1" si="775"/>
        <v>YES</v>
      </c>
      <c r="L5767" s="1" t="str">
        <f t="shared" ca="1" si="776"/>
        <v>NO</v>
      </c>
      <c r="M5767" s="1">
        <f t="shared" ca="1" si="777"/>
        <v>-930.09</v>
      </c>
      <c r="N5767" s="1">
        <f t="shared" ca="1" si="778"/>
        <v>0</v>
      </c>
      <c r="O5767" s="1">
        <f t="shared" ca="1" si="774"/>
        <v>0</v>
      </c>
    </row>
    <row r="5768" spans="4:15" x14ac:dyDescent="0.35">
      <c r="D5768" s="1">
        <v>5761</v>
      </c>
      <c r="E5768" s="4">
        <v>39752</v>
      </c>
      <c r="F5768" s="1">
        <v>968.75</v>
      </c>
      <c r="G5768" s="1">
        <f t="shared" si="770"/>
        <v>954.09</v>
      </c>
      <c r="H5768" s="1" t="str">
        <f t="shared" si="771"/>
        <v/>
      </c>
      <c r="I5768" s="1" t="str">
        <f t="shared" si="772"/>
        <v>NO</v>
      </c>
      <c r="J5768" s="1">
        <f t="shared" ca="1" si="773"/>
        <v>900.88000000000011</v>
      </c>
      <c r="K5768" s="1" t="str">
        <f t="shared" ca="1" si="775"/>
        <v>YES</v>
      </c>
      <c r="L5768" s="1" t="str">
        <f t="shared" ca="1" si="776"/>
        <v>NO</v>
      </c>
      <c r="M5768" s="1">
        <f t="shared" ca="1" si="777"/>
        <v>-954.09</v>
      </c>
      <c r="N5768" s="1">
        <f t="shared" ca="1" si="778"/>
        <v>0</v>
      </c>
      <c r="O5768" s="1">
        <f t="shared" ca="1" si="774"/>
        <v>0</v>
      </c>
    </row>
    <row r="5769" spans="4:15" x14ac:dyDescent="0.35">
      <c r="D5769" s="1">
        <v>5762</v>
      </c>
      <c r="E5769" s="4">
        <v>39755</v>
      </c>
      <c r="F5769" s="1">
        <v>966.3</v>
      </c>
      <c r="G5769" s="1">
        <f t="shared" si="770"/>
        <v>968.75</v>
      </c>
      <c r="H5769" s="1" t="str">
        <f t="shared" si="771"/>
        <v/>
      </c>
      <c r="I5769" s="1" t="str">
        <f t="shared" si="772"/>
        <v>NO</v>
      </c>
      <c r="J5769" s="1">
        <f t="shared" ca="1" si="773"/>
        <v>910.07600000000002</v>
      </c>
      <c r="K5769" s="1" t="str">
        <f t="shared" ca="1" si="775"/>
        <v>YES</v>
      </c>
      <c r="L5769" s="1" t="str">
        <f t="shared" ca="1" si="776"/>
        <v>NO</v>
      </c>
      <c r="M5769" s="1">
        <f t="shared" ca="1" si="777"/>
        <v>-968.75</v>
      </c>
      <c r="N5769" s="1">
        <f t="shared" ca="1" si="778"/>
        <v>0</v>
      </c>
      <c r="O5769" s="1">
        <f t="shared" ca="1" si="774"/>
        <v>0</v>
      </c>
    </row>
    <row r="5770" spans="4:15" x14ac:dyDescent="0.35">
      <c r="D5770" s="1">
        <v>5763</v>
      </c>
      <c r="E5770" s="4">
        <v>39756</v>
      </c>
      <c r="F5770" s="1">
        <v>1005.75</v>
      </c>
      <c r="G5770" s="1">
        <f t="shared" ref="G5770:G5833" si="779">F5769</f>
        <v>966.3</v>
      </c>
      <c r="H5770" s="1" t="str">
        <f t="shared" si="771"/>
        <v/>
      </c>
      <c r="I5770" s="1" t="str">
        <f t="shared" si="772"/>
        <v>NO</v>
      </c>
      <c r="J5770" s="1">
        <f t="shared" ca="1" si="773"/>
        <v>928.47200000000009</v>
      </c>
      <c r="K5770" s="1" t="str">
        <f t="shared" ca="1" si="775"/>
        <v>YES</v>
      </c>
      <c r="L5770" s="1" t="str">
        <f t="shared" ca="1" si="776"/>
        <v>NO</v>
      </c>
      <c r="M5770" s="1">
        <f t="shared" ca="1" si="777"/>
        <v>-966.3</v>
      </c>
      <c r="N5770" s="1">
        <f t="shared" ca="1" si="778"/>
        <v>0</v>
      </c>
      <c r="O5770" s="1">
        <f t="shared" ca="1" si="774"/>
        <v>0</v>
      </c>
    </row>
    <row r="5771" spans="4:15" x14ac:dyDescent="0.35">
      <c r="D5771" s="1">
        <v>5764</v>
      </c>
      <c r="E5771" s="4">
        <v>39757</v>
      </c>
      <c r="F5771" s="1">
        <v>952.77</v>
      </c>
      <c r="G5771" s="1">
        <f t="shared" si="779"/>
        <v>1005.75</v>
      </c>
      <c r="H5771" s="1" t="str">
        <f t="shared" si="771"/>
        <v/>
      </c>
      <c r="I5771" s="1" t="str">
        <f t="shared" si="772"/>
        <v>NO</v>
      </c>
      <c r="J5771" s="1">
        <f t="shared" ca="1" si="773"/>
        <v>951.94799999999998</v>
      </c>
      <c r="K5771" s="1" t="str">
        <f t="shared" ca="1" si="775"/>
        <v>YES</v>
      </c>
      <c r="L5771" s="1" t="str">
        <f t="shared" ca="1" si="776"/>
        <v>NO</v>
      </c>
      <c r="M5771" s="1">
        <f t="shared" ca="1" si="777"/>
        <v>-1005.75</v>
      </c>
      <c r="N5771" s="1">
        <f t="shared" ca="1" si="778"/>
        <v>0</v>
      </c>
      <c r="O5771" s="1">
        <f t="shared" ca="1" si="774"/>
        <v>0</v>
      </c>
    </row>
    <row r="5772" spans="4:15" x14ac:dyDescent="0.35">
      <c r="D5772" s="1">
        <v>5765</v>
      </c>
      <c r="E5772" s="4">
        <v>39758</v>
      </c>
      <c r="F5772" s="1">
        <v>904.88</v>
      </c>
      <c r="G5772" s="1">
        <f t="shared" si="779"/>
        <v>952.77</v>
      </c>
      <c r="H5772" s="1" t="str">
        <f t="shared" si="771"/>
        <v/>
      </c>
      <c r="I5772" s="1" t="str">
        <f t="shared" si="772"/>
        <v>NO</v>
      </c>
      <c r="J5772" s="1">
        <f t="shared" ca="1" si="773"/>
        <v>964.99600000000009</v>
      </c>
      <c r="K5772" s="1" t="str">
        <f t="shared" ca="1" si="775"/>
        <v>NO</v>
      </c>
      <c r="L5772" s="1" t="str">
        <f t="shared" ca="1" si="776"/>
        <v>NO</v>
      </c>
      <c r="M5772" s="1">
        <f t="shared" ca="1" si="777"/>
        <v>0</v>
      </c>
      <c r="N5772" s="1">
        <f t="shared" ca="1" si="778"/>
        <v>0</v>
      </c>
      <c r="O5772" s="1">
        <f t="shared" ca="1" si="774"/>
        <v>0</v>
      </c>
    </row>
    <row r="5773" spans="4:15" x14ac:dyDescent="0.35">
      <c r="D5773" s="1">
        <v>5766</v>
      </c>
      <c r="E5773" s="4">
        <v>39759</v>
      </c>
      <c r="F5773" s="1">
        <v>930.99</v>
      </c>
      <c r="G5773" s="1">
        <f t="shared" si="779"/>
        <v>904.88</v>
      </c>
      <c r="H5773" s="1" t="str">
        <f t="shared" si="771"/>
        <v/>
      </c>
      <c r="I5773" s="1" t="str">
        <f t="shared" si="772"/>
        <v>NO</v>
      </c>
      <c r="J5773" s="1">
        <f t="shared" ca="1" si="773"/>
        <v>969.53199999999993</v>
      </c>
      <c r="K5773" s="1" t="str">
        <f t="shared" ca="1" si="775"/>
        <v>NO</v>
      </c>
      <c r="L5773" s="1" t="str">
        <f t="shared" ca="1" si="776"/>
        <v>NO</v>
      </c>
      <c r="M5773" s="1">
        <f t="shared" ca="1" si="777"/>
        <v>0</v>
      </c>
      <c r="N5773" s="1">
        <f t="shared" ca="1" si="778"/>
        <v>0</v>
      </c>
      <c r="O5773" s="1">
        <f t="shared" ca="1" si="774"/>
        <v>0</v>
      </c>
    </row>
    <row r="5774" spans="4:15" x14ac:dyDescent="0.35">
      <c r="D5774" s="1">
        <v>5767</v>
      </c>
      <c r="E5774" s="4">
        <v>39762</v>
      </c>
      <c r="F5774" s="1">
        <v>919.21</v>
      </c>
      <c r="G5774" s="1">
        <f t="shared" si="779"/>
        <v>930.99</v>
      </c>
      <c r="H5774" s="1" t="str">
        <f t="shared" si="771"/>
        <v/>
      </c>
      <c r="I5774" s="1" t="str">
        <f t="shared" si="772"/>
        <v>NO</v>
      </c>
      <c r="J5774" s="1">
        <f t="shared" ca="1" si="773"/>
        <v>959.68999999999994</v>
      </c>
      <c r="K5774" s="1" t="str">
        <f t="shared" ca="1" si="775"/>
        <v>NO</v>
      </c>
      <c r="L5774" s="1" t="str">
        <f t="shared" ca="1" si="776"/>
        <v>NO</v>
      </c>
      <c r="M5774" s="1">
        <f t="shared" ca="1" si="777"/>
        <v>0</v>
      </c>
      <c r="N5774" s="1">
        <f t="shared" ca="1" si="778"/>
        <v>0</v>
      </c>
      <c r="O5774" s="1">
        <f t="shared" ca="1" si="774"/>
        <v>0</v>
      </c>
    </row>
    <row r="5775" spans="4:15" x14ac:dyDescent="0.35">
      <c r="D5775" s="1">
        <v>5768</v>
      </c>
      <c r="E5775" s="4">
        <v>39763</v>
      </c>
      <c r="F5775" s="1">
        <v>898.95</v>
      </c>
      <c r="G5775" s="1">
        <f t="shared" si="779"/>
        <v>919.21</v>
      </c>
      <c r="H5775" s="1" t="str">
        <f t="shared" si="771"/>
        <v/>
      </c>
      <c r="I5775" s="1" t="str">
        <f t="shared" si="772"/>
        <v>NO</v>
      </c>
      <c r="J5775" s="1">
        <f t="shared" ca="1" si="773"/>
        <v>952.13799999999992</v>
      </c>
      <c r="K5775" s="1" t="str">
        <f t="shared" ca="1" si="775"/>
        <v>NO</v>
      </c>
      <c r="L5775" s="1" t="str">
        <f t="shared" ca="1" si="776"/>
        <v>NO</v>
      </c>
      <c r="M5775" s="1">
        <f t="shared" ca="1" si="777"/>
        <v>0</v>
      </c>
      <c r="N5775" s="1">
        <f t="shared" ca="1" si="778"/>
        <v>0</v>
      </c>
      <c r="O5775" s="1">
        <f t="shared" ca="1" si="774"/>
        <v>0</v>
      </c>
    </row>
    <row r="5776" spans="4:15" x14ac:dyDescent="0.35">
      <c r="D5776" s="1">
        <v>5769</v>
      </c>
      <c r="E5776" s="4">
        <v>39764</v>
      </c>
      <c r="F5776" s="1">
        <v>852.3</v>
      </c>
      <c r="G5776" s="1">
        <f t="shared" si="779"/>
        <v>898.95</v>
      </c>
      <c r="H5776" s="1" t="str">
        <f t="shared" si="771"/>
        <v/>
      </c>
      <c r="I5776" s="1" t="str">
        <f t="shared" si="772"/>
        <v>NO</v>
      </c>
      <c r="J5776" s="1">
        <f t="shared" ca="1" si="773"/>
        <v>942.72</v>
      </c>
      <c r="K5776" s="1" t="str">
        <f t="shared" ca="1" si="775"/>
        <v>NO</v>
      </c>
      <c r="L5776" s="1" t="str">
        <f t="shared" ca="1" si="776"/>
        <v>NO</v>
      </c>
      <c r="M5776" s="1">
        <f t="shared" ca="1" si="777"/>
        <v>0</v>
      </c>
      <c r="N5776" s="1">
        <f t="shared" ca="1" si="778"/>
        <v>0</v>
      </c>
      <c r="O5776" s="1">
        <f t="shared" ca="1" si="774"/>
        <v>0</v>
      </c>
    </row>
    <row r="5777" spans="4:15" x14ac:dyDescent="0.35">
      <c r="D5777" s="1">
        <v>5770</v>
      </c>
      <c r="E5777" s="4">
        <v>39765</v>
      </c>
      <c r="F5777" s="1">
        <v>911.29</v>
      </c>
      <c r="G5777" s="1">
        <f t="shared" si="779"/>
        <v>852.3</v>
      </c>
      <c r="H5777" s="1" t="str">
        <f t="shared" si="771"/>
        <v/>
      </c>
      <c r="I5777" s="1" t="str">
        <f t="shared" si="772"/>
        <v>NO</v>
      </c>
      <c r="J5777" s="1">
        <f t="shared" ca="1" si="773"/>
        <v>921.36</v>
      </c>
      <c r="K5777" s="1" t="str">
        <f t="shared" ca="1" si="775"/>
        <v>NO</v>
      </c>
      <c r="L5777" s="1" t="str">
        <f t="shared" ca="1" si="776"/>
        <v>NO</v>
      </c>
      <c r="M5777" s="1">
        <f t="shared" ca="1" si="777"/>
        <v>0</v>
      </c>
      <c r="N5777" s="1">
        <f t="shared" ca="1" si="778"/>
        <v>0</v>
      </c>
      <c r="O5777" s="1">
        <f t="shared" ca="1" si="774"/>
        <v>0</v>
      </c>
    </row>
    <row r="5778" spans="4:15" x14ac:dyDescent="0.35">
      <c r="D5778" s="1">
        <v>5771</v>
      </c>
      <c r="E5778" s="4">
        <v>39766</v>
      </c>
      <c r="F5778" s="1">
        <v>873.29</v>
      </c>
      <c r="G5778" s="1">
        <f t="shared" si="779"/>
        <v>911.29</v>
      </c>
      <c r="H5778" s="1" t="str">
        <f t="shared" si="771"/>
        <v/>
      </c>
      <c r="I5778" s="1" t="str">
        <f t="shared" si="772"/>
        <v>NO</v>
      </c>
      <c r="J5778" s="1">
        <f t="shared" ca="1" si="773"/>
        <v>901.26599999999996</v>
      </c>
      <c r="K5778" s="1" t="str">
        <f t="shared" ca="1" si="775"/>
        <v>YES</v>
      </c>
      <c r="L5778" s="1" t="str">
        <f t="shared" ca="1" si="776"/>
        <v>NO</v>
      </c>
      <c r="M5778" s="1">
        <f t="shared" ca="1" si="777"/>
        <v>-911.29</v>
      </c>
      <c r="N5778" s="1">
        <f t="shared" ca="1" si="778"/>
        <v>0</v>
      </c>
      <c r="O5778" s="1">
        <f t="shared" ca="1" si="774"/>
        <v>0</v>
      </c>
    </row>
    <row r="5779" spans="4:15" x14ac:dyDescent="0.35">
      <c r="D5779" s="1">
        <v>5772</v>
      </c>
      <c r="E5779" s="4">
        <v>39769</v>
      </c>
      <c r="F5779" s="1">
        <v>850.75</v>
      </c>
      <c r="G5779" s="1">
        <f t="shared" si="779"/>
        <v>873.29</v>
      </c>
      <c r="H5779" s="1" t="str">
        <f t="shared" si="771"/>
        <v/>
      </c>
      <c r="I5779" s="1" t="str">
        <f t="shared" si="772"/>
        <v>NO</v>
      </c>
      <c r="J5779" s="1">
        <f t="shared" ca="1" si="773"/>
        <v>902.548</v>
      </c>
      <c r="K5779" s="1" t="str">
        <f t="shared" ca="1" si="775"/>
        <v>NO</v>
      </c>
      <c r="L5779" s="1" t="str">
        <f t="shared" ca="1" si="776"/>
        <v>NO</v>
      </c>
      <c r="M5779" s="1">
        <f t="shared" ca="1" si="777"/>
        <v>0</v>
      </c>
      <c r="N5779" s="1">
        <f t="shared" ca="1" si="778"/>
        <v>0</v>
      </c>
      <c r="O5779" s="1">
        <f t="shared" ca="1" si="774"/>
        <v>0</v>
      </c>
    </row>
    <row r="5780" spans="4:15" x14ac:dyDescent="0.35">
      <c r="D5780" s="1">
        <v>5773</v>
      </c>
      <c r="E5780" s="4">
        <v>39770</v>
      </c>
      <c r="F5780" s="1">
        <v>859.12</v>
      </c>
      <c r="G5780" s="1">
        <f t="shared" si="779"/>
        <v>850.75</v>
      </c>
      <c r="H5780" s="1" t="str">
        <f t="shared" si="771"/>
        <v/>
      </c>
      <c r="I5780" s="1" t="str">
        <f t="shared" si="772"/>
        <v>NO</v>
      </c>
      <c r="J5780" s="1">
        <f t="shared" ca="1" si="773"/>
        <v>891.00800000000004</v>
      </c>
      <c r="K5780" s="1" t="str">
        <f t="shared" ca="1" si="775"/>
        <v>NO</v>
      </c>
      <c r="L5780" s="1" t="str">
        <f t="shared" ca="1" si="776"/>
        <v>NO</v>
      </c>
      <c r="M5780" s="1">
        <f t="shared" ca="1" si="777"/>
        <v>0</v>
      </c>
      <c r="N5780" s="1">
        <f t="shared" ca="1" si="778"/>
        <v>0</v>
      </c>
      <c r="O5780" s="1">
        <f t="shared" ca="1" si="774"/>
        <v>0</v>
      </c>
    </row>
    <row r="5781" spans="4:15" x14ac:dyDescent="0.35">
      <c r="D5781" s="1">
        <v>5774</v>
      </c>
      <c r="E5781" s="4">
        <v>39771</v>
      </c>
      <c r="F5781" s="1">
        <v>806.58</v>
      </c>
      <c r="G5781" s="1">
        <f t="shared" si="779"/>
        <v>859.12</v>
      </c>
      <c r="H5781" s="1" t="str">
        <f t="shared" si="771"/>
        <v/>
      </c>
      <c r="I5781" s="1" t="str">
        <f t="shared" si="772"/>
        <v>NO</v>
      </c>
      <c r="J5781" s="1">
        <f t="shared" ca="1" si="773"/>
        <v>877.31600000000003</v>
      </c>
      <c r="K5781" s="1" t="str">
        <f t="shared" ca="1" si="775"/>
        <v>NO</v>
      </c>
      <c r="L5781" s="1" t="str">
        <f t="shared" ca="1" si="776"/>
        <v>NO</v>
      </c>
      <c r="M5781" s="1">
        <f t="shared" ca="1" si="777"/>
        <v>0</v>
      </c>
      <c r="N5781" s="1">
        <f t="shared" ca="1" si="778"/>
        <v>0</v>
      </c>
      <c r="O5781" s="1">
        <f t="shared" ca="1" si="774"/>
        <v>0</v>
      </c>
    </row>
    <row r="5782" spans="4:15" x14ac:dyDescent="0.35">
      <c r="D5782" s="1">
        <v>5775</v>
      </c>
      <c r="E5782" s="4">
        <v>39772</v>
      </c>
      <c r="F5782" s="1">
        <v>752.44</v>
      </c>
      <c r="G5782" s="1">
        <f t="shared" si="779"/>
        <v>806.58</v>
      </c>
      <c r="H5782" s="1" t="str">
        <f t="shared" si="771"/>
        <v/>
      </c>
      <c r="I5782" s="1" t="str">
        <f t="shared" si="772"/>
        <v>NO</v>
      </c>
      <c r="J5782" s="1">
        <f t="shared" ca="1" si="773"/>
        <v>869.35</v>
      </c>
      <c r="K5782" s="1" t="str">
        <f t="shared" ca="1" si="775"/>
        <v>NO</v>
      </c>
      <c r="L5782" s="1" t="str">
        <f t="shared" ca="1" si="776"/>
        <v>NO</v>
      </c>
      <c r="M5782" s="1">
        <f t="shared" ca="1" si="777"/>
        <v>0</v>
      </c>
      <c r="N5782" s="1">
        <f t="shared" ca="1" si="778"/>
        <v>0</v>
      </c>
      <c r="O5782" s="1">
        <f t="shared" ca="1" si="774"/>
        <v>0</v>
      </c>
    </row>
    <row r="5783" spans="4:15" x14ac:dyDescent="0.35">
      <c r="D5783" s="1">
        <v>5776</v>
      </c>
      <c r="E5783" s="4">
        <v>39773</v>
      </c>
      <c r="F5783" s="1">
        <v>800.03</v>
      </c>
      <c r="G5783" s="1">
        <f t="shared" si="779"/>
        <v>752.44</v>
      </c>
      <c r="H5783" s="1" t="str">
        <f t="shared" si="771"/>
        <v/>
      </c>
      <c r="I5783" s="1" t="str">
        <f t="shared" si="772"/>
        <v>NO</v>
      </c>
      <c r="J5783" s="1">
        <f t="shared" ca="1" si="773"/>
        <v>860.2059999999999</v>
      </c>
      <c r="K5783" s="1" t="str">
        <f t="shared" ca="1" si="775"/>
        <v>NO</v>
      </c>
      <c r="L5783" s="1" t="str">
        <f t="shared" ca="1" si="776"/>
        <v>NO</v>
      </c>
      <c r="M5783" s="1">
        <f t="shared" ca="1" si="777"/>
        <v>0</v>
      </c>
      <c r="N5783" s="1">
        <f t="shared" ca="1" si="778"/>
        <v>0</v>
      </c>
      <c r="O5783" s="1">
        <f t="shared" ca="1" si="774"/>
        <v>0</v>
      </c>
    </row>
    <row r="5784" spans="4:15" x14ac:dyDescent="0.35">
      <c r="D5784" s="1">
        <v>5777</v>
      </c>
      <c r="E5784" s="4">
        <v>39776</v>
      </c>
      <c r="F5784" s="1">
        <v>851.81</v>
      </c>
      <c r="G5784" s="1">
        <f t="shared" si="779"/>
        <v>800.03</v>
      </c>
      <c r="H5784" s="1" t="str">
        <f t="shared" si="771"/>
        <v/>
      </c>
      <c r="I5784" s="1" t="str">
        <f t="shared" si="772"/>
        <v>NO</v>
      </c>
      <c r="J5784" s="1">
        <f t="shared" ca="1" si="773"/>
        <v>828.43600000000004</v>
      </c>
      <c r="K5784" s="1" t="str">
        <f t="shared" ca="1" si="775"/>
        <v>NO</v>
      </c>
      <c r="L5784" s="1" t="str">
        <f t="shared" ca="1" si="776"/>
        <v>NO</v>
      </c>
      <c r="M5784" s="1">
        <f t="shared" ca="1" si="777"/>
        <v>0</v>
      </c>
      <c r="N5784" s="1">
        <f t="shared" ca="1" si="778"/>
        <v>0</v>
      </c>
      <c r="O5784" s="1">
        <f t="shared" ca="1" si="774"/>
        <v>0</v>
      </c>
    </row>
    <row r="5785" spans="4:15" x14ac:dyDescent="0.35">
      <c r="D5785" s="1">
        <v>5778</v>
      </c>
      <c r="E5785" s="4">
        <v>39777</v>
      </c>
      <c r="F5785" s="1">
        <v>857.39</v>
      </c>
      <c r="G5785" s="1">
        <f t="shared" si="779"/>
        <v>851.81</v>
      </c>
      <c r="H5785" s="1" t="str">
        <f t="shared" si="771"/>
        <v/>
      </c>
      <c r="I5785" s="1" t="str">
        <f t="shared" si="772"/>
        <v>NO</v>
      </c>
      <c r="J5785" s="1">
        <f t="shared" ca="1" si="773"/>
        <v>813.78399999999999</v>
      </c>
      <c r="K5785" s="1" t="str">
        <f t="shared" ca="1" si="775"/>
        <v>YES</v>
      </c>
      <c r="L5785" s="1" t="str">
        <f t="shared" ca="1" si="776"/>
        <v>NO</v>
      </c>
      <c r="M5785" s="1">
        <f t="shared" ca="1" si="777"/>
        <v>-851.81</v>
      </c>
      <c r="N5785" s="1">
        <f t="shared" ca="1" si="778"/>
        <v>0</v>
      </c>
      <c r="O5785" s="1">
        <f t="shared" ca="1" si="774"/>
        <v>0</v>
      </c>
    </row>
    <row r="5786" spans="4:15" x14ac:dyDescent="0.35">
      <c r="D5786" s="1">
        <v>5779</v>
      </c>
      <c r="E5786" s="4">
        <v>39778</v>
      </c>
      <c r="F5786" s="1">
        <v>887.68</v>
      </c>
      <c r="G5786" s="1">
        <f t="shared" si="779"/>
        <v>857.39</v>
      </c>
      <c r="H5786" s="1" t="str">
        <f t="shared" si="771"/>
        <v/>
      </c>
      <c r="I5786" s="1" t="str">
        <f t="shared" si="772"/>
        <v>NO</v>
      </c>
      <c r="J5786" s="1">
        <f t="shared" ca="1" si="773"/>
        <v>813.99599999999998</v>
      </c>
      <c r="K5786" s="1" t="str">
        <f t="shared" ca="1" si="775"/>
        <v>YES</v>
      </c>
      <c r="L5786" s="1" t="str">
        <f t="shared" ca="1" si="776"/>
        <v>NO</v>
      </c>
      <c r="M5786" s="1">
        <f t="shared" ca="1" si="777"/>
        <v>-857.39</v>
      </c>
      <c r="N5786" s="1">
        <f t="shared" ca="1" si="778"/>
        <v>0</v>
      </c>
      <c r="O5786" s="1">
        <f t="shared" ca="1" si="774"/>
        <v>0</v>
      </c>
    </row>
    <row r="5787" spans="4:15" x14ac:dyDescent="0.35">
      <c r="D5787" s="1">
        <v>5780</v>
      </c>
      <c r="E5787" s="4">
        <v>39780</v>
      </c>
      <c r="F5787" s="1">
        <v>896.24</v>
      </c>
      <c r="G5787" s="1">
        <f t="shared" si="779"/>
        <v>887.68</v>
      </c>
      <c r="H5787" s="1" t="str">
        <f t="shared" si="771"/>
        <v/>
      </c>
      <c r="I5787" s="1" t="str">
        <f t="shared" si="772"/>
        <v>NO</v>
      </c>
      <c r="J5787" s="1">
        <f t="shared" ca="1" si="773"/>
        <v>813.65</v>
      </c>
      <c r="K5787" s="1" t="str">
        <f t="shared" ca="1" si="775"/>
        <v>YES</v>
      </c>
      <c r="L5787" s="1" t="str">
        <f t="shared" ca="1" si="776"/>
        <v>NO</v>
      </c>
      <c r="M5787" s="1">
        <f t="shared" ca="1" si="777"/>
        <v>-887.68</v>
      </c>
      <c r="N5787" s="1">
        <f t="shared" ca="1" si="778"/>
        <v>0</v>
      </c>
      <c r="O5787" s="1">
        <f t="shared" ca="1" si="774"/>
        <v>0</v>
      </c>
    </row>
    <row r="5788" spans="4:15" x14ac:dyDescent="0.35">
      <c r="D5788" s="1">
        <v>5781</v>
      </c>
      <c r="E5788" s="4">
        <v>39783</v>
      </c>
      <c r="F5788" s="1">
        <v>816.21</v>
      </c>
      <c r="G5788" s="1">
        <f t="shared" si="779"/>
        <v>896.24</v>
      </c>
      <c r="H5788" s="1" t="str">
        <f t="shared" si="771"/>
        <v/>
      </c>
      <c r="I5788" s="1" t="str">
        <f t="shared" si="772"/>
        <v>NO</v>
      </c>
      <c r="J5788" s="1">
        <f t="shared" ca="1" si="773"/>
        <v>829.86999999999989</v>
      </c>
      <c r="K5788" s="1" t="str">
        <f t="shared" ca="1" si="775"/>
        <v>YES</v>
      </c>
      <c r="L5788" s="1" t="str">
        <f t="shared" ca="1" si="776"/>
        <v>NO</v>
      </c>
      <c r="M5788" s="1">
        <f t="shared" ca="1" si="777"/>
        <v>-896.24</v>
      </c>
      <c r="N5788" s="1">
        <f t="shared" ca="1" si="778"/>
        <v>0</v>
      </c>
      <c r="O5788" s="1">
        <f t="shared" ca="1" si="774"/>
        <v>0</v>
      </c>
    </row>
    <row r="5789" spans="4:15" x14ac:dyDescent="0.35">
      <c r="D5789" s="1">
        <v>5782</v>
      </c>
      <c r="E5789" s="4">
        <v>39784</v>
      </c>
      <c r="F5789" s="1">
        <v>848.81</v>
      </c>
      <c r="G5789" s="1">
        <f t="shared" si="779"/>
        <v>816.21</v>
      </c>
      <c r="H5789" s="1" t="str">
        <f t="shared" si="771"/>
        <v/>
      </c>
      <c r="I5789" s="1" t="str">
        <f t="shared" si="772"/>
        <v>NO</v>
      </c>
      <c r="J5789" s="1">
        <f t="shared" ca="1" si="773"/>
        <v>858.62999999999988</v>
      </c>
      <c r="K5789" s="1" t="str">
        <f t="shared" ca="1" si="775"/>
        <v>NO</v>
      </c>
      <c r="L5789" s="1" t="str">
        <f t="shared" ca="1" si="776"/>
        <v>NO</v>
      </c>
      <c r="M5789" s="1">
        <f t="shared" ca="1" si="777"/>
        <v>0</v>
      </c>
      <c r="N5789" s="1">
        <f t="shared" ca="1" si="778"/>
        <v>0</v>
      </c>
      <c r="O5789" s="1">
        <f t="shared" ca="1" si="774"/>
        <v>0</v>
      </c>
    </row>
    <row r="5790" spans="4:15" x14ac:dyDescent="0.35">
      <c r="D5790" s="1">
        <v>5783</v>
      </c>
      <c r="E5790" s="4">
        <v>39785</v>
      </c>
      <c r="F5790" s="1">
        <v>870.74</v>
      </c>
      <c r="G5790" s="1">
        <f t="shared" si="779"/>
        <v>848.81</v>
      </c>
      <c r="H5790" s="1" t="str">
        <f t="shared" si="771"/>
        <v/>
      </c>
      <c r="I5790" s="1" t="str">
        <f t="shared" si="772"/>
        <v>NO</v>
      </c>
      <c r="J5790" s="1">
        <f t="shared" ca="1" si="773"/>
        <v>861.86599999999999</v>
      </c>
      <c r="K5790" s="1" t="str">
        <f t="shared" ca="1" si="775"/>
        <v>NO</v>
      </c>
      <c r="L5790" s="1" t="str">
        <f t="shared" ca="1" si="776"/>
        <v>NO</v>
      </c>
      <c r="M5790" s="1">
        <f t="shared" ca="1" si="777"/>
        <v>0</v>
      </c>
      <c r="N5790" s="1">
        <f t="shared" ca="1" si="778"/>
        <v>0</v>
      </c>
      <c r="O5790" s="1">
        <f t="shared" ca="1" si="774"/>
        <v>0</v>
      </c>
    </row>
    <row r="5791" spans="4:15" x14ac:dyDescent="0.35">
      <c r="D5791" s="1">
        <v>5784</v>
      </c>
      <c r="E5791" s="4">
        <v>39786</v>
      </c>
      <c r="F5791" s="1">
        <v>845.22</v>
      </c>
      <c r="G5791" s="1">
        <f t="shared" si="779"/>
        <v>870.74</v>
      </c>
      <c r="H5791" s="1" t="str">
        <f t="shared" si="771"/>
        <v/>
      </c>
      <c r="I5791" s="1" t="str">
        <f t="shared" si="772"/>
        <v>NO</v>
      </c>
      <c r="J5791" s="1">
        <f t="shared" ca="1" si="773"/>
        <v>861.26599999999996</v>
      </c>
      <c r="K5791" s="1" t="str">
        <f t="shared" ca="1" si="775"/>
        <v>YES</v>
      </c>
      <c r="L5791" s="1" t="str">
        <f t="shared" ca="1" si="776"/>
        <v>NO</v>
      </c>
      <c r="M5791" s="1">
        <f t="shared" ca="1" si="777"/>
        <v>-870.74</v>
      </c>
      <c r="N5791" s="1">
        <f t="shared" ca="1" si="778"/>
        <v>0</v>
      </c>
      <c r="O5791" s="1">
        <f t="shared" ca="1" si="774"/>
        <v>0</v>
      </c>
    </row>
    <row r="5792" spans="4:15" x14ac:dyDescent="0.35">
      <c r="D5792" s="1">
        <v>5785</v>
      </c>
      <c r="E5792" s="4">
        <v>39787</v>
      </c>
      <c r="F5792" s="1">
        <v>876.07</v>
      </c>
      <c r="G5792" s="1">
        <f t="shared" si="779"/>
        <v>845.22</v>
      </c>
      <c r="H5792" s="1" t="str">
        <f t="shared" si="771"/>
        <v/>
      </c>
      <c r="I5792" s="1" t="str">
        <f t="shared" si="772"/>
        <v>NO</v>
      </c>
      <c r="J5792" s="1">
        <f t="shared" ca="1" si="773"/>
        <v>863.93600000000004</v>
      </c>
      <c r="K5792" s="1" t="str">
        <f t="shared" ca="1" si="775"/>
        <v>NO</v>
      </c>
      <c r="L5792" s="1" t="str">
        <f t="shared" ca="1" si="776"/>
        <v>NO</v>
      </c>
      <c r="M5792" s="1">
        <f t="shared" ca="1" si="777"/>
        <v>0</v>
      </c>
      <c r="N5792" s="1">
        <f t="shared" ca="1" si="778"/>
        <v>0</v>
      </c>
      <c r="O5792" s="1">
        <f t="shared" ca="1" si="774"/>
        <v>0</v>
      </c>
    </row>
    <row r="5793" spans="4:15" x14ac:dyDescent="0.35">
      <c r="D5793" s="1">
        <v>5786</v>
      </c>
      <c r="E5793" s="4">
        <v>39790</v>
      </c>
      <c r="F5793" s="1">
        <v>909.7</v>
      </c>
      <c r="G5793" s="1">
        <f t="shared" si="779"/>
        <v>876.07</v>
      </c>
      <c r="H5793" s="1" t="str">
        <f t="shared" si="771"/>
        <v/>
      </c>
      <c r="I5793" s="1" t="str">
        <f t="shared" si="772"/>
        <v>NO</v>
      </c>
      <c r="J5793" s="1">
        <f t="shared" ca="1" si="773"/>
        <v>855.44400000000007</v>
      </c>
      <c r="K5793" s="1" t="str">
        <f t="shared" ca="1" si="775"/>
        <v>YES</v>
      </c>
      <c r="L5793" s="1" t="str">
        <f t="shared" ca="1" si="776"/>
        <v>NO</v>
      </c>
      <c r="M5793" s="1">
        <f t="shared" ca="1" si="777"/>
        <v>-876.07</v>
      </c>
      <c r="N5793" s="1">
        <f t="shared" ca="1" si="778"/>
        <v>0</v>
      </c>
      <c r="O5793" s="1">
        <f t="shared" ca="1" si="774"/>
        <v>0</v>
      </c>
    </row>
    <row r="5794" spans="4:15" x14ac:dyDescent="0.35">
      <c r="D5794" s="1">
        <v>5787</v>
      </c>
      <c r="E5794" s="4">
        <v>39791</v>
      </c>
      <c r="F5794" s="1">
        <v>888.67</v>
      </c>
      <c r="G5794" s="1">
        <f t="shared" si="779"/>
        <v>909.7</v>
      </c>
      <c r="H5794" s="1" t="str">
        <f t="shared" si="771"/>
        <v/>
      </c>
      <c r="I5794" s="1" t="str">
        <f t="shared" si="772"/>
        <v>NO</v>
      </c>
      <c r="J5794" s="1">
        <f t="shared" ca="1" si="773"/>
        <v>851.41000000000008</v>
      </c>
      <c r="K5794" s="1" t="str">
        <f t="shared" ca="1" si="775"/>
        <v>YES</v>
      </c>
      <c r="L5794" s="1" t="str">
        <f t="shared" ca="1" si="776"/>
        <v>NO</v>
      </c>
      <c r="M5794" s="1">
        <f t="shared" ca="1" si="777"/>
        <v>-909.7</v>
      </c>
      <c r="N5794" s="1">
        <f t="shared" ca="1" si="778"/>
        <v>0</v>
      </c>
      <c r="O5794" s="1">
        <f t="shared" ca="1" si="774"/>
        <v>0</v>
      </c>
    </row>
    <row r="5795" spans="4:15" x14ac:dyDescent="0.35">
      <c r="D5795" s="1">
        <v>5788</v>
      </c>
      <c r="E5795" s="4">
        <v>39792</v>
      </c>
      <c r="F5795" s="1">
        <v>899.24</v>
      </c>
      <c r="G5795" s="1">
        <f t="shared" si="779"/>
        <v>888.67</v>
      </c>
      <c r="H5795" s="1" t="str">
        <f t="shared" si="771"/>
        <v/>
      </c>
      <c r="I5795" s="1" t="str">
        <f t="shared" si="772"/>
        <v>NO</v>
      </c>
      <c r="J5795" s="1">
        <f t="shared" ca="1" si="773"/>
        <v>870.10799999999995</v>
      </c>
      <c r="K5795" s="1" t="str">
        <f t="shared" ca="1" si="775"/>
        <v>YES</v>
      </c>
      <c r="L5795" s="1" t="str">
        <f t="shared" ca="1" si="776"/>
        <v>NO</v>
      </c>
      <c r="M5795" s="1">
        <f t="shared" ca="1" si="777"/>
        <v>-888.67</v>
      </c>
      <c r="N5795" s="1">
        <f t="shared" ca="1" si="778"/>
        <v>0</v>
      </c>
      <c r="O5795" s="1">
        <f t="shared" ca="1" si="774"/>
        <v>0</v>
      </c>
    </row>
    <row r="5796" spans="4:15" x14ac:dyDescent="0.35">
      <c r="D5796" s="1">
        <v>5789</v>
      </c>
      <c r="E5796" s="4">
        <v>39793</v>
      </c>
      <c r="F5796" s="1">
        <v>873.59</v>
      </c>
      <c r="G5796" s="1">
        <f t="shared" si="779"/>
        <v>899.24</v>
      </c>
      <c r="H5796" s="1" t="str">
        <f t="shared" si="771"/>
        <v/>
      </c>
      <c r="I5796" s="1" t="str">
        <f t="shared" si="772"/>
        <v>NO</v>
      </c>
      <c r="J5796" s="1">
        <f t="shared" ca="1" si="773"/>
        <v>878.08000000000015</v>
      </c>
      <c r="K5796" s="1" t="str">
        <f t="shared" ca="1" si="775"/>
        <v>YES</v>
      </c>
      <c r="L5796" s="1" t="str">
        <f t="shared" ca="1" si="776"/>
        <v>NO</v>
      </c>
      <c r="M5796" s="1">
        <f t="shared" ca="1" si="777"/>
        <v>-899.24</v>
      </c>
      <c r="N5796" s="1">
        <f t="shared" ca="1" si="778"/>
        <v>0</v>
      </c>
      <c r="O5796" s="1">
        <f t="shared" ca="1" si="774"/>
        <v>0</v>
      </c>
    </row>
    <row r="5797" spans="4:15" x14ac:dyDescent="0.35">
      <c r="D5797" s="1">
        <v>5790</v>
      </c>
      <c r="E5797" s="4">
        <v>39794</v>
      </c>
      <c r="F5797" s="1">
        <v>879.73</v>
      </c>
      <c r="G5797" s="1">
        <f t="shared" si="779"/>
        <v>873.59</v>
      </c>
      <c r="H5797" s="1" t="str">
        <f t="shared" si="771"/>
        <v/>
      </c>
      <c r="I5797" s="1" t="str">
        <f t="shared" si="772"/>
        <v>NO</v>
      </c>
      <c r="J5797" s="1">
        <f t="shared" ca="1" si="773"/>
        <v>883.78</v>
      </c>
      <c r="K5797" s="1" t="str">
        <f t="shared" ca="1" si="775"/>
        <v>NO</v>
      </c>
      <c r="L5797" s="1" t="str">
        <f t="shared" ca="1" si="776"/>
        <v>NO</v>
      </c>
      <c r="M5797" s="1">
        <f t="shared" ca="1" si="777"/>
        <v>0</v>
      </c>
      <c r="N5797" s="1">
        <f t="shared" ca="1" si="778"/>
        <v>0</v>
      </c>
      <c r="O5797" s="1">
        <f t="shared" ca="1" si="774"/>
        <v>0</v>
      </c>
    </row>
    <row r="5798" spans="4:15" x14ac:dyDescent="0.35">
      <c r="D5798" s="1">
        <v>5791</v>
      </c>
      <c r="E5798" s="4">
        <v>39797</v>
      </c>
      <c r="F5798" s="1">
        <v>868.57</v>
      </c>
      <c r="G5798" s="1">
        <f t="shared" si="779"/>
        <v>879.73</v>
      </c>
      <c r="H5798" s="1" t="str">
        <f t="shared" si="771"/>
        <v/>
      </c>
      <c r="I5798" s="1" t="str">
        <f t="shared" si="772"/>
        <v>NO</v>
      </c>
      <c r="J5798" s="1">
        <f t="shared" ca="1" si="773"/>
        <v>889.45400000000006</v>
      </c>
      <c r="K5798" s="1" t="str">
        <f t="shared" ca="1" si="775"/>
        <v>NO</v>
      </c>
      <c r="L5798" s="1" t="str">
        <f t="shared" ca="1" si="776"/>
        <v>NO</v>
      </c>
      <c r="M5798" s="1">
        <f t="shared" ca="1" si="777"/>
        <v>0</v>
      </c>
      <c r="N5798" s="1">
        <f t="shared" ca="1" si="778"/>
        <v>0</v>
      </c>
      <c r="O5798" s="1">
        <f t="shared" ca="1" si="774"/>
        <v>0</v>
      </c>
    </row>
    <row r="5799" spans="4:15" x14ac:dyDescent="0.35">
      <c r="D5799" s="1">
        <v>5792</v>
      </c>
      <c r="E5799" s="4">
        <v>39798</v>
      </c>
      <c r="F5799" s="1">
        <v>913.18</v>
      </c>
      <c r="G5799" s="1">
        <f t="shared" si="779"/>
        <v>868.57</v>
      </c>
      <c r="H5799" s="1" t="str">
        <f t="shared" si="771"/>
        <v/>
      </c>
      <c r="I5799" s="1" t="str">
        <f t="shared" si="772"/>
        <v>NO</v>
      </c>
      <c r="J5799" s="1">
        <f t="shared" ca="1" si="773"/>
        <v>890.18600000000004</v>
      </c>
      <c r="K5799" s="1" t="str">
        <f t="shared" ca="1" si="775"/>
        <v>NO</v>
      </c>
      <c r="L5799" s="1" t="str">
        <f t="shared" ca="1" si="776"/>
        <v>NO</v>
      </c>
      <c r="M5799" s="1">
        <f t="shared" ca="1" si="777"/>
        <v>0</v>
      </c>
      <c r="N5799" s="1">
        <f t="shared" ca="1" si="778"/>
        <v>0</v>
      </c>
      <c r="O5799" s="1">
        <f t="shared" ca="1" si="774"/>
        <v>0</v>
      </c>
    </row>
    <row r="5800" spans="4:15" x14ac:dyDescent="0.35">
      <c r="D5800" s="1">
        <v>5793</v>
      </c>
      <c r="E5800" s="4">
        <v>39799</v>
      </c>
      <c r="F5800" s="1">
        <v>904.42</v>
      </c>
      <c r="G5800" s="1">
        <f t="shared" si="779"/>
        <v>913.18</v>
      </c>
      <c r="H5800" s="1" t="str">
        <f t="shared" si="771"/>
        <v/>
      </c>
      <c r="I5800" s="1" t="str">
        <f t="shared" si="772"/>
        <v>NO</v>
      </c>
      <c r="J5800" s="1">
        <f t="shared" ca="1" si="773"/>
        <v>881.96</v>
      </c>
      <c r="K5800" s="1" t="str">
        <f t="shared" ca="1" si="775"/>
        <v>YES</v>
      </c>
      <c r="L5800" s="1" t="str">
        <f t="shared" ca="1" si="776"/>
        <v>NO</v>
      </c>
      <c r="M5800" s="1">
        <f t="shared" ca="1" si="777"/>
        <v>-913.18</v>
      </c>
      <c r="N5800" s="1">
        <f t="shared" ca="1" si="778"/>
        <v>0</v>
      </c>
      <c r="O5800" s="1">
        <f t="shared" ca="1" si="774"/>
        <v>0</v>
      </c>
    </row>
    <row r="5801" spans="4:15" x14ac:dyDescent="0.35">
      <c r="D5801" s="1">
        <v>5794</v>
      </c>
      <c r="E5801" s="4">
        <v>39800</v>
      </c>
      <c r="F5801" s="1">
        <v>885.28</v>
      </c>
      <c r="G5801" s="1">
        <f t="shared" si="779"/>
        <v>904.42</v>
      </c>
      <c r="H5801" s="1" t="str">
        <f t="shared" si="771"/>
        <v/>
      </c>
      <c r="I5801" s="1" t="str">
        <f t="shared" si="772"/>
        <v>NO</v>
      </c>
      <c r="J5801" s="1">
        <f t="shared" ca="1" si="773"/>
        <v>886.86200000000008</v>
      </c>
      <c r="K5801" s="1" t="str">
        <f t="shared" ca="1" si="775"/>
        <v>YES</v>
      </c>
      <c r="L5801" s="1" t="str">
        <f t="shared" ca="1" si="776"/>
        <v>NO</v>
      </c>
      <c r="M5801" s="1">
        <f t="shared" ca="1" si="777"/>
        <v>-904.42</v>
      </c>
      <c r="N5801" s="1">
        <f t="shared" ca="1" si="778"/>
        <v>0</v>
      </c>
      <c r="O5801" s="1">
        <f t="shared" ca="1" si="774"/>
        <v>0</v>
      </c>
    </row>
    <row r="5802" spans="4:15" x14ac:dyDescent="0.35">
      <c r="D5802" s="1">
        <v>5795</v>
      </c>
      <c r="E5802" s="4">
        <v>39801</v>
      </c>
      <c r="F5802" s="1">
        <v>887.88</v>
      </c>
      <c r="G5802" s="1">
        <f t="shared" si="779"/>
        <v>885.28</v>
      </c>
      <c r="H5802" s="1" t="str">
        <f t="shared" si="771"/>
        <v/>
      </c>
      <c r="I5802" s="1" t="str">
        <f t="shared" si="772"/>
        <v>NO</v>
      </c>
      <c r="J5802" s="1">
        <f t="shared" ca="1" si="773"/>
        <v>887.89799999999991</v>
      </c>
      <c r="K5802" s="1" t="str">
        <f t="shared" ca="1" si="775"/>
        <v>NO</v>
      </c>
      <c r="L5802" s="1" t="str">
        <f t="shared" ca="1" si="776"/>
        <v>NO</v>
      </c>
      <c r="M5802" s="1">
        <f t="shared" ca="1" si="777"/>
        <v>0</v>
      </c>
      <c r="N5802" s="1">
        <f t="shared" ca="1" si="778"/>
        <v>0</v>
      </c>
      <c r="O5802" s="1">
        <f t="shared" ca="1" si="774"/>
        <v>0</v>
      </c>
    </row>
    <row r="5803" spans="4:15" x14ac:dyDescent="0.35">
      <c r="D5803" s="1">
        <v>5796</v>
      </c>
      <c r="E5803" s="4">
        <v>39804</v>
      </c>
      <c r="F5803" s="1">
        <v>871.63</v>
      </c>
      <c r="G5803" s="1">
        <f t="shared" si="779"/>
        <v>887.88</v>
      </c>
      <c r="H5803" s="1" t="str">
        <f t="shared" si="771"/>
        <v/>
      </c>
      <c r="I5803" s="1" t="str">
        <f t="shared" si="772"/>
        <v>NO</v>
      </c>
      <c r="J5803" s="1">
        <f t="shared" ca="1" si="773"/>
        <v>890.2360000000001</v>
      </c>
      <c r="K5803" s="1" t="str">
        <f t="shared" ca="1" si="775"/>
        <v>NO</v>
      </c>
      <c r="L5803" s="1" t="str">
        <f t="shared" ca="1" si="776"/>
        <v>NO</v>
      </c>
      <c r="M5803" s="1">
        <f t="shared" ca="1" si="777"/>
        <v>0</v>
      </c>
      <c r="N5803" s="1">
        <f t="shared" ca="1" si="778"/>
        <v>0</v>
      </c>
      <c r="O5803" s="1">
        <f t="shared" ca="1" si="774"/>
        <v>0</v>
      </c>
    </row>
    <row r="5804" spans="4:15" x14ac:dyDescent="0.35">
      <c r="D5804" s="1">
        <v>5797</v>
      </c>
      <c r="E5804" s="4">
        <v>39805</v>
      </c>
      <c r="F5804" s="1">
        <v>863.16</v>
      </c>
      <c r="G5804" s="1">
        <f t="shared" si="779"/>
        <v>871.63</v>
      </c>
      <c r="H5804" s="1" t="str">
        <f t="shared" si="771"/>
        <v/>
      </c>
      <c r="I5804" s="1" t="str">
        <f t="shared" si="772"/>
        <v>NO</v>
      </c>
      <c r="J5804" s="1">
        <f t="shared" ca="1" si="773"/>
        <v>891.86599999999999</v>
      </c>
      <c r="K5804" s="1" t="str">
        <f t="shared" ca="1" si="775"/>
        <v>NO</v>
      </c>
      <c r="L5804" s="1" t="str">
        <f t="shared" ca="1" si="776"/>
        <v>NO</v>
      </c>
      <c r="M5804" s="1">
        <f t="shared" ca="1" si="777"/>
        <v>0</v>
      </c>
      <c r="N5804" s="1">
        <f t="shared" ca="1" si="778"/>
        <v>0</v>
      </c>
      <c r="O5804" s="1">
        <f t="shared" ca="1" si="774"/>
        <v>0</v>
      </c>
    </row>
    <row r="5805" spans="4:15" x14ac:dyDescent="0.35">
      <c r="D5805" s="1">
        <v>5798</v>
      </c>
      <c r="E5805" s="4">
        <v>39806</v>
      </c>
      <c r="F5805" s="1">
        <v>868.15</v>
      </c>
      <c r="G5805" s="1">
        <f t="shared" si="779"/>
        <v>863.16</v>
      </c>
      <c r="H5805" s="1" t="str">
        <f t="shared" si="771"/>
        <v/>
      </c>
      <c r="I5805" s="1" t="str">
        <f t="shared" si="772"/>
        <v>NO</v>
      </c>
      <c r="J5805" s="1">
        <f t="shared" ca="1" si="773"/>
        <v>892.47800000000007</v>
      </c>
      <c r="K5805" s="1" t="str">
        <f t="shared" ca="1" si="775"/>
        <v>NO</v>
      </c>
      <c r="L5805" s="1" t="str">
        <f t="shared" ca="1" si="776"/>
        <v>NO</v>
      </c>
      <c r="M5805" s="1">
        <f t="shared" ca="1" si="777"/>
        <v>0</v>
      </c>
      <c r="N5805" s="1">
        <f t="shared" ca="1" si="778"/>
        <v>0</v>
      </c>
      <c r="O5805" s="1">
        <f t="shared" ca="1" si="774"/>
        <v>0</v>
      </c>
    </row>
    <row r="5806" spans="4:15" x14ac:dyDescent="0.35">
      <c r="D5806" s="1">
        <v>5799</v>
      </c>
      <c r="E5806" s="4">
        <v>39808</v>
      </c>
      <c r="F5806" s="1">
        <v>872.8</v>
      </c>
      <c r="G5806" s="1">
        <f t="shared" si="779"/>
        <v>868.15</v>
      </c>
      <c r="H5806" s="1" t="str">
        <f t="shared" si="771"/>
        <v/>
      </c>
      <c r="I5806" s="1" t="str">
        <f t="shared" si="772"/>
        <v>NO</v>
      </c>
      <c r="J5806" s="1">
        <f t="shared" ca="1" si="773"/>
        <v>882.47399999999993</v>
      </c>
      <c r="K5806" s="1" t="str">
        <f t="shared" ca="1" si="775"/>
        <v>NO</v>
      </c>
      <c r="L5806" s="1" t="str">
        <f t="shared" ca="1" si="776"/>
        <v>NO</v>
      </c>
      <c r="M5806" s="1">
        <f t="shared" ca="1" si="777"/>
        <v>0</v>
      </c>
      <c r="N5806" s="1">
        <f t="shared" ca="1" si="778"/>
        <v>0</v>
      </c>
      <c r="O5806" s="1">
        <f t="shared" ca="1" si="774"/>
        <v>0</v>
      </c>
    </row>
    <row r="5807" spans="4:15" x14ac:dyDescent="0.35">
      <c r="D5807" s="1">
        <v>5800</v>
      </c>
      <c r="E5807" s="4">
        <v>39811</v>
      </c>
      <c r="F5807" s="1">
        <v>869.42</v>
      </c>
      <c r="G5807" s="1">
        <f t="shared" si="779"/>
        <v>872.8</v>
      </c>
      <c r="H5807" s="1" t="str">
        <f t="shared" si="771"/>
        <v/>
      </c>
      <c r="I5807" s="1" t="str">
        <f t="shared" si="772"/>
        <v>NO</v>
      </c>
      <c r="J5807" s="1">
        <f t="shared" ca="1" si="773"/>
        <v>875.21999999999991</v>
      </c>
      <c r="K5807" s="1" t="str">
        <f t="shared" ca="1" si="775"/>
        <v>NO</v>
      </c>
      <c r="L5807" s="1" t="str">
        <f t="shared" ca="1" si="776"/>
        <v>NO</v>
      </c>
      <c r="M5807" s="1">
        <f t="shared" ca="1" si="777"/>
        <v>0</v>
      </c>
      <c r="N5807" s="1">
        <f t="shared" ca="1" si="778"/>
        <v>0</v>
      </c>
      <c r="O5807" s="1">
        <f t="shared" ca="1" si="774"/>
        <v>0</v>
      </c>
    </row>
    <row r="5808" spans="4:15" x14ac:dyDescent="0.35">
      <c r="D5808" s="1">
        <v>5801</v>
      </c>
      <c r="E5808" s="4">
        <v>39812</v>
      </c>
      <c r="F5808" s="1">
        <v>890.64</v>
      </c>
      <c r="G5808" s="1">
        <f t="shared" si="779"/>
        <v>869.42</v>
      </c>
      <c r="H5808" s="1" t="str">
        <f t="shared" si="771"/>
        <v/>
      </c>
      <c r="I5808" s="1" t="str">
        <f t="shared" si="772"/>
        <v>NO</v>
      </c>
      <c r="J5808" s="1">
        <f t="shared" ca="1" si="773"/>
        <v>872.72399999999993</v>
      </c>
      <c r="K5808" s="1" t="str">
        <f t="shared" ca="1" si="775"/>
        <v>NO</v>
      </c>
      <c r="L5808" s="1" t="str">
        <f t="shared" ca="1" si="776"/>
        <v>NO</v>
      </c>
      <c r="M5808" s="1">
        <f t="shared" ca="1" si="777"/>
        <v>0</v>
      </c>
      <c r="N5808" s="1">
        <f t="shared" ca="1" si="778"/>
        <v>0</v>
      </c>
      <c r="O5808" s="1">
        <f t="shared" ca="1" si="774"/>
        <v>0</v>
      </c>
    </row>
    <row r="5809" spans="4:15" x14ac:dyDescent="0.35">
      <c r="D5809" s="1">
        <v>5802</v>
      </c>
      <c r="E5809" s="4">
        <v>39813</v>
      </c>
      <c r="F5809" s="1">
        <v>903.25</v>
      </c>
      <c r="G5809" s="1">
        <f t="shared" si="779"/>
        <v>890.64</v>
      </c>
      <c r="H5809" s="1" t="str">
        <f t="shared" si="771"/>
        <v/>
      </c>
      <c r="I5809" s="1" t="str">
        <f t="shared" si="772"/>
        <v>NO</v>
      </c>
      <c r="J5809" s="1">
        <f t="shared" ca="1" si="773"/>
        <v>869.03199999999993</v>
      </c>
      <c r="K5809" s="1" t="str">
        <f t="shared" ca="1" si="775"/>
        <v>YES</v>
      </c>
      <c r="L5809" s="1" t="str">
        <f t="shared" ca="1" si="776"/>
        <v>NO</v>
      </c>
      <c r="M5809" s="1">
        <f t="shared" ca="1" si="777"/>
        <v>-890.64</v>
      </c>
      <c r="N5809" s="1">
        <f t="shared" ca="1" si="778"/>
        <v>0</v>
      </c>
      <c r="O5809" s="1">
        <f t="shared" ca="1" si="774"/>
        <v>0</v>
      </c>
    </row>
    <row r="5810" spans="4:15" x14ac:dyDescent="0.35">
      <c r="D5810" s="1">
        <v>5803</v>
      </c>
      <c r="E5810" s="4">
        <v>39815</v>
      </c>
      <c r="F5810" s="1">
        <v>931.8</v>
      </c>
      <c r="G5810" s="1">
        <f t="shared" si="779"/>
        <v>903.25</v>
      </c>
      <c r="H5810" s="1" t="str">
        <f t="shared" si="771"/>
        <v/>
      </c>
      <c r="I5810" s="1" t="str">
        <f t="shared" si="772"/>
        <v>NO</v>
      </c>
      <c r="J5810" s="1">
        <f t="shared" ca="1" si="773"/>
        <v>872.83400000000006</v>
      </c>
      <c r="K5810" s="1" t="str">
        <f t="shared" ca="1" si="775"/>
        <v>YES</v>
      </c>
      <c r="L5810" s="1" t="str">
        <f t="shared" ca="1" si="776"/>
        <v>NO</v>
      </c>
      <c r="M5810" s="1">
        <f t="shared" ca="1" si="777"/>
        <v>-903.25</v>
      </c>
      <c r="N5810" s="1">
        <f t="shared" ca="1" si="778"/>
        <v>0</v>
      </c>
      <c r="O5810" s="1">
        <f t="shared" ca="1" si="774"/>
        <v>0</v>
      </c>
    </row>
    <row r="5811" spans="4:15" x14ac:dyDescent="0.35">
      <c r="D5811" s="1">
        <v>5804</v>
      </c>
      <c r="E5811" s="4">
        <v>39818</v>
      </c>
      <c r="F5811" s="1">
        <v>927.45</v>
      </c>
      <c r="G5811" s="1">
        <f t="shared" si="779"/>
        <v>931.8</v>
      </c>
      <c r="H5811" s="1" t="str">
        <f t="shared" ref="H5811:H5874" si="780">IF(START_DAY=D5811,"START",IF(D5811=END_DAY,"END",""))</f>
        <v/>
      </c>
      <c r="I5811" s="1" t="str">
        <f t="shared" ref="I5811:I5874" si="781">IF(OR(D5811&lt;=START_DAY,D5811&gt;END_DAY),"NO",IF(K5810="YES","YES",IF(L5810="YES","NO",I5810)))</f>
        <v>NO</v>
      </c>
      <c r="J5811" s="1">
        <f t="shared" ref="J5811:J5874" ca="1" si="782">AVERAGE(OFFSET(G5811,-XDAYS,0,XDAYS,1))</f>
        <v>880.85200000000009</v>
      </c>
      <c r="K5811" s="1" t="str">
        <f t="shared" ca="1" si="775"/>
        <v>YES</v>
      </c>
      <c r="L5811" s="1" t="str">
        <f t="shared" ca="1" si="776"/>
        <v>NO</v>
      </c>
      <c r="M5811" s="1">
        <f t="shared" ca="1" si="777"/>
        <v>-931.8</v>
      </c>
      <c r="N5811" s="1">
        <f t="shared" ca="1" si="778"/>
        <v>0</v>
      </c>
      <c r="O5811" s="1">
        <f t="shared" ref="O5811:O5874" ca="1" si="783">(ABS(M5811)+ABS(N5811))*TRANSACTION_COST</f>
        <v>0</v>
      </c>
    </row>
    <row r="5812" spans="4:15" x14ac:dyDescent="0.35">
      <c r="D5812" s="1">
        <v>5805</v>
      </c>
      <c r="E5812" s="4">
        <v>39819</v>
      </c>
      <c r="F5812" s="1">
        <v>934.7</v>
      </c>
      <c r="G5812" s="1">
        <f t="shared" si="779"/>
        <v>927.45</v>
      </c>
      <c r="H5812" s="1" t="str">
        <f t="shared" si="780"/>
        <v/>
      </c>
      <c r="I5812" s="1" t="str">
        <f t="shared" si="781"/>
        <v>NO</v>
      </c>
      <c r="J5812" s="1">
        <f t="shared" ca="1" si="782"/>
        <v>893.58199999999999</v>
      </c>
      <c r="K5812" s="1" t="str">
        <f t="shared" ref="K5812:K5875" ca="1" si="784">IF(H5812="END","NO",IF(H5812="START","YES",IF(AND(I5812="NO",G5812&gt;=J5812),"YES","NO")))</f>
        <v>YES</v>
      </c>
      <c r="L5812" s="1" t="str">
        <f t="shared" ref="L5812:L5875" ca="1" si="785">IF(AND(H5812="END",I5812="YES"),"YES",IF(AND(I5812="YES",G5812&lt;=J5812),"YES","NO"))</f>
        <v>NO</v>
      </c>
      <c r="M5812" s="1">
        <f t="shared" ref="M5812:M5875" ca="1" si="786">IF(K5812="YES",-G5812,0)</f>
        <v>-927.45</v>
      </c>
      <c r="N5812" s="1">
        <f t="shared" ref="N5812:N5875" ca="1" si="787">IF(L5812="YES",G5812,0)</f>
        <v>0</v>
      </c>
      <c r="O5812" s="1">
        <f t="shared" ca="1" si="783"/>
        <v>0</v>
      </c>
    </row>
    <row r="5813" spans="4:15" x14ac:dyDescent="0.35">
      <c r="D5813" s="1">
        <v>5806</v>
      </c>
      <c r="E5813" s="4">
        <v>39820</v>
      </c>
      <c r="F5813" s="1">
        <v>906.65</v>
      </c>
      <c r="G5813" s="1">
        <f t="shared" si="779"/>
        <v>934.7</v>
      </c>
      <c r="H5813" s="1" t="str">
        <f t="shared" si="780"/>
        <v/>
      </c>
      <c r="I5813" s="1" t="str">
        <f t="shared" si="781"/>
        <v>NO</v>
      </c>
      <c r="J5813" s="1">
        <f t="shared" ca="1" si="782"/>
        <v>904.51199999999994</v>
      </c>
      <c r="K5813" s="1" t="str">
        <f t="shared" ca="1" si="784"/>
        <v>YES</v>
      </c>
      <c r="L5813" s="1" t="str">
        <f t="shared" ca="1" si="785"/>
        <v>NO</v>
      </c>
      <c r="M5813" s="1">
        <f t="shared" ca="1" si="786"/>
        <v>-934.7</v>
      </c>
      <c r="N5813" s="1">
        <f t="shared" ca="1" si="787"/>
        <v>0</v>
      </c>
      <c r="O5813" s="1">
        <f t="shared" ca="1" si="783"/>
        <v>0</v>
      </c>
    </row>
    <row r="5814" spans="4:15" x14ac:dyDescent="0.35">
      <c r="D5814" s="1">
        <v>5807</v>
      </c>
      <c r="E5814" s="4">
        <v>39821</v>
      </c>
      <c r="F5814" s="1">
        <v>909.73</v>
      </c>
      <c r="G5814" s="1">
        <f t="shared" si="779"/>
        <v>906.65</v>
      </c>
      <c r="H5814" s="1" t="str">
        <f t="shared" si="780"/>
        <v/>
      </c>
      <c r="I5814" s="1" t="str">
        <f t="shared" si="781"/>
        <v>NO</v>
      </c>
      <c r="J5814" s="1">
        <f t="shared" ca="1" si="782"/>
        <v>917.56799999999987</v>
      </c>
      <c r="K5814" s="1" t="str">
        <f t="shared" ca="1" si="784"/>
        <v>NO</v>
      </c>
      <c r="L5814" s="1" t="str">
        <f t="shared" ca="1" si="785"/>
        <v>NO</v>
      </c>
      <c r="M5814" s="1">
        <f t="shared" ca="1" si="786"/>
        <v>0</v>
      </c>
      <c r="N5814" s="1">
        <f t="shared" ca="1" si="787"/>
        <v>0</v>
      </c>
      <c r="O5814" s="1">
        <f t="shared" ca="1" si="783"/>
        <v>0</v>
      </c>
    </row>
    <row r="5815" spans="4:15" x14ac:dyDescent="0.35">
      <c r="D5815" s="1">
        <v>5808</v>
      </c>
      <c r="E5815" s="4">
        <v>39822</v>
      </c>
      <c r="F5815" s="1">
        <v>890.35</v>
      </c>
      <c r="G5815" s="1">
        <f t="shared" si="779"/>
        <v>909.73</v>
      </c>
      <c r="H5815" s="1" t="str">
        <f t="shared" si="780"/>
        <v/>
      </c>
      <c r="I5815" s="1" t="str">
        <f t="shared" si="781"/>
        <v>NO</v>
      </c>
      <c r="J5815" s="1">
        <f t="shared" ca="1" si="782"/>
        <v>920.76999999999987</v>
      </c>
      <c r="K5815" s="1" t="str">
        <f t="shared" ca="1" si="784"/>
        <v>NO</v>
      </c>
      <c r="L5815" s="1" t="str">
        <f t="shared" ca="1" si="785"/>
        <v>NO</v>
      </c>
      <c r="M5815" s="1">
        <f t="shared" ca="1" si="786"/>
        <v>0</v>
      </c>
      <c r="N5815" s="1">
        <f t="shared" ca="1" si="787"/>
        <v>0</v>
      </c>
      <c r="O5815" s="1">
        <f t="shared" ca="1" si="783"/>
        <v>0</v>
      </c>
    </row>
    <row r="5816" spans="4:15" x14ac:dyDescent="0.35">
      <c r="D5816" s="1">
        <v>5809</v>
      </c>
      <c r="E5816" s="4">
        <v>39825</v>
      </c>
      <c r="F5816" s="1">
        <v>870.26</v>
      </c>
      <c r="G5816" s="1">
        <f t="shared" si="779"/>
        <v>890.35</v>
      </c>
      <c r="H5816" s="1" t="str">
        <f t="shared" si="780"/>
        <v/>
      </c>
      <c r="I5816" s="1" t="str">
        <f t="shared" si="781"/>
        <v>NO</v>
      </c>
      <c r="J5816" s="1">
        <f t="shared" ca="1" si="782"/>
        <v>922.06600000000003</v>
      </c>
      <c r="K5816" s="1" t="str">
        <f t="shared" ca="1" si="784"/>
        <v>NO</v>
      </c>
      <c r="L5816" s="1" t="str">
        <f t="shared" ca="1" si="785"/>
        <v>NO</v>
      </c>
      <c r="M5816" s="1">
        <f t="shared" ca="1" si="786"/>
        <v>0</v>
      </c>
      <c r="N5816" s="1">
        <f t="shared" ca="1" si="787"/>
        <v>0</v>
      </c>
      <c r="O5816" s="1">
        <f t="shared" ca="1" si="783"/>
        <v>0</v>
      </c>
    </row>
    <row r="5817" spans="4:15" x14ac:dyDescent="0.35">
      <c r="D5817" s="1">
        <v>5810</v>
      </c>
      <c r="E5817" s="4">
        <v>39826</v>
      </c>
      <c r="F5817" s="1">
        <v>871.79</v>
      </c>
      <c r="G5817" s="1">
        <f t="shared" si="779"/>
        <v>870.26</v>
      </c>
      <c r="H5817" s="1" t="str">
        <f t="shared" si="780"/>
        <v/>
      </c>
      <c r="I5817" s="1" t="str">
        <f t="shared" si="781"/>
        <v>NO</v>
      </c>
      <c r="J5817" s="1">
        <f t="shared" ca="1" si="782"/>
        <v>913.77600000000007</v>
      </c>
      <c r="K5817" s="1" t="str">
        <f t="shared" ca="1" si="784"/>
        <v>NO</v>
      </c>
      <c r="L5817" s="1" t="str">
        <f t="shared" ca="1" si="785"/>
        <v>NO</v>
      </c>
      <c r="M5817" s="1">
        <f t="shared" ca="1" si="786"/>
        <v>0</v>
      </c>
      <c r="N5817" s="1">
        <f t="shared" ca="1" si="787"/>
        <v>0</v>
      </c>
      <c r="O5817" s="1">
        <f t="shared" ca="1" si="783"/>
        <v>0</v>
      </c>
    </row>
    <row r="5818" spans="4:15" x14ac:dyDescent="0.35">
      <c r="D5818" s="1">
        <v>5811</v>
      </c>
      <c r="E5818" s="4">
        <v>39827</v>
      </c>
      <c r="F5818" s="1">
        <v>842.62</v>
      </c>
      <c r="G5818" s="1">
        <f t="shared" si="779"/>
        <v>871.79</v>
      </c>
      <c r="H5818" s="1" t="str">
        <f t="shared" si="780"/>
        <v/>
      </c>
      <c r="I5818" s="1" t="str">
        <f t="shared" si="781"/>
        <v>NO</v>
      </c>
      <c r="J5818" s="1">
        <f t="shared" ca="1" si="782"/>
        <v>902.33799999999997</v>
      </c>
      <c r="K5818" s="1" t="str">
        <f t="shared" ca="1" si="784"/>
        <v>NO</v>
      </c>
      <c r="L5818" s="1" t="str">
        <f t="shared" ca="1" si="785"/>
        <v>NO</v>
      </c>
      <c r="M5818" s="1">
        <f t="shared" ca="1" si="786"/>
        <v>0</v>
      </c>
      <c r="N5818" s="1">
        <f t="shared" ca="1" si="787"/>
        <v>0</v>
      </c>
      <c r="O5818" s="1">
        <f t="shared" ca="1" si="783"/>
        <v>0</v>
      </c>
    </row>
    <row r="5819" spans="4:15" x14ac:dyDescent="0.35">
      <c r="D5819" s="1">
        <v>5812</v>
      </c>
      <c r="E5819" s="4">
        <v>39828</v>
      </c>
      <c r="F5819" s="1">
        <v>843.74</v>
      </c>
      <c r="G5819" s="1">
        <f t="shared" si="779"/>
        <v>842.62</v>
      </c>
      <c r="H5819" s="1" t="str">
        <f t="shared" si="780"/>
        <v/>
      </c>
      <c r="I5819" s="1" t="str">
        <f t="shared" si="781"/>
        <v>NO</v>
      </c>
      <c r="J5819" s="1">
        <f t="shared" ca="1" si="782"/>
        <v>889.75599999999997</v>
      </c>
      <c r="K5819" s="1" t="str">
        <f t="shared" ca="1" si="784"/>
        <v>NO</v>
      </c>
      <c r="L5819" s="1" t="str">
        <f t="shared" ca="1" si="785"/>
        <v>NO</v>
      </c>
      <c r="M5819" s="1">
        <f t="shared" ca="1" si="786"/>
        <v>0</v>
      </c>
      <c r="N5819" s="1">
        <f t="shared" ca="1" si="787"/>
        <v>0</v>
      </c>
      <c r="O5819" s="1">
        <f t="shared" ca="1" si="783"/>
        <v>0</v>
      </c>
    </row>
    <row r="5820" spans="4:15" x14ac:dyDescent="0.35">
      <c r="D5820" s="1">
        <v>5813</v>
      </c>
      <c r="E5820" s="4">
        <v>39829</v>
      </c>
      <c r="F5820" s="1">
        <v>850.12</v>
      </c>
      <c r="G5820" s="1">
        <f t="shared" si="779"/>
        <v>843.74</v>
      </c>
      <c r="H5820" s="1" t="str">
        <f t="shared" si="780"/>
        <v/>
      </c>
      <c r="I5820" s="1" t="str">
        <f t="shared" si="781"/>
        <v>NO</v>
      </c>
      <c r="J5820" s="1">
        <f t="shared" ca="1" si="782"/>
        <v>876.95</v>
      </c>
      <c r="K5820" s="1" t="str">
        <f t="shared" ca="1" si="784"/>
        <v>NO</v>
      </c>
      <c r="L5820" s="1" t="str">
        <f t="shared" ca="1" si="785"/>
        <v>NO</v>
      </c>
      <c r="M5820" s="1">
        <f t="shared" ca="1" si="786"/>
        <v>0</v>
      </c>
      <c r="N5820" s="1">
        <f t="shared" ca="1" si="787"/>
        <v>0</v>
      </c>
      <c r="O5820" s="1">
        <f t="shared" ca="1" si="783"/>
        <v>0</v>
      </c>
    </row>
    <row r="5821" spans="4:15" x14ac:dyDescent="0.35">
      <c r="D5821" s="1">
        <v>5814</v>
      </c>
      <c r="E5821" s="4">
        <v>39833</v>
      </c>
      <c r="F5821" s="1">
        <v>805.22</v>
      </c>
      <c r="G5821" s="1">
        <f t="shared" si="779"/>
        <v>850.12</v>
      </c>
      <c r="H5821" s="1" t="str">
        <f t="shared" si="780"/>
        <v/>
      </c>
      <c r="I5821" s="1" t="str">
        <f t="shared" si="781"/>
        <v>NO</v>
      </c>
      <c r="J5821" s="1">
        <f t="shared" ca="1" si="782"/>
        <v>863.75200000000007</v>
      </c>
      <c r="K5821" s="1" t="str">
        <f t="shared" ca="1" si="784"/>
        <v>NO</v>
      </c>
      <c r="L5821" s="1" t="str">
        <f t="shared" ca="1" si="785"/>
        <v>NO</v>
      </c>
      <c r="M5821" s="1">
        <f t="shared" ca="1" si="786"/>
        <v>0</v>
      </c>
      <c r="N5821" s="1">
        <f t="shared" ca="1" si="787"/>
        <v>0</v>
      </c>
      <c r="O5821" s="1">
        <f t="shared" ca="1" si="783"/>
        <v>0</v>
      </c>
    </row>
    <row r="5822" spans="4:15" x14ac:dyDescent="0.35">
      <c r="D5822" s="1">
        <v>5815</v>
      </c>
      <c r="E5822" s="4">
        <v>39834</v>
      </c>
      <c r="F5822" s="1">
        <v>840.24</v>
      </c>
      <c r="G5822" s="1">
        <f t="shared" si="779"/>
        <v>805.22</v>
      </c>
      <c r="H5822" s="1" t="str">
        <f t="shared" si="780"/>
        <v/>
      </c>
      <c r="I5822" s="1" t="str">
        <f t="shared" si="781"/>
        <v>NO</v>
      </c>
      <c r="J5822" s="1">
        <f t="shared" ca="1" si="782"/>
        <v>855.7059999999999</v>
      </c>
      <c r="K5822" s="1" t="str">
        <f t="shared" ca="1" si="784"/>
        <v>NO</v>
      </c>
      <c r="L5822" s="1" t="str">
        <f t="shared" ca="1" si="785"/>
        <v>NO</v>
      </c>
      <c r="M5822" s="1">
        <f t="shared" ca="1" si="786"/>
        <v>0</v>
      </c>
      <c r="N5822" s="1">
        <f t="shared" ca="1" si="787"/>
        <v>0</v>
      </c>
      <c r="O5822" s="1">
        <f t="shared" ca="1" si="783"/>
        <v>0</v>
      </c>
    </row>
    <row r="5823" spans="4:15" x14ac:dyDescent="0.35">
      <c r="D5823" s="1">
        <v>5816</v>
      </c>
      <c r="E5823" s="4">
        <v>39835</v>
      </c>
      <c r="F5823" s="1">
        <v>827.5</v>
      </c>
      <c r="G5823" s="1">
        <f t="shared" si="779"/>
        <v>840.24</v>
      </c>
      <c r="H5823" s="1" t="str">
        <f t="shared" si="780"/>
        <v/>
      </c>
      <c r="I5823" s="1" t="str">
        <f t="shared" si="781"/>
        <v>NO</v>
      </c>
      <c r="J5823" s="1">
        <f t="shared" ca="1" si="782"/>
        <v>842.69799999999998</v>
      </c>
      <c r="K5823" s="1" t="str">
        <f t="shared" ca="1" si="784"/>
        <v>NO</v>
      </c>
      <c r="L5823" s="1" t="str">
        <f t="shared" ca="1" si="785"/>
        <v>NO</v>
      </c>
      <c r="M5823" s="1">
        <f t="shared" ca="1" si="786"/>
        <v>0</v>
      </c>
      <c r="N5823" s="1">
        <f t="shared" ca="1" si="787"/>
        <v>0</v>
      </c>
      <c r="O5823" s="1">
        <f t="shared" ca="1" si="783"/>
        <v>0</v>
      </c>
    </row>
    <row r="5824" spans="4:15" x14ac:dyDescent="0.35">
      <c r="D5824" s="1">
        <v>5817</v>
      </c>
      <c r="E5824" s="4">
        <v>39836</v>
      </c>
      <c r="F5824" s="1">
        <v>831.95</v>
      </c>
      <c r="G5824" s="1">
        <f t="shared" si="779"/>
        <v>827.5</v>
      </c>
      <c r="H5824" s="1" t="str">
        <f t="shared" si="780"/>
        <v/>
      </c>
      <c r="I5824" s="1" t="str">
        <f t="shared" si="781"/>
        <v>NO</v>
      </c>
      <c r="J5824" s="1">
        <f t="shared" ca="1" si="782"/>
        <v>836.38799999999992</v>
      </c>
      <c r="K5824" s="1" t="str">
        <f t="shared" ca="1" si="784"/>
        <v>NO</v>
      </c>
      <c r="L5824" s="1" t="str">
        <f t="shared" ca="1" si="785"/>
        <v>NO</v>
      </c>
      <c r="M5824" s="1">
        <f t="shared" ca="1" si="786"/>
        <v>0</v>
      </c>
      <c r="N5824" s="1">
        <f t="shared" ca="1" si="787"/>
        <v>0</v>
      </c>
      <c r="O5824" s="1">
        <f t="shared" ca="1" si="783"/>
        <v>0</v>
      </c>
    </row>
    <row r="5825" spans="4:15" x14ac:dyDescent="0.35">
      <c r="D5825" s="1">
        <v>5818</v>
      </c>
      <c r="E5825" s="4">
        <v>39839</v>
      </c>
      <c r="F5825" s="1">
        <v>836.57</v>
      </c>
      <c r="G5825" s="1">
        <f t="shared" si="779"/>
        <v>831.95</v>
      </c>
      <c r="H5825" s="1" t="str">
        <f t="shared" si="780"/>
        <v/>
      </c>
      <c r="I5825" s="1" t="str">
        <f t="shared" si="781"/>
        <v>NO</v>
      </c>
      <c r="J5825" s="1">
        <f t="shared" ca="1" si="782"/>
        <v>833.36399999999992</v>
      </c>
      <c r="K5825" s="1" t="str">
        <f t="shared" ca="1" si="784"/>
        <v>NO</v>
      </c>
      <c r="L5825" s="1" t="str">
        <f t="shared" ca="1" si="785"/>
        <v>NO</v>
      </c>
      <c r="M5825" s="1">
        <f t="shared" ca="1" si="786"/>
        <v>0</v>
      </c>
      <c r="N5825" s="1">
        <f t="shared" ca="1" si="787"/>
        <v>0</v>
      </c>
      <c r="O5825" s="1">
        <f t="shared" ca="1" si="783"/>
        <v>0</v>
      </c>
    </row>
    <row r="5826" spans="4:15" x14ac:dyDescent="0.35">
      <c r="D5826" s="1">
        <v>5819</v>
      </c>
      <c r="E5826" s="4">
        <v>39840</v>
      </c>
      <c r="F5826" s="1">
        <v>845.71</v>
      </c>
      <c r="G5826" s="1">
        <f t="shared" si="779"/>
        <v>836.57</v>
      </c>
      <c r="H5826" s="1" t="str">
        <f t="shared" si="780"/>
        <v/>
      </c>
      <c r="I5826" s="1" t="str">
        <f t="shared" si="781"/>
        <v>NO</v>
      </c>
      <c r="J5826" s="1">
        <f t="shared" ca="1" si="782"/>
        <v>831.00599999999997</v>
      </c>
      <c r="K5826" s="1" t="str">
        <f t="shared" ca="1" si="784"/>
        <v>YES</v>
      </c>
      <c r="L5826" s="1" t="str">
        <f t="shared" ca="1" si="785"/>
        <v>NO</v>
      </c>
      <c r="M5826" s="1">
        <f t="shared" ca="1" si="786"/>
        <v>-836.57</v>
      </c>
      <c r="N5826" s="1">
        <f t="shared" ca="1" si="787"/>
        <v>0</v>
      </c>
      <c r="O5826" s="1">
        <f t="shared" ca="1" si="783"/>
        <v>0</v>
      </c>
    </row>
    <row r="5827" spans="4:15" x14ac:dyDescent="0.35">
      <c r="D5827" s="1">
        <v>5820</v>
      </c>
      <c r="E5827" s="4">
        <v>39841</v>
      </c>
      <c r="F5827" s="1">
        <v>874.09</v>
      </c>
      <c r="G5827" s="1">
        <f t="shared" si="779"/>
        <v>845.71</v>
      </c>
      <c r="H5827" s="1" t="str">
        <f t="shared" si="780"/>
        <v/>
      </c>
      <c r="I5827" s="1" t="str">
        <f t="shared" si="781"/>
        <v>NO</v>
      </c>
      <c r="J5827" s="1">
        <f t="shared" ca="1" si="782"/>
        <v>828.29599999999994</v>
      </c>
      <c r="K5827" s="1" t="str">
        <f t="shared" ca="1" si="784"/>
        <v>YES</v>
      </c>
      <c r="L5827" s="1" t="str">
        <f t="shared" ca="1" si="785"/>
        <v>NO</v>
      </c>
      <c r="M5827" s="1">
        <f t="shared" ca="1" si="786"/>
        <v>-845.71</v>
      </c>
      <c r="N5827" s="1">
        <f t="shared" ca="1" si="787"/>
        <v>0</v>
      </c>
      <c r="O5827" s="1">
        <f t="shared" ca="1" si="783"/>
        <v>0</v>
      </c>
    </row>
    <row r="5828" spans="4:15" x14ac:dyDescent="0.35">
      <c r="D5828" s="1">
        <v>5821</v>
      </c>
      <c r="E5828" s="4">
        <v>39842</v>
      </c>
      <c r="F5828" s="1">
        <v>845.14</v>
      </c>
      <c r="G5828" s="1">
        <f t="shared" si="779"/>
        <v>874.09</v>
      </c>
      <c r="H5828" s="1" t="str">
        <f t="shared" si="780"/>
        <v/>
      </c>
      <c r="I5828" s="1" t="str">
        <f t="shared" si="781"/>
        <v>NO</v>
      </c>
      <c r="J5828" s="1">
        <f t="shared" ca="1" si="782"/>
        <v>836.39400000000001</v>
      </c>
      <c r="K5828" s="1" t="str">
        <f t="shared" ca="1" si="784"/>
        <v>YES</v>
      </c>
      <c r="L5828" s="1" t="str">
        <f t="shared" ca="1" si="785"/>
        <v>NO</v>
      </c>
      <c r="M5828" s="1">
        <f t="shared" ca="1" si="786"/>
        <v>-874.09</v>
      </c>
      <c r="N5828" s="1">
        <f t="shared" ca="1" si="787"/>
        <v>0</v>
      </c>
      <c r="O5828" s="1">
        <f t="shared" ca="1" si="783"/>
        <v>0</v>
      </c>
    </row>
    <row r="5829" spans="4:15" x14ac:dyDescent="0.35">
      <c r="D5829" s="1">
        <v>5822</v>
      </c>
      <c r="E5829" s="4">
        <v>39843</v>
      </c>
      <c r="F5829" s="1">
        <v>825.88</v>
      </c>
      <c r="G5829" s="1">
        <f t="shared" si="779"/>
        <v>845.14</v>
      </c>
      <c r="H5829" s="1" t="str">
        <f t="shared" si="780"/>
        <v/>
      </c>
      <c r="I5829" s="1" t="str">
        <f t="shared" si="781"/>
        <v>NO</v>
      </c>
      <c r="J5829" s="1">
        <f t="shared" ca="1" si="782"/>
        <v>843.16399999999999</v>
      </c>
      <c r="K5829" s="1" t="str">
        <f t="shared" ca="1" si="784"/>
        <v>YES</v>
      </c>
      <c r="L5829" s="1" t="str">
        <f t="shared" ca="1" si="785"/>
        <v>NO</v>
      </c>
      <c r="M5829" s="1">
        <f t="shared" ca="1" si="786"/>
        <v>-845.14</v>
      </c>
      <c r="N5829" s="1">
        <f t="shared" ca="1" si="787"/>
        <v>0</v>
      </c>
      <c r="O5829" s="1">
        <f t="shared" ca="1" si="783"/>
        <v>0</v>
      </c>
    </row>
    <row r="5830" spans="4:15" x14ac:dyDescent="0.35">
      <c r="D5830" s="1">
        <v>5823</v>
      </c>
      <c r="E5830" s="4">
        <v>39846</v>
      </c>
      <c r="F5830" s="1">
        <v>825.44</v>
      </c>
      <c r="G5830" s="1">
        <f t="shared" si="779"/>
        <v>825.88</v>
      </c>
      <c r="H5830" s="1" t="str">
        <f t="shared" si="780"/>
        <v/>
      </c>
      <c r="I5830" s="1" t="str">
        <f t="shared" si="781"/>
        <v>NO</v>
      </c>
      <c r="J5830" s="1">
        <f t="shared" ca="1" si="782"/>
        <v>846.69200000000001</v>
      </c>
      <c r="K5830" s="1" t="str">
        <f t="shared" ca="1" si="784"/>
        <v>NO</v>
      </c>
      <c r="L5830" s="1" t="str">
        <f t="shared" ca="1" si="785"/>
        <v>NO</v>
      </c>
      <c r="M5830" s="1">
        <f t="shared" ca="1" si="786"/>
        <v>0</v>
      </c>
      <c r="N5830" s="1">
        <f t="shared" ca="1" si="787"/>
        <v>0</v>
      </c>
      <c r="O5830" s="1">
        <f t="shared" ca="1" si="783"/>
        <v>0</v>
      </c>
    </row>
    <row r="5831" spans="4:15" x14ac:dyDescent="0.35">
      <c r="D5831" s="1">
        <v>5824</v>
      </c>
      <c r="E5831" s="4">
        <v>39847</v>
      </c>
      <c r="F5831" s="1">
        <v>838.51</v>
      </c>
      <c r="G5831" s="1">
        <f t="shared" si="779"/>
        <v>825.44</v>
      </c>
      <c r="H5831" s="1" t="str">
        <f t="shared" si="780"/>
        <v/>
      </c>
      <c r="I5831" s="1" t="str">
        <f t="shared" si="781"/>
        <v>NO</v>
      </c>
      <c r="J5831" s="1">
        <f t="shared" ca="1" si="782"/>
        <v>845.47800000000007</v>
      </c>
      <c r="K5831" s="1" t="str">
        <f t="shared" ca="1" si="784"/>
        <v>NO</v>
      </c>
      <c r="L5831" s="1" t="str">
        <f t="shared" ca="1" si="785"/>
        <v>NO</v>
      </c>
      <c r="M5831" s="1">
        <f t="shared" ca="1" si="786"/>
        <v>0</v>
      </c>
      <c r="N5831" s="1">
        <f t="shared" ca="1" si="787"/>
        <v>0</v>
      </c>
      <c r="O5831" s="1">
        <f t="shared" ca="1" si="783"/>
        <v>0</v>
      </c>
    </row>
    <row r="5832" spans="4:15" x14ac:dyDescent="0.35">
      <c r="D5832" s="1">
        <v>5825</v>
      </c>
      <c r="E5832" s="4">
        <v>39848</v>
      </c>
      <c r="F5832" s="1">
        <v>832.23</v>
      </c>
      <c r="G5832" s="1">
        <f t="shared" si="779"/>
        <v>838.51</v>
      </c>
      <c r="H5832" s="1" t="str">
        <f t="shared" si="780"/>
        <v/>
      </c>
      <c r="I5832" s="1" t="str">
        <f t="shared" si="781"/>
        <v>NO</v>
      </c>
      <c r="J5832" s="1">
        <f t="shared" ca="1" si="782"/>
        <v>843.25200000000007</v>
      </c>
      <c r="K5832" s="1" t="str">
        <f t="shared" ca="1" si="784"/>
        <v>NO</v>
      </c>
      <c r="L5832" s="1" t="str">
        <f t="shared" ca="1" si="785"/>
        <v>NO</v>
      </c>
      <c r="M5832" s="1">
        <f t="shared" ca="1" si="786"/>
        <v>0</v>
      </c>
      <c r="N5832" s="1">
        <f t="shared" ca="1" si="787"/>
        <v>0</v>
      </c>
      <c r="O5832" s="1">
        <f t="shared" ca="1" si="783"/>
        <v>0</v>
      </c>
    </row>
    <row r="5833" spans="4:15" x14ac:dyDescent="0.35">
      <c r="D5833" s="1">
        <v>5826</v>
      </c>
      <c r="E5833" s="4">
        <v>39849</v>
      </c>
      <c r="F5833" s="1">
        <v>845.85</v>
      </c>
      <c r="G5833" s="1">
        <f t="shared" si="779"/>
        <v>832.23</v>
      </c>
      <c r="H5833" s="1" t="str">
        <f t="shared" si="780"/>
        <v/>
      </c>
      <c r="I5833" s="1" t="str">
        <f t="shared" si="781"/>
        <v>NO</v>
      </c>
      <c r="J5833" s="1">
        <f t="shared" ca="1" si="782"/>
        <v>841.81200000000013</v>
      </c>
      <c r="K5833" s="1" t="str">
        <f t="shared" ca="1" si="784"/>
        <v>NO</v>
      </c>
      <c r="L5833" s="1" t="str">
        <f t="shared" ca="1" si="785"/>
        <v>NO</v>
      </c>
      <c r="M5833" s="1">
        <f t="shared" ca="1" si="786"/>
        <v>0</v>
      </c>
      <c r="N5833" s="1">
        <f t="shared" ca="1" si="787"/>
        <v>0</v>
      </c>
      <c r="O5833" s="1">
        <f t="shared" ca="1" si="783"/>
        <v>0</v>
      </c>
    </row>
    <row r="5834" spans="4:15" x14ac:dyDescent="0.35">
      <c r="D5834" s="1">
        <v>5827</v>
      </c>
      <c r="E5834" s="4">
        <v>39850</v>
      </c>
      <c r="F5834" s="1">
        <v>868.6</v>
      </c>
      <c r="G5834" s="1">
        <f t="shared" ref="G5834:G5897" si="788">F5833</f>
        <v>845.85</v>
      </c>
      <c r="H5834" s="1" t="str">
        <f t="shared" si="780"/>
        <v/>
      </c>
      <c r="I5834" s="1" t="str">
        <f t="shared" si="781"/>
        <v>NO</v>
      </c>
      <c r="J5834" s="1">
        <f t="shared" ca="1" si="782"/>
        <v>833.44000000000017</v>
      </c>
      <c r="K5834" s="1" t="str">
        <f t="shared" ca="1" si="784"/>
        <v>YES</v>
      </c>
      <c r="L5834" s="1" t="str">
        <f t="shared" ca="1" si="785"/>
        <v>NO</v>
      </c>
      <c r="M5834" s="1">
        <f t="shared" ca="1" si="786"/>
        <v>-845.85</v>
      </c>
      <c r="N5834" s="1">
        <f t="shared" ca="1" si="787"/>
        <v>0</v>
      </c>
      <c r="O5834" s="1">
        <f t="shared" ca="1" si="783"/>
        <v>0</v>
      </c>
    </row>
    <row r="5835" spans="4:15" x14ac:dyDescent="0.35">
      <c r="D5835" s="1">
        <v>5828</v>
      </c>
      <c r="E5835" s="4">
        <v>39853</v>
      </c>
      <c r="F5835" s="1">
        <v>869.89</v>
      </c>
      <c r="G5835" s="1">
        <f t="shared" si="788"/>
        <v>868.6</v>
      </c>
      <c r="H5835" s="1" t="str">
        <f t="shared" si="780"/>
        <v/>
      </c>
      <c r="I5835" s="1" t="str">
        <f t="shared" si="781"/>
        <v>NO</v>
      </c>
      <c r="J5835" s="1">
        <f t="shared" ca="1" si="782"/>
        <v>833.58199999999999</v>
      </c>
      <c r="K5835" s="1" t="str">
        <f t="shared" ca="1" si="784"/>
        <v>YES</v>
      </c>
      <c r="L5835" s="1" t="str">
        <f t="shared" ca="1" si="785"/>
        <v>NO</v>
      </c>
      <c r="M5835" s="1">
        <f t="shared" ca="1" si="786"/>
        <v>-868.6</v>
      </c>
      <c r="N5835" s="1">
        <f t="shared" ca="1" si="787"/>
        <v>0</v>
      </c>
      <c r="O5835" s="1">
        <f t="shared" ca="1" si="783"/>
        <v>0</v>
      </c>
    </row>
    <row r="5836" spans="4:15" x14ac:dyDescent="0.35">
      <c r="D5836" s="1">
        <v>5829</v>
      </c>
      <c r="E5836" s="4">
        <v>39854</v>
      </c>
      <c r="F5836" s="1">
        <v>827.16</v>
      </c>
      <c r="G5836" s="1">
        <f t="shared" si="788"/>
        <v>869.89</v>
      </c>
      <c r="H5836" s="1" t="str">
        <f t="shared" si="780"/>
        <v/>
      </c>
      <c r="I5836" s="1" t="str">
        <f t="shared" si="781"/>
        <v>NO</v>
      </c>
      <c r="J5836" s="1">
        <f t="shared" ca="1" si="782"/>
        <v>842.12599999999998</v>
      </c>
      <c r="K5836" s="1" t="str">
        <f t="shared" ca="1" si="784"/>
        <v>YES</v>
      </c>
      <c r="L5836" s="1" t="str">
        <f t="shared" ca="1" si="785"/>
        <v>NO</v>
      </c>
      <c r="M5836" s="1">
        <f t="shared" ca="1" si="786"/>
        <v>-869.89</v>
      </c>
      <c r="N5836" s="1">
        <f t="shared" ca="1" si="787"/>
        <v>0</v>
      </c>
      <c r="O5836" s="1">
        <f t="shared" ca="1" si="783"/>
        <v>0</v>
      </c>
    </row>
    <row r="5837" spans="4:15" x14ac:dyDescent="0.35">
      <c r="D5837" s="1">
        <v>5830</v>
      </c>
      <c r="E5837" s="4">
        <v>39855</v>
      </c>
      <c r="F5837" s="1">
        <v>833.74</v>
      </c>
      <c r="G5837" s="1">
        <f t="shared" si="788"/>
        <v>827.16</v>
      </c>
      <c r="H5837" s="1" t="str">
        <f t="shared" si="780"/>
        <v/>
      </c>
      <c r="I5837" s="1" t="str">
        <f t="shared" si="781"/>
        <v>NO</v>
      </c>
      <c r="J5837" s="1">
        <f t="shared" ca="1" si="782"/>
        <v>851.01599999999996</v>
      </c>
      <c r="K5837" s="1" t="str">
        <f t="shared" ca="1" si="784"/>
        <v>NO</v>
      </c>
      <c r="L5837" s="1" t="str">
        <f t="shared" ca="1" si="785"/>
        <v>NO</v>
      </c>
      <c r="M5837" s="1">
        <f t="shared" ca="1" si="786"/>
        <v>0</v>
      </c>
      <c r="N5837" s="1">
        <f t="shared" ca="1" si="787"/>
        <v>0</v>
      </c>
      <c r="O5837" s="1">
        <f t="shared" ca="1" si="783"/>
        <v>0</v>
      </c>
    </row>
    <row r="5838" spans="4:15" x14ac:dyDescent="0.35">
      <c r="D5838" s="1">
        <v>5831</v>
      </c>
      <c r="E5838" s="4">
        <v>39856</v>
      </c>
      <c r="F5838" s="1">
        <v>835.19</v>
      </c>
      <c r="G5838" s="1">
        <f t="shared" si="788"/>
        <v>833.74</v>
      </c>
      <c r="H5838" s="1" t="str">
        <f t="shared" si="780"/>
        <v/>
      </c>
      <c r="I5838" s="1" t="str">
        <f t="shared" si="781"/>
        <v>NO</v>
      </c>
      <c r="J5838" s="1">
        <f t="shared" ca="1" si="782"/>
        <v>848.74599999999987</v>
      </c>
      <c r="K5838" s="1" t="str">
        <f t="shared" ca="1" si="784"/>
        <v>NO</v>
      </c>
      <c r="L5838" s="1" t="str">
        <f t="shared" ca="1" si="785"/>
        <v>NO</v>
      </c>
      <c r="M5838" s="1">
        <f t="shared" ca="1" si="786"/>
        <v>0</v>
      </c>
      <c r="N5838" s="1">
        <f t="shared" ca="1" si="787"/>
        <v>0</v>
      </c>
      <c r="O5838" s="1">
        <f t="shared" ca="1" si="783"/>
        <v>0</v>
      </c>
    </row>
    <row r="5839" spans="4:15" x14ac:dyDescent="0.35">
      <c r="D5839" s="1">
        <v>5832</v>
      </c>
      <c r="E5839" s="4">
        <v>39857</v>
      </c>
      <c r="F5839" s="1">
        <v>826.84</v>
      </c>
      <c r="G5839" s="1">
        <f t="shared" si="788"/>
        <v>835.19</v>
      </c>
      <c r="H5839" s="1" t="str">
        <f t="shared" si="780"/>
        <v/>
      </c>
      <c r="I5839" s="1" t="str">
        <f t="shared" si="781"/>
        <v>NO</v>
      </c>
      <c r="J5839" s="1">
        <f t="shared" ca="1" si="782"/>
        <v>849.048</v>
      </c>
      <c r="K5839" s="1" t="str">
        <f t="shared" ca="1" si="784"/>
        <v>NO</v>
      </c>
      <c r="L5839" s="1" t="str">
        <f t="shared" ca="1" si="785"/>
        <v>NO</v>
      </c>
      <c r="M5839" s="1">
        <f t="shared" ca="1" si="786"/>
        <v>0</v>
      </c>
      <c r="N5839" s="1">
        <f t="shared" ca="1" si="787"/>
        <v>0</v>
      </c>
      <c r="O5839" s="1">
        <f t="shared" ca="1" si="783"/>
        <v>0</v>
      </c>
    </row>
    <row r="5840" spans="4:15" x14ac:dyDescent="0.35">
      <c r="D5840" s="1">
        <v>5833</v>
      </c>
      <c r="E5840" s="4">
        <v>39861</v>
      </c>
      <c r="F5840" s="1">
        <v>789.17</v>
      </c>
      <c r="G5840" s="1">
        <f t="shared" si="788"/>
        <v>826.84</v>
      </c>
      <c r="H5840" s="1" t="str">
        <f t="shared" si="780"/>
        <v/>
      </c>
      <c r="I5840" s="1" t="str">
        <f t="shared" si="781"/>
        <v>NO</v>
      </c>
      <c r="J5840" s="1">
        <f t="shared" ca="1" si="782"/>
        <v>846.91599999999994</v>
      </c>
      <c r="K5840" s="1" t="str">
        <f t="shared" ca="1" si="784"/>
        <v>NO</v>
      </c>
      <c r="L5840" s="1" t="str">
        <f t="shared" ca="1" si="785"/>
        <v>NO</v>
      </c>
      <c r="M5840" s="1">
        <f t="shared" ca="1" si="786"/>
        <v>0</v>
      </c>
      <c r="N5840" s="1">
        <f t="shared" ca="1" si="787"/>
        <v>0</v>
      </c>
      <c r="O5840" s="1">
        <f t="shared" ca="1" si="783"/>
        <v>0</v>
      </c>
    </row>
    <row r="5841" spans="4:15" x14ac:dyDescent="0.35">
      <c r="D5841" s="1">
        <v>5834</v>
      </c>
      <c r="E5841" s="4">
        <v>39862</v>
      </c>
      <c r="F5841" s="1">
        <v>788.42</v>
      </c>
      <c r="G5841" s="1">
        <f t="shared" si="788"/>
        <v>789.17</v>
      </c>
      <c r="H5841" s="1" t="str">
        <f t="shared" si="780"/>
        <v/>
      </c>
      <c r="I5841" s="1" t="str">
        <f t="shared" si="781"/>
        <v>NO</v>
      </c>
      <c r="J5841" s="1">
        <f t="shared" ca="1" si="782"/>
        <v>838.56399999999996</v>
      </c>
      <c r="K5841" s="1" t="str">
        <f t="shared" ca="1" si="784"/>
        <v>NO</v>
      </c>
      <c r="L5841" s="1" t="str">
        <f t="shared" ca="1" si="785"/>
        <v>NO</v>
      </c>
      <c r="M5841" s="1">
        <f t="shared" ca="1" si="786"/>
        <v>0</v>
      </c>
      <c r="N5841" s="1">
        <f t="shared" ca="1" si="787"/>
        <v>0</v>
      </c>
      <c r="O5841" s="1">
        <f t="shared" ca="1" si="783"/>
        <v>0</v>
      </c>
    </row>
    <row r="5842" spans="4:15" x14ac:dyDescent="0.35">
      <c r="D5842" s="1">
        <v>5835</v>
      </c>
      <c r="E5842" s="4">
        <v>39863</v>
      </c>
      <c r="F5842" s="1">
        <v>778.94</v>
      </c>
      <c r="G5842" s="1">
        <f t="shared" si="788"/>
        <v>788.42</v>
      </c>
      <c r="H5842" s="1" t="str">
        <f t="shared" si="780"/>
        <v/>
      </c>
      <c r="I5842" s="1" t="str">
        <f t="shared" si="781"/>
        <v>NO</v>
      </c>
      <c r="J5842" s="1">
        <f t="shared" ca="1" si="782"/>
        <v>822.42000000000007</v>
      </c>
      <c r="K5842" s="1" t="str">
        <f t="shared" ca="1" si="784"/>
        <v>NO</v>
      </c>
      <c r="L5842" s="1" t="str">
        <f t="shared" ca="1" si="785"/>
        <v>NO</v>
      </c>
      <c r="M5842" s="1">
        <f t="shared" ca="1" si="786"/>
        <v>0</v>
      </c>
      <c r="N5842" s="1">
        <f t="shared" ca="1" si="787"/>
        <v>0</v>
      </c>
      <c r="O5842" s="1">
        <f t="shared" ca="1" si="783"/>
        <v>0</v>
      </c>
    </row>
    <row r="5843" spans="4:15" x14ac:dyDescent="0.35">
      <c r="D5843" s="1">
        <v>5836</v>
      </c>
      <c r="E5843" s="4">
        <v>39864</v>
      </c>
      <c r="F5843" s="1">
        <v>770.05</v>
      </c>
      <c r="G5843" s="1">
        <f t="shared" si="788"/>
        <v>778.94</v>
      </c>
      <c r="H5843" s="1" t="str">
        <f t="shared" si="780"/>
        <v/>
      </c>
      <c r="I5843" s="1" t="str">
        <f t="shared" si="781"/>
        <v>NO</v>
      </c>
      <c r="J5843" s="1">
        <f t="shared" ca="1" si="782"/>
        <v>814.67200000000003</v>
      </c>
      <c r="K5843" s="1" t="str">
        <f t="shared" ca="1" si="784"/>
        <v>NO</v>
      </c>
      <c r="L5843" s="1" t="str">
        <f t="shared" ca="1" si="785"/>
        <v>NO</v>
      </c>
      <c r="M5843" s="1">
        <f t="shared" ca="1" si="786"/>
        <v>0</v>
      </c>
      <c r="N5843" s="1">
        <f t="shared" ca="1" si="787"/>
        <v>0</v>
      </c>
      <c r="O5843" s="1">
        <f t="shared" ca="1" si="783"/>
        <v>0</v>
      </c>
    </row>
    <row r="5844" spans="4:15" x14ac:dyDescent="0.35">
      <c r="D5844" s="1">
        <v>5837</v>
      </c>
      <c r="E5844" s="4">
        <v>39867</v>
      </c>
      <c r="F5844" s="1">
        <v>743.33</v>
      </c>
      <c r="G5844" s="1">
        <f t="shared" si="788"/>
        <v>770.05</v>
      </c>
      <c r="H5844" s="1" t="str">
        <f t="shared" si="780"/>
        <v/>
      </c>
      <c r="I5844" s="1" t="str">
        <f t="shared" si="781"/>
        <v>NO</v>
      </c>
      <c r="J5844" s="1">
        <f t="shared" ca="1" si="782"/>
        <v>803.7120000000001</v>
      </c>
      <c r="K5844" s="1" t="str">
        <f t="shared" ca="1" si="784"/>
        <v>NO</v>
      </c>
      <c r="L5844" s="1" t="str">
        <f t="shared" ca="1" si="785"/>
        <v>NO</v>
      </c>
      <c r="M5844" s="1">
        <f t="shared" ca="1" si="786"/>
        <v>0</v>
      </c>
      <c r="N5844" s="1">
        <f t="shared" ca="1" si="787"/>
        <v>0</v>
      </c>
      <c r="O5844" s="1">
        <f t="shared" ca="1" si="783"/>
        <v>0</v>
      </c>
    </row>
    <row r="5845" spans="4:15" x14ac:dyDescent="0.35">
      <c r="D5845" s="1">
        <v>5838</v>
      </c>
      <c r="E5845" s="4">
        <v>39868</v>
      </c>
      <c r="F5845" s="1">
        <v>773.14</v>
      </c>
      <c r="G5845" s="1">
        <f t="shared" si="788"/>
        <v>743.33</v>
      </c>
      <c r="H5845" s="1" t="str">
        <f t="shared" si="780"/>
        <v/>
      </c>
      <c r="I5845" s="1" t="str">
        <f t="shared" si="781"/>
        <v>NO</v>
      </c>
      <c r="J5845" s="1">
        <f t="shared" ca="1" si="782"/>
        <v>790.68399999999997</v>
      </c>
      <c r="K5845" s="1" t="str">
        <f t="shared" ca="1" si="784"/>
        <v>NO</v>
      </c>
      <c r="L5845" s="1" t="str">
        <f t="shared" ca="1" si="785"/>
        <v>NO</v>
      </c>
      <c r="M5845" s="1">
        <f t="shared" ca="1" si="786"/>
        <v>0</v>
      </c>
      <c r="N5845" s="1">
        <f t="shared" ca="1" si="787"/>
        <v>0</v>
      </c>
      <c r="O5845" s="1">
        <f t="shared" ca="1" si="783"/>
        <v>0</v>
      </c>
    </row>
    <row r="5846" spans="4:15" x14ac:dyDescent="0.35">
      <c r="D5846" s="1">
        <v>5839</v>
      </c>
      <c r="E5846" s="4">
        <v>39869</v>
      </c>
      <c r="F5846" s="1">
        <v>764.9</v>
      </c>
      <c r="G5846" s="1">
        <f t="shared" si="788"/>
        <v>773.14</v>
      </c>
      <c r="H5846" s="1" t="str">
        <f t="shared" si="780"/>
        <v/>
      </c>
      <c r="I5846" s="1" t="str">
        <f t="shared" si="781"/>
        <v>NO</v>
      </c>
      <c r="J5846" s="1">
        <f t="shared" ca="1" si="782"/>
        <v>773.98199999999997</v>
      </c>
      <c r="K5846" s="1" t="str">
        <f t="shared" ca="1" si="784"/>
        <v>NO</v>
      </c>
      <c r="L5846" s="1" t="str">
        <f t="shared" ca="1" si="785"/>
        <v>NO</v>
      </c>
      <c r="M5846" s="1">
        <f t="shared" ca="1" si="786"/>
        <v>0</v>
      </c>
      <c r="N5846" s="1">
        <f t="shared" ca="1" si="787"/>
        <v>0</v>
      </c>
      <c r="O5846" s="1">
        <f t="shared" ca="1" si="783"/>
        <v>0</v>
      </c>
    </row>
    <row r="5847" spans="4:15" x14ac:dyDescent="0.35">
      <c r="D5847" s="1">
        <v>5840</v>
      </c>
      <c r="E5847" s="4">
        <v>39870</v>
      </c>
      <c r="F5847" s="1">
        <v>752.83</v>
      </c>
      <c r="G5847" s="1">
        <f t="shared" si="788"/>
        <v>764.9</v>
      </c>
      <c r="H5847" s="1" t="str">
        <f t="shared" si="780"/>
        <v/>
      </c>
      <c r="I5847" s="1" t="str">
        <f t="shared" si="781"/>
        <v>NO</v>
      </c>
      <c r="J5847" s="1">
        <f t="shared" ca="1" si="782"/>
        <v>770.77599999999995</v>
      </c>
      <c r="K5847" s="1" t="str">
        <f t="shared" ca="1" si="784"/>
        <v>NO</v>
      </c>
      <c r="L5847" s="1" t="str">
        <f t="shared" ca="1" si="785"/>
        <v>NO</v>
      </c>
      <c r="M5847" s="1">
        <f t="shared" ca="1" si="786"/>
        <v>0</v>
      </c>
      <c r="N5847" s="1">
        <f t="shared" ca="1" si="787"/>
        <v>0</v>
      </c>
      <c r="O5847" s="1">
        <f t="shared" ca="1" si="783"/>
        <v>0</v>
      </c>
    </row>
    <row r="5848" spans="4:15" x14ac:dyDescent="0.35">
      <c r="D5848" s="1">
        <v>5841</v>
      </c>
      <c r="E5848" s="4">
        <v>39871</v>
      </c>
      <c r="F5848" s="1">
        <v>735.09</v>
      </c>
      <c r="G5848" s="1">
        <f t="shared" si="788"/>
        <v>752.83</v>
      </c>
      <c r="H5848" s="1" t="str">
        <f t="shared" si="780"/>
        <v/>
      </c>
      <c r="I5848" s="1" t="str">
        <f t="shared" si="781"/>
        <v>NO</v>
      </c>
      <c r="J5848" s="1">
        <f t="shared" ca="1" si="782"/>
        <v>766.072</v>
      </c>
      <c r="K5848" s="1" t="str">
        <f t="shared" ca="1" si="784"/>
        <v>NO</v>
      </c>
      <c r="L5848" s="1" t="str">
        <f t="shared" ca="1" si="785"/>
        <v>NO</v>
      </c>
      <c r="M5848" s="1">
        <f t="shared" ca="1" si="786"/>
        <v>0</v>
      </c>
      <c r="N5848" s="1">
        <f t="shared" ca="1" si="787"/>
        <v>0</v>
      </c>
      <c r="O5848" s="1">
        <f t="shared" ca="1" si="783"/>
        <v>0</v>
      </c>
    </row>
    <row r="5849" spans="4:15" x14ac:dyDescent="0.35">
      <c r="D5849" s="1">
        <v>5842</v>
      </c>
      <c r="E5849" s="4">
        <v>39874</v>
      </c>
      <c r="F5849" s="1">
        <v>700.82</v>
      </c>
      <c r="G5849" s="1">
        <f t="shared" si="788"/>
        <v>735.09</v>
      </c>
      <c r="H5849" s="1" t="str">
        <f t="shared" si="780"/>
        <v/>
      </c>
      <c r="I5849" s="1" t="str">
        <f t="shared" si="781"/>
        <v>NO</v>
      </c>
      <c r="J5849" s="1">
        <f t="shared" ca="1" si="782"/>
        <v>760.85</v>
      </c>
      <c r="K5849" s="1" t="str">
        <f t="shared" ca="1" si="784"/>
        <v>NO</v>
      </c>
      <c r="L5849" s="1" t="str">
        <f t="shared" ca="1" si="785"/>
        <v>NO</v>
      </c>
      <c r="M5849" s="1">
        <f t="shared" ca="1" si="786"/>
        <v>0</v>
      </c>
      <c r="N5849" s="1">
        <f t="shared" ca="1" si="787"/>
        <v>0</v>
      </c>
      <c r="O5849" s="1">
        <f t="shared" ca="1" si="783"/>
        <v>0</v>
      </c>
    </row>
    <row r="5850" spans="4:15" x14ac:dyDescent="0.35">
      <c r="D5850" s="1">
        <v>5843</v>
      </c>
      <c r="E5850" s="4">
        <v>39875</v>
      </c>
      <c r="F5850" s="1">
        <v>696.33</v>
      </c>
      <c r="G5850" s="1">
        <f t="shared" si="788"/>
        <v>700.82</v>
      </c>
      <c r="H5850" s="1" t="str">
        <f t="shared" si="780"/>
        <v/>
      </c>
      <c r="I5850" s="1" t="str">
        <f t="shared" si="781"/>
        <v>NO</v>
      </c>
      <c r="J5850" s="1">
        <f t="shared" ca="1" si="782"/>
        <v>753.85799999999995</v>
      </c>
      <c r="K5850" s="1" t="str">
        <f t="shared" ca="1" si="784"/>
        <v>NO</v>
      </c>
      <c r="L5850" s="1" t="str">
        <f t="shared" ca="1" si="785"/>
        <v>NO</v>
      </c>
      <c r="M5850" s="1">
        <f t="shared" ca="1" si="786"/>
        <v>0</v>
      </c>
      <c r="N5850" s="1">
        <f t="shared" ca="1" si="787"/>
        <v>0</v>
      </c>
      <c r="O5850" s="1">
        <f t="shared" ca="1" si="783"/>
        <v>0</v>
      </c>
    </row>
    <row r="5851" spans="4:15" x14ac:dyDescent="0.35">
      <c r="D5851" s="1">
        <v>5844</v>
      </c>
      <c r="E5851" s="4">
        <v>39876</v>
      </c>
      <c r="F5851" s="1">
        <v>712.87</v>
      </c>
      <c r="G5851" s="1">
        <f t="shared" si="788"/>
        <v>696.33</v>
      </c>
      <c r="H5851" s="1" t="str">
        <f t="shared" si="780"/>
        <v/>
      </c>
      <c r="I5851" s="1" t="str">
        <f t="shared" si="781"/>
        <v>NO</v>
      </c>
      <c r="J5851" s="1">
        <f t="shared" ca="1" si="782"/>
        <v>745.35599999999999</v>
      </c>
      <c r="K5851" s="1" t="str">
        <f t="shared" ca="1" si="784"/>
        <v>NO</v>
      </c>
      <c r="L5851" s="1" t="str">
        <f t="shared" ca="1" si="785"/>
        <v>NO</v>
      </c>
      <c r="M5851" s="1">
        <f t="shared" ca="1" si="786"/>
        <v>0</v>
      </c>
      <c r="N5851" s="1">
        <f t="shared" ca="1" si="787"/>
        <v>0</v>
      </c>
      <c r="O5851" s="1">
        <f t="shared" ca="1" si="783"/>
        <v>0</v>
      </c>
    </row>
    <row r="5852" spans="4:15" x14ac:dyDescent="0.35">
      <c r="D5852" s="1">
        <v>5845</v>
      </c>
      <c r="E5852" s="4">
        <v>39877</v>
      </c>
      <c r="F5852" s="1">
        <v>682.55</v>
      </c>
      <c r="G5852" s="1">
        <f t="shared" si="788"/>
        <v>712.87</v>
      </c>
      <c r="H5852" s="1" t="str">
        <f t="shared" si="780"/>
        <v/>
      </c>
      <c r="I5852" s="1" t="str">
        <f t="shared" si="781"/>
        <v>NO</v>
      </c>
      <c r="J5852" s="1">
        <f t="shared" ca="1" si="782"/>
        <v>729.99400000000003</v>
      </c>
      <c r="K5852" s="1" t="str">
        <f t="shared" ca="1" si="784"/>
        <v>NO</v>
      </c>
      <c r="L5852" s="1" t="str">
        <f t="shared" ca="1" si="785"/>
        <v>NO</v>
      </c>
      <c r="M5852" s="1">
        <f t="shared" ca="1" si="786"/>
        <v>0</v>
      </c>
      <c r="N5852" s="1">
        <f t="shared" ca="1" si="787"/>
        <v>0</v>
      </c>
      <c r="O5852" s="1">
        <f t="shared" ca="1" si="783"/>
        <v>0</v>
      </c>
    </row>
    <row r="5853" spans="4:15" x14ac:dyDescent="0.35">
      <c r="D5853" s="1">
        <v>5846</v>
      </c>
      <c r="E5853" s="4">
        <v>39878</v>
      </c>
      <c r="F5853" s="1">
        <v>683.38</v>
      </c>
      <c r="G5853" s="1">
        <f t="shared" si="788"/>
        <v>682.55</v>
      </c>
      <c r="H5853" s="1" t="str">
        <f t="shared" si="780"/>
        <v/>
      </c>
      <c r="I5853" s="1" t="str">
        <f t="shared" si="781"/>
        <v>NO</v>
      </c>
      <c r="J5853" s="1">
        <f t="shared" ca="1" si="782"/>
        <v>719.58799999999997</v>
      </c>
      <c r="K5853" s="1" t="str">
        <f t="shared" ca="1" si="784"/>
        <v>NO</v>
      </c>
      <c r="L5853" s="1" t="str">
        <f t="shared" ca="1" si="785"/>
        <v>NO</v>
      </c>
      <c r="M5853" s="1">
        <f t="shared" ca="1" si="786"/>
        <v>0</v>
      </c>
      <c r="N5853" s="1">
        <f t="shared" ca="1" si="787"/>
        <v>0</v>
      </c>
      <c r="O5853" s="1">
        <f t="shared" ca="1" si="783"/>
        <v>0</v>
      </c>
    </row>
    <row r="5854" spans="4:15" x14ac:dyDescent="0.35">
      <c r="D5854" s="1">
        <v>5847</v>
      </c>
      <c r="E5854" s="4">
        <v>39881</v>
      </c>
      <c r="F5854" s="1">
        <v>676.53</v>
      </c>
      <c r="G5854" s="1">
        <f t="shared" si="788"/>
        <v>683.38</v>
      </c>
      <c r="H5854" s="1" t="str">
        <f t="shared" si="780"/>
        <v/>
      </c>
      <c r="I5854" s="1" t="str">
        <f t="shared" si="781"/>
        <v>NO</v>
      </c>
      <c r="J5854" s="1">
        <f t="shared" ca="1" si="782"/>
        <v>705.53199999999993</v>
      </c>
      <c r="K5854" s="1" t="str">
        <f t="shared" ca="1" si="784"/>
        <v>NO</v>
      </c>
      <c r="L5854" s="1" t="str">
        <f t="shared" ca="1" si="785"/>
        <v>NO</v>
      </c>
      <c r="M5854" s="1">
        <f t="shared" ca="1" si="786"/>
        <v>0</v>
      </c>
      <c r="N5854" s="1">
        <f t="shared" ca="1" si="787"/>
        <v>0</v>
      </c>
      <c r="O5854" s="1">
        <f t="shared" ca="1" si="783"/>
        <v>0</v>
      </c>
    </row>
    <row r="5855" spans="4:15" x14ac:dyDescent="0.35">
      <c r="D5855" s="1">
        <v>5848</v>
      </c>
      <c r="E5855" s="4">
        <v>39882</v>
      </c>
      <c r="F5855" s="1">
        <v>719.6</v>
      </c>
      <c r="G5855" s="1">
        <f t="shared" si="788"/>
        <v>676.53</v>
      </c>
      <c r="H5855" s="1" t="str">
        <f t="shared" si="780"/>
        <v/>
      </c>
      <c r="I5855" s="1" t="str">
        <f t="shared" si="781"/>
        <v>NO</v>
      </c>
      <c r="J5855" s="1">
        <f t="shared" ca="1" si="782"/>
        <v>695.18999999999994</v>
      </c>
      <c r="K5855" s="1" t="str">
        <f t="shared" ca="1" si="784"/>
        <v>NO</v>
      </c>
      <c r="L5855" s="1" t="str">
        <f t="shared" ca="1" si="785"/>
        <v>NO</v>
      </c>
      <c r="M5855" s="1">
        <f t="shared" ca="1" si="786"/>
        <v>0</v>
      </c>
      <c r="N5855" s="1">
        <f t="shared" ca="1" si="787"/>
        <v>0</v>
      </c>
      <c r="O5855" s="1">
        <f t="shared" ca="1" si="783"/>
        <v>0</v>
      </c>
    </row>
    <row r="5856" spans="4:15" x14ac:dyDescent="0.35">
      <c r="D5856" s="1">
        <v>5849</v>
      </c>
      <c r="E5856" s="4">
        <v>39883</v>
      </c>
      <c r="F5856" s="1">
        <v>721.36</v>
      </c>
      <c r="G5856" s="1">
        <f t="shared" si="788"/>
        <v>719.6</v>
      </c>
      <c r="H5856" s="1" t="str">
        <f t="shared" si="780"/>
        <v/>
      </c>
      <c r="I5856" s="1" t="str">
        <f t="shared" si="781"/>
        <v>NO</v>
      </c>
      <c r="J5856" s="1">
        <f t="shared" ca="1" si="782"/>
        <v>690.33199999999999</v>
      </c>
      <c r="K5856" s="1" t="str">
        <f t="shared" ca="1" si="784"/>
        <v>YES</v>
      </c>
      <c r="L5856" s="1" t="str">
        <f t="shared" ca="1" si="785"/>
        <v>NO</v>
      </c>
      <c r="M5856" s="1">
        <f t="shared" ca="1" si="786"/>
        <v>-719.6</v>
      </c>
      <c r="N5856" s="1">
        <f t="shared" ca="1" si="787"/>
        <v>0</v>
      </c>
      <c r="O5856" s="1">
        <f t="shared" ca="1" si="783"/>
        <v>0</v>
      </c>
    </row>
    <row r="5857" spans="4:15" x14ac:dyDescent="0.35">
      <c r="D5857" s="1">
        <v>5850</v>
      </c>
      <c r="E5857" s="4">
        <v>39884</v>
      </c>
      <c r="F5857" s="1">
        <v>750.74</v>
      </c>
      <c r="G5857" s="1">
        <f t="shared" si="788"/>
        <v>721.36</v>
      </c>
      <c r="H5857" s="1" t="str">
        <f t="shared" si="780"/>
        <v/>
      </c>
      <c r="I5857" s="1" t="str">
        <f t="shared" si="781"/>
        <v>NO</v>
      </c>
      <c r="J5857" s="1">
        <f t="shared" ca="1" si="782"/>
        <v>694.98599999999999</v>
      </c>
      <c r="K5857" s="1" t="str">
        <f t="shared" ca="1" si="784"/>
        <v>YES</v>
      </c>
      <c r="L5857" s="1" t="str">
        <f t="shared" ca="1" si="785"/>
        <v>NO</v>
      </c>
      <c r="M5857" s="1">
        <f t="shared" ca="1" si="786"/>
        <v>-721.36</v>
      </c>
      <c r="N5857" s="1">
        <f t="shared" ca="1" si="787"/>
        <v>0</v>
      </c>
      <c r="O5857" s="1">
        <f t="shared" ca="1" si="783"/>
        <v>0</v>
      </c>
    </row>
    <row r="5858" spans="4:15" x14ac:dyDescent="0.35">
      <c r="D5858" s="1">
        <v>5851</v>
      </c>
      <c r="E5858" s="4">
        <v>39885</v>
      </c>
      <c r="F5858" s="1">
        <v>756.55</v>
      </c>
      <c r="G5858" s="1">
        <f t="shared" si="788"/>
        <v>750.74</v>
      </c>
      <c r="H5858" s="1" t="str">
        <f t="shared" si="780"/>
        <v/>
      </c>
      <c r="I5858" s="1" t="str">
        <f t="shared" si="781"/>
        <v>NO</v>
      </c>
      <c r="J5858" s="1">
        <f t="shared" ca="1" si="782"/>
        <v>696.68399999999997</v>
      </c>
      <c r="K5858" s="1" t="str">
        <f t="shared" ca="1" si="784"/>
        <v>YES</v>
      </c>
      <c r="L5858" s="1" t="str">
        <f t="shared" ca="1" si="785"/>
        <v>NO</v>
      </c>
      <c r="M5858" s="1">
        <f t="shared" ca="1" si="786"/>
        <v>-750.74</v>
      </c>
      <c r="N5858" s="1">
        <f t="shared" ca="1" si="787"/>
        <v>0</v>
      </c>
      <c r="O5858" s="1">
        <f t="shared" ca="1" si="783"/>
        <v>0</v>
      </c>
    </row>
    <row r="5859" spans="4:15" x14ac:dyDescent="0.35">
      <c r="D5859" s="1">
        <v>5852</v>
      </c>
      <c r="E5859" s="4">
        <v>39888</v>
      </c>
      <c r="F5859" s="1">
        <v>753.89</v>
      </c>
      <c r="G5859" s="1">
        <f t="shared" si="788"/>
        <v>756.55</v>
      </c>
      <c r="H5859" s="1" t="str">
        <f t="shared" si="780"/>
        <v/>
      </c>
      <c r="I5859" s="1" t="str">
        <f t="shared" si="781"/>
        <v>NO</v>
      </c>
      <c r="J5859" s="1">
        <f t="shared" ca="1" si="782"/>
        <v>710.32199999999989</v>
      </c>
      <c r="K5859" s="1" t="str">
        <f t="shared" ca="1" si="784"/>
        <v>YES</v>
      </c>
      <c r="L5859" s="1" t="str">
        <f t="shared" ca="1" si="785"/>
        <v>NO</v>
      </c>
      <c r="M5859" s="1">
        <f t="shared" ca="1" si="786"/>
        <v>-756.55</v>
      </c>
      <c r="N5859" s="1">
        <f t="shared" ca="1" si="787"/>
        <v>0</v>
      </c>
      <c r="O5859" s="1">
        <f t="shared" ca="1" si="783"/>
        <v>0</v>
      </c>
    </row>
    <row r="5860" spans="4:15" x14ac:dyDescent="0.35">
      <c r="D5860" s="1">
        <v>5853</v>
      </c>
      <c r="E5860" s="4">
        <v>39889</v>
      </c>
      <c r="F5860" s="1">
        <v>778.12</v>
      </c>
      <c r="G5860" s="1">
        <f t="shared" si="788"/>
        <v>753.89</v>
      </c>
      <c r="H5860" s="1" t="str">
        <f t="shared" si="780"/>
        <v/>
      </c>
      <c r="I5860" s="1" t="str">
        <f t="shared" si="781"/>
        <v>NO</v>
      </c>
      <c r="J5860" s="1">
        <f t="shared" ca="1" si="782"/>
        <v>724.95600000000013</v>
      </c>
      <c r="K5860" s="1" t="str">
        <f t="shared" ca="1" si="784"/>
        <v>YES</v>
      </c>
      <c r="L5860" s="1" t="str">
        <f t="shared" ca="1" si="785"/>
        <v>NO</v>
      </c>
      <c r="M5860" s="1">
        <f t="shared" ca="1" si="786"/>
        <v>-753.89</v>
      </c>
      <c r="N5860" s="1">
        <f t="shared" ca="1" si="787"/>
        <v>0</v>
      </c>
      <c r="O5860" s="1">
        <f t="shared" ca="1" si="783"/>
        <v>0</v>
      </c>
    </row>
    <row r="5861" spans="4:15" x14ac:dyDescent="0.35">
      <c r="D5861" s="1">
        <v>5854</v>
      </c>
      <c r="E5861" s="4">
        <v>39890</v>
      </c>
      <c r="F5861" s="1">
        <v>794.35</v>
      </c>
      <c r="G5861" s="1">
        <f t="shared" si="788"/>
        <v>778.12</v>
      </c>
      <c r="H5861" s="1" t="str">
        <f t="shared" si="780"/>
        <v/>
      </c>
      <c r="I5861" s="1" t="str">
        <f t="shared" si="781"/>
        <v>NO</v>
      </c>
      <c r="J5861" s="1">
        <f t="shared" ca="1" si="782"/>
        <v>740.428</v>
      </c>
      <c r="K5861" s="1" t="str">
        <f t="shared" ca="1" si="784"/>
        <v>YES</v>
      </c>
      <c r="L5861" s="1" t="str">
        <f t="shared" ca="1" si="785"/>
        <v>NO</v>
      </c>
      <c r="M5861" s="1">
        <f t="shared" ca="1" si="786"/>
        <v>-778.12</v>
      </c>
      <c r="N5861" s="1">
        <f t="shared" ca="1" si="787"/>
        <v>0</v>
      </c>
      <c r="O5861" s="1">
        <f t="shared" ca="1" si="783"/>
        <v>0</v>
      </c>
    </row>
    <row r="5862" spans="4:15" x14ac:dyDescent="0.35">
      <c r="D5862" s="1">
        <v>5855</v>
      </c>
      <c r="E5862" s="4">
        <v>39891</v>
      </c>
      <c r="F5862" s="1">
        <v>784.04</v>
      </c>
      <c r="G5862" s="1">
        <f t="shared" si="788"/>
        <v>794.35</v>
      </c>
      <c r="H5862" s="1" t="str">
        <f t="shared" si="780"/>
        <v/>
      </c>
      <c r="I5862" s="1" t="str">
        <f t="shared" si="781"/>
        <v>NO</v>
      </c>
      <c r="J5862" s="1">
        <f t="shared" ca="1" si="782"/>
        <v>752.13199999999983</v>
      </c>
      <c r="K5862" s="1" t="str">
        <f t="shared" ca="1" si="784"/>
        <v>YES</v>
      </c>
      <c r="L5862" s="1" t="str">
        <f t="shared" ca="1" si="785"/>
        <v>NO</v>
      </c>
      <c r="M5862" s="1">
        <f t="shared" ca="1" si="786"/>
        <v>-794.35</v>
      </c>
      <c r="N5862" s="1">
        <f t="shared" ca="1" si="787"/>
        <v>0</v>
      </c>
      <c r="O5862" s="1">
        <f t="shared" ca="1" si="783"/>
        <v>0</v>
      </c>
    </row>
    <row r="5863" spans="4:15" x14ac:dyDescent="0.35">
      <c r="D5863" s="1">
        <v>5856</v>
      </c>
      <c r="E5863" s="4">
        <v>39892</v>
      </c>
      <c r="F5863" s="1">
        <v>768.54</v>
      </c>
      <c r="G5863" s="1">
        <f t="shared" si="788"/>
        <v>784.04</v>
      </c>
      <c r="H5863" s="1" t="str">
        <f t="shared" si="780"/>
        <v/>
      </c>
      <c r="I5863" s="1" t="str">
        <f t="shared" si="781"/>
        <v>NO</v>
      </c>
      <c r="J5863" s="1">
        <f t="shared" ca="1" si="782"/>
        <v>766.7299999999999</v>
      </c>
      <c r="K5863" s="1" t="str">
        <f t="shared" ca="1" si="784"/>
        <v>YES</v>
      </c>
      <c r="L5863" s="1" t="str">
        <f t="shared" ca="1" si="785"/>
        <v>NO</v>
      </c>
      <c r="M5863" s="1">
        <f t="shared" ca="1" si="786"/>
        <v>-784.04</v>
      </c>
      <c r="N5863" s="1">
        <f t="shared" ca="1" si="787"/>
        <v>0</v>
      </c>
      <c r="O5863" s="1">
        <f t="shared" ca="1" si="783"/>
        <v>0</v>
      </c>
    </row>
    <row r="5864" spans="4:15" x14ac:dyDescent="0.35">
      <c r="D5864" s="1">
        <v>5857</v>
      </c>
      <c r="E5864" s="4">
        <v>39895</v>
      </c>
      <c r="F5864" s="1">
        <v>822.92</v>
      </c>
      <c r="G5864" s="1">
        <f t="shared" si="788"/>
        <v>768.54</v>
      </c>
      <c r="H5864" s="1" t="str">
        <f t="shared" si="780"/>
        <v/>
      </c>
      <c r="I5864" s="1" t="str">
        <f t="shared" si="781"/>
        <v>NO</v>
      </c>
      <c r="J5864" s="1">
        <f t="shared" ca="1" si="782"/>
        <v>773.39</v>
      </c>
      <c r="K5864" s="1" t="str">
        <f t="shared" ca="1" si="784"/>
        <v>NO</v>
      </c>
      <c r="L5864" s="1" t="str">
        <f t="shared" ca="1" si="785"/>
        <v>NO</v>
      </c>
      <c r="M5864" s="1">
        <f t="shared" ca="1" si="786"/>
        <v>0</v>
      </c>
      <c r="N5864" s="1">
        <f t="shared" ca="1" si="787"/>
        <v>0</v>
      </c>
      <c r="O5864" s="1">
        <f t="shared" ca="1" si="783"/>
        <v>0</v>
      </c>
    </row>
    <row r="5865" spans="4:15" x14ac:dyDescent="0.35">
      <c r="D5865" s="1">
        <v>5858</v>
      </c>
      <c r="E5865" s="4">
        <v>39896</v>
      </c>
      <c r="F5865" s="1">
        <v>806.12</v>
      </c>
      <c r="G5865" s="1">
        <f t="shared" si="788"/>
        <v>822.92</v>
      </c>
      <c r="H5865" s="1" t="str">
        <f t="shared" si="780"/>
        <v/>
      </c>
      <c r="I5865" s="1" t="str">
        <f t="shared" si="781"/>
        <v>NO</v>
      </c>
      <c r="J5865" s="1">
        <f t="shared" ca="1" si="782"/>
        <v>775.78800000000001</v>
      </c>
      <c r="K5865" s="1" t="str">
        <f t="shared" ca="1" si="784"/>
        <v>YES</v>
      </c>
      <c r="L5865" s="1" t="str">
        <f t="shared" ca="1" si="785"/>
        <v>NO</v>
      </c>
      <c r="M5865" s="1">
        <f t="shared" ca="1" si="786"/>
        <v>-822.92</v>
      </c>
      <c r="N5865" s="1">
        <f t="shared" ca="1" si="787"/>
        <v>0</v>
      </c>
      <c r="O5865" s="1">
        <f t="shared" ca="1" si="783"/>
        <v>0</v>
      </c>
    </row>
    <row r="5866" spans="4:15" x14ac:dyDescent="0.35">
      <c r="D5866" s="1">
        <v>5859</v>
      </c>
      <c r="E5866" s="4">
        <v>39897</v>
      </c>
      <c r="F5866" s="1">
        <v>813.88</v>
      </c>
      <c r="G5866" s="1">
        <f t="shared" si="788"/>
        <v>806.12</v>
      </c>
      <c r="H5866" s="1" t="str">
        <f t="shared" si="780"/>
        <v/>
      </c>
      <c r="I5866" s="1" t="str">
        <f t="shared" si="781"/>
        <v>NO</v>
      </c>
      <c r="J5866" s="1">
        <f t="shared" ca="1" si="782"/>
        <v>789.59400000000005</v>
      </c>
      <c r="K5866" s="1" t="str">
        <f t="shared" ca="1" si="784"/>
        <v>YES</v>
      </c>
      <c r="L5866" s="1" t="str">
        <f t="shared" ca="1" si="785"/>
        <v>NO</v>
      </c>
      <c r="M5866" s="1">
        <f t="shared" ca="1" si="786"/>
        <v>-806.12</v>
      </c>
      <c r="N5866" s="1">
        <f t="shared" ca="1" si="787"/>
        <v>0</v>
      </c>
      <c r="O5866" s="1">
        <f t="shared" ca="1" si="783"/>
        <v>0</v>
      </c>
    </row>
    <row r="5867" spans="4:15" x14ac:dyDescent="0.35">
      <c r="D5867" s="1">
        <v>5860</v>
      </c>
      <c r="E5867" s="4">
        <v>39898</v>
      </c>
      <c r="F5867" s="1">
        <v>832.86</v>
      </c>
      <c r="G5867" s="1">
        <f t="shared" si="788"/>
        <v>813.88</v>
      </c>
      <c r="H5867" s="1" t="str">
        <f t="shared" si="780"/>
        <v/>
      </c>
      <c r="I5867" s="1" t="str">
        <f t="shared" si="781"/>
        <v>NO</v>
      </c>
      <c r="J5867" s="1">
        <f t="shared" ca="1" si="782"/>
        <v>795.19399999999996</v>
      </c>
      <c r="K5867" s="1" t="str">
        <f t="shared" ca="1" si="784"/>
        <v>YES</v>
      </c>
      <c r="L5867" s="1" t="str">
        <f t="shared" ca="1" si="785"/>
        <v>NO</v>
      </c>
      <c r="M5867" s="1">
        <f t="shared" ca="1" si="786"/>
        <v>-813.88</v>
      </c>
      <c r="N5867" s="1">
        <f t="shared" ca="1" si="787"/>
        <v>0</v>
      </c>
      <c r="O5867" s="1">
        <f t="shared" ca="1" si="783"/>
        <v>0</v>
      </c>
    </row>
    <row r="5868" spans="4:15" x14ac:dyDescent="0.35">
      <c r="D5868" s="1">
        <v>5861</v>
      </c>
      <c r="E5868" s="4">
        <v>39899</v>
      </c>
      <c r="F5868" s="1">
        <v>815.94</v>
      </c>
      <c r="G5868" s="1">
        <f t="shared" si="788"/>
        <v>832.86</v>
      </c>
      <c r="H5868" s="1" t="str">
        <f t="shared" si="780"/>
        <v/>
      </c>
      <c r="I5868" s="1" t="str">
        <f t="shared" si="781"/>
        <v>NO</v>
      </c>
      <c r="J5868" s="1">
        <f t="shared" ca="1" si="782"/>
        <v>799.1</v>
      </c>
      <c r="K5868" s="1" t="str">
        <f t="shared" ca="1" si="784"/>
        <v>YES</v>
      </c>
      <c r="L5868" s="1" t="str">
        <f t="shared" ca="1" si="785"/>
        <v>NO</v>
      </c>
      <c r="M5868" s="1">
        <f t="shared" ca="1" si="786"/>
        <v>-832.86</v>
      </c>
      <c r="N5868" s="1">
        <f t="shared" ca="1" si="787"/>
        <v>0</v>
      </c>
      <c r="O5868" s="1">
        <f t="shared" ca="1" si="783"/>
        <v>0</v>
      </c>
    </row>
    <row r="5869" spans="4:15" x14ac:dyDescent="0.35">
      <c r="D5869" s="1">
        <v>5862</v>
      </c>
      <c r="E5869" s="4">
        <v>39902</v>
      </c>
      <c r="F5869" s="1">
        <v>787.53</v>
      </c>
      <c r="G5869" s="1">
        <f t="shared" si="788"/>
        <v>815.94</v>
      </c>
      <c r="H5869" s="1" t="str">
        <f t="shared" si="780"/>
        <v/>
      </c>
      <c r="I5869" s="1" t="str">
        <f t="shared" si="781"/>
        <v>NO</v>
      </c>
      <c r="J5869" s="1">
        <f t="shared" ca="1" si="782"/>
        <v>808.86400000000003</v>
      </c>
      <c r="K5869" s="1" t="str">
        <f t="shared" ca="1" si="784"/>
        <v>YES</v>
      </c>
      <c r="L5869" s="1" t="str">
        <f t="shared" ca="1" si="785"/>
        <v>NO</v>
      </c>
      <c r="M5869" s="1">
        <f t="shared" ca="1" si="786"/>
        <v>-815.94</v>
      </c>
      <c r="N5869" s="1">
        <f t="shared" ca="1" si="787"/>
        <v>0</v>
      </c>
      <c r="O5869" s="1">
        <f t="shared" ca="1" si="783"/>
        <v>0</v>
      </c>
    </row>
    <row r="5870" spans="4:15" x14ac:dyDescent="0.35">
      <c r="D5870" s="1">
        <v>5863</v>
      </c>
      <c r="E5870" s="4">
        <v>39903</v>
      </c>
      <c r="F5870" s="1">
        <v>797.87</v>
      </c>
      <c r="G5870" s="1">
        <f t="shared" si="788"/>
        <v>787.53</v>
      </c>
      <c r="H5870" s="1" t="str">
        <f t="shared" si="780"/>
        <v/>
      </c>
      <c r="I5870" s="1" t="str">
        <f t="shared" si="781"/>
        <v>NO</v>
      </c>
      <c r="J5870" s="1">
        <f t="shared" ca="1" si="782"/>
        <v>818.34400000000005</v>
      </c>
      <c r="K5870" s="1" t="str">
        <f t="shared" ca="1" si="784"/>
        <v>NO</v>
      </c>
      <c r="L5870" s="1" t="str">
        <f t="shared" ca="1" si="785"/>
        <v>NO</v>
      </c>
      <c r="M5870" s="1">
        <f t="shared" ca="1" si="786"/>
        <v>0</v>
      </c>
      <c r="N5870" s="1">
        <f t="shared" ca="1" si="787"/>
        <v>0</v>
      </c>
      <c r="O5870" s="1">
        <f t="shared" ca="1" si="783"/>
        <v>0</v>
      </c>
    </row>
    <row r="5871" spans="4:15" x14ac:dyDescent="0.35">
      <c r="D5871" s="1">
        <v>5864</v>
      </c>
      <c r="E5871" s="4">
        <v>39904</v>
      </c>
      <c r="F5871" s="1">
        <v>811.08</v>
      </c>
      <c r="G5871" s="1">
        <f t="shared" si="788"/>
        <v>797.87</v>
      </c>
      <c r="H5871" s="1" t="str">
        <f t="shared" si="780"/>
        <v/>
      </c>
      <c r="I5871" s="1" t="str">
        <f t="shared" si="781"/>
        <v>NO</v>
      </c>
      <c r="J5871" s="1">
        <f t="shared" ca="1" si="782"/>
        <v>811.26599999999996</v>
      </c>
      <c r="K5871" s="1" t="str">
        <f t="shared" ca="1" si="784"/>
        <v>NO</v>
      </c>
      <c r="L5871" s="1" t="str">
        <f t="shared" ca="1" si="785"/>
        <v>NO</v>
      </c>
      <c r="M5871" s="1">
        <f t="shared" ca="1" si="786"/>
        <v>0</v>
      </c>
      <c r="N5871" s="1">
        <f t="shared" ca="1" si="787"/>
        <v>0</v>
      </c>
      <c r="O5871" s="1">
        <f t="shared" ca="1" si="783"/>
        <v>0</v>
      </c>
    </row>
    <row r="5872" spans="4:15" x14ac:dyDescent="0.35">
      <c r="D5872" s="1">
        <v>5865</v>
      </c>
      <c r="E5872" s="4">
        <v>39905</v>
      </c>
      <c r="F5872" s="1">
        <v>834.38</v>
      </c>
      <c r="G5872" s="1">
        <f t="shared" si="788"/>
        <v>811.08</v>
      </c>
      <c r="H5872" s="1" t="str">
        <f t="shared" si="780"/>
        <v/>
      </c>
      <c r="I5872" s="1" t="str">
        <f t="shared" si="781"/>
        <v>NO</v>
      </c>
      <c r="J5872" s="1">
        <f t="shared" ca="1" si="782"/>
        <v>809.61599999999999</v>
      </c>
      <c r="K5872" s="1" t="str">
        <f t="shared" ca="1" si="784"/>
        <v>YES</v>
      </c>
      <c r="L5872" s="1" t="str">
        <f t="shared" ca="1" si="785"/>
        <v>NO</v>
      </c>
      <c r="M5872" s="1">
        <f t="shared" ca="1" si="786"/>
        <v>-811.08</v>
      </c>
      <c r="N5872" s="1">
        <f t="shared" ca="1" si="787"/>
        <v>0</v>
      </c>
      <c r="O5872" s="1">
        <f t="shared" ca="1" si="783"/>
        <v>0</v>
      </c>
    </row>
    <row r="5873" spans="4:15" x14ac:dyDescent="0.35">
      <c r="D5873" s="1">
        <v>5866</v>
      </c>
      <c r="E5873" s="4">
        <v>39906</v>
      </c>
      <c r="F5873" s="1">
        <v>842.5</v>
      </c>
      <c r="G5873" s="1">
        <f t="shared" si="788"/>
        <v>834.38</v>
      </c>
      <c r="H5873" s="1" t="str">
        <f t="shared" si="780"/>
        <v/>
      </c>
      <c r="I5873" s="1" t="str">
        <f t="shared" si="781"/>
        <v>NO</v>
      </c>
      <c r="J5873" s="1">
        <f t="shared" ca="1" si="782"/>
        <v>809.05599999999993</v>
      </c>
      <c r="K5873" s="1" t="str">
        <f t="shared" ca="1" si="784"/>
        <v>YES</v>
      </c>
      <c r="L5873" s="1" t="str">
        <f t="shared" ca="1" si="785"/>
        <v>NO</v>
      </c>
      <c r="M5873" s="1">
        <f t="shared" ca="1" si="786"/>
        <v>-834.38</v>
      </c>
      <c r="N5873" s="1">
        <f t="shared" ca="1" si="787"/>
        <v>0</v>
      </c>
      <c r="O5873" s="1">
        <f t="shared" ca="1" si="783"/>
        <v>0</v>
      </c>
    </row>
    <row r="5874" spans="4:15" x14ac:dyDescent="0.35">
      <c r="D5874" s="1">
        <v>5867</v>
      </c>
      <c r="E5874" s="4">
        <v>39909</v>
      </c>
      <c r="F5874" s="1">
        <v>835.48</v>
      </c>
      <c r="G5874" s="1">
        <f t="shared" si="788"/>
        <v>842.5</v>
      </c>
      <c r="H5874" s="1" t="str">
        <f t="shared" si="780"/>
        <v/>
      </c>
      <c r="I5874" s="1" t="str">
        <f t="shared" si="781"/>
        <v>NO</v>
      </c>
      <c r="J5874" s="1">
        <f t="shared" ca="1" si="782"/>
        <v>809.36</v>
      </c>
      <c r="K5874" s="1" t="str">
        <f t="shared" ca="1" si="784"/>
        <v>YES</v>
      </c>
      <c r="L5874" s="1" t="str">
        <f t="shared" ca="1" si="785"/>
        <v>NO</v>
      </c>
      <c r="M5874" s="1">
        <f t="shared" ca="1" si="786"/>
        <v>-842.5</v>
      </c>
      <c r="N5874" s="1">
        <f t="shared" ca="1" si="787"/>
        <v>0</v>
      </c>
      <c r="O5874" s="1">
        <f t="shared" ca="1" si="783"/>
        <v>0</v>
      </c>
    </row>
    <row r="5875" spans="4:15" x14ac:dyDescent="0.35">
      <c r="D5875" s="1">
        <v>5868</v>
      </c>
      <c r="E5875" s="4">
        <v>39910</v>
      </c>
      <c r="F5875" s="1">
        <v>815.55</v>
      </c>
      <c r="G5875" s="1">
        <f t="shared" si="788"/>
        <v>835.48</v>
      </c>
      <c r="H5875" s="1" t="str">
        <f t="shared" ref="H5875:H5938" si="789">IF(START_DAY=D5875,"START",IF(D5875=END_DAY,"END",""))</f>
        <v/>
      </c>
      <c r="I5875" s="1" t="str">
        <f t="shared" ref="I5875:I5938" si="790">IF(OR(D5875&lt;=START_DAY,D5875&gt;END_DAY),"NO",IF(K5874="YES","YES",IF(L5874="YES","NO",I5874)))</f>
        <v>NO</v>
      </c>
      <c r="J5875" s="1">
        <f t="shared" ref="J5875:J5938" ca="1" si="791">AVERAGE(OFFSET(G5875,-XDAYS,0,XDAYS,1))</f>
        <v>814.67200000000003</v>
      </c>
      <c r="K5875" s="1" t="str">
        <f t="shared" ca="1" si="784"/>
        <v>YES</v>
      </c>
      <c r="L5875" s="1" t="str">
        <f t="shared" ca="1" si="785"/>
        <v>NO</v>
      </c>
      <c r="M5875" s="1">
        <f t="shared" ca="1" si="786"/>
        <v>-835.48</v>
      </c>
      <c r="N5875" s="1">
        <f t="shared" ca="1" si="787"/>
        <v>0</v>
      </c>
      <c r="O5875" s="1">
        <f t="shared" ref="O5875:O5938" ca="1" si="792">(ABS(M5875)+ABS(N5875))*TRANSACTION_COST</f>
        <v>0</v>
      </c>
    </row>
    <row r="5876" spans="4:15" x14ac:dyDescent="0.35">
      <c r="D5876" s="1">
        <v>5869</v>
      </c>
      <c r="E5876" s="4">
        <v>39911</v>
      </c>
      <c r="F5876" s="1">
        <v>825.16</v>
      </c>
      <c r="G5876" s="1">
        <f t="shared" si="788"/>
        <v>815.55</v>
      </c>
      <c r="H5876" s="1" t="str">
        <f t="shared" si="789"/>
        <v/>
      </c>
      <c r="I5876" s="1" t="str">
        <f t="shared" si="790"/>
        <v>NO</v>
      </c>
      <c r="J5876" s="1">
        <f t="shared" ca="1" si="791"/>
        <v>824.26199999999994</v>
      </c>
      <c r="K5876" s="1" t="str">
        <f t="shared" ref="K5876:K5939" ca="1" si="793">IF(H5876="END","NO",IF(H5876="START","YES",IF(AND(I5876="NO",G5876&gt;=J5876),"YES","NO")))</f>
        <v>NO</v>
      </c>
      <c r="L5876" s="1" t="str">
        <f t="shared" ref="L5876:L5939" ca="1" si="794">IF(AND(H5876="END",I5876="YES"),"YES",IF(AND(I5876="YES",G5876&lt;=J5876),"YES","NO"))</f>
        <v>NO</v>
      </c>
      <c r="M5876" s="1">
        <f t="shared" ref="M5876:M5939" ca="1" si="795">IF(K5876="YES",-G5876,0)</f>
        <v>0</v>
      </c>
      <c r="N5876" s="1">
        <f t="shared" ref="N5876:N5939" ca="1" si="796">IF(L5876="YES",G5876,0)</f>
        <v>0</v>
      </c>
      <c r="O5876" s="1">
        <f t="shared" ca="1" si="792"/>
        <v>0</v>
      </c>
    </row>
    <row r="5877" spans="4:15" x14ac:dyDescent="0.35">
      <c r="D5877" s="1">
        <v>5870</v>
      </c>
      <c r="E5877" s="4">
        <v>39912</v>
      </c>
      <c r="F5877" s="1">
        <v>856.56</v>
      </c>
      <c r="G5877" s="1">
        <f t="shared" si="788"/>
        <v>825.16</v>
      </c>
      <c r="H5877" s="1" t="str">
        <f t="shared" si="789"/>
        <v/>
      </c>
      <c r="I5877" s="1" t="str">
        <f t="shared" si="790"/>
        <v>NO</v>
      </c>
      <c r="J5877" s="1">
        <f t="shared" ca="1" si="791"/>
        <v>827.798</v>
      </c>
      <c r="K5877" s="1" t="str">
        <f t="shared" ca="1" si="793"/>
        <v>NO</v>
      </c>
      <c r="L5877" s="1" t="str">
        <f t="shared" ca="1" si="794"/>
        <v>NO</v>
      </c>
      <c r="M5877" s="1">
        <f t="shared" ca="1" si="795"/>
        <v>0</v>
      </c>
      <c r="N5877" s="1">
        <f t="shared" ca="1" si="796"/>
        <v>0</v>
      </c>
      <c r="O5877" s="1">
        <f t="shared" ca="1" si="792"/>
        <v>0</v>
      </c>
    </row>
    <row r="5878" spans="4:15" x14ac:dyDescent="0.35">
      <c r="D5878" s="1">
        <v>5871</v>
      </c>
      <c r="E5878" s="4">
        <v>39916</v>
      </c>
      <c r="F5878" s="1">
        <v>858.73</v>
      </c>
      <c r="G5878" s="1">
        <f t="shared" si="788"/>
        <v>856.56</v>
      </c>
      <c r="H5878" s="1" t="str">
        <f t="shared" si="789"/>
        <v/>
      </c>
      <c r="I5878" s="1" t="str">
        <f t="shared" si="790"/>
        <v>NO</v>
      </c>
      <c r="J5878" s="1">
        <f t="shared" ca="1" si="791"/>
        <v>830.61399999999992</v>
      </c>
      <c r="K5878" s="1" t="str">
        <f t="shared" ca="1" si="793"/>
        <v>YES</v>
      </c>
      <c r="L5878" s="1" t="str">
        <f t="shared" ca="1" si="794"/>
        <v>NO</v>
      </c>
      <c r="M5878" s="1">
        <f t="shared" ca="1" si="795"/>
        <v>-856.56</v>
      </c>
      <c r="N5878" s="1">
        <f t="shared" ca="1" si="796"/>
        <v>0</v>
      </c>
      <c r="O5878" s="1">
        <f t="shared" ca="1" si="792"/>
        <v>0</v>
      </c>
    </row>
    <row r="5879" spans="4:15" x14ac:dyDescent="0.35">
      <c r="D5879" s="1">
        <v>5872</v>
      </c>
      <c r="E5879" s="4">
        <v>39917</v>
      </c>
      <c r="F5879" s="1">
        <v>841.5</v>
      </c>
      <c r="G5879" s="1">
        <f t="shared" si="788"/>
        <v>858.73</v>
      </c>
      <c r="H5879" s="1" t="str">
        <f t="shared" si="789"/>
        <v/>
      </c>
      <c r="I5879" s="1" t="str">
        <f t="shared" si="790"/>
        <v>NO</v>
      </c>
      <c r="J5879" s="1">
        <f t="shared" ca="1" si="791"/>
        <v>835.05</v>
      </c>
      <c r="K5879" s="1" t="str">
        <f t="shared" ca="1" si="793"/>
        <v>YES</v>
      </c>
      <c r="L5879" s="1" t="str">
        <f t="shared" ca="1" si="794"/>
        <v>NO</v>
      </c>
      <c r="M5879" s="1">
        <f t="shared" ca="1" si="795"/>
        <v>-858.73</v>
      </c>
      <c r="N5879" s="1">
        <f t="shared" ca="1" si="796"/>
        <v>0</v>
      </c>
      <c r="O5879" s="1">
        <f t="shared" ca="1" si="792"/>
        <v>0</v>
      </c>
    </row>
    <row r="5880" spans="4:15" x14ac:dyDescent="0.35">
      <c r="D5880" s="1">
        <v>5873</v>
      </c>
      <c r="E5880" s="4">
        <v>39918</v>
      </c>
      <c r="F5880" s="1">
        <v>852.06</v>
      </c>
      <c r="G5880" s="1">
        <f t="shared" si="788"/>
        <v>841.5</v>
      </c>
      <c r="H5880" s="1" t="str">
        <f t="shared" si="789"/>
        <v/>
      </c>
      <c r="I5880" s="1" t="str">
        <f t="shared" si="790"/>
        <v>NO</v>
      </c>
      <c r="J5880" s="1">
        <f t="shared" ca="1" si="791"/>
        <v>838.29599999999994</v>
      </c>
      <c r="K5880" s="1" t="str">
        <f t="shared" ca="1" si="793"/>
        <v>YES</v>
      </c>
      <c r="L5880" s="1" t="str">
        <f t="shared" ca="1" si="794"/>
        <v>NO</v>
      </c>
      <c r="M5880" s="1">
        <f t="shared" ca="1" si="795"/>
        <v>-841.5</v>
      </c>
      <c r="N5880" s="1">
        <f t="shared" ca="1" si="796"/>
        <v>0</v>
      </c>
      <c r="O5880" s="1">
        <f t="shared" ca="1" si="792"/>
        <v>0</v>
      </c>
    </row>
    <row r="5881" spans="4:15" x14ac:dyDescent="0.35">
      <c r="D5881" s="1">
        <v>5874</v>
      </c>
      <c r="E5881" s="4">
        <v>39919</v>
      </c>
      <c r="F5881" s="1">
        <v>865.3</v>
      </c>
      <c r="G5881" s="1">
        <f t="shared" si="788"/>
        <v>852.06</v>
      </c>
      <c r="H5881" s="1" t="str">
        <f t="shared" si="789"/>
        <v/>
      </c>
      <c r="I5881" s="1" t="str">
        <f t="shared" si="790"/>
        <v>NO</v>
      </c>
      <c r="J5881" s="1">
        <f t="shared" ca="1" si="791"/>
        <v>839.5</v>
      </c>
      <c r="K5881" s="1" t="str">
        <f t="shared" ca="1" si="793"/>
        <v>YES</v>
      </c>
      <c r="L5881" s="1" t="str">
        <f t="shared" ca="1" si="794"/>
        <v>NO</v>
      </c>
      <c r="M5881" s="1">
        <f t="shared" ca="1" si="795"/>
        <v>-852.06</v>
      </c>
      <c r="N5881" s="1">
        <f t="shared" ca="1" si="796"/>
        <v>0</v>
      </c>
      <c r="O5881" s="1">
        <f t="shared" ca="1" si="792"/>
        <v>0</v>
      </c>
    </row>
    <row r="5882" spans="4:15" x14ac:dyDescent="0.35">
      <c r="D5882" s="1">
        <v>5875</v>
      </c>
      <c r="E5882" s="4">
        <v>39920</v>
      </c>
      <c r="F5882" s="1">
        <v>869.6</v>
      </c>
      <c r="G5882" s="1">
        <f t="shared" si="788"/>
        <v>865.3</v>
      </c>
      <c r="H5882" s="1" t="str">
        <f t="shared" si="789"/>
        <v/>
      </c>
      <c r="I5882" s="1" t="str">
        <f t="shared" si="790"/>
        <v>NO</v>
      </c>
      <c r="J5882" s="1">
        <f t="shared" ca="1" si="791"/>
        <v>846.80200000000002</v>
      </c>
      <c r="K5882" s="1" t="str">
        <f t="shared" ca="1" si="793"/>
        <v>YES</v>
      </c>
      <c r="L5882" s="1" t="str">
        <f t="shared" ca="1" si="794"/>
        <v>NO</v>
      </c>
      <c r="M5882" s="1">
        <f t="shared" ca="1" si="795"/>
        <v>-865.3</v>
      </c>
      <c r="N5882" s="1">
        <f t="shared" ca="1" si="796"/>
        <v>0</v>
      </c>
      <c r="O5882" s="1">
        <f t="shared" ca="1" si="792"/>
        <v>0</v>
      </c>
    </row>
    <row r="5883" spans="4:15" x14ac:dyDescent="0.35">
      <c r="D5883" s="1">
        <v>5876</v>
      </c>
      <c r="E5883" s="4">
        <v>39923</v>
      </c>
      <c r="F5883" s="1">
        <v>832.39</v>
      </c>
      <c r="G5883" s="1">
        <f t="shared" si="788"/>
        <v>869.6</v>
      </c>
      <c r="H5883" s="1" t="str">
        <f t="shared" si="789"/>
        <v/>
      </c>
      <c r="I5883" s="1" t="str">
        <f t="shared" si="790"/>
        <v>NO</v>
      </c>
      <c r="J5883" s="1">
        <f t="shared" ca="1" si="791"/>
        <v>854.82999999999993</v>
      </c>
      <c r="K5883" s="1" t="str">
        <f t="shared" ca="1" si="793"/>
        <v>YES</v>
      </c>
      <c r="L5883" s="1" t="str">
        <f t="shared" ca="1" si="794"/>
        <v>NO</v>
      </c>
      <c r="M5883" s="1">
        <f t="shared" ca="1" si="795"/>
        <v>-869.6</v>
      </c>
      <c r="N5883" s="1">
        <f t="shared" ca="1" si="796"/>
        <v>0</v>
      </c>
      <c r="O5883" s="1">
        <f t="shared" ca="1" si="792"/>
        <v>0</v>
      </c>
    </row>
    <row r="5884" spans="4:15" x14ac:dyDescent="0.35">
      <c r="D5884" s="1">
        <v>5877</v>
      </c>
      <c r="E5884" s="4">
        <v>39924</v>
      </c>
      <c r="F5884" s="1">
        <v>850.08</v>
      </c>
      <c r="G5884" s="1">
        <f t="shared" si="788"/>
        <v>832.39</v>
      </c>
      <c r="H5884" s="1" t="str">
        <f t="shared" si="789"/>
        <v/>
      </c>
      <c r="I5884" s="1" t="str">
        <f t="shared" si="790"/>
        <v>NO</v>
      </c>
      <c r="J5884" s="1">
        <f t="shared" ca="1" si="791"/>
        <v>857.4380000000001</v>
      </c>
      <c r="K5884" s="1" t="str">
        <f t="shared" ca="1" si="793"/>
        <v>NO</v>
      </c>
      <c r="L5884" s="1" t="str">
        <f t="shared" ca="1" si="794"/>
        <v>NO</v>
      </c>
      <c r="M5884" s="1">
        <f t="shared" ca="1" si="795"/>
        <v>0</v>
      </c>
      <c r="N5884" s="1">
        <f t="shared" ca="1" si="796"/>
        <v>0</v>
      </c>
      <c r="O5884" s="1">
        <f t="shared" ca="1" si="792"/>
        <v>0</v>
      </c>
    </row>
    <row r="5885" spans="4:15" x14ac:dyDescent="0.35">
      <c r="D5885" s="1">
        <v>5878</v>
      </c>
      <c r="E5885" s="4">
        <v>39925</v>
      </c>
      <c r="F5885" s="1">
        <v>843.55</v>
      </c>
      <c r="G5885" s="1">
        <f t="shared" si="788"/>
        <v>850.08</v>
      </c>
      <c r="H5885" s="1" t="str">
        <f t="shared" si="789"/>
        <v/>
      </c>
      <c r="I5885" s="1" t="str">
        <f t="shared" si="790"/>
        <v>NO</v>
      </c>
      <c r="J5885" s="1">
        <f t="shared" ca="1" si="791"/>
        <v>852.16999999999985</v>
      </c>
      <c r="K5885" s="1" t="str">
        <f t="shared" ca="1" si="793"/>
        <v>NO</v>
      </c>
      <c r="L5885" s="1" t="str">
        <f t="shared" ca="1" si="794"/>
        <v>NO</v>
      </c>
      <c r="M5885" s="1">
        <f t="shared" ca="1" si="795"/>
        <v>0</v>
      </c>
      <c r="N5885" s="1">
        <f t="shared" ca="1" si="796"/>
        <v>0</v>
      </c>
      <c r="O5885" s="1">
        <f t="shared" ca="1" si="792"/>
        <v>0</v>
      </c>
    </row>
    <row r="5886" spans="4:15" x14ac:dyDescent="0.35">
      <c r="D5886" s="1">
        <v>5879</v>
      </c>
      <c r="E5886" s="4">
        <v>39926</v>
      </c>
      <c r="F5886" s="1">
        <v>851.92</v>
      </c>
      <c r="G5886" s="1">
        <f t="shared" si="788"/>
        <v>843.55</v>
      </c>
      <c r="H5886" s="1" t="str">
        <f t="shared" si="789"/>
        <v/>
      </c>
      <c r="I5886" s="1" t="str">
        <f t="shared" si="790"/>
        <v>NO</v>
      </c>
      <c r="J5886" s="1">
        <f t="shared" ca="1" si="791"/>
        <v>853.88600000000008</v>
      </c>
      <c r="K5886" s="1" t="str">
        <f t="shared" ca="1" si="793"/>
        <v>NO</v>
      </c>
      <c r="L5886" s="1" t="str">
        <f t="shared" ca="1" si="794"/>
        <v>NO</v>
      </c>
      <c r="M5886" s="1">
        <f t="shared" ca="1" si="795"/>
        <v>0</v>
      </c>
      <c r="N5886" s="1">
        <f t="shared" ca="1" si="796"/>
        <v>0</v>
      </c>
      <c r="O5886" s="1">
        <f t="shared" ca="1" si="792"/>
        <v>0</v>
      </c>
    </row>
    <row r="5887" spans="4:15" x14ac:dyDescent="0.35">
      <c r="D5887" s="1">
        <v>5880</v>
      </c>
      <c r="E5887" s="4">
        <v>39927</v>
      </c>
      <c r="F5887" s="1">
        <v>866.23</v>
      </c>
      <c r="G5887" s="1">
        <f t="shared" si="788"/>
        <v>851.92</v>
      </c>
      <c r="H5887" s="1" t="str">
        <f t="shared" si="789"/>
        <v/>
      </c>
      <c r="I5887" s="1" t="str">
        <f t="shared" si="790"/>
        <v>NO</v>
      </c>
      <c r="J5887" s="1">
        <f t="shared" ca="1" si="791"/>
        <v>852.18399999999997</v>
      </c>
      <c r="K5887" s="1" t="str">
        <f t="shared" ca="1" si="793"/>
        <v>NO</v>
      </c>
      <c r="L5887" s="1" t="str">
        <f t="shared" ca="1" si="794"/>
        <v>NO</v>
      </c>
      <c r="M5887" s="1">
        <f t="shared" ca="1" si="795"/>
        <v>0</v>
      </c>
      <c r="N5887" s="1">
        <f t="shared" ca="1" si="796"/>
        <v>0</v>
      </c>
      <c r="O5887" s="1">
        <f t="shared" ca="1" si="792"/>
        <v>0</v>
      </c>
    </row>
    <row r="5888" spans="4:15" x14ac:dyDescent="0.35">
      <c r="D5888" s="1">
        <v>5881</v>
      </c>
      <c r="E5888" s="4">
        <v>39930</v>
      </c>
      <c r="F5888" s="1">
        <v>857.51</v>
      </c>
      <c r="G5888" s="1">
        <f t="shared" si="788"/>
        <v>866.23</v>
      </c>
      <c r="H5888" s="1" t="str">
        <f t="shared" si="789"/>
        <v/>
      </c>
      <c r="I5888" s="1" t="str">
        <f t="shared" si="790"/>
        <v>NO</v>
      </c>
      <c r="J5888" s="1">
        <f t="shared" ca="1" si="791"/>
        <v>849.50800000000004</v>
      </c>
      <c r="K5888" s="1" t="str">
        <f t="shared" ca="1" si="793"/>
        <v>YES</v>
      </c>
      <c r="L5888" s="1" t="str">
        <f t="shared" ca="1" si="794"/>
        <v>NO</v>
      </c>
      <c r="M5888" s="1">
        <f t="shared" ca="1" si="795"/>
        <v>-866.23</v>
      </c>
      <c r="N5888" s="1">
        <f t="shared" ca="1" si="796"/>
        <v>0</v>
      </c>
      <c r="O5888" s="1">
        <f t="shared" ca="1" si="792"/>
        <v>0</v>
      </c>
    </row>
    <row r="5889" spans="4:15" x14ac:dyDescent="0.35">
      <c r="D5889" s="1">
        <v>5882</v>
      </c>
      <c r="E5889" s="4">
        <v>39931</v>
      </c>
      <c r="F5889" s="1">
        <v>855.16</v>
      </c>
      <c r="G5889" s="1">
        <f t="shared" si="788"/>
        <v>857.51</v>
      </c>
      <c r="H5889" s="1" t="str">
        <f t="shared" si="789"/>
        <v/>
      </c>
      <c r="I5889" s="1" t="str">
        <f t="shared" si="790"/>
        <v>NO</v>
      </c>
      <c r="J5889" s="1">
        <f t="shared" ca="1" si="791"/>
        <v>848.83400000000006</v>
      </c>
      <c r="K5889" s="1" t="str">
        <f t="shared" ca="1" si="793"/>
        <v>YES</v>
      </c>
      <c r="L5889" s="1" t="str">
        <f t="shared" ca="1" si="794"/>
        <v>NO</v>
      </c>
      <c r="M5889" s="1">
        <f t="shared" ca="1" si="795"/>
        <v>-857.51</v>
      </c>
      <c r="N5889" s="1">
        <f t="shared" ca="1" si="796"/>
        <v>0</v>
      </c>
      <c r="O5889" s="1">
        <f t="shared" ca="1" si="792"/>
        <v>0</v>
      </c>
    </row>
    <row r="5890" spans="4:15" x14ac:dyDescent="0.35">
      <c r="D5890" s="1">
        <v>5883</v>
      </c>
      <c r="E5890" s="4">
        <v>39932</v>
      </c>
      <c r="F5890" s="1">
        <v>873.64</v>
      </c>
      <c r="G5890" s="1">
        <f t="shared" si="788"/>
        <v>855.16</v>
      </c>
      <c r="H5890" s="1" t="str">
        <f t="shared" si="789"/>
        <v/>
      </c>
      <c r="I5890" s="1" t="str">
        <f t="shared" si="790"/>
        <v>NO</v>
      </c>
      <c r="J5890" s="1">
        <f t="shared" ca="1" si="791"/>
        <v>853.85799999999995</v>
      </c>
      <c r="K5890" s="1" t="str">
        <f t="shared" ca="1" si="793"/>
        <v>YES</v>
      </c>
      <c r="L5890" s="1" t="str">
        <f t="shared" ca="1" si="794"/>
        <v>NO</v>
      </c>
      <c r="M5890" s="1">
        <f t="shared" ca="1" si="795"/>
        <v>-855.16</v>
      </c>
      <c r="N5890" s="1">
        <f t="shared" ca="1" si="796"/>
        <v>0</v>
      </c>
      <c r="O5890" s="1">
        <f t="shared" ca="1" si="792"/>
        <v>0</v>
      </c>
    </row>
    <row r="5891" spans="4:15" x14ac:dyDescent="0.35">
      <c r="D5891" s="1">
        <v>5884</v>
      </c>
      <c r="E5891" s="4">
        <v>39933</v>
      </c>
      <c r="F5891" s="1">
        <v>872.81</v>
      </c>
      <c r="G5891" s="1">
        <f t="shared" si="788"/>
        <v>873.64</v>
      </c>
      <c r="H5891" s="1" t="str">
        <f t="shared" si="789"/>
        <v/>
      </c>
      <c r="I5891" s="1" t="str">
        <f t="shared" si="790"/>
        <v>NO</v>
      </c>
      <c r="J5891" s="1">
        <f t="shared" ca="1" si="791"/>
        <v>854.87400000000002</v>
      </c>
      <c r="K5891" s="1" t="str">
        <f t="shared" ca="1" si="793"/>
        <v>YES</v>
      </c>
      <c r="L5891" s="1" t="str">
        <f t="shared" ca="1" si="794"/>
        <v>NO</v>
      </c>
      <c r="M5891" s="1">
        <f t="shared" ca="1" si="795"/>
        <v>-873.64</v>
      </c>
      <c r="N5891" s="1">
        <f t="shared" ca="1" si="796"/>
        <v>0</v>
      </c>
      <c r="O5891" s="1">
        <f t="shared" ca="1" si="792"/>
        <v>0</v>
      </c>
    </row>
    <row r="5892" spans="4:15" x14ac:dyDescent="0.35">
      <c r="D5892" s="1">
        <v>5885</v>
      </c>
      <c r="E5892" s="4">
        <v>39934</v>
      </c>
      <c r="F5892" s="1">
        <v>877.52</v>
      </c>
      <c r="G5892" s="1">
        <f t="shared" si="788"/>
        <v>872.81</v>
      </c>
      <c r="H5892" s="1" t="str">
        <f t="shared" si="789"/>
        <v/>
      </c>
      <c r="I5892" s="1" t="str">
        <f t="shared" si="790"/>
        <v>NO</v>
      </c>
      <c r="J5892" s="1">
        <f t="shared" ca="1" si="791"/>
        <v>860.89200000000005</v>
      </c>
      <c r="K5892" s="1" t="str">
        <f t="shared" ca="1" si="793"/>
        <v>YES</v>
      </c>
      <c r="L5892" s="1" t="str">
        <f t="shared" ca="1" si="794"/>
        <v>NO</v>
      </c>
      <c r="M5892" s="1">
        <f t="shared" ca="1" si="795"/>
        <v>-872.81</v>
      </c>
      <c r="N5892" s="1">
        <f t="shared" ca="1" si="796"/>
        <v>0</v>
      </c>
      <c r="O5892" s="1">
        <f t="shared" ca="1" si="792"/>
        <v>0</v>
      </c>
    </row>
    <row r="5893" spans="4:15" x14ac:dyDescent="0.35">
      <c r="D5893" s="1">
        <v>5886</v>
      </c>
      <c r="E5893" s="4">
        <v>39937</v>
      </c>
      <c r="F5893" s="1">
        <v>907.24</v>
      </c>
      <c r="G5893" s="1">
        <f t="shared" si="788"/>
        <v>877.52</v>
      </c>
      <c r="H5893" s="1" t="str">
        <f t="shared" si="789"/>
        <v/>
      </c>
      <c r="I5893" s="1" t="str">
        <f t="shared" si="790"/>
        <v>NO</v>
      </c>
      <c r="J5893" s="1">
        <f t="shared" ca="1" si="791"/>
        <v>865.07</v>
      </c>
      <c r="K5893" s="1" t="str">
        <f t="shared" ca="1" si="793"/>
        <v>YES</v>
      </c>
      <c r="L5893" s="1" t="str">
        <f t="shared" ca="1" si="794"/>
        <v>NO</v>
      </c>
      <c r="M5893" s="1">
        <f t="shared" ca="1" si="795"/>
        <v>-877.52</v>
      </c>
      <c r="N5893" s="1">
        <f t="shared" ca="1" si="796"/>
        <v>0</v>
      </c>
      <c r="O5893" s="1">
        <f t="shared" ca="1" si="792"/>
        <v>0</v>
      </c>
    </row>
    <row r="5894" spans="4:15" x14ac:dyDescent="0.35">
      <c r="D5894" s="1">
        <v>5887</v>
      </c>
      <c r="E5894" s="4">
        <v>39938</v>
      </c>
      <c r="F5894" s="1">
        <v>903.8</v>
      </c>
      <c r="G5894" s="1">
        <f t="shared" si="788"/>
        <v>907.24</v>
      </c>
      <c r="H5894" s="1" t="str">
        <f t="shared" si="789"/>
        <v/>
      </c>
      <c r="I5894" s="1" t="str">
        <f t="shared" si="790"/>
        <v>NO</v>
      </c>
      <c r="J5894" s="1">
        <f t="shared" ca="1" si="791"/>
        <v>867.32799999999986</v>
      </c>
      <c r="K5894" s="1" t="str">
        <f t="shared" ca="1" si="793"/>
        <v>YES</v>
      </c>
      <c r="L5894" s="1" t="str">
        <f t="shared" ca="1" si="794"/>
        <v>NO</v>
      </c>
      <c r="M5894" s="1">
        <f t="shared" ca="1" si="795"/>
        <v>-907.24</v>
      </c>
      <c r="N5894" s="1">
        <f t="shared" ca="1" si="796"/>
        <v>0</v>
      </c>
      <c r="O5894" s="1">
        <f t="shared" ca="1" si="792"/>
        <v>0</v>
      </c>
    </row>
    <row r="5895" spans="4:15" x14ac:dyDescent="0.35">
      <c r="D5895" s="1">
        <v>5888</v>
      </c>
      <c r="E5895" s="4">
        <v>39939</v>
      </c>
      <c r="F5895" s="1">
        <v>919.53</v>
      </c>
      <c r="G5895" s="1">
        <f t="shared" si="788"/>
        <v>903.8</v>
      </c>
      <c r="H5895" s="1" t="str">
        <f t="shared" si="789"/>
        <v/>
      </c>
      <c r="I5895" s="1" t="str">
        <f t="shared" si="790"/>
        <v>NO</v>
      </c>
      <c r="J5895" s="1">
        <f t="shared" ca="1" si="791"/>
        <v>877.274</v>
      </c>
      <c r="K5895" s="1" t="str">
        <f t="shared" ca="1" si="793"/>
        <v>YES</v>
      </c>
      <c r="L5895" s="1" t="str">
        <f t="shared" ca="1" si="794"/>
        <v>NO</v>
      </c>
      <c r="M5895" s="1">
        <f t="shared" ca="1" si="795"/>
        <v>-903.8</v>
      </c>
      <c r="N5895" s="1">
        <f t="shared" ca="1" si="796"/>
        <v>0</v>
      </c>
      <c r="O5895" s="1">
        <f t="shared" ca="1" si="792"/>
        <v>0</v>
      </c>
    </row>
    <row r="5896" spans="4:15" x14ac:dyDescent="0.35">
      <c r="D5896" s="1">
        <v>5889</v>
      </c>
      <c r="E5896" s="4">
        <v>39940</v>
      </c>
      <c r="F5896" s="1">
        <v>907.39</v>
      </c>
      <c r="G5896" s="1">
        <f t="shared" si="788"/>
        <v>919.53</v>
      </c>
      <c r="H5896" s="1" t="str">
        <f t="shared" si="789"/>
        <v/>
      </c>
      <c r="I5896" s="1" t="str">
        <f t="shared" si="790"/>
        <v>NO</v>
      </c>
      <c r="J5896" s="1">
        <f t="shared" ca="1" si="791"/>
        <v>887.00200000000007</v>
      </c>
      <c r="K5896" s="1" t="str">
        <f t="shared" ca="1" si="793"/>
        <v>YES</v>
      </c>
      <c r="L5896" s="1" t="str">
        <f t="shared" ca="1" si="794"/>
        <v>NO</v>
      </c>
      <c r="M5896" s="1">
        <f t="shared" ca="1" si="795"/>
        <v>-919.53</v>
      </c>
      <c r="N5896" s="1">
        <f t="shared" ca="1" si="796"/>
        <v>0</v>
      </c>
      <c r="O5896" s="1">
        <f t="shared" ca="1" si="792"/>
        <v>0</v>
      </c>
    </row>
    <row r="5897" spans="4:15" x14ac:dyDescent="0.35">
      <c r="D5897" s="1">
        <v>5890</v>
      </c>
      <c r="E5897" s="4">
        <v>39941</v>
      </c>
      <c r="F5897" s="1">
        <v>929.23</v>
      </c>
      <c r="G5897" s="1">
        <f t="shared" si="788"/>
        <v>907.39</v>
      </c>
      <c r="H5897" s="1" t="str">
        <f t="shared" si="789"/>
        <v/>
      </c>
      <c r="I5897" s="1" t="str">
        <f t="shared" si="790"/>
        <v>NO</v>
      </c>
      <c r="J5897" s="1">
        <f t="shared" ca="1" si="791"/>
        <v>896.18</v>
      </c>
      <c r="K5897" s="1" t="str">
        <f t="shared" ca="1" si="793"/>
        <v>YES</v>
      </c>
      <c r="L5897" s="1" t="str">
        <f t="shared" ca="1" si="794"/>
        <v>NO</v>
      </c>
      <c r="M5897" s="1">
        <f t="shared" ca="1" si="795"/>
        <v>-907.39</v>
      </c>
      <c r="N5897" s="1">
        <f t="shared" ca="1" si="796"/>
        <v>0</v>
      </c>
      <c r="O5897" s="1">
        <f t="shared" ca="1" si="792"/>
        <v>0</v>
      </c>
    </row>
    <row r="5898" spans="4:15" x14ac:dyDescent="0.35">
      <c r="D5898" s="1">
        <v>5891</v>
      </c>
      <c r="E5898" s="4">
        <v>39944</v>
      </c>
      <c r="F5898" s="1">
        <v>909.24</v>
      </c>
      <c r="G5898" s="1">
        <f t="shared" ref="G5898:G5961" si="797">F5897</f>
        <v>929.23</v>
      </c>
      <c r="H5898" s="1" t="str">
        <f t="shared" si="789"/>
        <v/>
      </c>
      <c r="I5898" s="1" t="str">
        <f t="shared" si="790"/>
        <v>NO</v>
      </c>
      <c r="J5898" s="1">
        <f t="shared" ca="1" si="791"/>
        <v>903.09600000000012</v>
      </c>
      <c r="K5898" s="1" t="str">
        <f t="shared" ca="1" si="793"/>
        <v>YES</v>
      </c>
      <c r="L5898" s="1" t="str">
        <f t="shared" ca="1" si="794"/>
        <v>NO</v>
      </c>
      <c r="M5898" s="1">
        <f t="shared" ca="1" si="795"/>
        <v>-929.23</v>
      </c>
      <c r="N5898" s="1">
        <f t="shared" ca="1" si="796"/>
        <v>0</v>
      </c>
      <c r="O5898" s="1">
        <f t="shared" ca="1" si="792"/>
        <v>0</v>
      </c>
    </row>
    <row r="5899" spans="4:15" x14ac:dyDescent="0.35">
      <c r="D5899" s="1">
        <v>5892</v>
      </c>
      <c r="E5899" s="4">
        <v>39945</v>
      </c>
      <c r="F5899" s="1">
        <v>908.35</v>
      </c>
      <c r="G5899" s="1">
        <f t="shared" si="797"/>
        <v>909.24</v>
      </c>
      <c r="H5899" s="1" t="str">
        <f t="shared" si="789"/>
        <v/>
      </c>
      <c r="I5899" s="1" t="str">
        <f t="shared" si="790"/>
        <v>NO</v>
      </c>
      <c r="J5899" s="1">
        <f t="shared" ca="1" si="791"/>
        <v>913.43799999999987</v>
      </c>
      <c r="K5899" s="1" t="str">
        <f t="shared" ca="1" si="793"/>
        <v>NO</v>
      </c>
      <c r="L5899" s="1" t="str">
        <f t="shared" ca="1" si="794"/>
        <v>NO</v>
      </c>
      <c r="M5899" s="1">
        <f t="shared" ca="1" si="795"/>
        <v>0</v>
      </c>
      <c r="N5899" s="1">
        <f t="shared" ca="1" si="796"/>
        <v>0</v>
      </c>
      <c r="O5899" s="1">
        <f t="shared" ca="1" si="792"/>
        <v>0</v>
      </c>
    </row>
    <row r="5900" spans="4:15" x14ac:dyDescent="0.35">
      <c r="D5900" s="1">
        <v>5893</v>
      </c>
      <c r="E5900" s="4">
        <v>39946</v>
      </c>
      <c r="F5900" s="1">
        <v>883.92</v>
      </c>
      <c r="G5900" s="1">
        <f t="shared" si="797"/>
        <v>908.35</v>
      </c>
      <c r="H5900" s="1" t="str">
        <f t="shared" si="789"/>
        <v/>
      </c>
      <c r="I5900" s="1" t="str">
        <f t="shared" si="790"/>
        <v>NO</v>
      </c>
      <c r="J5900" s="1">
        <f t="shared" ca="1" si="791"/>
        <v>913.83799999999997</v>
      </c>
      <c r="K5900" s="1" t="str">
        <f t="shared" ca="1" si="793"/>
        <v>NO</v>
      </c>
      <c r="L5900" s="1" t="str">
        <f t="shared" ca="1" si="794"/>
        <v>NO</v>
      </c>
      <c r="M5900" s="1">
        <f t="shared" ca="1" si="795"/>
        <v>0</v>
      </c>
      <c r="N5900" s="1">
        <f t="shared" ca="1" si="796"/>
        <v>0</v>
      </c>
      <c r="O5900" s="1">
        <f t="shared" ca="1" si="792"/>
        <v>0</v>
      </c>
    </row>
    <row r="5901" spans="4:15" x14ac:dyDescent="0.35">
      <c r="D5901" s="1">
        <v>5894</v>
      </c>
      <c r="E5901" s="4">
        <v>39947</v>
      </c>
      <c r="F5901" s="1">
        <v>893.07</v>
      </c>
      <c r="G5901" s="1">
        <f t="shared" si="797"/>
        <v>883.92</v>
      </c>
      <c r="H5901" s="1" t="str">
        <f t="shared" si="789"/>
        <v/>
      </c>
      <c r="I5901" s="1" t="str">
        <f t="shared" si="790"/>
        <v>NO</v>
      </c>
      <c r="J5901" s="1">
        <f t="shared" ca="1" si="791"/>
        <v>914.74800000000016</v>
      </c>
      <c r="K5901" s="1" t="str">
        <f t="shared" ca="1" si="793"/>
        <v>NO</v>
      </c>
      <c r="L5901" s="1" t="str">
        <f t="shared" ca="1" si="794"/>
        <v>NO</v>
      </c>
      <c r="M5901" s="1">
        <f t="shared" ca="1" si="795"/>
        <v>0</v>
      </c>
      <c r="N5901" s="1">
        <f t="shared" ca="1" si="796"/>
        <v>0</v>
      </c>
      <c r="O5901" s="1">
        <f t="shared" ca="1" si="792"/>
        <v>0</v>
      </c>
    </row>
    <row r="5902" spans="4:15" x14ac:dyDescent="0.35">
      <c r="D5902" s="1">
        <v>5895</v>
      </c>
      <c r="E5902" s="4">
        <v>39948</v>
      </c>
      <c r="F5902" s="1">
        <v>882.88</v>
      </c>
      <c r="G5902" s="1">
        <f t="shared" si="797"/>
        <v>893.07</v>
      </c>
      <c r="H5902" s="1" t="str">
        <f t="shared" si="789"/>
        <v/>
      </c>
      <c r="I5902" s="1" t="str">
        <f t="shared" si="790"/>
        <v>NO</v>
      </c>
      <c r="J5902" s="1">
        <f t="shared" ca="1" si="791"/>
        <v>907.62599999999986</v>
      </c>
      <c r="K5902" s="1" t="str">
        <f t="shared" ca="1" si="793"/>
        <v>NO</v>
      </c>
      <c r="L5902" s="1" t="str">
        <f t="shared" ca="1" si="794"/>
        <v>NO</v>
      </c>
      <c r="M5902" s="1">
        <f t="shared" ca="1" si="795"/>
        <v>0</v>
      </c>
      <c r="N5902" s="1">
        <f t="shared" ca="1" si="796"/>
        <v>0</v>
      </c>
      <c r="O5902" s="1">
        <f t="shared" ca="1" si="792"/>
        <v>0</v>
      </c>
    </row>
    <row r="5903" spans="4:15" x14ac:dyDescent="0.35">
      <c r="D5903" s="1">
        <v>5896</v>
      </c>
      <c r="E5903" s="4">
        <v>39951</v>
      </c>
      <c r="F5903" s="1">
        <v>909.71</v>
      </c>
      <c r="G5903" s="1">
        <f t="shared" si="797"/>
        <v>882.88</v>
      </c>
      <c r="H5903" s="1" t="str">
        <f t="shared" si="789"/>
        <v/>
      </c>
      <c r="I5903" s="1" t="str">
        <f t="shared" si="790"/>
        <v>NO</v>
      </c>
      <c r="J5903" s="1">
        <f t="shared" ca="1" si="791"/>
        <v>904.76200000000006</v>
      </c>
      <c r="K5903" s="1" t="str">
        <f t="shared" ca="1" si="793"/>
        <v>NO</v>
      </c>
      <c r="L5903" s="1" t="str">
        <f t="shared" ca="1" si="794"/>
        <v>NO</v>
      </c>
      <c r="M5903" s="1">
        <f t="shared" ca="1" si="795"/>
        <v>0</v>
      </c>
      <c r="N5903" s="1">
        <f t="shared" ca="1" si="796"/>
        <v>0</v>
      </c>
      <c r="O5903" s="1">
        <f t="shared" ca="1" si="792"/>
        <v>0</v>
      </c>
    </row>
    <row r="5904" spans="4:15" x14ac:dyDescent="0.35">
      <c r="D5904" s="1">
        <v>5897</v>
      </c>
      <c r="E5904" s="4">
        <v>39952</v>
      </c>
      <c r="F5904" s="1">
        <v>908.13</v>
      </c>
      <c r="G5904" s="1">
        <f t="shared" si="797"/>
        <v>909.71</v>
      </c>
      <c r="H5904" s="1" t="str">
        <f t="shared" si="789"/>
        <v/>
      </c>
      <c r="I5904" s="1" t="str">
        <f t="shared" si="790"/>
        <v>NO</v>
      </c>
      <c r="J5904" s="1">
        <f t="shared" ca="1" si="791"/>
        <v>895.49199999999996</v>
      </c>
      <c r="K5904" s="1" t="str">
        <f t="shared" ca="1" si="793"/>
        <v>YES</v>
      </c>
      <c r="L5904" s="1" t="str">
        <f t="shared" ca="1" si="794"/>
        <v>NO</v>
      </c>
      <c r="M5904" s="1">
        <f t="shared" ca="1" si="795"/>
        <v>-909.71</v>
      </c>
      <c r="N5904" s="1">
        <f t="shared" ca="1" si="796"/>
        <v>0</v>
      </c>
      <c r="O5904" s="1">
        <f t="shared" ca="1" si="792"/>
        <v>0</v>
      </c>
    </row>
    <row r="5905" spans="4:15" x14ac:dyDescent="0.35">
      <c r="D5905" s="1">
        <v>5898</v>
      </c>
      <c r="E5905" s="4">
        <v>39953</v>
      </c>
      <c r="F5905" s="1">
        <v>903.47</v>
      </c>
      <c r="G5905" s="1">
        <f t="shared" si="797"/>
        <v>908.13</v>
      </c>
      <c r="H5905" s="1" t="str">
        <f t="shared" si="789"/>
        <v/>
      </c>
      <c r="I5905" s="1" t="str">
        <f t="shared" si="790"/>
        <v>NO</v>
      </c>
      <c r="J5905" s="1">
        <f t="shared" ca="1" si="791"/>
        <v>895.58600000000001</v>
      </c>
      <c r="K5905" s="1" t="str">
        <f t="shared" ca="1" si="793"/>
        <v>YES</v>
      </c>
      <c r="L5905" s="1" t="str">
        <f t="shared" ca="1" si="794"/>
        <v>NO</v>
      </c>
      <c r="M5905" s="1">
        <f t="shared" ca="1" si="795"/>
        <v>-908.13</v>
      </c>
      <c r="N5905" s="1">
        <f t="shared" ca="1" si="796"/>
        <v>0</v>
      </c>
      <c r="O5905" s="1">
        <f t="shared" ca="1" si="792"/>
        <v>0</v>
      </c>
    </row>
    <row r="5906" spans="4:15" x14ac:dyDescent="0.35">
      <c r="D5906" s="1">
        <v>5899</v>
      </c>
      <c r="E5906" s="4">
        <v>39954</v>
      </c>
      <c r="F5906" s="1">
        <v>888.33</v>
      </c>
      <c r="G5906" s="1">
        <f t="shared" si="797"/>
        <v>903.47</v>
      </c>
      <c r="H5906" s="1" t="str">
        <f t="shared" si="789"/>
        <v/>
      </c>
      <c r="I5906" s="1" t="str">
        <f t="shared" si="790"/>
        <v>NO</v>
      </c>
      <c r="J5906" s="1">
        <f t="shared" ca="1" si="791"/>
        <v>895.54200000000003</v>
      </c>
      <c r="K5906" s="1" t="str">
        <f t="shared" ca="1" si="793"/>
        <v>YES</v>
      </c>
      <c r="L5906" s="1" t="str">
        <f t="shared" ca="1" si="794"/>
        <v>NO</v>
      </c>
      <c r="M5906" s="1">
        <f t="shared" ca="1" si="795"/>
        <v>-903.47</v>
      </c>
      <c r="N5906" s="1">
        <f t="shared" ca="1" si="796"/>
        <v>0</v>
      </c>
      <c r="O5906" s="1">
        <f t="shared" ca="1" si="792"/>
        <v>0</v>
      </c>
    </row>
    <row r="5907" spans="4:15" x14ac:dyDescent="0.35">
      <c r="D5907" s="1">
        <v>5900</v>
      </c>
      <c r="E5907" s="4">
        <v>39955</v>
      </c>
      <c r="F5907" s="1">
        <v>887</v>
      </c>
      <c r="G5907" s="1">
        <f t="shared" si="797"/>
        <v>888.33</v>
      </c>
      <c r="H5907" s="1" t="str">
        <f t="shared" si="789"/>
        <v/>
      </c>
      <c r="I5907" s="1" t="str">
        <f t="shared" si="790"/>
        <v>NO</v>
      </c>
      <c r="J5907" s="1">
        <f t="shared" ca="1" si="791"/>
        <v>899.452</v>
      </c>
      <c r="K5907" s="1" t="str">
        <f t="shared" ca="1" si="793"/>
        <v>NO</v>
      </c>
      <c r="L5907" s="1" t="str">
        <f t="shared" ca="1" si="794"/>
        <v>NO</v>
      </c>
      <c r="M5907" s="1">
        <f t="shared" ca="1" si="795"/>
        <v>0</v>
      </c>
      <c r="N5907" s="1">
        <f t="shared" ca="1" si="796"/>
        <v>0</v>
      </c>
      <c r="O5907" s="1">
        <f t="shared" ca="1" si="792"/>
        <v>0</v>
      </c>
    </row>
    <row r="5908" spans="4:15" x14ac:dyDescent="0.35">
      <c r="D5908" s="1">
        <v>5901</v>
      </c>
      <c r="E5908" s="4">
        <v>39959</v>
      </c>
      <c r="F5908" s="1">
        <v>910.33</v>
      </c>
      <c r="G5908" s="1">
        <f t="shared" si="797"/>
        <v>887</v>
      </c>
      <c r="H5908" s="1" t="str">
        <f t="shared" si="789"/>
        <v/>
      </c>
      <c r="I5908" s="1" t="str">
        <f t="shared" si="790"/>
        <v>NO</v>
      </c>
      <c r="J5908" s="1">
        <f t="shared" ca="1" si="791"/>
        <v>898.50400000000013</v>
      </c>
      <c r="K5908" s="1" t="str">
        <f t="shared" ca="1" si="793"/>
        <v>NO</v>
      </c>
      <c r="L5908" s="1" t="str">
        <f t="shared" ca="1" si="794"/>
        <v>NO</v>
      </c>
      <c r="M5908" s="1">
        <f t="shared" ca="1" si="795"/>
        <v>0</v>
      </c>
      <c r="N5908" s="1">
        <f t="shared" ca="1" si="796"/>
        <v>0</v>
      </c>
      <c r="O5908" s="1">
        <f t="shared" ca="1" si="792"/>
        <v>0</v>
      </c>
    </row>
    <row r="5909" spans="4:15" x14ac:dyDescent="0.35">
      <c r="D5909" s="1">
        <v>5902</v>
      </c>
      <c r="E5909" s="4">
        <v>39960</v>
      </c>
      <c r="F5909" s="1">
        <v>893.06</v>
      </c>
      <c r="G5909" s="1">
        <f t="shared" si="797"/>
        <v>910.33</v>
      </c>
      <c r="H5909" s="1" t="str">
        <f t="shared" si="789"/>
        <v/>
      </c>
      <c r="I5909" s="1" t="str">
        <f t="shared" si="790"/>
        <v>NO</v>
      </c>
      <c r="J5909" s="1">
        <f t="shared" ca="1" si="791"/>
        <v>899.32800000000009</v>
      </c>
      <c r="K5909" s="1" t="str">
        <f t="shared" ca="1" si="793"/>
        <v>YES</v>
      </c>
      <c r="L5909" s="1" t="str">
        <f t="shared" ca="1" si="794"/>
        <v>NO</v>
      </c>
      <c r="M5909" s="1">
        <f t="shared" ca="1" si="795"/>
        <v>-910.33</v>
      </c>
      <c r="N5909" s="1">
        <f t="shared" ca="1" si="796"/>
        <v>0</v>
      </c>
      <c r="O5909" s="1">
        <f t="shared" ca="1" si="792"/>
        <v>0</v>
      </c>
    </row>
    <row r="5910" spans="4:15" x14ac:dyDescent="0.35">
      <c r="D5910" s="1">
        <v>5903</v>
      </c>
      <c r="E5910" s="4">
        <v>39961</v>
      </c>
      <c r="F5910" s="1">
        <v>906.83</v>
      </c>
      <c r="G5910" s="1">
        <f t="shared" si="797"/>
        <v>893.06</v>
      </c>
      <c r="H5910" s="1" t="str">
        <f t="shared" si="789"/>
        <v/>
      </c>
      <c r="I5910" s="1" t="str">
        <f t="shared" si="790"/>
        <v>NO</v>
      </c>
      <c r="J5910" s="1">
        <f t="shared" ca="1" si="791"/>
        <v>899.452</v>
      </c>
      <c r="K5910" s="1" t="str">
        <f t="shared" ca="1" si="793"/>
        <v>NO</v>
      </c>
      <c r="L5910" s="1" t="str">
        <f t="shared" ca="1" si="794"/>
        <v>NO</v>
      </c>
      <c r="M5910" s="1">
        <f t="shared" ca="1" si="795"/>
        <v>0</v>
      </c>
      <c r="N5910" s="1">
        <f t="shared" ca="1" si="796"/>
        <v>0</v>
      </c>
      <c r="O5910" s="1">
        <f t="shared" ca="1" si="792"/>
        <v>0</v>
      </c>
    </row>
    <row r="5911" spans="4:15" x14ac:dyDescent="0.35">
      <c r="D5911" s="1">
        <v>5904</v>
      </c>
      <c r="E5911" s="4">
        <v>39962</v>
      </c>
      <c r="F5911" s="1">
        <v>919.14</v>
      </c>
      <c r="G5911" s="1">
        <f t="shared" si="797"/>
        <v>906.83</v>
      </c>
      <c r="H5911" s="1" t="str">
        <f t="shared" si="789"/>
        <v/>
      </c>
      <c r="I5911" s="1" t="str">
        <f t="shared" si="790"/>
        <v>NO</v>
      </c>
      <c r="J5911" s="1">
        <f t="shared" ca="1" si="791"/>
        <v>896.4380000000001</v>
      </c>
      <c r="K5911" s="1" t="str">
        <f t="shared" ca="1" si="793"/>
        <v>YES</v>
      </c>
      <c r="L5911" s="1" t="str">
        <f t="shared" ca="1" si="794"/>
        <v>NO</v>
      </c>
      <c r="M5911" s="1">
        <f t="shared" ca="1" si="795"/>
        <v>-906.83</v>
      </c>
      <c r="N5911" s="1">
        <f t="shared" ca="1" si="796"/>
        <v>0</v>
      </c>
      <c r="O5911" s="1">
        <f t="shared" ca="1" si="792"/>
        <v>0</v>
      </c>
    </row>
    <row r="5912" spans="4:15" x14ac:dyDescent="0.35">
      <c r="D5912" s="1">
        <v>5905</v>
      </c>
      <c r="E5912" s="4">
        <v>39965</v>
      </c>
      <c r="F5912" s="1">
        <v>942.87</v>
      </c>
      <c r="G5912" s="1">
        <f t="shared" si="797"/>
        <v>919.14</v>
      </c>
      <c r="H5912" s="1" t="str">
        <f t="shared" si="789"/>
        <v/>
      </c>
      <c r="I5912" s="1" t="str">
        <f t="shared" si="790"/>
        <v>NO</v>
      </c>
      <c r="J5912" s="1">
        <f t="shared" ca="1" si="791"/>
        <v>897.11</v>
      </c>
      <c r="K5912" s="1" t="str">
        <f t="shared" ca="1" si="793"/>
        <v>YES</v>
      </c>
      <c r="L5912" s="1" t="str">
        <f t="shared" ca="1" si="794"/>
        <v>NO</v>
      </c>
      <c r="M5912" s="1">
        <f t="shared" ca="1" si="795"/>
        <v>-919.14</v>
      </c>
      <c r="N5912" s="1">
        <f t="shared" ca="1" si="796"/>
        <v>0</v>
      </c>
      <c r="O5912" s="1">
        <f t="shared" ca="1" si="792"/>
        <v>0</v>
      </c>
    </row>
    <row r="5913" spans="4:15" x14ac:dyDescent="0.35">
      <c r="D5913" s="1">
        <v>5906</v>
      </c>
      <c r="E5913" s="4">
        <v>39966</v>
      </c>
      <c r="F5913" s="1">
        <v>944.74</v>
      </c>
      <c r="G5913" s="1">
        <f t="shared" si="797"/>
        <v>942.87</v>
      </c>
      <c r="H5913" s="1" t="str">
        <f t="shared" si="789"/>
        <v/>
      </c>
      <c r="I5913" s="1" t="str">
        <f t="shared" si="790"/>
        <v>NO</v>
      </c>
      <c r="J5913" s="1">
        <f t="shared" ca="1" si="791"/>
        <v>903.27199999999993</v>
      </c>
      <c r="K5913" s="1" t="str">
        <f t="shared" ca="1" si="793"/>
        <v>YES</v>
      </c>
      <c r="L5913" s="1" t="str">
        <f t="shared" ca="1" si="794"/>
        <v>NO</v>
      </c>
      <c r="M5913" s="1">
        <f t="shared" ca="1" si="795"/>
        <v>-942.87</v>
      </c>
      <c r="N5913" s="1">
        <f t="shared" ca="1" si="796"/>
        <v>0</v>
      </c>
      <c r="O5913" s="1">
        <f t="shared" ca="1" si="792"/>
        <v>0</v>
      </c>
    </row>
    <row r="5914" spans="4:15" x14ac:dyDescent="0.35">
      <c r="D5914" s="1">
        <v>5907</v>
      </c>
      <c r="E5914" s="4">
        <v>39967</v>
      </c>
      <c r="F5914" s="1">
        <v>931.76</v>
      </c>
      <c r="G5914" s="1">
        <f t="shared" si="797"/>
        <v>944.74</v>
      </c>
      <c r="H5914" s="1" t="str">
        <f t="shared" si="789"/>
        <v/>
      </c>
      <c r="I5914" s="1" t="str">
        <f t="shared" si="790"/>
        <v>NO</v>
      </c>
      <c r="J5914" s="1">
        <f t="shared" ca="1" si="791"/>
        <v>914.44599999999991</v>
      </c>
      <c r="K5914" s="1" t="str">
        <f t="shared" ca="1" si="793"/>
        <v>YES</v>
      </c>
      <c r="L5914" s="1" t="str">
        <f t="shared" ca="1" si="794"/>
        <v>NO</v>
      </c>
      <c r="M5914" s="1">
        <f t="shared" ca="1" si="795"/>
        <v>-944.74</v>
      </c>
      <c r="N5914" s="1">
        <f t="shared" ca="1" si="796"/>
        <v>0</v>
      </c>
      <c r="O5914" s="1">
        <f t="shared" ca="1" si="792"/>
        <v>0</v>
      </c>
    </row>
    <row r="5915" spans="4:15" x14ac:dyDescent="0.35">
      <c r="D5915" s="1">
        <v>5908</v>
      </c>
      <c r="E5915" s="4">
        <v>39968</v>
      </c>
      <c r="F5915" s="1">
        <v>942.46</v>
      </c>
      <c r="G5915" s="1">
        <f t="shared" si="797"/>
        <v>931.76</v>
      </c>
      <c r="H5915" s="1" t="str">
        <f t="shared" si="789"/>
        <v/>
      </c>
      <c r="I5915" s="1" t="str">
        <f t="shared" si="790"/>
        <v>NO</v>
      </c>
      <c r="J5915" s="1">
        <f t="shared" ca="1" si="791"/>
        <v>921.32799999999986</v>
      </c>
      <c r="K5915" s="1" t="str">
        <f t="shared" ca="1" si="793"/>
        <v>YES</v>
      </c>
      <c r="L5915" s="1" t="str">
        <f t="shared" ca="1" si="794"/>
        <v>NO</v>
      </c>
      <c r="M5915" s="1">
        <f t="shared" ca="1" si="795"/>
        <v>-931.76</v>
      </c>
      <c r="N5915" s="1">
        <f t="shared" ca="1" si="796"/>
        <v>0</v>
      </c>
      <c r="O5915" s="1">
        <f t="shared" ca="1" si="792"/>
        <v>0</v>
      </c>
    </row>
    <row r="5916" spans="4:15" x14ac:dyDescent="0.35">
      <c r="D5916" s="1">
        <v>5909</v>
      </c>
      <c r="E5916" s="4">
        <v>39969</v>
      </c>
      <c r="F5916" s="1">
        <v>940.09</v>
      </c>
      <c r="G5916" s="1">
        <f t="shared" si="797"/>
        <v>942.46</v>
      </c>
      <c r="H5916" s="1" t="str">
        <f t="shared" si="789"/>
        <v/>
      </c>
      <c r="I5916" s="1" t="str">
        <f t="shared" si="790"/>
        <v>NO</v>
      </c>
      <c r="J5916" s="1">
        <f t="shared" ca="1" si="791"/>
        <v>929.06799999999998</v>
      </c>
      <c r="K5916" s="1" t="str">
        <f t="shared" ca="1" si="793"/>
        <v>YES</v>
      </c>
      <c r="L5916" s="1" t="str">
        <f t="shared" ca="1" si="794"/>
        <v>NO</v>
      </c>
      <c r="M5916" s="1">
        <f t="shared" ca="1" si="795"/>
        <v>-942.46</v>
      </c>
      <c r="N5916" s="1">
        <f t="shared" ca="1" si="796"/>
        <v>0</v>
      </c>
      <c r="O5916" s="1">
        <f t="shared" ca="1" si="792"/>
        <v>0</v>
      </c>
    </row>
    <row r="5917" spans="4:15" x14ac:dyDescent="0.35">
      <c r="D5917" s="1">
        <v>5910</v>
      </c>
      <c r="E5917" s="4">
        <v>39972</v>
      </c>
      <c r="F5917" s="1">
        <v>939.14</v>
      </c>
      <c r="G5917" s="1">
        <f t="shared" si="797"/>
        <v>940.09</v>
      </c>
      <c r="H5917" s="1" t="str">
        <f t="shared" si="789"/>
        <v/>
      </c>
      <c r="I5917" s="1" t="str">
        <f t="shared" si="790"/>
        <v>NO</v>
      </c>
      <c r="J5917" s="1">
        <f t="shared" ca="1" si="791"/>
        <v>936.19400000000007</v>
      </c>
      <c r="K5917" s="1" t="str">
        <f t="shared" ca="1" si="793"/>
        <v>YES</v>
      </c>
      <c r="L5917" s="1" t="str">
        <f t="shared" ca="1" si="794"/>
        <v>NO</v>
      </c>
      <c r="M5917" s="1">
        <f t="shared" ca="1" si="795"/>
        <v>-940.09</v>
      </c>
      <c r="N5917" s="1">
        <f t="shared" ca="1" si="796"/>
        <v>0</v>
      </c>
      <c r="O5917" s="1">
        <f t="shared" ca="1" si="792"/>
        <v>0</v>
      </c>
    </row>
    <row r="5918" spans="4:15" x14ac:dyDescent="0.35">
      <c r="D5918" s="1">
        <v>5911</v>
      </c>
      <c r="E5918" s="4">
        <v>39973</v>
      </c>
      <c r="F5918" s="1">
        <v>942.43</v>
      </c>
      <c r="G5918" s="1">
        <f t="shared" si="797"/>
        <v>939.14</v>
      </c>
      <c r="H5918" s="1" t="str">
        <f t="shared" si="789"/>
        <v/>
      </c>
      <c r="I5918" s="1" t="str">
        <f t="shared" si="790"/>
        <v>NO</v>
      </c>
      <c r="J5918" s="1">
        <f t="shared" ca="1" si="791"/>
        <v>940.38400000000001</v>
      </c>
      <c r="K5918" s="1" t="str">
        <f t="shared" ca="1" si="793"/>
        <v>NO</v>
      </c>
      <c r="L5918" s="1" t="str">
        <f t="shared" ca="1" si="794"/>
        <v>NO</v>
      </c>
      <c r="M5918" s="1">
        <f t="shared" ca="1" si="795"/>
        <v>0</v>
      </c>
      <c r="N5918" s="1">
        <f t="shared" ca="1" si="796"/>
        <v>0</v>
      </c>
      <c r="O5918" s="1">
        <f t="shared" ca="1" si="792"/>
        <v>0</v>
      </c>
    </row>
    <row r="5919" spans="4:15" x14ac:dyDescent="0.35">
      <c r="D5919" s="1">
        <v>5912</v>
      </c>
      <c r="E5919" s="4">
        <v>39974</v>
      </c>
      <c r="F5919" s="1">
        <v>939.15</v>
      </c>
      <c r="G5919" s="1">
        <f t="shared" si="797"/>
        <v>942.43</v>
      </c>
      <c r="H5919" s="1" t="str">
        <f t="shared" si="789"/>
        <v/>
      </c>
      <c r="I5919" s="1" t="str">
        <f t="shared" si="790"/>
        <v>NO</v>
      </c>
      <c r="J5919" s="1">
        <f t="shared" ca="1" si="791"/>
        <v>939.63800000000015</v>
      </c>
      <c r="K5919" s="1" t="str">
        <f t="shared" ca="1" si="793"/>
        <v>YES</v>
      </c>
      <c r="L5919" s="1" t="str">
        <f t="shared" ca="1" si="794"/>
        <v>NO</v>
      </c>
      <c r="M5919" s="1">
        <f t="shared" ca="1" si="795"/>
        <v>-942.43</v>
      </c>
      <c r="N5919" s="1">
        <f t="shared" ca="1" si="796"/>
        <v>0</v>
      </c>
      <c r="O5919" s="1">
        <f t="shared" ca="1" si="792"/>
        <v>0</v>
      </c>
    </row>
    <row r="5920" spans="4:15" x14ac:dyDescent="0.35">
      <c r="D5920" s="1">
        <v>5913</v>
      </c>
      <c r="E5920" s="4">
        <v>39975</v>
      </c>
      <c r="F5920" s="1">
        <v>944.89</v>
      </c>
      <c r="G5920" s="1">
        <f t="shared" si="797"/>
        <v>939.15</v>
      </c>
      <c r="H5920" s="1" t="str">
        <f t="shared" si="789"/>
        <v/>
      </c>
      <c r="I5920" s="1" t="str">
        <f t="shared" si="790"/>
        <v>NO</v>
      </c>
      <c r="J5920" s="1">
        <f t="shared" ca="1" si="791"/>
        <v>939.17600000000004</v>
      </c>
      <c r="K5920" s="1" t="str">
        <f t="shared" ca="1" si="793"/>
        <v>NO</v>
      </c>
      <c r="L5920" s="1" t="str">
        <f t="shared" ca="1" si="794"/>
        <v>NO</v>
      </c>
      <c r="M5920" s="1">
        <f t="shared" ca="1" si="795"/>
        <v>0</v>
      </c>
      <c r="N5920" s="1">
        <f t="shared" ca="1" si="796"/>
        <v>0</v>
      </c>
      <c r="O5920" s="1">
        <f t="shared" ca="1" si="792"/>
        <v>0</v>
      </c>
    </row>
    <row r="5921" spans="4:15" x14ac:dyDescent="0.35">
      <c r="D5921" s="1">
        <v>5914</v>
      </c>
      <c r="E5921" s="4">
        <v>39976</v>
      </c>
      <c r="F5921" s="1">
        <v>946.21</v>
      </c>
      <c r="G5921" s="1">
        <f t="shared" si="797"/>
        <v>944.89</v>
      </c>
      <c r="H5921" s="1" t="str">
        <f t="shared" si="789"/>
        <v/>
      </c>
      <c r="I5921" s="1" t="str">
        <f t="shared" si="790"/>
        <v>NO</v>
      </c>
      <c r="J5921" s="1">
        <f t="shared" ca="1" si="791"/>
        <v>940.65399999999988</v>
      </c>
      <c r="K5921" s="1" t="str">
        <f t="shared" ca="1" si="793"/>
        <v>YES</v>
      </c>
      <c r="L5921" s="1" t="str">
        <f t="shared" ca="1" si="794"/>
        <v>NO</v>
      </c>
      <c r="M5921" s="1">
        <f t="shared" ca="1" si="795"/>
        <v>-944.89</v>
      </c>
      <c r="N5921" s="1">
        <f t="shared" ca="1" si="796"/>
        <v>0</v>
      </c>
      <c r="O5921" s="1">
        <f t="shared" ca="1" si="792"/>
        <v>0</v>
      </c>
    </row>
    <row r="5922" spans="4:15" x14ac:dyDescent="0.35">
      <c r="D5922" s="1">
        <v>5915</v>
      </c>
      <c r="E5922" s="4">
        <v>39979</v>
      </c>
      <c r="F5922" s="1">
        <v>923.72</v>
      </c>
      <c r="G5922" s="1">
        <f t="shared" si="797"/>
        <v>946.21</v>
      </c>
      <c r="H5922" s="1" t="str">
        <f t="shared" si="789"/>
        <v/>
      </c>
      <c r="I5922" s="1" t="str">
        <f t="shared" si="790"/>
        <v>NO</v>
      </c>
      <c r="J5922" s="1">
        <f t="shared" ca="1" si="791"/>
        <v>941.14</v>
      </c>
      <c r="K5922" s="1" t="str">
        <f t="shared" ca="1" si="793"/>
        <v>YES</v>
      </c>
      <c r="L5922" s="1" t="str">
        <f t="shared" ca="1" si="794"/>
        <v>NO</v>
      </c>
      <c r="M5922" s="1">
        <f t="shared" ca="1" si="795"/>
        <v>-946.21</v>
      </c>
      <c r="N5922" s="1">
        <f t="shared" ca="1" si="796"/>
        <v>0</v>
      </c>
      <c r="O5922" s="1">
        <f t="shared" ca="1" si="792"/>
        <v>0</v>
      </c>
    </row>
    <row r="5923" spans="4:15" x14ac:dyDescent="0.35">
      <c r="D5923" s="1">
        <v>5916</v>
      </c>
      <c r="E5923" s="4">
        <v>39980</v>
      </c>
      <c r="F5923" s="1">
        <v>911.97</v>
      </c>
      <c r="G5923" s="1">
        <f t="shared" si="797"/>
        <v>923.72</v>
      </c>
      <c r="H5923" s="1" t="str">
        <f t="shared" si="789"/>
        <v/>
      </c>
      <c r="I5923" s="1" t="str">
        <f t="shared" si="790"/>
        <v>NO</v>
      </c>
      <c r="J5923" s="1">
        <f t="shared" ca="1" si="791"/>
        <v>942.36399999999992</v>
      </c>
      <c r="K5923" s="1" t="str">
        <f t="shared" ca="1" si="793"/>
        <v>NO</v>
      </c>
      <c r="L5923" s="1" t="str">
        <f t="shared" ca="1" si="794"/>
        <v>NO</v>
      </c>
      <c r="M5923" s="1">
        <f t="shared" ca="1" si="795"/>
        <v>0</v>
      </c>
      <c r="N5923" s="1">
        <f t="shared" ca="1" si="796"/>
        <v>0</v>
      </c>
      <c r="O5923" s="1">
        <f t="shared" ca="1" si="792"/>
        <v>0</v>
      </c>
    </row>
    <row r="5924" spans="4:15" x14ac:dyDescent="0.35">
      <c r="D5924" s="1">
        <v>5917</v>
      </c>
      <c r="E5924" s="4">
        <v>39981</v>
      </c>
      <c r="F5924" s="1">
        <v>910.71</v>
      </c>
      <c r="G5924" s="1">
        <f t="shared" si="797"/>
        <v>911.97</v>
      </c>
      <c r="H5924" s="1" t="str">
        <f t="shared" si="789"/>
        <v/>
      </c>
      <c r="I5924" s="1" t="str">
        <f t="shared" si="790"/>
        <v>NO</v>
      </c>
      <c r="J5924" s="1">
        <f t="shared" ca="1" si="791"/>
        <v>939.28</v>
      </c>
      <c r="K5924" s="1" t="str">
        <f t="shared" ca="1" si="793"/>
        <v>NO</v>
      </c>
      <c r="L5924" s="1" t="str">
        <f t="shared" ca="1" si="794"/>
        <v>NO</v>
      </c>
      <c r="M5924" s="1">
        <f t="shared" ca="1" si="795"/>
        <v>0</v>
      </c>
      <c r="N5924" s="1">
        <f t="shared" ca="1" si="796"/>
        <v>0</v>
      </c>
      <c r="O5924" s="1">
        <f t="shared" ca="1" si="792"/>
        <v>0</v>
      </c>
    </row>
    <row r="5925" spans="4:15" x14ac:dyDescent="0.35">
      <c r="D5925" s="1">
        <v>5918</v>
      </c>
      <c r="E5925" s="4">
        <v>39982</v>
      </c>
      <c r="F5925" s="1">
        <v>918.37</v>
      </c>
      <c r="G5925" s="1">
        <f t="shared" si="797"/>
        <v>910.71</v>
      </c>
      <c r="H5925" s="1" t="str">
        <f t="shared" si="789"/>
        <v/>
      </c>
      <c r="I5925" s="1" t="str">
        <f t="shared" si="790"/>
        <v>NO</v>
      </c>
      <c r="J5925" s="1">
        <f t="shared" ca="1" si="791"/>
        <v>933.1880000000001</v>
      </c>
      <c r="K5925" s="1" t="str">
        <f t="shared" ca="1" si="793"/>
        <v>NO</v>
      </c>
      <c r="L5925" s="1" t="str">
        <f t="shared" ca="1" si="794"/>
        <v>NO</v>
      </c>
      <c r="M5925" s="1">
        <f t="shared" ca="1" si="795"/>
        <v>0</v>
      </c>
      <c r="N5925" s="1">
        <f t="shared" ca="1" si="796"/>
        <v>0</v>
      </c>
      <c r="O5925" s="1">
        <f t="shared" ca="1" si="792"/>
        <v>0</v>
      </c>
    </row>
    <row r="5926" spans="4:15" x14ac:dyDescent="0.35">
      <c r="D5926" s="1">
        <v>5919</v>
      </c>
      <c r="E5926" s="4">
        <v>39983</v>
      </c>
      <c r="F5926" s="1">
        <v>921.23</v>
      </c>
      <c r="G5926" s="1">
        <f t="shared" si="797"/>
        <v>918.37</v>
      </c>
      <c r="H5926" s="1" t="str">
        <f t="shared" si="789"/>
        <v/>
      </c>
      <c r="I5926" s="1" t="str">
        <f t="shared" si="790"/>
        <v>NO</v>
      </c>
      <c r="J5926" s="1">
        <f t="shared" ca="1" si="791"/>
        <v>927.5</v>
      </c>
      <c r="K5926" s="1" t="str">
        <f t="shared" ca="1" si="793"/>
        <v>NO</v>
      </c>
      <c r="L5926" s="1" t="str">
        <f t="shared" ca="1" si="794"/>
        <v>NO</v>
      </c>
      <c r="M5926" s="1">
        <f t="shared" ca="1" si="795"/>
        <v>0</v>
      </c>
      <c r="N5926" s="1">
        <f t="shared" ca="1" si="796"/>
        <v>0</v>
      </c>
      <c r="O5926" s="1">
        <f t="shared" ca="1" si="792"/>
        <v>0</v>
      </c>
    </row>
    <row r="5927" spans="4:15" x14ac:dyDescent="0.35">
      <c r="D5927" s="1">
        <v>5920</v>
      </c>
      <c r="E5927" s="4">
        <v>39986</v>
      </c>
      <c r="F5927" s="1">
        <v>893.04</v>
      </c>
      <c r="G5927" s="1">
        <f t="shared" si="797"/>
        <v>921.23</v>
      </c>
      <c r="H5927" s="1" t="str">
        <f t="shared" si="789"/>
        <v/>
      </c>
      <c r="I5927" s="1" t="str">
        <f t="shared" si="790"/>
        <v>NO</v>
      </c>
      <c r="J5927" s="1">
        <f t="shared" ca="1" si="791"/>
        <v>922.19600000000014</v>
      </c>
      <c r="K5927" s="1" t="str">
        <f t="shared" ca="1" si="793"/>
        <v>NO</v>
      </c>
      <c r="L5927" s="1" t="str">
        <f t="shared" ca="1" si="794"/>
        <v>NO</v>
      </c>
      <c r="M5927" s="1">
        <f t="shared" ca="1" si="795"/>
        <v>0</v>
      </c>
      <c r="N5927" s="1">
        <f t="shared" ca="1" si="796"/>
        <v>0</v>
      </c>
      <c r="O5927" s="1">
        <f t="shared" ca="1" si="792"/>
        <v>0</v>
      </c>
    </row>
    <row r="5928" spans="4:15" x14ac:dyDescent="0.35">
      <c r="D5928" s="1">
        <v>5921</v>
      </c>
      <c r="E5928" s="4">
        <v>39987</v>
      </c>
      <c r="F5928" s="1">
        <v>895.1</v>
      </c>
      <c r="G5928" s="1">
        <f t="shared" si="797"/>
        <v>893.04</v>
      </c>
      <c r="H5928" s="1" t="str">
        <f t="shared" si="789"/>
        <v/>
      </c>
      <c r="I5928" s="1" t="str">
        <f t="shared" si="790"/>
        <v>NO</v>
      </c>
      <c r="J5928" s="1">
        <f t="shared" ca="1" si="791"/>
        <v>917.2</v>
      </c>
      <c r="K5928" s="1" t="str">
        <f t="shared" ca="1" si="793"/>
        <v>NO</v>
      </c>
      <c r="L5928" s="1" t="str">
        <f t="shared" ca="1" si="794"/>
        <v>NO</v>
      </c>
      <c r="M5928" s="1">
        <f t="shared" ca="1" si="795"/>
        <v>0</v>
      </c>
      <c r="N5928" s="1">
        <f t="shared" ca="1" si="796"/>
        <v>0</v>
      </c>
      <c r="O5928" s="1">
        <f t="shared" ca="1" si="792"/>
        <v>0</v>
      </c>
    </row>
    <row r="5929" spans="4:15" x14ac:dyDescent="0.35">
      <c r="D5929" s="1">
        <v>5922</v>
      </c>
      <c r="E5929" s="4">
        <v>39988</v>
      </c>
      <c r="F5929" s="1">
        <v>900.94</v>
      </c>
      <c r="G5929" s="1">
        <f t="shared" si="797"/>
        <v>895.1</v>
      </c>
      <c r="H5929" s="1" t="str">
        <f t="shared" si="789"/>
        <v/>
      </c>
      <c r="I5929" s="1" t="str">
        <f t="shared" si="790"/>
        <v>NO</v>
      </c>
      <c r="J5929" s="1">
        <f t="shared" ca="1" si="791"/>
        <v>911.06399999999996</v>
      </c>
      <c r="K5929" s="1" t="str">
        <f t="shared" ca="1" si="793"/>
        <v>NO</v>
      </c>
      <c r="L5929" s="1" t="str">
        <f t="shared" ca="1" si="794"/>
        <v>NO</v>
      </c>
      <c r="M5929" s="1">
        <f t="shared" ca="1" si="795"/>
        <v>0</v>
      </c>
      <c r="N5929" s="1">
        <f t="shared" ca="1" si="796"/>
        <v>0</v>
      </c>
      <c r="O5929" s="1">
        <f t="shared" ca="1" si="792"/>
        <v>0</v>
      </c>
    </row>
    <row r="5930" spans="4:15" x14ac:dyDescent="0.35">
      <c r="D5930" s="1">
        <v>5923</v>
      </c>
      <c r="E5930" s="4">
        <v>39989</v>
      </c>
      <c r="F5930" s="1">
        <v>920.26</v>
      </c>
      <c r="G5930" s="1">
        <f t="shared" si="797"/>
        <v>900.94</v>
      </c>
      <c r="H5930" s="1" t="str">
        <f t="shared" si="789"/>
        <v/>
      </c>
      <c r="I5930" s="1" t="str">
        <f t="shared" si="790"/>
        <v>NO</v>
      </c>
      <c r="J5930" s="1">
        <f t="shared" ca="1" si="791"/>
        <v>907.68999999999994</v>
      </c>
      <c r="K5930" s="1" t="str">
        <f t="shared" ca="1" si="793"/>
        <v>NO</v>
      </c>
      <c r="L5930" s="1" t="str">
        <f t="shared" ca="1" si="794"/>
        <v>NO</v>
      </c>
      <c r="M5930" s="1">
        <f t="shared" ca="1" si="795"/>
        <v>0</v>
      </c>
      <c r="N5930" s="1">
        <f t="shared" ca="1" si="796"/>
        <v>0</v>
      </c>
      <c r="O5930" s="1">
        <f t="shared" ca="1" si="792"/>
        <v>0</v>
      </c>
    </row>
    <row r="5931" spans="4:15" x14ac:dyDescent="0.35">
      <c r="D5931" s="1">
        <v>5924</v>
      </c>
      <c r="E5931" s="4">
        <v>39990</v>
      </c>
      <c r="F5931" s="1">
        <v>918.9</v>
      </c>
      <c r="G5931" s="1">
        <f t="shared" si="797"/>
        <v>920.26</v>
      </c>
      <c r="H5931" s="1" t="str">
        <f t="shared" si="789"/>
        <v/>
      </c>
      <c r="I5931" s="1" t="str">
        <f t="shared" si="790"/>
        <v>NO</v>
      </c>
      <c r="J5931" s="1">
        <f t="shared" ca="1" si="791"/>
        <v>905.7360000000001</v>
      </c>
      <c r="K5931" s="1" t="str">
        <f t="shared" ca="1" si="793"/>
        <v>YES</v>
      </c>
      <c r="L5931" s="1" t="str">
        <f t="shared" ca="1" si="794"/>
        <v>NO</v>
      </c>
      <c r="M5931" s="1">
        <f t="shared" ca="1" si="795"/>
        <v>-920.26</v>
      </c>
      <c r="N5931" s="1">
        <f t="shared" ca="1" si="796"/>
        <v>0</v>
      </c>
      <c r="O5931" s="1">
        <f t="shared" ca="1" si="792"/>
        <v>0</v>
      </c>
    </row>
    <row r="5932" spans="4:15" x14ac:dyDescent="0.35">
      <c r="D5932" s="1">
        <v>5925</v>
      </c>
      <c r="E5932" s="4">
        <v>39993</v>
      </c>
      <c r="F5932" s="1">
        <v>927.23</v>
      </c>
      <c r="G5932" s="1">
        <f t="shared" si="797"/>
        <v>918.9</v>
      </c>
      <c r="H5932" s="1" t="str">
        <f t="shared" si="789"/>
        <v/>
      </c>
      <c r="I5932" s="1" t="str">
        <f t="shared" si="790"/>
        <v>NO</v>
      </c>
      <c r="J5932" s="1">
        <f t="shared" ca="1" si="791"/>
        <v>906.11399999999992</v>
      </c>
      <c r="K5932" s="1" t="str">
        <f t="shared" ca="1" si="793"/>
        <v>YES</v>
      </c>
      <c r="L5932" s="1" t="str">
        <f t="shared" ca="1" si="794"/>
        <v>NO</v>
      </c>
      <c r="M5932" s="1">
        <f t="shared" ca="1" si="795"/>
        <v>-918.9</v>
      </c>
      <c r="N5932" s="1">
        <f t="shared" ca="1" si="796"/>
        <v>0</v>
      </c>
      <c r="O5932" s="1">
        <f t="shared" ca="1" si="792"/>
        <v>0</v>
      </c>
    </row>
    <row r="5933" spans="4:15" x14ac:dyDescent="0.35">
      <c r="D5933" s="1">
        <v>5926</v>
      </c>
      <c r="E5933" s="4">
        <v>39994</v>
      </c>
      <c r="F5933" s="1">
        <v>919.32</v>
      </c>
      <c r="G5933" s="1">
        <f t="shared" si="797"/>
        <v>927.23</v>
      </c>
      <c r="H5933" s="1" t="str">
        <f t="shared" si="789"/>
        <v/>
      </c>
      <c r="I5933" s="1" t="str">
        <f t="shared" si="790"/>
        <v>NO</v>
      </c>
      <c r="J5933" s="1">
        <f t="shared" ca="1" si="791"/>
        <v>905.64799999999991</v>
      </c>
      <c r="K5933" s="1" t="str">
        <f t="shared" ca="1" si="793"/>
        <v>YES</v>
      </c>
      <c r="L5933" s="1" t="str">
        <f t="shared" ca="1" si="794"/>
        <v>NO</v>
      </c>
      <c r="M5933" s="1">
        <f t="shared" ca="1" si="795"/>
        <v>-927.23</v>
      </c>
      <c r="N5933" s="1">
        <f t="shared" ca="1" si="796"/>
        <v>0</v>
      </c>
      <c r="O5933" s="1">
        <f t="shared" ca="1" si="792"/>
        <v>0</v>
      </c>
    </row>
    <row r="5934" spans="4:15" x14ac:dyDescent="0.35">
      <c r="D5934" s="1">
        <v>5927</v>
      </c>
      <c r="E5934" s="4">
        <v>39995</v>
      </c>
      <c r="F5934" s="1">
        <v>923.33</v>
      </c>
      <c r="G5934" s="1">
        <f t="shared" si="797"/>
        <v>919.32</v>
      </c>
      <c r="H5934" s="1" t="str">
        <f t="shared" si="789"/>
        <v/>
      </c>
      <c r="I5934" s="1" t="str">
        <f t="shared" si="790"/>
        <v>NO</v>
      </c>
      <c r="J5934" s="1">
        <f t="shared" ca="1" si="791"/>
        <v>912.4860000000001</v>
      </c>
      <c r="K5934" s="1" t="str">
        <f t="shared" ca="1" si="793"/>
        <v>YES</v>
      </c>
      <c r="L5934" s="1" t="str">
        <f t="shared" ca="1" si="794"/>
        <v>NO</v>
      </c>
      <c r="M5934" s="1">
        <f t="shared" ca="1" si="795"/>
        <v>-919.32</v>
      </c>
      <c r="N5934" s="1">
        <f t="shared" ca="1" si="796"/>
        <v>0</v>
      </c>
      <c r="O5934" s="1">
        <f t="shared" ca="1" si="792"/>
        <v>0</v>
      </c>
    </row>
    <row r="5935" spans="4:15" x14ac:dyDescent="0.35">
      <c r="D5935" s="1">
        <v>5928</v>
      </c>
      <c r="E5935" s="4">
        <v>39996</v>
      </c>
      <c r="F5935" s="1">
        <v>896.42</v>
      </c>
      <c r="G5935" s="1">
        <f t="shared" si="797"/>
        <v>923.33</v>
      </c>
      <c r="H5935" s="1" t="str">
        <f t="shared" si="789"/>
        <v/>
      </c>
      <c r="I5935" s="1" t="str">
        <f t="shared" si="790"/>
        <v>NO</v>
      </c>
      <c r="J5935" s="1">
        <f t="shared" ca="1" si="791"/>
        <v>917.32999999999993</v>
      </c>
      <c r="K5935" s="1" t="str">
        <f t="shared" ca="1" si="793"/>
        <v>YES</v>
      </c>
      <c r="L5935" s="1" t="str">
        <f t="shared" ca="1" si="794"/>
        <v>NO</v>
      </c>
      <c r="M5935" s="1">
        <f t="shared" ca="1" si="795"/>
        <v>-923.33</v>
      </c>
      <c r="N5935" s="1">
        <f t="shared" ca="1" si="796"/>
        <v>0</v>
      </c>
      <c r="O5935" s="1">
        <f t="shared" ca="1" si="792"/>
        <v>0</v>
      </c>
    </row>
    <row r="5936" spans="4:15" x14ac:dyDescent="0.35">
      <c r="D5936" s="1">
        <v>5929</v>
      </c>
      <c r="E5936" s="4">
        <v>40000</v>
      </c>
      <c r="F5936" s="1">
        <v>898.72</v>
      </c>
      <c r="G5936" s="1">
        <f t="shared" si="797"/>
        <v>896.42</v>
      </c>
      <c r="H5936" s="1" t="str">
        <f t="shared" si="789"/>
        <v/>
      </c>
      <c r="I5936" s="1" t="str">
        <f t="shared" si="790"/>
        <v>NO</v>
      </c>
      <c r="J5936" s="1">
        <f t="shared" ca="1" si="791"/>
        <v>921.80799999999999</v>
      </c>
      <c r="K5936" s="1" t="str">
        <f t="shared" ca="1" si="793"/>
        <v>NO</v>
      </c>
      <c r="L5936" s="1" t="str">
        <f t="shared" ca="1" si="794"/>
        <v>NO</v>
      </c>
      <c r="M5936" s="1">
        <f t="shared" ca="1" si="795"/>
        <v>0</v>
      </c>
      <c r="N5936" s="1">
        <f t="shared" ca="1" si="796"/>
        <v>0</v>
      </c>
      <c r="O5936" s="1">
        <f t="shared" ca="1" si="792"/>
        <v>0</v>
      </c>
    </row>
    <row r="5937" spans="4:15" x14ac:dyDescent="0.35">
      <c r="D5937" s="1">
        <v>5930</v>
      </c>
      <c r="E5937" s="4">
        <v>40001</v>
      </c>
      <c r="F5937" s="1">
        <v>881.03</v>
      </c>
      <c r="G5937" s="1">
        <f t="shared" si="797"/>
        <v>898.72</v>
      </c>
      <c r="H5937" s="1" t="str">
        <f t="shared" si="789"/>
        <v/>
      </c>
      <c r="I5937" s="1" t="str">
        <f t="shared" si="790"/>
        <v>NO</v>
      </c>
      <c r="J5937" s="1">
        <f t="shared" ca="1" si="791"/>
        <v>917.04</v>
      </c>
      <c r="K5937" s="1" t="str">
        <f t="shared" ca="1" si="793"/>
        <v>NO</v>
      </c>
      <c r="L5937" s="1" t="str">
        <f t="shared" ca="1" si="794"/>
        <v>NO</v>
      </c>
      <c r="M5937" s="1">
        <f t="shared" ca="1" si="795"/>
        <v>0</v>
      </c>
      <c r="N5937" s="1">
        <f t="shared" ca="1" si="796"/>
        <v>0</v>
      </c>
      <c r="O5937" s="1">
        <f t="shared" ca="1" si="792"/>
        <v>0</v>
      </c>
    </row>
    <row r="5938" spans="4:15" x14ac:dyDescent="0.35">
      <c r="D5938" s="1">
        <v>5931</v>
      </c>
      <c r="E5938" s="4">
        <v>40002</v>
      </c>
      <c r="F5938" s="1">
        <v>879.56</v>
      </c>
      <c r="G5938" s="1">
        <f t="shared" si="797"/>
        <v>881.03</v>
      </c>
      <c r="H5938" s="1" t="str">
        <f t="shared" si="789"/>
        <v/>
      </c>
      <c r="I5938" s="1" t="str">
        <f t="shared" si="790"/>
        <v>NO</v>
      </c>
      <c r="J5938" s="1">
        <f t="shared" ca="1" si="791"/>
        <v>913.00400000000013</v>
      </c>
      <c r="K5938" s="1" t="str">
        <f t="shared" ca="1" si="793"/>
        <v>NO</v>
      </c>
      <c r="L5938" s="1" t="str">
        <f t="shared" ca="1" si="794"/>
        <v>NO</v>
      </c>
      <c r="M5938" s="1">
        <f t="shared" ca="1" si="795"/>
        <v>0</v>
      </c>
      <c r="N5938" s="1">
        <f t="shared" ca="1" si="796"/>
        <v>0</v>
      </c>
      <c r="O5938" s="1">
        <f t="shared" ca="1" si="792"/>
        <v>0</v>
      </c>
    </row>
    <row r="5939" spans="4:15" x14ac:dyDescent="0.35">
      <c r="D5939" s="1">
        <v>5932</v>
      </c>
      <c r="E5939" s="4">
        <v>40003</v>
      </c>
      <c r="F5939" s="1">
        <v>882.68</v>
      </c>
      <c r="G5939" s="1">
        <f t="shared" si="797"/>
        <v>879.56</v>
      </c>
      <c r="H5939" s="1" t="str">
        <f t="shared" ref="H5939:H6002" si="798">IF(START_DAY=D5939,"START",IF(D5939=END_DAY,"END",""))</f>
        <v/>
      </c>
      <c r="I5939" s="1" t="str">
        <f t="shared" ref="I5939:I6002" si="799">IF(OR(D5939&lt;=START_DAY,D5939&gt;END_DAY),"NO",IF(K5938="YES","YES",IF(L5938="YES","NO",I5938)))</f>
        <v>NO</v>
      </c>
      <c r="J5939" s="1">
        <f t="shared" ref="J5939:J6002" ca="1" si="800">AVERAGE(OFFSET(G5939,-XDAYS,0,XDAYS,1))</f>
        <v>903.7639999999999</v>
      </c>
      <c r="K5939" s="1" t="str">
        <f t="shared" ca="1" si="793"/>
        <v>NO</v>
      </c>
      <c r="L5939" s="1" t="str">
        <f t="shared" ca="1" si="794"/>
        <v>NO</v>
      </c>
      <c r="M5939" s="1">
        <f t="shared" ca="1" si="795"/>
        <v>0</v>
      </c>
      <c r="N5939" s="1">
        <f t="shared" ca="1" si="796"/>
        <v>0</v>
      </c>
      <c r="O5939" s="1">
        <f t="shared" ref="O5939:O6002" ca="1" si="801">(ABS(M5939)+ABS(N5939))*TRANSACTION_COST</f>
        <v>0</v>
      </c>
    </row>
    <row r="5940" spans="4:15" x14ac:dyDescent="0.35">
      <c r="D5940" s="1">
        <v>5933</v>
      </c>
      <c r="E5940" s="4">
        <v>40004</v>
      </c>
      <c r="F5940" s="1">
        <v>879.13</v>
      </c>
      <c r="G5940" s="1">
        <f t="shared" si="797"/>
        <v>882.68</v>
      </c>
      <c r="H5940" s="1" t="str">
        <f t="shared" si="798"/>
        <v/>
      </c>
      <c r="I5940" s="1" t="str">
        <f t="shared" si="799"/>
        <v>NO</v>
      </c>
      <c r="J5940" s="1">
        <f t="shared" ca="1" si="800"/>
        <v>895.8119999999999</v>
      </c>
      <c r="K5940" s="1" t="str">
        <f t="shared" ref="K5940:K6003" ca="1" si="802">IF(H5940="END","NO",IF(H5940="START","YES",IF(AND(I5940="NO",G5940&gt;=J5940),"YES","NO")))</f>
        <v>NO</v>
      </c>
      <c r="L5940" s="1" t="str">
        <f t="shared" ref="L5940:L6003" ca="1" si="803">IF(AND(H5940="END",I5940="YES"),"YES",IF(AND(I5940="YES",G5940&lt;=J5940),"YES","NO"))</f>
        <v>NO</v>
      </c>
      <c r="M5940" s="1">
        <f t="shared" ref="M5940:M6003" ca="1" si="804">IF(K5940="YES",-G5940,0)</f>
        <v>0</v>
      </c>
      <c r="N5940" s="1">
        <f t="shared" ref="N5940:N6003" ca="1" si="805">IF(L5940="YES",G5940,0)</f>
        <v>0</v>
      </c>
      <c r="O5940" s="1">
        <f t="shared" ca="1" si="801"/>
        <v>0</v>
      </c>
    </row>
    <row r="5941" spans="4:15" x14ac:dyDescent="0.35">
      <c r="D5941" s="1">
        <v>5934</v>
      </c>
      <c r="E5941" s="4">
        <v>40007</v>
      </c>
      <c r="F5941" s="1">
        <v>901.05</v>
      </c>
      <c r="G5941" s="1">
        <f t="shared" si="797"/>
        <v>879.13</v>
      </c>
      <c r="H5941" s="1" t="str">
        <f t="shared" si="798"/>
        <v/>
      </c>
      <c r="I5941" s="1" t="str">
        <f t="shared" si="799"/>
        <v>NO</v>
      </c>
      <c r="J5941" s="1">
        <f t="shared" ca="1" si="800"/>
        <v>887.68200000000002</v>
      </c>
      <c r="K5941" s="1" t="str">
        <f t="shared" ca="1" si="802"/>
        <v>NO</v>
      </c>
      <c r="L5941" s="1" t="str">
        <f t="shared" ca="1" si="803"/>
        <v>NO</v>
      </c>
      <c r="M5941" s="1">
        <f t="shared" ca="1" si="804"/>
        <v>0</v>
      </c>
      <c r="N5941" s="1">
        <f t="shared" ca="1" si="805"/>
        <v>0</v>
      </c>
      <c r="O5941" s="1">
        <f t="shared" ca="1" si="801"/>
        <v>0</v>
      </c>
    </row>
    <row r="5942" spans="4:15" x14ac:dyDescent="0.35">
      <c r="D5942" s="1">
        <v>5935</v>
      </c>
      <c r="E5942" s="4">
        <v>40008</v>
      </c>
      <c r="F5942" s="1">
        <v>905.84</v>
      </c>
      <c r="G5942" s="1">
        <f t="shared" si="797"/>
        <v>901.05</v>
      </c>
      <c r="H5942" s="1" t="str">
        <f t="shared" si="798"/>
        <v/>
      </c>
      <c r="I5942" s="1" t="str">
        <f t="shared" si="799"/>
        <v>NO</v>
      </c>
      <c r="J5942" s="1">
        <f t="shared" ca="1" si="800"/>
        <v>884.22399999999993</v>
      </c>
      <c r="K5942" s="1" t="str">
        <f t="shared" ca="1" si="802"/>
        <v>YES</v>
      </c>
      <c r="L5942" s="1" t="str">
        <f t="shared" ca="1" si="803"/>
        <v>NO</v>
      </c>
      <c r="M5942" s="1">
        <f t="shared" ca="1" si="804"/>
        <v>-901.05</v>
      </c>
      <c r="N5942" s="1">
        <f t="shared" ca="1" si="805"/>
        <v>0</v>
      </c>
      <c r="O5942" s="1">
        <f t="shared" ca="1" si="801"/>
        <v>0</v>
      </c>
    </row>
    <row r="5943" spans="4:15" x14ac:dyDescent="0.35">
      <c r="D5943" s="1">
        <v>5936</v>
      </c>
      <c r="E5943" s="4">
        <v>40009</v>
      </c>
      <c r="F5943" s="1">
        <v>932.68</v>
      </c>
      <c r="G5943" s="1">
        <f t="shared" si="797"/>
        <v>905.84</v>
      </c>
      <c r="H5943" s="1" t="str">
        <f t="shared" si="798"/>
        <v/>
      </c>
      <c r="I5943" s="1" t="str">
        <f t="shared" si="799"/>
        <v>NO</v>
      </c>
      <c r="J5943" s="1">
        <f t="shared" ca="1" si="800"/>
        <v>884.68999999999994</v>
      </c>
      <c r="K5943" s="1" t="str">
        <f t="shared" ca="1" si="802"/>
        <v>YES</v>
      </c>
      <c r="L5943" s="1" t="str">
        <f t="shared" ca="1" si="803"/>
        <v>NO</v>
      </c>
      <c r="M5943" s="1">
        <f t="shared" ca="1" si="804"/>
        <v>-905.84</v>
      </c>
      <c r="N5943" s="1">
        <f t="shared" ca="1" si="805"/>
        <v>0</v>
      </c>
      <c r="O5943" s="1">
        <f t="shared" ca="1" si="801"/>
        <v>0</v>
      </c>
    </row>
    <row r="5944" spans="4:15" x14ac:dyDescent="0.35">
      <c r="D5944" s="1">
        <v>5937</v>
      </c>
      <c r="E5944" s="4">
        <v>40010</v>
      </c>
      <c r="F5944" s="1">
        <v>940.74</v>
      </c>
      <c r="G5944" s="1">
        <f t="shared" si="797"/>
        <v>932.68</v>
      </c>
      <c r="H5944" s="1" t="str">
        <f t="shared" si="798"/>
        <v/>
      </c>
      <c r="I5944" s="1" t="str">
        <f t="shared" si="799"/>
        <v>NO</v>
      </c>
      <c r="J5944" s="1">
        <f t="shared" ca="1" si="800"/>
        <v>889.65200000000004</v>
      </c>
      <c r="K5944" s="1" t="str">
        <f t="shared" ca="1" si="802"/>
        <v>YES</v>
      </c>
      <c r="L5944" s="1" t="str">
        <f t="shared" ca="1" si="803"/>
        <v>NO</v>
      </c>
      <c r="M5944" s="1">
        <f t="shared" ca="1" si="804"/>
        <v>-932.68</v>
      </c>
      <c r="N5944" s="1">
        <f t="shared" ca="1" si="805"/>
        <v>0</v>
      </c>
      <c r="O5944" s="1">
        <f t="shared" ca="1" si="801"/>
        <v>0</v>
      </c>
    </row>
    <row r="5945" spans="4:15" x14ac:dyDescent="0.35">
      <c r="D5945" s="1">
        <v>5938</v>
      </c>
      <c r="E5945" s="4">
        <v>40011</v>
      </c>
      <c r="F5945" s="1">
        <v>940.38</v>
      </c>
      <c r="G5945" s="1">
        <f t="shared" si="797"/>
        <v>940.74</v>
      </c>
      <c r="H5945" s="1" t="str">
        <f t="shared" si="798"/>
        <v/>
      </c>
      <c r="I5945" s="1" t="str">
        <f t="shared" si="799"/>
        <v>NO</v>
      </c>
      <c r="J5945" s="1">
        <f t="shared" ca="1" si="800"/>
        <v>900.27600000000007</v>
      </c>
      <c r="K5945" s="1" t="str">
        <f t="shared" ca="1" si="802"/>
        <v>YES</v>
      </c>
      <c r="L5945" s="1" t="str">
        <f t="shared" ca="1" si="803"/>
        <v>NO</v>
      </c>
      <c r="M5945" s="1">
        <f t="shared" ca="1" si="804"/>
        <v>-940.74</v>
      </c>
      <c r="N5945" s="1">
        <f t="shared" ca="1" si="805"/>
        <v>0</v>
      </c>
      <c r="O5945" s="1">
        <f t="shared" ca="1" si="801"/>
        <v>0</v>
      </c>
    </row>
    <row r="5946" spans="4:15" x14ac:dyDescent="0.35">
      <c r="D5946" s="1">
        <v>5939</v>
      </c>
      <c r="E5946" s="4">
        <v>40014</v>
      </c>
      <c r="F5946" s="1">
        <v>951.13</v>
      </c>
      <c r="G5946" s="1">
        <f t="shared" si="797"/>
        <v>940.38</v>
      </c>
      <c r="H5946" s="1" t="str">
        <f t="shared" si="798"/>
        <v/>
      </c>
      <c r="I5946" s="1" t="str">
        <f t="shared" si="799"/>
        <v>NO</v>
      </c>
      <c r="J5946" s="1">
        <f t="shared" ca="1" si="800"/>
        <v>911.88799999999992</v>
      </c>
      <c r="K5946" s="1" t="str">
        <f t="shared" ca="1" si="802"/>
        <v>YES</v>
      </c>
      <c r="L5946" s="1" t="str">
        <f t="shared" ca="1" si="803"/>
        <v>NO</v>
      </c>
      <c r="M5946" s="1">
        <f t="shared" ca="1" si="804"/>
        <v>-940.38</v>
      </c>
      <c r="N5946" s="1">
        <f t="shared" ca="1" si="805"/>
        <v>0</v>
      </c>
      <c r="O5946" s="1">
        <f t="shared" ca="1" si="801"/>
        <v>0</v>
      </c>
    </row>
    <row r="5947" spans="4:15" x14ac:dyDescent="0.35">
      <c r="D5947" s="1">
        <v>5940</v>
      </c>
      <c r="E5947" s="4">
        <v>40015</v>
      </c>
      <c r="F5947" s="1">
        <v>954.58</v>
      </c>
      <c r="G5947" s="1">
        <f t="shared" si="797"/>
        <v>951.13</v>
      </c>
      <c r="H5947" s="1" t="str">
        <f t="shared" si="798"/>
        <v/>
      </c>
      <c r="I5947" s="1" t="str">
        <f t="shared" si="799"/>
        <v>NO</v>
      </c>
      <c r="J5947" s="1">
        <f t="shared" ca="1" si="800"/>
        <v>924.13799999999992</v>
      </c>
      <c r="K5947" s="1" t="str">
        <f t="shared" ca="1" si="802"/>
        <v>YES</v>
      </c>
      <c r="L5947" s="1" t="str">
        <f t="shared" ca="1" si="803"/>
        <v>NO</v>
      </c>
      <c r="M5947" s="1">
        <f t="shared" ca="1" si="804"/>
        <v>-951.13</v>
      </c>
      <c r="N5947" s="1">
        <f t="shared" ca="1" si="805"/>
        <v>0</v>
      </c>
      <c r="O5947" s="1">
        <f t="shared" ca="1" si="801"/>
        <v>0</v>
      </c>
    </row>
    <row r="5948" spans="4:15" x14ac:dyDescent="0.35">
      <c r="D5948" s="1">
        <v>5941</v>
      </c>
      <c r="E5948" s="4">
        <v>40016</v>
      </c>
      <c r="F5948" s="1">
        <v>954.07</v>
      </c>
      <c r="G5948" s="1">
        <f t="shared" si="797"/>
        <v>954.58</v>
      </c>
      <c r="H5948" s="1" t="str">
        <f t="shared" si="798"/>
        <v/>
      </c>
      <c r="I5948" s="1" t="str">
        <f t="shared" si="799"/>
        <v>NO</v>
      </c>
      <c r="J5948" s="1">
        <f t="shared" ca="1" si="800"/>
        <v>934.15400000000011</v>
      </c>
      <c r="K5948" s="1" t="str">
        <f t="shared" ca="1" si="802"/>
        <v>YES</v>
      </c>
      <c r="L5948" s="1" t="str">
        <f t="shared" ca="1" si="803"/>
        <v>NO</v>
      </c>
      <c r="M5948" s="1">
        <f t="shared" ca="1" si="804"/>
        <v>-954.58</v>
      </c>
      <c r="N5948" s="1">
        <f t="shared" ca="1" si="805"/>
        <v>0</v>
      </c>
      <c r="O5948" s="1">
        <f t="shared" ca="1" si="801"/>
        <v>0</v>
      </c>
    </row>
    <row r="5949" spans="4:15" x14ac:dyDescent="0.35">
      <c r="D5949" s="1">
        <v>5942</v>
      </c>
      <c r="E5949" s="4">
        <v>40017</v>
      </c>
      <c r="F5949" s="1">
        <v>976.29</v>
      </c>
      <c r="G5949" s="1">
        <f t="shared" si="797"/>
        <v>954.07</v>
      </c>
      <c r="H5949" s="1" t="str">
        <f t="shared" si="798"/>
        <v/>
      </c>
      <c r="I5949" s="1" t="str">
        <f t="shared" si="799"/>
        <v>NO</v>
      </c>
      <c r="J5949" s="1">
        <f t="shared" ca="1" si="800"/>
        <v>943.90200000000004</v>
      </c>
      <c r="K5949" s="1" t="str">
        <f t="shared" ca="1" si="802"/>
        <v>YES</v>
      </c>
      <c r="L5949" s="1" t="str">
        <f t="shared" ca="1" si="803"/>
        <v>NO</v>
      </c>
      <c r="M5949" s="1">
        <f t="shared" ca="1" si="804"/>
        <v>-954.07</v>
      </c>
      <c r="N5949" s="1">
        <f t="shared" ca="1" si="805"/>
        <v>0</v>
      </c>
      <c r="O5949" s="1">
        <f t="shared" ca="1" si="801"/>
        <v>0</v>
      </c>
    </row>
    <row r="5950" spans="4:15" x14ac:dyDescent="0.35">
      <c r="D5950" s="1">
        <v>5943</v>
      </c>
      <c r="E5950" s="4">
        <v>40018</v>
      </c>
      <c r="F5950" s="1">
        <v>979.26</v>
      </c>
      <c r="G5950" s="1">
        <f t="shared" si="797"/>
        <v>976.29</v>
      </c>
      <c r="H5950" s="1" t="str">
        <f t="shared" si="798"/>
        <v/>
      </c>
      <c r="I5950" s="1" t="str">
        <f t="shared" si="799"/>
        <v>NO</v>
      </c>
      <c r="J5950" s="1">
        <f t="shared" ca="1" si="800"/>
        <v>948.18</v>
      </c>
      <c r="K5950" s="1" t="str">
        <f t="shared" ca="1" si="802"/>
        <v>YES</v>
      </c>
      <c r="L5950" s="1" t="str">
        <f t="shared" ca="1" si="803"/>
        <v>NO</v>
      </c>
      <c r="M5950" s="1">
        <f t="shared" ca="1" si="804"/>
        <v>-976.29</v>
      </c>
      <c r="N5950" s="1">
        <f t="shared" ca="1" si="805"/>
        <v>0</v>
      </c>
      <c r="O5950" s="1">
        <f t="shared" ca="1" si="801"/>
        <v>0</v>
      </c>
    </row>
    <row r="5951" spans="4:15" x14ac:dyDescent="0.35">
      <c r="D5951" s="1">
        <v>5944</v>
      </c>
      <c r="E5951" s="4">
        <v>40021</v>
      </c>
      <c r="F5951" s="1">
        <v>982.18</v>
      </c>
      <c r="G5951" s="1">
        <f t="shared" si="797"/>
        <v>979.26</v>
      </c>
      <c r="H5951" s="1" t="str">
        <f t="shared" si="798"/>
        <v/>
      </c>
      <c r="I5951" s="1" t="str">
        <f t="shared" si="799"/>
        <v>NO</v>
      </c>
      <c r="J5951" s="1">
        <f t="shared" ca="1" si="800"/>
        <v>955.29000000000019</v>
      </c>
      <c r="K5951" s="1" t="str">
        <f t="shared" ca="1" si="802"/>
        <v>YES</v>
      </c>
      <c r="L5951" s="1" t="str">
        <f t="shared" ca="1" si="803"/>
        <v>NO</v>
      </c>
      <c r="M5951" s="1">
        <f t="shared" ca="1" si="804"/>
        <v>-979.26</v>
      </c>
      <c r="N5951" s="1">
        <f t="shared" ca="1" si="805"/>
        <v>0</v>
      </c>
      <c r="O5951" s="1">
        <f t="shared" ca="1" si="801"/>
        <v>0</v>
      </c>
    </row>
    <row r="5952" spans="4:15" x14ac:dyDescent="0.35">
      <c r="D5952" s="1">
        <v>5945</v>
      </c>
      <c r="E5952" s="4">
        <v>40022</v>
      </c>
      <c r="F5952" s="1">
        <v>979.62</v>
      </c>
      <c r="G5952" s="1">
        <f t="shared" si="797"/>
        <v>982.18</v>
      </c>
      <c r="H5952" s="1" t="str">
        <f t="shared" si="798"/>
        <v/>
      </c>
      <c r="I5952" s="1" t="str">
        <f t="shared" si="799"/>
        <v>NO</v>
      </c>
      <c r="J5952" s="1">
        <f t="shared" ca="1" si="800"/>
        <v>963.06600000000003</v>
      </c>
      <c r="K5952" s="1" t="str">
        <f t="shared" ca="1" si="802"/>
        <v>YES</v>
      </c>
      <c r="L5952" s="1" t="str">
        <f t="shared" ca="1" si="803"/>
        <v>NO</v>
      </c>
      <c r="M5952" s="1">
        <f t="shared" ca="1" si="804"/>
        <v>-982.18</v>
      </c>
      <c r="N5952" s="1">
        <f t="shared" ca="1" si="805"/>
        <v>0</v>
      </c>
      <c r="O5952" s="1">
        <f t="shared" ca="1" si="801"/>
        <v>0</v>
      </c>
    </row>
    <row r="5953" spans="4:15" x14ac:dyDescent="0.35">
      <c r="D5953" s="1">
        <v>5946</v>
      </c>
      <c r="E5953" s="4">
        <v>40023</v>
      </c>
      <c r="F5953" s="1">
        <v>975.15</v>
      </c>
      <c r="G5953" s="1">
        <f t="shared" si="797"/>
        <v>979.62</v>
      </c>
      <c r="H5953" s="1" t="str">
        <f t="shared" si="798"/>
        <v/>
      </c>
      <c r="I5953" s="1" t="str">
        <f t="shared" si="799"/>
        <v>NO</v>
      </c>
      <c r="J5953" s="1">
        <f t="shared" ca="1" si="800"/>
        <v>969.27600000000007</v>
      </c>
      <c r="K5953" s="1" t="str">
        <f t="shared" ca="1" si="802"/>
        <v>YES</v>
      </c>
      <c r="L5953" s="1" t="str">
        <f t="shared" ca="1" si="803"/>
        <v>NO</v>
      </c>
      <c r="M5953" s="1">
        <f t="shared" ca="1" si="804"/>
        <v>-979.62</v>
      </c>
      <c r="N5953" s="1">
        <f t="shared" ca="1" si="805"/>
        <v>0</v>
      </c>
      <c r="O5953" s="1">
        <f t="shared" ca="1" si="801"/>
        <v>0</v>
      </c>
    </row>
    <row r="5954" spans="4:15" x14ac:dyDescent="0.35">
      <c r="D5954" s="1">
        <v>5947</v>
      </c>
      <c r="E5954" s="4">
        <v>40024</v>
      </c>
      <c r="F5954" s="1">
        <v>986.75</v>
      </c>
      <c r="G5954" s="1">
        <f t="shared" si="797"/>
        <v>975.15</v>
      </c>
      <c r="H5954" s="1" t="str">
        <f t="shared" si="798"/>
        <v/>
      </c>
      <c r="I5954" s="1" t="str">
        <f t="shared" si="799"/>
        <v>NO</v>
      </c>
      <c r="J5954" s="1">
        <f t="shared" ca="1" si="800"/>
        <v>974.28399999999999</v>
      </c>
      <c r="K5954" s="1" t="str">
        <f t="shared" ca="1" si="802"/>
        <v>YES</v>
      </c>
      <c r="L5954" s="1" t="str">
        <f t="shared" ca="1" si="803"/>
        <v>NO</v>
      </c>
      <c r="M5954" s="1">
        <f t="shared" ca="1" si="804"/>
        <v>-975.15</v>
      </c>
      <c r="N5954" s="1">
        <f t="shared" ca="1" si="805"/>
        <v>0</v>
      </c>
      <c r="O5954" s="1">
        <f t="shared" ca="1" si="801"/>
        <v>0</v>
      </c>
    </row>
    <row r="5955" spans="4:15" x14ac:dyDescent="0.35">
      <c r="D5955" s="1">
        <v>5948</v>
      </c>
      <c r="E5955" s="4">
        <v>40025</v>
      </c>
      <c r="F5955" s="1">
        <v>987.48</v>
      </c>
      <c r="G5955" s="1">
        <f t="shared" si="797"/>
        <v>986.75</v>
      </c>
      <c r="H5955" s="1" t="str">
        <f t="shared" si="798"/>
        <v/>
      </c>
      <c r="I5955" s="1" t="str">
        <f t="shared" si="799"/>
        <v>NO</v>
      </c>
      <c r="J5955" s="1">
        <f t="shared" ca="1" si="800"/>
        <v>978.5</v>
      </c>
      <c r="K5955" s="1" t="str">
        <f t="shared" ca="1" si="802"/>
        <v>YES</v>
      </c>
      <c r="L5955" s="1" t="str">
        <f t="shared" ca="1" si="803"/>
        <v>NO</v>
      </c>
      <c r="M5955" s="1">
        <f t="shared" ca="1" si="804"/>
        <v>-986.75</v>
      </c>
      <c r="N5955" s="1">
        <f t="shared" ca="1" si="805"/>
        <v>0</v>
      </c>
      <c r="O5955" s="1">
        <f t="shared" ca="1" si="801"/>
        <v>0</v>
      </c>
    </row>
    <row r="5956" spans="4:15" x14ac:dyDescent="0.35">
      <c r="D5956" s="1">
        <v>5949</v>
      </c>
      <c r="E5956" s="4">
        <v>40028</v>
      </c>
      <c r="F5956" s="1">
        <v>1002.63</v>
      </c>
      <c r="G5956" s="1">
        <f t="shared" si="797"/>
        <v>987.48</v>
      </c>
      <c r="H5956" s="1" t="str">
        <f t="shared" si="798"/>
        <v/>
      </c>
      <c r="I5956" s="1" t="str">
        <f t="shared" si="799"/>
        <v>NO</v>
      </c>
      <c r="J5956" s="1">
        <f t="shared" ca="1" si="800"/>
        <v>980.59199999999998</v>
      </c>
      <c r="K5956" s="1" t="str">
        <f t="shared" ca="1" si="802"/>
        <v>YES</v>
      </c>
      <c r="L5956" s="1" t="str">
        <f t="shared" ca="1" si="803"/>
        <v>NO</v>
      </c>
      <c r="M5956" s="1">
        <f t="shared" ca="1" si="804"/>
        <v>-987.48</v>
      </c>
      <c r="N5956" s="1">
        <f t="shared" ca="1" si="805"/>
        <v>0</v>
      </c>
      <c r="O5956" s="1">
        <f t="shared" ca="1" si="801"/>
        <v>0</v>
      </c>
    </row>
    <row r="5957" spans="4:15" x14ac:dyDescent="0.35">
      <c r="D5957" s="1">
        <v>5950</v>
      </c>
      <c r="E5957" s="4">
        <v>40029</v>
      </c>
      <c r="F5957" s="1">
        <v>1005.65</v>
      </c>
      <c r="G5957" s="1">
        <f t="shared" si="797"/>
        <v>1002.63</v>
      </c>
      <c r="H5957" s="1" t="str">
        <f t="shared" si="798"/>
        <v/>
      </c>
      <c r="I5957" s="1" t="str">
        <f t="shared" si="799"/>
        <v>NO</v>
      </c>
      <c r="J5957" s="1">
        <f t="shared" ca="1" si="800"/>
        <v>982.2360000000001</v>
      </c>
      <c r="K5957" s="1" t="str">
        <f t="shared" ca="1" si="802"/>
        <v>YES</v>
      </c>
      <c r="L5957" s="1" t="str">
        <f t="shared" ca="1" si="803"/>
        <v>NO</v>
      </c>
      <c r="M5957" s="1">
        <f t="shared" ca="1" si="804"/>
        <v>-1002.63</v>
      </c>
      <c r="N5957" s="1">
        <f t="shared" ca="1" si="805"/>
        <v>0</v>
      </c>
      <c r="O5957" s="1">
        <f t="shared" ca="1" si="801"/>
        <v>0</v>
      </c>
    </row>
    <row r="5958" spans="4:15" x14ac:dyDescent="0.35">
      <c r="D5958" s="1">
        <v>5951</v>
      </c>
      <c r="E5958" s="4">
        <v>40030</v>
      </c>
      <c r="F5958" s="1">
        <v>1002.72</v>
      </c>
      <c r="G5958" s="1">
        <f t="shared" si="797"/>
        <v>1005.65</v>
      </c>
      <c r="H5958" s="1" t="str">
        <f t="shared" si="798"/>
        <v/>
      </c>
      <c r="I5958" s="1" t="str">
        <f t="shared" si="799"/>
        <v>NO</v>
      </c>
      <c r="J5958" s="1">
        <f t="shared" ca="1" si="800"/>
        <v>986.32600000000002</v>
      </c>
      <c r="K5958" s="1" t="str">
        <f t="shared" ca="1" si="802"/>
        <v>YES</v>
      </c>
      <c r="L5958" s="1" t="str">
        <f t="shared" ca="1" si="803"/>
        <v>NO</v>
      </c>
      <c r="M5958" s="1">
        <f t="shared" ca="1" si="804"/>
        <v>-1005.65</v>
      </c>
      <c r="N5958" s="1">
        <f t="shared" ca="1" si="805"/>
        <v>0</v>
      </c>
      <c r="O5958" s="1">
        <f t="shared" ca="1" si="801"/>
        <v>0</v>
      </c>
    </row>
    <row r="5959" spans="4:15" x14ac:dyDescent="0.35">
      <c r="D5959" s="1">
        <v>5952</v>
      </c>
      <c r="E5959" s="4">
        <v>40031</v>
      </c>
      <c r="F5959" s="1">
        <v>997.08</v>
      </c>
      <c r="G5959" s="1">
        <f t="shared" si="797"/>
        <v>1002.72</v>
      </c>
      <c r="H5959" s="1" t="str">
        <f t="shared" si="798"/>
        <v/>
      </c>
      <c r="I5959" s="1" t="str">
        <f t="shared" si="799"/>
        <v>NO</v>
      </c>
      <c r="J5959" s="1">
        <f t="shared" ca="1" si="800"/>
        <v>991.53199999999993</v>
      </c>
      <c r="K5959" s="1" t="str">
        <f t="shared" ca="1" si="802"/>
        <v>YES</v>
      </c>
      <c r="L5959" s="1" t="str">
        <f t="shared" ca="1" si="803"/>
        <v>NO</v>
      </c>
      <c r="M5959" s="1">
        <f t="shared" ca="1" si="804"/>
        <v>-1002.72</v>
      </c>
      <c r="N5959" s="1">
        <f t="shared" ca="1" si="805"/>
        <v>0</v>
      </c>
      <c r="O5959" s="1">
        <f t="shared" ca="1" si="801"/>
        <v>0</v>
      </c>
    </row>
    <row r="5960" spans="4:15" x14ac:dyDescent="0.35">
      <c r="D5960" s="1">
        <v>5953</v>
      </c>
      <c r="E5960" s="4">
        <v>40032</v>
      </c>
      <c r="F5960" s="1">
        <v>1010.48</v>
      </c>
      <c r="G5960" s="1">
        <f t="shared" si="797"/>
        <v>997.08</v>
      </c>
      <c r="H5960" s="1" t="str">
        <f t="shared" si="798"/>
        <v/>
      </c>
      <c r="I5960" s="1" t="str">
        <f t="shared" si="799"/>
        <v>NO</v>
      </c>
      <c r="J5960" s="1">
        <f t="shared" ca="1" si="800"/>
        <v>997.04600000000005</v>
      </c>
      <c r="K5960" s="1" t="str">
        <f t="shared" ca="1" si="802"/>
        <v>YES</v>
      </c>
      <c r="L5960" s="1" t="str">
        <f t="shared" ca="1" si="803"/>
        <v>NO</v>
      </c>
      <c r="M5960" s="1">
        <f t="shared" ca="1" si="804"/>
        <v>-997.08</v>
      </c>
      <c r="N5960" s="1">
        <f t="shared" ca="1" si="805"/>
        <v>0</v>
      </c>
      <c r="O5960" s="1">
        <f t="shared" ca="1" si="801"/>
        <v>0</v>
      </c>
    </row>
    <row r="5961" spans="4:15" x14ac:dyDescent="0.35">
      <c r="D5961" s="1">
        <v>5954</v>
      </c>
      <c r="E5961" s="4">
        <v>40035</v>
      </c>
      <c r="F5961" s="1">
        <v>1007.1</v>
      </c>
      <c r="G5961" s="1">
        <f t="shared" si="797"/>
        <v>1010.48</v>
      </c>
      <c r="H5961" s="1" t="str">
        <f t="shared" si="798"/>
        <v/>
      </c>
      <c r="I5961" s="1" t="str">
        <f t="shared" si="799"/>
        <v>NO</v>
      </c>
      <c r="J5961" s="1">
        <f t="shared" ca="1" si="800"/>
        <v>999.11200000000008</v>
      </c>
      <c r="K5961" s="1" t="str">
        <f t="shared" ca="1" si="802"/>
        <v>YES</v>
      </c>
      <c r="L5961" s="1" t="str">
        <f t="shared" ca="1" si="803"/>
        <v>NO</v>
      </c>
      <c r="M5961" s="1">
        <f t="shared" ca="1" si="804"/>
        <v>-1010.48</v>
      </c>
      <c r="N5961" s="1">
        <f t="shared" ca="1" si="805"/>
        <v>0</v>
      </c>
      <c r="O5961" s="1">
        <f t="shared" ca="1" si="801"/>
        <v>0</v>
      </c>
    </row>
    <row r="5962" spans="4:15" x14ac:dyDescent="0.35">
      <c r="D5962" s="1">
        <v>5955</v>
      </c>
      <c r="E5962" s="4">
        <v>40036</v>
      </c>
      <c r="F5962" s="1">
        <v>994.35</v>
      </c>
      <c r="G5962" s="1">
        <f t="shared" ref="G5962:G6025" si="806">F5961</f>
        <v>1007.1</v>
      </c>
      <c r="H5962" s="1" t="str">
        <f t="shared" si="798"/>
        <v/>
      </c>
      <c r="I5962" s="1" t="str">
        <f t="shared" si="799"/>
        <v>NO</v>
      </c>
      <c r="J5962" s="1">
        <f t="shared" ca="1" si="800"/>
        <v>1003.7119999999999</v>
      </c>
      <c r="K5962" s="1" t="str">
        <f t="shared" ca="1" si="802"/>
        <v>YES</v>
      </c>
      <c r="L5962" s="1" t="str">
        <f t="shared" ca="1" si="803"/>
        <v>NO</v>
      </c>
      <c r="M5962" s="1">
        <f t="shared" ca="1" si="804"/>
        <v>-1007.1</v>
      </c>
      <c r="N5962" s="1">
        <f t="shared" ca="1" si="805"/>
        <v>0</v>
      </c>
      <c r="O5962" s="1">
        <f t="shared" ca="1" si="801"/>
        <v>0</v>
      </c>
    </row>
    <row r="5963" spans="4:15" x14ac:dyDescent="0.35">
      <c r="D5963" s="1">
        <v>5956</v>
      </c>
      <c r="E5963" s="4">
        <v>40037</v>
      </c>
      <c r="F5963" s="1">
        <v>1005.81</v>
      </c>
      <c r="G5963" s="1">
        <f t="shared" si="806"/>
        <v>994.35</v>
      </c>
      <c r="H5963" s="1" t="str">
        <f t="shared" si="798"/>
        <v/>
      </c>
      <c r="I5963" s="1" t="str">
        <f t="shared" si="799"/>
        <v>NO</v>
      </c>
      <c r="J5963" s="1">
        <f t="shared" ca="1" si="800"/>
        <v>1004.606</v>
      </c>
      <c r="K5963" s="1" t="str">
        <f t="shared" ca="1" si="802"/>
        <v>NO</v>
      </c>
      <c r="L5963" s="1" t="str">
        <f t="shared" ca="1" si="803"/>
        <v>NO</v>
      </c>
      <c r="M5963" s="1">
        <f t="shared" ca="1" si="804"/>
        <v>0</v>
      </c>
      <c r="N5963" s="1">
        <f t="shared" ca="1" si="805"/>
        <v>0</v>
      </c>
      <c r="O5963" s="1">
        <f t="shared" ca="1" si="801"/>
        <v>0</v>
      </c>
    </row>
    <row r="5964" spans="4:15" x14ac:dyDescent="0.35">
      <c r="D5964" s="1">
        <v>5957</v>
      </c>
      <c r="E5964" s="4">
        <v>40038</v>
      </c>
      <c r="F5964" s="1">
        <v>1012.73</v>
      </c>
      <c r="G5964" s="1">
        <f t="shared" si="806"/>
        <v>1005.81</v>
      </c>
      <c r="H5964" s="1" t="str">
        <f t="shared" si="798"/>
        <v/>
      </c>
      <c r="I5964" s="1" t="str">
        <f t="shared" si="799"/>
        <v>NO</v>
      </c>
      <c r="J5964" s="1">
        <f t="shared" ca="1" si="800"/>
        <v>1002.3460000000001</v>
      </c>
      <c r="K5964" s="1" t="str">
        <f t="shared" ca="1" si="802"/>
        <v>YES</v>
      </c>
      <c r="L5964" s="1" t="str">
        <f t="shared" ca="1" si="803"/>
        <v>NO</v>
      </c>
      <c r="M5964" s="1">
        <f t="shared" ca="1" si="804"/>
        <v>-1005.81</v>
      </c>
      <c r="N5964" s="1">
        <f t="shared" ca="1" si="805"/>
        <v>0</v>
      </c>
      <c r="O5964" s="1">
        <f t="shared" ca="1" si="801"/>
        <v>0</v>
      </c>
    </row>
    <row r="5965" spans="4:15" x14ac:dyDescent="0.35">
      <c r="D5965" s="1">
        <v>5958</v>
      </c>
      <c r="E5965" s="4">
        <v>40039</v>
      </c>
      <c r="F5965" s="1">
        <v>1004.09</v>
      </c>
      <c r="G5965" s="1">
        <f t="shared" si="806"/>
        <v>1012.73</v>
      </c>
      <c r="H5965" s="1" t="str">
        <f t="shared" si="798"/>
        <v/>
      </c>
      <c r="I5965" s="1" t="str">
        <f t="shared" si="799"/>
        <v>NO</v>
      </c>
      <c r="J5965" s="1">
        <f t="shared" ca="1" si="800"/>
        <v>1002.9639999999999</v>
      </c>
      <c r="K5965" s="1" t="str">
        <f t="shared" ca="1" si="802"/>
        <v>YES</v>
      </c>
      <c r="L5965" s="1" t="str">
        <f t="shared" ca="1" si="803"/>
        <v>NO</v>
      </c>
      <c r="M5965" s="1">
        <f t="shared" ca="1" si="804"/>
        <v>-1012.73</v>
      </c>
      <c r="N5965" s="1">
        <f t="shared" ca="1" si="805"/>
        <v>0</v>
      </c>
      <c r="O5965" s="1">
        <f t="shared" ca="1" si="801"/>
        <v>0</v>
      </c>
    </row>
    <row r="5966" spans="4:15" x14ac:dyDescent="0.35">
      <c r="D5966" s="1">
        <v>5959</v>
      </c>
      <c r="E5966" s="4">
        <v>40042</v>
      </c>
      <c r="F5966" s="1">
        <v>979.73</v>
      </c>
      <c r="G5966" s="1">
        <f t="shared" si="806"/>
        <v>1004.09</v>
      </c>
      <c r="H5966" s="1" t="str">
        <f t="shared" si="798"/>
        <v/>
      </c>
      <c r="I5966" s="1" t="str">
        <f t="shared" si="799"/>
        <v>NO</v>
      </c>
      <c r="J5966" s="1">
        <f t="shared" ca="1" si="800"/>
        <v>1006.0939999999998</v>
      </c>
      <c r="K5966" s="1" t="str">
        <f t="shared" ca="1" si="802"/>
        <v>NO</v>
      </c>
      <c r="L5966" s="1" t="str">
        <f t="shared" ca="1" si="803"/>
        <v>NO</v>
      </c>
      <c r="M5966" s="1">
        <f t="shared" ca="1" si="804"/>
        <v>0</v>
      </c>
      <c r="N5966" s="1">
        <f t="shared" ca="1" si="805"/>
        <v>0</v>
      </c>
      <c r="O5966" s="1">
        <f t="shared" ca="1" si="801"/>
        <v>0</v>
      </c>
    </row>
    <row r="5967" spans="4:15" x14ac:dyDescent="0.35">
      <c r="D5967" s="1">
        <v>5960</v>
      </c>
      <c r="E5967" s="4">
        <v>40043</v>
      </c>
      <c r="F5967" s="1">
        <v>989.67</v>
      </c>
      <c r="G5967" s="1">
        <f t="shared" si="806"/>
        <v>979.73</v>
      </c>
      <c r="H5967" s="1" t="str">
        <f t="shared" si="798"/>
        <v/>
      </c>
      <c r="I5967" s="1" t="str">
        <f t="shared" si="799"/>
        <v>NO</v>
      </c>
      <c r="J5967" s="1">
        <f t="shared" ca="1" si="800"/>
        <v>1004.816</v>
      </c>
      <c r="K5967" s="1" t="str">
        <f t="shared" ca="1" si="802"/>
        <v>NO</v>
      </c>
      <c r="L5967" s="1" t="str">
        <f t="shared" ca="1" si="803"/>
        <v>NO</v>
      </c>
      <c r="M5967" s="1">
        <f t="shared" ca="1" si="804"/>
        <v>0</v>
      </c>
      <c r="N5967" s="1">
        <f t="shared" ca="1" si="805"/>
        <v>0</v>
      </c>
      <c r="O5967" s="1">
        <f t="shared" ca="1" si="801"/>
        <v>0</v>
      </c>
    </row>
    <row r="5968" spans="4:15" x14ac:dyDescent="0.35">
      <c r="D5968" s="1">
        <v>5961</v>
      </c>
      <c r="E5968" s="4">
        <v>40044</v>
      </c>
      <c r="F5968" s="1">
        <v>996.46</v>
      </c>
      <c r="G5968" s="1">
        <f t="shared" si="806"/>
        <v>989.67</v>
      </c>
      <c r="H5968" s="1" t="str">
        <f t="shared" si="798"/>
        <v/>
      </c>
      <c r="I5968" s="1" t="str">
        <f t="shared" si="799"/>
        <v>NO</v>
      </c>
      <c r="J5968" s="1">
        <f t="shared" ca="1" si="800"/>
        <v>999.34199999999998</v>
      </c>
      <c r="K5968" s="1" t="str">
        <f t="shared" ca="1" si="802"/>
        <v>NO</v>
      </c>
      <c r="L5968" s="1" t="str">
        <f t="shared" ca="1" si="803"/>
        <v>NO</v>
      </c>
      <c r="M5968" s="1">
        <f t="shared" ca="1" si="804"/>
        <v>0</v>
      </c>
      <c r="N5968" s="1">
        <f t="shared" ca="1" si="805"/>
        <v>0</v>
      </c>
      <c r="O5968" s="1">
        <f t="shared" ca="1" si="801"/>
        <v>0</v>
      </c>
    </row>
    <row r="5969" spans="4:15" x14ac:dyDescent="0.35">
      <c r="D5969" s="1">
        <v>5962</v>
      </c>
      <c r="E5969" s="4">
        <v>40045</v>
      </c>
      <c r="F5969" s="1">
        <v>1007.37</v>
      </c>
      <c r="G5969" s="1">
        <f t="shared" si="806"/>
        <v>996.46</v>
      </c>
      <c r="H5969" s="1" t="str">
        <f t="shared" si="798"/>
        <v/>
      </c>
      <c r="I5969" s="1" t="str">
        <f t="shared" si="799"/>
        <v>NO</v>
      </c>
      <c r="J5969" s="1">
        <f t="shared" ca="1" si="800"/>
        <v>998.40599999999995</v>
      </c>
      <c r="K5969" s="1" t="str">
        <f t="shared" ca="1" si="802"/>
        <v>NO</v>
      </c>
      <c r="L5969" s="1" t="str">
        <f t="shared" ca="1" si="803"/>
        <v>NO</v>
      </c>
      <c r="M5969" s="1">
        <f t="shared" ca="1" si="804"/>
        <v>0</v>
      </c>
      <c r="N5969" s="1">
        <f t="shared" ca="1" si="805"/>
        <v>0</v>
      </c>
      <c r="O5969" s="1">
        <f t="shared" ca="1" si="801"/>
        <v>0</v>
      </c>
    </row>
    <row r="5970" spans="4:15" x14ac:dyDescent="0.35">
      <c r="D5970" s="1">
        <v>5963</v>
      </c>
      <c r="E5970" s="4">
        <v>40046</v>
      </c>
      <c r="F5970" s="1">
        <v>1026.1300000000001</v>
      </c>
      <c r="G5970" s="1">
        <f t="shared" si="806"/>
        <v>1007.37</v>
      </c>
      <c r="H5970" s="1" t="str">
        <f t="shared" si="798"/>
        <v/>
      </c>
      <c r="I5970" s="1" t="str">
        <f t="shared" si="799"/>
        <v>NO</v>
      </c>
      <c r="J5970" s="1">
        <f t="shared" ca="1" si="800"/>
        <v>996.53600000000006</v>
      </c>
      <c r="K5970" s="1" t="str">
        <f t="shared" ca="1" si="802"/>
        <v>YES</v>
      </c>
      <c r="L5970" s="1" t="str">
        <f t="shared" ca="1" si="803"/>
        <v>NO</v>
      </c>
      <c r="M5970" s="1">
        <f t="shared" ca="1" si="804"/>
        <v>-1007.37</v>
      </c>
      <c r="N5970" s="1">
        <f t="shared" ca="1" si="805"/>
        <v>0</v>
      </c>
      <c r="O5970" s="1">
        <f t="shared" ca="1" si="801"/>
        <v>0</v>
      </c>
    </row>
    <row r="5971" spans="4:15" x14ac:dyDescent="0.35">
      <c r="D5971" s="1">
        <v>5964</v>
      </c>
      <c r="E5971" s="4">
        <v>40049</v>
      </c>
      <c r="F5971" s="1">
        <v>1025.57</v>
      </c>
      <c r="G5971" s="1">
        <f t="shared" si="806"/>
        <v>1026.1300000000001</v>
      </c>
      <c r="H5971" s="1" t="str">
        <f t="shared" si="798"/>
        <v/>
      </c>
      <c r="I5971" s="1" t="str">
        <f t="shared" si="799"/>
        <v>NO</v>
      </c>
      <c r="J5971" s="1">
        <f t="shared" ca="1" si="800"/>
        <v>995.46400000000017</v>
      </c>
      <c r="K5971" s="1" t="str">
        <f t="shared" ca="1" si="802"/>
        <v>YES</v>
      </c>
      <c r="L5971" s="1" t="str">
        <f t="shared" ca="1" si="803"/>
        <v>NO</v>
      </c>
      <c r="M5971" s="1">
        <f t="shared" ca="1" si="804"/>
        <v>-1026.1300000000001</v>
      </c>
      <c r="N5971" s="1">
        <f t="shared" ca="1" si="805"/>
        <v>0</v>
      </c>
      <c r="O5971" s="1">
        <f t="shared" ca="1" si="801"/>
        <v>0</v>
      </c>
    </row>
    <row r="5972" spans="4:15" x14ac:dyDescent="0.35">
      <c r="D5972" s="1">
        <v>5965</v>
      </c>
      <c r="E5972" s="4">
        <v>40050</v>
      </c>
      <c r="F5972" s="1">
        <v>1028</v>
      </c>
      <c r="G5972" s="1">
        <f t="shared" si="806"/>
        <v>1025.57</v>
      </c>
      <c r="H5972" s="1" t="str">
        <f t="shared" si="798"/>
        <v/>
      </c>
      <c r="I5972" s="1" t="str">
        <f t="shared" si="799"/>
        <v>NO</v>
      </c>
      <c r="J5972" s="1">
        <f t="shared" ca="1" si="800"/>
        <v>999.87200000000007</v>
      </c>
      <c r="K5972" s="1" t="str">
        <f t="shared" ca="1" si="802"/>
        <v>YES</v>
      </c>
      <c r="L5972" s="1" t="str">
        <f t="shared" ca="1" si="803"/>
        <v>NO</v>
      </c>
      <c r="M5972" s="1">
        <f t="shared" ca="1" si="804"/>
        <v>-1025.57</v>
      </c>
      <c r="N5972" s="1">
        <f t="shared" ca="1" si="805"/>
        <v>0</v>
      </c>
      <c r="O5972" s="1">
        <f t="shared" ca="1" si="801"/>
        <v>0</v>
      </c>
    </row>
    <row r="5973" spans="4:15" x14ac:dyDescent="0.35">
      <c r="D5973" s="1">
        <v>5966</v>
      </c>
      <c r="E5973" s="4">
        <v>40051</v>
      </c>
      <c r="F5973" s="1">
        <v>1028.1199999999999</v>
      </c>
      <c r="G5973" s="1">
        <f t="shared" si="806"/>
        <v>1028</v>
      </c>
      <c r="H5973" s="1" t="str">
        <f t="shared" si="798"/>
        <v/>
      </c>
      <c r="I5973" s="1" t="str">
        <f t="shared" si="799"/>
        <v>NO</v>
      </c>
      <c r="J5973" s="1">
        <f t="shared" ca="1" si="800"/>
        <v>1009.04</v>
      </c>
      <c r="K5973" s="1" t="str">
        <f t="shared" ca="1" si="802"/>
        <v>YES</v>
      </c>
      <c r="L5973" s="1" t="str">
        <f t="shared" ca="1" si="803"/>
        <v>NO</v>
      </c>
      <c r="M5973" s="1">
        <f t="shared" ca="1" si="804"/>
        <v>-1028</v>
      </c>
      <c r="N5973" s="1">
        <f t="shared" ca="1" si="805"/>
        <v>0</v>
      </c>
      <c r="O5973" s="1">
        <f t="shared" ca="1" si="801"/>
        <v>0</v>
      </c>
    </row>
    <row r="5974" spans="4:15" x14ac:dyDescent="0.35">
      <c r="D5974" s="1">
        <v>5967</v>
      </c>
      <c r="E5974" s="4">
        <v>40052</v>
      </c>
      <c r="F5974" s="1">
        <v>1030.98</v>
      </c>
      <c r="G5974" s="1">
        <f t="shared" si="806"/>
        <v>1028.1199999999999</v>
      </c>
      <c r="H5974" s="1" t="str">
        <f t="shared" si="798"/>
        <v/>
      </c>
      <c r="I5974" s="1" t="str">
        <f t="shared" si="799"/>
        <v>NO</v>
      </c>
      <c r="J5974" s="1">
        <f t="shared" ca="1" si="800"/>
        <v>1016.7059999999999</v>
      </c>
      <c r="K5974" s="1" t="str">
        <f t="shared" ca="1" si="802"/>
        <v>YES</v>
      </c>
      <c r="L5974" s="1" t="str">
        <f t="shared" ca="1" si="803"/>
        <v>NO</v>
      </c>
      <c r="M5974" s="1">
        <f t="shared" ca="1" si="804"/>
        <v>-1028.1199999999999</v>
      </c>
      <c r="N5974" s="1">
        <f t="shared" ca="1" si="805"/>
        <v>0</v>
      </c>
      <c r="O5974" s="1">
        <f t="shared" ca="1" si="801"/>
        <v>0</v>
      </c>
    </row>
    <row r="5975" spans="4:15" x14ac:dyDescent="0.35">
      <c r="D5975" s="1">
        <v>5968</v>
      </c>
      <c r="E5975" s="4">
        <v>40053</v>
      </c>
      <c r="F5975" s="1">
        <v>1028.93</v>
      </c>
      <c r="G5975" s="1">
        <f t="shared" si="806"/>
        <v>1030.98</v>
      </c>
      <c r="H5975" s="1" t="str">
        <f t="shared" si="798"/>
        <v/>
      </c>
      <c r="I5975" s="1" t="str">
        <f t="shared" si="799"/>
        <v>NO</v>
      </c>
      <c r="J5975" s="1">
        <f t="shared" ca="1" si="800"/>
        <v>1023.0379999999999</v>
      </c>
      <c r="K5975" s="1" t="str">
        <f t="shared" ca="1" si="802"/>
        <v>YES</v>
      </c>
      <c r="L5975" s="1" t="str">
        <f t="shared" ca="1" si="803"/>
        <v>NO</v>
      </c>
      <c r="M5975" s="1">
        <f t="shared" ca="1" si="804"/>
        <v>-1030.98</v>
      </c>
      <c r="N5975" s="1">
        <f t="shared" ca="1" si="805"/>
        <v>0</v>
      </c>
      <c r="O5975" s="1">
        <f t="shared" ca="1" si="801"/>
        <v>0</v>
      </c>
    </row>
    <row r="5976" spans="4:15" x14ac:dyDescent="0.35">
      <c r="D5976" s="1">
        <v>5969</v>
      </c>
      <c r="E5976" s="4">
        <v>40056</v>
      </c>
      <c r="F5976" s="1">
        <v>1020.62</v>
      </c>
      <c r="G5976" s="1">
        <f t="shared" si="806"/>
        <v>1028.93</v>
      </c>
      <c r="H5976" s="1" t="str">
        <f t="shared" si="798"/>
        <v/>
      </c>
      <c r="I5976" s="1" t="str">
        <f t="shared" si="799"/>
        <v>NO</v>
      </c>
      <c r="J5976" s="1">
        <f t="shared" ca="1" si="800"/>
        <v>1027.7599999999998</v>
      </c>
      <c r="K5976" s="1" t="str">
        <f t="shared" ca="1" si="802"/>
        <v>YES</v>
      </c>
      <c r="L5976" s="1" t="str">
        <f t="shared" ca="1" si="803"/>
        <v>NO</v>
      </c>
      <c r="M5976" s="1">
        <f t="shared" ca="1" si="804"/>
        <v>-1028.93</v>
      </c>
      <c r="N5976" s="1">
        <f t="shared" ca="1" si="805"/>
        <v>0</v>
      </c>
      <c r="O5976" s="1">
        <f t="shared" ca="1" si="801"/>
        <v>0</v>
      </c>
    </row>
    <row r="5977" spans="4:15" x14ac:dyDescent="0.35">
      <c r="D5977" s="1">
        <v>5970</v>
      </c>
      <c r="E5977" s="4">
        <v>40057</v>
      </c>
      <c r="F5977" s="1">
        <v>998.04</v>
      </c>
      <c r="G5977" s="1">
        <f t="shared" si="806"/>
        <v>1020.62</v>
      </c>
      <c r="H5977" s="1" t="str">
        <f t="shared" si="798"/>
        <v/>
      </c>
      <c r="I5977" s="1" t="str">
        <f t="shared" si="799"/>
        <v>NO</v>
      </c>
      <c r="J5977" s="1">
        <f t="shared" ca="1" si="800"/>
        <v>1028.3200000000002</v>
      </c>
      <c r="K5977" s="1" t="str">
        <f t="shared" ca="1" si="802"/>
        <v>NO</v>
      </c>
      <c r="L5977" s="1" t="str">
        <f t="shared" ca="1" si="803"/>
        <v>NO</v>
      </c>
      <c r="M5977" s="1">
        <f t="shared" ca="1" si="804"/>
        <v>0</v>
      </c>
      <c r="N5977" s="1">
        <f t="shared" ca="1" si="805"/>
        <v>0</v>
      </c>
      <c r="O5977" s="1">
        <f t="shared" ca="1" si="801"/>
        <v>0</v>
      </c>
    </row>
    <row r="5978" spans="4:15" x14ac:dyDescent="0.35">
      <c r="D5978" s="1">
        <v>5971</v>
      </c>
      <c r="E5978" s="4">
        <v>40058</v>
      </c>
      <c r="F5978" s="1">
        <v>994.75</v>
      </c>
      <c r="G5978" s="1">
        <f t="shared" si="806"/>
        <v>998.04</v>
      </c>
      <c r="H5978" s="1" t="str">
        <f t="shared" si="798"/>
        <v/>
      </c>
      <c r="I5978" s="1" t="str">
        <f t="shared" si="799"/>
        <v>NO</v>
      </c>
      <c r="J5978" s="1">
        <f t="shared" ca="1" si="800"/>
        <v>1027.33</v>
      </c>
      <c r="K5978" s="1" t="str">
        <f t="shared" ca="1" si="802"/>
        <v>NO</v>
      </c>
      <c r="L5978" s="1" t="str">
        <f t="shared" ca="1" si="803"/>
        <v>NO</v>
      </c>
      <c r="M5978" s="1">
        <f t="shared" ca="1" si="804"/>
        <v>0</v>
      </c>
      <c r="N5978" s="1">
        <f t="shared" ca="1" si="805"/>
        <v>0</v>
      </c>
      <c r="O5978" s="1">
        <f t="shared" ca="1" si="801"/>
        <v>0</v>
      </c>
    </row>
    <row r="5979" spans="4:15" x14ac:dyDescent="0.35">
      <c r="D5979" s="1">
        <v>5972</v>
      </c>
      <c r="E5979" s="4">
        <v>40059</v>
      </c>
      <c r="F5979" s="1">
        <v>1003.24</v>
      </c>
      <c r="G5979" s="1">
        <f t="shared" si="806"/>
        <v>994.75</v>
      </c>
      <c r="H5979" s="1" t="str">
        <f t="shared" si="798"/>
        <v/>
      </c>
      <c r="I5979" s="1" t="str">
        <f t="shared" si="799"/>
        <v>NO</v>
      </c>
      <c r="J5979" s="1">
        <f t="shared" ca="1" si="800"/>
        <v>1021.338</v>
      </c>
      <c r="K5979" s="1" t="str">
        <f t="shared" ca="1" si="802"/>
        <v>NO</v>
      </c>
      <c r="L5979" s="1" t="str">
        <f t="shared" ca="1" si="803"/>
        <v>NO</v>
      </c>
      <c r="M5979" s="1">
        <f t="shared" ca="1" si="804"/>
        <v>0</v>
      </c>
      <c r="N5979" s="1">
        <f t="shared" ca="1" si="805"/>
        <v>0</v>
      </c>
      <c r="O5979" s="1">
        <f t="shared" ca="1" si="801"/>
        <v>0</v>
      </c>
    </row>
    <row r="5980" spans="4:15" x14ac:dyDescent="0.35">
      <c r="D5980" s="1">
        <v>5973</v>
      </c>
      <c r="E5980" s="4">
        <v>40060</v>
      </c>
      <c r="F5980" s="1">
        <v>1016.4</v>
      </c>
      <c r="G5980" s="1">
        <f t="shared" si="806"/>
        <v>1003.24</v>
      </c>
      <c r="H5980" s="1" t="str">
        <f t="shared" si="798"/>
        <v/>
      </c>
      <c r="I5980" s="1" t="str">
        <f t="shared" si="799"/>
        <v>NO</v>
      </c>
      <c r="J5980" s="1">
        <f t="shared" ca="1" si="800"/>
        <v>1014.664</v>
      </c>
      <c r="K5980" s="1" t="str">
        <f t="shared" ca="1" si="802"/>
        <v>NO</v>
      </c>
      <c r="L5980" s="1" t="str">
        <f t="shared" ca="1" si="803"/>
        <v>NO</v>
      </c>
      <c r="M5980" s="1">
        <f t="shared" ca="1" si="804"/>
        <v>0</v>
      </c>
      <c r="N5980" s="1">
        <f t="shared" ca="1" si="805"/>
        <v>0</v>
      </c>
      <c r="O5980" s="1">
        <f t="shared" ca="1" si="801"/>
        <v>0</v>
      </c>
    </row>
    <row r="5981" spans="4:15" x14ac:dyDescent="0.35">
      <c r="D5981" s="1">
        <v>5974</v>
      </c>
      <c r="E5981" s="4">
        <v>40064</v>
      </c>
      <c r="F5981" s="1">
        <v>1025.3900000000001</v>
      </c>
      <c r="G5981" s="1">
        <f t="shared" si="806"/>
        <v>1016.4</v>
      </c>
      <c r="H5981" s="1" t="str">
        <f t="shared" si="798"/>
        <v/>
      </c>
      <c r="I5981" s="1" t="str">
        <f t="shared" si="799"/>
        <v>NO</v>
      </c>
      <c r="J5981" s="1">
        <f t="shared" ca="1" si="800"/>
        <v>1009.116</v>
      </c>
      <c r="K5981" s="1" t="str">
        <f t="shared" ca="1" si="802"/>
        <v>YES</v>
      </c>
      <c r="L5981" s="1" t="str">
        <f t="shared" ca="1" si="803"/>
        <v>NO</v>
      </c>
      <c r="M5981" s="1">
        <f t="shared" ca="1" si="804"/>
        <v>-1016.4</v>
      </c>
      <c r="N5981" s="1">
        <f t="shared" ca="1" si="805"/>
        <v>0</v>
      </c>
      <c r="O5981" s="1">
        <f t="shared" ca="1" si="801"/>
        <v>0</v>
      </c>
    </row>
    <row r="5982" spans="4:15" x14ac:dyDescent="0.35">
      <c r="D5982" s="1">
        <v>5975</v>
      </c>
      <c r="E5982" s="4">
        <v>40065</v>
      </c>
      <c r="F5982" s="1">
        <v>1033.3699999999999</v>
      </c>
      <c r="G5982" s="1">
        <f t="shared" si="806"/>
        <v>1025.3900000000001</v>
      </c>
      <c r="H5982" s="1" t="str">
        <f t="shared" si="798"/>
        <v/>
      </c>
      <c r="I5982" s="1" t="str">
        <f t="shared" si="799"/>
        <v>NO</v>
      </c>
      <c r="J5982" s="1">
        <f t="shared" ca="1" si="800"/>
        <v>1006.6099999999999</v>
      </c>
      <c r="K5982" s="1" t="str">
        <f t="shared" ca="1" si="802"/>
        <v>YES</v>
      </c>
      <c r="L5982" s="1" t="str">
        <f t="shared" ca="1" si="803"/>
        <v>NO</v>
      </c>
      <c r="M5982" s="1">
        <f t="shared" ca="1" si="804"/>
        <v>-1025.3900000000001</v>
      </c>
      <c r="N5982" s="1">
        <f t="shared" ca="1" si="805"/>
        <v>0</v>
      </c>
      <c r="O5982" s="1">
        <f t="shared" ca="1" si="801"/>
        <v>0</v>
      </c>
    </row>
    <row r="5983" spans="4:15" x14ac:dyDescent="0.35">
      <c r="D5983" s="1">
        <v>5976</v>
      </c>
      <c r="E5983" s="4">
        <v>40066</v>
      </c>
      <c r="F5983" s="1">
        <v>1044.1400000000001</v>
      </c>
      <c r="G5983" s="1">
        <f t="shared" si="806"/>
        <v>1033.3699999999999</v>
      </c>
      <c r="H5983" s="1" t="str">
        <f t="shared" si="798"/>
        <v/>
      </c>
      <c r="I5983" s="1" t="str">
        <f t="shared" si="799"/>
        <v>NO</v>
      </c>
      <c r="J5983" s="1">
        <f t="shared" ca="1" si="800"/>
        <v>1007.564</v>
      </c>
      <c r="K5983" s="1" t="str">
        <f t="shared" ca="1" si="802"/>
        <v>YES</v>
      </c>
      <c r="L5983" s="1" t="str">
        <f t="shared" ca="1" si="803"/>
        <v>NO</v>
      </c>
      <c r="M5983" s="1">
        <f t="shared" ca="1" si="804"/>
        <v>-1033.3699999999999</v>
      </c>
      <c r="N5983" s="1">
        <f t="shared" ca="1" si="805"/>
        <v>0</v>
      </c>
      <c r="O5983" s="1">
        <f t="shared" ca="1" si="801"/>
        <v>0</v>
      </c>
    </row>
    <row r="5984" spans="4:15" x14ac:dyDescent="0.35">
      <c r="D5984" s="1">
        <v>5977</v>
      </c>
      <c r="E5984" s="4">
        <v>40067</v>
      </c>
      <c r="F5984" s="1">
        <v>1042.73</v>
      </c>
      <c r="G5984" s="1">
        <f t="shared" si="806"/>
        <v>1044.1400000000001</v>
      </c>
      <c r="H5984" s="1" t="str">
        <f t="shared" si="798"/>
        <v/>
      </c>
      <c r="I5984" s="1" t="str">
        <f t="shared" si="799"/>
        <v>NO</v>
      </c>
      <c r="J5984" s="1">
        <f t="shared" ca="1" si="800"/>
        <v>1014.6299999999999</v>
      </c>
      <c r="K5984" s="1" t="str">
        <f t="shared" ca="1" si="802"/>
        <v>YES</v>
      </c>
      <c r="L5984" s="1" t="str">
        <f t="shared" ca="1" si="803"/>
        <v>NO</v>
      </c>
      <c r="M5984" s="1">
        <f t="shared" ca="1" si="804"/>
        <v>-1044.1400000000001</v>
      </c>
      <c r="N5984" s="1">
        <f t="shared" ca="1" si="805"/>
        <v>0</v>
      </c>
      <c r="O5984" s="1">
        <f t="shared" ca="1" si="801"/>
        <v>0</v>
      </c>
    </row>
    <row r="5985" spans="4:15" x14ac:dyDescent="0.35">
      <c r="D5985" s="1">
        <v>5978</v>
      </c>
      <c r="E5985" s="4">
        <v>40070</v>
      </c>
      <c r="F5985" s="1">
        <v>1049.3399999999999</v>
      </c>
      <c r="G5985" s="1">
        <f t="shared" si="806"/>
        <v>1042.73</v>
      </c>
      <c r="H5985" s="1" t="str">
        <f t="shared" si="798"/>
        <v/>
      </c>
      <c r="I5985" s="1" t="str">
        <f t="shared" si="799"/>
        <v>NO</v>
      </c>
      <c r="J5985" s="1">
        <f t="shared" ca="1" si="800"/>
        <v>1024.508</v>
      </c>
      <c r="K5985" s="1" t="str">
        <f t="shared" ca="1" si="802"/>
        <v>YES</v>
      </c>
      <c r="L5985" s="1" t="str">
        <f t="shared" ca="1" si="803"/>
        <v>NO</v>
      </c>
      <c r="M5985" s="1">
        <f t="shared" ca="1" si="804"/>
        <v>-1042.73</v>
      </c>
      <c r="N5985" s="1">
        <f t="shared" ca="1" si="805"/>
        <v>0</v>
      </c>
      <c r="O5985" s="1">
        <f t="shared" ca="1" si="801"/>
        <v>0</v>
      </c>
    </row>
    <row r="5986" spans="4:15" x14ac:dyDescent="0.35">
      <c r="D5986" s="1">
        <v>5979</v>
      </c>
      <c r="E5986" s="4">
        <v>40071</v>
      </c>
      <c r="F5986" s="1">
        <v>1052.6300000000001</v>
      </c>
      <c r="G5986" s="1">
        <f t="shared" si="806"/>
        <v>1049.3399999999999</v>
      </c>
      <c r="H5986" s="1" t="str">
        <f t="shared" si="798"/>
        <v/>
      </c>
      <c r="I5986" s="1" t="str">
        <f t="shared" si="799"/>
        <v>NO</v>
      </c>
      <c r="J5986" s="1">
        <f t="shared" ca="1" si="800"/>
        <v>1032.4060000000002</v>
      </c>
      <c r="K5986" s="1" t="str">
        <f t="shared" ca="1" si="802"/>
        <v>YES</v>
      </c>
      <c r="L5986" s="1" t="str">
        <f t="shared" ca="1" si="803"/>
        <v>NO</v>
      </c>
      <c r="M5986" s="1">
        <f t="shared" ca="1" si="804"/>
        <v>-1049.3399999999999</v>
      </c>
      <c r="N5986" s="1">
        <f t="shared" ca="1" si="805"/>
        <v>0</v>
      </c>
      <c r="O5986" s="1">
        <f t="shared" ca="1" si="801"/>
        <v>0</v>
      </c>
    </row>
    <row r="5987" spans="4:15" x14ac:dyDescent="0.35">
      <c r="D5987" s="1">
        <v>5980</v>
      </c>
      <c r="E5987" s="4">
        <v>40072</v>
      </c>
      <c r="F5987" s="1">
        <v>1068.76</v>
      </c>
      <c r="G5987" s="1">
        <f t="shared" si="806"/>
        <v>1052.6300000000001</v>
      </c>
      <c r="H5987" s="1" t="str">
        <f t="shared" si="798"/>
        <v/>
      </c>
      <c r="I5987" s="1" t="str">
        <f t="shared" si="799"/>
        <v>NO</v>
      </c>
      <c r="J5987" s="1">
        <f t="shared" ca="1" si="800"/>
        <v>1038.9940000000001</v>
      </c>
      <c r="K5987" s="1" t="str">
        <f t="shared" ca="1" si="802"/>
        <v>YES</v>
      </c>
      <c r="L5987" s="1" t="str">
        <f t="shared" ca="1" si="803"/>
        <v>NO</v>
      </c>
      <c r="M5987" s="1">
        <f t="shared" ca="1" si="804"/>
        <v>-1052.6300000000001</v>
      </c>
      <c r="N5987" s="1">
        <f t="shared" ca="1" si="805"/>
        <v>0</v>
      </c>
      <c r="O5987" s="1">
        <f t="shared" ca="1" si="801"/>
        <v>0</v>
      </c>
    </row>
    <row r="5988" spans="4:15" x14ac:dyDescent="0.35">
      <c r="D5988" s="1">
        <v>5981</v>
      </c>
      <c r="E5988" s="4">
        <v>40073</v>
      </c>
      <c r="F5988" s="1">
        <v>1065.49</v>
      </c>
      <c r="G5988" s="1">
        <f t="shared" si="806"/>
        <v>1068.76</v>
      </c>
      <c r="H5988" s="1" t="str">
        <f t="shared" si="798"/>
        <v/>
      </c>
      <c r="I5988" s="1" t="str">
        <f t="shared" si="799"/>
        <v>NO</v>
      </c>
      <c r="J5988" s="1">
        <f t="shared" ca="1" si="800"/>
        <v>1044.442</v>
      </c>
      <c r="K5988" s="1" t="str">
        <f t="shared" ca="1" si="802"/>
        <v>YES</v>
      </c>
      <c r="L5988" s="1" t="str">
        <f t="shared" ca="1" si="803"/>
        <v>NO</v>
      </c>
      <c r="M5988" s="1">
        <f t="shared" ca="1" si="804"/>
        <v>-1068.76</v>
      </c>
      <c r="N5988" s="1">
        <f t="shared" ca="1" si="805"/>
        <v>0</v>
      </c>
      <c r="O5988" s="1">
        <f t="shared" ca="1" si="801"/>
        <v>0</v>
      </c>
    </row>
    <row r="5989" spans="4:15" x14ac:dyDescent="0.35">
      <c r="D5989" s="1">
        <v>5982</v>
      </c>
      <c r="E5989" s="4">
        <v>40074</v>
      </c>
      <c r="F5989" s="1">
        <v>1068.3</v>
      </c>
      <c r="G5989" s="1">
        <f t="shared" si="806"/>
        <v>1065.49</v>
      </c>
      <c r="H5989" s="1" t="str">
        <f t="shared" si="798"/>
        <v/>
      </c>
      <c r="I5989" s="1" t="str">
        <f t="shared" si="799"/>
        <v>NO</v>
      </c>
      <c r="J5989" s="1">
        <f t="shared" ca="1" si="800"/>
        <v>1051.52</v>
      </c>
      <c r="K5989" s="1" t="str">
        <f t="shared" ca="1" si="802"/>
        <v>YES</v>
      </c>
      <c r="L5989" s="1" t="str">
        <f t="shared" ca="1" si="803"/>
        <v>NO</v>
      </c>
      <c r="M5989" s="1">
        <f t="shared" ca="1" si="804"/>
        <v>-1065.49</v>
      </c>
      <c r="N5989" s="1">
        <f t="shared" ca="1" si="805"/>
        <v>0</v>
      </c>
      <c r="O5989" s="1">
        <f t="shared" ca="1" si="801"/>
        <v>0</v>
      </c>
    </row>
    <row r="5990" spans="4:15" x14ac:dyDescent="0.35">
      <c r="D5990" s="1">
        <v>5983</v>
      </c>
      <c r="E5990" s="4">
        <v>40077</v>
      </c>
      <c r="F5990" s="1">
        <v>1064.6600000000001</v>
      </c>
      <c r="G5990" s="1">
        <f t="shared" si="806"/>
        <v>1068.3</v>
      </c>
      <c r="H5990" s="1" t="str">
        <f t="shared" si="798"/>
        <v/>
      </c>
      <c r="I5990" s="1" t="str">
        <f t="shared" si="799"/>
        <v>NO</v>
      </c>
      <c r="J5990" s="1">
        <f t="shared" ca="1" si="800"/>
        <v>1055.79</v>
      </c>
      <c r="K5990" s="1" t="str">
        <f t="shared" ca="1" si="802"/>
        <v>YES</v>
      </c>
      <c r="L5990" s="1" t="str">
        <f t="shared" ca="1" si="803"/>
        <v>NO</v>
      </c>
      <c r="M5990" s="1">
        <f t="shared" ca="1" si="804"/>
        <v>-1068.3</v>
      </c>
      <c r="N5990" s="1">
        <f t="shared" ca="1" si="805"/>
        <v>0</v>
      </c>
      <c r="O5990" s="1">
        <f t="shared" ca="1" si="801"/>
        <v>0</v>
      </c>
    </row>
    <row r="5991" spans="4:15" x14ac:dyDescent="0.35">
      <c r="D5991" s="1">
        <v>5984</v>
      </c>
      <c r="E5991" s="4">
        <v>40078</v>
      </c>
      <c r="F5991" s="1">
        <v>1071.6600000000001</v>
      </c>
      <c r="G5991" s="1">
        <f t="shared" si="806"/>
        <v>1064.6600000000001</v>
      </c>
      <c r="H5991" s="1" t="str">
        <f t="shared" si="798"/>
        <v/>
      </c>
      <c r="I5991" s="1" t="str">
        <f t="shared" si="799"/>
        <v>NO</v>
      </c>
      <c r="J5991" s="1">
        <f t="shared" ca="1" si="800"/>
        <v>1060.904</v>
      </c>
      <c r="K5991" s="1" t="str">
        <f t="shared" ca="1" si="802"/>
        <v>YES</v>
      </c>
      <c r="L5991" s="1" t="str">
        <f t="shared" ca="1" si="803"/>
        <v>NO</v>
      </c>
      <c r="M5991" s="1">
        <f t="shared" ca="1" si="804"/>
        <v>-1064.6600000000001</v>
      </c>
      <c r="N5991" s="1">
        <f t="shared" ca="1" si="805"/>
        <v>0</v>
      </c>
      <c r="O5991" s="1">
        <f t="shared" ca="1" si="801"/>
        <v>0</v>
      </c>
    </row>
    <row r="5992" spans="4:15" x14ac:dyDescent="0.35">
      <c r="D5992" s="1">
        <v>5985</v>
      </c>
      <c r="E5992" s="4">
        <v>40079</v>
      </c>
      <c r="F5992" s="1">
        <v>1060.8699999999999</v>
      </c>
      <c r="G5992" s="1">
        <f t="shared" si="806"/>
        <v>1071.6600000000001</v>
      </c>
      <c r="H5992" s="1" t="str">
        <f t="shared" si="798"/>
        <v/>
      </c>
      <c r="I5992" s="1" t="str">
        <f t="shared" si="799"/>
        <v>NO</v>
      </c>
      <c r="J5992" s="1">
        <f t="shared" ca="1" si="800"/>
        <v>1063.9680000000001</v>
      </c>
      <c r="K5992" s="1" t="str">
        <f t="shared" ca="1" si="802"/>
        <v>YES</v>
      </c>
      <c r="L5992" s="1" t="str">
        <f t="shared" ca="1" si="803"/>
        <v>NO</v>
      </c>
      <c r="M5992" s="1">
        <f t="shared" ca="1" si="804"/>
        <v>-1071.6600000000001</v>
      </c>
      <c r="N5992" s="1">
        <f t="shared" ca="1" si="805"/>
        <v>0</v>
      </c>
      <c r="O5992" s="1">
        <f t="shared" ca="1" si="801"/>
        <v>0</v>
      </c>
    </row>
    <row r="5993" spans="4:15" x14ac:dyDescent="0.35">
      <c r="D5993" s="1">
        <v>5986</v>
      </c>
      <c r="E5993" s="4">
        <v>40080</v>
      </c>
      <c r="F5993" s="1">
        <v>1050.78</v>
      </c>
      <c r="G5993" s="1">
        <f t="shared" si="806"/>
        <v>1060.8699999999999</v>
      </c>
      <c r="H5993" s="1" t="str">
        <f t="shared" si="798"/>
        <v/>
      </c>
      <c r="I5993" s="1" t="str">
        <f t="shared" si="799"/>
        <v>NO</v>
      </c>
      <c r="J5993" s="1">
        <f t="shared" ca="1" si="800"/>
        <v>1067.7739999999999</v>
      </c>
      <c r="K5993" s="1" t="str">
        <f t="shared" ca="1" si="802"/>
        <v>NO</v>
      </c>
      <c r="L5993" s="1" t="str">
        <f t="shared" ca="1" si="803"/>
        <v>NO</v>
      </c>
      <c r="M5993" s="1">
        <f t="shared" ca="1" si="804"/>
        <v>0</v>
      </c>
      <c r="N5993" s="1">
        <f t="shared" ca="1" si="805"/>
        <v>0</v>
      </c>
      <c r="O5993" s="1">
        <f t="shared" ca="1" si="801"/>
        <v>0</v>
      </c>
    </row>
    <row r="5994" spans="4:15" x14ac:dyDescent="0.35">
      <c r="D5994" s="1">
        <v>5987</v>
      </c>
      <c r="E5994" s="4">
        <v>40081</v>
      </c>
      <c r="F5994" s="1">
        <v>1044.3800000000001</v>
      </c>
      <c r="G5994" s="1">
        <f t="shared" si="806"/>
        <v>1050.78</v>
      </c>
      <c r="H5994" s="1" t="str">
        <f t="shared" si="798"/>
        <v/>
      </c>
      <c r="I5994" s="1" t="str">
        <f t="shared" si="799"/>
        <v>NO</v>
      </c>
      <c r="J5994" s="1">
        <f t="shared" ca="1" si="800"/>
        <v>1066.1959999999999</v>
      </c>
      <c r="K5994" s="1" t="str">
        <f t="shared" ca="1" si="802"/>
        <v>NO</v>
      </c>
      <c r="L5994" s="1" t="str">
        <f t="shared" ca="1" si="803"/>
        <v>NO</v>
      </c>
      <c r="M5994" s="1">
        <f t="shared" ca="1" si="804"/>
        <v>0</v>
      </c>
      <c r="N5994" s="1">
        <f t="shared" ca="1" si="805"/>
        <v>0</v>
      </c>
      <c r="O5994" s="1">
        <f t="shared" ca="1" si="801"/>
        <v>0</v>
      </c>
    </row>
    <row r="5995" spans="4:15" x14ac:dyDescent="0.35">
      <c r="D5995" s="1">
        <v>5988</v>
      </c>
      <c r="E5995" s="4">
        <v>40084</v>
      </c>
      <c r="F5995" s="1">
        <v>1062.98</v>
      </c>
      <c r="G5995" s="1">
        <f t="shared" si="806"/>
        <v>1044.3800000000001</v>
      </c>
      <c r="H5995" s="1" t="str">
        <f t="shared" si="798"/>
        <v/>
      </c>
      <c r="I5995" s="1" t="str">
        <f t="shared" si="799"/>
        <v>NO</v>
      </c>
      <c r="J5995" s="1">
        <f t="shared" ca="1" si="800"/>
        <v>1063.2539999999999</v>
      </c>
      <c r="K5995" s="1" t="str">
        <f t="shared" ca="1" si="802"/>
        <v>NO</v>
      </c>
      <c r="L5995" s="1" t="str">
        <f t="shared" ca="1" si="803"/>
        <v>NO</v>
      </c>
      <c r="M5995" s="1">
        <f t="shared" ca="1" si="804"/>
        <v>0</v>
      </c>
      <c r="N5995" s="1">
        <f t="shared" ca="1" si="805"/>
        <v>0</v>
      </c>
      <c r="O5995" s="1">
        <f t="shared" ca="1" si="801"/>
        <v>0</v>
      </c>
    </row>
    <row r="5996" spans="4:15" x14ac:dyDescent="0.35">
      <c r="D5996" s="1">
        <v>5989</v>
      </c>
      <c r="E5996" s="4">
        <v>40085</v>
      </c>
      <c r="F5996" s="1">
        <v>1060.6099999999999</v>
      </c>
      <c r="G5996" s="1">
        <f t="shared" si="806"/>
        <v>1062.98</v>
      </c>
      <c r="H5996" s="1" t="str">
        <f t="shared" si="798"/>
        <v/>
      </c>
      <c r="I5996" s="1" t="str">
        <f t="shared" si="799"/>
        <v>NO</v>
      </c>
      <c r="J5996" s="1">
        <f t="shared" ca="1" si="800"/>
        <v>1058.47</v>
      </c>
      <c r="K5996" s="1" t="str">
        <f t="shared" ca="1" si="802"/>
        <v>YES</v>
      </c>
      <c r="L5996" s="1" t="str">
        <f t="shared" ca="1" si="803"/>
        <v>NO</v>
      </c>
      <c r="M5996" s="1">
        <f t="shared" ca="1" si="804"/>
        <v>-1062.98</v>
      </c>
      <c r="N5996" s="1">
        <f t="shared" ca="1" si="805"/>
        <v>0</v>
      </c>
      <c r="O5996" s="1">
        <f t="shared" ca="1" si="801"/>
        <v>0</v>
      </c>
    </row>
    <row r="5997" spans="4:15" x14ac:dyDescent="0.35">
      <c r="D5997" s="1">
        <v>5990</v>
      </c>
      <c r="E5997" s="4">
        <v>40086</v>
      </c>
      <c r="F5997" s="1">
        <v>1057.08</v>
      </c>
      <c r="G5997" s="1">
        <f t="shared" si="806"/>
        <v>1060.6099999999999</v>
      </c>
      <c r="H5997" s="1" t="str">
        <f t="shared" si="798"/>
        <v/>
      </c>
      <c r="I5997" s="1" t="str">
        <f t="shared" si="799"/>
        <v>NO</v>
      </c>
      <c r="J5997" s="1">
        <f t="shared" ca="1" si="800"/>
        <v>1058.134</v>
      </c>
      <c r="K5997" s="1" t="str">
        <f t="shared" ca="1" si="802"/>
        <v>YES</v>
      </c>
      <c r="L5997" s="1" t="str">
        <f t="shared" ca="1" si="803"/>
        <v>NO</v>
      </c>
      <c r="M5997" s="1">
        <f t="shared" ca="1" si="804"/>
        <v>-1060.6099999999999</v>
      </c>
      <c r="N5997" s="1">
        <f t="shared" ca="1" si="805"/>
        <v>0</v>
      </c>
      <c r="O5997" s="1">
        <f t="shared" ca="1" si="801"/>
        <v>0</v>
      </c>
    </row>
    <row r="5998" spans="4:15" x14ac:dyDescent="0.35">
      <c r="D5998" s="1">
        <v>5991</v>
      </c>
      <c r="E5998" s="4">
        <v>40087</v>
      </c>
      <c r="F5998" s="1">
        <v>1029.8499999999999</v>
      </c>
      <c r="G5998" s="1">
        <f t="shared" si="806"/>
        <v>1057.08</v>
      </c>
      <c r="H5998" s="1" t="str">
        <f t="shared" si="798"/>
        <v/>
      </c>
      <c r="I5998" s="1" t="str">
        <f t="shared" si="799"/>
        <v>NO</v>
      </c>
      <c r="J5998" s="1">
        <f t="shared" ca="1" si="800"/>
        <v>1055.924</v>
      </c>
      <c r="K5998" s="1" t="str">
        <f t="shared" ca="1" si="802"/>
        <v>YES</v>
      </c>
      <c r="L5998" s="1" t="str">
        <f t="shared" ca="1" si="803"/>
        <v>NO</v>
      </c>
      <c r="M5998" s="1">
        <f t="shared" ca="1" si="804"/>
        <v>-1057.08</v>
      </c>
      <c r="N5998" s="1">
        <f t="shared" ca="1" si="805"/>
        <v>0</v>
      </c>
      <c r="O5998" s="1">
        <f t="shared" ca="1" si="801"/>
        <v>0</v>
      </c>
    </row>
    <row r="5999" spans="4:15" x14ac:dyDescent="0.35">
      <c r="D5999" s="1">
        <v>5992</v>
      </c>
      <c r="E5999" s="4">
        <v>40088</v>
      </c>
      <c r="F5999" s="1">
        <v>1025.21</v>
      </c>
      <c r="G5999" s="1">
        <f t="shared" si="806"/>
        <v>1029.8499999999999</v>
      </c>
      <c r="H5999" s="1" t="str">
        <f t="shared" si="798"/>
        <v/>
      </c>
      <c r="I5999" s="1" t="str">
        <f t="shared" si="799"/>
        <v>NO</v>
      </c>
      <c r="J5999" s="1">
        <f t="shared" ca="1" si="800"/>
        <v>1055.1659999999999</v>
      </c>
      <c r="K5999" s="1" t="str">
        <f t="shared" ca="1" si="802"/>
        <v>NO</v>
      </c>
      <c r="L5999" s="1" t="str">
        <f t="shared" ca="1" si="803"/>
        <v>NO</v>
      </c>
      <c r="M5999" s="1">
        <f t="shared" ca="1" si="804"/>
        <v>0</v>
      </c>
      <c r="N5999" s="1">
        <f t="shared" ca="1" si="805"/>
        <v>0</v>
      </c>
      <c r="O5999" s="1">
        <f t="shared" ca="1" si="801"/>
        <v>0</v>
      </c>
    </row>
    <row r="6000" spans="4:15" x14ac:dyDescent="0.35">
      <c r="D6000" s="1">
        <v>5993</v>
      </c>
      <c r="E6000" s="4">
        <v>40091</v>
      </c>
      <c r="F6000" s="1">
        <v>1040.46</v>
      </c>
      <c r="G6000" s="1">
        <f t="shared" si="806"/>
        <v>1025.21</v>
      </c>
      <c r="H6000" s="1" t="str">
        <f t="shared" si="798"/>
        <v/>
      </c>
      <c r="I6000" s="1" t="str">
        <f t="shared" si="799"/>
        <v>NO</v>
      </c>
      <c r="J6000" s="1">
        <f t="shared" ca="1" si="800"/>
        <v>1050.98</v>
      </c>
      <c r="K6000" s="1" t="str">
        <f t="shared" ca="1" si="802"/>
        <v>NO</v>
      </c>
      <c r="L6000" s="1" t="str">
        <f t="shared" ca="1" si="803"/>
        <v>NO</v>
      </c>
      <c r="M6000" s="1">
        <f t="shared" ca="1" si="804"/>
        <v>0</v>
      </c>
      <c r="N6000" s="1">
        <f t="shared" ca="1" si="805"/>
        <v>0</v>
      </c>
      <c r="O6000" s="1">
        <f t="shared" ca="1" si="801"/>
        <v>0</v>
      </c>
    </row>
    <row r="6001" spans="4:15" x14ac:dyDescent="0.35">
      <c r="D6001" s="1">
        <v>5994</v>
      </c>
      <c r="E6001" s="4">
        <v>40092</v>
      </c>
      <c r="F6001" s="1">
        <v>1054.72</v>
      </c>
      <c r="G6001" s="1">
        <f t="shared" si="806"/>
        <v>1040.46</v>
      </c>
      <c r="H6001" s="1" t="str">
        <f t="shared" si="798"/>
        <v/>
      </c>
      <c r="I6001" s="1" t="str">
        <f t="shared" si="799"/>
        <v>NO</v>
      </c>
      <c r="J6001" s="1">
        <f t="shared" ca="1" si="800"/>
        <v>1047.1460000000002</v>
      </c>
      <c r="K6001" s="1" t="str">
        <f t="shared" ca="1" si="802"/>
        <v>NO</v>
      </c>
      <c r="L6001" s="1" t="str">
        <f t="shared" ca="1" si="803"/>
        <v>NO</v>
      </c>
      <c r="M6001" s="1">
        <f t="shared" ca="1" si="804"/>
        <v>0</v>
      </c>
      <c r="N6001" s="1">
        <f t="shared" ca="1" si="805"/>
        <v>0</v>
      </c>
      <c r="O6001" s="1">
        <f t="shared" ca="1" si="801"/>
        <v>0</v>
      </c>
    </row>
    <row r="6002" spans="4:15" x14ac:dyDescent="0.35">
      <c r="D6002" s="1">
        <v>5995</v>
      </c>
      <c r="E6002" s="4">
        <v>40093</v>
      </c>
      <c r="F6002" s="1">
        <v>1057.58</v>
      </c>
      <c r="G6002" s="1">
        <f t="shared" si="806"/>
        <v>1054.72</v>
      </c>
      <c r="H6002" s="1" t="str">
        <f t="shared" si="798"/>
        <v/>
      </c>
      <c r="I6002" s="1" t="str">
        <f t="shared" si="799"/>
        <v>NO</v>
      </c>
      <c r="J6002" s="1">
        <f t="shared" ca="1" si="800"/>
        <v>1042.6420000000001</v>
      </c>
      <c r="K6002" s="1" t="str">
        <f t="shared" ca="1" si="802"/>
        <v>YES</v>
      </c>
      <c r="L6002" s="1" t="str">
        <f t="shared" ca="1" si="803"/>
        <v>NO</v>
      </c>
      <c r="M6002" s="1">
        <f t="shared" ca="1" si="804"/>
        <v>-1054.72</v>
      </c>
      <c r="N6002" s="1">
        <f t="shared" ca="1" si="805"/>
        <v>0</v>
      </c>
      <c r="O6002" s="1">
        <f t="shared" ca="1" si="801"/>
        <v>0</v>
      </c>
    </row>
    <row r="6003" spans="4:15" x14ac:dyDescent="0.35">
      <c r="D6003" s="1">
        <v>5996</v>
      </c>
      <c r="E6003" s="4">
        <v>40094</v>
      </c>
      <c r="F6003" s="1">
        <v>1065.48</v>
      </c>
      <c r="G6003" s="1">
        <f t="shared" si="806"/>
        <v>1057.58</v>
      </c>
      <c r="H6003" s="1" t="str">
        <f t="shared" ref="H6003:H6066" si="807">IF(START_DAY=D6003,"START",IF(D6003=END_DAY,"END",""))</f>
        <v/>
      </c>
      <c r="I6003" s="1" t="str">
        <f t="shared" ref="I6003:I6066" si="808">IF(OR(D6003&lt;=START_DAY,D6003&gt;END_DAY),"NO",IF(K6002="YES","YES",IF(L6002="YES","NO",I6002)))</f>
        <v>NO</v>
      </c>
      <c r="J6003" s="1">
        <f t="shared" ref="J6003:J6066" ca="1" si="809">AVERAGE(OFFSET(G6003,-XDAYS,0,XDAYS,1))</f>
        <v>1041.4640000000002</v>
      </c>
      <c r="K6003" s="1" t="str">
        <f t="shared" ca="1" si="802"/>
        <v>YES</v>
      </c>
      <c r="L6003" s="1" t="str">
        <f t="shared" ca="1" si="803"/>
        <v>NO</v>
      </c>
      <c r="M6003" s="1">
        <f t="shared" ca="1" si="804"/>
        <v>-1057.58</v>
      </c>
      <c r="N6003" s="1">
        <f t="shared" ca="1" si="805"/>
        <v>0</v>
      </c>
      <c r="O6003" s="1">
        <f t="shared" ref="O6003:O6066" ca="1" si="810">(ABS(M6003)+ABS(N6003))*TRANSACTION_COST</f>
        <v>0</v>
      </c>
    </row>
    <row r="6004" spans="4:15" x14ac:dyDescent="0.35">
      <c r="D6004" s="1">
        <v>5997</v>
      </c>
      <c r="E6004" s="4">
        <v>40095</v>
      </c>
      <c r="F6004" s="1">
        <v>1071.49</v>
      </c>
      <c r="G6004" s="1">
        <f t="shared" si="806"/>
        <v>1065.48</v>
      </c>
      <c r="H6004" s="1" t="str">
        <f t="shared" si="807"/>
        <v/>
      </c>
      <c r="I6004" s="1" t="str">
        <f t="shared" si="808"/>
        <v>NO</v>
      </c>
      <c r="J6004" s="1">
        <f t="shared" ca="1" si="809"/>
        <v>1041.5639999999999</v>
      </c>
      <c r="K6004" s="1" t="str">
        <f t="shared" ref="K6004:K6067" ca="1" si="811">IF(H6004="END","NO",IF(H6004="START","YES",IF(AND(I6004="NO",G6004&gt;=J6004),"YES","NO")))</f>
        <v>YES</v>
      </c>
      <c r="L6004" s="1" t="str">
        <f t="shared" ref="L6004:L6067" ca="1" si="812">IF(AND(H6004="END",I6004="YES"),"YES",IF(AND(I6004="YES",G6004&lt;=J6004),"YES","NO"))</f>
        <v>NO</v>
      </c>
      <c r="M6004" s="1">
        <f t="shared" ref="M6004:M6067" ca="1" si="813">IF(K6004="YES",-G6004,0)</f>
        <v>-1065.48</v>
      </c>
      <c r="N6004" s="1">
        <f t="shared" ref="N6004:N6067" ca="1" si="814">IF(L6004="YES",G6004,0)</f>
        <v>0</v>
      </c>
      <c r="O6004" s="1">
        <f t="shared" ca="1" si="810"/>
        <v>0</v>
      </c>
    </row>
    <row r="6005" spans="4:15" x14ac:dyDescent="0.35">
      <c r="D6005" s="1">
        <v>5998</v>
      </c>
      <c r="E6005" s="4">
        <v>40098</v>
      </c>
      <c r="F6005" s="1">
        <v>1076.19</v>
      </c>
      <c r="G6005" s="1">
        <f t="shared" si="806"/>
        <v>1071.49</v>
      </c>
      <c r="H6005" s="1" t="str">
        <f t="shared" si="807"/>
        <v/>
      </c>
      <c r="I6005" s="1" t="str">
        <f t="shared" si="808"/>
        <v>NO</v>
      </c>
      <c r="J6005" s="1">
        <f t="shared" ca="1" si="809"/>
        <v>1048.69</v>
      </c>
      <c r="K6005" s="1" t="str">
        <f t="shared" ca="1" si="811"/>
        <v>YES</v>
      </c>
      <c r="L6005" s="1" t="str">
        <f t="shared" ca="1" si="812"/>
        <v>NO</v>
      </c>
      <c r="M6005" s="1">
        <f t="shared" ca="1" si="813"/>
        <v>-1071.49</v>
      </c>
      <c r="N6005" s="1">
        <f t="shared" ca="1" si="814"/>
        <v>0</v>
      </c>
      <c r="O6005" s="1">
        <f t="shared" ca="1" si="810"/>
        <v>0</v>
      </c>
    </row>
    <row r="6006" spans="4:15" x14ac:dyDescent="0.35">
      <c r="D6006" s="1">
        <v>5999</v>
      </c>
      <c r="E6006" s="4">
        <v>40099</v>
      </c>
      <c r="F6006" s="1">
        <v>1073.19</v>
      </c>
      <c r="G6006" s="1">
        <f t="shared" si="806"/>
        <v>1076.19</v>
      </c>
      <c r="H6006" s="1" t="str">
        <f t="shared" si="807"/>
        <v/>
      </c>
      <c r="I6006" s="1" t="str">
        <f t="shared" si="808"/>
        <v>NO</v>
      </c>
      <c r="J6006" s="1">
        <f t="shared" ca="1" si="809"/>
        <v>1057.9459999999999</v>
      </c>
      <c r="K6006" s="1" t="str">
        <f t="shared" ca="1" si="811"/>
        <v>YES</v>
      </c>
      <c r="L6006" s="1" t="str">
        <f t="shared" ca="1" si="812"/>
        <v>NO</v>
      </c>
      <c r="M6006" s="1">
        <f t="shared" ca="1" si="813"/>
        <v>-1076.19</v>
      </c>
      <c r="N6006" s="1">
        <f t="shared" ca="1" si="814"/>
        <v>0</v>
      </c>
      <c r="O6006" s="1">
        <f t="shared" ca="1" si="810"/>
        <v>0</v>
      </c>
    </row>
    <row r="6007" spans="4:15" x14ac:dyDescent="0.35">
      <c r="D6007" s="1">
        <v>6000</v>
      </c>
      <c r="E6007" s="4">
        <v>40100</v>
      </c>
      <c r="F6007" s="1">
        <v>1092.02</v>
      </c>
      <c r="G6007" s="1">
        <f t="shared" si="806"/>
        <v>1073.19</v>
      </c>
      <c r="H6007" s="1" t="str">
        <f t="shared" si="807"/>
        <v/>
      </c>
      <c r="I6007" s="1" t="str">
        <f t="shared" si="808"/>
        <v>NO</v>
      </c>
      <c r="J6007" s="1">
        <f t="shared" ca="1" si="809"/>
        <v>1065.0920000000001</v>
      </c>
      <c r="K6007" s="1" t="str">
        <f t="shared" ca="1" si="811"/>
        <v>YES</v>
      </c>
      <c r="L6007" s="1" t="str">
        <f t="shared" ca="1" si="812"/>
        <v>NO</v>
      </c>
      <c r="M6007" s="1">
        <f t="shared" ca="1" si="813"/>
        <v>-1073.19</v>
      </c>
      <c r="N6007" s="1">
        <f t="shared" ca="1" si="814"/>
        <v>0</v>
      </c>
      <c r="O6007" s="1">
        <f t="shared" ca="1" si="810"/>
        <v>0</v>
      </c>
    </row>
    <row r="6008" spans="4:15" x14ac:dyDescent="0.35">
      <c r="D6008" s="1">
        <v>6001</v>
      </c>
      <c r="E6008" s="4">
        <v>40101</v>
      </c>
      <c r="F6008" s="1">
        <v>1096.56</v>
      </c>
      <c r="G6008" s="1">
        <f t="shared" si="806"/>
        <v>1092.02</v>
      </c>
      <c r="H6008" s="1" t="str">
        <f t="shared" si="807"/>
        <v/>
      </c>
      <c r="I6008" s="1" t="str">
        <f t="shared" si="808"/>
        <v>NO</v>
      </c>
      <c r="J6008" s="1">
        <f t="shared" ca="1" si="809"/>
        <v>1068.7860000000001</v>
      </c>
      <c r="K6008" s="1" t="str">
        <f t="shared" ca="1" si="811"/>
        <v>YES</v>
      </c>
      <c r="L6008" s="1" t="str">
        <f t="shared" ca="1" si="812"/>
        <v>NO</v>
      </c>
      <c r="M6008" s="1">
        <f t="shared" ca="1" si="813"/>
        <v>-1092.02</v>
      </c>
      <c r="N6008" s="1">
        <f t="shared" ca="1" si="814"/>
        <v>0</v>
      </c>
      <c r="O6008" s="1">
        <f t="shared" ca="1" si="810"/>
        <v>0</v>
      </c>
    </row>
    <row r="6009" spans="4:15" x14ac:dyDescent="0.35">
      <c r="D6009" s="1">
        <v>6002</v>
      </c>
      <c r="E6009" s="4">
        <v>40102</v>
      </c>
      <c r="F6009" s="1">
        <v>1087.68</v>
      </c>
      <c r="G6009" s="1">
        <f t="shared" si="806"/>
        <v>1096.56</v>
      </c>
      <c r="H6009" s="1" t="str">
        <f t="shared" si="807"/>
        <v/>
      </c>
      <c r="I6009" s="1" t="str">
        <f t="shared" si="808"/>
        <v>NO</v>
      </c>
      <c r="J6009" s="1">
        <f t="shared" ca="1" si="809"/>
        <v>1075.6740000000002</v>
      </c>
      <c r="K6009" s="1" t="str">
        <f t="shared" ca="1" si="811"/>
        <v>YES</v>
      </c>
      <c r="L6009" s="1" t="str">
        <f t="shared" ca="1" si="812"/>
        <v>NO</v>
      </c>
      <c r="M6009" s="1">
        <f t="shared" ca="1" si="813"/>
        <v>-1096.56</v>
      </c>
      <c r="N6009" s="1">
        <f t="shared" ca="1" si="814"/>
        <v>0</v>
      </c>
      <c r="O6009" s="1">
        <f t="shared" ca="1" si="810"/>
        <v>0</v>
      </c>
    </row>
    <row r="6010" spans="4:15" x14ac:dyDescent="0.35">
      <c r="D6010" s="1">
        <v>6003</v>
      </c>
      <c r="E6010" s="4">
        <v>40105</v>
      </c>
      <c r="F6010" s="1">
        <v>1097.9100000000001</v>
      </c>
      <c r="G6010" s="1">
        <f t="shared" si="806"/>
        <v>1087.68</v>
      </c>
      <c r="H6010" s="1" t="str">
        <f t="shared" si="807"/>
        <v/>
      </c>
      <c r="I6010" s="1" t="str">
        <f t="shared" si="808"/>
        <v>NO</v>
      </c>
      <c r="J6010" s="1">
        <f t="shared" ca="1" si="809"/>
        <v>1081.8900000000001</v>
      </c>
      <c r="K6010" s="1" t="str">
        <f t="shared" ca="1" si="811"/>
        <v>YES</v>
      </c>
      <c r="L6010" s="1" t="str">
        <f t="shared" ca="1" si="812"/>
        <v>NO</v>
      </c>
      <c r="M6010" s="1">
        <f t="shared" ca="1" si="813"/>
        <v>-1087.68</v>
      </c>
      <c r="N6010" s="1">
        <f t="shared" ca="1" si="814"/>
        <v>0</v>
      </c>
      <c r="O6010" s="1">
        <f t="shared" ca="1" si="810"/>
        <v>0</v>
      </c>
    </row>
    <row r="6011" spans="4:15" x14ac:dyDescent="0.35">
      <c r="D6011" s="1">
        <v>6004</v>
      </c>
      <c r="E6011" s="4">
        <v>40106</v>
      </c>
      <c r="F6011" s="1">
        <v>1091.06</v>
      </c>
      <c r="G6011" s="1">
        <f t="shared" si="806"/>
        <v>1097.9100000000001</v>
      </c>
      <c r="H6011" s="1" t="str">
        <f t="shared" si="807"/>
        <v/>
      </c>
      <c r="I6011" s="1" t="str">
        <f t="shared" si="808"/>
        <v>NO</v>
      </c>
      <c r="J6011" s="1">
        <f t="shared" ca="1" si="809"/>
        <v>1085.1280000000002</v>
      </c>
      <c r="K6011" s="1" t="str">
        <f t="shared" ca="1" si="811"/>
        <v>YES</v>
      </c>
      <c r="L6011" s="1" t="str">
        <f t="shared" ca="1" si="812"/>
        <v>NO</v>
      </c>
      <c r="M6011" s="1">
        <f t="shared" ca="1" si="813"/>
        <v>-1097.9100000000001</v>
      </c>
      <c r="N6011" s="1">
        <f t="shared" ca="1" si="814"/>
        <v>0</v>
      </c>
      <c r="O6011" s="1">
        <f t="shared" ca="1" si="810"/>
        <v>0</v>
      </c>
    </row>
    <row r="6012" spans="4:15" x14ac:dyDescent="0.35">
      <c r="D6012" s="1">
        <v>6005</v>
      </c>
      <c r="E6012" s="4">
        <v>40107</v>
      </c>
      <c r="F6012" s="1">
        <v>1081.4000000000001</v>
      </c>
      <c r="G6012" s="1">
        <f t="shared" si="806"/>
        <v>1091.06</v>
      </c>
      <c r="H6012" s="1" t="str">
        <f t="shared" si="807"/>
        <v/>
      </c>
      <c r="I6012" s="1" t="str">
        <f t="shared" si="808"/>
        <v>NO</v>
      </c>
      <c r="J6012" s="1">
        <f t="shared" ca="1" si="809"/>
        <v>1089.472</v>
      </c>
      <c r="K6012" s="1" t="str">
        <f t="shared" ca="1" si="811"/>
        <v>YES</v>
      </c>
      <c r="L6012" s="1" t="str">
        <f t="shared" ca="1" si="812"/>
        <v>NO</v>
      </c>
      <c r="M6012" s="1">
        <f t="shared" ca="1" si="813"/>
        <v>-1091.06</v>
      </c>
      <c r="N6012" s="1">
        <f t="shared" ca="1" si="814"/>
        <v>0</v>
      </c>
      <c r="O6012" s="1">
        <f t="shared" ca="1" si="810"/>
        <v>0</v>
      </c>
    </row>
    <row r="6013" spans="4:15" x14ac:dyDescent="0.35">
      <c r="D6013" s="1">
        <v>6006</v>
      </c>
      <c r="E6013" s="4">
        <v>40108</v>
      </c>
      <c r="F6013" s="1">
        <v>1092.9100000000001</v>
      </c>
      <c r="G6013" s="1">
        <f t="shared" si="806"/>
        <v>1081.4000000000001</v>
      </c>
      <c r="H6013" s="1" t="str">
        <f t="shared" si="807"/>
        <v/>
      </c>
      <c r="I6013" s="1" t="str">
        <f t="shared" si="808"/>
        <v>NO</v>
      </c>
      <c r="J6013" s="1">
        <f t="shared" ca="1" si="809"/>
        <v>1093.0459999999998</v>
      </c>
      <c r="K6013" s="1" t="str">
        <f t="shared" ca="1" si="811"/>
        <v>NO</v>
      </c>
      <c r="L6013" s="1" t="str">
        <f t="shared" ca="1" si="812"/>
        <v>NO</v>
      </c>
      <c r="M6013" s="1">
        <f t="shared" ca="1" si="813"/>
        <v>0</v>
      </c>
      <c r="N6013" s="1">
        <f t="shared" ca="1" si="814"/>
        <v>0</v>
      </c>
      <c r="O6013" s="1">
        <f t="shared" ca="1" si="810"/>
        <v>0</v>
      </c>
    </row>
    <row r="6014" spans="4:15" x14ac:dyDescent="0.35">
      <c r="D6014" s="1">
        <v>6007</v>
      </c>
      <c r="E6014" s="4">
        <v>40109</v>
      </c>
      <c r="F6014" s="1">
        <v>1079.5999999999999</v>
      </c>
      <c r="G6014" s="1">
        <f t="shared" si="806"/>
        <v>1092.9100000000001</v>
      </c>
      <c r="H6014" s="1" t="str">
        <f t="shared" si="807"/>
        <v/>
      </c>
      <c r="I6014" s="1" t="str">
        <f t="shared" si="808"/>
        <v>NO</v>
      </c>
      <c r="J6014" s="1">
        <f t="shared" ca="1" si="809"/>
        <v>1090.9219999999998</v>
      </c>
      <c r="K6014" s="1" t="str">
        <f t="shared" ca="1" si="811"/>
        <v>YES</v>
      </c>
      <c r="L6014" s="1" t="str">
        <f t="shared" ca="1" si="812"/>
        <v>NO</v>
      </c>
      <c r="M6014" s="1">
        <f t="shared" ca="1" si="813"/>
        <v>-1092.9100000000001</v>
      </c>
      <c r="N6014" s="1">
        <f t="shared" ca="1" si="814"/>
        <v>0</v>
      </c>
      <c r="O6014" s="1">
        <f t="shared" ca="1" si="810"/>
        <v>0</v>
      </c>
    </row>
    <row r="6015" spans="4:15" x14ac:dyDescent="0.35">
      <c r="D6015" s="1">
        <v>6008</v>
      </c>
      <c r="E6015" s="4">
        <v>40112</v>
      </c>
      <c r="F6015" s="1">
        <v>1066.95</v>
      </c>
      <c r="G6015" s="1">
        <f t="shared" si="806"/>
        <v>1079.5999999999999</v>
      </c>
      <c r="H6015" s="1" t="str">
        <f t="shared" si="807"/>
        <v/>
      </c>
      <c r="I6015" s="1" t="str">
        <f t="shared" si="808"/>
        <v>NO</v>
      </c>
      <c r="J6015" s="1">
        <f t="shared" ca="1" si="809"/>
        <v>1090.192</v>
      </c>
      <c r="K6015" s="1" t="str">
        <f t="shared" ca="1" si="811"/>
        <v>NO</v>
      </c>
      <c r="L6015" s="1" t="str">
        <f t="shared" ca="1" si="812"/>
        <v>NO</v>
      </c>
      <c r="M6015" s="1">
        <f t="shared" ca="1" si="813"/>
        <v>0</v>
      </c>
      <c r="N6015" s="1">
        <f t="shared" ca="1" si="814"/>
        <v>0</v>
      </c>
      <c r="O6015" s="1">
        <f t="shared" ca="1" si="810"/>
        <v>0</v>
      </c>
    </row>
    <row r="6016" spans="4:15" x14ac:dyDescent="0.35">
      <c r="D6016" s="1">
        <v>6009</v>
      </c>
      <c r="E6016" s="4">
        <v>40113</v>
      </c>
      <c r="F6016" s="1">
        <v>1063.4100000000001</v>
      </c>
      <c r="G6016" s="1">
        <f t="shared" si="806"/>
        <v>1066.95</v>
      </c>
      <c r="H6016" s="1" t="str">
        <f t="shared" si="807"/>
        <v/>
      </c>
      <c r="I6016" s="1" t="str">
        <f t="shared" si="808"/>
        <v>NO</v>
      </c>
      <c r="J6016" s="1">
        <f t="shared" ca="1" si="809"/>
        <v>1088.5760000000002</v>
      </c>
      <c r="K6016" s="1" t="str">
        <f t="shared" ca="1" si="811"/>
        <v>NO</v>
      </c>
      <c r="L6016" s="1" t="str">
        <f t="shared" ca="1" si="812"/>
        <v>NO</v>
      </c>
      <c r="M6016" s="1">
        <f t="shared" ca="1" si="813"/>
        <v>0</v>
      </c>
      <c r="N6016" s="1">
        <f t="shared" ca="1" si="814"/>
        <v>0</v>
      </c>
      <c r="O6016" s="1">
        <f t="shared" ca="1" si="810"/>
        <v>0</v>
      </c>
    </row>
    <row r="6017" spans="4:15" x14ac:dyDescent="0.35">
      <c r="D6017" s="1">
        <v>6010</v>
      </c>
      <c r="E6017" s="4">
        <v>40114</v>
      </c>
      <c r="F6017" s="1">
        <v>1042.6300000000001</v>
      </c>
      <c r="G6017" s="1">
        <f t="shared" si="806"/>
        <v>1063.4100000000001</v>
      </c>
      <c r="H6017" s="1" t="str">
        <f t="shared" si="807"/>
        <v/>
      </c>
      <c r="I6017" s="1" t="str">
        <f t="shared" si="808"/>
        <v>NO</v>
      </c>
      <c r="J6017" s="1">
        <f t="shared" ca="1" si="809"/>
        <v>1082.3839999999998</v>
      </c>
      <c r="K6017" s="1" t="str">
        <f t="shared" ca="1" si="811"/>
        <v>NO</v>
      </c>
      <c r="L6017" s="1" t="str">
        <f t="shared" ca="1" si="812"/>
        <v>NO</v>
      </c>
      <c r="M6017" s="1">
        <f t="shared" ca="1" si="813"/>
        <v>0</v>
      </c>
      <c r="N6017" s="1">
        <f t="shared" ca="1" si="814"/>
        <v>0</v>
      </c>
      <c r="O6017" s="1">
        <f t="shared" ca="1" si="810"/>
        <v>0</v>
      </c>
    </row>
    <row r="6018" spans="4:15" x14ac:dyDescent="0.35">
      <c r="D6018" s="1">
        <v>6011</v>
      </c>
      <c r="E6018" s="4">
        <v>40115</v>
      </c>
      <c r="F6018" s="1">
        <v>1066.1099999999999</v>
      </c>
      <c r="G6018" s="1">
        <f t="shared" si="806"/>
        <v>1042.6300000000001</v>
      </c>
      <c r="H6018" s="1" t="str">
        <f t="shared" si="807"/>
        <v/>
      </c>
      <c r="I6018" s="1" t="str">
        <f t="shared" si="808"/>
        <v>NO</v>
      </c>
      <c r="J6018" s="1">
        <f t="shared" ca="1" si="809"/>
        <v>1076.854</v>
      </c>
      <c r="K6018" s="1" t="str">
        <f t="shared" ca="1" si="811"/>
        <v>NO</v>
      </c>
      <c r="L6018" s="1" t="str">
        <f t="shared" ca="1" si="812"/>
        <v>NO</v>
      </c>
      <c r="M6018" s="1">
        <f t="shared" ca="1" si="813"/>
        <v>0</v>
      </c>
      <c r="N6018" s="1">
        <f t="shared" ca="1" si="814"/>
        <v>0</v>
      </c>
      <c r="O6018" s="1">
        <f t="shared" ca="1" si="810"/>
        <v>0</v>
      </c>
    </row>
    <row r="6019" spans="4:15" x14ac:dyDescent="0.35">
      <c r="D6019" s="1">
        <v>6012</v>
      </c>
      <c r="E6019" s="4">
        <v>40116</v>
      </c>
      <c r="F6019" s="1">
        <v>1036.19</v>
      </c>
      <c r="G6019" s="1">
        <f t="shared" si="806"/>
        <v>1066.1099999999999</v>
      </c>
      <c r="H6019" s="1" t="str">
        <f t="shared" si="807"/>
        <v/>
      </c>
      <c r="I6019" s="1" t="str">
        <f t="shared" si="808"/>
        <v>NO</v>
      </c>
      <c r="J6019" s="1">
        <f t="shared" ca="1" si="809"/>
        <v>1069.0999999999999</v>
      </c>
      <c r="K6019" s="1" t="str">
        <f t="shared" ca="1" si="811"/>
        <v>NO</v>
      </c>
      <c r="L6019" s="1" t="str">
        <f t="shared" ca="1" si="812"/>
        <v>NO</v>
      </c>
      <c r="M6019" s="1">
        <f t="shared" ca="1" si="813"/>
        <v>0</v>
      </c>
      <c r="N6019" s="1">
        <f t="shared" ca="1" si="814"/>
        <v>0</v>
      </c>
      <c r="O6019" s="1">
        <f t="shared" ca="1" si="810"/>
        <v>0</v>
      </c>
    </row>
    <row r="6020" spans="4:15" x14ac:dyDescent="0.35">
      <c r="D6020" s="1">
        <v>6013</v>
      </c>
      <c r="E6020" s="4">
        <v>40119</v>
      </c>
      <c r="F6020" s="1">
        <v>1042.8800000000001</v>
      </c>
      <c r="G6020" s="1">
        <f t="shared" si="806"/>
        <v>1036.19</v>
      </c>
      <c r="H6020" s="1" t="str">
        <f t="shared" si="807"/>
        <v/>
      </c>
      <c r="I6020" s="1" t="str">
        <f t="shared" si="808"/>
        <v>NO</v>
      </c>
      <c r="J6020" s="1">
        <f t="shared" ca="1" si="809"/>
        <v>1063.74</v>
      </c>
      <c r="K6020" s="1" t="str">
        <f t="shared" ca="1" si="811"/>
        <v>NO</v>
      </c>
      <c r="L6020" s="1" t="str">
        <f t="shared" ca="1" si="812"/>
        <v>NO</v>
      </c>
      <c r="M6020" s="1">
        <f t="shared" ca="1" si="813"/>
        <v>0</v>
      </c>
      <c r="N6020" s="1">
        <f t="shared" ca="1" si="814"/>
        <v>0</v>
      </c>
      <c r="O6020" s="1">
        <f t="shared" ca="1" si="810"/>
        <v>0</v>
      </c>
    </row>
    <row r="6021" spans="4:15" x14ac:dyDescent="0.35">
      <c r="D6021" s="1">
        <v>6014</v>
      </c>
      <c r="E6021" s="4">
        <v>40120</v>
      </c>
      <c r="F6021" s="1">
        <v>1045.4100000000001</v>
      </c>
      <c r="G6021" s="1">
        <f t="shared" si="806"/>
        <v>1042.8800000000001</v>
      </c>
      <c r="H6021" s="1" t="str">
        <f t="shared" si="807"/>
        <v/>
      </c>
      <c r="I6021" s="1" t="str">
        <f t="shared" si="808"/>
        <v>NO</v>
      </c>
      <c r="J6021" s="1">
        <f t="shared" ca="1" si="809"/>
        <v>1055.0580000000002</v>
      </c>
      <c r="K6021" s="1" t="str">
        <f t="shared" ca="1" si="811"/>
        <v>NO</v>
      </c>
      <c r="L6021" s="1" t="str">
        <f t="shared" ca="1" si="812"/>
        <v>NO</v>
      </c>
      <c r="M6021" s="1">
        <f t="shared" ca="1" si="813"/>
        <v>0</v>
      </c>
      <c r="N6021" s="1">
        <f t="shared" ca="1" si="814"/>
        <v>0</v>
      </c>
      <c r="O6021" s="1">
        <f t="shared" ca="1" si="810"/>
        <v>0</v>
      </c>
    </row>
    <row r="6022" spans="4:15" x14ac:dyDescent="0.35">
      <c r="D6022" s="1">
        <v>6015</v>
      </c>
      <c r="E6022" s="4">
        <v>40121</v>
      </c>
      <c r="F6022" s="1">
        <v>1046.5</v>
      </c>
      <c r="G6022" s="1">
        <f t="shared" si="806"/>
        <v>1045.4100000000001</v>
      </c>
      <c r="H6022" s="1" t="str">
        <f t="shared" si="807"/>
        <v/>
      </c>
      <c r="I6022" s="1" t="str">
        <f t="shared" si="808"/>
        <v>NO</v>
      </c>
      <c r="J6022" s="1">
        <f t="shared" ca="1" si="809"/>
        <v>1050.2440000000001</v>
      </c>
      <c r="K6022" s="1" t="str">
        <f t="shared" ca="1" si="811"/>
        <v>NO</v>
      </c>
      <c r="L6022" s="1" t="str">
        <f t="shared" ca="1" si="812"/>
        <v>NO</v>
      </c>
      <c r="M6022" s="1">
        <f t="shared" ca="1" si="813"/>
        <v>0</v>
      </c>
      <c r="N6022" s="1">
        <f t="shared" ca="1" si="814"/>
        <v>0</v>
      </c>
      <c r="O6022" s="1">
        <f t="shared" ca="1" si="810"/>
        <v>0</v>
      </c>
    </row>
    <row r="6023" spans="4:15" x14ac:dyDescent="0.35">
      <c r="D6023" s="1">
        <v>6016</v>
      </c>
      <c r="E6023" s="4">
        <v>40122</v>
      </c>
      <c r="F6023" s="1">
        <v>1066.6300000000001</v>
      </c>
      <c r="G6023" s="1">
        <f t="shared" si="806"/>
        <v>1046.5</v>
      </c>
      <c r="H6023" s="1" t="str">
        <f t="shared" si="807"/>
        <v/>
      </c>
      <c r="I6023" s="1" t="str">
        <f t="shared" si="808"/>
        <v>NO</v>
      </c>
      <c r="J6023" s="1">
        <f t="shared" ca="1" si="809"/>
        <v>1046.6439999999998</v>
      </c>
      <c r="K6023" s="1" t="str">
        <f t="shared" ca="1" si="811"/>
        <v>NO</v>
      </c>
      <c r="L6023" s="1" t="str">
        <f t="shared" ca="1" si="812"/>
        <v>NO</v>
      </c>
      <c r="M6023" s="1">
        <f t="shared" ca="1" si="813"/>
        <v>0</v>
      </c>
      <c r="N6023" s="1">
        <f t="shared" ca="1" si="814"/>
        <v>0</v>
      </c>
      <c r="O6023" s="1">
        <f t="shared" ca="1" si="810"/>
        <v>0</v>
      </c>
    </row>
    <row r="6024" spans="4:15" x14ac:dyDescent="0.35">
      <c r="D6024" s="1">
        <v>6017</v>
      </c>
      <c r="E6024" s="4">
        <v>40123</v>
      </c>
      <c r="F6024" s="1">
        <v>1069.3</v>
      </c>
      <c r="G6024" s="1">
        <f t="shared" si="806"/>
        <v>1066.6300000000001</v>
      </c>
      <c r="H6024" s="1" t="str">
        <f t="shared" si="807"/>
        <v/>
      </c>
      <c r="I6024" s="1" t="str">
        <f t="shared" si="808"/>
        <v>NO</v>
      </c>
      <c r="J6024" s="1">
        <f t="shared" ca="1" si="809"/>
        <v>1047.4180000000001</v>
      </c>
      <c r="K6024" s="1" t="str">
        <f t="shared" ca="1" si="811"/>
        <v>YES</v>
      </c>
      <c r="L6024" s="1" t="str">
        <f t="shared" ca="1" si="812"/>
        <v>NO</v>
      </c>
      <c r="M6024" s="1">
        <f t="shared" ca="1" si="813"/>
        <v>-1066.6300000000001</v>
      </c>
      <c r="N6024" s="1">
        <f t="shared" ca="1" si="814"/>
        <v>0</v>
      </c>
      <c r="O6024" s="1">
        <f t="shared" ca="1" si="810"/>
        <v>0</v>
      </c>
    </row>
    <row r="6025" spans="4:15" x14ac:dyDescent="0.35">
      <c r="D6025" s="1">
        <v>6018</v>
      </c>
      <c r="E6025" s="4">
        <v>40126</v>
      </c>
      <c r="F6025" s="1">
        <v>1093.08</v>
      </c>
      <c r="G6025" s="1">
        <f t="shared" si="806"/>
        <v>1069.3</v>
      </c>
      <c r="H6025" s="1" t="str">
        <f t="shared" si="807"/>
        <v/>
      </c>
      <c r="I6025" s="1" t="str">
        <f t="shared" si="808"/>
        <v>NO</v>
      </c>
      <c r="J6025" s="1">
        <f t="shared" ca="1" si="809"/>
        <v>1047.5220000000002</v>
      </c>
      <c r="K6025" s="1" t="str">
        <f t="shared" ca="1" si="811"/>
        <v>YES</v>
      </c>
      <c r="L6025" s="1" t="str">
        <f t="shared" ca="1" si="812"/>
        <v>NO</v>
      </c>
      <c r="M6025" s="1">
        <f t="shared" ca="1" si="813"/>
        <v>-1069.3</v>
      </c>
      <c r="N6025" s="1">
        <f t="shared" ca="1" si="814"/>
        <v>0</v>
      </c>
      <c r="O6025" s="1">
        <f t="shared" ca="1" si="810"/>
        <v>0</v>
      </c>
    </row>
    <row r="6026" spans="4:15" x14ac:dyDescent="0.35">
      <c r="D6026" s="1">
        <v>6019</v>
      </c>
      <c r="E6026" s="4">
        <v>40127</v>
      </c>
      <c r="F6026" s="1">
        <v>1093.01</v>
      </c>
      <c r="G6026" s="1">
        <f t="shared" ref="G6026:G6089" si="815">F6025</f>
        <v>1093.08</v>
      </c>
      <c r="H6026" s="1" t="str">
        <f t="shared" si="807"/>
        <v/>
      </c>
      <c r="I6026" s="1" t="str">
        <f t="shared" si="808"/>
        <v>NO</v>
      </c>
      <c r="J6026" s="1">
        <f t="shared" ca="1" si="809"/>
        <v>1054.144</v>
      </c>
      <c r="K6026" s="1" t="str">
        <f t="shared" ca="1" si="811"/>
        <v>YES</v>
      </c>
      <c r="L6026" s="1" t="str">
        <f t="shared" ca="1" si="812"/>
        <v>NO</v>
      </c>
      <c r="M6026" s="1">
        <f t="shared" ca="1" si="813"/>
        <v>-1093.08</v>
      </c>
      <c r="N6026" s="1">
        <f t="shared" ca="1" si="814"/>
        <v>0</v>
      </c>
      <c r="O6026" s="1">
        <f t="shared" ca="1" si="810"/>
        <v>0</v>
      </c>
    </row>
    <row r="6027" spans="4:15" x14ac:dyDescent="0.35">
      <c r="D6027" s="1">
        <v>6020</v>
      </c>
      <c r="E6027" s="4">
        <v>40128</v>
      </c>
      <c r="F6027" s="1">
        <v>1098.51</v>
      </c>
      <c r="G6027" s="1">
        <f t="shared" si="815"/>
        <v>1093.01</v>
      </c>
      <c r="H6027" s="1" t="str">
        <f t="shared" si="807"/>
        <v/>
      </c>
      <c r="I6027" s="1" t="str">
        <f t="shared" si="808"/>
        <v>NO</v>
      </c>
      <c r="J6027" s="1">
        <f t="shared" ca="1" si="809"/>
        <v>1064.184</v>
      </c>
      <c r="K6027" s="1" t="str">
        <f t="shared" ca="1" si="811"/>
        <v>YES</v>
      </c>
      <c r="L6027" s="1" t="str">
        <f t="shared" ca="1" si="812"/>
        <v>NO</v>
      </c>
      <c r="M6027" s="1">
        <f t="shared" ca="1" si="813"/>
        <v>-1093.01</v>
      </c>
      <c r="N6027" s="1">
        <f t="shared" ca="1" si="814"/>
        <v>0</v>
      </c>
      <c r="O6027" s="1">
        <f t="shared" ca="1" si="810"/>
        <v>0</v>
      </c>
    </row>
    <row r="6028" spans="4:15" x14ac:dyDescent="0.35">
      <c r="D6028" s="1">
        <v>6021</v>
      </c>
      <c r="E6028" s="4">
        <v>40129</v>
      </c>
      <c r="F6028" s="1">
        <v>1087.24</v>
      </c>
      <c r="G6028" s="1">
        <f t="shared" si="815"/>
        <v>1098.51</v>
      </c>
      <c r="H6028" s="1" t="str">
        <f t="shared" si="807"/>
        <v/>
      </c>
      <c r="I6028" s="1" t="str">
        <f t="shared" si="808"/>
        <v>NO</v>
      </c>
      <c r="J6028" s="1">
        <f t="shared" ca="1" si="809"/>
        <v>1073.7040000000002</v>
      </c>
      <c r="K6028" s="1" t="str">
        <f t="shared" ca="1" si="811"/>
        <v>YES</v>
      </c>
      <c r="L6028" s="1" t="str">
        <f t="shared" ca="1" si="812"/>
        <v>NO</v>
      </c>
      <c r="M6028" s="1">
        <f t="shared" ca="1" si="813"/>
        <v>-1098.51</v>
      </c>
      <c r="N6028" s="1">
        <f t="shared" ca="1" si="814"/>
        <v>0</v>
      </c>
      <c r="O6028" s="1">
        <f t="shared" ca="1" si="810"/>
        <v>0</v>
      </c>
    </row>
    <row r="6029" spans="4:15" x14ac:dyDescent="0.35">
      <c r="D6029" s="1">
        <v>6022</v>
      </c>
      <c r="E6029" s="4">
        <v>40130</v>
      </c>
      <c r="F6029" s="1">
        <v>1093.48</v>
      </c>
      <c r="G6029" s="1">
        <f t="shared" si="815"/>
        <v>1087.24</v>
      </c>
      <c r="H6029" s="1" t="str">
        <f t="shared" si="807"/>
        <v/>
      </c>
      <c r="I6029" s="1" t="str">
        <f t="shared" si="808"/>
        <v>NO</v>
      </c>
      <c r="J6029" s="1">
        <f t="shared" ca="1" si="809"/>
        <v>1084.1060000000002</v>
      </c>
      <c r="K6029" s="1" t="str">
        <f t="shared" ca="1" si="811"/>
        <v>YES</v>
      </c>
      <c r="L6029" s="1" t="str">
        <f t="shared" ca="1" si="812"/>
        <v>NO</v>
      </c>
      <c r="M6029" s="1">
        <f t="shared" ca="1" si="813"/>
        <v>-1087.24</v>
      </c>
      <c r="N6029" s="1">
        <f t="shared" ca="1" si="814"/>
        <v>0</v>
      </c>
      <c r="O6029" s="1">
        <f t="shared" ca="1" si="810"/>
        <v>0</v>
      </c>
    </row>
    <row r="6030" spans="4:15" x14ac:dyDescent="0.35">
      <c r="D6030" s="1">
        <v>6023</v>
      </c>
      <c r="E6030" s="4">
        <v>40133</v>
      </c>
      <c r="F6030" s="1">
        <v>1109.3</v>
      </c>
      <c r="G6030" s="1">
        <f t="shared" si="815"/>
        <v>1093.48</v>
      </c>
      <c r="H6030" s="1" t="str">
        <f t="shared" si="807"/>
        <v/>
      </c>
      <c r="I6030" s="1" t="str">
        <f t="shared" si="808"/>
        <v>NO</v>
      </c>
      <c r="J6030" s="1">
        <f t="shared" ca="1" si="809"/>
        <v>1088.2280000000001</v>
      </c>
      <c r="K6030" s="1" t="str">
        <f t="shared" ca="1" si="811"/>
        <v>YES</v>
      </c>
      <c r="L6030" s="1" t="str">
        <f t="shared" ca="1" si="812"/>
        <v>NO</v>
      </c>
      <c r="M6030" s="1">
        <f t="shared" ca="1" si="813"/>
        <v>-1093.48</v>
      </c>
      <c r="N6030" s="1">
        <f t="shared" ca="1" si="814"/>
        <v>0</v>
      </c>
      <c r="O6030" s="1">
        <f t="shared" ca="1" si="810"/>
        <v>0</v>
      </c>
    </row>
    <row r="6031" spans="4:15" x14ac:dyDescent="0.35">
      <c r="D6031" s="1">
        <v>6024</v>
      </c>
      <c r="E6031" s="4">
        <v>40134</v>
      </c>
      <c r="F6031" s="1">
        <v>1110.32</v>
      </c>
      <c r="G6031" s="1">
        <f t="shared" si="815"/>
        <v>1109.3</v>
      </c>
      <c r="H6031" s="1" t="str">
        <f t="shared" si="807"/>
        <v/>
      </c>
      <c r="I6031" s="1" t="str">
        <f t="shared" si="808"/>
        <v>NO</v>
      </c>
      <c r="J6031" s="1">
        <f t="shared" ca="1" si="809"/>
        <v>1093.0639999999999</v>
      </c>
      <c r="K6031" s="1" t="str">
        <f t="shared" ca="1" si="811"/>
        <v>YES</v>
      </c>
      <c r="L6031" s="1" t="str">
        <f t="shared" ca="1" si="812"/>
        <v>NO</v>
      </c>
      <c r="M6031" s="1">
        <f t="shared" ca="1" si="813"/>
        <v>-1109.3</v>
      </c>
      <c r="N6031" s="1">
        <f t="shared" ca="1" si="814"/>
        <v>0</v>
      </c>
      <c r="O6031" s="1">
        <f t="shared" ca="1" si="810"/>
        <v>0</v>
      </c>
    </row>
    <row r="6032" spans="4:15" x14ac:dyDescent="0.35">
      <c r="D6032" s="1">
        <v>6025</v>
      </c>
      <c r="E6032" s="4">
        <v>40135</v>
      </c>
      <c r="F6032" s="1">
        <v>1109.8</v>
      </c>
      <c r="G6032" s="1">
        <f t="shared" si="815"/>
        <v>1110.32</v>
      </c>
      <c r="H6032" s="1" t="str">
        <f t="shared" si="807"/>
        <v/>
      </c>
      <c r="I6032" s="1" t="str">
        <f t="shared" si="808"/>
        <v>NO</v>
      </c>
      <c r="J6032" s="1">
        <f t="shared" ca="1" si="809"/>
        <v>1096.308</v>
      </c>
      <c r="K6032" s="1" t="str">
        <f t="shared" ca="1" si="811"/>
        <v>YES</v>
      </c>
      <c r="L6032" s="1" t="str">
        <f t="shared" ca="1" si="812"/>
        <v>NO</v>
      </c>
      <c r="M6032" s="1">
        <f t="shared" ca="1" si="813"/>
        <v>-1110.32</v>
      </c>
      <c r="N6032" s="1">
        <f t="shared" ca="1" si="814"/>
        <v>0</v>
      </c>
      <c r="O6032" s="1">
        <f t="shared" ca="1" si="810"/>
        <v>0</v>
      </c>
    </row>
    <row r="6033" spans="4:15" x14ac:dyDescent="0.35">
      <c r="D6033" s="1">
        <v>6026</v>
      </c>
      <c r="E6033" s="4">
        <v>40136</v>
      </c>
      <c r="F6033" s="1">
        <v>1094.9000000000001</v>
      </c>
      <c r="G6033" s="1">
        <f t="shared" si="815"/>
        <v>1109.8</v>
      </c>
      <c r="H6033" s="1" t="str">
        <f t="shared" si="807"/>
        <v/>
      </c>
      <c r="I6033" s="1" t="str">
        <f t="shared" si="808"/>
        <v>NO</v>
      </c>
      <c r="J6033" s="1">
        <f t="shared" ca="1" si="809"/>
        <v>1099.77</v>
      </c>
      <c r="K6033" s="1" t="str">
        <f t="shared" ca="1" si="811"/>
        <v>YES</v>
      </c>
      <c r="L6033" s="1" t="str">
        <f t="shared" ca="1" si="812"/>
        <v>NO</v>
      </c>
      <c r="M6033" s="1">
        <f t="shared" ca="1" si="813"/>
        <v>-1109.8</v>
      </c>
      <c r="N6033" s="1">
        <f t="shared" ca="1" si="814"/>
        <v>0</v>
      </c>
      <c r="O6033" s="1">
        <f t="shared" ca="1" si="810"/>
        <v>0</v>
      </c>
    </row>
    <row r="6034" spans="4:15" x14ac:dyDescent="0.35">
      <c r="D6034" s="1">
        <v>6027</v>
      </c>
      <c r="E6034" s="4">
        <v>40137</v>
      </c>
      <c r="F6034" s="1">
        <v>1091.3800000000001</v>
      </c>
      <c r="G6034" s="1">
        <f t="shared" si="815"/>
        <v>1094.9000000000001</v>
      </c>
      <c r="H6034" s="1" t="str">
        <f t="shared" si="807"/>
        <v/>
      </c>
      <c r="I6034" s="1" t="str">
        <f t="shared" si="808"/>
        <v>NO</v>
      </c>
      <c r="J6034" s="1">
        <f t="shared" ca="1" si="809"/>
        <v>1102.028</v>
      </c>
      <c r="K6034" s="1" t="str">
        <f t="shared" ca="1" si="811"/>
        <v>NO</v>
      </c>
      <c r="L6034" s="1" t="str">
        <f t="shared" ca="1" si="812"/>
        <v>NO</v>
      </c>
      <c r="M6034" s="1">
        <f t="shared" ca="1" si="813"/>
        <v>0</v>
      </c>
      <c r="N6034" s="1">
        <f t="shared" ca="1" si="814"/>
        <v>0</v>
      </c>
      <c r="O6034" s="1">
        <f t="shared" ca="1" si="810"/>
        <v>0</v>
      </c>
    </row>
    <row r="6035" spans="4:15" x14ac:dyDescent="0.35">
      <c r="D6035" s="1">
        <v>6028</v>
      </c>
      <c r="E6035" s="4">
        <v>40140</v>
      </c>
      <c r="F6035" s="1">
        <v>1106.24</v>
      </c>
      <c r="G6035" s="1">
        <f t="shared" si="815"/>
        <v>1091.3800000000001</v>
      </c>
      <c r="H6035" s="1" t="str">
        <f t="shared" si="807"/>
        <v/>
      </c>
      <c r="I6035" s="1" t="str">
        <f t="shared" si="808"/>
        <v>NO</v>
      </c>
      <c r="J6035" s="1">
        <f t="shared" ca="1" si="809"/>
        <v>1103.56</v>
      </c>
      <c r="K6035" s="1" t="str">
        <f t="shared" ca="1" si="811"/>
        <v>NO</v>
      </c>
      <c r="L6035" s="1" t="str">
        <f t="shared" ca="1" si="812"/>
        <v>NO</v>
      </c>
      <c r="M6035" s="1">
        <f t="shared" ca="1" si="813"/>
        <v>0</v>
      </c>
      <c r="N6035" s="1">
        <f t="shared" ca="1" si="814"/>
        <v>0</v>
      </c>
      <c r="O6035" s="1">
        <f t="shared" ca="1" si="810"/>
        <v>0</v>
      </c>
    </row>
    <row r="6036" spans="4:15" x14ac:dyDescent="0.35">
      <c r="D6036" s="1">
        <v>6029</v>
      </c>
      <c r="E6036" s="4">
        <v>40141</v>
      </c>
      <c r="F6036" s="1">
        <v>1105.6500000000001</v>
      </c>
      <c r="G6036" s="1">
        <f t="shared" si="815"/>
        <v>1106.24</v>
      </c>
      <c r="H6036" s="1" t="str">
        <f t="shared" si="807"/>
        <v/>
      </c>
      <c r="I6036" s="1" t="str">
        <f t="shared" si="808"/>
        <v>NO</v>
      </c>
      <c r="J6036" s="1">
        <f t="shared" ca="1" si="809"/>
        <v>1103.1399999999999</v>
      </c>
      <c r="K6036" s="1" t="str">
        <f t="shared" ca="1" si="811"/>
        <v>YES</v>
      </c>
      <c r="L6036" s="1" t="str">
        <f t="shared" ca="1" si="812"/>
        <v>NO</v>
      </c>
      <c r="M6036" s="1">
        <f t="shared" ca="1" si="813"/>
        <v>-1106.24</v>
      </c>
      <c r="N6036" s="1">
        <f t="shared" ca="1" si="814"/>
        <v>0</v>
      </c>
      <c r="O6036" s="1">
        <f t="shared" ca="1" si="810"/>
        <v>0</v>
      </c>
    </row>
    <row r="6037" spans="4:15" x14ac:dyDescent="0.35">
      <c r="D6037" s="1">
        <v>6030</v>
      </c>
      <c r="E6037" s="4">
        <v>40142</v>
      </c>
      <c r="F6037" s="1">
        <v>1110.6300000000001</v>
      </c>
      <c r="G6037" s="1">
        <f t="shared" si="815"/>
        <v>1105.6500000000001</v>
      </c>
      <c r="H6037" s="1" t="str">
        <f t="shared" si="807"/>
        <v/>
      </c>
      <c r="I6037" s="1" t="str">
        <f t="shared" si="808"/>
        <v>NO</v>
      </c>
      <c r="J6037" s="1">
        <f t="shared" ca="1" si="809"/>
        <v>1102.5279999999998</v>
      </c>
      <c r="K6037" s="1" t="str">
        <f t="shared" ca="1" si="811"/>
        <v>YES</v>
      </c>
      <c r="L6037" s="1" t="str">
        <f t="shared" ca="1" si="812"/>
        <v>NO</v>
      </c>
      <c r="M6037" s="1">
        <f t="shared" ca="1" si="813"/>
        <v>-1105.6500000000001</v>
      </c>
      <c r="N6037" s="1">
        <f t="shared" ca="1" si="814"/>
        <v>0</v>
      </c>
      <c r="O6037" s="1">
        <f t="shared" ca="1" si="810"/>
        <v>0</v>
      </c>
    </row>
    <row r="6038" spans="4:15" x14ac:dyDescent="0.35">
      <c r="D6038" s="1">
        <v>6031</v>
      </c>
      <c r="E6038" s="4">
        <v>40144</v>
      </c>
      <c r="F6038" s="1">
        <v>1091.49</v>
      </c>
      <c r="G6038" s="1">
        <f t="shared" si="815"/>
        <v>1110.6300000000001</v>
      </c>
      <c r="H6038" s="1" t="str">
        <f t="shared" si="807"/>
        <v/>
      </c>
      <c r="I6038" s="1" t="str">
        <f t="shared" si="808"/>
        <v>NO</v>
      </c>
      <c r="J6038" s="1">
        <f t="shared" ca="1" si="809"/>
        <v>1101.5939999999998</v>
      </c>
      <c r="K6038" s="1" t="str">
        <f t="shared" ca="1" si="811"/>
        <v>YES</v>
      </c>
      <c r="L6038" s="1" t="str">
        <f t="shared" ca="1" si="812"/>
        <v>NO</v>
      </c>
      <c r="M6038" s="1">
        <f t="shared" ca="1" si="813"/>
        <v>-1110.6300000000001</v>
      </c>
      <c r="N6038" s="1">
        <f t="shared" ca="1" si="814"/>
        <v>0</v>
      </c>
      <c r="O6038" s="1">
        <f t="shared" ca="1" si="810"/>
        <v>0</v>
      </c>
    </row>
    <row r="6039" spans="4:15" x14ac:dyDescent="0.35">
      <c r="D6039" s="1">
        <v>6032</v>
      </c>
      <c r="E6039" s="4">
        <v>40147</v>
      </c>
      <c r="F6039" s="1">
        <v>1095.6300000000001</v>
      </c>
      <c r="G6039" s="1">
        <f t="shared" si="815"/>
        <v>1091.49</v>
      </c>
      <c r="H6039" s="1" t="str">
        <f t="shared" si="807"/>
        <v/>
      </c>
      <c r="I6039" s="1" t="str">
        <f t="shared" si="808"/>
        <v>NO</v>
      </c>
      <c r="J6039" s="1">
        <f t="shared" ca="1" si="809"/>
        <v>1101.76</v>
      </c>
      <c r="K6039" s="1" t="str">
        <f t="shared" ca="1" si="811"/>
        <v>NO</v>
      </c>
      <c r="L6039" s="1" t="str">
        <f t="shared" ca="1" si="812"/>
        <v>NO</v>
      </c>
      <c r="M6039" s="1">
        <f t="shared" ca="1" si="813"/>
        <v>0</v>
      </c>
      <c r="N6039" s="1">
        <f t="shared" ca="1" si="814"/>
        <v>0</v>
      </c>
      <c r="O6039" s="1">
        <f t="shared" ca="1" si="810"/>
        <v>0</v>
      </c>
    </row>
    <row r="6040" spans="4:15" x14ac:dyDescent="0.35">
      <c r="D6040" s="1">
        <v>6033</v>
      </c>
      <c r="E6040" s="4">
        <v>40148</v>
      </c>
      <c r="F6040" s="1">
        <v>1108.8599999999999</v>
      </c>
      <c r="G6040" s="1">
        <f t="shared" si="815"/>
        <v>1095.6300000000001</v>
      </c>
      <c r="H6040" s="1" t="str">
        <f t="shared" si="807"/>
        <v/>
      </c>
      <c r="I6040" s="1" t="str">
        <f t="shared" si="808"/>
        <v>NO</v>
      </c>
      <c r="J6040" s="1">
        <f t="shared" ca="1" si="809"/>
        <v>1101.078</v>
      </c>
      <c r="K6040" s="1" t="str">
        <f t="shared" ca="1" si="811"/>
        <v>NO</v>
      </c>
      <c r="L6040" s="1" t="str">
        <f t="shared" ca="1" si="812"/>
        <v>NO</v>
      </c>
      <c r="M6040" s="1">
        <f t="shared" ca="1" si="813"/>
        <v>0</v>
      </c>
      <c r="N6040" s="1">
        <f t="shared" ca="1" si="814"/>
        <v>0</v>
      </c>
      <c r="O6040" s="1">
        <f t="shared" ca="1" si="810"/>
        <v>0</v>
      </c>
    </row>
    <row r="6041" spans="4:15" x14ac:dyDescent="0.35">
      <c r="D6041" s="1">
        <v>6034</v>
      </c>
      <c r="E6041" s="4">
        <v>40149</v>
      </c>
      <c r="F6041" s="1">
        <v>1109.24</v>
      </c>
      <c r="G6041" s="1">
        <f t="shared" si="815"/>
        <v>1108.8599999999999</v>
      </c>
      <c r="H6041" s="1" t="str">
        <f t="shared" si="807"/>
        <v/>
      </c>
      <c r="I6041" s="1" t="str">
        <f t="shared" si="808"/>
        <v>NO</v>
      </c>
      <c r="J6041" s="1">
        <f t="shared" ca="1" si="809"/>
        <v>1101.9280000000001</v>
      </c>
      <c r="K6041" s="1" t="str">
        <f t="shared" ca="1" si="811"/>
        <v>YES</v>
      </c>
      <c r="L6041" s="1" t="str">
        <f t="shared" ca="1" si="812"/>
        <v>NO</v>
      </c>
      <c r="M6041" s="1">
        <f t="shared" ca="1" si="813"/>
        <v>-1108.8599999999999</v>
      </c>
      <c r="N6041" s="1">
        <f t="shared" ca="1" si="814"/>
        <v>0</v>
      </c>
      <c r="O6041" s="1">
        <f t="shared" ca="1" si="810"/>
        <v>0</v>
      </c>
    </row>
    <row r="6042" spans="4:15" x14ac:dyDescent="0.35">
      <c r="D6042" s="1">
        <v>6035</v>
      </c>
      <c r="E6042" s="4">
        <v>40150</v>
      </c>
      <c r="F6042" s="1">
        <v>1099.92</v>
      </c>
      <c r="G6042" s="1">
        <f t="shared" si="815"/>
        <v>1109.24</v>
      </c>
      <c r="H6042" s="1" t="str">
        <f t="shared" si="807"/>
        <v/>
      </c>
      <c r="I6042" s="1" t="str">
        <f t="shared" si="808"/>
        <v>NO</v>
      </c>
      <c r="J6042" s="1">
        <f t="shared" ca="1" si="809"/>
        <v>1102.452</v>
      </c>
      <c r="K6042" s="1" t="str">
        <f t="shared" ca="1" si="811"/>
        <v>YES</v>
      </c>
      <c r="L6042" s="1" t="str">
        <f t="shared" ca="1" si="812"/>
        <v>NO</v>
      </c>
      <c r="M6042" s="1">
        <f t="shared" ca="1" si="813"/>
        <v>-1109.24</v>
      </c>
      <c r="N6042" s="1">
        <f t="shared" ca="1" si="814"/>
        <v>0</v>
      </c>
      <c r="O6042" s="1">
        <f t="shared" ca="1" si="810"/>
        <v>0</v>
      </c>
    </row>
    <row r="6043" spans="4:15" x14ac:dyDescent="0.35">
      <c r="D6043" s="1">
        <v>6036</v>
      </c>
      <c r="E6043" s="4">
        <v>40151</v>
      </c>
      <c r="F6043" s="1">
        <v>1105.98</v>
      </c>
      <c r="G6043" s="1">
        <f t="shared" si="815"/>
        <v>1099.92</v>
      </c>
      <c r="H6043" s="1" t="str">
        <f t="shared" si="807"/>
        <v/>
      </c>
      <c r="I6043" s="1" t="str">
        <f t="shared" si="808"/>
        <v>NO</v>
      </c>
      <c r="J6043" s="1">
        <f t="shared" ca="1" si="809"/>
        <v>1103.1699999999998</v>
      </c>
      <c r="K6043" s="1" t="str">
        <f t="shared" ca="1" si="811"/>
        <v>NO</v>
      </c>
      <c r="L6043" s="1" t="str">
        <f t="shared" ca="1" si="812"/>
        <v>NO</v>
      </c>
      <c r="M6043" s="1">
        <f t="shared" ca="1" si="813"/>
        <v>0</v>
      </c>
      <c r="N6043" s="1">
        <f t="shared" ca="1" si="814"/>
        <v>0</v>
      </c>
      <c r="O6043" s="1">
        <f t="shared" ca="1" si="810"/>
        <v>0</v>
      </c>
    </row>
    <row r="6044" spans="4:15" x14ac:dyDescent="0.35">
      <c r="D6044" s="1">
        <v>6037</v>
      </c>
      <c r="E6044" s="4">
        <v>40154</v>
      </c>
      <c r="F6044" s="1">
        <v>1103.25</v>
      </c>
      <c r="G6044" s="1">
        <f t="shared" si="815"/>
        <v>1105.98</v>
      </c>
      <c r="H6044" s="1" t="str">
        <f t="shared" si="807"/>
        <v/>
      </c>
      <c r="I6044" s="1" t="str">
        <f t="shared" si="808"/>
        <v>NO</v>
      </c>
      <c r="J6044" s="1">
        <f t="shared" ca="1" si="809"/>
        <v>1101.0279999999998</v>
      </c>
      <c r="K6044" s="1" t="str">
        <f t="shared" ca="1" si="811"/>
        <v>YES</v>
      </c>
      <c r="L6044" s="1" t="str">
        <f t="shared" ca="1" si="812"/>
        <v>NO</v>
      </c>
      <c r="M6044" s="1">
        <f t="shared" ca="1" si="813"/>
        <v>-1105.98</v>
      </c>
      <c r="N6044" s="1">
        <f t="shared" ca="1" si="814"/>
        <v>0</v>
      </c>
      <c r="O6044" s="1">
        <f t="shared" ca="1" si="810"/>
        <v>0</v>
      </c>
    </row>
    <row r="6045" spans="4:15" x14ac:dyDescent="0.35">
      <c r="D6045" s="1">
        <v>6038</v>
      </c>
      <c r="E6045" s="4">
        <v>40155</v>
      </c>
      <c r="F6045" s="1">
        <v>1091.94</v>
      </c>
      <c r="G6045" s="1">
        <f t="shared" si="815"/>
        <v>1103.25</v>
      </c>
      <c r="H6045" s="1" t="str">
        <f t="shared" si="807"/>
        <v/>
      </c>
      <c r="I6045" s="1" t="str">
        <f t="shared" si="808"/>
        <v>NO</v>
      </c>
      <c r="J6045" s="1">
        <f t="shared" ca="1" si="809"/>
        <v>1103.9259999999999</v>
      </c>
      <c r="K6045" s="1" t="str">
        <f t="shared" ca="1" si="811"/>
        <v>NO</v>
      </c>
      <c r="L6045" s="1" t="str">
        <f t="shared" ca="1" si="812"/>
        <v>NO</v>
      </c>
      <c r="M6045" s="1">
        <f t="shared" ca="1" si="813"/>
        <v>0</v>
      </c>
      <c r="N6045" s="1">
        <f t="shared" ca="1" si="814"/>
        <v>0</v>
      </c>
      <c r="O6045" s="1">
        <f t="shared" ca="1" si="810"/>
        <v>0</v>
      </c>
    </row>
    <row r="6046" spans="4:15" x14ac:dyDescent="0.35">
      <c r="D6046" s="1">
        <v>6039</v>
      </c>
      <c r="E6046" s="4">
        <v>40156</v>
      </c>
      <c r="F6046" s="1">
        <v>1095.95</v>
      </c>
      <c r="G6046" s="1">
        <f t="shared" si="815"/>
        <v>1091.94</v>
      </c>
      <c r="H6046" s="1" t="str">
        <f t="shared" si="807"/>
        <v/>
      </c>
      <c r="I6046" s="1" t="str">
        <f t="shared" si="808"/>
        <v>NO</v>
      </c>
      <c r="J6046" s="1">
        <f t="shared" ca="1" si="809"/>
        <v>1105.45</v>
      </c>
      <c r="K6046" s="1" t="str">
        <f t="shared" ca="1" si="811"/>
        <v>NO</v>
      </c>
      <c r="L6046" s="1" t="str">
        <f t="shared" ca="1" si="812"/>
        <v>NO</v>
      </c>
      <c r="M6046" s="1">
        <f t="shared" ca="1" si="813"/>
        <v>0</v>
      </c>
      <c r="N6046" s="1">
        <f t="shared" ca="1" si="814"/>
        <v>0</v>
      </c>
      <c r="O6046" s="1">
        <f t="shared" ca="1" si="810"/>
        <v>0</v>
      </c>
    </row>
    <row r="6047" spans="4:15" x14ac:dyDescent="0.35">
      <c r="D6047" s="1">
        <v>6040</v>
      </c>
      <c r="E6047" s="4">
        <v>40157</v>
      </c>
      <c r="F6047" s="1">
        <v>1102.3499999999999</v>
      </c>
      <c r="G6047" s="1">
        <f t="shared" si="815"/>
        <v>1095.95</v>
      </c>
      <c r="H6047" s="1" t="str">
        <f t="shared" si="807"/>
        <v/>
      </c>
      <c r="I6047" s="1" t="str">
        <f t="shared" si="808"/>
        <v>NO</v>
      </c>
      <c r="J6047" s="1">
        <f t="shared" ca="1" si="809"/>
        <v>1102.066</v>
      </c>
      <c r="K6047" s="1" t="str">
        <f t="shared" ca="1" si="811"/>
        <v>NO</v>
      </c>
      <c r="L6047" s="1" t="str">
        <f t="shared" ca="1" si="812"/>
        <v>NO</v>
      </c>
      <c r="M6047" s="1">
        <f t="shared" ca="1" si="813"/>
        <v>0</v>
      </c>
      <c r="N6047" s="1">
        <f t="shared" ca="1" si="814"/>
        <v>0</v>
      </c>
      <c r="O6047" s="1">
        <f t="shared" ca="1" si="810"/>
        <v>0</v>
      </c>
    </row>
    <row r="6048" spans="4:15" x14ac:dyDescent="0.35">
      <c r="D6048" s="1">
        <v>6041</v>
      </c>
      <c r="E6048" s="4">
        <v>40158</v>
      </c>
      <c r="F6048" s="1">
        <v>1106.4100000000001</v>
      </c>
      <c r="G6048" s="1">
        <f t="shared" si="815"/>
        <v>1102.3499999999999</v>
      </c>
      <c r="H6048" s="1" t="str">
        <f t="shared" si="807"/>
        <v/>
      </c>
      <c r="I6048" s="1" t="str">
        <f t="shared" si="808"/>
        <v>NO</v>
      </c>
      <c r="J6048" s="1">
        <f t="shared" ca="1" si="809"/>
        <v>1099.4079999999999</v>
      </c>
      <c r="K6048" s="1" t="str">
        <f t="shared" ca="1" si="811"/>
        <v>YES</v>
      </c>
      <c r="L6048" s="1" t="str">
        <f t="shared" ca="1" si="812"/>
        <v>NO</v>
      </c>
      <c r="M6048" s="1">
        <f t="shared" ca="1" si="813"/>
        <v>-1102.3499999999999</v>
      </c>
      <c r="N6048" s="1">
        <f t="shared" ca="1" si="814"/>
        <v>0</v>
      </c>
      <c r="O6048" s="1">
        <f t="shared" ca="1" si="810"/>
        <v>0</v>
      </c>
    </row>
    <row r="6049" spans="4:15" x14ac:dyDescent="0.35">
      <c r="D6049" s="1">
        <v>6042</v>
      </c>
      <c r="E6049" s="4">
        <v>40161</v>
      </c>
      <c r="F6049" s="1">
        <v>1114.1099999999999</v>
      </c>
      <c r="G6049" s="1">
        <f t="shared" si="815"/>
        <v>1106.4100000000001</v>
      </c>
      <c r="H6049" s="1" t="str">
        <f t="shared" si="807"/>
        <v/>
      </c>
      <c r="I6049" s="1" t="str">
        <f t="shared" si="808"/>
        <v>NO</v>
      </c>
      <c r="J6049" s="1">
        <f t="shared" ca="1" si="809"/>
        <v>1099.8939999999998</v>
      </c>
      <c r="K6049" s="1" t="str">
        <f t="shared" ca="1" si="811"/>
        <v>YES</v>
      </c>
      <c r="L6049" s="1" t="str">
        <f t="shared" ca="1" si="812"/>
        <v>NO</v>
      </c>
      <c r="M6049" s="1">
        <f t="shared" ca="1" si="813"/>
        <v>-1106.4100000000001</v>
      </c>
      <c r="N6049" s="1">
        <f t="shared" ca="1" si="814"/>
        <v>0</v>
      </c>
      <c r="O6049" s="1">
        <f t="shared" ca="1" si="810"/>
        <v>0</v>
      </c>
    </row>
    <row r="6050" spans="4:15" x14ac:dyDescent="0.35">
      <c r="D6050" s="1">
        <v>6043</v>
      </c>
      <c r="E6050" s="4">
        <v>40162</v>
      </c>
      <c r="F6050" s="1">
        <v>1107.93</v>
      </c>
      <c r="G6050" s="1">
        <f t="shared" si="815"/>
        <v>1114.1099999999999</v>
      </c>
      <c r="H6050" s="1" t="str">
        <f t="shared" si="807"/>
        <v/>
      </c>
      <c r="I6050" s="1" t="str">
        <f t="shared" si="808"/>
        <v>NO</v>
      </c>
      <c r="J6050" s="1">
        <f t="shared" ca="1" si="809"/>
        <v>1099.98</v>
      </c>
      <c r="K6050" s="1" t="str">
        <f t="shared" ca="1" si="811"/>
        <v>YES</v>
      </c>
      <c r="L6050" s="1" t="str">
        <f t="shared" ca="1" si="812"/>
        <v>NO</v>
      </c>
      <c r="M6050" s="1">
        <f t="shared" ca="1" si="813"/>
        <v>-1114.1099999999999</v>
      </c>
      <c r="N6050" s="1">
        <f t="shared" ca="1" si="814"/>
        <v>0</v>
      </c>
      <c r="O6050" s="1">
        <f t="shared" ca="1" si="810"/>
        <v>0</v>
      </c>
    </row>
    <row r="6051" spans="4:15" x14ac:dyDescent="0.35">
      <c r="D6051" s="1">
        <v>6044</v>
      </c>
      <c r="E6051" s="4">
        <v>40163</v>
      </c>
      <c r="F6051" s="1">
        <v>1109.18</v>
      </c>
      <c r="G6051" s="1">
        <f t="shared" si="815"/>
        <v>1107.93</v>
      </c>
      <c r="H6051" s="1" t="str">
        <f t="shared" si="807"/>
        <v/>
      </c>
      <c r="I6051" s="1" t="str">
        <f t="shared" si="808"/>
        <v>NO</v>
      </c>
      <c r="J6051" s="1">
        <f t="shared" ca="1" si="809"/>
        <v>1102.152</v>
      </c>
      <c r="K6051" s="1" t="str">
        <f t="shared" ca="1" si="811"/>
        <v>YES</v>
      </c>
      <c r="L6051" s="1" t="str">
        <f t="shared" ca="1" si="812"/>
        <v>NO</v>
      </c>
      <c r="M6051" s="1">
        <f t="shared" ca="1" si="813"/>
        <v>-1107.93</v>
      </c>
      <c r="N6051" s="1">
        <f t="shared" ca="1" si="814"/>
        <v>0</v>
      </c>
      <c r="O6051" s="1">
        <f t="shared" ca="1" si="810"/>
        <v>0</v>
      </c>
    </row>
    <row r="6052" spans="4:15" x14ac:dyDescent="0.35">
      <c r="D6052" s="1">
        <v>6045</v>
      </c>
      <c r="E6052" s="4">
        <v>40164</v>
      </c>
      <c r="F6052" s="1">
        <v>1096.08</v>
      </c>
      <c r="G6052" s="1">
        <f t="shared" si="815"/>
        <v>1109.18</v>
      </c>
      <c r="H6052" s="1" t="str">
        <f t="shared" si="807"/>
        <v/>
      </c>
      <c r="I6052" s="1" t="str">
        <f t="shared" si="808"/>
        <v>NO</v>
      </c>
      <c r="J6052" s="1">
        <f t="shared" ca="1" si="809"/>
        <v>1105.3499999999999</v>
      </c>
      <c r="K6052" s="1" t="str">
        <f t="shared" ca="1" si="811"/>
        <v>YES</v>
      </c>
      <c r="L6052" s="1" t="str">
        <f t="shared" ca="1" si="812"/>
        <v>NO</v>
      </c>
      <c r="M6052" s="1">
        <f t="shared" ca="1" si="813"/>
        <v>-1109.18</v>
      </c>
      <c r="N6052" s="1">
        <f t="shared" ca="1" si="814"/>
        <v>0</v>
      </c>
      <c r="O6052" s="1">
        <f t="shared" ca="1" si="810"/>
        <v>0</v>
      </c>
    </row>
    <row r="6053" spans="4:15" x14ac:dyDescent="0.35">
      <c r="D6053" s="1">
        <v>6046</v>
      </c>
      <c r="E6053" s="4">
        <v>40165</v>
      </c>
      <c r="F6053" s="1">
        <v>1102.47</v>
      </c>
      <c r="G6053" s="1">
        <f t="shared" si="815"/>
        <v>1096.08</v>
      </c>
      <c r="H6053" s="1" t="str">
        <f t="shared" si="807"/>
        <v/>
      </c>
      <c r="I6053" s="1" t="str">
        <f t="shared" si="808"/>
        <v>NO</v>
      </c>
      <c r="J6053" s="1">
        <f t="shared" ca="1" si="809"/>
        <v>1107.9960000000001</v>
      </c>
      <c r="K6053" s="1" t="str">
        <f t="shared" ca="1" si="811"/>
        <v>NO</v>
      </c>
      <c r="L6053" s="1" t="str">
        <f t="shared" ca="1" si="812"/>
        <v>NO</v>
      </c>
      <c r="M6053" s="1">
        <f t="shared" ca="1" si="813"/>
        <v>0</v>
      </c>
      <c r="N6053" s="1">
        <f t="shared" ca="1" si="814"/>
        <v>0</v>
      </c>
      <c r="O6053" s="1">
        <f t="shared" ca="1" si="810"/>
        <v>0</v>
      </c>
    </row>
    <row r="6054" spans="4:15" x14ac:dyDescent="0.35">
      <c r="D6054" s="1">
        <v>6047</v>
      </c>
      <c r="E6054" s="4">
        <v>40168</v>
      </c>
      <c r="F6054" s="1">
        <v>1114.05</v>
      </c>
      <c r="G6054" s="1">
        <f t="shared" si="815"/>
        <v>1102.47</v>
      </c>
      <c r="H6054" s="1" t="str">
        <f t="shared" si="807"/>
        <v/>
      </c>
      <c r="I6054" s="1" t="str">
        <f t="shared" si="808"/>
        <v>NO</v>
      </c>
      <c r="J6054" s="1">
        <f t="shared" ca="1" si="809"/>
        <v>1106.742</v>
      </c>
      <c r="K6054" s="1" t="str">
        <f t="shared" ca="1" si="811"/>
        <v>NO</v>
      </c>
      <c r="L6054" s="1" t="str">
        <f t="shared" ca="1" si="812"/>
        <v>NO</v>
      </c>
      <c r="M6054" s="1">
        <f t="shared" ca="1" si="813"/>
        <v>0</v>
      </c>
      <c r="N6054" s="1">
        <f t="shared" ca="1" si="814"/>
        <v>0</v>
      </c>
      <c r="O6054" s="1">
        <f t="shared" ca="1" si="810"/>
        <v>0</v>
      </c>
    </row>
    <row r="6055" spans="4:15" x14ac:dyDescent="0.35">
      <c r="D6055" s="1">
        <v>6048</v>
      </c>
      <c r="E6055" s="4">
        <v>40169</v>
      </c>
      <c r="F6055" s="1">
        <v>1118.02</v>
      </c>
      <c r="G6055" s="1">
        <f t="shared" si="815"/>
        <v>1114.05</v>
      </c>
      <c r="H6055" s="1" t="str">
        <f t="shared" si="807"/>
        <v/>
      </c>
      <c r="I6055" s="1" t="str">
        <f t="shared" si="808"/>
        <v>NO</v>
      </c>
      <c r="J6055" s="1">
        <f t="shared" ca="1" si="809"/>
        <v>1105.9540000000002</v>
      </c>
      <c r="K6055" s="1" t="str">
        <f t="shared" ca="1" si="811"/>
        <v>YES</v>
      </c>
      <c r="L6055" s="1" t="str">
        <f t="shared" ca="1" si="812"/>
        <v>NO</v>
      </c>
      <c r="M6055" s="1">
        <f t="shared" ca="1" si="813"/>
        <v>-1114.05</v>
      </c>
      <c r="N6055" s="1">
        <f t="shared" ca="1" si="814"/>
        <v>0</v>
      </c>
      <c r="O6055" s="1">
        <f t="shared" ca="1" si="810"/>
        <v>0</v>
      </c>
    </row>
    <row r="6056" spans="4:15" x14ac:dyDescent="0.35">
      <c r="D6056" s="1">
        <v>6049</v>
      </c>
      <c r="E6056" s="4">
        <v>40170</v>
      </c>
      <c r="F6056" s="1">
        <v>1120.5899999999999</v>
      </c>
      <c r="G6056" s="1">
        <f t="shared" si="815"/>
        <v>1118.02</v>
      </c>
      <c r="H6056" s="1" t="str">
        <f t="shared" si="807"/>
        <v/>
      </c>
      <c r="I6056" s="1" t="str">
        <f t="shared" si="808"/>
        <v>NO</v>
      </c>
      <c r="J6056" s="1">
        <f t="shared" ca="1" si="809"/>
        <v>1105.942</v>
      </c>
      <c r="K6056" s="1" t="str">
        <f t="shared" ca="1" si="811"/>
        <v>YES</v>
      </c>
      <c r="L6056" s="1" t="str">
        <f t="shared" ca="1" si="812"/>
        <v>NO</v>
      </c>
      <c r="M6056" s="1">
        <f t="shared" ca="1" si="813"/>
        <v>-1118.02</v>
      </c>
      <c r="N6056" s="1">
        <f t="shared" ca="1" si="814"/>
        <v>0</v>
      </c>
      <c r="O6056" s="1">
        <f t="shared" ca="1" si="810"/>
        <v>0</v>
      </c>
    </row>
    <row r="6057" spans="4:15" x14ac:dyDescent="0.35">
      <c r="D6057" s="1">
        <v>6050</v>
      </c>
      <c r="E6057" s="4">
        <v>40171</v>
      </c>
      <c r="F6057" s="1">
        <v>1126.48</v>
      </c>
      <c r="G6057" s="1">
        <f t="shared" si="815"/>
        <v>1120.5899999999999</v>
      </c>
      <c r="H6057" s="1" t="str">
        <f t="shared" si="807"/>
        <v/>
      </c>
      <c r="I6057" s="1" t="str">
        <f t="shared" si="808"/>
        <v>NO</v>
      </c>
      <c r="J6057" s="1">
        <f t="shared" ca="1" si="809"/>
        <v>1107.9600000000003</v>
      </c>
      <c r="K6057" s="1" t="str">
        <f t="shared" ca="1" si="811"/>
        <v>YES</v>
      </c>
      <c r="L6057" s="1" t="str">
        <f t="shared" ca="1" si="812"/>
        <v>NO</v>
      </c>
      <c r="M6057" s="1">
        <f t="shared" ca="1" si="813"/>
        <v>-1120.5899999999999</v>
      </c>
      <c r="N6057" s="1">
        <f t="shared" ca="1" si="814"/>
        <v>0</v>
      </c>
      <c r="O6057" s="1">
        <f t="shared" ca="1" si="810"/>
        <v>0</v>
      </c>
    </row>
    <row r="6058" spans="4:15" x14ac:dyDescent="0.35">
      <c r="D6058" s="1">
        <v>6051</v>
      </c>
      <c r="E6058" s="4">
        <v>40175</v>
      </c>
      <c r="F6058" s="1">
        <v>1127.78</v>
      </c>
      <c r="G6058" s="1">
        <f t="shared" si="815"/>
        <v>1126.48</v>
      </c>
      <c r="H6058" s="1" t="str">
        <f t="shared" si="807"/>
        <v/>
      </c>
      <c r="I6058" s="1" t="str">
        <f t="shared" si="808"/>
        <v>NO</v>
      </c>
      <c r="J6058" s="1">
        <f t="shared" ca="1" si="809"/>
        <v>1110.2420000000002</v>
      </c>
      <c r="K6058" s="1" t="str">
        <f t="shared" ca="1" si="811"/>
        <v>YES</v>
      </c>
      <c r="L6058" s="1" t="str">
        <f t="shared" ca="1" si="812"/>
        <v>NO</v>
      </c>
      <c r="M6058" s="1">
        <f t="shared" ca="1" si="813"/>
        <v>-1126.48</v>
      </c>
      <c r="N6058" s="1">
        <f t="shared" ca="1" si="814"/>
        <v>0</v>
      </c>
      <c r="O6058" s="1">
        <f t="shared" ca="1" si="810"/>
        <v>0</v>
      </c>
    </row>
    <row r="6059" spans="4:15" x14ac:dyDescent="0.35">
      <c r="D6059" s="1">
        <v>6052</v>
      </c>
      <c r="E6059" s="4">
        <v>40176</v>
      </c>
      <c r="F6059" s="1">
        <v>1126.2</v>
      </c>
      <c r="G6059" s="1">
        <f t="shared" si="815"/>
        <v>1127.78</v>
      </c>
      <c r="H6059" s="1" t="str">
        <f t="shared" si="807"/>
        <v/>
      </c>
      <c r="I6059" s="1" t="str">
        <f t="shared" si="808"/>
        <v>NO</v>
      </c>
      <c r="J6059" s="1">
        <f t="shared" ca="1" si="809"/>
        <v>1116.3220000000001</v>
      </c>
      <c r="K6059" s="1" t="str">
        <f t="shared" ca="1" si="811"/>
        <v>YES</v>
      </c>
      <c r="L6059" s="1" t="str">
        <f t="shared" ca="1" si="812"/>
        <v>NO</v>
      </c>
      <c r="M6059" s="1">
        <f t="shared" ca="1" si="813"/>
        <v>-1127.78</v>
      </c>
      <c r="N6059" s="1">
        <f t="shared" ca="1" si="814"/>
        <v>0</v>
      </c>
      <c r="O6059" s="1">
        <f t="shared" ca="1" si="810"/>
        <v>0</v>
      </c>
    </row>
    <row r="6060" spans="4:15" x14ac:dyDescent="0.35">
      <c r="D6060" s="1">
        <v>6053</v>
      </c>
      <c r="E6060" s="4">
        <v>40177</v>
      </c>
      <c r="F6060" s="1">
        <v>1126.42</v>
      </c>
      <c r="G6060" s="1">
        <f t="shared" si="815"/>
        <v>1126.2</v>
      </c>
      <c r="H6060" s="1" t="str">
        <f t="shared" si="807"/>
        <v/>
      </c>
      <c r="I6060" s="1" t="str">
        <f t="shared" si="808"/>
        <v>NO</v>
      </c>
      <c r="J6060" s="1">
        <f t="shared" ca="1" si="809"/>
        <v>1121.3839999999998</v>
      </c>
      <c r="K6060" s="1" t="str">
        <f t="shared" ca="1" si="811"/>
        <v>YES</v>
      </c>
      <c r="L6060" s="1" t="str">
        <f t="shared" ca="1" si="812"/>
        <v>NO</v>
      </c>
      <c r="M6060" s="1">
        <f t="shared" ca="1" si="813"/>
        <v>-1126.2</v>
      </c>
      <c r="N6060" s="1">
        <f t="shared" ca="1" si="814"/>
        <v>0</v>
      </c>
      <c r="O6060" s="1">
        <f t="shared" ca="1" si="810"/>
        <v>0</v>
      </c>
    </row>
    <row r="6061" spans="4:15" x14ac:dyDescent="0.35">
      <c r="D6061" s="1">
        <v>6054</v>
      </c>
      <c r="E6061" s="4">
        <v>40178</v>
      </c>
      <c r="F6061" s="1">
        <v>1115.0999999999999</v>
      </c>
      <c r="G6061" s="1">
        <f t="shared" si="815"/>
        <v>1126.42</v>
      </c>
      <c r="H6061" s="1" t="str">
        <f t="shared" si="807"/>
        <v/>
      </c>
      <c r="I6061" s="1" t="str">
        <f t="shared" si="808"/>
        <v>NO</v>
      </c>
      <c r="J6061" s="1">
        <f t="shared" ca="1" si="809"/>
        <v>1123.8139999999999</v>
      </c>
      <c r="K6061" s="1" t="str">
        <f t="shared" ca="1" si="811"/>
        <v>YES</v>
      </c>
      <c r="L6061" s="1" t="str">
        <f t="shared" ca="1" si="812"/>
        <v>NO</v>
      </c>
      <c r="M6061" s="1">
        <f t="shared" ca="1" si="813"/>
        <v>-1126.42</v>
      </c>
      <c r="N6061" s="1">
        <f t="shared" ca="1" si="814"/>
        <v>0</v>
      </c>
      <c r="O6061" s="1">
        <f t="shared" ca="1" si="810"/>
        <v>0</v>
      </c>
    </row>
    <row r="6062" spans="4:15" x14ac:dyDescent="0.35">
      <c r="D6062" s="1">
        <v>6055</v>
      </c>
      <c r="E6062" s="4">
        <v>40182</v>
      </c>
      <c r="F6062" s="1">
        <v>1132.99</v>
      </c>
      <c r="G6062" s="1">
        <f t="shared" si="815"/>
        <v>1115.0999999999999</v>
      </c>
      <c r="H6062" s="1" t="str">
        <f t="shared" si="807"/>
        <v/>
      </c>
      <c r="I6062" s="1" t="str">
        <f t="shared" si="808"/>
        <v>NO</v>
      </c>
      <c r="J6062" s="1">
        <f t="shared" ca="1" si="809"/>
        <v>1125.4939999999999</v>
      </c>
      <c r="K6062" s="1" t="str">
        <f t="shared" ca="1" si="811"/>
        <v>NO</v>
      </c>
      <c r="L6062" s="1" t="str">
        <f t="shared" ca="1" si="812"/>
        <v>NO</v>
      </c>
      <c r="M6062" s="1">
        <f t="shared" ca="1" si="813"/>
        <v>0</v>
      </c>
      <c r="N6062" s="1">
        <f t="shared" ca="1" si="814"/>
        <v>0</v>
      </c>
      <c r="O6062" s="1">
        <f t="shared" ca="1" si="810"/>
        <v>0</v>
      </c>
    </row>
    <row r="6063" spans="4:15" x14ac:dyDescent="0.35">
      <c r="D6063" s="1">
        <v>6056</v>
      </c>
      <c r="E6063" s="4">
        <v>40183</v>
      </c>
      <c r="F6063" s="1">
        <v>1136.52</v>
      </c>
      <c r="G6063" s="1">
        <f t="shared" si="815"/>
        <v>1132.99</v>
      </c>
      <c r="H6063" s="1" t="str">
        <f t="shared" si="807"/>
        <v/>
      </c>
      <c r="I6063" s="1" t="str">
        <f t="shared" si="808"/>
        <v>NO</v>
      </c>
      <c r="J6063" s="1">
        <f t="shared" ca="1" si="809"/>
        <v>1124.396</v>
      </c>
      <c r="K6063" s="1" t="str">
        <f t="shared" ca="1" si="811"/>
        <v>YES</v>
      </c>
      <c r="L6063" s="1" t="str">
        <f t="shared" ca="1" si="812"/>
        <v>NO</v>
      </c>
      <c r="M6063" s="1">
        <f t="shared" ca="1" si="813"/>
        <v>-1132.99</v>
      </c>
      <c r="N6063" s="1">
        <f t="shared" ca="1" si="814"/>
        <v>0</v>
      </c>
      <c r="O6063" s="1">
        <f t="shared" ca="1" si="810"/>
        <v>0</v>
      </c>
    </row>
    <row r="6064" spans="4:15" x14ac:dyDescent="0.35">
      <c r="D6064" s="1">
        <v>6057</v>
      </c>
      <c r="E6064" s="4">
        <v>40184</v>
      </c>
      <c r="F6064" s="1">
        <v>1137.1400000000001</v>
      </c>
      <c r="G6064" s="1">
        <f t="shared" si="815"/>
        <v>1136.52</v>
      </c>
      <c r="H6064" s="1" t="str">
        <f t="shared" si="807"/>
        <v/>
      </c>
      <c r="I6064" s="1" t="str">
        <f t="shared" si="808"/>
        <v>NO</v>
      </c>
      <c r="J6064" s="1">
        <f t="shared" ca="1" si="809"/>
        <v>1125.6979999999999</v>
      </c>
      <c r="K6064" s="1" t="str">
        <f t="shared" ca="1" si="811"/>
        <v>YES</v>
      </c>
      <c r="L6064" s="1" t="str">
        <f t="shared" ca="1" si="812"/>
        <v>NO</v>
      </c>
      <c r="M6064" s="1">
        <f t="shared" ca="1" si="813"/>
        <v>-1136.52</v>
      </c>
      <c r="N6064" s="1">
        <f t="shared" ca="1" si="814"/>
        <v>0</v>
      </c>
      <c r="O6064" s="1">
        <f t="shared" ca="1" si="810"/>
        <v>0</v>
      </c>
    </row>
    <row r="6065" spans="4:15" x14ac:dyDescent="0.35">
      <c r="D6065" s="1">
        <v>6058</v>
      </c>
      <c r="E6065" s="4">
        <v>40185</v>
      </c>
      <c r="F6065" s="1">
        <v>1141.69</v>
      </c>
      <c r="G6065" s="1">
        <f t="shared" si="815"/>
        <v>1137.1400000000001</v>
      </c>
      <c r="H6065" s="1" t="str">
        <f t="shared" si="807"/>
        <v/>
      </c>
      <c r="I6065" s="1" t="str">
        <f t="shared" si="808"/>
        <v>NO</v>
      </c>
      <c r="J6065" s="1">
        <f t="shared" ca="1" si="809"/>
        <v>1127.4459999999999</v>
      </c>
      <c r="K6065" s="1" t="str">
        <f t="shared" ca="1" si="811"/>
        <v>YES</v>
      </c>
      <c r="L6065" s="1" t="str">
        <f t="shared" ca="1" si="812"/>
        <v>NO</v>
      </c>
      <c r="M6065" s="1">
        <f t="shared" ca="1" si="813"/>
        <v>-1137.1400000000001</v>
      </c>
      <c r="N6065" s="1">
        <f t="shared" ca="1" si="814"/>
        <v>0</v>
      </c>
      <c r="O6065" s="1">
        <f t="shared" ca="1" si="810"/>
        <v>0</v>
      </c>
    </row>
    <row r="6066" spans="4:15" x14ac:dyDescent="0.35">
      <c r="D6066" s="1">
        <v>6059</v>
      </c>
      <c r="E6066" s="4">
        <v>40186</v>
      </c>
      <c r="F6066" s="1">
        <v>1144.98</v>
      </c>
      <c r="G6066" s="1">
        <f t="shared" si="815"/>
        <v>1141.69</v>
      </c>
      <c r="H6066" s="1" t="str">
        <f t="shared" si="807"/>
        <v/>
      </c>
      <c r="I6066" s="1" t="str">
        <f t="shared" si="808"/>
        <v>NO</v>
      </c>
      <c r="J6066" s="1">
        <f t="shared" ca="1" si="809"/>
        <v>1129.6340000000002</v>
      </c>
      <c r="K6066" s="1" t="str">
        <f t="shared" ca="1" si="811"/>
        <v>YES</v>
      </c>
      <c r="L6066" s="1" t="str">
        <f t="shared" ca="1" si="812"/>
        <v>NO</v>
      </c>
      <c r="M6066" s="1">
        <f t="shared" ca="1" si="813"/>
        <v>-1141.69</v>
      </c>
      <c r="N6066" s="1">
        <f t="shared" ca="1" si="814"/>
        <v>0</v>
      </c>
      <c r="O6066" s="1">
        <f t="shared" ca="1" si="810"/>
        <v>0</v>
      </c>
    </row>
    <row r="6067" spans="4:15" x14ac:dyDescent="0.35">
      <c r="D6067" s="1">
        <v>6060</v>
      </c>
      <c r="E6067" s="4">
        <v>40189</v>
      </c>
      <c r="F6067" s="1">
        <v>1146.98</v>
      </c>
      <c r="G6067" s="1">
        <f t="shared" si="815"/>
        <v>1144.98</v>
      </c>
      <c r="H6067" s="1" t="str">
        <f t="shared" ref="H6067:H6130" si="816">IF(START_DAY=D6067,"START",IF(D6067=END_DAY,"END",""))</f>
        <v/>
      </c>
      <c r="I6067" s="1" t="str">
        <f t="shared" ref="I6067:I6130" si="817">IF(OR(D6067&lt;=START_DAY,D6067&gt;END_DAY),"NO",IF(K6066="YES","YES",IF(L6066="YES","NO",I6066)))</f>
        <v>NO</v>
      </c>
      <c r="J6067" s="1">
        <f t="shared" ref="J6067:J6130" ca="1" si="818">AVERAGE(OFFSET(G6067,-XDAYS,0,XDAYS,1))</f>
        <v>1132.6880000000001</v>
      </c>
      <c r="K6067" s="1" t="str">
        <f t="shared" ca="1" si="811"/>
        <v>YES</v>
      </c>
      <c r="L6067" s="1" t="str">
        <f t="shared" ca="1" si="812"/>
        <v>NO</v>
      </c>
      <c r="M6067" s="1">
        <f t="shared" ca="1" si="813"/>
        <v>-1144.98</v>
      </c>
      <c r="N6067" s="1">
        <f t="shared" ca="1" si="814"/>
        <v>0</v>
      </c>
      <c r="O6067" s="1">
        <f t="shared" ref="O6067:O6130" ca="1" si="819">(ABS(M6067)+ABS(N6067))*TRANSACTION_COST</f>
        <v>0</v>
      </c>
    </row>
    <row r="6068" spans="4:15" x14ac:dyDescent="0.35">
      <c r="D6068" s="1">
        <v>6061</v>
      </c>
      <c r="E6068" s="4">
        <v>40190</v>
      </c>
      <c r="F6068" s="1">
        <v>1136.22</v>
      </c>
      <c r="G6068" s="1">
        <f t="shared" si="815"/>
        <v>1146.98</v>
      </c>
      <c r="H6068" s="1" t="str">
        <f t="shared" si="816"/>
        <v/>
      </c>
      <c r="I6068" s="1" t="str">
        <f t="shared" si="817"/>
        <v>NO</v>
      </c>
      <c r="J6068" s="1">
        <f t="shared" ca="1" si="818"/>
        <v>1138.664</v>
      </c>
      <c r="K6068" s="1" t="str">
        <f t="shared" ref="K6068:K6131" ca="1" si="820">IF(H6068="END","NO",IF(H6068="START","YES",IF(AND(I6068="NO",G6068&gt;=J6068),"YES","NO")))</f>
        <v>YES</v>
      </c>
      <c r="L6068" s="1" t="str">
        <f t="shared" ref="L6068:L6131" ca="1" si="821">IF(AND(H6068="END",I6068="YES"),"YES",IF(AND(I6068="YES",G6068&lt;=J6068),"YES","NO"))</f>
        <v>NO</v>
      </c>
      <c r="M6068" s="1">
        <f t="shared" ref="M6068:M6131" ca="1" si="822">IF(K6068="YES",-G6068,0)</f>
        <v>-1146.98</v>
      </c>
      <c r="N6068" s="1">
        <f t="shared" ref="N6068:N6131" ca="1" si="823">IF(L6068="YES",G6068,0)</f>
        <v>0</v>
      </c>
      <c r="O6068" s="1">
        <f t="shared" ca="1" si="819"/>
        <v>0</v>
      </c>
    </row>
    <row r="6069" spans="4:15" x14ac:dyDescent="0.35">
      <c r="D6069" s="1">
        <v>6062</v>
      </c>
      <c r="E6069" s="4">
        <v>40191</v>
      </c>
      <c r="F6069" s="1">
        <v>1145.68</v>
      </c>
      <c r="G6069" s="1">
        <f t="shared" si="815"/>
        <v>1136.22</v>
      </c>
      <c r="H6069" s="1" t="str">
        <f t="shared" si="816"/>
        <v/>
      </c>
      <c r="I6069" s="1" t="str">
        <f t="shared" si="817"/>
        <v>NO</v>
      </c>
      <c r="J6069" s="1">
        <f t="shared" ca="1" si="818"/>
        <v>1141.462</v>
      </c>
      <c r="K6069" s="1" t="str">
        <f t="shared" ca="1" si="820"/>
        <v>NO</v>
      </c>
      <c r="L6069" s="1" t="str">
        <f t="shared" ca="1" si="821"/>
        <v>NO</v>
      </c>
      <c r="M6069" s="1">
        <f t="shared" ca="1" si="822"/>
        <v>0</v>
      </c>
      <c r="N6069" s="1">
        <f t="shared" ca="1" si="823"/>
        <v>0</v>
      </c>
      <c r="O6069" s="1">
        <f t="shared" ca="1" si="819"/>
        <v>0</v>
      </c>
    </row>
    <row r="6070" spans="4:15" x14ac:dyDescent="0.35">
      <c r="D6070" s="1">
        <v>6063</v>
      </c>
      <c r="E6070" s="4">
        <v>40192</v>
      </c>
      <c r="F6070" s="1">
        <v>1148.46</v>
      </c>
      <c r="G6070" s="1">
        <f t="shared" si="815"/>
        <v>1145.68</v>
      </c>
      <c r="H6070" s="1" t="str">
        <f t="shared" si="816"/>
        <v/>
      </c>
      <c r="I6070" s="1" t="str">
        <f t="shared" si="817"/>
        <v>NO</v>
      </c>
      <c r="J6070" s="1">
        <f t="shared" ca="1" si="818"/>
        <v>1141.402</v>
      </c>
      <c r="K6070" s="1" t="str">
        <f t="shared" ca="1" si="820"/>
        <v>YES</v>
      </c>
      <c r="L6070" s="1" t="str">
        <f t="shared" ca="1" si="821"/>
        <v>NO</v>
      </c>
      <c r="M6070" s="1">
        <f t="shared" ca="1" si="822"/>
        <v>-1145.68</v>
      </c>
      <c r="N6070" s="1">
        <f t="shared" ca="1" si="823"/>
        <v>0</v>
      </c>
      <c r="O6070" s="1">
        <f t="shared" ca="1" si="819"/>
        <v>0</v>
      </c>
    </row>
    <row r="6071" spans="4:15" x14ac:dyDescent="0.35">
      <c r="D6071" s="1">
        <v>6064</v>
      </c>
      <c r="E6071" s="4">
        <v>40193</v>
      </c>
      <c r="F6071" s="1">
        <v>1136.03</v>
      </c>
      <c r="G6071" s="1">
        <f t="shared" si="815"/>
        <v>1148.46</v>
      </c>
      <c r="H6071" s="1" t="str">
        <f t="shared" si="816"/>
        <v/>
      </c>
      <c r="I6071" s="1" t="str">
        <f t="shared" si="817"/>
        <v>NO</v>
      </c>
      <c r="J6071" s="1">
        <f t="shared" ca="1" si="818"/>
        <v>1143.1100000000001</v>
      </c>
      <c r="K6071" s="1" t="str">
        <f t="shared" ca="1" si="820"/>
        <v>YES</v>
      </c>
      <c r="L6071" s="1" t="str">
        <f t="shared" ca="1" si="821"/>
        <v>NO</v>
      </c>
      <c r="M6071" s="1">
        <f t="shared" ca="1" si="822"/>
        <v>-1148.46</v>
      </c>
      <c r="N6071" s="1">
        <f t="shared" ca="1" si="823"/>
        <v>0</v>
      </c>
      <c r="O6071" s="1">
        <f t="shared" ca="1" si="819"/>
        <v>0</v>
      </c>
    </row>
    <row r="6072" spans="4:15" x14ac:dyDescent="0.35">
      <c r="D6072" s="1">
        <v>6065</v>
      </c>
      <c r="E6072" s="4">
        <v>40197</v>
      </c>
      <c r="F6072" s="1">
        <v>1150.23</v>
      </c>
      <c r="G6072" s="1">
        <f t="shared" si="815"/>
        <v>1136.03</v>
      </c>
      <c r="H6072" s="1" t="str">
        <f t="shared" si="816"/>
        <v/>
      </c>
      <c r="I6072" s="1" t="str">
        <f t="shared" si="817"/>
        <v>NO</v>
      </c>
      <c r="J6072" s="1">
        <f t="shared" ca="1" si="818"/>
        <v>1144.4640000000002</v>
      </c>
      <c r="K6072" s="1" t="str">
        <f t="shared" ca="1" si="820"/>
        <v>NO</v>
      </c>
      <c r="L6072" s="1" t="str">
        <f t="shared" ca="1" si="821"/>
        <v>NO</v>
      </c>
      <c r="M6072" s="1">
        <f t="shared" ca="1" si="822"/>
        <v>0</v>
      </c>
      <c r="N6072" s="1">
        <f t="shared" ca="1" si="823"/>
        <v>0</v>
      </c>
      <c r="O6072" s="1">
        <f t="shared" ca="1" si="819"/>
        <v>0</v>
      </c>
    </row>
    <row r="6073" spans="4:15" x14ac:dyDescent="0.35">
      <c r="D6073" s="1">
        <v>6066</v>
      </c>
      <c r="E6073" s="4">
        <v>40198</v>
      </c>
      <c r="F6073" s="1">
        <v>1138.04</v>
      </c>
      <c r="G6073" s="1">
        <f t="shared" si="815"/>
        <v>1150.23</v>
      </c>
      <c r="H6073" s="1" t="str">
        <f t="shared" si="816"/>
        <v/>
      </c>
      <c r="I6073" s="1" t="str">
        <f t="shared" si="817"/>
        <v>NO</v>
      </c>
      <c r="J6073" s="1">
        <f t="shared" ca="1" si="818"/>
        <v>1142.674</v>
      </c>
      <c r="K6073" s="1" t="str">
        <f t="shared" ca="1" si="820"/>
        <v>YES</v>
      </c>
      <c r="L6073" s="1" t="str">
        <f t="shared" ca="1" si="821"/>
        <v>NO</v>
      </c>
      <c r="M6073" s="1">
        <f t="shared" ca="1" si="822"/>
        <v>-1150.23</v>
      </c>
      <c r="N6073" s="1">
        <f t="shared" ca="1" si="823"/>
        <v>0</v>
      </c>
      <c r="O6073" s="1">
        <f t="shared" ca="1" si="819"/>
        <v>0</v>
      </c>
    </row>
    <row r="6074" spans="4:15" x14ac:dyDescent="0.35">
      <c r="D6074" s="1">
        <v>6067</v>
      </c>
      <c r="E6074" s="4">
        <v>40199</v>
      </c>
      <c r="F6074" s="1">
        <v>1116.48</v>
      </c>
      <c r="G6074" s="1">
        <f t="shared" si="815"/>
        <v>1138.04</v>
      </c>
      <c r="H6074" s="1" t="str">
        <f t="shared" si="816"/>
        <v/>
      </c>
      <c r="I6074" s="1" t="str">
        <f t="shared" si="817"/>
        <v>NO</v>
      </c>
      <c r="J6074" s="1">
        <f t="shared" ca="1" si="818"/>
        <v>1143.3240000000001</v>
      </c>
      <c r="K6074" s="1" t="str">
        <f t="shared" ca="1" si="820"/>
        <v>NO</v>
      </c>
      <c r="L6074" s="1" t="str">
        <f t="shared" ca="1" si="821"/>
        <v>NO</v>
      </c>
      <c r="M6074" s="1">
        <f t="shared" ca="1" si="822"/>
        <v>0</v>
      </c>
      <c r="N6074" s="1">
        <f t="shared" ca="1" si="823"/>
        <v>0</v>
      </c>
      <c r="O6074" s="1">
        <f t="shared" ca="1" si="819"/>
        <v>0</v>
      </c>
    </row>
    <row r="6075" spans="4:15" x14ac:dyDescent="0.35">
      <c r="D6075" s="1">
        <v>6068</v>
      </c>
      <c r="E6075" s="4">
        <v>40200</v>
      </c>
      <c r="F6075" s="1">
        <v>1091.76</v>
      </c>
      <c r="G6075" s="1">
        <f t="shared" si="815"/>
        <v>1116.48</v>
      </c>
      <c r="H6075" s="1" t="str">
        <f t="shared" si="816"/>
        <v/>
      </c>
      <c r="I6075" s="1" t="str">
        <f t="shared" si="817"/>
        <v>NO</v>
      </c>
      <c r="J6075" s="1">
        <f t="shared" ca="1" si="818"/>
        <v>1143.6879999999999</v>
      </c>
      <c r="K6075" s="1" t="str">
        <f t="shared" ca="1" si="820"/>
        <v>NO</v>
      </c>
      <c r="L6075" s="1" t="str">
        <f t="shared" ca="1" si="821"/>
        <v>NO</v>
      </c>
      <c r="M6075" s="1">
        <f t="shared" ca="1" si="822"/>
        <v>0</v>
      </c>
      <c r="N6075" s="1">
        <f t="shared" ca="1" si="823"/>
        <v>0</v>
      </c>
      <c r="O6075" s="1">
        <f t="shared" ca="1" si="819"/>
        <v>0</v>
      </c>
    </row>
    <row r="6076" spans="4:15" x14ac:dyDescent="0.35">
      <c r="D6076" s="1">
        <v>6069</v>
      </c>
      <c r="E6076" s="4">
        <v>40203</v>
      </c>
      <c r="F6076" s="1">
        <v>1096.78</v>
      </c>
      <c r="G6076" s="1">
        <f t="shared" si="815"/>
        <v>1091.76</v>
      </c>
      <c r="H6076" s="1" t="str">
        <f t="shared" si="816"/>
        <v/>
      </c>
      <c r="I6076" s="1" t="str">
        <f t="shared" si="817"/>
        <v>NO</v>
      </c>
      <c r="J6076" s="1">
        <f t="shared" ca="1" si="818"/>
        <v>1137.848</v>
      </c>
      <c r="K6076" s="1" t="str">
        <f t="shared" ca="1" si="820"/>
        <v>NO</v>
      </c>
      <c r="L6076" s="1" t="str">
        <f t="shared" ca="1" si="821"/>
        <v>NO</v>
      </c>
      <c r="M6076" s="1">
        <f t="shared" ca="1" si="822"/>
        <v>0</v>
      </c>
      <c r="N6076" s="1">
        <f t="shared" ca="1" si="823"/>
        <v>0</v>
      </c>
      <c r="O6076" s="1">
        <f t="shared" ca="1" si="819"/>
        <v>0</v>
      </c>
    </row>
    <row r="6077" spans="4:15" x14ac:dyDescent="0.35">
      <c r="D6077" s="1">
        <v>6070</v>
      </c>
      <c r="E6077" s="4">
        <v>40204</v>
      </c>
      <c r="F6077" s="1">
        <v>1092.17</v>
      </c>
      <c r="G6077" s="1">
        <f t="shared" si="815"/>
        <v>1096.78</v>
      </c>
      <c r="H6077" s="1" t="str">
        <f t="shared" si="816"/>
        <v/>
      </c>
      <c r="I6077" s="1" t="str">
        <f t="shared" si="817"/>
        <v>NO</v>
      </c>
      <c r="J6077" s="1">
        <f t="shared" ca="1" si="818"/>
        <v>1126.5080000000003</v>
      </c>
      <c r="K6077" s="1" t="str">
        <f t="shared" ca="1" si="820"/>
        <v>NO</v>
      </c>
      <c r="L6077" s="1" t="str">
        <f t="shared" ca="1" si="821"/>
        <v>NO</v>
      </c>
      <c r="M6077" s="1">
        <f t="shared" ca="1" si="822"/>
        <v>0</v>
      </c>
      <c r="N6077" s="1">
        <f t="shared" ca="1" si="823"/>
        <v>0</v>
      </c>
      <c r="O6077" s="1">
        <f t="shared" ca="1" si="819"/>
        <v>0</v>
      </c>
    </row>
    <row r="6078" spans="4:15" x14ac:dyDescent="0.35">
      <c r="D6078" s="1">
        <v>6071</v>
      </c>
      <c r="E6078" s="4">
        <v>40205</v>
      </c>
      <c r="F6078" s="1">
        <v>1097.5</v>
      </c>
      <c r="G6078" s="1">
        <f t="shared" si="815"/>
        <v>1092.17</v>
      </c>
      <c r="H6078" s="1" t="str">
        <f t="shared" si="816"/>
        <v/>
      </c>
      <c r="I6078" s="1" t="str">
        <f t="shared" si="817"/>
        <v>NO</v>
      </c>
      <c r="J6078" s="1">
        <f t="shared" ca="1" si="818"/>
        <v>1118.6579999999999</v>
      </c>
      <c r="K6078" s="1" t="str">
        <f t="shared" ca="1" si="820"/>
        <v>NO</v>
      </c>
      <c r="L6078" s="1" t="str">
        <f t="shared" ca="1" si="821"/>
        <v>NO</v>
      </c>
      <c r="M6078" s="1">
        <f t="shared" ca="1" si="822"/>
        <v>0</v>
      </c>
      <c r="N6078" s="1">
        <f t="shared" ca="1" si="823"/>
        <v>0</v>
      </c>
      <c r="O6078" s="1">
        <f t="shared" ca="1" si="819"/>
        <v>0</v>
      </c>
    </row>
    <row r="6079" spans="4:15" x14ac:dyDescent="0.35">
      <c r="D6079" s="1">
        <v>6072</v>
      </c>
      <c r="E6079" s="4">
        <v>40206</v>
      </c>
      <c r="F6079" s="1">
        <v>1084.53</v>
      </c>
      <c r="G6079" s="1">
        <f t="shared" si="815"/>
        <v>1097.5</v>
      </c>
      <c r="H6079" s="1" t="str">
        <f t="shared" si="816"/>
        <v/>
      </c>
      <c r="I6079" s="1" t="str">
        <f t="shared" si="817"/>
        <v>NO</v>
      </c>
      <c r="J6079" s="1">
        <f t="shared" ca="1" si="818"/>
        <v>1107.0459999999998</v>
      </c>
      <c r="K6079" s="1" t="str">
        <f t="shared" ca="1" si="820"/>
        <v>NO</v>
      </c>
      <c r="L6079" s="1" t="str">
        <f t="shared" ca="1" si="821"/>
        <v>NO</v>
      </c>
      <c r="M6079" s="1">
        <f t="shared" ca="1" si="822"/>
        <v>0</v>
      </c>
      <c r="N6079" s="1">
        <f t="shared" ca="1" si="823"/>
        <v>0</v>
      </c>
      <c r="O6079" s="1">
        <f t="shared" ca="1" si="819"/>
        <v>0</v>
      </c>
    </row>
    <row r="6080" spans="4:15" x14ac:dyDescent="0.35">
      <c r="D6080" s="1">
        <v>6073</v>
      </c>
      <c r="E6080" s="4">
        <v>40207</v>
      </c>
      <c r="F6080" s="1">
        <v>1073.8699999999999</v>
      </c>
      <c r="G6080" s="1">
        <f t="shared" si="815"/>
        <v>1084.53</v>
      </c>
      <c r="H6080" s="1" t="str">
        <f t="shared" si="816"/>
        <v/>
      </c>
      <c r="I6080" s="1" t="str">
        <f t="shared" si="817"/>
        <v>NO</v>
      </c>
      <c r="J6080" s="1">
        <f t="shared" ca="1" si="818"/>
        <v>1098.9379999999999</v>
      </c>
      <c r="K6080" s="1" t="str">
        <f t="shared" ca="1" si="820"/>
        <v>NO</v>
      </c>
      <c r="L6080" s="1" t="str">
        <f t="shared" ca="1" si="821"/>
        <v>NO</v>
      </c>
      <c r="M6080" s="1">
        <f t="shared" ca="1" si="822"/>
        <v>0</v>
      </c>
      <c r="N6080" s="1">
        <f t="shared" ca="1" si="823"/>
        <v>0</v>
      </c>
      <c r="O6080" s="1">
        <f t="shared" ca="1" si="819"/>
        <v>0</v>
      </c>
    </row>
    <row r="6081" spans="4:15" x14ac:dyDescent="0.35">
      <c r="D6081" s="1">
        <v>6074</v>
      </c>
      <c r="E6081" s="4">
        <v>40210</v>
      </c>
      <c r="F6081" s="1">
        <v>1089.19</v>
      </c>
      <c r="G6081" s="1">
        <f t="shared" si="815"/>
        <v>1073.8699999999999</v>
      </c>
      <c r="H6081" s="1" t="str">
        <f t="shared" si="816"/>
        <v/>
      </c>
      <c r="I6081" s="1" t="str">
        <f t="shared" si="817"/>
        <v>NO</v>
      </c>
      <c r="J6081" s="1">
        <f t="shared" ca="1" si="818"/>
        <v>1092.548</v>
      </c>
      <c r="K6081" s="1" t="str">
        <f t="shared" ca="1" si="820"/>
        <v>NO</v>
      </c>
      <c r="L6081" s="1" t="str">
        <f t="shared" ca="1" si="821"/>
        <v>NO</v>
      </c>
      <c r="M6081" s="1">
        <f t="shared" ca="1" si="822"/>
        <v>0</v>
      </c>
      <c r="N6081" s="1">
        <f t="shared" ca="1" si="823"/>
        <v>0</v>
      </c>
      <c r="O6081" s="1">
        <f t="shared" ca="1" si="819"/>
        <v>0</v>
      </c>
    </row>
    <row r="6082" spans="4:15" x14ac:dyDescent="0.35">
      <c r="D6082" s="1">
        <v>6075</v>
      </c>
      <c r="E6082" s="4">
        <v>40211</v>
      </c>
      <c r="F6082" s="1">
        <v>1103.32</v>
      </c>
      <c r="G6082" s="1">
        <f t="shared" si="815"/>
        <v>1089.19</v>
      </c>
      <c r="H6082" s="1" t="str">
        <f t="shared" si="816"/>
        <v/>
      </c>
      <c r="I6082" s="1" t="str">
        <f t="shared" si="817"/>
        <v>NO</v>
      </c>
      <c r="J6082" s="1">
        <f t="shared" ca="1" si="818"/>
        <v>1088.9699999999998</v>
      </c>
      <c r="K6082" s="1" t="str">
        <f t="shared" ca="1" si="820"/>
        <v>YES</v>
      </c>
      <c r="L6082" s="1" t="str">
        <f t="shared" ca="1" si="821"/>
        <v>NO</v>
      </c>
      <c r="M6082" s="1">
        <f t="shared" ca="1" si="822"/>
        <v>-1089.19</v>
      </c>
      <c r="N6082" s="1">
        <f t="shared" ca="1" si="823"/>
        <v>0</v>
      </c>
      <c r="O6082" s="1">
        <f t="shared" ca="1" si="819"/>
        <v>0</v>
      </c>
    </row>
    <row r="6083" spans="4:15" x14ac:dyDescent="0.35">
      <c r="D6083" s="1">
        <v>6076</v>
      </c>
      <c r="E6083" s="4">
        <v>40212</v>
      </c>
      <c r="F6083" s="1">
        <v>1097.28</v>
      </c>
      <c r="G6083" s="1">
        <f t="shared" si="815"/>
        <v>1103.32</v>
      </c>
      <c r="H6083" s="1" t="str">
        <f t="shared" si="816"/>
        <v/>
      </c>
      <c r="I6083" s="1" t="str">
        <f t="shared" si="817"/>
        <v>NO</v>
      </c>
      <c r="J6083" s="1">
        <f t="shared" ca="1" si="818"/>
        <v>1087.452</v>
      </c>
      <c r="K6083" s="1" t="str">
        <f t="shared" ca="1" si="820"/>
        <v>YES</v>
      </c>
      <c r="L6083" s="1" t="str">
        <f t="shared" ca="1" si="821"/>
        <v>NO</v>
      </c>
      <c r="M6083" s="1">
        <f t="shared" ca="1" si="822"/>
        <v>-1103.32</v>
      </c>
      <c r="N6083" s="1">
        <f t="shared" ca="1" si="823"/>
        <v>0</v>
      </c>
      <c r="O6083" s="1">
        <f t="shared" ca="1" si="819"/>
        <v>0</v>
      </c>
    </row>
    <row r="6084" spans="4:15" x14ac:dyDescent="0.35">
      <c r="D6084" s="1">
        <v>6077</v>
      </c>
      <c r="E6084" s="4">
        <v>40213</v>
      </c>
      <c r="F6084" s="1">
        <v>1063.1099999999999</v>
      </c>
      <c r="G6084" s="1">
        <f t="shared" si="815"/>
        <v>1097.28</v>
      </c>
      <c r="H6084" s="1" t="str">
        <f t="shared" si="816"/>
        <v/>
      </c>
      <c r="I6084" s="1" t="str">
        <f t="shared" si="817"/>
        <v>NO</v>
      </c>
      <c r="J6084" s="1">
        <f t="shared" ca="1" si="818"/>
        <v>1089.682</v>
      </c>
      <c r="K6084" s="1" t="str">
        <f t="shared" ca="1" si="820"/>
        <v>YES</v>
      </c>
      <c r="L6084" s="1" t="str">
        <f t="shared" ca="1" si="821"/>
        <v>NO</v>
      </c>
      <c r="M6084" s="1">
        <f t="shared" ca="1" si="822"/>
        <v>-1097.28</v>
      </c>
      <c r="N6084" s="1">
        <f t="shared" ca="1" si="823"/>
        <v>0</v>
      </c>
      <c r="O6084" s="1">
        <f t="shared" ca="1" si="819"/>
        <v>0</v>
      </c>
    </row>
    <row r="6085" spans="4:15" x14ac:dyDescent="0.35">
      <c r="D6085" s="1">
        <v>6078</v>
      </c>
      <c r="E6085" s="4">
        <v>40214</v>
      </c>
      <c r="F6085" s="1">
        <v>1066.19</v>
      </c>
      <c r="G6085" s="1">
        <f t="shared" si="815"/>
        <v>1063.1099999999999</v>
      </c>
      <c r="H6085" s="1" t="str">
        <f t="shared" si="816"/>
        <v/>
      </c>
      <c r="I6085" s="1" t="str">
        <f t="shared" si="817"/>
        <v>NO</v>
      </c>
      <c r="J6085" s="1">
        <f t="shared" ca="1" si="818"/>
        <v>1089.6379999999999</v>
      </c>
      <c r="K6085" s="1" t="str">
        <f t="shared" ca="1" si="820"/>
        <v>NO</v>
      </c>
      <c r="L6085" s="1" t="str">
        <f t="shared" ca="1" si="821"/>
        <v>NO</v>
      </c>
      <c r="M6085" s="1">
        <f t="shared" ca="1" si="822"/>
        <v>0</v>
      </c>
      <c r="N6085" s="1">
        <f t="shared" ca="1" si="823"/>
        <v>0</v>
      </c>
      <c r="O6085" s="1">
        <f t="shared" ca="1" si="819"/>
        <v>0</v>
      </c>
    </row>
    <row r="6086" spans="4:15" x14ac:dyDescent="0.35">
      <c r="D6086" s="1">
        <v>6079</v>
      </c>
      <c r="E6086" s="4">
        <v>40217</v>
      </c>
      <c r="F6086" s="1">
        <v>1056.74</v>
      </c>
      <c r="G6086" s="1">
        <f t="shared" si="815"/>
        <v>1066.19</v>
      </c>
      <c r="H6086" s="1" t="str">
        <f t="shared" si="816"/>
        <v/>
      </c>
      <c r="I6086" s="1" t="str">
        <f t="shared" si="817"/>
        <v>NO</v>
      </c>
      <c r="J6086" s="1">
        <f t="shared" ca="1" si="818"/>
        <v>1085.3539999999998</v>
      </c>
      <c r="K6086" s="1" t="str">
        <f t="shared" ca="1" si="820"/>
        <v>NO</v>
      </c>
      <c r="L6086" s="1" t="str">
        <f t="shared" ca="1" si="821"/>
        <v>NO</v>
      </c>
      <c r="M6086" s="1">
        <f t="shared" ca="1" si="822"/>
        <v>0</v>
      </c>
      <c r="N6086" s="1">
        <f t="shared" ca="1" si="823"/>
        <v>0</v>
      </c>
      <c r="O6086" s="1">
        <f t="shared" ca="1" si="819"/>
        <v>0</v>
      </c>
    </row>
    <row r="6087" spans="4:15" x14ac:dyDescent="0.35">
      <c r="D6087" s="1">
        <v>6080</v>
      </c>
      <c r="E6087" s="4">
        <v>40218</v>
      </c>
      <c r="F6087" s="1">
        <v>1070.52</v>
      </c>
      <c r="G6087" s="1">
        <f t="shared" si="815"/>
        <v>1056.74</v>
      </c>
      <c r="H6087" s="1" t="str">
        <f t="shared" si="816"/>
        <v/>
      </c>
      <c r="I6087" s="1" t="str">
        <f t="shared" si="817"/>
        <v>NO</v>
      </c>
      <c r="J6087" s="1">
        <f t="shared" ca="1" si="818"/>
        <v>1083.818</v>
      </c>
      <c r="K6087" s="1" t="str">
        <f t="shared" ca="1" si="820"/>
        <v>NO</v>
      </c>
      <c r="L6087" s="1" t="str">
        <f t="shared" ca="1" si="821"/>
        <v>NO</v>
      </c>
      <c r="M6087" s="1">
        <f t="shared" ca="1" si="822"/>
        <v>0</v>
      </c>
      <c r="N6087" s="1">
        <f t="shared" ca="1" si="823"/>
        <v>0</v>
      </c>
      <c r="O6087" s="1">
        <f t="shared" ca="1" si="819"/>
        <v>0</v>
      </c>
    </row>
    <row r="6088" spans="4:15" x14ac:dyDescent="0.35">
      <c r="D6088" s="1">
        <v>6081</v>
      </c>
      <c r="E6088" s="4">
        <v>40219</v>
      </c>
      <c r="F6088" s="1">
        <v>1068.1300000000001</v>
      </c>
      <c r="G6088" s="1">
        <f t="shared" si="815"/>
        <v>1070.52</v>
      </c>
      <c r="H6088" s="1" t="str">
        <f t="shared" si="816"/>
        <v/>
      </c>
      <c r="I6088" s="1" t="str">
        <f t="shared" si="817"/>
        <v>NO</v>
      </c>
      <c r="J6088" s="1">
        <f t="shared" ca="1" si="818"/>
        <v>1077.328</v>
      </c>
      <c r="K6088" s="1" t="str">
        <f t="shared" ca="1" si="820"/>
        <v>NO</v>
      </c>
      <c r="L6088" s="1" t="str">
        <f t="shared" ca="1" si="821"/>
        <v>NO</v>
      </c>
      <c r="M6088" s="1">
        <f t="shared" ca="1" si="822"/>
        <v>0</v>
      </c>
      <c r="N6088" s="1">
        <f t="shared" ca="1" si="823"/>
        <v>0</v>
      </c>
      <c r="O6088" s="1">
        <f t="shared" ca="1" si="819"/>
        <v>0</v>
      </c>
    </row>
    <row r="6089" spans="4:15" x14ac:dyDescent="0.35">
      <c r="D6089" s="1">
        <v>6082</v>
      </c>
      <c r="E6089" s="4">
        <v>40220</v>
      </c>
      <c r="F6089" s="1">
        <v>1078.47</v>
      </c>
      <c r="G6089" s="1">
        <f t="shared" si="815"/>
        <v>1068.1300000000001</v>
      </c>
      <c r="H6089" s="1" t="str">
        <f t="shared" si="816"/>
        <v/>
      </c>
      <c r="I6089" s="1" t="str">
        <f t="shared" si="817"/>
        <v>NO</v>
      </c>
      <c r="J6089" s="1">
        <f t="shared" ca="1" si="818"/>
        <v>1070.768</v>
      </c>
      <c r="K6089" s="1" t="str">
        <f t="shared" ca="1" si="820"/>
        <v>NO</v>
      </c>
      <c r="L6089" s="1" t="str">
        <f t="shared" ca="1" si="821"/>
        <v>NO</v>
      </c>
      <c r="M6089" s="1">
        <f t="shared" ca="1" si="822"/>
        <v>0</v>
      </c>
      <c r="N6089" s="1">
        <f t="shared" ca="1" si="823"/>
        <v>0</v>
      </c>
      <c r="O6089" s="1">
        <f t="shared" ca="1" si="819"/>
        <v>0</v>
      </c>
    </row>
    <row r="6090" spans="4:15" x14ac:dyDescent="0.35">
      <c r="D6090" s="1">
        <v>6083</v>
      </c>
      <c r="E6090" s="4">
        <v>40221</v>
      </c>
      <c r="F6090" s="1">
        <v>1075.51</v>
      </c>
      <c r="G6090" s="1">
        <f t="shared" ref="G6090:G6153" si="824">F6089</f>
        <v>1078.47</v>
      </c>
      <c r="H6090" s="1" t="str">
        <f t="shared" si="816"/>
        <v/>
      </c>
      <c r="I6090" s="1" t="str">
        <f t="shared" si="817"/>
        <v>NO</v>
      </c>
      <c r="J6090" s="1">
        <f t="shared" ca="1" si="818"/>
        <v>1064.9379999999999</v>
      </c>
      <c r="K6090" s="1" t="str">
        <f t="shared" ca="1" si="820"/>
        <v>YES</v>
      </c>
      <c r="L6090" s="1" t="str">
        <f t="shared" ca="1" si="821"/>
        <v>NO</v>
      </c>
      <c r="M6090" s="1">
        <f t="shared" ca="1" si="822"/>
        <v>-1078.47</v>
      </c>
      <c r="N6090" s="1">
        <f t="shared" ca="1" si="823"/>
        <v>0</v>
      </c>
      <c r="O6090" s="1">
        <f t="shared" ca="1" si="819"/>
        <v>0</v>
      </c>
    </row>
    <row r="6091" spans="4:15" x14ac:dyDescent="0.35">
      <c r="D6091" s="1">
        <v>6084</v>
      </c>
      <c r="E6091" s="4">
        <v>40225</v>
      </c>
      <c r="F6091" s="1">
        <v>1094.8699999999999</v>
      </c>
      <c r="G6091" s="1">
        <f t="shared" si="824"/>
        <v>1075.51</v>
      </c>
      <c r="H6091" s="1" t="str">
        <f t="shared" si="816"/>
        <v/>
      </c>
      <c r="I6091" s="1" t="str">
        <f t="shared" si="817"/>
        <v>NO</v>
      </c>
      <c r="J6091" s="1">
        <f t="shared" ca="1" si="818"/>
        <v>1068.01</v>
      </c>
      <c r="K6091" s="1" t="str">
        <f t="shared" ca="1" si="820"/>
        <v>YES</v>
      </c>
      <c r="L6091" s="1" t="str">
        <f t="shared" ca="1" si="821"/>
        <v>NO</v>
      </c>
      <c r="M6091" s="1">
        <f t="shared" ca="1" si="822"/>
        <v>-1075.51</v>
      </c>
      <c r="N6091" s="1">
        <f t="shared" ca="1" si="823"/>
        <v>0</v>
      </c>
      <c r="O6091" s="1">
        <f t="shared" ca="1" si="819"/>
        <v>0</v>
      </c>
    </row>
    <row r="6092" spans="4:15" x14ac:dyDescent="0.35">
      <c r="D6092" s="1">
        <v>6085</v>
      </c>
      <c r="E6092" s="4">
        <v>40226</v>
      </c>
      <c r="F6092" s="1">
        <v>1099.51</v>
      </c>
      <c r="G6092" s="1">
        <f t="shared" si="824"/>
        <v>1094.8699999999999</v>
      </c>
      <c r="H6092" s="1" t="str">
        <f t="shared" si="816"/>
        <v/>
      </c>
      <c r="I6092" s="1" t="str">
        <f t="shared" si="817"/>
        <v>NO</v>
      </c>
      <c r="J6092" s="1">
        <f t="shared" ca="1" si="818"/>
        <v>1069.8740000000003</v>
      </c>
      <c r="K6092" s="1" t="str">
        <f t="shared" ca="1" si="820"/>
        <v>YES</v>
      </c>
      <c r="L6092" s="1" t="str">
        <f t="shared" ca="1" si="821"/>
        <v>NO</v>
      </c>
      <c r="M6092" s="1">
        <f t="shared" ca="1" si="822"/>
        <v>-1094.8699999999999</v>
      </c>
      <c r="N6092" s="1">
        <f t="shared" ca="1" si="823"/>
        <v>0</v>
      </c>
      <c r="O6092" s="1">
        <f t="shared" ca="1" si="819"/>
        <v>0</v>
      </c>
    </row>
    <row r="6093" spans="4:15" x14ac:dyDescent="0.35">
      <c r="D6093" s="1">
        <v>6086</v>
      </c>
      <c r="E6093" s="4">
        <v>40227</v>
      </c>
      <c r="F6093" s="1">
        <v>1106.75</v>
      </c>
      <c r="G6093" s="1">
        <f t="shared" si="824"/>
        <v>1099.51</v>
      </c>
      <c r="H6093" s="1" t="str">
        <f t="shared" si="816"/>
        <v/>
      </c>
      <c r="I6093" s="1" t="str">
        <f t="shared" si="817"/>
        <v>NO</v>
      </c>
      <c r="J6093" s="1">
        <f t="shared" ca="1" si="818"/>
        <v>1077.5</v>
      </c>
      <c r="K6093" s="1" t="str">
        <f t="shared" ca="1" si="820"/>
        <v>YES</v>
      </c>
      <c r="L6093" s="1" t="str">
        <f t="shared" ca="1" si="821"/>
        <v>NO</v>
      </c>
      <c r="M6093" s="1">
        <f t="shared" ca="1" si="822"/>
        <v>-1099.51</v>
      </c>
      <c r="N6093" s="1">
        <f t="shared" ca="1" si="823"/>
        <v>0</v>
      </c>
      <c r="O6093" s="1">
        <f t="shared" ca="1" si="819"/>
        <v>0</v>
      </c>
    </row>
    <row r="6094" spans="4:15" x14ac:dyDescent="0.35">
      <c r="D6094" s="1">
        <v>6087</v>
      </c>
      <c r="E6094" s="4">
        <v>40228</v>
      </c>
      <c r="F6094" s="1">
        <v>1109.17</v>
      </c>
      <c r="G6094" s="1">
        <f t="shared" si="824"/>
        <v>1106.75</v>
      </c>
      <c r="H6094" s="1" t="str">
        <f t="shared" si="816"/>
        <v/>
      </c>
      <c r="I6094" s="1" t="str">
        <f t="shared" si="817"/>
        <v>NO</v>
      </c>
      <c r="J6094" s="1">
        <f t="shared" ca="1" si="818"/>
        <v>1083.2980000000002</v>
      </c>
      <c r="K6094" s="1" t="str">
        <f t="shared" ca="1" si="820"/>
        <v>YES</v>
      </c>
      <c r="L6094" s="1" t="str">
        <f t="shared" ca="1" si="821"/>
        <v>NO</v>
      </c>
      <c r="M6094" s="1">
        <f t="shared" ca="1" si="822"/>
        <v>-1106.75</v>
      </c>
      <c r="N6094" s="1">
        <f t="shared" ca="1" si="823"/>
        <v>0</v>
      </c>
      <c r="O6094" s="1">
        <f t="shared" ca="1" si="819"/>
        <v>0</v>
      </c>
    </row>
    <row r="6095" spans="4:15" x14ac:dyDescent="0.35">
      <c r="D6095" s="1">
        <v>6088</v>
      </c>
      <c r="E6095" s="4">
        <v>40231</v>
      </c>
      <c r="F6095" s="1">
        <v>1108.01</v>
      </c>
      <c r="G6095" s="1">
        <f t="shared" si="824"/>
        <v>1109.17</v>
      </c>
      <c r="H6095" s="1" t="str">
        <f t="shared" si="816"/>
        <v/>
      </c>
      <c r="I6095" s="1" t="str">
        <f t="shared" si="817"/>
        <v>NO</v>
      </c>
      <c r="J6095" s="1">
        <f t="shared" ca="1" si="818"/>
        <v>1091.0219999999999</v>
      </c>
      <c r="K6095" s="1" t="str">
        <f t="shared" ca="1" si="820"/>
        <v>YES</v>
      </c>
      <c r="L6095" s="1" t="str">
        <f t="shared" ca="1" si="821"/>
        <v>NO</v>
      </c>
      <c r="M6095" s="1">
        <f t="shared" ca="1" si="822"/>
        <v>-1109.17</v>
      </c>
      <c r="N6095" s="1">
        <f t="shared" ca="1" si="823"/>
        <v>0</v>
      </c>
      <c r="O6095" s="1">
        <f t="shared" ca="1" si="819"/>
        <v>0</v>
      </c>
    </row>
    <row r="6096" spans="4:15" x14ac:dyDescent="0.35">
      <c r="D6096" s="1">
        <v>6089</v>
      </c>
      <c r="E6096" s="4">
        <v>40232</v>
      </c>
      <c r="F6096" s="1">
        <v>1094.5999999999999</v>
      </c>
      <c r="G6096" s="1">
        <f t="shared" si="824"/>
        <v>1108.01</v>
      </c>
      <c r="H6096" s="1" t="str">
        <f t="shared" si="816"/>
        <v/>
      </c>
      <c r="I6096" s="1" t="str">
        <f t="shared" si="817"/>
        <v>NO</v>
      </c>
      <c r="J6096" s="1">
        <f t="shared" ca="1" si="818"/>
        <v>1097.162</v>
      </c>
      <c r="K6096" s="1" t="str">
        <f t="shared" ca="1" si="820"/>
        <v>YES</v>
      </c>
      <c r="L6096" s="1" t="str">
        <f t="shared" ca="1" si="821"/>
        <v>NO</v>
      </c>
      <c r="M6096" s="1">
        <f t="shared" ca="1" si="822"/>
        <v>-1108.01</v>
      </c>
      <c r="N6096" s="1">
        <f t="shared" ca="1" si="823"/>
        <v>0</v>
      </c>
      <c r="O6096" s="1">
        <f t="shared" ca="1" si="819"/>
        <v>0</v>
      </c>
    </row>
    <row r="6097" spans="4:15" x14ac:dyDescent="0.35">
      <c r="D6097" s="1">
        <v>6090</v>
      </c>
      <c r="E6097" s="4">
        <v>40233</v>
      </c>
      <c r="F6097" s="1">
        <v>1105.24</v>
      </c>
      <c r="G6097" s="1">
        <f t="shared" si="824"/>
        <v>1094.5999999999999</v>
      </c>
      <c r="H6097" s="1" t="str">
        <f t="shared" si="816"/>
        <v/>
      </c>
      <c r="I6097" s="1" t="str">
        <f t="shared" si="817"/>
        <v>NO</v>
      </c>
      <c r="J6097" s="1">
        <f t="shared" ca="1" si="818"/>
        <v>1103.662</v>
      </c>
      <c r="K6097" s="1" t="str">
        <f t="shared" ca="1" si="820"/>
        <v>NO</v>
      </c>
      <c r="L6097" s="1" t="str">
        <f t="shared" ca="1" si="821"/>
        <v>NO</v>
      </c>
      <c r="M6097" s="1">
        <f t="shared" ca="1" si="822"/>
        <v>0</v>
      </c>
      <c r="N6097" s="1">
        <f t="shared" ca="1" si="823"/>
        <v>0</v>
      </c>
      <c r="O6097" s="1">
        <f t="shared" ca="1" si="819"/>
        <v>0</v>
      </c>
    </row>
    <row r="6098" spans="4:15" x14ac:dyDescent="0.35">
      <c r="D6098" s="1">
        <v>6091</v>
      </c>
      <c r="E6098" s="4">
        <v>40234</v>
      </c>
      <c r="F6098" s="1">
        <v>1102.94</v>
      </c>
      <c r="G6098" s="1">
        <f t="shared" si="824"/>
        <v>1105.24</v>
      </c>
      <c r="H6098" s="1" t="str">
        <f t="shared" si="816"/>
        <v/>
      </c>
      <c r="I6098" s="1" t="str">
        <f t="shared" si="817"/>
        <v>NO</v>
      </c>
      <c r="J6098" s="1">
        <f t="shared" ca="1" si="818"/>
        <v>1103.6080000000002</v>
      </c>
      <c r="K6098" s="1" t="str">
        <f t="shared" ca="1" si="820"/>
        <v>YES</v>
      </c>
      <c r="L6098" s="1" t="str">
        <f t="shared" ca="1" si="821"/>
        <v>NO</v>
      </c>
      <c r="M6098" s="1">
        <f t="shared" ca="1" si="822"/>
        <v>-1105.24</v>
      </c>
      <c r="N6098" s="1">
        <f t="shared" ca="1" si="823"/>
        <v>0</v>
      </c>
      <c r="O6098" s="1">
        <f t="shared" ca="1" si="819"/>
        <v>0</v>
      </c>
    </row>
    <row r="6099" spans="4:15" x14ac:dyDescent="0.35">
      <c r="D6099" s="1">
        <v>6092</v>
      </c>
      <c r="E6099" s="4">
        <v>40235</v>
      </c>
      <c r="F6099" s="1">
        <v>1104.49</v>
      </c>
      <c r="G6099" s="1">
        <f t="shared" si="824"/>
        <v>1102.94</v>
      </c>
      <c r="H6099" s="1" t="str">
        <f t="shared" si="816"/>
        <v/>
      </c>
      <c r="I6099" s="1" t="str">
        <f t="shared" si="817"/>
        <v>NO</v>
      </c>
      <c r="J6099" s="1">
        <f t="shared" ca="1" si="818"/>
        <v>1104.7540000000001</v>
      </c>
      <c r="K6099" s="1" t="str">
        <f t="shared" ca="1" si="820"/>
        <v>NO</v>
      </c>
      <c r="L6099" s="1" t="str">
        <f t="shared" ca="1" si="821"/>
        <v>NO</v>
      </c>
      <c r="M6099" s="1">
        <f t="shared" ca="1" si="822"/>
        <v>0</v>
      </c>
      <c r="N6099" s="1">
        <f t="shared" ca="1" si="823"/>
        <v>0</v>
      </c>
      <c r="O6099" s="1">
        <f t="shared" ca="1" si="819"/>
        <v>0</v>
      </c>
    </row>
    <row r="6100" spans="4:15" x14ac:dyDescent="0.35">
      <c r="D6100" s="1">
        <v>6093</v>
      </c>
      <c r="E6100" s="4">
        <v>40238</v>
      </c>
      <c r="F6100" s="1">
        <v>1115.71</v>
      </c>
      <c r="G6100" s="1">
        <f t="shared" si="824"/>
        <v>1104.49</v>
      </c>
      <c r="H6100" s="1" t="str">
        <f t="shared" si="816"/>
        <v/>
      </c>
      <c r="I6100" s="1" t="str">
        <f t="shared" si="817"/>
        <v>NO</v>
      </c>
      <c r="J6100" s="1">
        <f t="shared" ca="1" si="818"/>
        <v>1103.9920000000002</v>
      </c>
      <c r="K6100" s="1" t="str">
        <f t="shared" ca="1" si="820"/>
        <v>YES</v>
      </c>
      <c r="L6100" s="1" t="str">
        <f t="shared" ca="1" si="821"/>
        <v>NO</v>
      </c>
      <c r="M6100" s="1">
        <f t="shared" ca="1" si="822"/>
        <v>-1104.49</v>
      </c>
      <c r="N6100" s="1">
        <f t="shared" ca="1" si="823"/>
        <v>0</v>
      </c>
      <c r="O6100" s="1">
        <f t="shared" ca="1" si="819"/>
        <v>0</v>
      </c>
    </row>
    <row r="6101" spans="4:15" x14ac:dyDescent="0.35">
      <c r="D6101" s="1">
        <v>6094</v>
      </c>
      <c r="E6101" s="4">
        <v>40239</v>
      </c>
      <c r="F6101" s="1">
        <v>1118.31</v>
      </c>
      <c r="G6101" s="1">
        <f t="shared" si="824"/>
        <v>1115.71</v>
      </c>
      <c r="H6101" s="1" t="str">
        <f t="shared" si="816"/>
        <v/>
      </c>
      <c r="I6101" s="1" t="str">
        <f t="shared" si="817"/>
        <v>NO</v>
      </c>
      <c r="J6101" s="1">
        <f t="shared" ca="1" si="818"/>
        <v>1103.0559999999998</v>
      </c>
      <c r="K6101" s="1" t="str">
        <f t="shared" ca="1" si="820"/>
        <v>YES</v>
      </c>
      <c r="L6101" s="1" t="str">
        <f t="shared" ca="1" si="821"/>
        <v>NO</v>
      </c>
      <c r="M6101" s="1">
        <f t="shared" ca="1" si="822"/>
        <v>-1115.71</v>
      </c>
      <c r="N6101" s="1">
        <f t="shared" ca="1" si="823"/>
        <v>0</v>
      </c>
      <c r="O6101" s="1">
        <f t="shared" ca="1" si="819"/>
        <v>0</v>
      </c>
    </row>
    <row r="6102" spans="4:15" x14ac:dyDescent="0.35">
      <c r="D6102" s="1">
        <v>6095</v>
      </c>
      <c r="E6102" s="4">
        <v>40240</v>
      </c>
      <c r="F6102" s="1">
        <v>1118.79</v>
      </c>
      <c r="G6102" s="1">
        <f t="shared" si="824"/>
        <v>1118.31</v>
      </c>
      <c r="H6102" s="1" t="str">
        <f t="shared" si="816"/>
        <v/>
      </c>
      <c r="I6102" s="1" t="str">
        <f t="shared" si="817"/>
        <v>NO</v>
      </c>
      <c r="J6102" s="1">
        <f t="shared" ca="1" si="818"/>
        <v>1104.596</v>
      </c>
      <c r="K6102" s="1" t="str">
        <f t="shared" ca="1" si="820"/>
        <v>YES</v>
      </c>
      <c r="L6102" s="1" t="str">
        <f t="shared" ca="1" si="821"/>
        <v>NO</v>
      </c>
      <c r="M6102" s="1">
        <f t="shared" ca="1" si="822"/>
        <v>-1118.31</v>
      </c>
      <c r="N6102" s="1">
        <f t="shared" ca="1" si="823"/>
        <v>0</v>
      </c>
      <c r="O6102" s="1">
        <f t="shared" ca="1" si="819"/>
        <v>0</v>
      </c>
    </row>
    <row r="6103" spans="4:15" x14ac:dyDescent="0.35">
      <c r="D6103" s="1">
        <v>6096</v>
      </c>
      <c r="E6103" s="4">
        <v>40241</v>
      </c>
      <c r="F6103" s="1">
        <v>1122.97</v>
      </c>
      <c r="G6103" s="1">
        <f t="shared" si="824"/>
        <v>1118.79</v>
      </c>
      <c r="H6103" s="1" t="str">
        <f t="shared" si="816"/>
        <v/>
      </c>
      <c r="I6103" s="1" t="str">
        <f t="shared" si="817"/>
        <v>NO</v>
      </c>
      <c r="J6103" s="1">
        <f t="shared" ca="1" si="818"/>
        <v>1109.3380000000002</v>
      </c>
      <c r="K6103" s="1" t="str">
        <f t="shared" ca="1" si="820"/>
        <v>YES</v>
      </c>
      <c r="L6103" s="1" t="str">
        <f t="shared" ca="1" si="821"/>
        <v>NO</v>
      </c>
      <c r="M6103" s="1">
        <f t="shared" ca="1" si="822"/>
        <v>-1118.79</v>
      </c>
      <c r="N6103" s="1">
        <f t="shared" ca="1" si="823"/>
        <v>0</v>
      </c>
      <c r="O6103" s="1">
        <f t="shared" ca="1" si="819"/>
        <v>0</v>
      </c>
    </row>
    <row r="6104" spans="4:15" x14ac:dyDescent="0.35">
      <c r="D6104" s="1">
        <v>6097</v>
      </c>
      <c r="E6104" s="4">
        <v>40242</v>
      </c>
      <c r="F6104" s="1">
        <v>1138.7</v>
      </c>
      <c r="G6104" s="1">
        <f t="shared" si="824"/>
        <v>1122.97</v>
      </c>
      <c r="H6104" s="1" t="str">
        <f t="shared" si="816"/>
        <v/>
      </c>
      <c r="I6104" s="1" t="str">
        <f t="shared" si="817"/>
        <v>NO</v>
      </c>
      <c r="J6104" s="1">
        <f t="shared" ca="1" si="818"/>
        <v>1112.0480000000002</v>
      </c>
      <c r="K6104" s="1" t="str">
        <f t="shared" ca="1" si="820"/>
        <v>YES</v>
      </c>
      <c r="L6104" s="1" t="str">
        <f t="shared" ca="1" si="821"/>
        <v>NO</v>
      </c>
      <c r="M6104" s="1">
        <f t="shared" ca="1" si="822"/>
        <v>-1122.97</v>
      </c>
      <c r="N6104" s="1">
        <f t="shared" ca="1" si="823"/>
        <v>0</v>
      </c>
      <c r="O6104" s="1">
        <f t="shared" ca="1" si="819"/>
        <v>0</v>
      </c>
    </row>
    <row r="6105" spans="4:15" x14ac:dyDescent="0.35">
      <c r="D6105" s="1">
        <v>6098</v>
      </c>
      <c r="E6105" s="4">
        <v>40245</v>
      </c>
      <c r="F6105" s="1">
        <v>1138.5</v>
      </c>
      <c r="G6105" s="1">
        <f t="shared" si="824"/>
        <v>1138.7</v>
      </c>
      <c r="H6105" s="1" t="str">
        <f t="shared" si="816"/>
        <v/>
      </c>
      <c r="I6105" s="1" t="str">
        <f t="shared" si="817"/>
        <v>NO</v>
      </c>
      <c r="J6105" s="1">
        <f t="shared" ca="1" si="818"/>
        <v>1116.0539999999999</v>
      </c>
      <c r="K6105" s="1" t="str">
        <f t="shared" ca="1" si="820"/>
        <v>YES</v>
      </c>
      <c r="L6105" s="1" t="str">
        <f t="shared" ca="1" si="821"/>
        <v>NO</v>
      </c>
      <c r="M6105" s="1">
        <f t="shared" ca="1" si="822"/>
        <v>-1138.7</v>
      </c>
      <c r="N6105" s="1">
        <f t="shared" ca="1" si="823"/>
        <v>0</v>
      </c>
      <c r="O6105" s="1">
        <f t="shared" ca="1" si="819"/>
        <v>0</v>
      </c>
    </row>
    <row r="6106" spans="4:15" x14ac:dyDescent="0.35">
      <c r="D6106" s="1">
        <v>6099</v>
      </c>
      <c r="E6106" s="4">
        <v>40246</v>
      </c>
      <c r="F6106" s="1">
        <v>1140.45</v>
      </c>
      <c r="G6106" s="1">
        <f t="shared" si="824"/>
        <v>1138.5</v>
      </c>
      <c r="H6106" s="1" t="str">
        <f t="shared" si="816"/>
        <v/>
      </c>
      <c r="I6106" s="1" t="str">
        <f t="shared" si="817"/>
        <v>NO</v>
      </c>
      <c r="J6106" s="1">
        <f t="shared" ca="1" si="818"/>
        <v>1122.896</v>
      </c>
      <c r="K6106" s="1" t="str">
        <f t="shared" ca="1" si="820"/>
        <v>YES</v>
      </c>
      <c r="L6106" s="1" t="str">
        <f t="shared" ca="1" si="821"/>
        <v>NO</v>
      </c>
      <c r="M6106" s="1">
        <f t="shared" ca="1" si="822"/>
        <v>-1138.5</v>
      </c>
      <c r="N6106" s="1">
        <f t="shared" ca="1" si="823"/>
        <v>0</v>
      </c>
      <c r="O6106" s="1">
        <f t="shared" ca="1" si="819"/>
        <v>0</v>
      </c>
    </row>
    <row r="6107" spans="4:15" x14ac:dyDescent="0.35">
      <c r="D6107" s="1">
        <v>6100</v>
      </c>
      <c r="E6107" s="4">
        <v>40247</v>
      </c>
      <c r="F6107" s="1">
        <v>1145.6099999999999</v>
      </c>
      <c r="G6107" s="1">
        <f t="shared" si="824"/>
        <v>1140.45</v>
      </c>
      <c r="H6107" s="1" t="str">
        <f t="shared" si="816"/>
        <v/>
      </c>
      <c r="I6107" s="1" t="str">
        <f t="shared" si="817"/>
        <v>NO</v>
      </c>
      <c r="J6107" s="1">
        <f t="shared" ca="1" si="818"/>
        <v>1127.454</v>
      </c>
      <c r="K6107" s="1" t="str">
        <f t="shared" ca="1" si="820"/>
        <v>YES</v>
      </c>
      <c r="L6107" s="1" t="str">
        <f t="shared" ca="1" si="821"/>
        <v>NO</v>
      </c>
      <c r="M6107" s="1">
        <f t="shared" ca="1" si="822"/>
        <v>-1140.45</v>
      </c>
      <c r="N6107" s="1">
        <f t="shared" ca="1" si="823"/>
        <v>0</v>
      </c>
      <c r="O6107" s="1">
        <f t="shared" ca="1" si="819"/>
        <v>0</v>
      </c>
    </row>
    <row r="6108" spans="4:15" x14ac:dyDescent="0.35">
      <c r="D6108" s="1">
        <v>6101</v>
      </c>
      <c r="E6108" s="4">
        <v>40248</v>
      </c>
      <c r="F6108" s="1">
        <v>1150.24</v>
      </c>
      <c r="G6108" s="1">
        <f t="shared" si="824"/>
        <v>1145.6099999999999</v>
      </c>
      <c r="H6108" s="1" t="str">
        <f t="shared" si="816"/>
        <v/>
      </c>
      <c r="I6108" s="1" t="str">
        <f t="shared" si="817"/>
        <v>NO</v>
      </c>
      <c r="J6108" s="1">
        <f t="shared" ca="1" si="818"/>
        <v>1131.8820000000001</v>
      </c>
      <c r="K6108" s="1" t="str">
        <f t="shared" ca="1" si="820"/>
        <v>YES</v>
      </c>
      <c r="L6108" s="1" t="str">
        <f t="shared" ca="1" si="821"/>
        <v>NO</v>
      </c>
      <c r="M6108" s="1">
        <f t="shared" ca="1" si="822"/>
        <v>-1145.6099999999999</v>
      </c>
      <c r="N6108" s="1">
        <f t="shared" ca="1" si="823"/>
        <v>0</v>
      </c>
      <c r="O6108" s="1">
        <f t="shared" ca="1" si="819"/>
        <v>0</v>
      </c>
    </row>
    <row r="6109" spans="4:15" x14ac:dyDescent="0.35">
      <c r="D6109" s="1">
        <v>6102</v>
      </c>
      <c r="E6109" s="4">
        <v>40249</v>
      </c>
      <c r="F6109" s="1">
        <v>1149.99</v>
      </c>
      <c r="G6109" s="1">
        <f t="shared" si="824"/>
        <v>1150.24</v>
      </c>
      <c r="H6109" s="1" t="str">
        <f t="shared" si="816"/>
        <v/>
      </c>
      <c r="I6109" s="1" t="str">
        <f t="shared" si="817"/>
        <v>NO</v>
      </c>
      <c r="J6109" s="1">
        <f t="shared" ca="1" si="818"/>
        <v>1137.2459999999999</v>
      </c>
      <c r="K6109" s="1" t="str">
        <f t="shared" ca="1" si="820"/>
        <v>YES</v>
      </c>
      <c r="L6109" s="1" t="str">
        <f t="shared" ca="1" si="821"/>
        <v>NO</v>
      </c>
      <c r="M6109" s="1">
        <f t="shared" ca="1" si="822"/>
        <v>-1150.24</v>
      </c>
      <c r="N6109" s="1">
        <f t="shared" ca="1" si="823"/>
        <v>0</v>
      </c>
      <c r="O6109" s="1">
        <f t="shared" ca="1" si="819"/>
        <v>0</v>
      </c>
    </row>
    <row r="6110" spans="4:15" x14ac:dyDescent="0.35">
      <c r="D6110" s="1">
        <v>6103</v>
      </c>
      <c r="E6110" s="4">
        <v>40252</v>
      </c>
      <c r="F6110" s="1">
        <v>1150.51</v>
      </c>
      <c r="G6110" s="1">
        <f t="shared" si="824"/>
        <v>1149.99</v>
      </c>
      <c r="H6110" s="1" t="str">
        <f t="shared" si="816"/>
        <v/>
      </c>
      <c r="I6110" s="1" t="str">
        <f t="shared" si="817"/>
        <v>NO</v>
      </c>
      <c r="J6110" s="1">
        <f t="shared" ca="1" si="818"/>
        <v>1142.6999999999998</v>
      </c>
      <c r="K6110" s="1" t="str">
        <f t="shared" ca="1" si="820"/>
        <v>YES</v>
      </c>
      <c r="L6110" s="1" t="str">
        <f t="shared" ca="1" si="821"/>
        <v>NO</v>
      </c>
      <c r="M6110" s="1">
        <f t="shared" ca="1" si="822"/>
        <v>-1149.99</v>
      </c>
      <c r="N6110" s="1">
        <f t="shared" ca="1" si="823"/>
        <v>0</v>
      </c>
      <c r="O6110" s="1">
        <f t="shared" ca="1" si="819"/>
        <v>0</v>
      </c>
    </row>
    <row r="6111" spans="4:15" x14ac:dyDescent="0.35">
      <c r="D6111" s="1">
        <v>6104</v>
      </c>
      <c r="E6111" s="4">
        <v>40253</v>
      </c>
      <c r="F6111" s="1">
        <v>1159.46</v>
      </c>
      <c r="G6111" s="1">
        <f t="shared" si="824"/>
        <v>1150.51</v>
      </c>
      <c r="H6111" s="1" t="str">
        <f t="shared" si="816"/>
        <v/>
      </c>
      <c r="I6111" s="1" t="str">
        <f t="shared" si="817"/>
        <v>NO</v>
      </c>
      <c r="J6111" s="1">
        <f t="shared" ca="1" si="818"/>
        <v>1144.9579999999999</v>
      </c>
      <c r="K6111" s="1" t="str">
        <f t="shared" ca="1" si="820"/>
        <v>YES</v>
      </c>
      <c r="L6111" s="1" t="str">
        <f t="shared" ca="1" si="821"/>
        <v>NO</v>
      </c>
      <c r="M6111" s="1">
        <f t="shared" ca="1" si="822"/>
        <v>-1150.51</v>
      </c>
      <c r="N6111" s="1">
        <f t="shared" ca="1" si="823"/>
        <v>0</v>
      </c>
      <c r="O6111" s="1">
        <f t="shared" ca="1" si="819"/>
        <v>0</v>
      </c>
    </row>
    <row r="6112" spans="4:15" x14ac:dyDescent="0.35">
      <c r="D6112" s="1">
        <v>6105</v>
      </c>
      <c r="E6112" s="4">
        <v>40254</v>
      </c>
      <c r="F6112" s="1">
        <v>1166.21</v>
      </c>
      <c r="G6112" s="1">
        <f t="shared" si="824"/>
        <v>1159.46</v>
      </c>
      <c r="H6112" s="1" t="str">
        <f t="shared" si="816"/>
        <v/>
      </c>
      <c r="I6112" s="1" t="str">
        <f t="shared" si="817"/>
        <v>NO</v>
      </c>
      <c r="J6112" s="1">
        <f t="shared" ca="1" si="818"/>
        <v>1147.3600000000001</v>
      </c>
      <c r="K6112" s="1" t="str">
        <f t="shared" ca="1" si="820"/>
        <v>YES</v>
      </c>
      <c r="L6112" s="1" t="str">
        <f t="shared" ca="1" si="821"/>
        <v>NO</v>
      </c>
      <c r="M6112" s="1">
        <f t="shared" ca="1" si="822"/>
        <v>-1159.46</v>
      </c>
      <c r="N6112" s="1">
        <f t="shared" ca="1" si="823"/>
        <v>0</v>
      </c>
      <c r="O6112" s="1">
        <f t="shared" ca="1" si="819"/>
        <v>0</v>
      </c>
    </row>
    <row r="6113" spans="4:15" x14ac:dyDescent="0.35">
      <c r="D6113" s="1">
        <v>6106</v>
      </c>
      <c r="E6113" s="4">
        <v>40255</v>
      </c>
      <c r="F6113" s="1">
        <v>1165.83</v>
      </c>
      <c r="G6113" s="1">
        <f t="shared" si="824"/>
        <v>1166.21</v>
      </c>
      <c r="H6113" s="1" t="str">
        <f t="shared" si="816"/>
        <v/>
      </c>
      <c r="I6113" s="1" t="str">
        <f t="shared" si="817"/>
        <v>NO</v>
      </c>
      <c r="J6113" s="1">
        <f t="shared" ca="1" si="818"/>
        <v>1151.162</v>
      </c>
      <c r="K6113" s="1" t="str">
        <f t="shared" ca="1" si="820"/>
        <v>YES</v>
      </c>
      <c r="L6113" s="1" t="str">
        <f t="shared" ca="1" si="821"/>
        <v>NO</v>
      </c>
      <c r="M6113" s="1">
        <f t="shared" ca="1" si="822"/>
        <v>-1166.21</v>
      </c>
      <c r="N6113" s="1">
        <f t="shared" ca="1" si="823"/>
        <v>0</v>
      </c>
      <c r="O6113" s="1">
        <f t="shared" ca="1" si="819"/>
        <v>0</v>
      </c>
    </row>
    <row r="6114" spans="4:15" x14ac:dyDescent="0.35">
      <c r="D6114" s="1">
        <v>6107</v>
      </c>
      <c r="E6114" s="4">
        <v>40256</v>
      </c>
      <c r="F6114" s="1">
        <v>1159.9000000000001</v>
      </c>
      <c r="G6114" s="1">
        <f t="shared" si="824"/>
        <v>1165.83</v>
      </c>
      <c r="H6114" s="1" t="str">
        <f t="shared" si="816"/>
        <v/>
      </c>
      <c r="I6114" s="1" t="str">
        <f t="shared" si="817"/>
        <v>NO</v>
      </c>
      <c r="J6114" s="1">
        <f t="shared" ca="1" si="818"/>
        <v>1155.2819999999999</v>
      </c>
      <c r="K6114" s="1" t="str">
        <f t="shared" ca="1" si="820"/>
        <v>YES</v>
      </c>
      <c r="L6114" s="1" t="str">
        <f t="shared" ca="1" si="821"/>
        <v>NO</v>
      </c>
      <c r="M6114" s="1">
        <f t="shared" ca="1" si="822"/>
        <v>-1165.83</v>
      </c>
      <c r="N6114" s="1">
        <f t="shared" ca="1" si="823"/>
        <v>0</v>
      </c>
      <c r="O6114" s="1">
        <f t="shared" ca="1" si="819"/>
        <v>0</v>
      </c>
    </row>
    <row r="6115" spans="4:15" x14ac:dyDescent="0.35">
      <c r="D6115" s="1">
        <v>6108</v>
      </c>
      <c r="E6115" s="4">
        <v>40259</v>
      </c>
      <c r="F6115" s="1">
        <v>1165.81</v>
      </c>
      <c r="G6115" s="1">
        <f t="shared" si="824"/>
        <v>1159.9000000000001</v>
      </c>
      <c r="H6115" s="1" t="str">
        <f t="shared" si="816"/>
        <v/>
      </c>
      <c r="I6115" s="1" t="str">
        <f t="shared" si="817"/>
        <v>NO</v>
      </c>
      <c r="J6115" s="1">
        <f t="shared" ca="1" si="818"/>
        <v>1158.4000000000001</v>
      </c>
      <c r="K6115" s="1" t="str">
        <f t="shared" ca="1" si="820"/>
        <v>YES</v>
      </c>
      <c r="L6115" s="1" t="str">
        <f t="shared" ca="1" si="821"/>
        <v>NO</v>
      </c>
      <c r="M6115" s="1">
        <f t="shared" ca="1" si="822"/>
        <v>-1159.9000000000001</v>
      </c>
      <c r="N6115" s="1">
        <f t="shared" ca="1" si="823"/>
        <v>0</v>
      </c>
      <c r="O6115" s="1">
        <f t="shared" ca="1" si="819"/>
        <v>0</v>
      </c>
    </row>
    <row r="6116" spans="4:15" x14ac:dyDescent="0.35">
      <c r="D6116" s="1">
        <v>6109</v>
      </c>
      <c r="E6116" s="4">
        <v>40260</v>
      </c>
      <c r="F6116" s="1">
        <v>1174.17</v>
      </c>
      <c r="G6116" s="1">
        <f t="shared" si="824"/>
        <v>1165.81</v>
      </c>
      <c r="H6116" s="1" t="str">
        <f t="shared" si="816"/>
        <v/>
      </c>
      <c r="I6116" s="1" t="str">
        <f t="shared" si="817"/>
        <v>NO</v>
      </c>
      <c r="J6116" s="1">
        <f t="shared" ca="1" si="818"/>
        <v>1160.3820000000001</v>
      </c>
      <c r="K6116" s="1" t="str">
        <f t="shared" ca="1" si="820"/>
        <v>YES</v>
      </c>
      <c r="L6116" s="1" t="str">
        <f t="shared" ca="1" si="821"/>
        <v>NO</v>
      </c>
      <c r="M6116" s="1">
        <f t="shared" ca="1" si="822"/>
        <v>-1165.81</v>
      </c>
      <c r="N6116" s="1">
        <f t="shared" ca="1" si="823"/>
        <v>0</v>
      </c>
      <c r="O6116" s="1">
        <f t="shared" ca="1" si="819"/>
        <v>0</v>
      </c>
    </row>
    <row r="6117" spans="4:15" x14ac:dyDescent="0.35">
      <c r="D6117" s="1">
        <v>6110</v>
      </c>
      <c r="E6117" s="4">
        <v>40261</v>
      </c>
      <c r="F6117" s="1">
        <v>1167.72</v>
      </c>
      <c r="G6117" s="1">
        <f t="shared" si="824"/>
        <v>1174.17</v>
      </c>
      <c r="H6117" s="1" t="str">
        <f t="shared" si="816"/>
        <v/>
      </c>
      <c r="I6117" s="1" t="str">
        <f t="shared" si="817"/>
        <v>NO</v>
      </c>
      <c r="J6117" s="1">
        <f t="shared" ca="1" si="818"/>
        <v>1163.4419999999998</v>
      </c>
      <c r="K6117" s="1" t="str">
        <f t="shared" ca="1" si="820"/>
        <v>YES</v>
      </c>
      <c r="L6117" s="1" t="str">
        <f t="shared" ca="1" si="821"/>
        <v>NO</v>
      </c>
      <c r="M6117" s="1">
        <f t="shared" ca="1" si="822"/>
        <v>-1174.17</v>
      </c>
      <c r="N6117" s="1">
        <f t="shared" ca="1" si="823"/>
        <v>0</v>
      </c>
      <c r="O6117" s="1">
        <f t="shared" ca="1" si="819"/>
        <v>0</v>
      </c>
    </row>
    <row r="6118" spans="4:15" x14ac:dyDescent="0.35">
      <c r="D6118" s="1">
        <v>6111</v>
      </c>
      <c r="E6118" s="4">
        <v>40262</v>
      </c>
      <c r="F6118" s="1">
        <v>1165.73</v>
      </c>
      <c r="G6118" s="1">
        <f t="shared" si="824"/>
        <v>1167.72</v>
      </c>
      <c r="H6118" s="1" t="str">
        <f t="shared" si="816"/>
        <v/>
      </c>
      <c r="I6118" s="1" t="str">
        <f t="shared" si="817"/>
        <v>NO</v>
      </c>
      <c r="J6118" s="1">
        <f t="shared" ca="1" si="818"/>
        <v>1166.384</v>
      </c>
      <c r="K6118" s="1" t="str">
        <f t="shared" ca="1" si="820"/>
        <v>YES</v>
      </c>
      <c r="L6118" s="1" t="str">
        <f t="shared" ca="1" si="821"/>
        <v>NO</v>
      </c>
      <c r="M6118" s="1">
        <f t="shared" ca="1" si="822"/>
        <v>-1167.72</v>
      </c>
      <c r="N6118" s="1">
        <f t="shared" ca="1" si="823"/>
        <v>0</v>
      </c>
      <c r="O6118" s="1">
        <f t="shared" ca="1" si="819"/>
        <v>0</v>
      </c>
    </row>
    <row r="6119" spans="4:15" x14ac:dyDescent="0.35">
      <c r="D6119" s="1">
        <v>6112</v>
      </c>
      <c r="E6119" s="4">
        <v>40263</v>
      </c>
      <c r="F6119" s="1">
        <v>1166.5899999999999</v>
      </c>
      <c r="G6119" s="1">
        <f t="shared" si="824"/>
        <v>1165.73</v>
      </c>
      <c r="H6119" s="1" t="str">
        <f t="shared" si="816"/>
        <v/>
      </c>
      <c r="I6119" s="1" t="str">
        <f t="shared" si="817"/>
        <v>NO</v>
      </c>
      <c r="J6119" s="1">
        <f t="shared" ca="1" si="818"/>
        <v>1166.6860000000001</v>
      </c>
      <c r="K6119" s="1" t="str">
        <f t="shared" ca="1" si="820"/>
        <v>NO</v>
      </c>
      <c r="L6119" s="1" t="str">
        <f t="shared" ca="1" si="821"/>
        <v>NO</v>
      </c>
      <c r="M6119" s="1">
        <f t="shared" ca="1" si="822"/>
        <v>0</v>
      </c>
      <c r="N6119" s="1">
        <f t="shared" ca="1" si="823"/>
        <v>0</v>
      </c>
      <c r="O6119" s="1">
        <f t="shared" ca="1" si="819"/>
        <v>0</v>
      </c>
    </row>
    <row r="6120" spans="4:15" x14ac:dyDescent="0.35">
      <c r="D6120" s="1">
        <v>6113</v>
      </c>
      <c r="E6120" s="4">
        <v>40266</v>
      </c>
      <c r="F6120" s="1">
        <v>1173.22</v>
      </c>
      <c r="G6120" s="1">
        <f t="shared" si="824"/>
        <v>1166.5899999999999</v>
      </c>
      <c r="H6120" s="1" t="str">
        <f t="shared" si="816"/>
        <v/>
      </c>
      <c r="I6120" s="1" t="str">
        <f t="shared" si="817"/>
        <v>NO</v>
      </c>
      <c r="J6120" s="1">
        <f t="shared" ca="1" si="818"/>
        <v>1166.6659999999999</v>
      </c>
      <c r="K6120" s="1" t="str">
        <f t="shared" ca="1" si="820"/>
        <v>NO</v>
      </c>
      <c r="L6120" s="1" t="str">
        <f t="shared" ca="1" si="821"/>
        <v>NO</v>
      </c>
      <c r="M6120" s="1">
        <f t="shared" ca="1" si="822"/>
        <v>0</v>
      </c>
      <c r="N6120" s="1">
        <f t="shared" ca="1" si="823"/>
        <v>0</v>
      </c>
      <c r="O6120" s="1">
        <f t="shared" ca="1" si="819"/>
        <v>0</v>
      </c>
    </row>
    <row r="6121" spans="4:15" x14ac:dyDescent="0.35">
      <c r="D6121" s="1">
        <v>6114</v>
      </c>
      <c r="E6121" s="4">
        <v>40267</v>
      </c>
      <c r="F6121" s="1">
        <v>1173.27</v>
      </c>
      <c r="G6121" s="1">
        <f t="shared" si="824"/>
        <v>1173.22</v>
      </c>
      <c r="H6121" s="1" t="str">
        <f t="shared" si="816"/>
        <v/>
      </c>
      <c r="I6121" s="1" t="str">
        <f t="shared" si="817"/>
        <v>NO</v>
      </c>
      <c r="J6121" s="1">
        <f t="shared" ca="1" si="818"/>
        <v>1168.0040000000001</v>
      </c>
      <c r="K6121" s="1" t="str">
        <f t="shared" ca="1" si="820"/>
        <v>YES</v>
      </c>
      <c r="L6121" s="1" t="str">
        <f t="shared" ca="1" si="821"/>
        <v>NO</v>
      </c>
      <c r="M6121" s="1">
        <f t="shared" ca="1" si="822"/>
        <v>-1173.22</v>
      </c>
      <c r="N6121" s="1">
        <f t="shared" ca="1" si="823"/>
        <v>0</v>
      </c>
      <c r="O6121" s="1">
        <f t="shared" ca="1" si="819"/>
        <v>0</v>
      </c>
    </row>
    <row r="6122" spans="4:15" x14ac:dyDescent="0.35">
      <c r="D6122" s="1">
        <v>6115</v>
      </c>
      <c r="E6122" s="4">
        <v>40268</v>
      </c>
      <c r="F6122" s="1">
        <v>1169.43</v>
      </c>
      <c r="G6122" s="1">
        <f t="shared" si="824"/>
        <v>1173.27</v>
      </c>
      <c r="H6122" s="1" t="str">
        <f t="shared" si="816"/>
        <v/>
      </c>
      <c r="I6122" s="1" t="str">
        <f t="shared" si="817"/>
        <v>NO</v>
      </c>
      <c r="J6122" s="1">
        <f t="shared" ca="1" si="818"/>
        <v>1169.4860000000001</v>
      </c>
      <c r="K6122" s="1" t="str">
        <f t="shared" ca="1" si="820"/>
        <v>YES</v>
      </c>
      <c r="L6122" s="1" t="str">
        <f t="shared" ca="1" si="821"/>
        <v>NO</v>
      </c>
      <c r="M6122" s="1">
        <f t="shared" ca="1" si="822"/>
        <v>-1173.27</v>
      </c>
      <c r="N6122" s="1">
        <f t="shared" ca="1" si="823"/>
        <v>0</v>
      </c>
      <c r="O6122" s="1">
        <f t="shared" ca="1" si="819"/>
        <v>0</v>
      </c>
    </row>
    <row r="6123" spans="4:15" x14ac:dyDescent="0.35">
      <c r="D6123" s="1">
        <v>6116</v>
      </c>
      <c r="E6123" s="4">
        <v>40269</v>
      </c>
      <c r="F6123" s="1">
        <v>1178.0999999999999</v>
      </c>
      <c r="G6123" s="1">
        <f t="shared" si="824"/>
        <v>1169.43</v>
      </c>
      <c r="H6123" s="1" t="str">
        <f t="shared" si="816"/>
        <v/>
      </c>
      <c r="I6123" s="1" t="str">
        <f t="shared" si="817"/>
        <v>NO</v>
      </c>
      <c r="J6123" s="1">
        <f t="shared" ca="1" si="818"/>
        <v>1169.306</v>
      </c>
      <c r="K6123" s="1" t="str">
        <f t="shared" ca="1" si="820"/>
        <v>YES</v>
      </c>
      <c r="L6123" s="1" t="str">
        <f t="shared" ca="1" si="821"/>
        <v>NO</v>
      </c>
      <c r="M6123" s="1">
        <f t="shared" ca="1" si="822"/>
        <v>-1169.43</v>
      </c>
      <c r="N6123" s="1">
        <f t="shared" ca="1" si="823"/>
        <v>0</v>
      </c>
      <c r="O6123" s="1">
        <f t="shared" ca="1" si="819"/>
        <v>0</v>
      </c>
    </row>
    <row r="6124" spans="4:15" x14ac:dyDescent="0.35">
      <c r="D6124" s="1">
        <v>6117</v>
      </c>
      <c r="E6124" s="4">
        <v>40273</v>
      </c>
      <c r="F6124" s="1">
        <v>1187.44</v>
      </c>
      <c r="G6124" s="1">
        <f t="shared" si="824"/>
        <v>1178.0999999999999</v>
      </c>
      <c r="H6124" s="1" t="str">
        <f t="shared" si="816"/>
        <v/>
      </c>
      <c r="I6124" s="1" t="str">
        <f t="shared" si="817"/>
        <v>NO</v>
      </c>
      <c r="J6124" s="1">
        <f t="shared" ca="1" si="818"/>
        <v>1169.6479999999999</v>
      </c>
      <c r="K6124" s="1" t="str">
        <f t="shared" ca="1" si="820"/>
        <v>YES</v>
      </c>
      <c r="L6124" s="1" t="str">
        <f t="shared" ca="1" si="821"/>
        <v>NO</v>
      </c>
      <c r="M6124" s="1">
        <f t="shared" ca="1" si="822"/>
        <v>-1178.0999999999999</v>
      </c>
      <c r="N6124" s="1">
        <f t="shared" ca="1" si="823"/>
        <v>0</v>
      </c>
      <c r="O6124" s="1">
        <f t="shared" ca="1" si="819"/>
        <v>0</v>
      </c>
    </row>
    <row r="6125" spans="4:15" x14ac:dyDescent="0.35">
      <c r="D6125" s="1">
        <v>6118</v>
      </c>
      <c r="E6125" s="4">
        <v>40274</v>
      </c>
      <c r="F6125" s="1">
        <v>1189.44</v>
      </c>
      <c r="G6125" s="1">
        <f t="shared" si="824"/>
        <v>1187.44</v>
      </c>
      <c r="H6125" s="1" t="str">
        <f t="shared" si="816"/>
        <v/>
      </c>
      <c r="I6125" s="1" t="str">
        <f t="shared" si="817"/>
        <v>NO</v>
      </c>
      <c r="J6125" s="1">
        <f t="shared" ca="1" si="818"/>
        <v>1172.1220000000001</v>
      </c>
      <c r="K6125" s="1" t="str">
        <f t="shared" ca="1" si="820"/>
        <v>YES</v>
      </c>
      <c r="L6125" s="1" t="str">
        <f t="shared" ca="1" si="821"/>
        <v>NO</v>
      </c>
      <c r="M6125" s="1">
        <f t="shared" ca="1" si="822"/>
        <v>-1187.44</v>
      </c>
      <c r="N6125" s="1">
        <f t="shared" ca="1" si="823"/>
        <v>0</v>
      </c>
      <c r="O6125" s="1">
        <f t="shared" ca="1" si="819"/>
        <v>0</v>
      </c>
    </row>
    <row r="6126" spans="4:15" x14ac:dyDescent="0.35">
      <c r="D6126" s="1">
        <v>6119</v>
      </c>
      <c r="E6126" s="4">
        <v>40275</v>
      </c>
      <c r="F6126" s="1">
        <v>1182.45</v>
      </c>
      <c r="G6126" s="1">
        <f t="shared" si="824"/>
        <v>1189.44</v>
      </c>
      <c r="H6126" s="1" t="str">
        <f t="shared" si="816"/>
        <v/>
      </c>
      <c r="I6126" s="1" t="str">
        <f t="shared" si="817"/>
        <v>NO</v>
      </c>
      <c r="J6126" s="1">
        <f t="shared" ca="1" si="818"/>
        <v>1176.2920000000001</v>
      </c>
      <c r="K6126" s="1" t="str">
        <f t="shared" ca="1" si="820"/>
        <v>YES</v>
      </c>
      <c r="L6126" s="1" t="str">
        <f t="shared" ca="1" si="821"/>
        <v>NO</v>
      </c>
      <c r="M6126" s="1">
        <f t="shared" ca="1" si="822"/>
        <v>-1189.44</v>
      </c>
      <c r="N6126" s="1">
        <f t="shared" ca="1" si="823"/>
        <v>0</v>
      </c>
      <c r="O6126" s="1">
        <f t="shared" ca="1" si="819"/>
        <v>0</v>
      </c>
    </row>
    <row r="6127" spans="4:15" x14ac:dyDescent="0.35">
      <c r="D6127" s="1">
        <v>6120</v>
      </c>
      <c r="E6127" s="4">
        <v>40276</v>
      </c>
      <c r="F6127" s="1">
        <v>1186.44</v>
      </c>
      <c r="G6127" s="1">
        <f t="shared" si="824"/>
        <v>1182.45</v>
      </c>
      <c r="H6127" s="1" t="str">
        <f t="shared" si="816"/>
        <v/>
      </c>
      <c r="I6127" s="1" t="str">
        <f t="shared" si="817"/>
        <v>NO</v>
      </c>
      <c r="J6127" s="1">
        <f t="shared" ca="1" si="818"/>
        <v>1179.5360000000001</v>
      </c>
      <c r="K6127" s="1" t="str">
        <f t="shared" ca="1" si="820"/>
        <v>YES</v>
      </c>
      <c r="L6127" s="1" t="str">
        <f t="shared" ca="1" si="821"/>
        <v>NO</v>
      </c>
      <c r="M6127" s="1">
        <f t="shared" ca="1" si="822"/>
        <v>-1182.45</v>
      </c>
      <c r="N6127" s="1">
        <f t="shared" ca="1" si="823"/>
        <v>0</v>
      </c>
      <c r="O6127" s="1">
        <f t="shared" ca="1" si="819"/>
        <v>0</v>
      </c>
    </row>
    <row r="6128" spans="4:15" x14ac:dyDescent="0.35">
      <c r="D6128" s="1">
        <v>6121</v>
      </c>
      <c r="E6128" s="4">
        <v>40277</v>
      </c>
      <c r="F6128" s="1">
        <v>1194.3699999999999</v>
      </c>
      <c r="G6128" s="1">
        <f t="shared" si="824"/>
        <v>1186.44</v>
      </c>
      <c r="H6128" s="1" t="str">
        <f t="shared" si="816"/>
        <v/>
      </c>
      <c r="I6128" s="1" t="str">
        <f t="shared" si="817"/>
        <v>NO</v>
      </c>
      <c r="J6128" s="1">
        <f t="shared" ca="1" si="818"/>
        <v>1181.3719999999998</v>
      </c>
      <c r="K6128" s="1" t="str">
        <f t="shared" ca="1" si="820"/>
        <v>YES</v>
      </c>
      <c r="L6128" s="1" t="str">
        <f t="shared" ca="1" si="821"/>
        <v>NO</v>
      </c>
      <c r="M6128" s="1">
        <f t="shared" ca="1" si="822"/>
        <v>-1186.44</v>
      </c>
      <c r="N6128" s="1">
        <f t="shared" ca="1" si="823"/>
        <v>0</v>
      </c>
      <c r="O6128" s="1">
        <f t="shared" ca="1" si="819"/>
        <v>0</v>
      </c>
    </row>
    <row r="6129" spans="4:15" x14ac:dyDescent="0.35">
      <c r="D6129" s="1">
        <v>6122</v>
      </c>
      <c r="E6129" s="4">
        <v>40280</v>
      </c>
      <c r="F6129" s="1">
        <v>1196.48</v>
      </c>
      <c r="G6129" s="1">
        <f t="shared" si="824"/>
        <v>1194.3699999999999</v>
      </c>
      <c r="H6129" s="1" t="str">
        <f t="shared" si="816"/>
        <v/>
      </c>
      <c r="I6129" s="1" t="str">
        <f t="shared" si="817"/>
        <v>NO</v>
      </c>
      <c r="J6129" s="1">
        <f t="shared" ca="1" si="818"/>
        <v>1184.7740000000001</v>
      </c>
      <c r="K6129" s="1" t="str">
        <f t="shared" ca="1" si="820"/>
        <v>YES</v>
      </c>
      <c r="L6129" s="1" t="str">
        <f t="shared" ca="1" si="821"/>
        <v>NO</v>
      </c>
      <c r="M6129" s="1">
        <f t="shared" ca="1" si="822"/>
        <v>-1194.3699999999999</v>
      </c>
      <c r="N6129" s="1">
        <f t="shared" ca="1" si="823"/>
        <v>0</v>
      </c>
      <c r="O6129" s="1">
        <f t="shared" ca="1" si="819"/>
        <v>0</v>
      </c>
    </row>
    <row r="6130" spans="4:15" x14ac:dyDescent="0.35">
      <c r="D6130" s="1">
        <v>6123</v>
      </c>
      <c r="E6130" s="4">
        <v>40281</v>
      </c>
      <c r="F6130" s="1">
        <v>1197.3</v>
      </c>
      <c r="G6130" s="1">
        <f t="shared" si="824"/>
        <v>1196.48</v>
      </c>
      <c r="H6130" s="1" t="str">
        <f t="shared" si="816"/>
        <v/>
      </c>
      <c r="I6130" s="1" t="str">
        <f t="shared" si="817"/>
        <v>NO</v>
      </c>
      <c r="J6130" s="1">
        <f t="shared" ca="1" si="818"/>
        <v>1188.028</v>
      </c>
      <c r="K6130" s="1" t="str">
        <f t="shared" ca="1" si="820"/>
        <v>YES</v>
      </c>
      <c r="L6130" s="1" t="str">
        <f t="shared" ca="1" si="821"/>
        <v>NO</v>
      </c>
      <c r="M6130" s="1">
        <f t="shared" ca="1" si="822"/>
        <v>-1196.48</v>
      </c>
      <c r="N6130" s="1">
        <f t="shared" ca="1" si="823"/>
        <v>0</v>
      </c>
      <c r="O6130" s="1">
        <f t="shared" ca="1" si="819"/>
        <v>0</v>
      </c>
    </row>
    <row r="6131" spans="4:15" x14ac:dyDescent="0.35">
      <c r="D6131" s="1">
        <v>6124</v>
      </c>
      <c r="E6131" s="4">
        <v>40282</v>
      </c>
      <c r="F6131" s="1">
        <v>1210.6500000000001</v>
      </c>
      <c r="G6131" s="1">
        <f t="shared" si="824"/>
        <v>1197.3</v>
      </c>
      <c r="H6131" s="1" t="str">
        <f t="shared" ref="H6131:H6194" si="825">IF(START_DAY=D6131,"START",IF(D6131=END_DAY,"END",""))</f>
        <v/>
      </c>
      <c r="I6131" s="1" t="str">
        <f t="shared" ref="I6131:I6194" si="826">IF(OR(D6131&lt;=START_DAY,D6131&gt;END_DAY),"NO",IF(K6130="YES","YES",IF(L6130="YES","NO",I6130)))</f>
        <v>NO</v>
      </c>
      <c r="J6131" s="1">
        <f t="shared" ref="J6131:J6194" ca="1" si="827">AVERAGE(OFFSET(G6131,-XDAYS,0,XDAYS,1))</f>
        <v>1189.836</v>
      </c>
      <c r="K6131" s="1" t="str">
        <f t="shared" ca="1" si="820"/>
        <v>YES</v>
      </c>
      <c r="L6131" s="1" t="str">
        <f t="shared" ca="1" si="821"/>
        <v>NO</v>
      </c>
      <c r="M6131" s="1">
        <f t="shared" ca="1" si="822"/>
        <v>-1197.3</v>
      </c>
      <c r="N6131" s="1">
        <f t="shared" ca="1" si="823"/>
        <v>0</v>
      </c>
      <c r="O6131" s="1">
        <f t="shared" ref="O6131:O6194" ca="1" si="828">(ABS(M6131)+ABS(N6131))*TRANSACTION_COST</f>
        <v>0</v>
      </c>
    </row>
    <row r="6132" spans="4:15" x14ac:dyDescent="0.35">
      <c r="D6132" s="1">
        <v>6125</v>
      </c>
      <c r="E6132" s="4">
        <v>40283</v>
      </c>
      <c r="F6132" s="1">
        <v>1211.67</v>
      </c>
      <c r="G6132" s="1">
        <f t="shared" si="824"/>
        <v>1210.6500000000001</v>
      </c>
      <c r="H6132" s="1" t="str">
        <f t="shared" si="825"/>
        <v/>
      </c>
      <c r="I6132" s="1" t="str">
        <f t="shared" si="826"/>
        <v>NO</v>
      </c>
      <c r="J6132" s="1">
        <f t="shared" ca="1" si="827"/>
        <v>1191.4079999999999</v>
      </c>
      <c r="K6132" s="1" t="str">
        <f t="shared" ref="K6132:K6195" ca="1" si="829">IF(H6132="END","NO",IF(H6132="START","YES",IF(AND(I6132="NO",G6132&gt;=J6132),"YES","NO")))</f>
        <v>YES</v>
      </c>
      <c r="L6132" s="1" t="str">
        <f t="shared" ref="L6132:L6195" ca="1" si="830">IF(AND(H6132="END",I6132="YES"),"YES",IF(AND(I6132="YES",G6132&lt;=J6132),"YES","NO"))</f>
        <v>NO</v>
      </c>
      <c r="M6132" s="1">
        <f t="shared" ref="M6132:M6195" ca="1" si="831">IF(K6132="YES",-G6132,0)</f>
        <v>-1210.6500000000001</v>
      </c>
      <c r="N6132" s="1">
        <f t="shared" ref="N6132:N6195" ca="1" si="832">IF(L6132="YES",G6132,0)</f>
        <v>0</v>
      </c>
      <c r="O6132" s="1">
        <f t="shared" ca="1" si="828"/>
        <v>0</v>
      </c>
    </row>
    <row r="6133" spans="4:15" x14ac:dyDescent="0.35">
      <c r="D6133" s="1">
        <v>6126</v>
      </c>
      <c r="E6133" s="4">
        <v>40284</v>
      </c>
      <c r="F6133" s="1">
        <v>1192.1300000000001</v>
      </c>
      <c r="G6133" s="1">
        <f t="shared" si="824"/>
        <v>1211.67</v>
      </c>
      <c r="H6133" s="1" t="str">
        <f t="shared" si="825"/>
        <v/>
      </c>
      <c r="I6133" s="1" t="str">
        <f t="shared" si="826"/>
        <v>NO</v>
      </c>
      <c r="J6133" s="1">
        <f t="shared" ca="1" si="827"/>
        <v>1197.048</v>
      </c>
      <c r="K6133" s="1" t="str">
        <f t="shared" ca="1" si="829"/>
        <v>YES</v>
      </c>
      <c r="L6133" s="1" t="str">
        <f t="shared" ca="1" si="830"/>
        <v>NO</v>
      </c>
      <c r="M6133" s="1">
        <f t="shared" ca="1" si="831"/>
        <v>-1211.67</v>
      </c>
      <c r="N6133" s="1">
        <f t="shared" ca="1" si="832"/>
        <v>0</v>
      </c>
      <c r="O6133" s="1">
        <f t="shared" ca="1" si="828"/>
        <v>0</v>
      </c>
    </row>
    <row r="6134" spans="4:15" x14ac:dyDescent="0.35">
      <c r="D6134" s="1">
        <v>6127</v>
      </c>
      <c r="E6134" s="4">
        <v>40287</v>
      </c>
      <c r="F6134" s="1">
        <v>1197.52</v>
      </c>
      <c r="G6134" s="1">
        <f t="shared" si="824"/>
        <v>1192.1300000000001</v>
      </c>
      <c r="H6134" s="1" t="str">
        <f t="shared" si="825"/>
        <v/>
      </c>
      <c r="I6134" s="1" t="str">
        <f t="shared" si="826"/>
        <v>NO</v>
      </c>
      <c r="J6134" s="1">
        <f t="shared" ca="1" si="827"/>
        <v>1202.0939999999998</v>
      </c>
      <c r="K6134" s="1" t="str">
        <f t="shared" ca="1" si="829"/>
        <v>NO</v>
      </c>
      <c r="L6134" s="1" t="str">
        <f t="shared" ca="1" si="830"/>
        <v>NO</v>
      </c>
      <c r="M6134" s="1">
        <f t="shared" ca="1" si="831"/>
        <v>0</v>
      </c>
      <c r="N6134" s="1">
        <f t="shared" ca="1" si="832"/>
        <v>0</v>
      </c>
      <c r="O6134" s="1">
        <f t="shared" ca="1" si="828"/>
        <v>0</v>
      </c>
    </row>
    <row r="6135" spans="4:15" x14ac:dyDescent="0.35">
      <c r="D6135" s="1">
        <v>6128</v>
      </c>
      <c r="E6135" s="4">
        <v>40288</v>
      </c>
      <c r="F6135" s="1">
        <v>1207.17</v>
      </c>
      <c r="G6135" s="1">
        <f t="shared" si="824"/>
        <v>1197.52</v>
      </c>
      <c r="H6135" s="1" t="str">
        <f t="shared" si="825"/>
        <v/>
      </c>
      <c r="I6135" s="1" t="str">
        <f t="shared" si="826"/>
        <v>NO</v>
      </c>
      <c r="J6135" s="1">
        <f t="shared" ca="1" si="827"/>
        <v>1201.6460000000002</v>
      </c>
      <c r="K6135" s="1" t="str">
        <f t="shared" ca="1" si="829"/>
        <v>NO</v>
      </c>
      <c r="L6135" s="1" t="str">
        <f t="shared" ca="1" si="830"/>
        <v>NO</v>
      </c>
      <c r="M6135" s="1">
        <f t="shared" ca="1" si="831"/>
        <v>0</v>
      </c>
      <c r="N6135" s="1">
        <f t="shared" ca="1" si="832"/>
        <v>0</v>
      </c>
      <c r="O6135" s="1">
        <f t="shared" ca="1" si="828"/>
        <v>0</v>
      </c>
    </row>
    <row r="6136" spans="4:15" x14ac:dyDescent="0.35">
      <c r="D6136" s="1">
        <v>6129</v>
      </c>
      <c r="E6136" s="4">
        <v>40289</v>
      </c>
      <c r="F6136" s="1">
        <v>1205.94</v>
      </c>
      <c r="G6136" s="1">
        <f t="shared" si="824"/>
        <v>1207.17</v>
      </c>
      <c r="H6136" s="1" t="str">
        <f t="shared" si="825"/>
        <v/>
      </c>
      <c r="I6136" s="1" t="str">
        <f t="shared" si="826"/>
        <v>NO</v>
      </c>
      <c r="J6136" s="1">
        <f t="shared" ca="1" si="827"/>
        <v>1201.854</v>
      </c>
      <c r="K6136" s="1" t="str">
        <f t="shared" ca="1" si="829"/>
        <v>YES</v>
      </c>
      <c r="L6136" s="1" t="str">
        <f t="shared" ca="1" si="830"/>
        <v>NO</v>
      </c>
      <c r="M6136" s="1">
        <f t="shared" ca="1" si="831"/>
        <v>-1207.17</v>
      </c>
      <c r="N6136" s="1">
        <f t="shared" ca="1" si="832"/>
        <v>0</v>
      </c>
      <c r="O6136" s="1">
        <f t="shared" ca="1" si="828"/>
        <v>0</v>
      </c>
    </row>
    <row r="6137" spans="4:15" x14ac:dyDescent="0.35">
      <c r="D6137" s="1">
        <v>6130</v>
      </c>
      <c r="E6137" s="4">
        <v>40290</v>
      </c>
      <c r="F6137" s="1">
        <v>1208.67</v>
      </c>
      <c r="G6137" s="1">
        <f t="shared" si="824"/>
        <v>1205.94</v>
      </c>
      <c r="H6137" s="1" t="str">
        <f t="shared" si="825"/>
        <v/>
      </c>
      <c r="I6137" s="1" t="str">
        <f t="shared" si="826"/>
        <v>NO</v>
      </c>
      <c r="J6137" s="1">
        <f t="shared" ca="1" si="827"/>
        <v>1203.828</v>
      </c>
      <c r="K6137" s="1" t="str">
        <f t="shared" ca="1" si="829"/>
        <v>YES</v>
      </c>
      <c r="L6137" s="1" t="str">
        <f t="shared" ca="1" si="830"/>
        <v>NO</v>
      </c>
      <c r="M6137" s="1">
        <f t="shared" ca="1" si="831"/>
        <v>-1205.94</v>
      </c>
      <c r="N6137" s="1">
        <f t="shared" ca="1" si="832"/>
        <v>0</v>
      </c>
      <c r="O6137" s="1">
        <f t="shared" ca="1" si="828"/>
        <v>0</v>
      </c>
    </row>
    <row r="6138" spans="4:15" x14ac:dyDescent="0.35">
      <c r="D6138" s="1">
        <v>6131</v>
      </c>
      <c r="E6138" s="4">
        <v>40291</v>
      </c>
      <c r="F6138" s="1">
        <v>1217.28</v>
      </c>
      <c r="G6138" s="1">
        <f t="shared" si="824"/>
        <v>1208.67</v>
      </c>
      <c r="H6138" s="1" t="str">
        <f t="shared" si="825"/>
        <v/>
      </c>
      <c r="I6138" s="1" t="str">
        <f t="shared" si="826"/>
        <v>NO</v>
      </c>
      <c r="J6138" s="1">
        <f t="shared" ca="1" si="827"/>
        <v>1202.886</v>
      </c>
      <c r="K6138" s="1" t="str">
        <f t="shared" ca="1" si="829"/>
        <v>YES</v>
      </c>
      <c r="L6138" s="1" t="str">
        <f t="shared" ca="1" si="830"/>
        <v>NO</v>
      </c>
      <c r="M6138" s="1">
        <f t="shared" ca="1" si="831"/>
        <v>-1208.67</v>
      </c>
      <c r="N6138" s="1">
        <f t="shared" ca="1" si="832"/>
        <v>0</v>
      </c>
      <c r="O6138" s="1">
        <f t="shared" ca="1" si="828"/>
        <v>0</v>
      </c>
    </row>
    <row r="6139" spans="4:15" x14ac:dyDescent="0.35">
      <c r="D6139" s="1">
        <v>6132</v>
      </c>
      <c r="E6139" s="4">
        <v>40294</v>
      </c>
      <c r="F6139" s="1">
        <v>1212.05</v>
      </c>
      <c r="G6139" s="1">
        <f t="shared" si="824"/>
        <v>1217.28</v>
      </c>
      <c r="H6139" s="1" t="str">
        <f t="shared" si="825"/>
        <v/>
      </c>
      <c r="I6139" s="1" t="str">
        <f t="shared" si="826"/>
        <v>NO</v>
      </c>
      <c r="J6139" s="1">
        <f t="shared" ca="1" si="827"/>
        <v>1202.2860000000001</v>
      </c>
      <c r="K6139" s="1" t="str">
        <f t="shared" ca="1" si="829"/>
        <v>YES</v>
      </c>
      <c r="L6139" s="1" t="str">
        <f t="shared" ca="1" si="830"/>
        <v>NO</v>
      </c>
      <c r="M6139" s="1">
        <f t="shared" ca="1" si="831"/>
        <v>-1217.28</v>
      </c>
      <c r="N6139" s="1">
        <f t="shared" ca="1" si="832"/>
        <v>0</v>
      </c>
      <c r="O6139" s="1">
        <f t="shared" ca="1" si="828"/>
        <v>0</v>
      </c>
    </row>
    <row r="6140" spans="4:15" x14ac:dyDescent="0.35">
      <c r="D6140" s="1">
        <v>6133</v>
      </c>
      <c r="E6140" s="4">
        <v>40295</v>
      </c>
      <c r="F6140" s="1">
        <v>1183.71</v>
      </c>
      <c r="G6140" s="1">
        <f t="shared" si="824"/>
        <v>1212.05</v>
      </c>
      <c r="H6140" s="1" t="str">
        <f t="shared" si="825"/>
        <v/>
      </c>
      <c r="I6140" s="1" t="str">
        <f t="shared" si="826"/>
        <v>NO</v>
      </c>
      <c r="J6140" s="1">
        <f t="shared" ca="1" si="827"/>
        <v>1207.316</v>
      </c>
      <c r="K6140" s="1" t="str">
        <f t="shared" ca="1" si="829"/>
        <v>YES</v>
      </c>
      <c r="L6140" s="1" t="str">
        <f t="shared" ca="1" si="830"/>
        <v>NO</v>
      </c>
      <c r="M6140" s="1">
        <f t="shared" ca="1" si="831"/>
        <v>-1212.05</v>
      </c>
      <c r="N6140" s="1">
        <f t="shared" ca="1" si="832"/>
        <v>0</v>
      </c>
      <c r="O6140" s="1">
        <f t="shared" ca="1" si="828"/>
        <v>0</v>
      </c>
    </row>
    <row r="6141" spans="4:15" x14ac:dyDescent="0.35">
      <c r="D6141" s="1">
        <v>6134</v>
      </c>
      <c r="E6141" s="4">
        <v>40296</v>
      </c>
      <c r="F6141" s="1">
        <v>1191.3599999999999</v>
      </c>
      <c r="G6141" s="1">
        <f t="shared" si="824"/>
        <v>1183.71</v>
      </c>
      <c r="H6141" s="1" t="str">
        <f t="shared" si="825"/>
        <v/>
      </c>
      <c r="I6141" s="1" t="str">
        <f t="shared" si="826"/>
        <v>NO</v>
      </c>
      <c r="J6141" s="1">
        <f t="shared" ca="1" si="827"/>
        <v>1210.2220000000002</v>
      </c>
      <c r="K6141" s="1" t="str">
        <f t="shared" ca="1" si="829"/>
        <v>NO</v>
      </c>
      <c r="L6141" s="1" t="str">
        <f t="shared" ca="1" si="830"/>
        <v>NO</v>
      </c>
      <c r="M6141" s="1">
        <f t="shared" ca="1" si="831"/>
        <v>0</v>
      </c>
      <c r="N6141" s="1">
        <f t="shared" ca="1" si="832"/>
        <v>0</v>
      </c>
      <c r="O6141" s="1">
        <f t="shared" ca="1" si="828"/>
        <v>0</v>
      </c>
    </row>
    <row r="6142" spans="4:15" x14ac:dyDescent="0.35">
      <c r="D6142" s="1">
        <v>6135</v>
      </c>
      <c r="E6142" s="4">
        <v>40297</v>
      </c>
      <c r="F6142" s="1">
        <v>1206.78</v>
      </c>
      <c r="G6142" s="1">
        <f t="shared" si="824"/>
        <v>1191.3599999999999</v>
      </c>
      <c r="H6142" s="1" t="str">
        <f t="shared" si="825"/>
        <v/>
      </c>
      <c r="I6142" s="1" t="str">
        <f t="shared" si="826"/>
        <v>NO</v>
      </c>
      <c r="J6142" s="1">
        <f t="shared" ca="1" si="827"/>
        <v>1205.5300000000002</v>
      </c>
      <c r="K6142" s="1" t="str">
        <f t="shared" ca="1" si="829"/>
        <v>NO</v>
      </c>
      <c r="L6142" s="1" t="str">
        <f t="shared" ca="1" si="830"/>
        <v>NO</v>
      </c>
      <c r="M6142" s="1">
        <f t="shared" ca="1" si="831"/>
        <v>0</v>
      </c>
      <c r="N6142" s="1">
        <f t="shared" ca="1" si="832"/>
        <v>0</v>
      </c>
      <c r="O6142" s="1">
        <f t="shared" ca="1" si="828"/>
        <v>0</v>
      </c>
    </row>
    <row r="6143" spans="4:15" x14ac:dyDescent="0.35">
      <c r="D6143" s="1">
        <v>6136</v>
      </c>
      <c r="E6143" s="4">
        <v>40298</v>
      </c>
      <c r="F6143" s="1">
        <v>1186.69</v>
      </c>
      <c r="G6143" s="1">
        <f t="shared" si="824"/>
        <v>1206.78</v>
      </c>
      <c r="H6143" s="1" t="str">
        <f t="shared" si="825"/>
        <v/>
      </c>
      <c r="I6143" s="1" t="str">
        <f t="shared" si="826"/>
        <v>NO</v>
      </c>
      <c r="J6143" s="1">
        <f t="shared" ca="1" si="827"/>
        <v>1202.614</v>
      </c>
      <c r="K6143" s="1" t="str">
        <f t="shared" ca="1" si="829"/>
        <v>YES</v>
      </c>
      <c r="L6143" s="1" t="str">
        <f t="shared" ca="1" si="830"/>
        <v>NO</v>
      </c>
      <c r="M6143" s="1">
        <f t="shared" ca="1" si="831"/>
        <v>-1206.78</v>
      </c>
      <c r="N6143" s="1">
        <f t="shared" ca="1" si="832"/>
        <v>0</v>
      </c>
      <c r="O6143" s="1">
        <f t="shared" ca="1" si="828"/>
        <v>0</v>
      </c>
    </row>
    <row r="6144" spans="4:15" x14ac:dyDescent="0.35">
      <c r="D6144" s="1">
        <v>6137</v>
      </c>
      <c r="E6144" s="4">
        <v>40301</v>
      </c>
      <c r="F6144" s="1">
        <v>1202.26</v>
      </c>
      <c r="G6144" s="1">
        <f t="shared" si="824"/>
        <v>1186.69</v>
      </c>
      <c r="H6144" s="1" t="str">
        <f t="shared" si="825"/>
        <v/>
      </c>
      <c r="I6144" s="1" t="str">
        <f t="shared" si="826"/>
        <v>NO</v>
      </c>
      <c r="J6144" s="1">
        <f t="shared" ca="1" si="827"/>
        <v>1202.2359999999999</v>
      </c>
      <c r="K6144" s="1" t="str">
        <f t="shared" ca="1" si="829"/>
        <v>NO</v>
      </c>
      <c r="L6144" s="1" t="str">
        <f t="shared" ca="1" si="830"/>
        <v>NO</v>
      </c>
      <c r="M6144" s="1">
        <f t="shared" ca="1" si="831"/>
        <v>0</v>
      </c>
      <c r="N6144" s="1">
        <f t="shared" ca="1" si="832"/>
        <v>0</v>
      </c>
      <c r="O6144" s="1">
        <f t="shared" ca="1" si="828"/>
        <v>0</v>
      </c>
    </row>
    <row r="6145" spans="4:15" x14ac:dyDescent="0.35">
      <c r="D6145" s="1">
        <v>6138</v>
      </c>
      <c r="E6145" s="4">
        <v>40302</v>
      </c>
      <c r="F6145" s="1">
        <v>1173.5999999999999</v>
      </c>
      <c r="G6145" s="1">
        <f t="shared" si="824"/>
        <v>1202.26</v>
      </c>
      <c r="H6145" s="1" t="str">
        <f t="shared" si="825"/>
        <v/>
      </c>
      <c r="I6145" s="1" t="str">
        <f t="shared" si="826"/>
        <v>NO</v>
      </c>
      <c r="J6145" s="1">
        <f t="shared" ca="1" si="827"/>
        <v>1196.1179999999999</v>
      </c>
      <c r="K6145" s="1" t="str">
        <f t="shared" ca="1" si="829"/>
        <v>YES</v>
      </c>
      <c r="L6145" s="1" t="str">
        <f t="shared" ca="1" si="830"/>
        <v>NO</v>
      </c>
      <c r="M6145" s="1">
        <f t="shared" ca="1" si="831"/>
        <v>-1202.26</v>
      </c>
      <c r="N6145" s="1">
        <f t="shared" ca="1" si="832"/>
        <v>0</v>
      </c>
      <c r="O6145" s="1">
        <f t="shared" ca="1" si="828"/>
        <v>0</v>
      </c>
    </row>
    <row r="6146" spans="4:15" x14ac:dyDescent="0.35">
      <c r="D6146" s="1">
        <v>6139</v>
      </c>
      <c r="E6146" s="4">
        <v>40303</v>
      </c>
      <c r="F6146" s="1">
        <v>1165.9000000000001</v>
      </c>
      <c r="G6146" s="1">
        <f t="shared" si="824"/>
        <v>1173.5999999999999</v>
      </c>
      <c r="H6146" s="1" t="str">
        <f t="shared" si="825"/>
        <v/>
      </c>
      <c r="I6146" s="1" t="str">
        <f t="shared" si="826"/>
        <v>NO</v>
      </c>
      <c r="J6146" s="1">
        <f t="shared" ca="1" si="827"/>
        <v>1194.1599999999999</v>
      </c>
      <c r="K6146" s="1" t="str">
        <f t="shared" ca="1" si="829"/>
        <v>NO</v>
      </c>
      <c r="L6146" s="1" t="str">
        <f t="shared" ca="1" si="830"/>
        <v>NO</v>
      </c>
      <c r="M6146" s="1">
        <f t="shared" ca="1" si="831"/>
        <v>0</v>
      </c>
      <c r="N6146" s="1">
        <f t="shared" ca="1" si="832"/>
        <v>0</v>
      </c>
      <c r="O6146" s="1">
        <f t="shared" ca="1" si="828"/>
        <v>0</v>
      </c>
    </row>
    <row r="6147" spans="4:15" x14ac:dyDescent="0.35">
      <c r="D6147" s="1">
        <v>6140</v>
      </c>
      <c r="E6147" s="4">
        <v>40304</v>
      </c>
      <c r="F6147" s="1">
        <v>1128.1500000000001</v>
      </c>
      <c r="G6147" s="1">
        <f t="shared" si="824"/>
        <v>1165.9000000000001</v>
      </c>
      <c r="H6147" s="1" t="str">
        <f t="shared" si="825"/>
        <v/>
      </c>
      <c r="I6147" s="1" t="str">
        <f t="shared" si="826"/>
        <v>NO</v>
      </c>
      <c r="J6147" s="1">
        <f t="shared" ca="1" si="827"/>
        <v>1192.1380000000001</v>
      </c>
      <c r="K6147" s="1" t="str">
        <f t="shared" ca="1" si="829"/>
        <v>NO</v>
      </c>
      <c r="L6147" s="1" t="str">
        <f t="shared" ca="1" si="830"/>
        <v>NO</v>
      </c>
      <c r="M6147" s="1">
        <f t="shared" ca="1" si="831"/>
        <v>0</v>
      </c>
      <c r="N6147" s="1">
        <f t="shared" ca="1" si="832"/>
        <v>0</v>
      </c>
      <c r="O6147" s="1">
        <f t="shared" ca="1" si="828"/>
        <v>0</v>
      </c>
    </row>
    <row r="6148" spans="4:15" x14ac:dyDescent="0.35">
      <c r="D6148" s="1">
        <v>6141</v>
      </c>
      <c r="E6148" s="4">
        <v>40305</v>
      </c>
      <c r="F6148" s="1">
        <v>1110.8800000000001</v>
      </c>
      <c r="G6148" s="1">
        <f t="shared" si="824"/>
        <v>1128.1500000000001</v>
      </c>
      <c r="H6148" s="1" t="str">
        <f t="shared" si="825"/>
        <v/>
      </c>
      <c r="I6148" s="1" t="str">
        <f t="shared" si="826"/>
        <v>NO</v>
      </c>
      <c r="J6148" s="1">
        <f t="shared" ca="1" si="827"/>
        <v>1187.0459999999998</v>
      </c>
      <c r="K6148" s="1" t="str">
        <f t="shared" ca="1" si="829"/>
        <v>NO</v>
      </c>
      <c r="L6148" s="1" t="str">
        <f t="shared" ca="1" si="830"/>
        <v>NO</v>
      </c>
      <c r="M6148" s="1">
        <f t="shared" ca="1" si="831"/>
        <v>0</v>
      </c>
      <c r="N6148" s="1">
        <f t="shared" ca="1" si="832"/>
        <v>0</v>
      </c>
      <c r="O6148" s="1">
        <f t="shared" ca="1" si="828"/>
        <v>0</v>
      </c>
    </row>
    <row r="6149" spans="4:15" x14ac:dyDescent="0.35">
      <c r="D6149" s="1">
        <v>6142</v>
      </c>
      <c r="E6149" s="4">
        <v>40308</v>
      </c>
      <c r="F6149" s="1">
        <v>1159.73</v>
      </c>
      <c r="G6149" s="1">
        <f t="shared" si="824"/>
        <v>1110.8800000000001</v>
      </c>
      <c r="H6149" s="1" t="str">
        <f t="shared" si="825"/>
        <v/>
      </c>
      <c r="I6149" s="1" t="str">
        <f t="shared" si="826"/>
        <v>NO</v>
      </c>
      <c r="J6149" s="1">
        <f t="shared" ca="1" si="827"/>
        <v>1171.3200000000002</v>
      </c>
      <c r="K6149" s="1" t="str">
        <f t="shared" ca="1" si="829"/>
        <v>NO</v>
      </c>
      <c r="L6149" s="1" t="str">
        <f t="shared" ca="1" si="830"/>
        <v>NO</v>
      </c>
      <c r="M6149" s="1">
        <f t="shared" ca="1" si="831"/>
        <v>0</v>
      </c>
      <c r="N6149" s="1">
        <f t="shared" ca="1" si="832"/>
        <v>0</v>
      </c>
      <c r="O6149" s="1">
        <f t="shared" ca="1" si="828"/>
        <v>0</v>
      </c>
    </row>
    <row r="6150" spans="4:15" x14ac:dyDescent="0.35">
      <c r="D6150" s="1">
        <v>6143</v>
      </c>
      <c r="E6150" s="4">
        <v>40309</v>
      </c>
      <c r="F6150" s="1">
        <v>1155.79</v>
      </c>
      <c r="G6150" s="1">
        <f t="shared" si="824"/>
        <v>1159.73</v>
      </c>
      <c r="H6150" s="1" t="str">
        <f t="shared" si="825"/>
        <v/>
      </c>
      <c r="I6150" s="1" t="str">
        <f t="shared" si="826"/>
        <v>NO</v>
      </c>
      <c r="J6150" s="1">
        <f t="shared" ca="1" si="827"/>
        <v>1156.1579999999999</v>
      </c>
      <c r="K6150" s="1" t="str">
        <f t="shared" ca="1" si="829"/>
        <v>YES</v>
      </c>
      <c r="L6150" s="1" t="str">
        <f t="shared" ca="1" si="830"/>
        <v>NO</v>
      </c>
      <c r="M6150" s="1">
        <f t="shared" ca="1" si="831"/>
        <v>-1159.73</v>
      </c>
      <c r="N6150" s="1">
        <f t="shared" ca="1" si="832"/>
        <v>0</v>
      </c>
      <c r="O6150" s="1">
        <f t="shared" ca="1" si="828"/>
        <v>0</v>
      </c>
    </row>
    <row r="6151" spans="4:15" x14ac:dyDescent="0.35">
      <c r="D6151" s="1">
        <v>6144</v>
      </c>
      <c r="E6151" s="4">
        <v>40310</v>
      </c>
      <c r="F6151" s="1">
        <v>1171.67</v>
      </c>
      <c r="G6151" s="1">
        <f t="shared" si="824"/>
        <v>1155.79</v>
      </c>
      <c r="H6151" s="1" t="str">
        <f t="shared" si="825"/>
        <v/>
      </c>
      <c r="I6151" s="1" t="str">
        <f t="shared" si="826"/>
        <v>NO</v>
      </c>
      <c r="J6151" s="1">
        <f t="shared" ca="1" si="827"/>
        <v>1147.652</v>
      </c>
      <c r="K6151" s="1" t="str">
        <f t="shared" ca="1" si="829"/>
        <v>YES</v>
      </c>
      <c r="L6151" s="1" t="str">
        <f t="shared" ca="1" si="830"/>
        <v>NO</v>
      </c>
      <c r="M6151" s="1">
        <f t="shared" ca="1" si="831"/>
        <v>-1155.79</v>
      </c>
      <c r="N6151" s="1">
        <f t="shared" ca="1" si="832"/>
        <v>0</v>
      </c>
      <c r="O6151" s="1">
        <f t="shared" ca="1" si="828"/>
        <v>0</v>
      </c>
    </row>
    <row r="6152" spans="4:15" x14ac:dyDescent="0.35">
      <c r="D6152" s="1">
        <v>6145</v>
      </c>
      <c r="E6152" s="4">
        <v>40311</v>
      </c>
      <c r="F6152" s="1">
        <v>1157.44</v>
      </c>
      <c r="G6152" s="1">
        <f t="shared" si="824"/>
        <v>1171.67</v>
      </c>
      <c r="H6152" s="1" t="str">
        <f t="shared" si="825"/>
        <v/>
      </c>
      <c r="I6152" s="1" t="str">
        <f t="shared" si="826"/>
        <v>NO</v>
      </c>
      <c r="J6152" s="1">
        <f t="shared" ca="1" si="827"/>
        <v>1144.0899999999999</v>
      </c>
      <c r="K6152" s="1" t="str">
        <f t="shared" ca="1" si="829"/>
        <v>YES</v>
      </c>
      <c r="L6152" s="1" t="str">
        <f t="shared" ca="1" si="830"/>
        <v>NO</v>
      </c>
      <c r="M6152" s="1">
        <f t="shared" ca="1" si="831"/>
        <v>-1171.67</v>
      </c>
      <c r="N6152" s="1">
        <f t="shared" ca="1" si="832"/>
        <v>0</v>
      </c>
      <c r="O6152" s="1">
        <f t="shared" ca="1" si="828"/>
        <v>0</v>
      </c>
    </row>
    <row r="6153" spans="4:15" x14ac:dyDescent="0.35">
      <c r="D6153" s="1">
        <v>6146</v>
      </c>
      <c r="E6153" s="4">
        <v>40312</v>
      </c>
      <c r="F6153" s="1">
        <v>1135.68</v>
      </c>
      <c r="G6153" s="1">
        <f t="shared" si="824"/>
        <v>1157.44</v>
      </c>
      <c r="H6153" s="1" t="str">
        <f t="shared" si="825"/>
        <v/>
      </c>
      <c r="I6153" s="1" t="str">
        <f t="shared" si="826"/>
        <v>NO</v>
      </c>
      <c r="J6153" s="1">
        <f t="shared" ca="1" si="827"/>
        <v>1145.2440000000001</v>
      </c>
      <c r="K6153" s="1" t="str">
        <f t="shared" ca="1" si="829"/>
        <v>YES</v>
      </c>
      <c r="L6153" s="1" t="str">
        <f t="shared" ca="1" si="830"/>
        <v>NO</v>
      </c>
      <c r="M6153" s="1">
        <f t="shared" ca="1" si="831"/>
        <v>-1157.44</v>
      </c>
      <c r="N6153" s="1">
        <f t="shared" ca="1" si="832"/>
        <v>0</v>
      </c>
      <c r="O6153" s="1">
        <f t="shared" ca="1" si="828"/>
        <v>0</v>
      </c>
    </row>
    <row r="6154" spans="4:15" x14ac:dyDescent="0.35">
      <c r="D6154" s="1">
        <v>6147</v>
      </c>
      <c r="E6154" s="4">
        <v>40315</v>
      </c>
      <c r="F6154" s="1">
        <v>1136.94</v>
      </c>
      <c r="G6154" s="1">
        <f t="shared" ref="G6154:G6217" si="833">F6153</f>
        <v>1135.68</v>
      </c>
      <c r="H6154" s="1" t="str">
        <f t="shared" si="825"/>
        <v/>
      </c>
      <c r="I6154" s="1" t="str">
        <f t="shared" si="826"/>
        <v>NO</v>
      </c>
      <c r="J6154" s="1">
        <f t="shared" ca="1" si="827"/>
        <v>1151.1020000000001</v>
      </c>
      <c r="K6154" s="1" t="str">
        <f t="shared" ca="1" si="829"/>
        <v>NO</v>
      </c>
      <c r="L6154" s="1" t="str">
        <f t="shared" ca="1" si="830"/>
        <v>NO</v>
      </c>
      <c r="M6154" s="1">
        <f t="shared" ca="1" si="831"/>
        <v>0</v>
      </c>
      <c r="N6154" s="1">
        <f t="shared" ca="1" si="832"/>
        <v>0</v>
      </c>
      <c r="O6154" s="1">
        <f t="shared" ca="1" si="828"/>
        <v>0</v>
      </c>
    </row>
    <row r="6155" spans="4:15" x14ac:dyDescent="0.35">
      <c r="D6155" s="1">
        <v>6148</v>
      </c>
      <c r="E6155" s="4">
        <v>40316</v>
      </c>
      <c r="F6155" s="1">
        <v>1120.8</v>
      </c>
      <c r="G6155" s="1">
        <f t="shared" si="833"/>
        <v>1136.94</v>
      </c>
      <c r="H6155" s="1" t="str">
        <f t="shared" si="825"/>
        <v/>
      </c>
      <c r="I6155" s="1" t="str">
        <f t="shared" si="826"/>
        <v>NO</v>
      </c>
      <c r="J6155" s="1">
        <f t="shared" ca="1" si="827"/>
        <v>1156.0620000000001</v>
      </c>
      <c r="K6155" s="1" t="str">
        <f t="shared" ca="1" si="829"/>
        <v>NO</v>
      </c>
      <c r="L6155" s="1" t="str">
        <f t="shared" ca="1" si="830"/>
        <v>NO</v>
      </c>
      <c r="M6155" s="1">
        <f t="shared" ca="1" si="831"/>
        <v>0</v>
      </c>
      <c r="N6155" s="1">
        <f t="shared" ca="1" si="832"/>
        <v>0</v>
      </c>
      <c r="O6155" s="1">
        <f t="shared" ca="1" si="828"/>
        <v>0</v>
      </c>
    </row>
    <row r="6156" spans="4:15" x14ac:dyDescent="0.35">
      <c r="D6156" s="1">
        <v>6149</v>
      </c>
      <c r="E6156" s="4">
        <v>40317</v>
      </c>
      <c r="F6156" s="1">
        <v>1115.05</v>
      </c>
      <c r="G6156" s="1">
        <f t="shared" si="833"/>
        <v>1120.8</v>
      </c>
      <c r="H6156" s="1" t="str">
        <f t="shared" si="825"/>
        <v/>
      </c>
      <c r="I6156" s="1" t="str">
        <f t="shared" si="826"/>
        <v>NO</v>
      </c>
      <c r="J6156" s="1">
        <f t="shared" ca="1" si="827"/>
        <v>1151.5040000000001</v>
      </c>
      <c r="K6156" s="1" t="str">
        <f t="shared" ca="1" si="829"/>
        <v>NO</v>
      </c>
      <c r="L6156" s="1" t="str">
        <f t="shared" ca="1" si="830"/>
        <v>NO</v>
      </c>
      <c r="M6156" s="1">
        <f t="shared" ca="1" si="831"/>
        <v>0</v>
      </c>
      <c r="N6156" s="1">
        <f t="shared" ca="1" si="832"/>
        <v>0</v>
      </c>
      <c r="O6156" s="1">
        <f t="shared" ca="1" si="828"/>
        <v>0</v>
      </c>
    </row>
    <row r="6157" spans="4:15" x14ac:dyDescent="0.35">
      <c r="D6157" s="1">
        <v>6150</v>
      </c>
      <c r="E6157" s="4">
        <v>40318</v>
      </c>
      <c r="F6157" s="1">
        <v>1071.5899999999999</v>
      </c>
      <c r="G6157" s="1">
        <f t="shared" si="833"/>
        <v>1115.05</v>
      </c>
      <c r="H6157" s="1" t="str">
        <f t="shared" si="825"/>
        <v/>
      </c>
      <c r="I6157" s="1" t="str">
        <f t="shared" si="826"/>
        <v>NO</v>
      </c>
      <c r="J6157" s="1">
        <f t="shared" ca="1" si="827"/>
        <v>1144.5059999999999</v>
      </c>
      <c r="K6157" s="1" t="str">
        <f t="shared" ca="1" si="829"/>
        <v>NO</v>
      </c>
      <c r="L6157" s="1" t="str">
        <f t="shared" ca="1" si="830"/>
        <v>NO</v>
      </c>
      <c r="M6157" s="1">
        <f t="shared" ca="1" si="831"/>
        <v>0</v>
      </c>
      <c r="N6157" s="1">
        <f t="shared" ca="1" si="832"/>
        <v>0</v>
      </c>
      <c r="O6157" s="1">
        <f t="shared" ca="1" si="828"/>
        <v>0</v>
      </c>
    </row>
    <row r="6158" spans="4:15" x14ac:dyDescent="0.35">
      <c r="D6158" s="1">
        <v>6151</v>
      </c>
      <c r="E6158" s="4">
        <v>40319</v>
      </c>
      <c r="F6158" s="1">
        <v>1087.69</v>
      </c>
      <c r="G6158" s="1">
        <f t="shared" si="833"/>
        <v>1071.5899999999999</v>
      </c>
      <c r="H6158" s="1" t="str">
        <f t="shared" si="825"/>
        <v/>
      </c>
      <c r="I6158" s="1" t="str">
        <f t="shared" si="826"/>
        <v>NO</v>
      </c>
      <c r="J6158" s="1">
        <f t="shared" ca="1" si="827"/>
        <v>1133.182</v>
      </c>
      <c r="K6158" s="1" t="str">
        <f t="shared" ca="1" si="829"/>
        <v>NO</v>
      </c>
      <c r="L6158" s="1" t="str">
        <f t="shared" ca="1" si="830"/>
        <v>NO</v>
      </c>
      <c r="M6158" s="1">
        <f t="shared" ca="1" si="831"/>
        <v>0</v>
      </c>
      <c r="N6158" s="1">
        <f t="shared" ca="1" si="832"/>
        <v>0</v>
      </c>
      <c r="O6158" s="1">
        <f t="shared" ca="1" si="828"/>
        <v>0</v>
      </c>
    </row>
    <row r="6159" spans="4:15" x14ac:dyDescent="0.35">
      <c r="D6159" s="1">
        <v>6152</v>
      </c>
      <c r="E6159" s="4">
        <v>40322</v>
      </c>
      <c r="F6159" s="1">
        <v>1073.6500000000001</v>
      </c>
      <c r="G6159" s="1">
        <f t="shared" si="833"/>
        <v>1087.69</v>
      </c>
      <c r="H6159" s="1" t="str">
        <f t="shared" si="825"/>
        <v/>
      </c>
      <c r="I6159" s="1" t="str">
        <f t="shared" si="826"/>
        <v>NO</v>
      </c>
      <c r="J6159" s="1">
        <f t="shared" ca="1" si="827"/>
        <v>1116.0120000000002</v>
      </c>
      <c r="K6159" s="1" t="str">
        <f t="shared" ca="1" si="829"/>
        <v>NO</v>
      </c>
      <c r="L6159" s="1" t="str">
        <f t="shared" ca="1" si="830"/>
        <v>NO</v>
      </c>
      <c r="M6159" s="1">
        <f t="shared" ca="1" si="831"/>
        <v>0</v>
      </c>
      <c r="N6159" s="1">
        <f t="shared" ca="1" si="832"/>
        <v>0</v>
      </c>
      <c r="O6159" s="1">
        <f t="shared" ca="1" si="828"/>
        <v>0</v>
      </c>
    </row>
    <row r="6160" spans="4:15" x14ac:dyDescent="0.35">
      <c r="D6160" s="1">
        <v>6153</v>
      </c>
      <c r="E6160" s="4">
        <v>40323</v>
      </c>
      <c r="F6160" s="1">
        <v>1074.03</v>
      </c>
      <c r="G6160" s="1">
        <f t="shared" si="833"/>
        <v>1073.6500000000001</v>
      </c>
      <c r="H6160" s="1" t="str">
        <f t="shared" si="825"/>
        <v/>
      </c>
      <c r="I6160" s="1" t="str">
        <f t="shared" si="826"/>
        <v>NO</v>
      </c>
      <c r="J6160" s="1">
        <f t="shared" ca="1" si="827"/>
        <v>1106.414</v>
      </c>
      <c r="K6160" s="1" t="str">
        <f t="shared" ca="1" si="829"/>
        <v>NO</v>
      </c>
      <c r="L6160" s="1" t="str">
        <f t="shared" ca="1" si="830"/>
        <v>NO</v>
      </c>
      <c r="M6160" s="1">
        <f t="shared" ca="1" si="831"/>
        <v>0</v>
      </c>
      <c r="N6160" s="1">
        <f t="shared" ca="1" si="832"/>
        <v>0</v>
      </c>
      <c r="O6160" s="1">
        <f t="shared" ca="1" si="828"/>
        <v>0</v>
      </c>
    </row>
    <row r="6161" spans="4:15" x14ac:dyDescent="0.35">
      <c r="D6161" s="1">
        <v>6154</v>
      </c>
      <c r="E6161" s="4">
        <v>40324</v>
      </c>
      <c r="F6161" s="1">
        <v>1067.95</v>
      </c>
      <c r="G6161" s="1">
        <f t="shared" si="833"/>
        <v>1074.03</v>
      </c>
      <c r="H6161" s="1" t="str">
        <f t="shared" si="825"/>
        <v/>
      </c>
      <c r="I6161" s="1" t="str">
        <f t="shared" si="826"/>
        <v>NO</v>
      </c>
      <c r="J6161" s="1">
        <f t="shared" ca="1" si="827"/>
        <v>1093.7559999999999</v>
      </c>
      <c r="K6161" s="1" t="str">
        <f t="shared" ca="1" si="829"/>
        <v>NO</v>
      </c>
      <c r="L6161" s="1" t="str">
        <f t="shared" ca="1" si="830"/>
        <v>NO</v>
      </c>
      <c r="M6161" s="1">
        <f t="shared" ca="1" si="831"/>
        <v>0</v>
      </c>
      <c r="N6161" s="1">
        <f t="shared" ca="1" si="832"/>
        <v>0</v>
      </c>
      <c r="O6161" s="1">
        <f t="shared" ca="1" si="828"/>
        <v>0</v>
      </c>
    </row>
    <row r="6162" spans="4:15" x14ac:dyDescent="0.35">
      <c r="D6162" s="1">
        <v>6155</v>
      </c>
      <c r="E6162" s="4">
        <v>40325</v>
      </c>
      <c r="F6162" s="1">
        <v>1103.06</v>
      </c>
      <c r="G6162" s="1">
        <f t="shared" si="833"/>
        <v>1067.95</v>
      </c>
      <c r="H6162" s="1" t="str">
        <f t="shared" si="825"/>
        <v/>
      </c>
      <c r="I6162" s="1" t="str">
        <f t="shared" si="826"/>
        <v>NO</v>
      </c>
      <c r="J6162" s="1">
        <f t="shared" ca="1" si="827"/>
        <v>1084.4019999999998</v>
      </c>
      <c r="K6162" s="1" t="str">
        <f t="shared" ca="1" si="829"/>
        <v>NO</v>
      </c>
      <c r="L6162" s="1" t="str">
        <f t="shared" ca="1" si="830"/>
        <v>NO</v>
      </c>
      <c r="M6162" s="1">
        <f t="shared" ca="1" si="831"/>
        <v>0</v>
      </c>
      <c r="N6162" s="1">
        <f t="shared" ca="1" si="832"/>
        <v>0</v>
      </c>
      <c r="O6162" s="1">
        <f t="shared" ca="1" si="828"/>
        <v>0</v>
      </c>
    </row>
    <row r="6163" spans="4:15" x14ac:dyDescent="0.35">
      <c r="D6163" s="1">
        <v>6156</v>
      </c>
      <c r="E6163" s="4">
        <v>40326</v>
      </c>
      <c r="F6163" s="1">
        <v>1089.4100000000001</v>
      </c>
      <c r="G6163" s="1">
        <f t="shared" si="833"/>
        <v>1103.06</v>
      </c>
      <c r="H6163" s="1" t="str">
        <f t="shared" si="825"/>
        <v/>
      </c>
      <c r="I6163" s="1" t="str">
        <f t="shared" si="826"/>
        <v>NO</v>
      </c>
      <c r="J6163" s="1">
        <f t="shared" ca="1" si="827"/>
        <v>1074.982</v>
      </c>
      <c r="K6163" s="1" t="str">
        <f t="shared" ca="1" si="829"/>
        <v>YES</v>
      </c>
      <c r="L6163" s="1" t="str">
        <f t="shared" ca="1" si="830"/>
        <v>NO</v>
      </c>
      <c r="M6163" s="1">
        <f t="shared" ca="1" si="831"/>
        <v>-1103.06</v>
      </c>
      <c r="N6163" s="1">
        <f t="shared" ca="1" si="832"/>
        <v>0</v>
      </c>
      <c r="O6163" s="1">
        <f t="shared" ca="1" si="828"/>
        <v>0</v>
      </c>
    </row>
    <row r="6164" spans="4:15" x14ac:dyDescent="0.35">
      <c r="D6164" s="1">
        <v>6157</v>
      </c>
      <c r="E6164" s="4">
        <v>40330</v>
      </c>
      <c r="F6164" s="1">
        <v>1070.71</v>
      </c>
      <c r="G6164" s="1">
        <f t="shared" si="833"/>
        <v>1089.4100000000001</v>
      </c>
      <c r="H6164" s="1" t="str">
        <f t="shared" si="825"/>
        <v/>
      </c>
      <c r="I6164" s="1" t="str">
        <f t="shared" si="826"/>
        <v>NO</v>
      </c>
      <c r="J6164" s="1">
        <f t="shared" ca="1" si="827"/>
        <v>1081.2759999999998</v>
      </c>
      <c r="K6164" s="1" t="str">
        <f t="shared" ca="1" si="829"/>
        <v>YES</v>
      </c>
      <c r="L6164" s="1" t="str">
        <f t="shared" ca="1" si="830"/>
        <v>NO</v>
      </c>
      <c r="M6164" s="1">
        <f t="shared" ca="1" si="831"/>
        <v>-1089.4100000000001</v>
      </c>
      <c r="N6164" s="1">
        <f t="shared" ca="1" si="832"/>
        <v>0</v>
      </c>
      <c r="O6164" s="1">
        <f t="shared" ca="1" si="828"/>
        <v>0</v>
      </c>
    </row>
    <row r="6165" spans="4:15" x14ac:dyDescent="0.35">
      <c r="D6165" s="1">
        <v>6158</v>
      </c>
      <c r="E6165" s="4">
        <v>40331</v>
      </c>
      <c r="F6165" s="1">
        <v>1098.3800000000001</v>
      </c>
      <c r="G6165" s="1">
        <f t="shared" si="833"/>
        <v>1070.71</v>
      </c>
      <c r="H6165" s="1" t="str">
        <f t="shared" si="825"/>
        <v/>
      </c>
      <c r="I6165" s="1" t="str">
        <f t="shared" si="826"/>
        <v>NO</v>
      </c>
      <c r="J6165" s="1">
        <f t="shared" ca="1" si="827"/>
        <v>1081.6200000000001</v>
      </c>
      <c r="K6165" s="1" t="str">
        <f t="shared" ca="1" si="829"/>
        <v>NO</v>
      </c>
      <c r="L6165" s="1" t="str">
        <f t="shared" ca="1" si="830"/>
        <v>NO</v>
      </c>
      <c r="M6165" s="1">
        <f t="shared" ca="1" si="831"/>
        <v>0</v>
      </c>
      <c r="N6165" s="1">
        <f t="shared" ca="1" si="832"/>
        <v>0</v>
      </c>
      <c r="O6165" s="1">
        <f t="shared" ca="1" si="828"/>
        <v>0</v>
      </c>
    </row>
    <row r="6166" spans="4:15" x14ac:dyDescent="0.35">
      <c r="D6166" s="1">
        <v>6159</v>
      </c>
      <c r="E6166" s="4">
        <v>40332</v>
      </c>
      <c r="F6166" s="1">
        <v>1102.83</v>
      </c>
      <c r="G6166" s="1">
        <f t="shared" si="833"/>
        <v>1098.3800000000001</v>
      </c>
      <c r="H6166" s="1" t="str">
        <f t="shared" si="825"/>
        <v/>
      </c>
      <c r="I6166" s="1" t="str">
        <f t="shared" si="826"/>
        <v>NO</v>
      </c>
      <c r="J6166" s="1">
        <f t="shared" ca="1" si="827"/>
        <v>1081.0319999999999</v>
      </c>
      <c r="K6166" s="1" t="str">
        <f t="shared" ca="1" si="829"/>
        <v>YES</v>
      </c>
      <c r="L6166" s="1" t="str">
        <f t="shared" ca="1" si="830"/>
        <v>NO</v>
      </c>
      <c r="M6166" s="1">
        <f t="shared" ca="1" si="831"/>
        <v>-1098.3800000000001</v>
      </c>
      <c r="N6166" s="1">
        <f t="shared" ca="1" si="832"/>
        <v>0</v>
      </c>
      <c r="O6166" s="1">
        <f t="shared" ca="1" si="828"/>
        <v>0</v>
      </c>
    </row>
    <row r="6167" spans="4:15" x14ac:dyDescent="0.35">
      <c r="D6167" s="1">
        <v>6160</v>
      </c>
      <c r="E6167" s="4">
        <v>40333</v>
      </c>
      <c r="F6167" s="1">
        <v>1064.8800000000001</v>
      </c>
      <c r="G6167" s="1">
        <f t="shared" si="833"/>
        <v>1102.83</v>
      </c>
      <c r="H6167" s="1" t="str">
        <f t="shared" si="825"/>
        <v/>
      </c>
      <c r="I6167" s="1" t="str">
        <f t="shared" si="826"/>
        <v>NO</v>
      </c>
      <c r="J6167" s="1">
        <f t="shared" ca="1" si="827"/>
        <v>1085.902</v>
      </c>
      <c r="K6167" s="1" t="str">
        <f t="shared" ca="1" si="829"/>
        <v>YES</v>
      </c>
      <c r="L6167" s="1" t="str">
        <f t="shared" ca="1" si="830"/>
        <v>NO</v>
      </c>
      <c r="M6167" s="1">
        <f t="shared" ca="1" si="831"/>
        <v>-1102.83</v>
      </c>
      <c r="N6167" s="1">
        <f t="shared" ca="1" si="832"/>
        <v>0</v>
      </c>
      <c r="O6167" s="1">
        <f t="shared" ca="1" si="828"/>
        <v>0</v>
      </c>
    </row>
    <row r="6168" spans="4:15" x14ac:dyDescent="0.35">
      <c r="D6168" s="1">
        <v>6161</v>
      </c>
      <c r="E6168" s="4">
        <v>40336</v>
      </c>
      <c r="F6168" s="1">
        <v>1050.47</v>
      </c>
      <c r="G6168" s="1">
        <f t="shared" si="833"/>
        <v>1064.8800000000001</v>
      </c>
      <c r="H6168" s="1" t="str">
        <f t="shared" si="825"/>
        <v/>
      </c>
      <c r="I6168" s="1" t="str">
        <f t="shared" si="826"/>
        <v>NO</v>
      </c>
      <c r="J6168" s="1">
        <f t="shared" ca="1" si="827"/>
        <v>1092.8780000000002</v>
      </c>
      <c r="K6168" s="1" t="str">
        <f t="shared" ca="1" si="829"/>
        <v>NO</v>
      </c>
      <c r="L6168" s="1" t="str">
        <f t="shared" ca="1" si="830"/>
        <v>NO</v>
      </c>
      <c r="M6168" s="1">
        <f t="shared" ca="1" si="831"/>
        <v>0</v>
      </c>
      <c r="N6168" s="1">
        <f t="shared" ca="1" si="832"/>
        <v>0</v>
      </c>
      <c r="O6168" s="1">
        <f t="shared" ca="1" si="828"/>
        <v>0</v>
      </c>
    </row>
    <row r="6169" spans="4:15" x14ac:dyDescent="0.35">
      <c r="D6169" s="1">
        <v>6162</v>
      </c>
      <c r="E6169" s="4">
        <v>40337</v>
      </c>
      <c r="F6169" s="1">
        <v>1062</v>
      </c>
      <c r="G6169" s="1">
        <f t="shared" si="833"/>
        <v>1050.47</v>
      </c>
      <c r="H6169" s="1" t="str">
        <f t="shared" si="825"/>
        <v/>
      </c>
      <c r="I6169" s="1" t="str">
        <f t="shared" si="826"/>
        <v>NO</v>
      </c>
      <c r="J6169" s="1">
        <f t="shared" ca="1" si="827"/>
        <v>1085.242</v>
      </c>
      <c r="K6169" s="1" t="str">
        <f t="shared" ca="1" si="829"/>
        <v>NO</v>
      </c>
      <c r="L6169" s="1" t="str">
        <f t="shared" ca="1" si="830"/>
        <v>NO</v>
      </c>
      <c r="M6169" s="1">
        <f t="shared" ca="1" si="831"/>
        <v>0</v>
      </c>
      <c r="N6169" s="1">
        <f t="shared" ca="1" si="832"/>
        <v>0</v>
      </c>
      <c r="O6169" s="1">
        <f t="shared" ca="1" si="828"/>
        <v>0</v>
      </c>
    </row>
    <row r="6170" spans="4:15" x14ac:dyDescent="0.35">
      <c r="D6170" s="1">
        <v>6163</v>
      </c>
      <c r="E6170" s="4">
        <v>40338</v>
      </c>
      <c r="F6170" s="1">
        <v>1055.69</v>
      </c>
      <c r="G6170" s="1">
        <f t="shared" si="833"/>
        <v>1062</v>
      </c>
      <c r="H6170" s="1" t="str">
        <f t="shared" si="825"/>
        <v/>
      </c>
      <c r="I6170" s="1" t="str">
        <f t="shared" si="826"/>
        <v>NO</v>
      </c>
      <c r="J6170" s="1">
        <f t="shared" ca="1" si="827"/>
        <v>1077.4540000000002</v>
      </c>
      <c r="K6170" s="1" t="str">
        <f t="shared" ca="1" si="829"/>
        <v>NO</v>
      </c>
      <c r="L6170" s="1" t="str">
        <f t="shared" ca="1" si="830"/>
        <v>NO</v>
      </c>
      <c r="M6170" s="1">
        <f t="shared" ca="1" si="831"/>
        <v>0</v>
      </c>
      <c r="N6170" s="1">
        <f t="shared" ca="1" si="832"/>
        <v>0</v>
      </c>
      <c r="O6170" s="1">
        <f t="shared" ca="1" si="828"/>
        <v>0</v>
      </c>
    </row>
    <row r="6171" spans="4:15" x14ac:dyDescent="0.35">
      <c r="D6171" s="1">
        <v>6164</v>
      </c>
      <c r="E6171" s="4">
        <v>40339</v>
      </c>
      <c r="F6171" s="1">
        <v>1086.8399999999999</v>
      </c>
      <c r="G6171" s="1">
        <f t="shared" si="833"/>
        <v>1055.69</v>
      </c>
      <c r="H6171" s="1" t="str">
        <f t="shared" si="825"/>
        <v/>
      </c>
      <c r="I6171" s="1" t="str">
        <f t="shared" si="826"/>
        <v>NO</v>
      </c>
      <c r="J6171" s="1">
        <f t="shared" ca="1" si="827"/>
        <v>1075.712</v>
      </c>
      <c r="K6171" s="1" t="str">
        <f t="shared" ca="1" si="829"/>
        <v>NO</v>
      </c>
      <c r="L6171" s="1" t="str">
        <f t="shared" ca="1" si="830"/>
        <v>NO</v>
      </c>
      <c r="M6171" s="1">
        <f t="shared" ca="1" si="831"/>
        <v>0</v>
      </c>
      <c r="N6171" s="1">
        <f t="shared" ca="1" si="832"/>
        <v>0</v>
      </c>
      <c r="O6171" s="1">
        <f t="shared" ca="1" si="828"/>
        <v>0</v>
      </c>
    </row>
    <row r="6172" spans="4:15" x14ac:dyDescent="0.35">
      <c r="D6172" s="1">
        <v>6165</v>
      </c>
      <c r="E6172" s="4">
        <v>40340</v>
      </c>
      <c r="F6172" s="1">
        <v>1091.5999999999999</v>
      </c>
      <c r="G6172" s="1">
        <f t="shared" si="833"/>
        <v>1086.8399999999999</v>
      </c>
      <c r="H6172" s="1" t="str">
        <f t="shared" si="825"/>
        <v/>
      </c>
      <c r="I6172" s="1" t="str">
        <f t="shared" si="826"/>
        <v>NO</v>
      </c>
      <c r="J6172" s="1">
        <f t="shared" ca="1" si="827"/>
        <v>1067.1740000000002</v>
      </c>
      <c r="K6172" s="1" t="str">
        <f t="shared" ca="1" si="829"/>
        <v>YES</v>
      </c>
      <c r="L6172" s="1" t="str">
        <f t="shared" ca="1" si="830"/>
        <v>NO</v>
      </c>
      <c r="M6172" s="1">
        <f t="shared" ca="1" si="831"/>
        <v>-1086.8399999999999</v>
      </c>
      <c r="N6172" s="1">
        <f t="shared" ca="1" si="832"/>
        <v>0</v>
      </c>
      <c r="O6172" s="1">
        <f t="shared" ca="1" si="828"/>
        <v>0</v>
      </c>
    </row>
    <row r="6173" spans="4:15" x14ac:dyDescent="0.35">
      <c r="D6173" s="1">
        <v>6166</v>
      </c>
      <c r="E6173" s="4">
        <v>40343</v>
      </c>
      <c r="F6173" s="1">
        <v>1089.6300000000001</v>
      </c>
      <c r="G6173" s="1">
        <f t="shared" si="833"/>
        <v>1091.5999999999999</v>
      </c>
      <c r="H6173" s="1" t="str">
        <f t="shared" si="825"/>
        <v/>
      </c>
      <c r="I6173" s="1" t="str">
        <f t="shared" si="826"/>
        <v>NO</v>
      </c>
      <c r="J6173" s="1">
        <f t="shared" ca="1" si="827"/>
        <v>1063.9760000000001</v>
      </c>
      <c r="K6173" s="1" t="str">
        <f t="shared" ca="1" si="829"/>
        <v>YES</v>
      </c>
      <c r="L6173" s="1" t="str">
        <f t="shared" ca="1" si="830"/>
        <v>NO</v>
      </c>
      <c r="M6173" s="1">
        <f t="shared" ca="1" si="831"/>
        <v>-1091.5999999999999</v>
      </c>
      <c r="N6173" s="1">
        <f t="shared" ca="1" si="832"/>
        <v>0</v>
      </c>
      <c r="O6173" s="1">
        <f t="shared" ca="1" si="828"/>
        <v>0</v>
      </c>
    </row>
    <row r="6174" spans="4:15" x14ac:dyDescent="0.35">
      <c r="D6174" s="1">
        <v>6167</v>
      </c>
      <c r="E6174" s="4">
        <v>40344</v>
      </c>
      <c r="F6174" s="1">
        <v>1115.23</v>
      </c>
      <c r="G6174" s="1">
        <f t="shared" si="833"/>
        <v>1089.6300000000001</v>
      </c>
      <c r="H6174" s="1" t="str">
        <f t="shared" si="825"/>
        <v/>
      </c>
      <c r="I6174" s="1" t="str">
        <f t="shared" si="826"/>
        <v>NO</v>
      </c>
      <c r="J6174" s="1">
        <f t="shared" ca="1" si="827"/>
        <v>1069.3200000000002</v>
      </c>
      <c r="K6174" s="1" t="str">
        <f t="shared" ca="1" si="829"/>
        <v>YES</v>
      </c>
      <c r="L6174" s="1" t="str">
        <f t="shared" ca="1" si="830"/>
        <v>NO</v>
      </c>
      <c r="M6174" s="1">
        <f t="shared" ca="1" si="831"/>
        <v>-1089.6300000000001</v>
      </c>
      <c r="N6174" s="1">
        <f t="shared" ca="1" si="832"/>
        <v>0</v>
      </c>
      <c r="O6174" s="1">
        <f t="shared" ca="1" si="828"/>
        <v>0</v>
      </c>
    </row>
    <row r="6175" spans="4:15" x14ac:dyDescent="0.35">
      <c r="D6175" s="1">
        <v>6168</v>
      </c>
      <c r="E6175" s="4">
        <v>40345</v>
      </c>
      <c r="F6175" s="1">
        <v>1114.6099999999999</v>
      </c>
      <c r="G6175" s="1">
        <f t="shared" si="833"/>
        <v>1115.23</v>
      </c>
      <c r="H6175" s="1" t="str">
        <f t="shared" si="825"/>
        <v/>
      </c>
      <c r="I6175" s="1" t="str">
        <f t="shared" si="826"/>
        <v>NO</v>
      </c>
      <c r="J6175" s="1">
        <f t="shared" ca="1" si="827"/>
        <v>1077.1519999999998</v>
      </c>
      <c r="K6175" s="1" t="str">
        <f t="shared" ca="1" si="829"/>
        <v>YES</v>
      </c>
      <c r="L6175" s="1" t="str">
        <f t="shared" ca="1" si="830"/>
        <v>NO</v>
      </c>
      <c r="M6175" s="1">
        <f t="shared" ca="1" si="831"/>
        <v>-1115.23</v>
      </c>
      <c r="N6175" s="1">
        <f t="shared" ca="1" si="832"/>
        <v>0</v>
      </c>
      <c r="O6175" s="1">
        <f t="shared" ca="1" si="828"/>
        <v>0</v>
      </c>
    </row>
    <row r="6176" spans="4:15" x14ac:dyDescent="0.35">
      <c r="D6176" s="1">
        <v>6169</v>
      </c>
      <c r="E6176" s="4">
        <v>40346</v>
      </c>
      <c r="F6176" s="1">
        <v>1116.04</v>
      </c>
      <c r="G6176" s="1">
        <f t="shared" si="833"/>
        <v>1114.6099999999999</v>
      </c>
      <c r="H6176" s="1" t="str">
        <f t="shared" si="825"/>
        <v/>
      </c>
      <c r="I6176" s="1" t="str">
        <f t="shared" si="826"/>
        <v>NO</v>
      </c>
      <c r="J6176" s="1">
        <f t="shared" ca="1" si="827"/>
        <v>1087.798</v>
      </c>
      <c r="K6176" s="1" t="str">
        <f t="shared" ca="1" si="829"/>
        <v>YES</v>
      </c>
      <c r="L6176" s="1" t="str">
        <f t="shared" ca="1" si="830"/>
        <v>NO</v>
      </c>
      <c r="M6176" s="1">
        <f t="shared" ca="1" si="831"/>
        <v>-1114.6099999999999</v>
      </c>
      <c r="N6176" s="1">
        <f t="shared" ca="1" si="832"/>
        <v>0</v>
      </c>
      <c r="O6176" s="1">
        <f t="shared" ca="1" si="828"/>
        <v>0</v>
      </c>
    </row>
    <row r="6177" spans="4:15" x14ac:dyDescent="0.35">
      <c r="D6177" s="1">
        <v>6170</v>
      </c>
      <c r="E6177" s="4">
        <v>40347</v>
      </c>
      <c r="F6177" s="1">
        <v>1117.51</v>
      </c>
      <c r="G6177" s="1">
        <f t="shared" si="833"/>
        <v>1116.04</v>
      </c>
      <c r="H6177" s="1" t="str">
        <f t="shared" si="825"/>
        <v/>
      </c>
      <c r="I6177" s="1" t="str">
        <f t="shared" si="826"/>
        <v>NO</v>
      </c>
      <c r="J6177" s="1">
        <f t="shared" ca="1" si="827"/>
        <v>1099.5819999999999</v>
      </c>
      <c r="K6177" s="1" t="str">
        <f t="shared" ca="1" si="829"/>
        <v>YES</v>
      </c>
      <c r="L6177" s="1" t="str">
        <f t="shared" ca="1" si="830"/>
        <v>NO</v>
      </c>
      <c r="M6177" s="1">
        <f t="shared" ca="1" si="831"/>
        <v>-1116.04</v>
      </c>
      <c r="N6177" s="1">
        <f t="shared" ca="1" si="832"/>
        <v>0</v>
      </c>
      <c r="O6177" s="1">
        <f t="shared" ca="1" si="828"/>
        <v>0</v>
      </c>
    </row>
    <row r="6178" spans="4:15" x14ac:dyDescent="0.35">
      <c r="D6178" s="1">
        <v>6171</v>
      </c>
      <c r="E6178" s="4">
        <v>40350</v>
      </c>
      <c r="F6178" s="1">
        <v>1113.2</v>
      </c>
      <c r="G6178" s="1">
        <f t="shared" si="833"/>
        <v>1117.51</v>
      </c>
      <c r="H6178" s="1" t="str">
        <f t="shared" si="825"/>
        <v/>
      </c>
      <c r="I6178" s="1" t="str">
        <f t="shared" si="826"/>
        <v>NO</v>
      </c>
      <c r="J6178" s="1">
        <f t="shared" ca="1" si="827"/>
        <v>1105.422</v>
      </c>
      <c r="K6178" s="1" t="str">
        <f t="shared" ca="1" si="829"/>
        <v>YES</v>
      </c>
      <c r="L6178" s="1" t="str">
        <f t="shared" ca="1" si="830"/>
        <v>NO</v>
      </c>
      <c r="M6178" s="1">
        <f t="shared" ca="1" si="831"/>
        <v>-1117.51</v>
      </c>
      <c r="N6178" s="1">
        <f t="shared" ca="1" si="832"/>
        <v>0</v>
      </c>
      <c r="O6178" s="1">
        <f t="shared" ca="1" si="828"/>
        <v>0</v>
      </c>
    </row>
    <row r="6179" spans="4:15" x14ac:dyDescent="0.35">
      <c r="D6179" s="1">
        <v>6172</v>
      </c>
      <c r="E6179" s="4">
        <v>40351</v>
      </c>
      <c r="F6179" s="1">
        <v>1095.31</v>
      </c>
      <c r="G6179" s="1">
        <f t="shared" si="833"/>
        <v>1113.2</v>
      </c>
      <c r="H6179" s="1" t="str">
        <f t="shared" si="825"/>
        <v/>
      </c>
      <c r="I6179" s="1" t="str">
        <f t="shared" si="826"/>
        <v>NO</v>
      </c>
      <c r="J6179" s="1">
        <f t="shared" ca="1" si="827"/>
        <v>1110.604</v>
      </c>
      <c r="K6179" s="1" t="str">
        <f t="shared" ca="1" si="829"/>
        <v>YES</v>
      </c>
      <c r="L6179" s="1" t="str">
        <f t="shared" ca="1" si="830"/>
        <v>NO</v>
      </c>
      <c r="M6179" s="1">
        <f t="shared" ca="1" si="831"/>
        <v>-1113.2</v>
      </c>
      <c r="N6179" s="1">
        <f t="shared" ca="1" si="832"/>
        <v>0</v>
      </c>
      <c r="O6179" s="1">
        <f t="shared" ca="1" si="828"/>
        <v>0</v>
      </c>
    </row>
    <row r="6180" spans="4:15" x14ac:dyDescent="0.35">
      <c r="D6180" s="1">
        <v>6173</v>
      </c>
      <c r="E6180" s="4">
        <v>40352</v>
      </c>
      <c r="F6180" s="1">
        <v>1092.04</v>
      </c>
      <c r="G6180" s="1">
        <f t="shared" si="833"/>
        <v>1095.31</v>
      </c>
      <c r="H6180" s="1" t="str">
        <f t="shared" si="825"/>
        <v/>
      </c>
      <c r="I6180" s="1" t="str">
        <f t="shared" si="826"/>
        <v>NO</v>
      </c>
      <c r="J6180" s="1">
        <f t="shared" ca="1" si="827"/>
        <v>1115.318</v>
      </c>
      <c r="K6180" s="1" t="str">
        <f t="shared" ca="1" si="829"/>
        <v>NO</v>
      </c>
      <c r="L6180" s="1" t="str">
        <f t="shared" ca="1" si="830"/>
        <v>NO</v>
      </c>
      <c r="M6180" s="1">
        <f t="shared" ca="1" si="831"/>
        <v>0</v>
      </c>
      <c r="N6180" s="1">
        <f t="shared" ca="1" si="832"/>
        <v>0</v>
      </c>
      <c r="O6180" s="1">
        <f t="shared" ca="1" si="828"/>
        <v>0</v>
      </c>
    </row>
    <row r="6181" spans="4:15" x14ac:dyDescent="0.35">
      <c r="D6181" s="1">
        <v>6174</v>
      </c>
      <c r="E6181" s="4">
        <v>40353</v>
      </c>
      <c r="F6181" s="1">
        <v>1073.69</v>
      </c>
      <c r="G6181" s="1">
        <f t="shared" si="833"/>
        <v>1092.04</v>
      </c>
      <c r="H6181" s="1" t="str">
        <f t="shared" si="825"/>
        <v/>
      </c>
      <c r="I6181" s="1" t="str">
        <f t="shared" si="826"/>
        <v>NO</v>
      </c>
      <c r="J6181" s="1">
        <f t="shared" ca="1" si="827"/>
        <v>1111.3340000000001</v>
      </c>
      <c r="K6181" s="1" t="str">
        <f t="shared" ca="1" si="829"/>
        <v>NO</v>
      </c>
      <c r="L6181" s="1" t="str">
        <f t="shared" ca="1" si="830"/>
        <v>NO</v>
      </c>
      <c r="M6181" s="1">
        <f t="shared" ca="1" si="831"/>
        <v>0</v>
      </c>
      <c r="N6181" s="1">
        <f t="shared" ca="1" si="832"/>
        <v>0</v>
      </c>
      <c r="O6181" s="1">
        <f t="shared" ca="1" si="828"/>
        <v>0</v>
      </c>
    </row>
    <row r="6182" spans="4:15" x14ac:dyDescent="0.35">
      <c r="D6182" s="1">
        <v>6175</v>
      </c>
      <c r="E6182" s="4">
        <v>40354</v>
      </c>
      <c r="F6182" s="1">
        <v>1076.76</v>
      </c>
      <c r="G6182" s="1">
        <f t="shared" si="833"/>
        <v>1073.69</v>
      </c>
      <c r="H6182" s="1" t="str">
        <f t="shared" si="825"/>
        <v/>
      </c>
      <c r="I6182" s="1" t="str">
        <f t="shared" si="826"/>
        <v>NO</v>
      </c>
      <c r="J6182" s="1">
        <f t="shared" ca="1" si="827"/>
        <v>1106.82</v>
      </c>
      <c r="K6182" s="1" t="str">
        <f t="shared" ca="1" si="829"/>
        <v>NO</v>
      </c>
      <c r="L6182" s="1" t="str">
        <f t="shared" ca="1" si="830"/>
        <v>NO</v>
      </c>
      <c r="M6182" s="1">
        <f t="shared" ca="1" si="831"/>
        <v>0</v>
      </c>
      <c r="N6182" s="1">
        <f t="shared" ca="1" si="832"/>
        <v>0</v>
      </c>
      <c r="O6182" s="1">
        <f t="shared" ca="1" si="828"/>
        <v>0</v>
      </c>
    </row>
    <row r="6183" spans="4:15" x14ac:dyDescent="0.35">
      <c r="D6183" s="1">
        <v>6176</v>
      </c>
      <c r="E6183" s="4">
        <v>40357</v>
      </c>
      <c r="F6183" s="1">
        <v>1074.57</v>
      </c>
      <c r="G6183" s="1">
        <f t="shared" si="833"/>
        <v>1076.76</v>
      </c>
      <c r="H6183" s="1" t="str">
        <f t="shared" si="825"/>
        <v/>
      </c>
      <c r="I6183" s="1" t="str">
        <f t="shared" si="826"/>
        <v>NO</v>
      </c>
      <c r="J6183" s="1">
        <f t="shared" ca="1" si="827"/>
        <v>1098.3499999999999</v>
      </c>
      <c r="K6183" s="1" t="str">
        <f t="shared" ca="1" si="829"/>
        <v>NO</v>
      </c>
      <c r="L6183" s="1" t="str">
        <f t="shared" ca="1" si="830"/>
        <v>NO</v>
      </c>
      <c r="M6183" s="1">
        <f t="shared" ca="1" si="831"/>
        <v>0</v>
      </c>
      <c r="N6183" s="1">
        <f t="shared" ca="1" si="832"/>
        <v>0</v>
      </c>
      <c r="O6183" s="1">
        <f t="shared" ca="1" si="828"/>
        <v>0</v>
      </c>
    </row>
    <row r="6184" spans="4:15" x14ac:dyDescent="0.35">
      <c r="D6184" s="1">
        <v>6177</v>
      </c>
      <c r="E6184" s="4">
        <v>40358</v>
      </c>
      <c r="F6184" s="1">
        <v>1041.24</v>
      </c>
      <c r="G6184" s="1">
        <f t="shared" si="833"/>
        <v>1074.57</v>
      </c>
      <c r="H6184" s="1" t="str">
        <f t="shared" si="825"/>
        <v/>
      </c>
      <c r="I6184" s="1" t="str">
        <f t="shared" si="826"/>
        <v>NO</v>
      </c>
      <c r="J6184" s="1">
        <f t="shared" ca="1" si="827"/>
        <v>1090.2</v>
      </c>
      <c r="K6184" s="1" t="str">
        <f t="shared" ca="1" si="829"/>
        <v>NO</v>
      </c>
      <c r="L6184" s="1" t="str">
        <f t="shared" ca="1" si="830"/>
        <v>NO</v>
      </c>
      <c r="M6184" s="1">
        <f t="shared" ca="1" si="831"/>
        <v>0</v>
      </c>
      <c r="N6184" s="1">
        <f t="shared" ca="1" si="832"/>
        <v>0</v>
      </c>
      <c r="O6184" s="1">
        <f t="shared" ca="1" si="828"/>
        <v>0</v>
      </c>
    </row>
    <row r="6185" spans="4:15" x14ac:dyDescent="0.35">
      <c r="D6185" s="1">
        <v>6178</v>
      </c>
      <c r="E6185" s="4">
        <v>40359</v>
      </c>
      <c r="F6185" s="1">
        <v>1030.71</v>
      </c>
      <c r="G6185" s="1">
        <f t="shared" si="833"/>
        <v>1041.24</v>
      </c>
      <c r="H6185" s="1" t="str">
        <f t="shared" si="825"/>
        <v/>
      </c>
      <c r="I6185" s="1" t="str">
        <f t="shared" si="826"/>
        <v>NO</v>
      </c>
      <c r="J6185" s="1">
        <f t="shared" ca="1" si="827"/>
        <v>1082.4739999999999</v>
      </c>
      <c r="K6185" s="1" t="str">
        <f t="shared" ca="1" si="829"/>
        <v>NO</v>
      </c>
      <c r="L6185" s="1" t="str">
        <f t="shared" ca="1" si="830"/>
        <v>NO</v>
      </c>
      <c r="M6185" s="1">
        <f t="shared" ca="1" si="831"/>
        <v>0</v>
      </c>
      <c r="N6185" s="1">
        <f t="shared" ca="1" si="832"/>
        <v>0</v>
      </c>
      <c r="O6185" s="1">
        <f t="shared" ca="1" si="828"/>
        <v>0</v>
      </c>
    </row>
    <row r="6186" spans="4:15" x14ac:dyDescent="0.35">
      <c r="D6186" s="1">
        <v>6179</v>
      </c>
      <c r="E6186" s="4">
        <v>40360</v>
      </c>
      <c r="F6186" s="1">
        <v>1027.3699999999999</v>
      </c>
      <c r="G6186" s="1">
        <f t="shared" si="833"/>
        <v>1030.71</v>
      </c>
      <c r="H6186" s="1" t="str">
        <f t="shared" si="825"/>
        <v/>
      </c>
      <c r="I6186" s="1" t="str">
        <f t="shared" si="826"/>
        <v>NO</v>
      </c>
      <c r="J6186" s="1">
        <f t="shared" ca="1" si="827"/>
        <v>1071.6599999999999</v>
      </c>
      <c r="K6186" s="1" t="str">
        <f t="shared" ca="1" si="829"/>
        <v>NO</v>
      </c>
      <c r="L6186" s="1" t="str">
        <f t="shared" ca="1" si="830"/>
        <v>NO</v>
      </c>
      <c r="M6186" s="1">
        <f t="shared" ca="1" si="831"/>
        <v>0</v>
      </c>
      <c r="N6186" s="1">
        <f t="shared" ca="1" si="832"/>
        <v>0</v>
      </c>
      <c r="O6186" s="1">
        <f t="shared" ca="1" si="828"/>
        <v>0</v>
      </c>
    </row>
    <row r="6187" spans="4:15" x14ac:dyDescent="0.35">
      <c r="D6187" s="1">
        <v>6180</v>
      </c>
      <c r="E6187" s="4">
        <v>40361</v>
      </c>
      <c r="F6187" s="1">
        <v>1022.58</v>
      </c>
      <c r="G6187" s="1">
        <f t="shared" si="833"/>
        <v>1027.3699999999999</v>
      </c>
      <c r="H6187" s="1" t="str">
        <f t="shared" si="825"/>
        <v/>
      </c>
      <c r="I6187" s="1" t="str">
        <f t="shared" si="826"/>
        <v>NO</v>
      </c>
      <c r="J6187" s="1">
        <f t="shared" ca="1" si="827"/>
        <v>1059.3939999999998</v>
      </c>
      <c r="K6187" s="1" t="str">
        <f t="shared" ca="1" si="829"/>
        <v>NO</v>
      </c>
      <c r="L6187" s="1" t="str">
        <f t="shared" ca="1" si="830"/>
        <v>NO</v>
      </c>
      <c r="M6187" s="1">
        <f t="shared" ca="1" si="831"/>
        <v>0</v>
      </c>
      <c r="N6187" s="1">
        <f t="shared" ca="1" si="832"/>
        <v>0</v>
      </c>
      <c r="O6187" s="1">
        <f t="shared" ca="1" si="828"/>
        <v>0</v>
      </c>
    </row>
    <row r="6188" spans="4:15" x14ac:dyDescent="0.35">
      <c r="D6188" s="1">
        <v>6181</v>
      </c>
      <c r="E6188" s="4">
        <v>40365</v>
      </c>
      <c r="F6188" s="1">
        <v>1028.06</v>
      </c>
      <c r="G6188" s="1">
        <f t="shared" si="833"/>
        <v>1022.58</v>
      </c>
      <c r="H6188" s="1" t="str">
        <f t="shared" si="825"/>
        <v/>
      </c>
      <c r="I6188" s="1" t="str">
        <f t="shared" si="826"/>
        <v>NO</v>
      </c>
      <c r="J6188" s="1">
        <f t="shared" ca="1" si="827"/>
        <v>1050.1299999999999</v>
      </c>
      <c r="K6188" s="1" t="str">
        <f t="shared" ca="1" si="829"/>
        <v>NO</v>
      </c>
      <c r="L6188" s="1" t="str">
        <f t="shared" ca="1" si="830"/>
        <v>NO</v>
      </c>
      <c r="M6188" s="1">
        <f t="shared" ca="1" si="831"/>
        <v>0</v>
      </c>
      <c r="N6188" s="1">
        <f t="shared" ca="1" si="832"/>
        <v>0</v>
      </c>
      <c r="O6188" s="1">
        <f t="shared" ca="1" si="828"/>
        <v>0</v>
      </c>
    </row>
    <row r="6189" spans="4:15" x14ac:dyDescent="0.35">
      <c r="D6189" s="1">
        <v>6182</v>
      </c>
      <c r="E6189" s="4">
        <v>40366</v>
      </c>
      <c r="F6189" s="1">
        <v>1060.27</v>
      </c>
      <c r="G6189" s="1">
        <f t="shared" si="833"/>
        <v>1028.06</v>
      </c>
      <c r="H6189" s="1" t="str">
        <f t="shared" si="825"/>
        <v/>
      </c>
      <c r="I6189" s="1" t="str">
        <f t="shared" si="826"/>
        <v>NO</v>
      </c>
      <c r="J6189" s="1">
        <f t="shared" ca="1" si="827"/>
        <v>1039.2939999999999</v>
      </c>
      <c r="K6189" s="1" t="str">
        <f t="shared" ca="1" si="829"/>
        <v>NO</v>
      </c>
      <c r="L6189" s="1" t="str">
        <f t="shared" ca="1" si="830"/>
        <v>NO</v>
      </c>
      <c r="M6189" s="1">
        <f t="shared" ca="1" si="831"/>
        <v>0</v>
      </c>
      <c r="N6189" s="1">
        <f t="shared" ca="1" si="832"/>
        <v>0</v>
      </c>
      <c r="O6189" s="1">
        <f t="shared" ca="1" si="828"/>
        <v>0</v>
      </c>
    </row>
    <row r="6190" spans="4:15" x14ac:dyDescent="0.35">
      <c r="D6190" s="1">
        <v>6183</v>
      </c>
      <c r="E6190" s="4">
        <v>40367</v>
      </c>
      <c r="F6190" s="1">
        <v>1070.25</v>
      </c>
      <c r="G6190" s="1">
        <f t="shared" si="833"/>
        <v>1060.27</v>
      </c>
      <c r="H6190" s="1" t="str">
        <f t="shared" si="825"/>
        <v/>
      </c>
      <c r="I6190" s="1" t="str">
        <f t="shared" si="826"/>
        <v>NO</v>
      </c>
      <c r="J6190" s="1">
        <f t="shared" ca="1" si="827"/>
        <v>1029.9919999999997</v>
      </c>
      <c r="K6190" s="1" t="str">
        <f t="shared" ca="1" si="829"/>
        <v>YES</v>
      </c>
      <c r="L6190" s="1" t="str">
        <f t="shared" ca="1" si="830"/>
        <v>NO</v>
      </c>
      <c r="M6190" s="1">
        <f t="shared" ca="1" si="831"/>
        <v>-1060.27</v>
      </c>
      <c r="N6190" s="1">
        <f t="shared" ca="1" si="832"/>
        <v>0</v>
      </c>
      <c r="O6190" s="1">
        <f t="shared" ca="1" si="828"/>
        <v>0</v>
      </c>
    </row>
    <row r="6191" spans="4:15" x14ac:dyDescent="0.35">
      <c r="D6191" s="1">
        <v>6184</v>
      </c>
      <c r="E6191" s="4">
        <v>40368</v>
      </c>
      <c r="F6191" s="1">
        <v>1077.96</v>
      </c>
      <c r="G6191" s="1">
        <f t="shared" si="833"/>
        <v>1070.25</v>
      </c>
      <c r="H6191" s="1" t="str">
        <f t="shared" si="825"/>
        <v/>
      </c>
      <c r="I6191" s="1" t="str">
        <f t="shared" si="826"/>
        <v>NO</v>
      </c>
      <c r="J6191" s="1">
        <f t="shared" ca="1" si="827"/>
        <v>1033.798</v>
      </c>
      <c r="K6191" s="1" t="str">
        <f t="shared" ca="1" si="829"/>
        <v>YES</v>
      </c>
      <c r="L6191" s="1" t="str">
        <f t="shared" ca="1" si="830"/>
        <v>NO</v>
      </c>
      <c r="M6191" s="1">
        <f t="shared" ca="1" si="831"/>
        <v>-1070.25</v>
      </c>
      <c r="N6191" s="1">
        <f t="shared" ca="1" si="832"/>
        <v>0</v>
      </c>
      <c r="O6191" s="1">
        <f t="shared" ca="1" si="828"/>
        <v>0</v>
      </c>
    </row>
    <row r="6192" spans="4:15" x14ac:dyDescent="0.35">
      <c r="D6192" s="1">
        <v>6185</v>
      </c>
      <c r="E6192" s="4">
        <v>40371</v>
      </c>
      <c r="F6192" s="1">
        <v>1078.75</v>
      </c>
      <c r="G6192" s="1">
        <f t="shared" si="833"/>
        <v>1077.96</v>
      </c>
      <c r="H6192" s="1" t="str">
        <f t="shared" si="825"/>
        <v/>
      </c>
      <c r="I6192" s="1" t="str">
        <f t="shared" si="826"/>
        <v>NO</v>
      </c>
      <c r="J6192" s="1">
        <f t="shared" ca="1" si="827"/>
        <v>1041.7059999999999</v>
      </c>
      <c r="K6192" s="1" t="str">
        <f t="shared" ca="1" si="829"/>
        <v>YES</v>
      </c>
      <c r="L6192" s="1" t="str">
        <f t="shared" ca="1" si="830"/>
        <v>NO</v>
      </c>
      <c r="M6192" s="1">
        <f t="shared" ca="1" si="831"/>
        <v>-1077.96</v>
      </c>
      <c r="N6192" s="1">
        <f t="shared" ca="1" si="832"/>
        <v>0</v>
      </c>
      <c r="O6192" s="1">
        <f t="shared" ca="1" si="828"/>
        <v>0</v>
      </c>
    </row>
    <row r="6193" spans="4:15" x14ac:dyDescent="0.35">
      <c r="D6193" s="1">
        <v>6186</v>
      </c>
      <c r="E6193" s="4">
        <v>40372</v>
      </c>
      <c r="F6193" s="1">
        <v>1095.3399999999999</v>
      </c>
      <c r="G6193" s="1">
        <f t="shared" si="833"/>
        <v>1078.75</v>
      </c>
      <c r="H6193" s="1" t="str">
        <f t="shared" si="825"/>
        <v/>
      </c>
      <c r="I6193" s="1" t="str">
        <f t="shared" si="826"/>
        <v>NO</v>
      </c>
      <c r="J6193" s="1">
        <f t="shared" ca="1" si="827"/>
        <v>1051.8240000000001</v>
      </c>
      <c r="K6193" s="1" t="str">
        <f t="shared" ca="1" si="829"/>
        <v>YES</v>
      </c>
      <c r="L6193" s="1" t="str">
        <f t="shared" ca="1" si="830"/>
        <v>NO</v>
      </c>
      <c r="M6193" s="1">
        <f t="shared" ca="1" si="831"/>
        <v>-1078.75</v>
      </c>
      <c r="N6193" s="1">
        <f t="shared" ca="1" si="832"/>
        <v>0</v>
      </c>
      <c r="O6193" s="1">
        <f t="shared" ca="1" si="828"/>
        <v>0</v>
      </c>
    </row>
    <row r="6194" spans="4:15" x14ac:dyDescent="0.35">
      <c r="D6194" s="1">
        <v>6187</v>
      </c>
      <c r="E6194" s="4">
        <v>40373</v>
      </c>
      <c r="F6194" s="1">
        <v>1095.17</v>
      </c>
      <c r="G6194" s="1">
        <f t="shared" si="833"/>
        <v>1095.3399999999999</v>
      </c>
      <c r="H6194" s="1" t="str">
        <f t="shared" si="825"/>
        <v/>
      </c>
      <c r="I6194" s="1" t="str">
        <f t="shared" si="826"/>
        <v>NO</v>
      </c>
      <c r="J6194" s="1">
        <f t="shared" ca="1" si="827"/>
        <v>1063.058</v>
      </c>
      <c r="K6194" s="1" t="str">
        <f t="shared" ca="1" si="829"/>
        <v>YES</v>
      </c>
      <c r="L6194" s="1" t="str">
        <f t="shared" ca="1" si="830"/>
        <v>NO</v>
      </c>
      <c r="M6194" s="1">
        <f t="shared" ca="1" si="831"/>
        <v>-1095.3399999999999</v>
      </c>
      <c r="N6194" s="1">
        <f t="shared" ca="1" si="832"/>
        <v>0</v>
      </c>
      <c r="O6194" s="1">
        <f t="shared" ca="1" si="828"/>
        <v>0</v>
      </c>
    </row>
    <row r="6195" spans="4:15" x14ac:dyDescent="0.35">
      <c r="D6195" s="1">
        <v>6188</v>
      </c>
      <c r="E6195" s="4">
        <v>40374</v>
      </c>
      <c r="F6195" s="1">
        <v>1096.48</v>
      </c>
      <c r="G6195" s="1">
        <f t="shared" si="833"/>
        <v>1095.17</v>
      </c>
      <c r="H6195" s="1" t="str">
        <f t="shared" ref="H6195:H6258" si="834">IF(START_DAY=D6195,"START",IF(D6195=END_DAY,"END",""))</f>
        <v/>
      </c>
      <c r="I6195" s="1" t="str">
        <f t="shared" ref="I6195:I6258" si="835">IF(OR(D6195&lt;=START_DAY,D6195&gt;END_DAY),"NO",IF(K6194="YES","YES",IF(L6194="YES","NO",I6194)))</f>
        <v>NO</v>
      </c>
      <c r="J6195" s="1">
        <f t="shared" ref="J6195:J6258" ca="1" si="836">AVERAGE(OFFSET(G6195,-XDAYS,0,XDAYS,1))</f>
        <v>1076.5139999999999</v>
      </c>
      <c r="K6195" s="1" t="str">
        <f t="shared" ca="1" si="829"/>
        <v>YES</v>
      </c>
      <c r="L6195" s="1" t="str">
        <f t="shared" ca="1" si="830"/>
        <v>NO</v>
      </c>
      <c r="M6195" s="1">
        <f t="shared" ca="1" si="831"/>
        <v>-1095.17</v>
      </c>
      <c r="N6195" s="1">
        <f t="shared" ca="1" si="832"/>
        <v>0</v>
      </c>
      <c r="O6195" s="1">
        <f t="shared" ref="O6195:O6258" ca="1" si="837">(ABS(M6195)+ABS(N6195))*TRANSACTION_COST</f>
        <v>0</v>
      </c>
    </row>
    <row r="6196" spans="4:15" x14ac:dyDescent="0.35">
      <c r="D6196" s="1">
        <v>6189</v>
      </c>
      <c r="E6196" s="4">
        <v>40375</v>
      </c>
      <c r="F6196" s="1">
        <v>1064.8800000000001</v>
      </c>
      <c r="G6196" s="1">
        <f t="shared" si="833"/>
        <v>1096.48</v>
      </c>
      <c r="H6196" s="1" t="str">
        <f t="shared" si="834"/>
        <v/>
      </c>
      <c r="I6196" s="1" t="str">
        <f t="shared" si="835"/>
        <v>NO</v>
      </c>
      <c r="J6196" s="1">
        <f t="shared" ca="1" si="836"/>
        <v>1083.4940000000001</v>
      </c>
      <c r="K6196" s="1" t="str">
        <f t="shared" ref="K6196:K6259" ca="1" si="838">IF(H6196="END","NO",IF(H6196="START","YES",IF(AND(I6196="NO",G6196&gt;=J6196),"YES","NO")))</f>
        <v>YES</v>
      </c>
      <c r="L6196" s="1" t="str">
        <f t="shared" ref="L6196:L6259" ca="1" si="839">IF(AND(H6196="END",I6196="YES"),"YES",IF(AND(I6196="YES",G6196&lt;=J6196),"YES","NO"))</f>
        <v>NO</v>
      </c>
      <c r="M6196" s="1">
        <f t="shared" ref="M6196:M6259" ca="1" si="840">IF(K6196="YES",-G6196,0)</f>
        <v>-1096.48</v>
      </c>
      <c r="N6196" s="1">
        <f t="shared" ref="N6196:N6259" ca="1" si="841">IF(L6196="YES",G6196,0)</f>
        <v>0</v>
      </c>
      <c r="O6196" s="1">
        <f t="shared" ca="1" si="837"/>
        <v>0</v>
      </c>
    </row>
    <row r="6197" spans="4:15" x14ac:dyDescent="0.35">
      <c r="D6197" s="1">
        <v>6190</v>
      </c>
      <c r="E6197" s="4">
        <v>40378</v>
      </c>
      <c r="F6197" s="1">
        <v>1071.25</v>
      </c>
      <c r="G6197" s="1">
        <f t="shared" si="833"/>
        <v>1064.8800000000001</v>
      </c>
      <c r="H6197" s="1" t="str">
        <f t="shared" si="834"/>
        <v/>
      </c>
      <c r="I6197" s="1" t="str">
        <f t="shared" si="835"/>
        <v>NO</v>
      </c>
      <c r="J6197" s="1">
        <f t="shared" ca="1" si="836"/>
        <v>1088.7400000000002</v>
      </c>
      <c r="K6197" s="1" t="str">
        <f t="shared" ca="1" si="838"/>
        <v>NO</v>
      </c>
      <c r="L6197" s="1" t="str">
        <f t="shared" ca="1" si="839"/>
        <v>NO</v>
      </c>
      <c r="M6197" s="1">
        <f t="shared" ca="1" si="840"/>
        <v>0</v>
      </c>
      <c r="N6197" s="1">
        <f t="shared" ca="1" si="841"/>
        <v>0</v>
      </c>
      <c r="O6197" s="1">
        <f t="shared" ca="1" si="837"/>
        <v>0</v>
      </c>
    </row>
    <row r="6198" spans="4:15" x14ac:dyDescent="0.35">
      <c r="D6198" s="1">
        <v>6191</v>
      </c>
      <c r="E6198" s="4">
        <v>40379</v>
      </c>
      <c r="F6198" s="1">
        <v>1083.48</v>
      </c>
      <c r="G6198" s="1">
        <f t="shared" si="833"/>
        <v>1071.25</v>
      </c>
      <c r="H6198" s="1" t="str">
        <f t="shared" si="834"/>
        <v/>
      </c>
      <c r="I6198" s="1" t="str">
        <f t="shared" si="835"/>
        <v>NO</v>
      </c>
      <c r="J6198" s="1">
        <f t="shared" ca="1" si="836"/>
        <v>1086.124</v>
      </c>
      <c r="K6198" s="1" t="str">
        <f t="shared" ca="1" si="838"/>
        <v>NO</v>
      </c>
      <c r="L6198" s="1" t="str">
        <f t="shared" ca="1" si="839"/>
        <v>NO</v>
      </c>
      <c r="M6198" s="1">
        <f t="shared" ca="1" si="840"/>
        <v>0</v>
      </c>
      <c r="N6198" s="1">
        <f t="shared" ca="1" si="841"/>
        <v>0</v>
      </c>
      <c r="O6198" s="1">
        <f t="shared" ca="1" si="837"/>
        <v>0</v>
      </c>
    </row>
    <row r="6199" spans="4:15" x14ac:dyDescent="0.35">
      <c r="D6199" s="1">
        <v>6192</v>
      </c>
      <c r="E6199" s="4">
        <v>40380</v>
      </c>
      <c r="F6199" s="1">
        <v>1069.5899999999999</v>
      </c>
      <c r="G6199" s="1">
        <f t="shared" si="833"/>
        <v>1083.48</v>
      </c>
      <c r="H6199" s="1" t="str">
        <f t="shared" si="834"/>
        <v/>
      </c>
      <c r="I6199" s="1" t="str">
        <f t="shared" si="835"/>
        <v>NO</v>
      </c>
      <c r="J6199" s="1">
        <f t="shared" ca="1" si="836"/>
        <v>1084.6240000000003</v>
      </c>
      <c r="K6199" s="1" t="str">
        <f t="shared" ca="1" si="838"/>
        <v>NO</v>
      </c>
      <c r="L6199" s="1" t="str">
        <f t="shared" ca="1" si="839"/>
        <v>NO</v>
      </c>
      <c r="M6199" s="1">
        <f t="shared" ca="1" si="840"/>
        <v>0</v>
      </c>
      <c r="N6199" s="1">
        <f t="shared" ca="1" si="841"/>
        <v>0</v>
      </c>
      <c r="O6199" s="1">
        <f t="shared" ca="1" si="837"/>
        <v>0</v>
      </c>
    </row>
    <row r="6200" spans="4:15" x14ac:dyDescent="0.35">
      <c r="D6200" s="1">
        <v>6193</v>
      </c>
      <c r="E6200" s="4">
        <v>40381</v>
      </c>
      <c r="F6200" s="1">
        <v>1093.67</v>
      </c>
      <c r="G6200" s="1">
        <f t="shared" si="833"/>
        <v>1069.5899999999999</v>
      </c>
      <c r="H6200" s="1" t="str">
        <f t="shared" si="834"/>
        <v/>
      </c>
      <c r="I6200" s="1" t="str">
        <f t="shared" si="835"/>
        <v>NO</v>
      </c>
      <c r="J6200" s="1">
        <f t="shared" ca="1" si="836"/>
        <v>1082.252</v>
      </c>
      <c r="K6200" s="1" t="str">
        <f t="shared" ca="1" si="838"/>
        <v>NO</v>
      </c>
      <c r="L6200" s="1" t="str">
        <f t="shared" ca="1" si="839"/>
        <v>NO</v>
      </c>
      <c r="M6200" s="1">
        <f t="shared" ca="1" si="840"/>
        <v>0</v>
      </c>
      <c r="N6200" s="1">
        <f t="shared" ca="1" si="841"/>
        <v>0</v>
      </c>
      <c r="O6200" s="1">
        <f t="shared" ca="1" si="837"/>
        <v>0</v>
      </c>
    </row>
    <row r="6201" spans="4:15" x14ac:dyDescent="0.35">
      <c r="D6201" s="1">
        <v>6194</v>
      </c>
      <c r="E6201" s="4">
        <v>40382</v>
      </c>
      <c r="F6201" s="1">
        <v>1102.6600000000001</v>
      </c>
      <c r="G6201" s="1">
        <f t="shared" si="833"/>
        <v>1093.67</v>
      </c>
      <c r="H6201" s="1" t="str">
        <f t="shared" si="834"/>
        <v/>
      </c>
      <c r="I6201" s="1" t="str">
        <f t="shared" si="835"/>
        <v>NO</v>
      </c>
      <c r="J6201" s="1">
        <f t="shared" ca="1" si="836"/>
        <v>1077.136</v>
      </c>
      <c r="K6201" s="1" t="str">
        <f t="shared" ca="1" si="838"/>
        <v>YES</v>
      </c>
      <c r="L6201" s="1" t="str">
        <f t="shared" ca="1" si="839"/>
        <v>NO</v>
      </c>
      <c r="M6201" s="1">
        <f t="shared" ca="1" si="840"/>
        <v>-1093.67</v>
      </c>
      <c r="N6201" s="1">
        <f t="shared" ca="1" si="841"/>
        <v>0</v>
      </c>
      <c r="O6201" s="1">
        <f t="shared" ca="1" si="837"/>
        <v>0</v>
      </c>
    </row>
    <row r="6202" spans="4:15" x14ac:dyDescent="0.35">
      <c r="D6202" s="1">
        <v>6195</v>
      </c>
      <c r="E6202" s="4">
        <v>40385</v>
      </c>
      <c r="F6202" s="1">
        <v>1115.01</v>
      </c>
      <c r="G6202" s="1">
        <f t="shared" si="833"/>
        <v>1102.6600000000001</v>
      </c>
      <c r="H6202" s="1" t="str">
        <f t="shared" si="834"/>
        <v/>
      </c>
      <c r="I6202" s="1" t="str">
        <f t="shared" si="835"/>
        <v>NO</v>
      </c>
      <c r="J6202" s="1">
        <f t="shared" ca="1" si="836"/>
        <v>1076.5740000000001</v>
      </c>
      <c r="K6202" s="1" t="str">
        <f t="shared" ca="1" si="838"/>
        <v>YES</v>
      </c>
      <c r="L6202" s="1" t="str">
        <f t="shared" ca="1" si="839"/>
        <v>NO</v>
      </c>
      <c r="M6202" s="1">
        <f t="shared" ca="1" si="840"/>
        <v>-1102.6600000000001</v>
      </c>
      <c r="N6202" s="1">
        <f t="shared" ca="1" si="841"/>
        <v>0</v>
      </c>
      <c r="O6202" s="1">
        <f t="shared" ca="1" si="837"/>
        <v>0</v>
      </c>
    </row>
    <row r="6203" spans="4:15" x14ac:dyDescent="0.35">
      <c r="D6203" s="1">
        <v>6196</v>
      </c>
      <c r="E6203" s="4">
        <v>40386</v>
      </c>
      <c r="F6203" s="1">
        <v>1113.8399999999999</v>
      </c>
      <c r="G6203" s="1">
        <f t="shared" si="833"/>
        <v>1115.01</v>
      </c>
      <c r="H6203" s="1" t="str">
        <f t="shared" si="834"/>
        <v/>
      </c>
      <c r="I6203" s="1" t="str">
        <f t="shared" si="835"/>
        <v>NO</v>
      </c>
      <c r="J6203" s="1">
        <f t="shared" ca="1" si="836"/>
        <v>1084.1299999999999</v>
      </c>
      <c r="K6203" s="1" t="str">
        <f t="shared" ca="1" si="838"/>
        <v>YES</v>
      </c>
      <c r="L6203" s="1" t="str">
        <f t="shared" ca="1" si="839"/>
        <v>NO</v>
      </c>
      <c r="M6203" s="1">
        <f t="shared" ca="1" si="840"/>
        <v>-1115.01</v>
      </c>
      <c r="N6203" s="1">
        <f t="shared" ca="1" si="841"/>
        <v>0</v>
      </c>
      <c r="O6203" s="1">
        <f t="shared" ca="1" si="837"/>
        <v>0</v>
      </c>
    </row>
    <row r="6204" spans="4:15" x14ac:dyDescent="0.35">
      <c r="D6204" s="1">
        <v>6197</v>
      </c>
      <c r="E6204" s="4">
        <v>40387</v>
      </c>
      <c r="F6204" s="1">
        <v>1106.1300000000001</v>
      </c>
      <c r="G6204" s="1">
        <f t="shared" si="833"/>
        <v>1113.8399999999999</v>
      </c>
      <c r="H6204" s="1" t="str">
        <f t="shared" si="834"/>
        <v/>
      </c>
      <c r="I6204" s="1" t="str">
        <f t="shared" si="835"/>
        <v>NO</v>
      </c>
      <c r="J6204" s="1">
        <f t="shared" ca="1" si="836"/>
        <v>1092.8820000000001</v>
      </c>
      <c r="K6204" s="1" t="str">
        <f t="shared" ca="1" si="838"/>
        <v>YES</v>
      </c>
      <c r="L6204" s="1" t="str">
        <f t="shared" ca="1" si="839"/>
        <v>NO</v>
      </c>
      <c r="M6204" s="1">
        <f t="shared" ca="1" si="840"/>
        <v>-1113.8399999999999</v>
      </c>
      <c r="N6204" s="1">
        <f t="shared" ca="1" si="841"/>
        <v>0</v>
      </c>
      <c r="O6204" s="1">
        <f t="shared" ca="1" si="837"/>
        <v>0</v>
      </c>
    </row>
    <row r="6205" spans="4:15" x14ac:dyDescent="0.35">
      <c r="D6205" s="1">
        <v>6198</v>
      </c>
      <c r="E6205" s="4">
        <v>40388</v>
      </c>
      <c r="F6205" s="1">
        <v>1101.53</v>
      </c>
      <c r="G6205" s="1">
        <f t="shared" si="833"/>
        <v>1106.1300000000001</v>
      </c>
      <c r="H6205" s="1" t="str">
        <f t="shared" si="834"/>
        <v/>
      </c>
      <c r="I6205" s="1" t="str">
        <f t="shared" si="835"/>
        <v>NO</v>
      </c>
      <c r="J6205" s="1">
        <f t="shared" ca="1" si="836"/>
        <v>1098.9540000000002</v>
      </c>
      <c r="K6205" s="1" t="str">
        <f t="shared" ca="1" si="838"/>
        <v>YES</v>
      </c>
      <c r="L6205" s="1" t="str">
        <f t="shared" ca="1" si="839"/>
        <v>NO</v>
      </c>
      <c r="M6205" s="1">
        <f t="shared" ca="1" si="840"/>
        <v>-1106.1300000000001</v>
      </c>
      <c r="N6205" s="1">
        <f t="shared" ca="1" si="841"/>
        <v>0</v>
      </c>
      <c r="O6205" s="1">
        <f t="shared" ca="1" si="837"/>
        <v>0</v>
      </c>
    </row>
    <row r="6206" spans="4:15" x14ac:dyDescent="0.35">
      <c r="D6206" s="1">
        <v>6199</v>
      </c>
      <c r="E6206" s="4">
        <v>40389</v>
      </c>
      <c r="F6206" s="1">
        <v>1101.5999999999999</v>
      </c>
      <c r="G6206" s="1">
        <f t="shared" si="833"/>
        <v>1101.53</v>
      </c>
      <c r="H6206" s="1" t="str">
        <f t="shared" si="834"/>
        <v/>
      </c>
      <c r="I6206" s="1" t="str">
        <f t="shared" si="835"/>
        <v>NO</v>
      </c>
      <c r="J6206" s="1">
        <f t="shared" ca="1" si="836"/>
        <v>1106.2620000000002</v>
      </c>
      <c r="K6206" s="1" t="str">
        <f t="shared" ca="1" si="838"/>
        <v>NO</v>
      </c>
      <c r="L6206" s="1" t="str">
        <f t="shared" ca="1" si="839"/>
        <v>NO</v>
      </c>
      <c r="M6206" s="1">
        <f t="shared" ca="1" si="840"/>
        <v>0</v>
      </c>
      <c r="N6206" s="1">
        <f t="shared" ca="1" si="841"/>
        <v>0</v>
      </c>
      <c r="O6206" s="1">
        <f t="shared" ca="1" si="837"/>
        <v>0</v>
      </c>
    </row>
    <row r="6207" spans="4:15" x14ac:dyDescent="0.35">
      <c r="D6207" s="1">
        <v>6200</v>
      </c>
      <c r="E6207" s="4">
        <v>40392</v>
      </c>
      <c r="F6207" s="1">
        <v>1125.8599999999999</v>
      </c>
      <c r="G6207" s="1">
        <f t="shared" si="833"/>
        <v>1101.5999999999999</v>
      </c>
      <c r="H6207" s="1" t="str">
        <f t="shared" si="834"/>
        <v/>
      </c>
      <c r="I6207" s="1" t="str">
        <f t="shared" si="835"/>
        <v>NO</v>
      </c>
      <c r="J6207" s="1">
        <f t="shared" ca="1" si="836"/>
        <v>1107.8340000000001</v>
      </c>
      <c r="K6207" s="1" t="str">
        <f t="shared" ca="1" si="838"/>
        <v>NO</v>
      </c>
      <c r="L6207" s="1" t="str">
        <f t="shared" ca="1" si="839"/>
        <v>NO</v>
      </c>
      <c r="M6207" s="1">
        <f t="shared" ca="1" si="840"/>
        <v>0</v>
      </c>
      <c r="N6207" s="1">
        <f t="shared" ca="1" si="841"/>
        <v>0</v>
      </c>
      <c r="O6207" s="1">
        <f t="shared" ca="1" si="837"/>
        <v>0</v>
      </c>
    </row>
    <row r="6208" spans="4:15" x14ac:dyDescent="0.35">
      <c r="D6208" s="1">
        <v>6201</v>
      </c>
      <c r="E6208" s="4">
        <v>40393</v>
      </c>
      <c r="F6208" s="1">
        <v>1120.46</v>
      </c>
      <c r="G6208" s="1">
        <f t="shared" si="833"/>
        <v>1125.8599999999999</v>
      </c>
      <c r="H6208" s="1" t="str">
        <f t="shared" si="834"/>
        <v/>
      </c>
      <c r="I6208" s="1" t="str">
        <f t="shared" si="835"/>
        <v>NO</v>
      </c>
      <c r="J6208" s="1">
        <f t="shared" ca="1" si="836"/>
        <v>1107.6220000000001</v>
      </c>
      <c r="K6208" s="1" t="str">
        <f t="shared" ca="1" si="838"/>
        <v>YES</v>
      </c>
      <c r="L6208" s="1" t="str">
        <f t="shared" ca="1" si="839"/>
        <v>NO</v>
      </c>
      <c r="M6208" s="1">
        <f t="shared" ca="1" si="840"/>
        <v>-1125.8599999999999</v>
      </c>
      <c r="N6208" s="1">
        <f t="shared" ca="1" si="841"/>
        <v>0</v>
      </c>
      <c r="O6208" s="1">
        <f t="shared" ca="1" si="837"/>
        <v>0</v>
      </c>
    </row>
    <row r="6209" spans="4:15" x14ac:dyDescent="0.35">
      <c r="D6209" s="1">
        <v>6202</v>
      </c>
      <c r="E6209" s="4">
        <v>40394</v>
      </c>
      <c r="F6209" s="1">
        <v>1127.24</v>
      </c>
      <c r="G6209" s="1">
        <f t="shared" si="833"/>
        <v>1120.46</v>
      </c>
      <c r="H6209" s="1" t="str">
        <f t="shared" si="834"/>
        <v/>
      </c>
      <c r="I6209" s="1" t="str">
        <f t="shared" si="835"/>
        <v>NO</v>
      </c>
      <c r="J6209" s="1">
        <f t="shared" ca="1" si="836"/>
        <v>1109.7919999999999</v>
      </c>
      <c r="K6209" s="1" t="str">
        <f t="shared" ca="1" si="838"/>
        <v>YES</v>
      </c>
      <c r="L6209" s="1" t="str">
        <f t="shared" ca="1" si="839"/>
        <v>NO</v>
      </c>
      <c r="M6209" s="1">
        <f t="shared" ca="1" si="840"/>
        <v>-1120.46</v>
      </c>
      <c r="N6209" s="1">
        <f t="shared" ca="1" si="841"/>
        <v>0</v>
      </c>
      <c r="O6209" s="1">
        <f t="shared" ca="1" si="837"/>
        <v>0</v>
      </c>
    </row>
    <row r="6210" spans="4:15" x14ac:dyDescent="0.35">
      <c r="D6210" s="1">
        <v>6203</v>
      </c>
      <c r="E6210" s="4">
        <v>40395</v>
      </c>
      <c r="F6210" s="1">
        <v>1125.81</v>
      </c>
      <c r="G6210" s="1">
        <f t="shared" si="833"/>
        <v>1127.24</v>
      </c>
      <c r="H6210" s="1" t="str">
        <f t="shared" si="834"/>
        <v/>
      </c>
      <c r="I6210" s="1" t="str">
        <f t="shared" si="835"/>
        <v>NO</v>
      </c>
      <c r="J6210" s="1">
        <f t="shared" ca="1" si="836"/>
        <v>1111.116</v>
      </c>
      <c r="K6210" s="1" t="str">
        <f t="shared" ca="1" si="838"/>
        <v>YES</v>
      </c>
      <c r="L6210" s="1" t="str">
        <f t="shared" ca="1" si="839"/>
        <v>NO</v>
      </c>
      <c r="M6210" s="1">
        <f t="shared" ca="1" si="840"/>
        <v>-1127.24</v>
      </c>
      <c r="N6210" s="1">
        <f t="shared" ca="1" si="841"/>
        <v>0</v>
      </c>
      <c r="O6210" s="1">
        <f t="shared" ca="1" si="837"/>
        <v>0</v>
      </c>
    </row>
    <row r="6211" spans="4:15" x14ac:dyDescent="0.35">
      <c r="D6211" s="1">
        <v>6204</v>
      </c>
      <c r="E6211" s="4">
        <v>40396</v>
      </c>
      <c r="F6211" s="1">
        <v>1121.6400000000001</v>
      </c>
      <c r="G6211" s="1">
        <f t="shared" si="833"/>
        <v>1125.81</v>
      </c>
      <c r="H6211" s="1" t="str">
        <f t="shared" si="834"/>
        <v/>
      </c>
      <c r="I6211" s="1" t="str">
        <f t="shared" si="835"/>
        <v>NO</v>
      </c>
      <c r="J6211" s="1">
        <f t="shared" ca="1" si="836"/>
        <v>1115.338</v>
      </c>
      <c r="K6211" s="1" t="str">
        <f t="shared" ca="1" si="838"/>
        <v>YES</v>
      </c>
      <c r="L6211" s="1" t="str">
        <f t="shared" ca="1" si="839"/>
        <v>NO</v>
      </c>
      <c r="M6211" s="1">
        <f t="shared" ca="1" si="840"/>
        <v>-1125.81</v>
      </c>
      <c r="N6211" s="1">
        <f t="shared" ca="1" si="841"/>
        <v>0</v>
      </c>
      <c r="O6211" s="1">
        <f t="shared" ca="1" si="837"/>
        <v>0</v>
      </c>
    </row>
    <row r="6212" spans="4:15" x14ac:dyDescent="0.35">
      <c r="D6212" s="1">
        <v>6205</v>
      </c>
      <c r="E6212" s="4">
        <v>40399</v>
      </c>
      <c r="F6212" s="1">
        <v>1127.79</v>
      </c>
      <c r="G6212" s="1">
        <f t="shared" si="833"/>
        <v>1121.6400000000001</v>
      </c>
      <c r="H6212" s="1" t="str">
        <f t="shared" si="834"/>
        <v/>
      </c>
      <c r="I6212" s="1" t="str">
        <f t="shared" si="835"/>
        <v>NO</v>
      </c>
      <c r="J6212" s="1">
        <f t="shared" ca="1" si="836"/>
        <v>1120.194</v>
      </c>
      <c r="K6212" s="1" t="str">
        <f t="shared" ca="1" si="838"/>
        <v>YES</v>
      </c>
      <c r="L6212" s="1" t="str">
        <f t="shared" ca="1" si="839"/>
        <v>NO</v>
      </c>
      <c r="M6212" s="1">
        <f t="shared" ca="1" si="840"/>
        <v>-1121.6400000000001</v>
      </c>
      <c r="N6212" s="1">
        <f t="shared" ca="1" si="841"/>
        <v>0</v>
      </c>
      <c r="O6212" s="1">
        <f t="shared" ca="1" si="837"/>
        <v>0</v>
      </c>
    </row>
    <row r="6213" spans="4:15" x14ac:dyDescent="0.35">
      <c r="D6213" s="1">
        <v>6206</v>
      </c>
      <c r="E6213" s="4">
        <v>40400</v>
      </c>
      <c r="F6213" s="1">
        <v>1121.06</v>
      </c>
      <c r="G6213" s="1">
        <f t="shared" si="833"/>
        <v>1127.79</v>
      </c>
      <c r="H6213" s="1" t="str">
        <f t="shared" si="834"/>
        <v/>
      </c>
      <c r="I6213" s="1" t="str">
        <f t="shared" si="835"/>
        <v>NO</v>
      </c>
      <c r="J6213" s="1">
        <f t="shared" ca="1" si="836"/>
        <v>1124.2019999999998</v>
      </c>
      <c r="K6213" s="1" t="str">
        <f t="shared" ca="1" si="838"/>
        <v>YES</v>
      </c>
      <c r="L6213" s="1" t="str">
        <f t="shared" ca="1" si="839"/>
        <v>NO</v>
      </c>
      <c r="M6213" s="1">
        <f t="shared" ca="1" si="840"/>
        <v>-1127.79</v>
      </c>
      <c r="N6213" s="1">
        <f t="shared" ca="1" si="841"/>
        <v>0</v>
      </c>
      <c r="O6213" s="1">
        <f t="shared" ca="1" si="837"/>
        <v>0</v>
      </c>
    </row>
    <row r="6214" spans="4:15" x14ac:dyDescent="0.35">
      <c r="D6214" s="1">
        <v>6207</v>
      </c>
      <c r="E6214" s="4">
        <v>40401</v>
      </c>
      <c r="F6214" s="1">
        <v>1089.47</v>
      </c>
      <c r="G6214" s="1">
        <f t="shared" si="833"/>
        <v>1121.06</v>
      </c>
      <c r="H6214" s="1" t="str">
        <f t="shared" si="834"/>
        <v/>
      </c>
      <c r="I6214" s="1" t="str">
        <f t="shared" si="835"/>
        <v>NO</v>
      </c>
      <c r="J6214" s="1">
        <f t="shared" ca="1" si="836"/>
        <v>1124.588</v>
      </c>
      <c r="K6214" s="1" t="str">
        <f t="shared" ca="1" si="838"/>
        <v>NO</v>
      </c>
      <c r="L6214" s="1" t="str">
        <f t="shared" ca="1" si="839"/>
        <v>NO</v>
      </c>
      <c r="M6214" s="1">
        <f t="shared" ca="1" si="840"/>
        <v>0</v>
      </c>
      <c r="N6214" s="1">
        <f t="shared" ca="1" si="841"/>
        <v>0</v>
      </c>
      <c r="O6214" s="1">
        <f t="shared" ca="1" si="837"/>
        <v>0</v>
      </c>
    </row>
    <row r="6215" spans="4:15" x14ac:dyDescent="0.35">
      <c r="D6215" s="1">
        <v>6208</v>
      </c>
      <c r="E6215" s="4">
        <v>40402</v>
      </c>
      <c r="F6215" s="1">
        <v>1083.6099999999999</v>
      </c>
      <c r="G6215" s="1">
        <f t="shared" si="833"/>
        <v>1089.47</v>
      </c>
      <c r="H6215" s="1" t="str">
        <f t="shared" si="834"/>
        <v/>
      </c>
      <c r="I6215" s="1" t="str">
        <f t="shared" si="835"/>
        <v>NO</v>
      </c>
      <c r="J6215" s="1">
        <f t="shared" ca="1" si="836"/>
        <v>1124.7080000000001</v>
      </c>
      <c r="K6215" s="1" t="str">
        <f t="shared" ca="1" si="838"/>
        <v>NO</v>
      </c>
      <c r="L6215" s="1" t="str">
        <f t="shared" ca="1" si="839"/>
        <v>NO</v>
      </c>
      <c r="M6215" s="1">
        <f t="shared" ca="1" si="840"/>
        <v>0</v>
      </c>
      <c r="N6215" s="1">
        <f t="shared" ca="1" si="841"/>
        <v>0</v>
      </c>
      <c r="O6215" s="1">
        <f t="shared" ca="1" si="837"/>
        <v>0</v>
      </c>
    </row>
    <row r="6216" spans="4:15" x14ac:dyDescent="0.35">
      <c r="D6216" s="1">
        <v>6209</v>
      </c>
      <c r="E6216" s="4">
        <v>40403</v>
      </c>
      <c r="F6216" s="1">
        <v>1079.25</v>
      </c>
      <c r="G6216" s="1">
        <f t="shared" si="833"/>
        <v>1083.6099999999999</v>
      </c>
      <c r="H6216" s="1" t="str">
        <f t="shared" si="834"/>
        <v/>
      </c>
      <c r="I6216" s="1" t="str">
        <f t="shared" si="835"/>
        <v>NO</v>
      </c>
      <c r="J6216" s="1">
        <f t="shared" ca="1" si="836"/>
        <v>1117.154</v>
      </c>
      <c r="K6216" s="1" t="str">
        <f t="shared" ca="1" si="838"/>
        <v>NO</v>
      </c>
      <c r="L6216" s="1" t="str">
        <f t="shared" ca="1" si="839"/>
        <v>NO</v>
      </c>
      <c r="M6216" s="1">
        <f t="shared" ca="1" si="840"/>
        <v>0</v>
      </c>
      <c r="N6216" s="1">
        <f t="shared" ca="1" si="841"/>
        <v>0</v>
      </c>
      <c r="O6216" s="1">
        <f t="shared" ca="1" si="837"/>
        <v>0</v>
      </c>
    </row>
    <row r="6217" spans="4:15" x14ac:dyDescent="0.35">
      <c r="D6217" s="1">
        <v>6210</v>
      </c>
      <c r="E6217" s="4">
        <v>40406</v>
      </c>
      <c r="F6217" s="1">
        <v>1079.3800000000001</v>
      </c>
      <c r="G6217" s="1">
        <f t="shared" si="833"/>
        <v>1079.25</v>
      </c>
      <c r="H6217" s="1" t="str">
        <f t="shared" si="834"/>
        <v/>
      </c>
      <c r="I6217" s="1" t="str">
        <f t="shared" si="835"/>
        <v>NO</v>
      </c>
      <c r="J6217" s="1">
        <f t="shared" ca="1" si="836"/>
        <v>1108.7139999999999</v>
      </c>
      <c r="K6217" s="1" t="str">
        <f t="shared" ca="1" si="838"/>
        <v>NO</v>
      </c>
      <c r="L6217" s="1" t="str">
        <f t="shared" ca="1" si="839"/>
        <v>NO</v>
      </c>
      <c r="M6217" s="1">
        <f t="shared" ca="1" si="840"/>
        <v>0</v>
      </c>
      <c r="N6217" s="1">
        <f t="shared" ca="1" si="841"/>
        <v>0</v>
      </c>
      <c r="O6217" s="1">
        <f t="shared" ca="1" si="837"/>
        <v>0</v>
      </c>
    </row>
    <row r="6218" spans="4:15" x14ac:dyDescent="0.35">
      <c r="D6218" s="1">
        <v>6211</v>
      </c>
      <c r="E6218" s="4">
        <v>40407</v>
      </c>
      <c r="F6218" s="1">
        <v>1092.54</v>
      </c>
      <c r="G6218" s="1">
        <f t="shared" ref="G6218:G6281" si="842">F6217</f>
        <v>1079.3800000000001</v>
      </c>
      <c r="H6218" s="1" t="str">
        <f t="shared" si="834"/>
        <v/>
      </c>
      <c r="I6218" s="1" t="str">
        <f t="shared" si="835"/>
        <v>NO</v>
      </c>
      <c r="J6218" s="1">
        <f t="shared" ca="1" si="836"/>
        <v>1100.2359999999999</v>
      </c>
      <c r="K6218" s="1" t="str">
        <f t="shared" ca="1" si="838"/>
        <v>NO</v>
      </c>
      <c r="L6218" s="1" t="str">
        <f t="shared" ca="1" si="839"/>
        <v>NO</v>
      </c>
      <c r="M6218" s="1">
        <f t="shared" ca="1" si="840"/>
        <v>0</v>
      </c>
      <c r="N6218" s="1">
        <f t="shared" ca="1" si="841"/>
        <v>0</v>
      </c>
      <c r="O6218" s="1">
        <f t="shared" ca="1" si="837"/>
        <v>0</v>
      </c>
    </row>
    <row r="6219" spans="4:15" x14ac:dyDescent="0.35">
      <c r="D6219" s="1">
        <v>6212</v>
      </c>
      <c r="E6219" s="4">
        <v>40408</v>
      </c>
      <c r="F6219" s="1">
        <v>1094.1600000000001</v>
      </c>
      <c r="G6219" s="1">
        <f t="shared" si="842"/>
        <v>1092.54</v>
      </c>
      <c r="H6219" s="1" t="str">
        <f t="shared" si="834"/>
        <v/>
      </c>
      <c r="I6219" s="1" t="str">
        <f t="shared" si="835"/>
        <v>NO</v>
      </c>
      <c r="J6219" s="1">
        <f t="shared" ca="1" si="836"/>
        <v>1090.5539999999999</v>
      </c>
      <c r="K6219" s="1" t="str">
        <f t="shared" ca="1" si="838"/>
        <v>YES</v>
      </c>
      <c r="L6219" s="1" t="str">
        <f t="shared" ca="1" si="839"/>
        <v>NO</v>
      </c>
      <c r="M6219" s="1">
        <f t="shared" ca="1" si="840"/>
        <v>-1092.54</v>
      </c>
      <c r="N6219" s="1">
        <f t="shared" ca="1" si="841"/>
        <v>0</v>
      </c>
      <c r="O6219" s="1">
        <f t="shared" ca="1" si="837"/>
        <v>0</v>
      </c>
    </row>
    <row r="6220" spans="4:15" x14ac:dyDescent="0.35">
      <c r="D6220" s="1">
        <v>6213</v>
      </c>
      <c r="E6220" s="4">
        <v>40409</v>
      </c>
      <c r="F6220" s="1">
        <v>1075.6300000000001</v>
      </c>
      <c r="G6220" s="1">
        <f t="shared" si="842"/>
        <v>1094.1600000000001</v>
      </c>
      <c r="H6220" s="1" t="str">
        <f t="shared" si="834"/>
        <v/>
      </c>
      <c r="I6220" s="1" t="str">
        <f t="shared" si="835"/>
        <v>NO</v>
      </c>
      <c r="J6220" s="1">
        <f t="shared" ca="1" si="836"/>
        <v>1084.8499999999999</v>
      </c>
      <c r="K6220" s="1" t="str">
        <f t="shared" ca="1" si="838"/>
        <v>YES</v>
      </c>
      <c r="L6220" s="1" t="str">
        <f t="shared" ca="1" si="839"/>
        <v>NO</v>
      </c>
      <c r="M6220" s="1">
        <f t="shared" ca="1" si="840"/>
        <v>-1094.1600000000001</v>
      </c>
      <c r="N6220" s="1">
        <f t="shared" ca="1" si="841"/>
        <v>0</v>
      </c>
      <c r="O6220" s="1">
        <f t="shared" ca="1" si="837"/>
        <v>0</v>
      </c>
    </row>
    <row r="6221" spans="4:15" x14ac:dyDescent="0.35">
      <c r="D6221" s="1">
        <v>6214</v>
      </c>
      <c r="E6221" s="4">
        <v>40410</v>
      </c>
      <c r="F6221" s="1">
        <v>1071.69</v>
      </c>
      <c r="G6221" s="1">
        <f t="shared" si="842"/>
        <v>1075.6300000000001</v>
      </c>
      <c r="H6221" s="1" t="str">
        <f t="shared" si="834"/>
        <v/>
      </c>
      <c r="I6221" s="1" t="str">
        <f t="shared" si="835"/>
        <v>NO</v>
      </c>
      <c r="J6221" s="1">
        <f t="shared" ca="1" si="836"/>
        <v>1085.788</v>
      </c>
      <c r="K6221" s="1" t="str">
        <f t="shared" ca="1" si="838"/>
        <v>NO</v>
      </c>
      <c r="L6221" s="1" t="str">
        <f t="shared" ca="1" si="839"/>
        <v>NO</v>
      </c>
      <c r="M6221" s="1">
        <f t="shared" ca="1" si="840"/>
        <v>0</v>
      </c>
      <c r="N6221" s="1">
        <f t="shared" ca="1" si="841"/>
        <v>0</v>
      </c>
      <c r="O6221" s="1">
        <f t="shared" ca="1" si="837"/>
        <v>0</v>
      </c>
    </row>
    <row r="6222" spans="4:15" x14ac:dyDescent="0.35">
      <c r="D6222" s="1">
        <v>6215</v>
      </c>
      <c r="E6222" s="4">
        <v>40413</v>
      </c>
      <c r="F6222" s="1">
        <v>1067.3599999999999</v>
      </c>
      <c r="G6222" s="1">
        <f t="shared" si="842"/>
        <v>1071.69</v>
      </c>
      <c r="H6222" s="1" t="str">
        <f t="shared" si="834"/>
        <v/>
      </c>
      <c r="I6222" s="1" t="str">
        <f t="shared" si="835"/>
        <v>NO</v>
      </c>
      <c r="J6222" s="1">
        <f t="shared" ca="1" si="836"/>
        <v>1084.192</v>
      </c>
      <c r="K6222" s="1" t="str">
        <f t="shared" ca="1" si="838"/>
        <v>NO</v>
      </c>
      <c r="L6222" s="1" t="str">
        <f t="shared" ca="1" si="839"/>
        <v>NO</v>
      </c>
      <c r="M6222" s="1">
        <f t="shared" ca="1" si="840"/>
        <v>0</v>
      </c>
      <c r="N6222" s="1">
        <f t="shared" ca="1" si="841"/>
        <v>0</v>
      </c>
      <c r="O6222" s="1">
        <f t="shared" ca="1" si="837"/>
        <v>0</v>
      </c>
    </row>
    <row r="6223" spans="4:15" x14ac:dyDescent="0.35">
      <c r="D6223" s="1">
        <v>6216</v>
      </c>
      <c r="E6223" s="4">
        <v>40414</v>
      </c>
      <c r="F6223" s="1">
        <v>1051.8699999999999</v>
      </c>
      <c r="G6223" s="1">
        <f t="shared" si="842"/>
        <v>1067.3599999999999</v>
      </c>
      <c r="H6223" s="1" t="str">
        <f t="shared" si="834"/>
        <v/>
      </c>
      <c r="I6223" s="1" t="str">
        <f t="shared" si="835"/>
        <v>NO</v>
      </c>
      <c r="J6223" s="1">
        <f t="shared" ca="1" si="836"/>
        <v>1082.6799999999998</v>
      </c>
      <c r="K6223" s="1" t="str">
        <f t="shared" ca="1" si="838"/>
        <v>NO</v>
      </c>
      <c r="L6223" s="1" t="str">
        <f t="shared" ca="1" si="839"/>
        <v>NO</v>
      </c>
      <c r="M6223" s="1">
        <f t="shared" ca="1" si="840"/>
        <v>0</v>
      </c>
      <c r="N6223" s="1">
        <f t="shared" ca="1" si="841"/>
        <v>0</v>
      </c>
      <c r="O6223" s="1">
        <f t="shared" ca="1" si="837"/>
        <v>0</v>
      </c>
    </row>
    <row r="6224" spans="4:15" x14ac:dyDescent="0.35">
      <c r="D6224" s="1">
        <v>6217</v>
      </c>
      <c r="E6224" s="4">
        <v>40415</v>
      </c>
      <c r="F6224" s="1">
        <v>1055.33</v>
      </c>
      <c r="G6224" s="1">
        <f t="shared" si="842"/>
        <v>1051.8699999999999</v>
      </c>
      <c r="H6224" s="1" t="str">
        <f t="shared" si="834"/>
        <v/>
      </c>
      <c r="I6224" s="1" t="str">
        <f t="shared" si="835"/>
        <v>NO</v>
      </c>
      <c r="J6224" s="1">
        <f t="shared" ca="1" si="836"/>
        <v>1080.2760000000001</v>
      </c>
      <c r="K6224" s="1" t="str">
        <f t="shared" ca="1" si="838"/>
        <v>NO</v>
      </c>
      <c r="L6224" s="1" t="str">
        <f t="shared" ca="1" si="839"/>
        <v>NO</v>
      </c>
      <c r="M6224" s="1">
        <f t="shared" ca="1" si="840"/>
        <v>0</v>
      </c>
      <c r="N6224" s="1">
        <f t="shared" ca="1" si="841"/>
        <v>0</v>
      </c>
      <c r="O6224" s="1">
        <f t="shared" ca="1" si="837"/>
        <v>0</v>
      </c>
    </row>
    <row r="6225" spans="4:15" x14ac:dyDescent="0.35">
      <c r="D6225" s="1">
        <v>6218</v>
      </c>
      <c r="E6225" s="4">
        <v>40416</v>
      </c>
      <c r="F6225" s="1">
        <v>1047.22</v>
      </c>
      <c r="G6225" s="1">
        <f t="shared" si="842"/>
        <v>1055.33</v>
      </c>
      <c r="H6225" s="1" t="str">
        <f t="shared" si="834"/>
        <v/>
      </c>
      <c r="I6225" s="1" t="str">
        <f t="shared" si="835"/>
        <v>NO</v>
      </c>
      <c r="J6225" s="1">
        <f t="shared" ca="1" si="836"/>
        <v>1072.1420000000001</v>
      </c>
      <c r="K6225" s="1" t="str">
        <f t="shared" ca="1" si="838"/>
        <v>NO</v>
      </c>
      <c r="L6225" s="1" t="str">
        <f t="shared" ca="1" si="839"/>
        <v>NO</v>
      </c>
      <c r="M6225" s="1">
        <f t="shared" ca="1" si="840"/>
        <v>0</v>
      </c>
      <c r="N6225" s="1">
        <f t="shared" ca="1" si="841"/>
        <v>0</v>
      </c>
      <c r="O6225" s="1">
        <f t="shared" ca="1" si="837"/>
        <v>0</v>
      </c>
    </row>
    <row r="6226" spans="4:15" x14ac:dyDescent="0.35">
      <c r="D6226" s="1">
        <v>6219</v>
      </c>
      <c r="E6226" s="4">
        <v>40417</v>
      </c>
      <c r="F6226" s="1">
        <v>1064.5899999999999</v>
      </c>
      <c r="G6226" s="1">
        <f t="shared" si="842"/>
        <v>1047.22</v>
      </c>
      <c r="H6226" s="1" t="str">
        <f t="shared" si="834"/>
        <v/>
      </c>
      <c r="I6226" s="1" t="str">
        <f t="shared" si="835"/>
        <v>NO</v>
      </c>
      <c r="J6226" s="1">
        <f t="shared" ca="1" si="836"/>
        <v>1064.376</v>
      </c>
      <c r="K6226" s="1" t="str">
        <f t="shared" ca="1" si="838"/>
        <v>NO</v>
      </c>
      <c r="L6226" s="1" t="str">
        <f t="shared" ca="1" si="839"/>
        <v>NO</v>
      </c>
      <c r="M6226" s="1">
        <f t="shared" ca="1" si="840"/>
        <v>0</v>
      </c>
      <c r="N6226" s="1">
        <f t="shared" ca="1" si="841"/>
        <v>0</v>
      </c>
      <c r="O6226" s="1">
        <f t="shared" ca="1" si="837"/>
        <v>0</v>
      </c>
    </row>
    <row r="6227" spans="4:15" x14ac:dyDescent="0.35">
      <c r="D6227" s="1">
        <v>6220</v>
      </c>
      <c r="E6227" s="4">
        <v>40420</v>
      </c>
      <c r="F6227" s="1">
        <v>1048.92</v>
      </c>
      <c r="G6227" s="1">
        <f t="shared" si="842"/>
        <v>1064.5899999999999</v>
      </c>
      <c r="H6227" s="1" t="str">
        <f t="shared" si="834"/>
        <v/>
      </c>
      <c r="I6227" s="1" t="str">
        <f t="shared" si="835"/>
        <v>NO</v>
      </c>
      <c r="J6227" s="1">
        <f t="shared" ca="1" si="836"/>
        <v>1058.694</v>
      </c>
      <c r="K6227" s="1" t="str">
        <f t="shared" ca="1" si="838"/>
        <v>YES</v>
      </c>
      <c r="L6227" s="1" t="str">
        <f t="shared" ca="1" si="839"/>
        <v>NO</v>
      </c>
      <c r="M6227" s="1">
        <f t="shared" ca="1" si="840"/>
        <v>-1064.5899999999999</v>
      </c>
      <c r="N6227" s="1">
        <f t="shared" ca="1" si="841"/>
        <v>0</v>
      </c>
      <c r="O6227" s="1">
        <f t="shared" ca="1" si="837"/>
        <v>0</v>
      </c>
    </row>
    <row r="6228" spans="4:15" x14ac:dyDescent="0.35">
      <c r="D6228" s="1">
        <v>6221</v>
      </c>
      <c r="E6228" s="4">
        <v>40421</v>
      </c>
      <c r="F6228" s="1">
        <v>1049.33</v>
      </c>
      <c r="G6228" s="1">
        <f t="shared" si="842"/>
        <v>1048.92</v>
      </c>
      <c r="H6228" s="1" t="str">
        <f t="shared" si="834"/>
        <v/>
      </c>
      <c r="I6228" s="1" t="str">
        <f t="shared" si="835"/>
        <v>NO</v>
      </c>
      <c r="J6228" s="1">
        <f t="shared" ca="1" si="836"/>
        <v>1057.2739999999999</v>
      </c>
      <c r="K6228" s="1" t="str">
        <f t="shared" ca="1" si="838"/>
        <v>NO</v>
      </c>
      <c r="L6228" s="1" t="str">
        <f t="shared" ca="1" si="839"/>
        <v>NO</v>
      </c>
      <c r="M6228" s="1">
        <f t="shared" ca="1" si="840"/>
        <v>0</v>
      </c>
      <c r="N6228" s="1">
        <f t="shared" ca="1" si="841"/>
        <v>0</v>
      </c>
      <c r="O6228" s="1">
        <f t="shared" ca="1" si="837"/>
        <v>0</v>
      </c>
    </row>
    <row r="6229" spans="4:15" x14ac:dyDescent="0.35">
      <c r="D6229" s="1">
        <v>6222</v>
      </c>
      <c r="E6229" s="4">
        <v>40422</v>
      </c>
      <c r="F6229" s="1">
        <v>1080.29</v>
      </c>
      <c r="G6229" s="1">
        <f t="shared" si="842"/>
        <v>1049.33</v>
      </c>
      <c r="H6229" s="1" t="str">
        <f t="shared" si="834"/>
        <v/>
      </c>
      <c r="I6229" s="1" t="str">
        <f t="shared" si="835"/>
        <v>NO</v>
      </c>
      <c r="J6229" s="1">
        <f t="shared" ca="1" si="836"/>
        <v>1053.586</v>
      </c>
      <c r="K6229" s="1" t="str">
        <f t="shared" ca="1" si="838"/>
        <v>NO</v>
      </c>
      <c r="L6229" s="1" t="str">
        <f t="shared" ca="1" si="839"/>
        <v>NO</v>
      </c>
      <c r="M6229" s="1">
        <f t="shared" ca="1" si="840"/>
        <v>0</v>
      </c>
      <c r="N6229" s="1">
        <f t="shared" ca="1" si="841"/>
        <v>0</v>
      </c>
      <c r="O6229" s="1">
        <f t="shared" ca="1" si="837"/>
        <v>0</v>
      </c>
    </row>
    <row r="6230" spans="4:15" x14ac:dyDescent="0.35">
      <c r="D6230" s="1">
        <v>6223</v>
      </c>
      <c r="E6230" s="4">
        <v>40423</v>
      </c>
      <c r="F6230" s="1">
        <v>1090.0999999999999</v>
      </c>
      <c r="G6230" s="1">
        <f t="shared" si="842"/>
        <v>1080.29</v>
      </c>
      <c r="H6230" s="1" t="str">
        <f t="shared" si="834"/>
        <v/>
      </c>
      <c r="I6230" s="1" t="str">
        <f t="shared" si="835"/>
        <v>NO</v>
      </c>
      <c r="J6230" s="1">
        <f t="shared" ca="1" si="836"/>
        <v>1053.078</v>
      </c>
      <c r="K6230" s="1" t="str">
        <f t="shared" ca="1" si="838"/>
        <v>YES</v>
      </c>
      <c r="L6230" s="1" t="str">
        <f t="shared" ca="1" si="839"/>
        <v>NO</v>
      </c>
      <c r="M6230" s="1">
        <f t="shared" ca="1" si="840"/>
        <v>-1080.29</v>
      </c>
      <c r="N6230" s="1">
        <f t="shared" ca="1" si="841"/>
        <v>0</v>
      </c>
      <c r="O6230" s="1">
        <f t="shared" ca="1" si="837"/>
        <v>0</v>
      </c>
    </row>
    <row r="6231" spans="4:15" x14ac:dyDescent="0.35">
      <c r="D6231" s="1">
        <v>6224</v>
      </c>
      <c r="E6231" s="4">
        <v>40424</v>
      </c>
      <c r="F6231" s="1">
        <v>1104.51</v>
      </c>
      <c r="G6231" s="1">
        <f t="shared" si="842"/>
        <v>1090.0999999999999</v>
      </c>
      <c r="H6231" s="1" t="str">
        <f t="shared" si="834"/>
        <v/>
      </c>
      <c r="I6231" s="1" t="str">
        <f t="shared" si="835"/>
        <v>NO</v>
      </c>
      <c r="J6231" s="1">
        <f t="shared" ca="1" si="836"/>
        <v>1058.07</v>
      </c>
      <c r="K6231" s="1" t="str">
        <f t="shared" ca="1" si="838"/>
        <v>YES</v>
      </c>
      <c r="L6231" s="1" t="str">
        <f t="shared" ca="1" si="839"/>
        <v>NO</v>
      </c>
      <c r="M6231" s="1">
        <f t="shared" ca="1" si="840"/>
        <v>-1090.0999999999999</v>
      </c>
      <c r="N6231" s="1">
        <f t="shared" ca="1" si="841"/>
        <v>0</v>
      </c>
      <c r="O6231" s="1">
        <f t="shared" ca="1" si="837"/>
        <v>0</v>
      </c>
    </row>
    <row r="6232" spans="4:15" x14ac:dyDescent="0.35">
      <c r="D6232" s="1">
        <v>6225</v>
      </c>
      <c r="E6232" s="4">
        <v>40428</v>
      </c>
      <c r="F6232" s="1">
        <v>1091.8399999999999</v>
      </c>
      <c r="G6232" s="1">
        <f t="shared" si="842"/>
        <v>1104.51</v>
      </c>
      <c r="H6232" s="1" t="str">
        <f t="shared" si="834"/>
        <v/>
      </c>
      <c r="I6232" s="1" t="str">
        <f t="shared" si="835"/>
        <v>NO</v>
      </c>
      <c r="J6232" s="1">
        <f t="shared" ca="1" si="836"/>
        <v>1066.646</v>
      </c>
      <c r="K6232" s="1" t="str">
        <f t="shared" ca="1" si="838"/>
        <v>YES</v>
      </c>
      <c r="L6232" s="1" t="str">
        <f t="shared" ca="1" si="839"/>
        <v>NO</v>
      </c>
      <c r="M6232" s="1">
        <f t="shared" ca="1" si="840"/>
        <v>-1104.51</v>
      </c>
      <c r="N6232" s="1">
        <f t="shared" ca="1" si="841"/>
        <v>0</v>
      </c>
      <c r="O6232" s="1">
        <f t="shared" ca="1" si="837"/>
        <v>0</v>
      </c>
    </row>
    <row r="6233" spans="4:15" x14ac:dyDescent="0.35">
      <c r="D6233" s="1">
        <v>6226</v>
      </c>
      <c r="E6233" s="4">
        <v>40429</v>
      </c>
      <c r="F6233" s="1">
        <v>1098.8699999999999</v>
      </c>
      <c r="G6233" s="1">
        <f t="shared" si="842"/>
        <v>1091.8399999999999</v>
      </c>
      <c r="H6233" s="1" t="str">
        <f t="shared" si="834"/>
        <v/>
      </c>
      <c r="I6233" s="1" t="str">
        <f t="shared" si="835"/>
        <v>NO</v>
      </c>
      <c r="J6233" s="1">
        <f t="shared" ca="1" si="836"/>
        <v>1074.6299999999999</v>
      </c>
      <c r="K6233" s="1" t="str">
        <f t="shared" ca="1" si="838"/>
        <v>YES</v>
      </c>
      <c r="L6233" s="1" t="str">
        <f t="shared" ca="1" si="839"/>
        <v>NO</v>
      </c>
      <c r="M6233" s="1">
        <f t="shared" ca="1" si="840"/>
        <v>-1091.8399999999999</v>
      </c>
      <c r="N6233" s="1">
        <f t="shared" ca="1" si="841"/>
        <v>0</v>
      </c>
      <c r="O6233" s="1">
        <f t="shared" ca="1" si="837"/>
        <v>0</v>
      </c>
    </row>
    <row r="6234" spans="4:15" x14ac:dyDescent="0.35">
      <c r="D6234" s="1">
        <v>6227</v>
      </c>
      <c r="E6234" s="4">
        <v>40430</v>
      </c>
      <c r="F6234" s="1">
        <v>1104.18</v>
      </c>
      <c r="G6234" s="1">
        <f t="shared" si="842"/>
        <v>1098.8699999999999</v>
      </c>
      <c r="H6234" s="1" t="str">
        <f t="shared" si="834"/>
        <v/>
      </c>
      <c r="I6234" s="1" t="str">
        <f t="shared" si="835"/>
        <v>NO</v>
      </c>
      <c r="J6234" s="1">
        <f t="shared" ca="1" si="836"/>
        <v>1083.2139999999999</v>
      </c>
      <c r="K6234" s="1" t="str">
        <f t="shared" ca="1" si="838"/>
        <v>YES</v>
      </c>
      <c r="L6234" s="1" t="str">
        <f t="shared" ca="1" si="839"/>
        <v>NO</v>
      </c>
      <c r="M6234" s="1">
        <f t="shared" ca="1" si="840"/>
        <v>-1098.8699999999999</v>
      </c>
      <c r="N6234" s="1">
        <f t="shared" ca="1" si="841"/>
        <v>0</v>
      </c>
      <c r="O6234" s="1">
        <f t="shared" ca="1" si="837"/>
        <v>0</v>
      </c>
    </row>
    <row r="6235" spans="4:15" x14ac:dyDescent="0.35">
      <c r="D6235" s="1">
        <v>6228</v>
      </c>
      <c r="E6235" s="4">
        <v>40431</v>
      </c>
      <c r="F6235" s="1">
        <v>1109.55</v>
      </c>
      <c r="G6235" s="1">
        <f t="shared" si="842"/>
        <v>1104.18</v>
      </c>
      <c r="H6235" s="1" t="str">
        <f t="shared" si="834"/>
        <v/>
      </c>
      <c r="I6235" s="1" t="str">
        <f t="shared" si="835"/>
        <v>NO</v>
      </c>
      <c r="J6235" s="1">
        <f t="shared" ca="1" si="836"/>
        <v>1093.1219999999998</v>
      </c>
      <c r="K6235" s="1" t="str">
        <f t="shared" ca="1" si="838"/>
        <v>YES</v>
      </c>
      <c r="L6235" s="1" t="str">
        <f t="shared" ca="1" si="839"/>
        <v>NO</v>
      </c>
      <c r="M6235" s="1">
        <f t="shared" ca="1" si="840"/>
        <v>-1104.18</v>
      </c>
      <c r="N6235" s="1">
        <f t="shared" ca="1" si="841"/>
        <v>0</v>
      </c>
      <c r="O6235" s="1">
        <f t="shared" ca="1" si="837"/>
        <v>0</v>
      </c>
    </row>
    <row r="6236" spans="4:15" x14ac:dyDescent="0.35">
      <c r="D6236" s="1">
        <v>6229</v>
      </c>
      <c r="E6236" s="4">
        <v>40434</v>
      </c>
      <c r="F6236" s="1">
        <v>1121.9000000000001</v>
      </c>
      <c r="G6236" s="1">
        <f t="shared" si="842"/>
        <v>1109.55</v>
      </c>
      <c r="H6236" s="1" t="str">
        <f t="shared" si="834"/>
        <v/>
      </c>
      <c r="I6236" s="1" t="str">
        <f t="shared" si="835"/>
        <v>NO</v>
      </c>
      <c r="J6236" s="1">
        <f t="shared" ca="1" si="836"/>
        <v>1097.9000000000001</v>
      </c>
      <c r="K6236" s="1" t="str">
        <f t="shared" ca="1" si="838"/>
        <v>YES</v>
      </c>
      <c r="L6236" s="1" t="str">
        <f t="shared" ca="1" si="839"/>
        <v>NO</v>
      </c>
      <c r="M6236" s="1">
        <f t="shared" ca="1" si="840"/>
        <v>-1109.55</v>
      </c>
      <c r="N6236" s="1">
        <f t="shared" ca="1" si="841"/>
        <v>0</v>
      </c>
      <c r="O6236" s="1">
        <f t="shared" ca="1" si="837"/>
        <v>0</v>
      </c>
    </row>
    <row r="6237" spans="4:15" x14ac:dyDescent="0.35">
      <c r="D6237" s="1">
        <v>6230</v>
      </c>
      <c r="E6237" s="4">
        <v>40435</v>
      </c>
      <c r="F6237" s="1">
        <v>1121.0999999999999</v>
      </c>
      <c r="G6237" s="1">
        <f t="shared" si="842"/>
        <v>1121.9000000000001</v>
      </c>
      <c r="H6237" s="1" t="str">
        <f t="shared" si="834"/>
        <v/>
      </c>
      <c r="I6237" s="1" t="str">
        <f t="shared" si="835"/>
        <v>NO</v>
      </c>
      <c r="J6237" s="1">
        <f t="shared" ca="1" si="836"/>
        <v>1101.79</v>
      </c>
      <c r="K6237" s="1" t="str">
        <f t="shared" ca="1" si="838"/>
        <v>YES</v>
      </c>
      <c r="L6237" s="1" t="str">
        <f t="shared" ca="1" si="839"/>
        <v>NO</v>
      </c>
      <c r="M6237" s="1">
        <f t="shared" ca="1" si="840"/>
        <v>-1121.9000000000001</v>
      </c>
      <c r="N6237" s="1">
        <f t="shared" ca="1" si="841"/>
        <v>0</v>
      </c>
      <c r="O6237" s="1">
        <f t="shared" ca="1" si="837"/>
        <v>0</v>
      </c>
    </row>
    <row r="6238" spans="4:15" x14ac:dyDescent="0.35">
      <c r="D6238" s="1">
        <v>6231</v>
      </c>
      <c r="E6238" s="4">
        <v>40436</v>
      </c>
      <c r="F6238" s="1">
        <v>1125.07</v>
      </c>
      <c r="G6238" s="1">
        <f t="shared" si="842"/>
        <v>1121.0999999999999</v>
      </c>
      <c r="H6238" s="1" t="str">
        <f t="shared" si="834"/>
        <v/>
      </c>
      <c r="I6238" s="1" t="str">
        <f t="shared" si="835"/>
        <v>NO</v>
      </c>
      <c r="J6238" s="1">
        <f t="shared" ca="1" si="836"/>
        <v>1105.268</v>
      </c>
      <c r="K6238" s="1" t="str">
        <f t="shared" ca="1" si="838"/>
        <v>YES</v>
      </c>
      <c r="L6238" s="1" t="str">
        <f t="shared" ca="1" si="839"/>
        <v>NO</v>
      </c>
      <c r="M6238" s="1">
        <f t="shared" ca="1" si="840"/>
        <v>-1121.0999999999999</v>
      </c>
      <c r="N6238" s="1">
        <f t="shared" ca="1" si="841"/>
        <v>0</v>
      </c>
      <c r="O6238" s="1">
        <f t="shared" ca="1" si="837"/>
        <v>0</v>
      </c>
    </row>
    <row r="6239" spans="4:15" x14ac:dyDescent="0.35">
      <c r="D6239" s="1">
        <v>6232</v>
      </c>
      <c r="E6239" s="4">
        <v>40437</v>
      </c>
      <c r="F6239" s="1">
        <v>1124.6600000000001</v>
      </c>
      <c r="G6239" s="1">
        <f t="shared" si="842"/>
        <v>1125.07</v>
      </c>
      <c r="H6239" s="1" t="str">
        <f t="shared" si="834"/>
        <v/>
      </c>
      <c r="I6239" s="1" t="str">
        <f t="shared" si="835"/>
        <v>NO</v>
      </c>
      <c r="J6239" s="1">
        <f t="shared" ca="1" si="836"/>
        <v>1111.1200000000001</v>
      </c>
      <c r="K6239" s="1" t="str">
        <f t="shared" ca="1" si="838"/>
        <v>YES</v>
      </c>
      <c r="L6239" s="1" t="str">
        <f t="shared" ca="1" si="839"/>
        <v>NO</v>
      </c>
      <c r="M6239" s="1">
        <f t="shared" ca="1" si="840"/>
        <v>-1125.07</v>
      </c>
      <c r="N6239" s="1">
        <f t="shared" ca="1" si="841"/>
        <v>0</v>
      </c>
      <c r="O6239" s="1">
        <f t="shared" ca="1" si="837"/>
        <v>0</v>
      </c>
    </row>
    <row r="6240" spans="4:15" x14ac:dyDescent="0.35">
      <c r="D6240" s="1">
        <v>6233</v>
      </c>
      <c r="E6240" s="4">
        <v>40438</v>
      </c>
      <c r="F6240" s="1">
        <v>1125.5899999999999</v>
      </c>
      <c r="G6240" s="1">
        <f t="shared" si="842"/>
        <v>1124.6600000000001</v>
      </c>
      <c r="H6240" s="1" t="str">
        <f t="shared" si="834"/>
        <v/>
      </c>
      <c r="I6240" s="1" t="str">
        <f t="shared" si="835"/>
        <v>NO</v>
      </c>
      <c r="J6240" s="1">
        <f t="shared" ca="1" si="836"/>
        <v>1116.3599999999999</v>
      </c>
      <c r="K6240" s="1" t="str">
        <f t="shared" ca="1" si="838"/>
        <v>YES</v>
      </c>
      <c r="L6240" s="1" t="str">
        <f t="shared" ca="1" si="839"/>
        <v>NO</v>
      </c>
      <c r="M6240" s="1">
        <f t="shared" ca="1" si="840"/>
        <v>-1124.6600000000001</v>
      </c>
      <c r="N6240" s="1">
        <f t="shared" ca="1" si="841"/>
        <v>0</v>
      </c>
      <c r="O6240" s="1">
        <f t="shared" ca="1" si="837"/>
        <v>0</v>
      </c>
    </row>
    <row r="6241" spans="4:15" x14ac:dyDescent="0.35">
      <c r="D6241" s="1">
        <v>6234</v>
      </c>
      <c r="E6241" s="4">
        <v>40441</v>
      </c>
      <c r="F6241" s="1">
        <v>1142.71</v>
      </c>
      <c r="G6241" s="1">
        <f t="shared" si="842"/>
        <v>1125.5899999999999</v>
      </c>
      <c r="H6241" s="1" t="str">
        <f t="shared" si="834"/>
        <v/>
      </c>
      <c r="I6241" s="1" t="str">
        <f t="shared" si="835"/>
        <v>NO</v>
      </c>
      <c r="J6241" s="1">
        <f t="shared" ca="1" si="836"/>
        <v>1120.4559999999999</v>
      </c>
      <c r="K6241" s="1" t="str">
        <f t="shared" ca="1" si="838"/>
        <v>YES</v>
      </c>
      <c r="L6241" s="1" t="str">
        <f t="shared" ca="1" si="839"/>
        <v>NO</v>
      </c>
      <c r="M6241" s="1">
        <f t="shared" ca="1" si="840"/>
        <v>-1125.5899999999999</v>
      </c>
      <c r="N6241" s="1">
        <f t="shared" ca="1" si="841"/>
        <v>0</v>
      </c>
      <c r="O6241" s="1">
        <f t="shared" ca="1" si="837"/>
        <v>0</v>
      </c>
    </row>
    <row r="6242" spans="4:15" x14ac:dyDescent="0.35">
      <c r="D6242" s="1">
        <v>6235</v>
      </c>
      <c r="E6242" s="4">
        <v>40442</v>
      </c>
      <c r="F6242" s="1">
        <v>1139.78</v>
      </c>
      <c r="G6242" s="1">
        <f t="shared" si="842"/>
        <v>1142.71</v>
      </c>
      <c r="H6242" s="1" t="str">
        <f t="shared" si="834"/>
        <v/>
      </c>
      <c r="I6242" s="1" t="str">
        <f t="shared" si="835"/>
        <v>NO</v>
      </c>
      <c r="J6242" s="1">
        <f t="shared" ca="1" si="836"/>
        <v>1123.664</v>
      </c>
      <c r="K6242" s="1" t="str">
        <f t="shared" ca="1" si="838"/>
        <v>YES</v>
      </c>
      <c r="L6242" s="1" t="str">
        <f t="shared" ca="1" si="839"/>
        <v>NO</v>
      </c>
      <c r="M6242" s="1">
        <f t="shared" ca="1" si="840"/>
        <v>-1142.71</v>
      </c>
      <c r="N6242" s="1">
        <f t="shared" ca="1" si="841"/>
        <v>0</v>
      </c>
      <c r="O6242" s="1">
        <f t="shared" ca="1" si="837"/>
        <v>0</v>
      </c>
    </row>
    <row r="6243" spans="4:15" x14ac:dyDescent="0.35">
      <c r="D6243" s="1">
        <v>6236</v>
      </c>
      <c r="E6243" s="4">
        <v>40443</v>
      </c>
      <c r="F6243" s="1">
        <v>1134.28</v>
      </c>
      <c r="G6243" s="1">
        <f t="shared" si="842"/>
        <v>1139.78</v>
      </c>
      <c r="H6243" s="1" t="str">
        <f t="shared" si="834"/>
        <v/>
      </c>
      <c r="I6243" s="1" t="str">
        <f t="shared" si="835"/>
        <v>NO</v>
      </c>
      <c r="J6243" s="1">
        <f t="shared" ca="1" si="836"/>
        <v>1127.826</v>
      </c>
      <c r="K6243" s="1" t="str">
        <f t="shared" ca="1" si="838"/>
        <v>YES</v>
      </c>
      <c r="L6243" s="1" t="str">
        <f t="shared" ca="1" si="839"/>
        <v>NO</v>
      </c>
      <c r="M6243" s="1">
        <f t="shared" ca="1" si="840"/>
        <v>-1139.78</v>
      </c>
      <c r="N6243" s="1">
        <f t="shared" ca="1" si="841"/>
        <v>0</v>
      </c>
      <c r="O6243" s="1">
        <f t="shared" ca="1" si="837"/>
        <v>0</v>
      </c>
    </row>
    <row r="6244" spans="4:15" x14ac:dyDescent="0.35">
      <c r="D6244" s="1">
        <v>6237</v>
      </c>
      <c r="E6244" s="4">
        <v>40444</v>
      </c>
      <c r="F6244" s="1">
        <v>1124.83</v>
      </c>
      <c r="G6244" s="1">
        <f t="shared" si="842"/>
        <v>1134.28</v>
      </c>
      <c r="H6244" s="1" t="str">
        <f t="shared" si="834"/>
        <v/>
      </c>
      <c r="I6244" s="1" t="str">
        <f t="shared" si="835"/>
        <v>NO</v>
      </c>
      <c r="J6244" s="1">
        <f t="shared" ca="1" si="836"/>
        <v>1131.5619999999999</v>
      </c>
      <c r="K6244" s="1" t="str">
        <f t="shared" ca="1" si="838"/>
        <v>YES</v>
      </c>
      <c r="L6244" s="1" t="str">
        <f t="shared" ca="1" si="839"/>
        <v>NO</v>
      </c>
      <c r="M6244" s="1">
        <f t="shared" ca="1" si="840"/>
        <v>-1134.28</v>
      </c>
      <c r="N6244" s="1">
        <f t="shared" ca="1" si="841"/>
        <v>0</v>
      </c>
      <c r="O6244" s="1">
        <f t="shared" ca="1" si="837"/>
        <v>0</v>
      </c>
    </row>
    <row r="6245" spans="4:15" x14ac:dyDescent="0.35">
      <c r="D6245" s="1">
        <v>6238</v>
      </c>
      <c r="E6245" s="4">
        <v>40445</v>
      </c>
      <c r="F6245" s="1">
        <v>1148.67</v>
      </c>
      <c r="G6245" s="1">
        <f t="shared" si="842"/>
        <v>1124.83</v>
      </c>
      <c r="H6245" s="1" t="str">
        <f t="shared" si="834"/>
        <v/>
      </c>
      <c r="I6245" s="1" t="str">
        <f t="shared" si="835"/>
        <v>NO</v>
      </c>
      <c r="J6245" s="1">
        <f t="shared" ca="1" si="836"/>
        <v>1133.404</v>
      </c>
      <c r="K6245" s="1" t="str">
        <f t="shared" ca="1" si="838"/>
        <v>NO</v>
      </c>
      <c r="L6245" s="1" t="str">
        <f t="shared" ca="1" si="839"/>
        <v>NO</v>
      </c>
      <c r="M6245" s="1">
        <f t="shared" ca="1" si="840"/>
        <v>0</v>
      </c>
      <c r="N6245" s="1">
        <f t="shared" ca="1" si="841"/>
        <v>0</v>
      </c>
      <c r="O6245" s="1">
        <f t="shared" ca="1" si="837"/>
        <v>0</v>
      </c>
    </row>
    <row r="6246" spans="4:15" x14ac:dyDescent="0.35">
      <c r="D6246" s="1">
        <v>6239</v>
      </c>
      <c r="E6246" s="4">
        <v>40448</v>
      </c>
      <c r="F6246" s="1">
        <v>1142.1600000000001</v>
      </c>
      <c r="G6246" s="1">
        <f t="shared" si="842"/>
        <v>1148.67</v>
      </c>
      <c r="H6246" s="1" t="str">
        <f t="shared" si="834"/>
        <v/>
      </c>
      <c r="I6246" s="1" t="str">
        <f t="shared" si="835"/>
        <v>NO</v>
      </c>
      <c r="J6246" s="1">
        <f t="shared" ca="1" si="836"/>
        <v>1133.4379999999999</v>
      </c>
      <c r="K6246" s="1" t="str">
        <f t="shared" ca="1" si="838"/>
        <v>YES</v>
      </c>
      <c r="L6246" s="1" t="str">
        <f t="shared" ca="1" si="839"/>
        <v>NO</v>
      </c>
      <c r="M6246" s="1">
        <f t="shared" ca="1" si="840"/>
        <v>-1148.67</v>
      </c>
      <c r="N6246" s="1">
        <f t="shared" ca="1" si="841"/>
        <v>0</v>
      </c>
      <c r="O6246" s="1">
        <f t="shared" ca="1" si="837"/>
        <v>0</v>
      </c>
    </row>
    <row r="6247" spans="4:15" x14ac:dyDescent="0.35">
      <c r="D6247" s="1">
        <v>6240</v>
      </c>
      <c r="E6247" s="4">
        <v>40449</v>
      </c>
      <c r="F6247" s="1">
        <v>1147.7</v>
      </c>
      <c r="G6247" s="1">
        <f t="shared" si="842"/>
        <v>1142.1600000000001</v>
      </c>
      <c r="H6247" s="1" t="str">
        <f t="shared" si="834"/>
        <v/>
      </c>
      <c r="I6247" s="1" t="str">
        <f t="shared" si="835"/>
        <v>NO</v>
      </c>
      <c r="J6247" s="1">
        <f t="shared" ca="1" si="836"/>
        <v>1138.0539999999999</v>
      </c>
      <c r="K6247" s="1" t="str">
        <f t="shared" ca="1" si="838"/>
        <v>YES</v>
      </c>
      <c r="L6247" s="1" t="str">
        <f t="shared" ca="1" si="839"/>
        <v>NO</v>
      </c>
      <c r="M6247" s="1">
        <f t="shared" ca="1" si="840"/>
        <v>-1142.1600000000001</v>
      </c>
      <c r="N6247" s="1">
        <f t="shared" ca="1" si="841"/>
        <v>0</v>
      </c>
      <c r="O6247" s="1">
        <f t="shared" ca="1" si="837"/>
        <v>0</v>
      </c>
    </row>
    <row r="6248" spans="4:15" x14ac:dyDescent="0.35">
      <c r="D6248" s="1">
        <v>6241</v>
      </c>
      <c r="E6248" s="4">
        <v>40450</v>
      </c>
      <c r="F6248" s="1">
        <v>1144.73</v>
      </c>
      <c r="G6248" s="1">
        <f t="shared" si="842"/>
        <v>1147.7</v>
      </c>
      <c r="H6248" s="1" t="str">
        <f t="shared" si="834"/>
        <v/>
      </c>
      <c r="I6248" s="1" t="str">
        <f t="shared" si="835"/>
        <v>NO</v>
      </c>
      <c r="J6248" s="1">
        <f t="shared" ca="1" si="836"/>
        <v>1137.944</v>
      </c>
      <c r="K6248" s="1" t="str">
        <f t="shared" ca="1" si="838"/>
        <v>YES</v>
      </c>
      <c r="L6248" s="1" t="str">
        <f t="shared" ca="1" si="839"/>
        <v>NO</v>
      </c>
      <c r="M6248" s="1">
        <f t="shared" ca="1" si="840"/>
        <v>-1147.7</v>
      </c>
      <c r="N6248" s="1">
        <f t="shared" ca="1" si="841"/>
        <v>0</v>
      </c>
      <c r="O6248" s="1">
        <f t="shared" ca="1" si="837"/>
        <v>0</v>
      </c>
    </row>
    <row r="6249" spans="4:15" x14ac:dyDescent="0.35">
      <c r="D6249" s="1">
        <v>6242</v>
      </c>
      <c r="E6249" s="4">
        <v>40451</v>
      </c>
      <c r="F6249" s="1">
        <v>1141.2</v>
      </c>
      <c r="G6249" s="1">
        <f t="shared" si="842"/>
        <v>1144.73</v>
      </c>
      <c r="H6249" s="1" t="str">
        <f t="shared" si="834"/>
        <v/>
      </c>
      <c r="I6249" s="1" t="str">
        <f t="shared" si="835"/>
        <v>NO</v>
      </c>
      <c r="J6249" s="1">
        <f t="shared" ca="1" si="836"/>
        <v>1139.5279999999998</v>
      </c>
      <c r="K6249" s="1" t="str">
        <f t="shared" ca="1" si="838"/>
        <v>YES</v>
      </c>
      <c r="L6249" s="1" t="str">
        <f t="shared" ca="1" si="839"/>
        <v>NO</v>
      </c>
      <c r="M6249" s="1">
        <f t="shared" ca="1" si="840"/>
        <v>-1144.73</v>
      </c>
      <c r="N6249" s="1">
        <f t="shared" ca="1" si="841"/>
        <v>0</v>
      </c>
      <c r="O6249" s="1">
        <f t="shared" ca="1" si="837"/>
        <v>0</v>
      </c>
    </row>
    <row r="6250" spans="4:15" x14ac:dyDescent="0.35">
      <c r="D6250" s="1">
        <v>6243</v>
      </c>
      <c r="E6250" s="4">
        <v>40452</v>
      </c>
      <c r="F6250" s="1">
        <v>1146.24</v>
      </c>
      <c r="G6250" s="1">
        <f t="shared" si="842"/>
        <v>1141.2</v>
      </c>
      <c r="H6250" s="1" t="str">
        <f t="shared" si="834"/>
        <v/>
      </c>
      <c r="I6250" s="1" t="str">
        <f t="shared" si="835"/>
        <v>NO</v>
      </c>
      <c r="J6250" s="1">
        <f t="shared" ca="1" si="836"/>
        <v>1141.6179999999999</v>
      </c>
      <c r="K6250" s="1" t="str">
        <f t="shared" ca="1" si="838"/>
        <v>NO</v>
      </c>
      <c r="L6250" s="1" t="str">
        <f t="shared" ca="1" si="839"/>
        <v>NO</v>
      </c>
      <c r="M6250" s="1">
        <f t="shared" ca="1" si="840"/>
        <v>0</v>
      </c>
      <c r="N6250" s="1">
        <f t="shared" ca="1" si="841"/>
        <v>0</v>
      </c>
      <c r="O6250" s="1">
        <f t="shared" ca="1" si="837"/>
        <v>0</v>
      </c>
    </row>
    <row r="6251" spans="4:15" x14ac:dyDescent="0.35">
      <c r="D6251" s="1">
        <v>6244</v>
      </c>
      <c r="E6251" s="4">
        <v>40455</v>
      </c>
      <c r="F6251" s="1">
        <v>1137.03</v>
      </c>
      <c r="G6251" s="1">
        <f t="shared" si="842"/>
        <v>1146.24</v>
      </c>
      <c r="H6251" s="1" t="str">
        <f t="shared" si="834"/>
        <v/>
      </c>
      <c r="I6251" s="1" t="str">
        <f t="shared" si="835"/>
        <v>NO</v>
      </c>
      <c r="J6251" s="1">
        <f t="shared" ca="1" si="836"/>
        <v>1144.8920000000001</v>
      </c>
      <c r="K6251" s="1" t="str">
        <f t="shared" ca="1" si="838"/>
        <v>YES</v>
      </c>
      <c r="L6251" s="1" t="str">
        <f t="shared" ca="1" si="839"/>
        <v>NO</v>
      </c>
      <c r="M6251" s="1">
        <f t="shared" ca="1" si="840"/>
        <v>-1146.24</v>
      </c>
      <c r="N6251" s="1">
        <f t="shared" ca="1" si="841"/>
        <v>0</v>
      </c>
      <c r="O6251" s="1">
        <f t="shared" ca="1" si="837"/>
        <v>0</v>
      </c>
    </row>
    <row r="6252" spans="4:15" x14ac:dyDescent="0.35">
      <c r="D6252" s="1">
        <v>6245</v>
      </c>
      <c r="E6252" s="4">
        <v>40456</v>
      </c>
      <c r="F6252" s="1">
        <v>1160.75</v>
      </c>
      <c r="G6252" s="1">
        <f t="shared" si="842"/>
        <v>1137.03</v>
      </c>
      <c r="H6252" s="1" t="str">
        <f t="shared" si="834"/>
        <v/>
      </c>
      <c r="I6252" s="1" t="str">
        <f t="shared" si="835"/>
        <v>NO</v>
      </c>
      <c r="J6252" s="1">
        <f t="shared" ca="1" si="836"/>
        <v>1144.4059999999999</v>
      </c>
      <c r="K6252" s="1" t="str">
        <f t="shared" ca="1" si="838"/>
        <v>NO</v>
      </c>
      <c r="L6252" s="1" t="str">
        <f t="shared" ca="1" si="839"/>
        <v>NO</v>
      </c>
      <c r="M6252" s="1">
        <f t="shared" ca="1" si="840"/>
        <v>0</v>
      </c>
      <c r="N6252" s="1">
        <f t="shared" ca="1" si="841"/>
        <v>0</v>
      </c>
      <c r="O6252" s="1">
        <f t="shared" ca="1" si="837"/>
        <v>0</v>
      </c>
    </row>
    <row r="6253" spans="4:15" x14ac:dyDescent="0.35">
      <c r="D6253" s="1">
        <v>6246</v>
      </c>
      <c r="E6253" s="4">
        <v>40457</v>
      </c>
      <c r="F6253" s="1">
        <v>1159.97</v>
      </c>
      <c r="G6253" s="1">
        <f t="shared" si="842"/>
        <v>1160.75</v>
      </c>
      <c r="H6253" s="1" t="str">
        <f t="shared" si="834"/>
        <v/>
      </c>
      <c r="I6253" s="1" t="str">
        <f t="shared" si="835"/>
        <v>NO</v>
      </c>
      <c r="J6253" s="1">
        <f t="shared" ca="1" si="836"/>
        <v>1143.3799999999999</v>
      </c>
      <c r="K6253" s="1" t="str">
        <f t="shared" ca="1" si="838"/>
        <v>YES</v>
      </c>
      <c r="L6253" s="1" t="str">
        <f t="shared" ca="1" si="839"/>
        <v>NO</v>
      </c>
      <c r="M6253" s="1">
        <f t="shared" ca="1" si="840"/>
        <v>-1160.75</v>
      </c>
      <c r="N6253" s="1">
        <f t="shared" ca="1" si="841"/>
        <v>0</v>
      </c>
      <c r="O6253" s="1">
        <f t="shared" ca="1" si="837"/>
        <v>0</v>
      </c>
    </row>
    <row r="6254" spans="4:15" x14ac:dyDescent="0.35">
      <c r="D6254" s="1">
        <v>6247</v>
      </c>
      <c r="E6254" s="4">
        <v>40458</v>
      </c>
      <c r="F6254" s="1">
        <v>1158.06</v>
      </c>
      <c r="G6254" s="1">
        <f t="shared" si="842"/>
        <v>1159.97</v>
      </c>
      <c r="H6254" s="1" t="str">
        <f t="shared" si="834"/>
        <v/>
      </c>
      <c r="I6254" s="1" t="str">
        <f t="shared" si="835"/>
        <v>NO</v>
      </c>
      <c r="J6254" s="1">
        <f t="shared" ca="1" si="836"/>
        <v>1145.99</v>
      </c>
      <c r="K6254" s="1" t="str">
        <f t="shared" ca="1" si="838"/>
        <v>YES</v>
      </c>
      <c r="L6254" s="1" t="str">
        <f t="shared" ca="1" si="839"/>
        <v>NO</v>
      </c>
      <c r="M6254" s="1">
        <f t="shared" ca="1" si="840"/>
        <v>-1159.97</v>
      </c>
      <c r="N6254" s="1">
        <f t="shared" ca="1" si="841"/>
        <v>0</v>
      </c>
      <c r="O6254" s="1">
        <f t="shared" ca="1" si="837"/>
        <v>0</v>
      </c>
    </row>
    <row r="6255" spans="4:15" x14ac:dyDescent="0.35">
      <c r="D6255" s="1">
        <v>6248</v>
      </c>
      <c r="E6255" s="4">
        <v>40459</v>
      </c>
      <c r="F6255" s="1">
        <v>1165.1500000000001</v>
      </c>
      <c r="G6255" s="1">
        <f t="shared" si="842"/>
        <v>1158.06</v>
      </c>
      <c r="H6255" s="1" t="str">
        <f t="shared" si="834"/>
        <v/>
      </c>
      <c r="I6255" s="1" t="str">
        <f t="shared" si="835"/>
        <v>NO</v>
      </c>
      <c r="J6255" s="1">
        <f t="shared" ca="1" si="836"/>
        <v>1149.038</v>
      </c>
      <c r="K6255" s="1" t="str">
        <f t="shared" ca="1" si="838"/>
        <v>YES</v>
      </c>
      <c r="L6255" s="1" t="str">
        <f t="shared" ca="1" si="839"/>
        <v>NO</v>
      </c>
      <c r="M6255" s="1">
        <f t="shared" ca="1" si="840"/>
        <v>-1158.06</v>
      </c>
      <c r="N6255" s="1">
        <f t="shared" ca="1" si="841"/>
        <v>0</v>
      </c>
      <c r="O6255" s="1">
        <f t="shared" ca="1" si="837"/>
        <v>0</v>
      </c>
    </row>
    <row r="6256" spans="4:15" x14ac:dyDescent="0.35">
      <c r="D6256" s="1">
        <v>6249</v>
      </c>
      <c r="E6256" s="4">
        <v>40462</v>
      </c>
      <c r="F6256" s="1">
        <v>1165.32</v>
      </c>
      <c r="G6256" s="1">
        <f t="shared" si="842"/>
        <v>1165.1500000000001</v>
      </c>
      <c r="H6256" s="1" t="str">
        <f t="shared" si="834"/>
        <v/>
      </c>
      <c r="I6256" s="1" t="str">
        <f t="shared" si="835"/>
        <v>NO</v>
      </c>
      <c r="J6256" s="1">
        <f t="shared" ca="1" si="836"/>
        <v>1152.4099999999999</v>
      </c>
      <c r="K6256" s="1" t="str">
        <f t="shared" ca="1" si="838"/>
        <v>YES</v>
      </c>
      <c r="L6256" s="1" t="str">
        <f t="shared" ca="1" si="839"/>
        <v>NO</v>
      </c>
      <c r="M6256" s="1">
        <f t="shared" ca="1" si="840"/>
        <v>-1165.1500000000001</v>
      </c>
      <c r="N6256" s="1">
        <f t="shared" ca="1" si="841"/>
        <v>0</v>
      </c>
      <c r="O6256" s="1">
        <f t="shared" ca="1" si="837"/>
        <v>0</v>
      </c>
    </row>
    <row r="6257" spans="4:15" x14ac:dyDescent="0.35">
      <c r="D6257" s="1">
        <v>6250</v>
      </c>
      <c r="E6257" s="4">
        <v>40463</v>
      </c>
      <c r="F6257" s="1">
        <v>1169.77</v>
      </c>
      <c r="G6257" s="1">
        <f t="shared" si="842"/>
        <v>1165.32</v>
      </c>
      <c r="H6257" s="1" t="str">
        <f t="shared" si="834"/>
        <v/>
      </c>
      <c r="I6257" s="1" t="str">
        <f t="shared" si="835"/>
        <v>NO</v>
      </c>
      <c r="J6257" s="1">
        <f t="shared" ca="1" si="836"/>
        <v>1156.1919999999998</v>
      </c>
      <c r="K6257" s="1" t="str">
        <f t="shared" ca="1" si="838"/>
        <v>YES</v>
      </c>
      <c r="L6257" s="1" t="str">
        <f t="shared" ca="1" si="839"/>
        <v>NO</v>
      </c>
      <c r="M6257" s="1">
        <f t="shared" ca="1" si="840"/>
        <v>-1165.32</v>
      </c>
      <c r="N6257" s="1">
        <f t="shared" ca="1" si="841"/>
        <v>0</v>
      </c>
      <c r="O6257" s="1">
        <f t="shared" ca="1" si="837"/>
        <v>0</v>
      </c>
    </row>
    <row r="6258" spans="4:15" x14ac:dyDescent="0.35">
      <c r="D6258" s="1">
        <v>6251</v>
      </c>
      <c r="E6258" s="4">
        <v>40464</v>
      </c>
      <c r="F6258" s="1">
        <v>1178.0999999999999</v>
      </c>
      <c r="G6258" s="1">
        <f t="shared" si="842"/>
        <v>1169.77</v>
      </c>
      <c r="H6258" s="1" t="str">
        <f t="shared" si="834"/>
        <v/>
      </c>
      <c r="I6258" s="1" t="str">
        <f t="shared" si="835"/>
        <v>NO</v>
      </c>
      <c r="J6258" s="1">
        <f t="shared" ca="1" si="836"/>
        <v>1161.8499999999999</v>
      </c>
      <c r="K6258" s="1" t="str">
        <f t="shared" ca="1" si="838"/>
        <v>YES</v>
      </c>
      <c r="L6258" s="1" t="str">
        <f t="shared" ca="1" si="839"/>
        <v>NO</v>
      </c>
      <c r="M6258" s="1">
        <f t="shared" ca="1" si="840"/>
        <v>-1169.77</v>
      </c>
      <c r="N6258" s="1">
        <f t="shared" ca="1" si="841"/>
        <v>0</v>
      </c>
      <c r="O6258" s="1">
        <f t="shared" ca="1" si="837"/>
        <v>0</v>
      </c>
    </row>
    <row r="6259" spans="4:15" x14ac:dyDescent="0.35">
      <c r="D6259" s="1">
        <v>6252</v>
      </c>
      <c r="E6259" s="4">
        <v>40465</v>
      </c>
      <c r="F6259" s="1">
        <v>1173.81</v>
      </c>
      <c r="G6259" s="1">
        <f t="shared" si="842"/>
        <v>1178.0999999999999</v>
      </c>
      <c r="H6259" s="1" t="str">
        <f t="shared" ref="H6259:H6322" si="843">IF(START_DAY=D6259,"START",IF(D6259=END_DAY,"END",""))</f>
        <v/>
      </c>
      <c r="I6259" s="1" t="str">
        <f t="shared" ref="I6259:I6322" si="844">IF(OR(D6259&lt;=START_DAY,D6259&gt;END_DAY),"NO",IF(K6258="YES","YES",IF(L6258="YES","NO",I6258)))</f>
        <v>NO</v>
      </c>
      <c r="J6259" s="1">
        <f t="shared" ref="J6259:J6322" ca="1" si="845">AVERAGE(OFFSET(G6259,-XDAYS,0,XDAYS,1))</f>
        <v>1163.654</v>
      </c>
      <c r="K6259" s="1" t="str">
        <f t="shared" ca="1" si="838"/>
        <v>YES</v>
      </c>
      <c r="L6259" s="1" t="str">
        <f t="shared" ca="1" si="839"/>
        <v>NO</v>
      </c>
      <c r="M6259" s="1">
        <f t="shared" ca="1" si="840"/>
        <v>-1178.0999999999999</v>
      </c>
      <c r="N6259" s="1">
        <f t="shared" ca="1" si="841"/>
        <v>0</v>
      </c>
      <c r="O6259" s="1">
        <f t="shared" ref="O6259:O6322" ca="1" si="846">(ABS(M6259)+ABS(N6259))*TRANSACTION_COST</f>
        <v>0</v>
      </c>
    </row>
    <row r="6260" spans="4:15" x14ac:dyDescent="0.35">
      <c r="D6260" s="1">
        <v>6253</v>
      </c>
      <c r="E6260" s="4">
        <v>40466</v>
      </c>
      <c r="F6260" s="1">
        <v>1176.19</v>
      </c>
      <c r="G6260" s="1">
        <f t="shared" si="842"/>
        <v>1173.81</v>
      </c>
      <c r="H6260" s="1" t="str">
        <f t="shared" si="843"/>
        <v/>
      </c>
      <c r="I6260" s="1" t="str">
        <f t="shared" si="844"/>
        <v>NO</v>
      </c>
      <c r="J6260" s="1">
        <f t="shared" ca="1" si="845"/>
        <v>1167.28</v>
      </c>
      <c r="K6260" s="1" t="str">
        <f t="shared" ref="K6260:K6323" ca="1" si="847">IF(H6260="END","NO",IF(H6260="START","YES",IF(AND(I6260="NO",G6260&gt;=J6260),"YES","NO")))</f>
        <v>YES</v>
      </c>
      <c r="L6260" s="1" t="str">
        <f t="shared" ref="L6260:L6323" ca="1" si="848">IF(AND(H6260="END",I6260="YES"),"YES",IF(AND(I6260="YES",G6260&lt;=J6260),"YES","NO"))</f>
        <v>NO</v>
      </c>
      <c r="M6260" s="1">
        <f t="shared" ref="M6260:M6323" ca="1" si="849">IF(K6260="YES",-G6260,0)</f>
        <v>-1173.81</v>
      </c>
      <c r="N6260" s="1">
        <f t="shared" ref="N6260:N6323" ca="1" si="850">IF(L6260="YES",G6260,0)</f>
        <v>0</v>
      </c>
      <c r="O6260" s="1">
        <f t="shared" ca="1" si="846"/>
        <v>0</v>
      </c>
    </row>
    <row r="6261" spans="4:15" x14ac:dyDescent="0.35">
      <c r="D6261" s="1">
        <v>6254</v>
      </c>
      <c r="E6261" s="4">
        <v>40469</v>
      </c>
      <c r="F6261" s="1">
        <v>1184.71</v>
      </c>
      <c r="G6261" s="1">
        <f t="shared" si="842"/>
        <v>1176.19</v>
      </c>
      <c r="H6261" s="1" t="str">
        <f t="shared" si="843"/>
        <v/>
      </c>
      <c r="I6261" s="1" t="str">
        <f t="shared" si="844"/>
        <v>NO</v>
      </c>
      <c r="J6261" s="1">
        <f t="shared" ca="1" si="845"/>
        <v>1170.4299999999998</v>
      </c>
      <c r="K6261" s="1" t="str">
        <f t="shared" ca="1" si="847"/>
        <v>YES</v>
      </c>
      <c r="L6261" s="1" t="str">
        <f t="shared" ca="1" si="848"/>
        <v>NO</v>
      </c>
      <c r="M6261" s="1">
        <f t="shared" ca="1" si="849"/>
        <v>-1176.19</v>
      </c>
      <c r="N6261" s="1">
        <f t="shared" ca="1" si="850"/>
        <v>0</v>
      </c>
      <c r="O6261" s="1">
        <f t="shared" ca="1" si="846"/>
        <v>0</v>
      </c>
    </row>
    <row r="6262" spans="4:15" x14ac:dyDescent="0.35">
      <c r="D6262" s="1">
        <v>6255</v>
      </c>
      <c r="E6262" s="4">
        <v>40470</v>
      </c>
      <c r="F6262" s="1">
        <v>1165.9000000000001</v>
      </c>
      <c r="G6262" s="1">
        <f t="shared" si="842"/>
        <v>1184.71</v>
      </c>
      <c r="H6262" s="1" t="str">
        <f t="shared" si="843"/>
        <v/>
      </c>
      <c r="I6262" s="1" t="str">
        <f t="shared" si="844"/>
        <v>NO</v>
      </c>
      <c r="J6262" s="1">
        <f t="shared" ca="1" si="845"/>
        <v>1172.6380000000001</v>
      </c>
      <c r="K6262" s="1" t="str">
        <f t="shared" ca="1" si="847"/>
        <v>YES</v>
      </c>
      <c r="L6262" s="1" t="str">
        <f t="shared" ca="1" si="848"/>
        <v>NO</v>
      </c>
      <c r="M6262" s="1">
        <f t="shared" ca="1" si="849"/>
        <v>-1184.71</v>
      </c>
      <c r="N6262" s="1">
        <f t="shared" ca="1" si="850"/>
        <v>0</v>
      </c>
      <c r="O6262" s="1">
        <f t="shared" ca="1" si="846"/>
        <v>0</v>
      </c>
    </row>
    <row r="6263" spans="4:15" x14ac:dyDescent="0.35">
      <c r="D6263" s="1">
        <v>6256</v>
      </c>
      <c r="E6263" s="4">
        <v>40471</v>
      </c>
      <c r="F6263" s="1">
        <v>1178.17</v>
      </c>
      <c r="G6263" s="1">
        <f t="shared" si="842"/>
        <v>1165.9000000000001</v>
      </c>
      <c r="H6263" s="1" t="str">
        <f t="shared" si="843"/>
        <v/>
      </c>
      <c r="I6263" s="1" t="str">
        <f t="shared" si="844"/>
        <v>NO</v>
      </c>
      <c r="J6263" s="1">
        <f t="shared" ca="1" si="845"/>
        <v>1176.5160000000001</v>
      </c>
      <c r="K6263" s="1" t="str">
        <f t="shared" ca="1" si="847"/>
        <v>NO</v>
      </c>
      <c r="L6263" s="1" t="str">
        <f t="shared" ca="1" si="848"/>
        <v>NO</v>
      </c>
      <c r="M6263" s="1">
        <f t="shared" ca="1" si="849"/>
        <v>0</v>
      </c>
      <c r="N6263" s="1">
        <f t="shared" ca="1" si="850"/>
        <v>0</v>
      </c>
      <c r="O6263" s="1">
        <f t="shared" ca="1" si="846"/>
        <v>0</v>
      </c>
    </row>
    <row r="6264" spans="4:15" x14ac:dyDescent="0.35">
      <c r="D6264" s="1">
        <v>6257</v>
      </c>
      <c r="E6264" s="4">
        <v>40472</v>
      </c>
      <c r="F6264" s="1">
        <v>1180.26</v>
      </c>
      <c r="G6264" s="1">
        <f t="shared" si="842"/>
        <v>1178.17</v>
      </c>
      <c r="H6264" s="1" t="str">
        <f t="shared" si="843"/>
        <v/>
      </c>
      <c r="I6264" s="1" t="str">
        <f t="shared" si="844"/>
        <v>NO</v>
      </c>
      <c r="J6264" s="1">
        <f t="shared" ca="1" si="845"/>
        <v>1175.7419999999997</v>
      </c>
      <c r="K6264" s="1" t="str">
        <f t="shared" ca="1" si="847"/>
        <v>YES</v>
      </c>
      <c r="L6264" s="1" t="str">
        <f t="shared" ca="1" si="848"/>
        <v>NO</v>
      </c>
      <c r="M6264" s="1">
        <f t="shared" ca="1" si="849"/>
        <v>-1178.17</v>
      </c>
      <c r="N6264" s="1">
        <f t="shared" ca="1" si="850"/>
        <v>0</v>
      </c>
      <c r="O6264" s="1">
        <f t="shared" ca="1" si="846"/>
        <v>0</v>
      </c>
    </row>
    <row r="6265" spans="4:15" x14ac:dyDescent="0.35">
      <c r="D6265" s="1">
        <v>6258</v>
      </c>
      <c r="E6265" s="4">
        <v>40473</v>
      </c>
      <c r="F6265" s="1">
        <v>1183.08</v>
      </c>
      <c r="G6265" s="1">
        <f t="shared" si="842"/>
        <v>1180.26</v>
      </c>
      <c r="H6265" s="1" t="str">
        <f t="shared" si="843"/>
        <v/>
      </c>
      <c r="I6265" s="1" t="str">
        <f t="shared" si="844"/>
        <v>NO</v>
      </c>
      <c r="J6265" s="1">
        <f t="shared" ca="1" si="845"/>
        <v>1175.7560000000001</v>
      </c>
      <c r="K6265" s="1" t="str">
        <f t="shared" ca="1" si="847"/>
        <v>YES</v>
      </c>
      <c r="L6265" s="1" t="str">
        <f t="shared" ca="1" si="848"/>
        <v>NO</v>
      </c>
      <c r="M6265" s="1">
        <f t="shared" ca="1" si="849"/>
        <v>-1180.26</v>
      </c>
      <c r="N6265" s="1">
        <f t="shared" ca="1" si="850"/>
        <v>0</v>
      </c>
      <c r="O6265" s="1">
        <f t="shared" ca="1" si="846"/>
        <v>0</v>
      </c>
    </row>
    <row r="6266" spans="4:15" x14ac:dyDescent="0.35">
      <c r="D6266" s="1">
        <v>6259</v>
      </c>
      <c r="E6266" s="4">
        <v>40476</v>
      </c>
      <c r="F6266" s="1">
        <v>1185.6199999999999</v>
      </c>
      <c r="G6266" s="1">
        <f t="shared" si="842"/>
        <v>1183.08</v>
      </c>
      <c r="H6266" s="1" t="str">
        <f t="shared" si="843"/>
        <v/>
      </c>
      <c r="I6266" s="1" t="str">
        <f t="shared" si="844"/>
        <v>NO</v>
      </c>
      <c r="J6266" s="1">
        <f t="shared" ca="1" si="845"/>
        <v>1177.046</v>
      </c>
      <c r="K6266" s="1" t="str">
        <f t="shared" ca="1" si="847"/>
        <v>YES</v>
      </c>
      <c r="L6266" s="1" t="str">
        <f t="shared" ca="1" si="848"/>
        <v>NO</v>
      </c>
      <c r="M6266" s="1">
        <f t="shared" ca="1" si="849"/>
        <v>-1183.08</v>
      </c>
      <c r="N6266" s="1">
        <f t="shared" ca="1" si="850"/>
        <v>0</v>
      </c>
      <c r="O6266" s="1">
        <f t="shared" ca="1" si="846"/>
        <v>0</v>
      </c>
    </row>
    <row r="6267" spans="4:15" x14ac:dyDescent="0.35">
      <c r="D6267" s="1">
        <v>6260</v>
      </c>
      <c r="E6267" s="4">
        <v>40477</v>
      </c>
      <c r="F6267" s="1">
        <v>1185.6400000000001</v>
      </c>
      <c r="G6267" s="1">
        <f t="shared" si="842"/>
        <v>1185.6199999999999</v>
      </c>
      <c r="H6267" s="1" t="str">
        <f t="shared" si="843"/>
        <v/>
      </c>
      <c r="I6267" s="1" t="str">
        <f t="shared" si="844"/>
        <v>NO</v>
      </c>
      <c r="J6267" s="1">
        <f t="shared" ca="1" si="845"/>
        <v>1178.424</v>
      </c>
      <c r="K6267" s="1" t="str">
        <f t="shared" ca="1" si="847"/>
        <v>YES</v>
      </c>
      <c r="L6267" s="1" t="str">
        <f t="shared" ca="1" si="848"/>
        <v>NO</v>
      </c>
      <c r="M6267" s="1">
        <f t="shared" ca="1" si="849"/>
        <v>-1185.6199999999999</v>
      </c>
      <c r="N6267" s="1">
        <f t="shared" ca="1" si="850"/>
        <v>0</v>
      </c>
      <c r="O6267" s="1">
        <f t="shared" ca="1" si="846"/>
        <v>0</v>
      </c>
    </row>
    <row r="6268" spans="4:15" x14ac:dyDescent="0.35">
      <c r="D6268" s="1">
        <v>6261</v>
      </c>
      <c r="E6268" s="4">
        <v>40478</v>
      </c>
      <c r="F6268" s="1">
        <v>1182.45</v>
      </c>
      <c r="G6268" s="1">
        <f t="shared" si="842"/>
        <v>1185.6400000000001</v>
      </c>
      <c r="H6268" s="1" t="str">
        <f t="shared" si="843"/>
        <v/>
      </c>
      <c r="I6268" s="1" t="str">
        <f t="shared" si="844"/>
        <v>NO</v>
      </c>
      <c r="J6268" s="1">
        <f t="shared" ca="1" si="845"/>
        <v>1178.606</v>
      </c>
      <c r="K6268" s="1" t="str">
        <f t="shared" ca="1" si="847"/>
        <v>YES</v>
      </c>
      <c r="L6268" s="1" t="str">
        <f t="shared" ca="1" si="848"/>
        <v>NO</v>
      </c>
      <c r="M6268" s="1">
        <f t="shared" ca="1" si="849"/>
        <v>-1185.6400000000001</v>
      </c>
      <c r="N6268" s="1">
        <f t="shared" ca="1" si="850"/>
        <v>0</v>
      </c>
      <c r="O6268" s="1">
        <f t="shared" ca="1" si="846"/>
        <v>0</v>
      </c>
    </row>
    <row r="6269" spans="4:15" x14ac:dyDescent="0.35">
      <c r="D6269" s="1">
        <v>6262</v>
      </c>
      <c r="E6269" s="4">
        <v>40479</v>
      </c>
      <c r="F6269" s="1">
        <v>1183.78</v>
      </c>
      <c r="G6269" s="1">
        <f t="shared" si="842"/>
        <v>1182.45</v>
      </c>
      <c r="H6269" s="1" t="str">
        <f t="shared" si="843"/>
        <v/>
      </c>
      <c r="I6269" s="1" t="str">
        <f t="shared" si="844"/>
        <v>NO</v>
      </c>
      <c r="J6269" s="1">
        <f t="shared" ca="1" si="845"/>
        <v>1182.5540000000001</v>
      </c>
      <c r="K6269" s="1" t="str">
        <f t="shared" ca="1" si="847"/>
        <v>NO</v>
      </c>
      <c r="L6269" s="1" t="str">
        <f t="shared" ca="1" si="848"/>
        <v>NO</v>
      </c>
      <c r="M6269" s="1">
        <f t="shared" ca="1" si="849"/>
        <v>0</v>
      </c>
      <c r="N6269" s="1">
        <f t="shared" ca="1" si="850"/>
        <v>0</v>
      </c>
      <c r="O6269" s="1">
        <f t="shared" ca="1" si="846"/>
        <v>0</v>
      </c>
    </row>
    <row r="6270" spans="4:15" x14ac:dyDescent="0.35">
      <c r="D6270" s="1">
        <v>6263</v>
      </c>
      <c r="E6270" s="4">
        <v>40480</v>
      </c>
      <c r="F6270" s="1">
        <v>1183.26</v>
      </c>
      <c r="G6270" s="1">
        <f t="shared" si="842"/>
        <v>1183.78</v>
      </c>
      <c r="H6270" s="1" t="str">
        <f t="shared" si="843"/>
        <v/>
      </c>
      <c r="I6270" s="1" t="str">
        <f t="shared" si="844"/>
        <v>NO</v>
      </c>
      <c r="J6270" s="1">
        <f t="shared" ca="1" si="845"/>
        <v>1183.4100000000001</v>
      </c>
      <c r="K6270" s="1" t="str">
        <f t="shared" ca="1" si="847"/>
        <v>YES</v>
      </c>
      <c r="L6270" s="1" t="str">
        <f t="shared" ca="1" si="848"/>
        <v>NO</v>
      </c>
      <c r="M6270" s="1">
        <f t="shared" ca="1" si="849"/>
        <v>-1183.78</v>
      </c>
      <c r="N6270" s="1">
        <f t="shared" ca="1" si="850"/>
        <v>0</v>
      </c>
      <c r="O6270" s="1">
        <f t="shared" ca="1" si="846"/>
        <v>0</v>
      </c>
    </row>
    <row r="6271" spans="4:15" x14ac:dyDescent="0.35">
      <c r="D6271" s="1">
        <v>6264</v>
      </c>
      <c r="E6271" s="4">
        <v>40483</v>
      </c>
      <c r="F6271" s="1">
        <v>1184.3800000000001</v>
      </c>
      <c r="G6271" s="1">
        <f t="shared" si="842"/>
        <v>1183.26</v>
      </c>
      <c r="H6271" s="1" t="str">
        <f t="shared" si="843"/>
        <v/>
      </c>
      <c r="I6271" s="1" t="str">
        <f t="shared" si="844"/>
        <v>NO</v>
      </c>
      <c r="J6271" s="1">
        <f t="shared" ca="1" si="845"/>
        <v>1184.114</v>
      </c>
      <c r="K6271" s="1" t="str">
        <f t="shared" ca="1" si="847"/>
        <v>NO</v>
      </c>
      <c r="L6271" s="1" t="str">
        <f t="shared" ca="1" si="848"/>
        <v>NO</v>
      </c>
      <c r="M6271" s="1">
        <f t="shared" ca="1" si="849"/>
        <v>0</v>
      </c>
      <c r="N6271" s="1">
        <f t="shared" ca="1" si="850"/>
        <v>0</v>
      </c>
      <c r="O6271" s="1">
        <f t="shared" ca="1" si="846"/>
        <v>0</v>
      </c>
    </row>
    <row r="6272" spans="4:15" x14ac:dyDescent="0.35">
      <c r="D6272" s="1">
        <v>6265</v>
      </c>
      <c r="E6272" s="4">
        <v>40484</v>
      </c>
      <c r="F6272" s="1">
        <v>1193.57</v>
      </c>
      <c r="G6272" s="1">
        <f t="shared" si="842"/>
        <v>1184.3800000000001</v>
      </c>
      <c r="H6272" s="1" t="str">
        <f t="shared" si="843"/>
        <v/>
      </c>
      <c r="I6272" s="1" t="str">
        <f t="shared" si="844"/>
        <v>NO</v>
      </c>
      <c r="J6272" s="1">
        <f t="shared" ca="1" si="845"/>
        <v>1184.1500000000001</v>
      </c>
      <c r="K6272" s="1" t="str">
        <f t="shared" ca="1" si="847"/>
        <v>YES</v>
      </c>
      <c r="L6272" s="1" t="str">
        <f t="shared" ca="1" si="848"/>
        <v>NO</v>
      </c>
      <c r="M6272" s="1">
        <f t="shared" ca="1" si="849"/>
        <v>-1184.3800000000001</v>
      </c>
      <c r="N6272" s="1">
        <f t="shared" ca="1" si="850"/>
        <v>0</v>
      </c>
      <c r="O6272" s="1">
        <f t="shared" ca="1" si="846"/>
        <v>0</v>
      </c>
    </row>
    <row r="6273" spans="4:15" x14ac:dyDescent="0.35">
      <c r="D6273" s="1">
        <v>6266</v>
      </c>
      <c r="E6273" s="4">
        <v>40485</v>
      </c>
      <c r="F6273" s="1">
        <v>1197.96</v>
      </c>
      <c r="G6273" s="1">
        <f t="shared" si="842"/>
        <v>1193.57</v>
      </c>
      <c r="H6273" s="1" t="str">
        <f t="shared" si="843"/>
        <v/>
      </c>
      <c r="I6273" s="1" t="str">
        <f t="shared" si="844"/>
        <v>NO</v>
      </c>
      <c r="J6273" s="1">
        <f t="shared" ca="1" si="845"/>
        <v>1183.902</v>
      </c>
      <c r="K6273" s="1" t="str">
        <f t="shared" ca="1" si="847"/>
        <v>YES</v>
      </c>
      <c r="L6273" s="1" t="str">
        <f t="shared" ca="1" si="848"/>
        <v>NO</v>
      </c>
      <c r="M6273" s="1">
        <f t="shared" ca="1" si="849"/>
        <v>-1193.57</v>
      </c>
      <c r="N6273" s="1">
        <f t="shared" ca="1" si="850"/>
        <v>0</v>
      </c>
      <c r="O6273" s="1">
        <f t="shared" ca="1" si="846"/>
        <v>0</v>
      </c>
    </row>
    <row r="6274" spans="4:15" x14ac:dyDescent="0.35">
      <c r="D6274" s="1">
        <v>6267</v>
      </c>
      <c r="E6274" s="4">
        <v>40486</v>
      </c>
      <c r="F6274" s="1">
        <v>1221.06</v>
      </c>
      <c r="G6274" s="1">
        <f t="shared" si="842"/>
        <v>1197.96</v>
      </c>
      <c r="H6274" s="1" t="str">
        <f t="shared" si="843"/>
        <v/>
      </c>
      <c r="I6274" s="1" t="str">
        <f t="shared" si="844"/>
        <v>NO</v>
      </c>
      <c r="J6274" s="1">
        <f t="shared" ca="1" si="845"/>
        <v>1185.4879999999998</v>
      </c>
      <c r="K6274" s="1" t="str">
        <f t="shared" ca="1" si="847"/>
        <v>YES</v>
      </c>
      <c r="L6274" s="1" t="str">
        <f t="shared" ca="1" si="848"/>
        <v>NO</v>
      </c>
      <c r="M6274" s="1">
        <f t="shared" ca="1" si="849"/>
        <v>-1197.96</v>
      </c>
      <c r="N6274" s="1">
        <f t="shared" ca="1" si="850"/>
        <v>0</v>
      </c>
      <c r="O6274" s="1">
        <f t="shared" ca="1" si="846"/>
        <v>0</v>
      </c>
    </row>
    <row r="6275" spans="4:15" x14ac:dyDescent="0.35">
      <c r="D6275" s="1">
        <v>6268</v>
      </c>
      <c r="E6275" s="4">
        <v>40487</v>
      </c>
      <c r="F6275" s="1">
        <v>1225.8499999999999</v>
      </c>
      <c r="G6275" s="1">
        <f t="shared" si="842"/>
        <v>1221.06</v>
      </c>
      <c r="H6275" s="1" t="str">
        <f t="shared" si="843"/>
        <v/>
      </c>
      <c r="I6275" s="1" t="str">
        <f t="shared" si="844"/>
        <v>NO</v>
      </c>
      <c r="J6275" s="1">
        <f t="shared" ca="1" si="845"/>
        <v>1188.5899999999999</v>
      </c>
      <c r="K6275" s="1" t="str">
        <f t="shared" ca="1" si="847"/>
        <v>YES</v>
      </c>
      <c r="L6275" s="1" t="str">
        <f t="shared" ca="1" si="848"/>
        <v>NO</v>
      </c>
      <c r="M6275" s="1">
        <f t="shared" ca="1" si="849"/>
        <v>-1221.06</v>
      </c>
      <c r="N6275" s="1">
        <f t="shared" ca="1" si="850"/>
        <v>0</v>
      </c>
      <c r="O6275" s="1">
        <f t="shared" ca="1" si="846"/>
        <v>0</v>
      </c>
    </row>
    <row r="6276" spans="4:15" x14ac:dyDescent="0.35">
      <c r="D6276" s="1">
        <v>6269</v>
      </c>
      <c r="E6276" s="4">
        <v>40490</v>
      </c>
      <c r="F6276" s="1">
        <v>1223.25</v>
      </c>
      <c r="G6276" s="1">
        <f t="shared" si="842"/>
        <v>1225.8499999999999</v>
      </c>
      <c r="H6276" s="1" t="str">
        <f t="shared" si="843"/>
        <v/>
      </c>
      <c r="I6276" s="1" t="str">
        <f t="shared" si="844"/>
        <v>NO</v>
      </c>
      <c r="J6276" s="1">
        <f t="shared" ca="1" si="845"/>
        <v>1196.0459999999998</v>
      </c>
      <c r="K6276" s="1" t="str">
        <f t="shared" ca="1" si="847"/>
        <v>YES</v>
      </c>
      <c r="L6276" s="1" t="str">
        <f t="shared" ca="1" si="848"/>
        <v>NO</v>
      </c>
      <c r="M6276" s="1">
        <f t="shared" ca="1" si="849"/>
        <v>-1225.8499999999999</v>
      </c>
      <c r="N6276" s="1">
        <f t="shared" ca="1" si="850"/>
        <v>0</v>
      </c>
      <c r="O6276" s="1">
        <f t="shared" ca="1" si="846"/>
        <v>0</v>
      </c>
    </row>
    <row r="6277" spans="4:15" x14ac:dyDescent="0.35">
      <c r="D6277" s="1">
        <v>6270</v>
      </c>
      <c r="E6277" s="4">
        <v>40491</v>
      </c>
      <c r="F6277" s="1">
        <v>1213.4000000000001</v>
      </c>
      <c r="G6277" s="1">
        <f t="shared" si="842"/>
        <v>1223.25</v>
      </c>
      <c r="H6277" s="1" t="str">
        <f t="shared" si="843"/>
        <v/>
      </c>
      <c r="I6277" s="1" t="str">
        <f t="shared" si="844"/>
        <v>NO</v>
      </c>
      <c r="J6277" s="1">
        <f t="shared" ca="1" si="845"/>
        <v>1204.5639999999999</v>
      </c>
      <c r="K6277" s="1" t="str">
        <f t="shared" ca="1" si="847"/>
        <v>YES</v>
      </c>
      <c r="L6277" s="1" t="str">
        <f t="shared" ca="1" si="848"/>
        <v>NO</v>
      </c>
      <c r="M6277" s="1">
        <f t="shared" ca="1" si="849"/>
        <v>-1223.25</v>
      </c>
      <c r="N6277" s="1">
        <f t="shared" ca="1" si="850"/>
        <v>0</v>
      </c>
      <c r="O6277" s="1">
        <f t="shared" ca="1" si="846"/>
        <v>0</v>
      </c>
    </row>
    <row r="6278" spans="4:15" x14ac:dyDescent="0.35">
      <c r="D6278" s="1">
        <v>6271</v>
      </c>
      <c r="E6278" s="4">
        <v>40492</v>
      </c>
      <c r="F6278" s="1">
        <v>1218.71</v>
      </c>
      <c r="G6278" s="1">
        <f t="shared" si="842"/>
        <v>1213.4000000000001</v>
      </c>
      <c r="H6278" s="1" t="str">
        <f t="shared" si="843"/>
        <v/>
      </c>
      <c r="I6278" s="1" t="str">
        <f t="shared" si="844"/>
        <v>NO</v>
      </c>
      <c r="J6278" s="1">
        <f t="shared" ca="1" si="845"/>
        <v>1212.338</v>
      </c>
      <c r="K6278" s="1" t="str">
        <f t="shared" ca="1" si="847"/>
        <v>YES</v>
      </c>
      <c r="L6278" s="1" t="str">
        <f t="shared" ca="1" si="848"/>
        <v>NO</v>
      </c>
      <c r="M6278" s="1">
        <f t="shared" ca="1" si="849"/>
        <v>-1213.4000000000001</v>
      </c>
      <c r="N6278" s="1">
        <f t="shared" ca="1" si="850"/>
        <v>0</v>
      </c>
      <c r="O6278" s="1">
        <f t="shared" ca="1" si="846"/>
        <v>0</v>
      </c>
    </row>
    <row r="6279" spans="4:15" x14ac:dyDescent="0.35">
      <c r="D6279" s="1">
        <v>6272</v>
      </c>
      <c r="E6279" s="4">
        <v>40493</v>
      </c>
      <c r="F6279" s="1">
        <v>1213.54</v>
      </c>
      <c r="G6279" s="1">
        <f t="shared" si="842"/>
        <v>1218.71</v>
      </c>
      <c r="H6279" s="1" t="str">
        <f t="shared" si="843"/>
        <v/>
      </c>
      <c r="I6279" s="1" t="str">
        <f t="shared" si="844"/>
        <v>NO</v>
      </c>
      <c r="J6279" s="1">
        <f t="shared" ca="1" si="845"/>
        <v>1216.3040000000001</v>
      </c>
      <c r="K6279" s="1" t="str">
        <f t="shared" ca="1" si="847"/>
        <v>YES</v>
      </c>
      <c r="L6279" s="1" t="str">
        <f t="shared" ca="1" si="848"/>
        <v>NO</v>
      </c>
      <c r="M6279" s="1">
        <f t="shared" ca="1" si="849"/>
        <v>-1218.71</v>
      </c>
      <c r="N6279" s="1">
        <f t="shared" ca="1" si="850"/>
        <v>0</v>
      </c>
      <c r="O6279" s="1">
        <f t="shared" ca="1" si="846"/>
        <v>0</v>
      </c>
    </row>
    <row r="6280" spans="4:15" x14ac:dyDescent="0.35">
      <c r="D6280" s="1">
        <v>6273</v>
      </c>
      <c r="E6280" s="4">
        <v>40494</v>
      </c>
      <c r="F6280" s="1">
        <v>1199.21</v>
      </c>
      <c r="G6280" s="1">
        <f t="shared" si="842"/>
        <v>1213.54</v>
      </c>
      <c r="H6280" s="1" t="str">
        <f t="shared" si="843"/>
        <v/>
      </c>
      <c r="I6280" s="1" t="str">
        <f t="shared" si="844"/>
        <v>NO</v>
      </c>
      <c r="J6280" s="1">
        <f t="shared" ca="1" si="845"/>
        <v>1220.454</v>
      </c>
      <c r="K6280" s="1" t="str">
        <f t="shared" ca="1" si="847"/>
        <v>NO</v>
      </c>
      <c r="L6280" s="1" t="str">
        <f t="shared" ca="1" si="848"/>
        <v>NO</v>
      </c>
      <c r="M6280" s="1">
        <f t="shared" ca="1" si="849"/>
        <v>0</v>
      </c>
      <c r="N6280" s="1">
        <f t="shared" ca="1" si="850"/>
        <v>0</v>
      </c>
      <c r="O6280" s="1">
        <f t="shared" ca="1" si="846"/>
        <v>0</v>
      </c>
    </row>
    <row r="6281" spans="4:15" x14ac:dyDescent="0.35">
      <c r="D6281" s="1">
        <v>6274</v>
      </c>
      <c r="E6281" s="4">
        <v>40497</v>
      </c>
      <c r="F6281" s="1">
        <v>1197.75</v>
      </c>
      <c r="G6281" s="1">
        <f t="shared" si="842"/>
        <v>1199.21</v>
      </c>
      <c r="H6281" s="1" t="str">
        <f t="shared" si="843"/>
        <v/>
      </c>
      <c r="I6281" s="1" t="str">
        <f t="shared" si="844"/>
        <v>NO</v>
      </c>
      <c r="J6281" s="1">
        <f t="shared" ca="1" si="845"/>
        <v>1218.95</v>
      </c>
      <c r="K6281" s="1" t="str">
        <f t="shared" ca="1" si="847"/>
        <v>NO</v>
      </c>
      <c r="L6281" s="1" t="str">
        <f t="shared" ca="1" si="848"/>
        <v>NO</v>
      </c>
      <c r="M6281" s="1">
        <f t="shared" ca="1" si="849"/>
        <v>0</v>
      </c>
      <c r="N6281" s="1">
        <f t="shared" ca="1" si="850"/>
        <v>0</v>
      </c>
      <c r="O6281" s="1">
        <f t="shared" ca="1" si="846"/>
        <v>0</v>
      </c>
    </row>
    <row r="6282" spans="4:15" x14ac:dyDescent="0.35">
      <c r="D6282" s="1">
        <v>6275</v>
      </c>
      <c r="E6282" s="4">
        <v>40498</v>
      </c>
      <c r="F6282" s="1">
        <v>1178.3399999999999</v>
      </c>
      <c r="G6282" s="1">
        <f t="shared" ref="G6282:G6345" si="851">F6281</f>
        <v>1197.75</v>
      </c>
      <c r="H6282" s="1" t="str">
        <f t="shared" si="843"/>
        <v/>
      </c>
      <c r="I6282" s="1" t="str">
        <f t="shared" si="844"/>
        <v>NO</v>
      </c>
      <c r="J6282" s="1">
        <f t="shared" ca="1" si="845"/>
        <v>1213.6219999999998</v>
      </c>
      <c r="K6282" s="1" t="str">
        <f t="shared" ca="1" si="847"/>
        <v>NO</v>
      </c>
      <c r="L6282" s="1" t="str">
        <f t="shared" ca="1" si="848"/>
        <v>NO</v>
      </c>
      <c r="M6282" s="1">
        <f t="shared" ca="1" si="849"/>
        <v>0</v>
      </c>
      <c r="N6282" s="1">
        <f t="shared" ca="1" si="850"/>
        <v>0</v>
      </c>
      <c r="O6282" s="1">
        <f t="shared" ca="1" si="846"/>
        <v>0</v>
      </c>
    </row>
    <row r="6283" spans="4:15" x14ac:dyDescent="0.35">
      <c r="D6283" s="1">
        <v>6276</v>
      </c>
      <c r="E6283" s="4">
        <v>40499</v>
      </c>
      <c r="F6283" s="1">
        <v>1178.5899999999999</v>
      </c>
      <c r="G6283" s="1">
        <f t="shared" si="851"/>
        <v>1178.3399999999999</v>
      </c>
      <c r="H6283" s="1" t="str">
        <f t="shared" si="843"/>
        <v/>
      </c>
      <c r="I6283" s="1" t="str">
        <f t="shared" si="844"/>
        <v>NO</v>
      </c>
      <c r="J6283" s="1">
        <f t="shared" ca="1" si="845"/>
        <v>1208.5220000000002</v>
      </c>
      <c r="K6283" s="1" t="str">
        <f t="shared" ca="1" si="847"/>
        <v>NO</v>
      </c>
      <c r="L6283" s="1" t="str">
        <f t="shared" ca="1" si="848"/>
        <v>NO</v>
      </c>
      <c r="M6283" s="1">
        <f t="shared" ca="1" si="849"/>
        <v>0</v>
      </c>
      <c r="N6283" s="1">
        <f t="shared" ca="1" si="850"/>
        <v>0</v>
      </c>
      <c r="O6283" s="1">
        <f t="shared" ca="1" si="846"/>
        <v>0</v>
      </c>
    </row>
    <row r="6284" spans="4:15" x14ac:dyDescent="0.35">
      <c r="D6284" s="1">
        <v>6277</v>
      </c>
      <c r="E6284" s="4">
        <v>40500</v>
      </c>
      <c r="F6284" s="1">
        <v>1196.69</v>
      </c>
      <c r="G6284" s="1">
        <f t="shared" si="851"/>
        <v>1178.5899999999999</v>
      </c>
      <c r="H6284" s="1" t="str">
        <f t="shared" si="843"/>
        <v/>
      </c>
      <c r="I6284" s="1" t="str">
        <f t="shared" si="844"/>
        <v>NO</v>
      </c>
      <c r="J6284" s="1">
        <f t="shared" ca="1" si="845"/>
        <v>1201.51</v>
      </c>
      <c r="K6284" s="1" t="str">
        <f t="shared" ca="1" si="847"/>
        <v>NO</v>
      </c>
      <c r="L6284" s="1" t="str">
        <f t="shared" ca="1" si="848"/>
        <v>NO</v>
      </c>
      <c r="M6284" s="1">
        <f t="shared" ca="1" si="849"/>
        <v>0</v>
      </c>
      <c r="N6284" s="1">
        <f t="shared" ca="1" si="850"/>
        <v>0</v>
      </c>
      <c r="O6284" s="1">
        <f t="shared" ca="1" si="846"/>
        <v>0</v>
      </c>
    </row>
    <row r="6285" spans="4:15" x14ac:dyDescent="0.35">
      <c r="D6285" s="1">
        <v>6278</v>
      </c>
      <c r="E6285" s="4">
        <v>40501</v>
      </c>
      <c r="F6285" s="1">
        <v>1199.73</v>
      </c>
      <c r="G6285" s="1">
        <f t="shared" si="851"/>
        <v>1196.69</v>
      </c>
      <c r="H6285" s="1" t="str">
        <f t="shared" si="843"/>
        <v/>
      </c>
      <c r="I6285" s="1" t="str">
        <f t="shared" si="844"/>
        <v>NO</v>
      </c>
      <c r="J6285" s="1">
        <f t="shared" ca="1" si="845"/>
        <v>1193.4860000000001</v>
      </c>
      <c r="K6285" s="1" t="str">
        <f t="shared" ca="1" si="847"/>
        <v>YES</v>
      </c>
      <c r="L6285" s="1" t="str">
        <f t="shared" ca="1" si="848"/>
        <v>NO</v>
      </c>
      <c r="M6285" s="1">
        <f t="shared" ca="1" si="849"/>
        <v>-1196.69</v>
      </c>
      <c r="N6285" s="1">
        <f t="shared" ca="1" si="850"/>
        <v>0</v>
      </c>
      <c r="O6285" s="1">
        <f t="shared" ca="1" si="846"/>
        <v>0</v>
      </c>
    </row>
    <row r="6286" spans="4:15" x14ac:dyDescent="0.35">
      <c r="D6286" s="1">
        <v>6279</v>
      </c>
      <c r="E6286" s="4">
        <v>40504</v>
      </c>
      <c r="F6286" s="1">
        <v>1197.8399999999999</v>
      </c>
      <c r="G6286" s="1">
        <f t="shared" si="851"/>
        <v>1199.73</v>
      </c>
      <c r="H6286" s="1" t="str">
        <f t="shared" si="843"/>
        <v/>
      </c>
      <c r="I6286" s="1" t="str">
        <f t="shared" si="844"/>
        <v>NO</v>
      </c>
      <c r="J6286" s="1">
        <f t="shared" ca="1" si="845"/>
        <v>1190.116</v>
      </c>
      <c r="K6286" s="1" t="str">
        <f t="shared" ca="1" si="847"/>
        <v>YES</v>
      </c>
      <c r="L6286" s="1" t="str">
        <f t="shared" ca="1" si="848"/>
        <v>NO</v>
      </c>
      <c r="M6286" s="1">
        <f t="shared" ca="1" si="849"/>
        <v>-1199.73</v>
      </c>
      <c r="N6286" s="1">
        <f t="shared" ca="1" si="850"/>
        <v>0</v>
      </c>
      <c r="O6286" s="1">
        <f t="shared" ca="1" si="846"/>
        <v>0</v>
      </c>
    </row>
    <row r="6287" spans="4:15" x14ac:dyDescent="0.35">
      <c r="D6287" s="1">
        <v>6280</v>
      </c>
      <c r="E6287" s="4">
        <v>40505</v>
      </c>
      <c r="F6287" s="1">
        <v>1180.73</v>
      </c>
      <c r="G6287" s="1">
        <f t="shared" si="851"/>
        <v>1197.8399999999999</v>
      </c>
      <c r="H6287" s="1" t="str">
        <f t="shared" si="843"/>
        <v/>
      </c>
      <c r="I6287" s="1" t="str">
        <f t="shared" si="844"/>
        <v>NO</v>
      </c>
      <c r="J6287" s="1">
        <f t="shared" ca="1" si="845"/>
        <v>1190.22</v>
      </c>
      <c r="K6287" s="1" t="str">
        <f t="shared" ca="1" si="847"/>
        <v>YES</v>
      </c>
      <c r="L6287" s="1" t="str">
        <f t="shared" ca="1" si="848"/>
        <v>NO</v>
      </c>
      <c r="M6287" s="1">
        <f t="shared" ca="1" si="849"/>
        <v>-1197.8399999999999</v>
      </c>
      <c r="N6287" s="1">
        <f t="shared" ca="1" si="850"/>
        <v>0</v>
      </c>
      <c r="O6287" s="1">
        <f t="shared" ca="1" si="846"/>
        <v>0</v>
      </c>
    </row>
    <row r="6288" spans="4:15" x14ac:dyDescent="0.35">
      <c r="D6288" s="1">
        <v>6281</v>
      </c>
      <c r="E6288" s="4">
        <v>40506</v>
      </c>
      <c r="F6288" s="1">
        <v>1198.3499999999999</v>
      </c>
      <c r="G6288" s="1">
        <f t="shared" si="851"/>
        <v>1180.73</v>
      </c>
      <c r="H6288" s="1" t="str">
        <f t="shared" si="843"/>
        <v/>
      </c>
      <c r="I6288" s="1" t="str">
        <f t="shared" si="844"/>
        <v>NO</v>
      </c>
      <c r="J6288" s="1">
        <f t="shared" ca="1" si="845"/>
        <v>1190.2380000000001</v>
      </c>
      <c r="K6288" s="1" t="str">
        <f t="shared" ca="1" si="847"/>
        <v>NO</v>
      </c>
      <c r="L6288" s="1" t="str">
        <f t="shared" ca="1" si="848"/>
        <v>NO</v>
      </c>
      <c r="M6288" s="1">
        <f t="shared" ca="1" si="849"/>
        <v>0</v>
      </c>
      <c r="N6288" s="1">
        <f t="shared" ca="1" si="850"/>
        <v>0</v>
      </c>
      <c r="O6288" s="1">
        <f t="shared" ca="1" si="846"/>
        <v>0</v>
      </c>
    </row>
    <row r="6289" spans="4:15" x14ac:dyDescent="0.35">
      <c r="D6289" s="1">
        <v>6282</v>
      </c>
      <c r="E6289" s="4">
        <v>40508</v>
      </c>
      <c r="F6289" s="1">
        <v>1189.4000000000001</v>
      </c>
      <c r="G6289" s="1">
        <f t="shared" si="851"/>
        <v>1198.3499999999999</v>
      </c>
      <c r="H6289" s="1" t="str">
        <f t="shared" si="843"/>
        <v/>
      </c>
      <c r="I6289" s="1" t="str">
        <f t="shared" si="844"/>
        <v>NO</v>
      </c>
      <c r="J6289" s="1">
        <f t="shared" ca="1" si="845"/>
        <v>1190.7159999999999</v>
      </c>
      <c r="K6289" s="1" t="str">
        <f t="shared" ca="1" si="847"/>
        <v>YES</v>
      </c>
      <c r="L6289" s="1" t="str">
        <f t="shared" ca="1" si="848"/>
        <v>NO</v>
      </c>
      <c r="M6289" s="1">
        <f t="shared" ca="1" si="849"/>
        <v>-1198.3499999999999</v>
      </c>
      <c r="N6289" s="1">
        <f t="shared" ca="1" si="850"/>
        <v>0</v>
      </c>
      <c r="O6289" s="1">
        <f t="shared" ca="1" si="846"/>
        <v>0</v>
      </c>
    </row>
    <row r="6290" spans="4:15" x14ac:dyDescent="0.35">
      <c r="D6290" s="1">
        <v>6283</v>
      </c>
      <c r="E6290" s="4">
        <v>40511</v>
      </c>
      <c r="F6290" s="1">
        <v>1187.76</v>
      </c>
      <c r="G6290" s="1">
        <f t="shared" si="851"/>
        <v>1189.4000000000001</v>
      </c>
      <c r="H6290" s="1" t="str">
        <f t="shared" si="843"/>
        <v/>
      </c>
      <c r="I6290" s="1" t="str">
        <f t="shared" si="844"/>
        <v>NO</v>
      </c>
      <c r="J6290" s="1">
        <f t="shared" ca="1" si="845"/>
        <v>1194.6680000000001</v>
      </c>
      <c r="K6290" s="1" t="str">
        <f t="shared" ca="1" si="847"/>
        <v>NO</v>
      </c>
      <c r="L6290" s="1" t="str">
        <f t="shared" ca="1" si="848"/>
        <v>NO</v>
      </c>
      <c r="M6290" s="1">
        <f t="shared" ca="1" si="849"/>
        <v>0</v>
      </c>
      <c r="N6290" s="1">
        <f t="shared" ca="1" si="850"/>
        <v>0</v>
      </c>
      <c r="O6290" s="1">
        <f t="shared" ca="1" si="846"/>
        <v>0</v>
      </c>
    </row>
    <row r="6291" spans="4:15" x14ac:dyDescent="0.35">
      <c r="D6291" s="1">
        <v>6284</v>
      </c>
      <c r="E6291" s="4">
        <v>40512</v>
      </c>
      <c r="F6291" s="1">
        <v>1180.55</v>
      </c>
      <c r="G6291" s="1">
        <f t="shared" si="851"/>
        <v>1187.76</v>
      </c>
      <c r="H6291" s="1" t="str">
        <f t="shared" si="843"/>
        <v/>
      </c>
      <c r="I6291" s="1" t="str">
        <f t="shared" si="844"/>
        <v>NO</v>
      </c>
      <c r="J6291" s="1">
        <f t="shared" ca="1" si="845"/>
        <v>1193.2099999999998</v>
      </c>
      <c r="K6291" s="1" t="str">
        <f t="shared" ca="1" si="847"/>
        <v>NO</v>
      </c>
      <c r="L6291" s="1" t="str">
        <f t="shared" ca="1" si="848"/>
        <v>NO</v>
      </c>
      <c r="M6291" s="1">
        <f t="shared" ca="1" si="849"/>
        <v>0</v>
      </c>
      <c r="N6291" s="1">
        <f t="shared" ca="1" si="850"/>
        <v>0</v>
      </c>
      <c r="O6291" s="1">
        <f t="shared" ca="1" si="846"/>
        <v>0</v>
      </c>
    </row>
    <row r="6292" spans="4:15" x14ac:dyDescent="0.35">
      <c r="D6292" s="1">
        <v>6285</v>
      </c>
      <c r="E6292" s="4">
        <v>40513</v>
      </c>
      <c r="F6292" s="1">
        <v>1206.07</v>
      </c>
      <c r="G6292" s="1">
        <f t="shared" si="851"/>
        <v>1180.55</v>
      </c>
      <c r="H6292" s="1" t="str">
        <f t="shared" si="843"/>
        <v/>
      </c>
      <c r="I6292" s="1" t="str">
        <f t="shared" si="844"/>
        <v>NO</v>
      </c>
      <c r="J6292" s="1">
        <f t="shared" ca="1" si="845"/>
        <v>1190.816</v>
      </c>
      <c r="K6292" s="1" t="str">
        <f t="shared" ca="1" si="847"/>
        <v>NO</v>
      </c>
      <c r="L6292" s="1" t="str">
        <f t="shared" ca="1" si="848"/>
        <v>NO</v>
      </c>
      <c r="M6292" s="1">
        <f t="shared" ca="1" si="849"/>
        <v>0</v>
      </c>
      <c r="N6292" s="1">
        <f t="shared" ca="1" si="850"/>
        <v>0</v>
      </c>
      <c r="O6292" s="1">
        <f t="shared" ca="1" si="846"/>
        <v>0</v>
      </c>
    </row>
    <row r="6293" spans="4:15" x14ac:dyDescent="0.35">
      <c r="D6293" s="1">
        <v>6286</v>
      </c>
      <c r="E6293" s="4">
        <v>40514</v>
      </c>
      <c r="F6293" s="1">
        <v>1221.53</v>
      </c>
      <c r="G6293" s="1">
        <f t="shared" si="851"/>
        <v>1206.07</v>
      </c>
      <c r="H6293" s="1" t="str">
        <f t="shared" si="843"/>
        <v/>
      </c>
      <c r="I6293" s="1" t="str">
        <f t="shared" si="844"/>
        <v>NO</v>
      </c>
      <c r="J6293" s="1">
        <f t="shared" ca="1" si="845"/>
        <v>1187.3579999999999</v>
      </c>
      <c r="K6293" s="1" t="str">
        <f t="shared" ca="1" si="847"/>
        <v>YES</v>
      </c>
      <c r="L6293" s="1" t="str">
        <f t="shared" ca="1" si="848"/>
        <v>NO</v>
      </c>
      <c r="M6293" s="1">
        <f t="shared" ca="1" si="849"/>
        <v>-1206.07</v>
      </c>
      <c r="N6293" s="1">
        <f t="shared" ca="1" si="850"/>
        <v>0</v>
      </c>
      <c r="O6293" s="1">
        <f t="shared" ca="1" si="846"/>
        <v>0</v>
      </c>
    </row>
    <row r="6294" spans="4:15" x14ac:dyDescent="0.35">
      <c r="D6294" s="1">
        <v>6287</v>
      </c>
      <c r="E6294" s="4">
        <v>40515</v>
      </c>
      <c r="F6294" s="1">
        <v>1224.71</v>
      </c>
      <c r="G6294" s="1">
        <f t="shared" si="851"/>
        <v>1221.53</v>
      </c>
      <c r="H6294" s="1" t="str">
        <f t="shared" si="843"/>
        <v/>
      </c>
      <c r="I6294" s="1" t="str">
        <f t="shared" si="844"/>
        <v>NO</v>
      </c>
      <c r="J6294" s="1">
        <f t="shared" ca="1" si="845"/>
        <v>1192.4259999999999</v>
      </c>
      <c r="K6294" s="1" t="str">
        <f t="shared" ca="1" si="847"/>
        <v>YES</v>
      </c>
      <c r="L6294" s="1" t="str">
        <f t="shared" ca="1" si="848"/>
        <v>NO</v>
      </c>
      <c r="M6294" s="1">
        <f t="shared" ca="1" si="849"/>
        <v>-1221.53</v>
      </c>
      <c r="N6294" s="1">
        <f t="shared" ca="1" si="850"/>
        <v>0</v>
      </c>
      <c r="O6294" s="1">
        <f t="shared" ca="1" si="846"/>
        <v>0</v>
      </c>
    </row>
    <row r="6295" spans="4:15" x14ac:dyDescent="0.35">
      <c r="D6295" s="1">
        <v>6288</v>
      </c>
      <c r="E6295" s="4">
        <v>40518</v>
      </c>
      <c r="F6295" s="1">
        <v>1223.1199999999999</v>
      </c>
      <c r="G6295" s="1">
        <f t="shared" si="851"/>
        <v>1224.71</v>
      </c>
      <c r="H6295" s="1" t="str">
        <f t="shared" si="843"/>
        <v/>
      </c>
      <c r="I6295" s="1" t="str">
        <f t="shared" si="844"/>
        <v>NO</v>
      </c>
      <c r="J6295" s="1">
        <f t="shared" ca="1" si="845"/>
        <v>1197.0619999999999</v>
      </c>
      <c r="K6295" s="1" t="str">
        <f t="shared" ca="1" si="847"/>
        <v>YES</v>
      </c>
      <c r="L6295" s="1" t="str">
        <f t="shared" ca="1" si="848"/>
        <v>NO</v>
      </c>
      <c r="M6295" s="1">
        <f t="shared" ca="1" si="849"/>
        <v>-1224.71</v>
      </c>
      <c r="N6295" s="1">
        <f t="shared" ca="1" si="850"/>
        <v>0</v>
      </c>
      <c r="O6295" s="1">
        <f t="shared" ca="1" si="846"/>
        <v>0</v>
      </c>
    </row>
    <row r="6296" spans="4:15" x14ac:dyDescent="0.35">
      <c r="D6296" s="1">
        <v>6289</v>
      </c>
      <c r="E6296" s="4">
        <v>40519</v>
      </c>
      <c r="F6296" s="1">
        <v>1223.75</v>
      </c>
      <c r="G6296" s="1">
        <f t="shared" si="851"/>
        <v>1223.1199999999999</v>
      </c>
      <c r="H6296" s="1" t="str">
        <f t="shared" si="843"/>
        <v/>
      </c>
      <c r="I6296" s="1" t="str">
        <f t="shared" si="844"/>
        <v>NO</v>
      </c>
      <c r="J6296" s="1">
        <f t="shared" ca="1" si="845"/>
        <v>1204.124</v>
      </c>
      <c r="K6296" s="1" t="str">
        <f t="shared" ca="1" si="847"/>
        <v>YES</v>
      </c>
      <c r="L6296" s="1" t="str">
        <f t="shared" ca="1" si="848"/>
        <v>NO</v>
      </c>
      <c r="M6296" s="1">
        <f t="shared" ca="1" si="849"/>
        <v>-1223.1199999999999</v>
      </c>
      <c r="N6296" s="1">
        <f t="shared" ca="1" si="850"/>
        <v>0</v>
      </c>
      <c r="O6296" s="1">
        <f t="shared" ca="1" si="846"/>
        <v>0</v>
      </c>
    </row>
    <row r="6297" spans="4:15" x14ac:dyDescent="0.35">
      <c r="D6297" s="1">
        <v>6290</v>
      </c>
      <c r="E6297" s="4">
        <v>40520</v>
      </c>
      <c r="F6297" s="1">
        <v>1228.28</v>
      </c>
      <c r="G6297" s="1">
        <f t="shared" si="851"/>
        <v>1223.75</v>
      </c>
      <c r="H6297" s="1" t="str">
        <f t="shared" si="843"/>
        <v/>
      </c>
      <c r="I6297" s="1" t="str">
        <f t="shared" si="844"/>
        <v>NO</v>
      </c>
      <c r="J6297" s="1">
        <f t="shared" ca="1" si="845"/>
        <v>1211.1959999999999</v>
      </c>
      <c r="K6297" s="1" t="str">
        <f t="shared" ca="1" si="847"/>
        <v>YES</v>
      </c>
      <c r="L6297" s="1" t="str">
        <f t="shared" ca="1" si="848"/>
        <v>NO</v>
      </c>
      <c r="M6297" s="1">
        <f t="shared" ca="1" si="849"/>
        <v>-1223.75</v>
      </c>
      <c r="N6297" s="1">
        <f t="shared" ca="1" si="850"/>
        <v>0</v>
      </c>
      <c r="O6297" s="1">
        <f t="shared" ca="1" si="846"/>
        <v>0</v>
      </c>
    </row>
    <row r="6298" spans="4:15" x14ac:dyDescent="0.35">
      <c r="D6298" s="1">
        <v>6291</v>
      </c>
      <c r="E6298" s="4">
        <v>40521</v>
      </c>
      <c r="F6298" s="1">
        <v>1233</v>
      </c>
      <c r="G6298" s="1">
        <f t="shared" si="851"/>
        <v>1228.28</v>
      </c>
      <c r="H6298" s="1" t="str">
        <f t="shared" si="843"/>
        <v/>
      </c>
      <c r="I6298" s="1" t="str">
        <f t="shared" si="844"/>
        <v>NO</v>
      </c>
      <c r="J6298" s="1">
        <f t="shared" ca="1" si="845"/>
        <v>1219.836</v>
      </c>
      <c r="K6298" s="1" t="str">
        <f t="shared" ca="1" si="847"/>
        <v>YES</v>
      </c>
      <c r="L6298" s="1" t="str">
        <f t="shared" ca="1" si="848"/>
        <v>NO</v>
      </c>
      <c r="M6298" s="1">
        <f t="shared" ca="1" si="849"/>
        <v>-1228.28</v>
      </c>
      <c r="N6298" s="1">
        <f t="shared" ca="1" si="850"/>
        <v>0</v>
      </c>
      <c r="O6298" s="1">
        <f t="shared" ca="1" si="846"/>
        <v>0</v>
      </c>
    </row>
    <row r="6299" spans="4:15" x14ac:dyDescent="0.35">
      <c r="D6299" s="1">
        <v>6292</v>
      </c>
      <c r="E6299" s="4">
        <v>40522</v>
      </c>
      <c r="F6299" s="1">
        <v>1240.4000000000001</v>
      </c>
      <c r="G6299" s="1">
        <f t="shared" si="851"/>
        <v>1233</v>
      </c>
      <c r="H6299" s="1" t="str">
        <f t="shared" si="843"/>
        <v/>
      </c>
      <c r="I6299" s="1" t="str">
        <f t="shared" si="844"/>
        <v>NO</v>
      </c>
      <c r="J6299" s="1">
        <f t="shared" ca="1" si="845"/>
        <v>1224.2779999999998</v>
      </c>
      <c r="K6299" s="1" t="str">
        <f t="shared" ca="1" si="847"/>
        <v>YES</v>
      </c>
      <c r="L6299" s="1" t="str">
        <f t="shared" ca="1" si="848"/>
        <v>NO</v>
      </c>
      <c r="M6299" s="1">
        <f t="shared" ca="1" si="849"/>
        <v>-1233</v>
      </c>
      <c r="N6299" s="1">
        <f t="shared" ca="1" si="850"/>
        <v>0</v>
      </c>
      <c r="O6299" s="1">
        <f t="shared" ca="1" si="846"/>
        <v>0</v>
      </c>
    </row>
    <row r="6300" spans="4:15" x14ac:dyDescent="0.35">
      <c r="D6300" s="1">
        <v>6293</v>
      </c>
      <c r="E6300" s="4">
        <v>40525</v>
      </c>
      <c r="F6300" s="1">
        <v>1240.46</v>
      </c>
      <c r="G6300" s="1">
        <f t="shared" si="851"/>
        <v>1240.4000000000001</v>
      </c>
      <c r="H6300" s="1" t="str">
        <f t="shared" si="843"/>
        <v/>
      </c>
      <c r="I6300" s="1" t="str">
        <f t="shared" si="844"/>
        <v>NO</v>
      </c>
      <c r="J6300" s="1">
        <f t="shared" ca="1" si="845"/>
        <v>1226.5719999999999</v>
      </c>
      <c r="K6300" s="1" t="str">
        <f t="shared" ca="1" si="847"/>
        <v>YES</v>
      </c>
      <c r="L6300" s="1" t="str">
        <f t="shared" ca="1" si="848"/>
        <v>NO</v>
      </c>
      <c r="M6300" s="1">
        <f t="shared" ca="1" si="849"/>
        <v>-1240.4000000000001</v>
      </c>
      <c r="N6300" s="1">
        <f t="shared" ca="1" si="850"/>
        <v>0</v>
      </c>
      <c r="O6300" s="1">
        <f t="shared" ca="1" si="846"/>
        <v>0</v>
      </c>
    </row>
    <row r="6301" spans="4:15" x14ac:dyDescent="0.35">
      <c r="D6301" s="1">
        <v>6294</v>
      </c>
      <c r="E6301" s="4">
        <v>40526</v>
      </c>
      <c r="F6301" s="1">
        <v>1241.5899999999999</v>
      </c>
      <c r="G6301" s="1">
        <f t="shared" si="851"/>
        <v>1240.46</v>
      </c>
      <c r="H6301" s="1" t="str">
        <f t="shared" si="843"/>
        <v/>
      </c>
      <c r="I6301" s="1" t="str">
        <f t="shared" si="844"/>
        <v>NO</v>
      </c>
      <c r="J6301" s="1">
        <f t="shared" ca="1" si="845"/>
        <v>1229.7099999999998</v>
      </c>
      <c r="K6301" s="1" t="str">
        <f t="shared" ca="1" si="847"/>
        <v>YES</v>
      </c>
      <c r="L6301" s="1" t="str">
        <f t="shared" ca="1" si="848"/>
        <v>NO</v>
      </c>
      <c r="M6301" s="1">
        <f t="shared" ca="1" si="849"/>
        <v>-1240.46</v>
      </c>
      <c r="N6301" s="1">
        <f t="shared" ca="1" si="850"/>
        <v>0</v>
      </c>
      <c r="O6301" s="1">
        <f t="shared" ca="1" si="846"/>
        <v>0</v>
      </c>
    </row>
    <row r="6302" spans="4:15" x14ac:dyDescent="0.35">
      <c r="D6302" s="1">
        <v>6295</v>
      </c>
      <c r="E6302" s="4">
        <v>40527</v>
      </c>
      <c r="F6302" s="1">
        <v>1235.23</v>
      </c>
      <c r="G6302" s="1">
        <f t="shared" si="851"/>
        <v>1241.5899999999999</v>
      </c>
      <c r="H6302" s="1" t="str">
        <f t="shared" si="843"/>
        <v/>
      </c>
      <c r="I6302" s="1" t="str">
        <f t="shared" si="844"/>
        <v>NO</v>
      </c>
      <c r="J6302" s="1">
        <f t="shared" ca="1" si="845"/>
        <v>1233.1780000000001</v>
      </c>
      <c r="K6302" s="1" t="str">
        <f t="shared" ca="1" si="847"/>
        <v>YES</v>
      </c>
      <c r="L6302" s="1" t="str">
        <f t="shared" ca="1" si="848"/>
        <v>NO</v>
      </c>
      <c r="M6302" s="1">
        <f t="shared" ca="1" si="849"/>
        <v>-1241.5899999999999</v>
      </c>
      <c r="N6302" s="1">
        <f t="shared" ca="1" si="850"/>
        <v>0</v>
      </c>
      <c r="O6302" s="1">
        <f t="shared" ca="1" si="846"/>
        <v>0</v>
      </c>
    </row>
    <row r="6303" spans="4:15" x14ac:dyDescent="0.35">
      <c r="D6303" s="1">
        <v>6296</v>
      </c>
      <c r="E6303" s="4">
        <v>40528</v>
      </c>
      <c r="F6303" s="1">
        <v>1242.8699999999999</v>
      </c>
      <c r="G6303" s="1">
        <f t="shared" si="851"/>
        <v>1235.23</v>
      </c>
      <c r="H6303" s="1" t="str">
        <f t="shared" si="843"/>
        <v/>
      </c>
      <c r="I6303" s="1" t="str">
        <f t="shared" si="844"/>
        <v>NO</v>
      </c>
      <c r="J6303" s="1">
        <f t="shared" ca="1" si="845"/>
        <v>1236.7459999999999</v>
      </c>
      <c r="K6303" s="1" t="str">
        <f t="shared" ca="1" si="847"/>
        <v>NO</v>
      </c>
      <c r="L6303" s="1" t="str">
        <f t="shared" ca="1" si="848"/>
        <v>NO</v>
      </c>
      <c r="M6303" s="1">
        <f t="shared" ca="1" si="849"/>
        <v>0</v>
      </c>
      <c r="N6303" s="1">
        <f t="shared" ca="1" si="850"/>
        <v>0</v>
      </c>
      <c r="O6303" s="1">
        <f t="shared" ca="1" si="846"/>
        <v>0</v>
      </c>
    </row>
    <row r="6304" spans="4:15" x14ac:dyDescent="0.35">
      <c r="D6304" s="1">
        <v>6297</v>
      </c>
      <c r="E6304" s="4">
        <v>40529</v>
      </c>
      <c r="F6304" s="1">
        <v>1243.9100000000001</v>
      </c>
      <c r="G6304" s="1">
        <f t="shared" si="851"/>
        <v>1242.8699999999999</v>
      </c>
      <c r="H6304" s="1" t="str">
        <f t="shared" si="843"/>
        <v/>
      </c>
      <c r="I6304" s="1" t="str">
        <f t="shared" si="844"/>
        <v>NO</v>
      </c>
      <c r="J6304" s="1">
        <f t="shared" ca="1" si="845"/>
        <v>1238.136</v>
      </c>
      <c r="K6304" s="1" t="str">
        <f t="shared" ca="1" si="847"/>
        <v>YES</v>
      </c>
      <c r="L6304" s="1" t="str">
        <f t="shared" ca="1" si="848"/>
        <v>NO</v>
      </c>
      <c r="M6304" s="1">
        <f t="shared" ca="1" si="849"/>
        <v>-1242.8699999999999</v>
      </c>
      <c r="N6304" s="1">
        <f t="shared" ca="1" si="850"/>
        <v>0</v>
      </c>
      <c r="O6304" s="1">
        <f t="shared" ca="1" si="846"/>
        <v>0</v>
      </c>
    </row>
    <row r="6305" spans="4:15" x14ac:dyDescent="0.35">
      <c r="D6305" s="1">
        <v>6298</v>
      </c>
      <c r="E6305" s="4">
        <v>40532</v>
      </c>
      <c r="F6305" s="1">
        <v>1247.08</v>
      </c>
      <c r="G6305" s="1">
        <f t="shared" si="851"/>
        <v>1243.9100000000001</v>
      </c>
      <c r="H6305" s="1" t="str">
        <f t="shared" si="843"/>
        <v/>
      </c>
      <c r="I6305" s="1" t="str">
        <f t="shared" si="844"/>
        <v>NO</v>
      </c>
      <c r="J6305" s="1">
        <f t="shared" ca="1" si="845"/>
        <v>1240.1100000000001</v>
      </c>
      <c r="K6305" s="1" t="str">
        <f t="shared" ca="1" si="847"/>
        <v>YES</v>
      </c>
      <c r="L6305" s="1" t="str">
        <f t="shared" ca="1" si="848"/>
        <v>NO</v>
      </c>
      <c r="M6305" s="1">
        <f t="shared" ca="1" si="849"/>
        <v>-1243.9100000000001</v>
      </c>
      <c r="N6305" s="1">
        <f t="shared" ca="1" si="850"/>
        <v>0</v>
      </c>
      <c r="O6305" s="1">
        <f t="shared" ca="1" si="846"/>
        <v>0</v>
      </c>
    </row>
    <row r="6306" spans="4:15" x14ac:dyDescent="0.35">
      <c r="D6306" s="1">
        <v>6299</v>
      </c>
      <c r="E6306" s="4">
        <v>40533</v>
      </c>
      <c r="F6306" s="1">
        <v>1254.5999999999999</v>
      </c>
      <c r="G6306" s="1">
        <f t="shared" si="851"/>
        <v>1247.08</v>
      </c>
      <c r="H6306" s="1" t="str">
        <f t="shared" si="843"/>
        <v/>
      </c>
      <c r="I6306" s="1" t="str">
        <f t="shared" si="844"/>
        <v>NO</v>
      </c>
      <c r="J6306" s="1">
        <f t="shared" ca="1" si="845"/>
        <v>1240.8119999999999</v>
      </c>
      <c r="K6306" s="1" t="str">
        <f t="shared" ca="1" si="847"/>
        <v>YES</v>
      </c>
      <c r="L6306" s="1" t="str">
        <f t="shared" ca="1" si="848"/>
        <v>NO</v>
      </c>
      <c r="M6306" s="1">
        <f t="shared" ca="1" si="849"/>
        <v>-1247.08</v>
      </c>
      <c r="N6306" s="1">
        <f t="shared" ca="1" si="850"/>
        <v>0</v>
      </c>
      <c r="O6306" s="1">
        <f t="shared" ca="1" si="846"/>
        <v>0</v>
      </c>
    </row>
    <row r="6307" spans="4:15" x14ac:dyDescent="0.35">
      <c r="D6307" s="1">
        <v>6300</v>
      </c>
      <c r="E6307" s="4">
        <v>40534</v>
      </c>
      <c r="F6307" s="1">
        <v>1258.8399999999999</v>
      </c>
      <c r="G6307" s="1">
        <f t="shared" si="851"/>
        <v>1254.5999999999999</v>
      </c>
      <c r="H6307" s="1" t="str">
        <f t="shared" si="843"/>
        <v/>
      </c>
      <c r="I6307" s="1" t="str">
        <f t="shared" si="844"/>
        <v>NO</v>
      </c>
      <c r="J6307" s="1">
        <f t="shared" ca="1" si="845"/>
        <v>1242.136</v>
      </c>
      <c r="K6307" s="1" t="str">
        <f t="shared" ca="1" si="847"/>
        <v>YES</v>
      </c>
      <c r="L6307" s="1" t="str">
        <f t="shared" ca="1" si="848"/>
        <v>NO</v>
      </c>
      <c r="M6307" s="1">
        <f t="shared" ca="1" si="849"/>
        <v>-1254.5999999999999</v>
      </c>
      <c r="N6307" s="1">
        <f t="shared" ca="1" si="850"/>
        <v>0</v>
      </c>
      <c r="O6307" s="1">
        <f t="shared" ca="1" si="846"/>
        <v>0</v>
      </c>
    </row>
    <row r="6308" spans="4:15" x14ac:dyDescent="0.35">
      <c r="D6308" s="1">
        <v>6301</v>
      </c>
      <c r="E6308" s="4">
        <v>40535</v>
      </c>
      <c r="F6308" s="1">
        <v>1256.77</v>
      </c>
      <c r="G6308" s="1">
        <f t="shared" si="851"/>
        <v>1258.8399999999999</v>
      </c>
      <c r="H6308" s="1" t="str">
        <f t="shared" si="843"/>
        <v/>
      </c>
      <c r="I6308" s="1" t="str">
        <f t="shared" si="844"/>
        <v>NO</v>
      </c>
      <c r="J6308" s="1">
        <f t="shared" ca="1" si="845"/>
        <v>1244.7380000000001</v>
      </c>
      <c r="K6308" s="1" t="str">
        <f t="shared" ca="1" si="847"/>
        <v>YES</v>
      </c>
      <c r="L6308" s="1" t="str">
        <f t="shared" ca="1" si="848"/>
        <v>NO</v>
      </c>
      <c r="M6308" s="1">
        <f t="shared" ca="1" si="849"/>
        <v>-1258.8399999999999</v>
      </c>
      <c r="N6308" s="1">
        <f t="shared" ca="1" si="850"/>
        <v>0</v>
      </c>
      <c r="O6308" s="1">
        <f t="shared" ca="1" si="846"/>
        <v>0</v>
      </c>
    </row>
    <row r="6309" spans="4:15" x14ac:dyDescent="0.35">
      <c r="D6309" s="1">
        <v>6302</v>
      </c>
      <c r="E6309" s="4">
        <v>40539</v>
      </c>
      <c r="F6309" s="1">
        <v>1257.54</v>
      </c>
      <c r="G6309" s="1">
        <f t="shared" si="851"/>
        <v>1256.77</v>
      </c>
      <c r="H6309" s="1" t="str">
        <f t="shared" si="843"/>
        <v/>
      </c>
      <c r="I6309" s="1" t="str">
        <f t="shared" si="844"/>
        <v>NO</v>
      </c>
      <c r="J6309" s="1">
        <f t="shared" ca="1" si="845"/>
        <v>1249.4599999999998</v>
      </c>
      <c r="K6309" s="1" t="str">
        <f t="shared" ca="1" si="847"/>
        <v>YES</v>
      </c>
      <c r="L6309" s="1" t="str">
        <f t="shared" ca="1" si="848"/>
        <v>NO</v>
      </c>
      <c r="M6309" s="1">
        <f t="shared" ca="1" si="849"/>
        <v>-1256.77</v>
      </c>
      <c r="N6309" s="1">
        <f t="shared" ca="1" si="850"/>
        <v>0</v>
      </c>
      <c r="O6309" s="1">
        <f t="shared" ca="1" si="846"/>
        <v>0</v>
      </c>
    </row>
    <row r="6310" spans="4:15" x14ac:dyDescent="0.35">
      <c r="D6310" s="1">
        <v>6303</v>
      </c>
      <c r="E6310" s="4">
        <v>40540</v>
      </c>
      <c r="F6310" s="1">
        <v>1258.51</v>
      </c>
      <c r="G6310" s="1">
        <f t="shared" si="851"/>
        <v>1257.54</v>
      </c>
      <c r="H6310" s="1" t="str">
        <f t="shared" si="843"/>
        <v/>
      </c>
      <c r="I6310" s="1" t="str">
        <f t="shared" si="844"/>
        <v>NO</v>
      </c>
      <c r="J6310" s="1">
        <f t="shared" ca="1" si="845"/>
        <v>1252.2399999999998</v>
      </c>
      <c r="K6310" s="1" t="str">
        <f t="shared" ca="1" si="847"/>
        <v>YES</v>
      </c>
      <c r="L6310" s="1" t="str">
        <f t="shared" ca="1" si="848"/>
        <v>NO</v>
      </c>
      <c r="M6310" s="1">
        <f t="shared" ca="1" si="849"/>
        <v>-1257.54</v>
      </c>
      <c r="N6310" s="1">
        <f t="shared" ca="1" si="850"/>
        <v>0</v>
      </c>
      <c r="O6310" s="1">
        <f t="shared" ca="1" si="846"/>
        <v>0</v>
      </c>
    </row>
    <row r="6311" spans="4:15" x14ac:dyDescent="0.35">
      <c r="D6311" s="1">
        <v>6304</v>
      </c>
      <c r="E6311" s="4">
        <v>40541</v>
      </c>
      <c r="F6311" s="1">
        <v>1259.78</v>
      </c>
      <c r="G6311" s="1">
        <f t="shared" si="851"/>
        <v>1258.51</v>
      </c>
      <c r="H6311" s="1" t="str">
        <f t="shared" si="843"/>
        <v/>
      </c>
      <c r="I6311" s="1" t="str">
        <f t="shared" si="844"/>
        <v>NO</v>
      </c>
      <c r="J6311" s="1">
        <f t="shared" ca="1" si="845"/>
        <v>1254.9659999999999</v>
      </c>
      <c r="K6311" s="1" t="str">
        <f t="shared" ca="1" si="847"/>
        <v>YES</v>
      </c>
      <c r="L6311" s="1" t="str">
        <f t="shared" ca="1" si="848"/>
        <v>NO</v>
      </c>
      <c r="M6311" s="1">
        <f t="shared" ca="1" si="849"/>
        <v>-1258.51</v>
      </c>
      <c r="N6311" s="1">
        <f t="shared" ca="1" si="850"/>
        <v>0</v>
      </c>
      <c r="O6311" s="1">
        <f t="shared" ca="1" si="846"/>
        <v>0</v>
      </c>
    </row>
    <row r="6312" spans="4:15" x14ac:dyDescent="0.35">
      <c r="D6312" s="1">
        <v>6305</v>
      </c>
      <c r="E6312" s="4">
        <v>40542</v>
      </c>
      <c r="F6312" s="1">
        <v>1257.8800000000001</v>
      </c>
      <c r="G6312" s="1">
        <f t="shared" si="851"/>
        <v>1259.78</v>
      </c>
      <c r="H6312" s="1" t="str">
        <f t="shared" si="843"/>
        <v/>
      </c>
      <c r="I6312" s="1" t="str">
        <f t="shared" si="844"/>
        <v>NO</v>
      </c>
      <c r="J6312" s="1">
        <f t="shared" ca="1" si="845"/>
        <v>1257.252</v>
      </c>
      <c r="K6312" s="1" t="str">
        <f t="shared" ca="1" si="847"/>
        <v>YES</v>
      </c>
      <c r="L6312" s="1" t="str">
        <f t="shared" ca="1" si="848"/>
        <v>NO</v>
      </c>
      <c r="M6312" s="1">
        <f t="shared" ca="1" si="849"/>
        <v>-1259.78</v>
      </c>
      <c r="N6312" s="1">
        <f t="shared" ca="1" si="850"/>
        <v>0</v>
      </c>
      <c r="O6312" s="1">
        <f t="shared" ca="1" si="846"/>
        <v>0</v>
      </c>
    </row>
    <row r="6313" spans="4:15" x14ac:dyDescent="0.35">
      <c r="D6313" s="1">
        <v>6306</v>
      </c>
      <c r="E6313" s="4">
        <v>40543</v>
      </c>
      <c r="F6313" s="1">
        <v>1257.6400000000001</v>
      </c>
      <c r="G6313" s="1">
        <f t="shared" si="851"/>
        <v>1257.8800000000001</v>
      </c>
      <c r="H6313" s="1" t="str">
        <f t="shared" si="843"/>
        <v/>
      </c>
      <c r="I6313" s="1" t="str">
        <f t="shared" si="844"/>
        <v>NO</v>
      </c>
      <c r="J6313" s="1">
        <f t="shared" ca="1" si="845"/>
        <v>1258.288</v>
      </c>
      <c r="K6313" s="1" t="str">
        <f t="shared" ca="1" si="847"/>
        <v>NO</v>
      </c>
      <c r="L6313" s="1" t="str">
        <f t="shared" ca="1" si="848"/>
        <v>NO</v>
      </c>
      <c r="M6313" s="1">
        <f t="shared" ca="1" si="849"/>
        <v>0</v>
      </c>
      <c r="N6313" s="1">
        <f t="shared" ca="1" si="850"/>
        <v>0</v>
      </c>
      <c r="O6313" s="1">
        <f t="shared" ca="1" si="846"/>
        <v>0</v>
      </c>
    </row>
    <row r="6314" spans="4:15" x14ac:dyDescent="0.35">
      <c r="D6314" s="1">
        <v>6307</v>
      </c>
      <c r="E6314" s="4">
        <v>40546</v>
      </c>
      <c r="F6314" s="1">
        <v>1271.8699999999999</v>
      </c>
      <c r="G6314" s="1">
        <f t="shared" si="851"/>
        <v>1257.6400000000001</v>
      </c>
      <c r="H6314" s="1" t="str">
        <f t="shared" si="843"/>
        <v/>
      </c>
      <c r="I6314" s="1" t="str">
        <f t="shared" si="844"/>
        <v>NO</v>
      </c>
      <c r="J6314" s="1">
        <f t="shared" ca="1" si="845"/>
        <v>1258.096</v>
      </c>
      <c r="K6314" s="1" t="str">
        <f t="shared" ca="1" si="847"/>
        <v>NO</v>
      </c>
      <c r="L6314" s="1" t="str">
        <f t="shared" ca="1" si="848"/>
        <v>NO</v>
      </c>
      <c r="M6314" s="1">
        <f t="shared" ca="1" si="849"/>
        <v>0</v>
      </c>
      <c r="N6314" s="1">
        <f t="shared" ca="1" si="850"/>
        <v>0</v>
      </c>
      <c r="O6314" s="1">
        <f t="shared" ca="1" si="846"/>
        <v>0</v>
      </c>
    </row>
    <row r="6315" spans="4:15" x14ac:dyDescent="0.35">
      <c r="D6315" s="1">
        <v>6308</v>
      </c>
      <c r="E6315" s="4">
        <v>40547</v>
      </c>
      <c r="F6315" s="1">
        <v>1270.2</v>
      </c>
      <c r="G6315" s="1">
        <f t="shared" si="851"/>
        <v>1271.8699999999999</v>
      </c>
      <c r="H6315" s="1" t="str">
        <f t="shared" si="843"/>
        <v/>
      </c>
      <c r="I6315" s="1" t="str">
        <f t="shared" si="844"/>
        <v>NO</v>
      </c>
      <c r="J6315" s="1">
        <f t="shared" ca="1" si="845"/>
        <v>1258.27</v>
      </c>
      <c r="K6315" s="1" t="str">
        <f t="shared" ca="1" si="847"/>
        <v>YES</v>
      </c>
      <c r="L6315" s="1" t="str">
        <f t="shared" ca="1" si="848"/>
        <v>NO</v>
      </c>
      <c r="M6315" s="1">
        <f t="shared" ca="1" si="849"/>
        <v>-1271.8699999999999</v>
      </c>
      <c r="N6315" s="1">
        <f t="shared" ca="1" si="850"/>
        <v>0</v>
      </c>
      <c r="O6315" s="1">
        <f t="shared" ca="1" si="846"/>
        <v>0</v>
      </c>
    </row>
    <row r="6316" spans="4:15" x14ac:dyDescent="0.35">
      <c r="D6316" s="1">
        <v>6309</v>
      </c>
      <c r="E6316" s="4">
        <v>40548</v>
      </c>
      <c r="F6316" s="1">
        <v>1276.56</v>
      </c>
      <c r="G6316" s="1">
        <f t="shared" si="851"/>
        <v>1270.2</v>
      </c>
      <c r="H6316" s="1" t="str">
        <f t="shared" si="843"/>
        <v/>
      </c>
      <c r="I6316" s="1" t="str">
        <f t="shared" si="844"/>
        <v>NO</v>
      </c>
      <c r="J6316" s="1">
        <f t="shared" ca="1" si="845"/>
        <v>1261.136</v>
      </c>
      <c r="K6316" s="1" t="str">
        <f t="shared" ca="1" si="847"/>
        <v>YES</v>
      </c>
      <c r="L6316" s="1" t="str">
        <f t="shared" ca="1" si="848"/>
        <v>NO</v>
      </c>
      <c r="M6316" s="1">
        <f t="shared" ca="1" si="849"/>
        <v>-1270.2</v>
      </c>
      <c r="N6316" s="1">
        <f t="shared" ca="1" si="850"/>
        <v>0</v>
      </c>
      <c r="O6316" s="1">
        <f t="shared" ca="1" si="846"/>
        <v>0</v>
      </c>
    </row>
    <row r="6317" spans="4:15" x14ac:dyDescent="0.35">
      <c r="D6317" s="1">
        <v>6310</v>
      </c>
      <c r="E6317" s="4">
        <v>40549</v>
      </c>
      <c r="F6317" s="1">
        <v>1273.8499999999999</v>
      </c>
      <c r="G6317" s="1">
        <f t="shared" si="851"/>
        <v>1276.56</v>
      </c>
      <c r="H6317" s="1" t="str">
        <f t="shared" si="843"/>
        <v/>
      </c>
      <c r="I6317" s="1" t="str">
        <f t="shared" si="844"/>
        <v>NO</v>
      </c>
      <c r="J6317" s="1">
        <f t="shared" ca="1" si="845"/>
        <v>1263.4739999999999</v>
      </c>
      <c r="K6317" s="1" t="str">
        <f t="shared" ca="1" si="847"/>
        <v>YES</v>
      </c>
      <c r="L6317" s="1" t="str">
        <f t="shared" ca="1" si="848"/>
        <v>NO</v>
      </c>
      <c r="M6317" s="1">
        <f t="shared" ca="1" si="849"/>
        <v>-1276.56</v>
      </c>
      <c r="N6317" s="1">
        <f t="shared" ca="1" si="850"/>
        <v>0</v>
      </c>
      <c r="O6317" s="1">
        <f t="shared" ca="1" si="846"/>
        <v>0</v>
      </c>
    </row>
    <row r="6318" spans="4:15" x14ac:dyDescent="0.35">
      <c r="D6318" s="1">
        <v>6311</v>
      </c>
      <c r="E6318" s="4">
        <v>40550</v>
      </c>
      <c r="F6318" s="1">
        <v>1271.5</v>
      </c>
      <c r="G6318" s="1">
        <f t="shared" si="851"/>
        <v>1273.8499999999999</v>
      </c>
      <c r="H6318" s="1" t="str">
        <f t="shared" si="843"/>
        <v/>
      </c>
      <c r="I6318" s="1" t="str">
        <f t="shared" si="844"/>
        <v>NO</v>
      </c>
      <c r="J6318" s="1">
        <f t="shared" ca="1" si="845"/>
        <v>1266.83</v>
      </c>
      <c r="K6318" s="1" t="str">
        <f t="shared" ca="1" si="847"/>
        <v>YES</v>
      </c>
      <c r="L6318" s="1" t="str">
        <f t="shared" ca="1" si="848"/>
        <v>NO</v>
      </c>
      <c r="M6318" s="1">
        <f t="shared" ca="1" si="849"/>
        <v>-1273.8499999999999</v>
      </c>
      <c r="N6318" s="1">
        <f t="shared" ca="1" si="850"/>
        <v>0</v>
      </c>
      <c r="O6318" s="1">
        <f t="shared" ca="1" si="846"/>
        <v>0</v>
      </c>
    </row>
    <row r="6319" spans="4:15" x14ac:dyDescent="0.35">
      <c r="D6319" s="1">
        <v>6312</v>
      </c>
      <c r="E6319" s="4">
        <v>40553</v>
      </c>
      <c r="F6319" s="1">
        <v>1269.75</v>
      </c>
      <c r="G6319" s="1">
        <f t="shared" si="851"/>
        <v>1271.5</v>
      </c>
      <c r="H6319" s="1" t="str">
        <f t="shared" si="843"/>
        <v/>
      </c>
      <c r="I6319" s="1" t="str">
        <f t="shared" si="844"/>
        <v>NO</v>
      </c>
      <c r="J6319" s="1">
        <f t="shared" ca="1" si="845"/>
        <v>1270.0240000000001</v>
      </c>
      <c r="K6319" s="1" t="str">
        <f t="shared" ca="1" si="847"/>
        <v>YES</v>
      </c>
      <c r="L6319" s="1" t="str">
        <f t="shared" ca="1" si="848"/>
        <v>NO</v>
      </c>
      <c r="M6319" s="1">
        <f t="shared" ca="1" si="849"/>
        <v>-1271.5</v>
      </c>
      <c r="N6319" s="1">
        <f t="shared" ca="1" si="850"/>
        <v>0</v>
      </c>
      <c r="O6319" s="1">
        <f t="shared" ca="1" si="846"/>
        <v>0</v>
      </c>
    </row>
    <row r="6320" spans="4:15" x14ac:dyDescent="0.35">
      <c r="D6320" s="1">
        <v>6313</v>
      </c>
      <c r="E6320" s="4">
        <v>40554</v>
      </c>
      <c r="F6320" s="1">
        <v>1274.48</v>
      </c>
      <c r="G6320" s="1">
        <f t="shared" si="851"/>
        <v>1269.75</v>
      </c>
      <c r="H6320" s="1" t="str">
        <f t="shared" si="843"/>
        <v/>
      </c>
      <c r="I6320" s="1" t="str">
        <f t="shared" si="844"/>
        <v>NO</v>
      </c>
      <c r="J6320" s="1">
        <f t="shared" ca="1" si="845"/>
        <v>1272.7959999999998</v>
      </c>
      <c r="K6320" s="1" t="str">
        <f t="shared" ca="1" si="847"/>
        <v>NO</v>
      </c>
      <c r="L6320" s="1" t="str">
        <f t="shared" ca="1" si="848"/>
        <v>NO</v>
      </c>
      <c r="M6320" s="1">
        <f t="shared" ca="1" si="849"/>
        <v>0</v>
      </c>
      <c r="N6320" s="1">
        <f t="shared" ca="1" si="850"/>
        <v>0</v>
      </c>
      <c r="O6320" s="1">
        <f t="shared" ca="1" si="846"/>
        <v>0</v>
      </c>
    </row>
    <row r="6321" spans="4:15" x14ac:dyDescent="0.35">
      <c r="D6321" s="1">
        <v>6314</v>
      </c>
      <c r="E6321" s="4">
        <v>40555</v>
      </c>
      <c r="F6321" s="1">
        <v>1285.96</v>
      </c>
      <c r="G6321" s="1">
        <f t="shared" si="851"/>
        <v>1274.48</v>
      </c>
      <c r="H6321" s="1" t="str">
        <f t="shared" si="843"/>
        <v/>
      </c>
      <c r="I6321" s="1" t="str">
        <f t="shared" si="844"/>
        <v>NO</v>
      </c>
      <c r="J6321" s="1">
        <f t="shared" ca="1" si="845"/>
        <v>1272.3720000000001</v>
      </c>
      <c r="K6321" s="1" t="str">
        <f t="shared" ca="1" si="847"/>
        <v>YES</v>
      </c>
      <c r="L6321" s="1" t="str">
        <f t="shared" ca="1" si="848"/>
        <v>NO</v>
      </c>
      <c r="M6321" s="1">
        <f t="shared" ca="1" si="849"/>
        <v>-1274.48</v>
      </c>
      <c r="N6321" s="1">
        <f t="shared" ca="1" si="850"/>
        <v>0</v>
      </c>
      <c r="O6321" s="1">
        <f t="shared" ca="1" si="846"/>
        <v>0</v>
      </c>
    </row>
    <row r="6322" spans="4:15" x14ac:dyDescent="0.35">
      <c r="D6322" s="1">
        <v>6315</v>
      </c>
      <c r="E6322" s="4">
        <v>40556</v>
      </c>
      <c r="F6322" s="1">
        <v>1283.76</v>
      </c>
      <c r="G6322" s="1">
        <f t="shared" si="851"/>
        <v>1285.96</v>
      </c>
      <c r="H6322" s="1" t="str">
        <f t="shared" si="843"/>
        <v/>
      </c>
      <c r="I6322" s="1" t="str">
        <f t="shared" si="844"/>
        <v>NO</v>
      </c>
      <c r="J6322" s="1">
        <f t="shared" ca="1" si="845"/>
        <v>1273.2279999999998</v>
      </c>
      <c r="K6322" s="1" t="str">
        <f t="shared" ca="1" si="847"/>
        <v>YES</v>
      </c>
      <c r="L6322" s="1" t="str">
        <f t="shared" ca="1" si="848"/>
        <v>NO</v>
      </c>
      <c r="M6322" s="1">
        <f t="shared" ca="1" si="849"/>
        <v>-1285.96</v>
      </c>
      <c r="N6322" s="1">
        <f t="shared" ca="1" si="850"/>
        <v>0</v>
      </c>
      <c r="O6322" s="1">
        <f t="shared" ca="1" si="846"/>
        <v>0</v>
      </c>
    </row>
    <row r="6323" spans="4:15" x14ac:dyDescent="0.35">
      <c r="D6323" s="1">
        <v>6316</v>
      </c>
      <c r="E6323" s="4">
        <v>40557</v>
      </c>
      <c r="F6323" s="1">
        <v>1293.24</v>
      </c>
      <c r="G6323" s="1">
        <f t="shared" si="851"/>
        <v>1283.76</v>
      </c>
      <c r="H6323" s="1" t="str">
        <f t="shared" ref="H6323:H6386" si="852">IF(START_DAY=D6323,"START",IF(D6323=END_DAY,"END",""))</f>
        <v/>
      </c>
      <c r="I6323" s="1" t="str">
        <f t="shared" ref="I6323:I6386" si="853">IF(OR(D6323&lt;=START_DAY,D6323&gt;END_DAY),"NO",IF(K6322="YES","YES",IF(L6322="YES","NO",I6322)))</f>
        <v>NO</v>
      </c>
      <c r="J6323" s="1">
        <f t="shared" ref="J6323:J6386" ca="1" si="854">AVERAGE(OFFSET(G6323,-XDAYS,0,XDAYS,1))</f>
        <v>1275.1079999999999</v>
      </c>
      <c r="K6323" s="1" t="str">
        <f t="shared" ca="1" si="847"/>
        <v>YES</v>
      </c>
      <c r="L6323" s="1" t="str">
        <f t="shared" ca="1" si="848"/>
        <v>NO</v>
      </c>
      <c r="M6323" s="1">
        <f t="shared" ca="1" si="849"/>
        <v>-1283.76</v>
      </c>
      <c r="N6323" s="1">
        <f t="shared" ca="1" si="850"/>
        <v>0</v>
      </c>
      <c r="O6323" s="1">
        <f t="shared" ref="O6323:O6386" ca="1" si="855">(ABS(M6323)+ABS(N6323))*TRANSACTION_COST</f>
        <v>0</v>
      </c>
    </row>
    <row r="6324" spans="4:15" x14ac:dyDescent="0.35">
      <c r="D6324" s="1">
        <v>6317</v>
      </c>
      <c r="E6324" s="4">
        <v>40561</v>
      </c>
      <c r="F6324" s="1">
        <v>1295.02</v>
      </c>
      <c r="G6324" s="1">
        <f t="shared" si="851"/>
        <v>1293.24</v>
      </c>
      <c r="H6324" s="1" t="str">
        <f t="shared" si="852"/>
        <v/>
      </c>
      <c r="I6324" s="1" t="str">
        <f t="shared" si="853"/>
        <v>NO</v>
      </c>
      <c r="J6324" s="1">
        <f t="shared" ca="1" si="854"/>
        <v>1277.0900000000001</v>
      </c>
      <c r="K6324" s="1" t="str">
        <f t="shared" ref="K6324:K6387" ca="1" si="856">IF(H6324="END","NO",IF(H6324="START","YES",IF(AND(I6324="NO",G6324&gt;=J6324),"YES","NO")))</f>
        <v>YES</v>
      </c>
      <c r="L6324" s="1" t="str">
        <f t="shared" ref="L6324:L6387" ca="1" si="857">IF(AND(H6324="END",I6324="YES"),"YES",IF(AND(I6324="YES",G6324&lt;=J6324),"YES","NO"))</f>
        <v>NO</v>
      </c>
      <c r="M6324" s="1">
        <f t="shared" ref="M6324:M6387" ca="1" si="858">IF(K6324="YES",-G6324,0)</f>
        <v>-1293.24</v>
      </c>
      <c r="N6324" s="1">
        <f t="shared" ref="N6324:N6387" ca="1" si="859">IF(L6324="YES",G6324,0)</f>
        <v>0</v>
      </c>
      <c r="O6324" s="1">
        <f t="shared" ca="1" si="855"/>
        <v>0</v>
      </c>
    </row>
    <row r="6325" spans="4:15" x14ac:dyDescent="0.35">
      <c r="D6325" s="1">
        <v>6318</v>
      </c>
      <c r="E6325" s="4">
        <v>40562</v>
      </c>
      <c r="F6325" s="1">
        <v>1281.92</v>
      </c>
      <c r="G6325" s="1">
        <f t="shared" si="851"/>
        <v>1295.02</v>
      </c>
      <c r="H6325" s="1" t="str">
        <f t="shared" si="852"/>
        <v/>
      </c>
      <c r="I6325" s="1" t="str">
        <f t="shared" si="853"/>
        <v>NO</v>
      </c>
      <c r="J6325" s="1">
        <f t="shared" ca="1" si="854"/>
        <v>1281.4379999999999</v>
      </c>
      <c r="K6325" s="1" t="str">
        <f t="shared" ca="1" si="856"/>
        <v>YES</v>
      </c>
      <c r="L6325" s="1" t="str">
        <f t="shared" ca="1" si="857"/>
        <v>NO</v>
      </c>
      <c r="M6325" s="1">
        <f t="shared" ca="1" si="858"/>
        <v>-1295.02</v>
      </c>
      <c r="N6325" s="1">
        <f t="shared" ca="1" si="859"/>
        <v>0</v>
      </c>
      <c r="O6325" s="1">
        <f t="shared" ca="1" si="855"/>
        <v>0</v>
      </c>
    </row>
    <row r="6326" spans="4:15" x14ac:dyDescent="0.35">
      <c r="D6326" s="1">
        <v>6319</v>
      </c>
      <c r="E6326" s="4">
        <v>40563</v>
      </c>
      <c r="F6326" s="1">
        <v>1280.26</v>
      </c>
      <c r="G6326" s="1">
        <f t="shared" si="851"/>
        <v>1281.92</v>
      </c>
      <c r="H6326" s="1" t="str">
        <f t="shared" si="852"/>
        <v/>
      </c>
      <c r="I6326" s="1" t="str">
        <f t="shared" si="853"/>
        <v>NO</v>
      </c>
      <c r="J6326" s="1">
        <f t="shared" ca="1" si="854"/>
        <v>1286.4919999999997</v>
      </c>
      <c r="K6326" s="1" t="str">
        <f t="shared" ca="1" si="856"/>
        <v>NO</v>
      </c>
      <c r="L6326" s="1" t="str">
        <f t="shared" ca="1" si="857"/>
        <v>NO</v>
      </c>
      <c r="M6326" s="1">
        <f t="shared" ca="1" si="858"/>
        <v>0</v>
      </c>
      <c r="N6326" s="1">
        <f t="shared" ca="1" si="859"/>
        <v>0</v>
      </c>
      <c r="O6326" s="1">
        <f t="shared" ca="1" si="855"/>
        <v>0</v>
      </c>
    </row>
    <row r="6327" spans="4:15" x14ac:dyDescent="0.35">
      <c r="D6327" s="1">
        <v>6320</v>
      </c>
      <c r="E6327" s="4">
        <v>40564</v>
      </c>
      <c r="F6327" s="1">
        <v>1283.3499999999999</v>
      </c>
      <c r="G6327" s="1">
        <f t="shared" si="851"/>
        <v>1280.26</v>
      </c>
      <c r="H6327" s="1" t="str">
        <f t="shared" si="852"/>
        <v/>
      </c>
      <c r="I6327" s="1" t="str">
        <f t="shared" si="853"/>
        <v>NO</v>
      </c>
      <c r="J6327" s="1">
        <f t="shared" ca="1" si="854"/>
        <v>1287.98</v>
      </c>
      <c r="K6327" s="1" t="str">
        <f t="shared" ca="1" si="856"/>
        <v>NO</v>
      </c>
      <c r="L6327" s="1" t="str">
        <f t="shared" ca="1" si="857"/>
        <v>NO</v>
      </c>
      <c r="M6327" s="1">
        <f t="shared" ca="1" si="858"/>
        <v>0</v>
      </c>
      <c r="N6327" s="1">
        <f t="shared" ca="1" si="859"/>
        <v>0</v>
      </c>
      <c r="O6327" s="1">
        <f t="shared" ca="1" si="855"/>
        <v>0</v>
      </c>
    </row>
    <row r="6328" spans="4:15" x14ac:dyDescent="0.35">
      <c r="D6328" s="1">
        <v>6321</v>
      </c>
      <c r="E6328" s="4">
        <v>40567</v>
      </c>
      <c r="F6328" s="1">
        <v>1290.8399999999999</v>
      </c>
      <c r="G6328" s="1">
        <f t="shared" si="851"/>
        <v>1283.3499999999999</v>
      </c>
      <c r="H6328" s="1" t="str">
        <f t="shared" si="852"/>
        <v/>
      </c>
      <c r="I6328" s="1" t="str">
        <f t="shared" si="853"/>
        <v>NO</v>
      </c>
      <c r="J6328" s="1">
        <f t="shared" ca="1" si="854"/>
        <v>1286.8400000000001</v>
      </c>
      <c r="K6328" s="1" t="str">
        <f t="shared" ca="1" si="856"/>
        <v>NO</v>
      </c>
      <c r="L6328" s="1" t="str">
        <f t="shared" ca="1" si="857"/>
        <v>NO</v>
      </c>
      <c r="M6328" s="1">
        <f t="shared" ca="1" si="858"/>
        <v>0</v>
      </c>
      <c r="N6328" s="1">
        <f t="shared" ca="1" si="859"/>
        <v>0</v>
      </c>
      <c r="O6328" s="1">
        <f t="shared" ca="1" si="855"/>
        <v>0</v>
      </c>
    </row>
    <row r="6329" spans="4:15" x14ac:dyDescent="0.35">
      <c r="D6329" s="1">
        <v>6322</v>
      </c>
      <c r="E6329" s="4">
        <v>40568</v>
      </c>
      <c r="F6329" s="1">
        <v>1291.18</v>
      </c>
      <c r="G6329" s="1">
        <f t="shared" si="851"/>
        <v>1290.8399999999999</v>
      </c>
      <c r="H6329" s="1" t="str">
        <f t="shared" si="852"/>
        <v/>
      </c>
      <c r="I6329" s="1" t="str">
        <f t="shared" si="853"/>
        <v>NO</v>
      </c>
      <c r="J6329" s="1">
        <f t="shared" ca="1" si="854"/>
        <v>1286.7580000000003</v>
      </c>
      <c r="K6329" s="1" t="str">
        <f t="shared" ca="1" si="856"/>
        <v>YES</v>
      </c>
      <c r="L6329" s="1" t="str">
        <f t="shared" ca="1" si="857"/>
        <v>NO</v>
      </c>
      <c r="M6329" s="1">
        <f t="shared" ca="1" si="858"/>
        <v>-1290.8399999999999</v>
      </c>
      <c r="N6329" s="1">
        <f t="shared" ca="1" si="859"/>
        <v>0</v>
      </c>
      <c r="O6329" s="1">
        <f t="shared" ca="1" si="855"/>
        <v>0</v>
      </c>
    </row>
    <row r="6330" spans="4:15" x14ac:dyDescent="0.35">
      <c r="D6330" s="1">
        <v>6323</v>
      </c>
      <c r="E6330" s="4">
        <v>40569</v>
      </c>
      <c r="F6330" s="1">
        <v>1296.6300000000001</v>
      </c>
      <c r="G6330" s="1">
        <f t="shared" si="851"/>
        <v>1291.18</v>
      </c>
      <c r="H6330" s="1" t="str">
        <f t="shared" si="852"/>
        <v/>
      </c>
      <c r="I6330" s="1" t="str">
        <f t="shared" si="853"/>
        <v>NO</v>
      </c>
      <c r="J6330" s="1">
        <f t="shared" ca="1" si="854"/>
        <v>1286.2779999999998</v>
      </c>
      <c r="K6330" s="1" t="str">
        <f t="shared" ca="1" si="856"/>
        <v>YES</v>
      </c>
      <c r="L6330" s="1" t="str">
        <f t="shared" ca="1" si="857"/>
        <v>NO</v>
      </c>
      <c r="M6330" s="1">
        <f t="shared" ca="1" si="858"/>
        <v>-1291.18</v>
      </c>
      <c r="N6330" s="1">
        <f t="shared" ca="1" si="859"/>
        <v>0</v>
      </c>
      <c r="O6330" s="1">
        <f t="shared" ca="1" si="855"/>
        <v>0</v>
      </c>
    </row>
    <row r="6331" spans="4:15" x14ac:dyDescent="0.35">
      <c r="D6331" s="1">
        <v>6324</v>
      </c>
      <c r="E6331" s="4">
        <v>40570</v>
      </c>
      <c r="F6331" s="1">
        <v>1299.54</v>
      </c>
      <c r="G6331" s="1">
        <f t="shared" si="851"/>
        <v>1296.6300000000001</v>
      </c>
      <c r="H6331" s="1" t="str">
        <f t="shared" si="852"/>
        <v/>
      </c>
      <c r="I6331" s="1" t="str">
        <f t="shared" si="853"/>
        <v>NO</v>
      </c>
      <c r="J6331" s="1">
        <f t="shared" ca="1" si="854"/>
        <v>1285.51</v>
      </c>
      <c r="K6331" s="1" t="str">
        <f t="shared" ca="1" si="856"/>
        <v>YES</v>
      </c>
      <c r="L6331" s="1" t="str">
        <f t="shared" ca="1" si="857"/>
        <v>NO</v>
      </c>
      <c r="M6331" s="1">
        <f t="shared" ca="1" si="858"/>
        <v>-1296.6300000000001</v>
      </c>
      <c r="N6331" s="1">
        <f t="shared" ca="1" si="859"/>
        <v>0</v>
      </c>
      <c r="O6331" s="1">
        <f t="shared" ca="1" si="855"/>
        <v>0</v>
      </c>
    </row>
    <row r="6332" spans="4:15" x14ac:dyDescent="0.35">
      <c r="D6332" s="1">
        <v>6325</v>
      </c>
      <c r="E6332" s="4">
        <v>40571</v>
      </c>
      <c r="F6332" s="1">
        <v>1276.3399999999999</v>
      </c>
      <c r="G6332" s="1">
        <f t="shared" si="851"/>
        <v>1299.54</v>
      </c>
      <c r="H6332" s="1" t="str">
        <f t="shared" si="852"/>
        <v/>
      </c>
      <c r="I6332" s="1" t="str">
        <f t="shared" si="853"/>
        <v>NO</v>
      </c>
      <c r="J6332" s="1">
        <f t="shared" ca="1" si="854"/>
        <v>1288.452</v>
      </c>
      <c r="K6332" s="1" t="str">
        <f t="shared" ca="1" si="856"/>
        <v>YES</v>
      </c>
      <c r="L6332" s="1" t="str">
        <f t="shared" ca="1" si="857"/>
        <v>NO</v>
      </c>
      <c r="M6332" s="1">
        <f t="shared" ca="1" si="858"/>
        <v>-1299.54</v>
      </c>
      <c r="N6332" s="1">
        <f t="shared" ca="1" si="859"/>
        <v>0</v>
      </c>
      <c r="O6332" s="1">
        <f t="shared" ca="1" si="855"/>
        <v>0</v>
      </c>
    </row>
    <row r="6333" spans="4:15" x14ac:dyDescent="0.35">
      <c r="D6333" s="1">
        <v>6326</v>
      </c>
      <c r="E6333" s="4">
        <v>40574</v>
      </c>
      <c r="F6333" s="1">
        <v>1286.1199999999999</v>
      </c>
      <c r="G6333" s="1">
        <f t="shared" si="851"/>
        <v>1276.3399999999999</v>
      </c>
      <c r="H6333" s="1" t="str">
        <f t="shared" si="852"/>
        <v/>
      </c>
      <c r="I6333" s="1" t="str">
        <f t="shared" si="853"/>
        <v>NO</v>
      </c>
      <c r="J6333" s="1">
        <f t="shared" ca="1" si="854"/>
        <v>1292.308</v>
      </c>
      <c r="K6333" s="1" t="str">
        <f t="shared" ca="1" si="856"/>
        <v>NO</v>
      </c>
      <c r="L6333" s="1" t="str">
        <f t="shared" ca="1" si="857"/>
        <v>NO</v>
      </c>
      <c r="M6333" s="1">
        <f t="shared" ca="1" si="858"/>
        <v>0</v>
      </c>
      <c r="N6333" s="1">
        <f t="shared" ca="1" si="859"/>
        <v>0</v>
      </c>
      <c r="O6333" s="1">
        <f t="shared" ca="1" si="855"/>
        <v>0</v>
      </c>
    </row>
    <row r="6334" spans="4:15" x14ac:dyDescent="0.35">
      <c r="D6334" s="1">
        <v>6327</v>
      </c>
      <c r="E6334" s="4">
        <v>40575</v>
      </c>
      <c r="F6334" s="1">
        <v>1307.5899999999999</v>
      </c>
      <c r="G6334" s="1">
        <f t="shared" si="851"/>
        <v>1286.1199999999999</v>
      </c>
      <c r="H6334" s="1" t="str">
        <f t="shared" si="852"/>
        <v/>
      </c>
      <c r="I6334" s="1" t="str">
        <f t="shared" si="853"/>
        <v>NO</v>
      </c>
      <c r="J6334" s="1">
        <f t="shared" ca="1" si="854"/>
        <v>1290.9060000000002</v>
      </c>
      <c r="K6334" s="1" t="str">
        <f t="shared" ca="1" si="856"/>
        <v>NO</v>
      </c>
      <c r="L6334" s="1" t="str">
        <f t="shared" ca="1" si="857"/>
        <v>NO</v>
      </c>
      <c r="M6334" s="1">
        <f t="shared" ca="1" si="858"/>
        <v>0</v>
      </c>
      <c r="N6334" s="1">
        <f t="shared" ca="1" si="859"/>
        <v>0</v>
      </c>
      <c r="O6334" s="1">
        <f t="shared" ca="1" si="855"/>
        <v>0</v>
      </c>
    </row>
    <row r="6335" spans="4:15" x14ac:dyDescent="0.35">
      <c r="D6335" s="1">
        <v>6328</v>
      </c>
      <c r="E6335" s="4">
        <v>40576</v>
      </c>
      <c r="F6335" s="1">
        <v>1304.03</v>
      </c>
      <c r="G6335" s="1">
        <f t="shared" si="851"/>
        <v>1307.5899999999999</v>
      </c>
      <c r="H6335" s="1" t="str">
        <f t="shared" si="852"/>
        <v/>
      </c>
      <c r="I6335" s="1" t="str">
        <f t="shared" si="853"/>
        <v>NO</v>
      </c>
      <c r="J6335" s="1">
        <f t="shared" ca="1" si="854"/>
        <v>1289.962</v>
      </c>
      <c r="K6335" s="1" t="str">
        <f t="shared" ca="1" si="856"/>
        <v>YES</v>
      </c>
      <c r="L6335" s="1" t="str">
        <f t="shared" ca="1" si="857"/>
        <v>NO</v>
      </c>
      <c r="M6335" s="1">
        <f t="shared" ca="1" si="858"/>
        <v>-1307.5899999999999</v>
      </c>
      <c r="N6335" s="1">
        <f t="shared" ca="1" si="859"/>
        <v>0</v>
      </c>
      <c r="O6335" s="1">
        <f t="shared" ca="1" si="855"/>
        <v>0</v>
      </c>
    </row>
    <row r="6336" spans="4:15" x14ac:dyDescent="0.35">
      <c r="D6336" s="1">
        <v>6329</v>
      </c>
      <c r="E6336" s="4">
        <v>40577</v>
      </c>
      <c r="F6336" s="1">
        <v>1307.0999999999999</v>
      </c>
      <c r="G6336" s="1">
        <f t="shared" si="851"/>
        <v>1304.03</v>
      </c>
      <c r="H6336" s="1" t="str">
        <f t="shared" si="852"/>
        <v/>
      </c>
      <c r="I6336" s="1" t="str">
        <f t="shared" si="853"/>
        <v>NO</v>
      </c>
      <c r="J6336" s="1">
        <f t="shared" ca="1" si="854"/>
        <v>1293.2440000000001</v>
      </c>
      <c r="K6336" s="1" t="str">
        <f t="shared" ca="1" si="856"/>
        <v>YES</v>
      </c>
      <c r="L6336" s="1" t="str">
        <f t="shared" ca="1" si="857"/>
        <v>NO</v>
      </c>
      <c r="M6336" s="1">
        <f t="shared" ca="1" si="858"/>
        <v>-1304.03</v>
      </c>
      <c r="N6336" s="1">
        <f t="shared" ca="1" si="859"/>
        <v>0</v>
      </c>
      <c r="O6336" s="1">
        <f t="shared" ca="1" si="855"/>
        <v>0</v>
      </c>
    </row>
    <row r="6337" spans="4:15" x14ac:dyDescent="0.35">
      <c r="D6337" s="1">
        <v>6330</v>
      </c>
      <c r="E6337" s="4">
        <v>40578</v>
      </c>
      <c r="F6337" s="1">
        <v>1310.87</v>
      </c>
      <c r="G6337" s="1">
        <f t="shared" si="851"/>
        <v>1307.0999999999999</v>
      </c>
      <c r="H6337" s="1" t="str">
        <f t="shared" si="852"/>
        <v/>
      </c>
      <c r="I6337" s="1" t="str">
        <f t="shared" si="853"/>
        <v>NO</v>
      </c>
      <c r="J6337" s="1">
        <f t="shared" ca="1" si="854"/>
        <v>1294.7239999999999</v>
      </c>
      <c r="K6337" s="1" t="str">
        <f t="shared" ca="1" si="856"/>
        <v>YES</v>
      </c>
      <c r="L6337" s="1" t="str">
        <f t="shared" ca="1" si="857"/>
        <v>NO</v>
      </c>
      <c r="M6337" s="1">
        <f t="shared" ca="1" si="858"/>
        <v>-1307.0999999999999</v>
      </c>
      <c r="N6337" s="1">
        <f t="shared" ca="1" si="859"/>
        <v>0</v>
      </c>
      <c r="O6337" s="1">
        <f t="shared" ca="1" si="855"/>
        <v>0</v>
      </c>
    </row>
    <row r="6338" spans="4:15" x14ac:dyDescent="0.35">
      <c r="D6338" s="1">
        <v>6331</v>
      </c>
      <c r="E6338" s="4">
        <v>40581</v>
      </c>
      <c r="F6338" s="1">
        <v>1319.05</v>
      </c>
      <c r="G6338" s="1">
        <f t="shared" si="851"/>
        <v>1310.87</v>
      </c>
      <c r="H6338" s="1" t="str">
        <f t="shared" si="852"/>
        <v/>
      </c>
      <c r="I6338" s="1" t="str">
        <f t="shared" si="853"/>
        <v>NO</v>
      </c>
      <c r="J6338" s="1">
        <f t="shared" ca="1" si="854"/>
        <v>1296.2360000000001</v>
      </c>
      <c r="K6338" s="1" t="str">
        <f t="shared" ca="1" si="856"/>
        <v>YES</v>
      </c>
      <c r="L6338" s="1" t="str">
        <f t="shared" ca="1" si="857"/>
        <v>NO</v>
      </c>
      <c r="M6338" s="1">
        <f t="shared" ca="1" si="858"/>
        <v>-1310.87</v>
      </c>
      <c r="N6338" s="1">
        <f t="shared" ca="1" si="859"/>
        <v>0</v>
      </c>
      <c r="O6338" s="1">
        <f t="shared" ca="1" si="855"/>
        <v>0</v>
      </c>
    </row>
    <row r="6339" spans="4:15" x14ac:dyDescent="0.35">
      <c r="D6339" s="1">
        <v>6332</v>
      </c>
      <c r="E6339" s="4">
        <v>40582</v>
      </c>
      <c r="F6339" s="1">
        <v>1324.57</v>
      </c>
      <c r="G6339" s="1">
        <f t="shared" si="851"/>
        <v>1319.05</v>
      </c>
      <c r="H6339" s="1" t="str">
        <f t="shared" si="852"/>
        <v/>
      </c>
      <c r="I6339" s="1" t="str">
        <f t="shared" si="853"/>
        <v>NO</v>
      </c>
      <c r="J6339" s="1">
        <f t="shared" ca="1" si="854"/>
        <v>1303.1420000000001</v>
      </c>
      <c r="K6339" s="1" t="str">
        <f t="shared" ca="1" si="856"/>
        <v>YES</v>
      </c>
      <c r="L6339" s="1" t="str">
        <f t="shared" ca="1" si="857"/>
        <v>NO</v>
      </c>
      <c r="M6339" s="1">
        <f t="shared" ca="1" si="858"/>
        <v>-1319.05</v>
      </c>
      <c r="N6339" s="1">
        <f t="shared" ca="1" si="859"/>
        <v>0</v>
      </c>
      <c r="O6339" s="1">
        <f t="shared" ca="1" si="855"/>
        <v>0</v>
      </c>
    </row>
    <row r="6340" spans="4:15" x14ac:dyDescent="0.35">
      <c r="D6340" s="1">
        <v>6333</v>
      </c>
      <c r="E6340" s="4">
        <v>40583</v>
      </c>
      <c r="F6340" s="1">
        <v>1320.88</v>
      </c>
      <c r="G6340" s="1">
        <f t="shared" si="851"/>
        <v>1324.57</v>
      </c>
      <c r="H6340" s="1" t="str">
        <f t="shared" si="852"/>
        <v/>
      </c>
      <c r="I6340" s="1" t="str">
        <f t="shared" si="853"/>
        <v>NO</v>
      </c>
      <c r="J6340" s="1">
        <f t="shared" ca="1" si="854"/>
        <v>1309.7280000000001</v>
      </c>
      <c r="K6340" s="1" t="str">
        <f t="shared" ca="1" si="856"/>
        <v>YES</v>
      </c>
      <c r="L6340" s="1" t="str">
        <f t="shared" ca="1" si="857"/>
        <v>NO</v>
      </c>
      <c r="M6340" s="1">
        <f t="shared" ca="1" si="858"/>
        <v>-1324.57</v>
      </c>
      <c r="N6340" s="1">
        <f t="shared" ca="1" si="859"/>
        <v>0</v>
      </c>
      <c r="O6340" s="1">
        <f t="shared" ca="1" si="855"/>
        <v>0</v>
      </c>
    </row>
    <row r="6341" spans="4:15" x14ac:dyDescent="0.35">
      <c r="D6341" s="1">
        <v>6334</v>
      </c>
      <c r="E6341" s="4">
        <v>40584</v>
      </c>
      <c r="F6341" s="1">
        <v>1321.87</v>
      </c>
      <c r="G6341" s="1">
        <f t="shared" si="851"/>
        <v>1320.88</v>
      </c>
      <c r="H6341" s="1" t="str">
        <f t="shared" si="852"/>
        <v/>
      </c>
      <c r="I6341" s="1" t="str">
        <f t="shared" si="853"/>
        <v>NO</v>
      </c>
      <c r="J6341" s="1">
        <f t="shared" ca="1" si="854"/>
        <v>1313.124</v>
      </c>
      <c r="K6341" s="1" t="str">
        <f t="shared" ca="1" si="856"/>
        <v>YES</v>
      </c>
      <c r="L6341" s="1" t="str">
        <f t="shared" ca="1" si="857"/>
        <v>NO</v>
      </c>
      <c r="M6341" s="1">
        <f t="shared" ca="1" si="858"/>
        <v>-1320.88</v>
      </c>
      <c r="N6341" s="1">
        <f t="shared" ca="1" si="859"/>
        <v>0</v>
      </c>
      <c r="O6341" s="1">
        <f t="shared" ca="1" si="855"/>
        <v>0</v>
      </c>
    </row>
    <row r="6342" spans="4:15" x14ac:dyDescent="0.35">
      <c r="D6342" s="1">
        <v>6335</v>
      </c>
      <c r="E6342" s="4">
        <v>40585</v>
      </c>
      <c r="F6342" s="1">
        <v>1329.15</v>
      </c>
      <c r="G6342" s="1">
        <f t="shared" si="851"/>
        <v>1321.87</v>
      </c>
      <c r="H6342" s="1" t="str">
        <f t="shared" si="852"/>
        <v/>
      </c>
      <c r="I6342" s="1" t="str">
        <f t="shared" si="853"/>
        <v>NO</v>
      </c>
      <c r="J6342" s="1">
        <f t="shared" ca="1" si="854"/>
        <v>1316.4939999999999</v>
      </c>
      <c r="K6342" s="1" t="str">
        <f t="shared" ca="1" si="856"/>
        <v>YES</v>
      </c>
      <c r="L6342" s="1" t="str">
        <f t="shared" ca="1" si="857"/>
        <v>NO</v>
      </c>
      <c r="M6342" s="1">
        <f t="shared" ca="1" si="858"/>
        <v>-1321.87</v>
      </c>
      <c r="N6342" s="1">
        <f t="shared" ca="1" si="859"/>
        <v>0</v>
      </c>
      <c r="O6342" s="1">
        <f t="shared" ca="1" si="855"/>
        <v>0</v>
      </c>
    </row>
    <row r="6343" spans="4:15" x14ac:dyDescent="0.35">
      <c r="D6343" s="1">
        <v>6336</v>
      </c>
      <c r="E6343" s="4">
        <v>40588</v>
      </c>
      <c r="F6343" s="1">
        <v>1332.32</v>
      </c>
      <c r="G6343" s="1">
        <f t="shared" si="851"/>
        <v>1329.15</v>
      </c>
      <c r="H6343" s="1" t="str">
        <f t="shared" si="852"/>
        <v/>
      </c>
      <c r="I6343" s="1" t="str">
        <f t="shared" si="853"/>
        <v>NO</v>
      </c>
      <c r="J6343" s="1">
        <f t="shared" ca="1" si="854"/>
        <v>1319.4479999999999</v>
      </c>
      <c r="K6343" s="1" t="str">
        <f t="shared" ca="1" si="856"/>
        <v>YES</v>
      </c>
      <c r="L6343" s="1" t="str">
        <f t="shared" ca="1" si="857"/>
        <v>NO</v>
      </c>
      <c r="M6343" s="1">
        <f t="shared" ca="1" si="858"/>
        <v>-1329.15</v>
      </c>
      <c r="N6343" s="1">
        <f t="shared" ca="1" si="859"/>
        <v>0</v>
      </c>
      <c r="O6343" s="1">
        <f t="shared" ca="1" si="855"/>
        <v>0</v>
      </c>
    </row>
    <row r="6344" spans="4:15" x14ac:dyDescent="0.35">
      <c r="D6344" s="1">
        <v>6337</v>
      </c>
      <c r="E6344" s="4">
        <v>40589</v>
      </c>
      <c r="F6344" s="1">
        <v>1328.01</v>
      </c>
      <c r="G6344" s="1">
        <f t="shared" si="851"/>
        <v>1332.32</v>
      </c>
      <c r="H6344" s="1" t="str">
        <f t="shared" si="852"/>
        <v/>
      </c>
      <c r="I6344" s="1" t="str">
        <f t="shared" si="853"/>
        <v>NO</v>
      </c>
      <c r="J6344" s="1">
        <f t="shared" ca="1" si="854"/>
        <v>1323.104</v>
      </c>
      <c r="K6344" s="1" t="str">
        <f t="shared" ca="1" si="856"/>
        <v>YES</v>
      </c>
      <c r="L6344" s="1" t="str">
        <f t="shared" ca="1" si="857"/>
        <v>NO</v>
      </c>
      <c r="M6344" s="1">
        <f t="shared" ca="1" si="858"/>
        <v>-1332.32</v>
      </c>
      <c r="N6344" s="1">
        <f t="shared" ca="1" si="859"/>
        <v>0</v>
      </c>
      <c r="O6344" s="1">
        <f t="shared" ca="1" si="855"/>
        <v>0</v>
      </c>
    </row>
    <row r="6345" spans="4:15" x14ac:dyDescent="0.35">
      <c r="D6345" s="1">
        <v>6338</v>
      </c>
      <c r="E6345" s="4">
        <v>40590</v>
      </c>
      <c r="F6345" s="1">
        <v>1336.32</v>
      </c>
      <c r="G6345" s="1">
        <f t="shared" si="851"/>
        <v>1328.01</v>
      </c>
      <c r="H6345" s="1" t="str">
        <f t="shared" si="852"/>
        <v/>
      </c>
      <c r="I6345" s="1" t="str">
        <f t="shared" si="853"/>
        <v>NO</v>
      </c>
      <c r="J6345" s="1">
        <f t="shared" ca="1" si="854"/>
        <v>1325.7579999999998</v>
      </c>
      <c r="K6345" s="1" t="str">
        <f t="shared" ca="1" si="856"/>
        <v>YES</v>
      </c>
      <c r="L6345" s="1" t="str">
        <f t="shared" ca="1" si="857"/>
        <v>NO</v>
      </c>
      <c r="M6345" s="1">
        <f t="shared" ca="1" si="858"/>
        <v>-1328.01</v>
      </c>
      <c r="N6345" s="1">
        <f t="shared" ca="1" si="859"/>
        <v>0</v>
      </c>
      <c r="O6345" s="1">
        <f t="shared" ca="1" si="855"/>
        <v>0</v>
      </c>
    </row>
    <row r="6346" spans="4:15" x14ac:dyDescent="0.35">
      <c r="D6346" s="1">
        <v>6339</v>
      </c>
      <c r="E6346" s="4">
        <v>40591</v>
      </c>
      <c r="F6346" s="1">
        <v>1340.43</v>
      </c>
      <c r="G6346" s="1">
        <f t="shared" ref="G6346:G6409" si="860">F6345</f>
        <v>1336.32</v>
      </c>
      <c r="H6346" s="1" t="str">
        <f t="shared" si="852"/>
        <v/>
      </c>
      <c r="I6346" s="1" t="str">
        <f t="shared" si="853"/>
        <v>NO</v>
      </c>
      <c r="J6346" s="1">
        <f t="shared" ca="1" si="854"/>
        <v>1326.4460000000001</v>
      </c>
      <c r="K6346" s="1" t="str">
        <f t="shared" ca="1" si="856"/>
        <v>YES</v>
      </c>
      <c r="L6346" s="1" t="str">
        <f t="shared" ca="1" si="857"/>
        <v>NO</v>
      </c>
      <c r="M6346" s="1">
        <f t="shared" ca="1" si="858"/>
        <v>-1336.32</v>
      </c>
      <c r="N6346" s="1">
        <f t="shared" ca="1" si="859"/>
        <v>0</v>
      </c>
      <c r="O6346" s="1">
        <f t="shared" ca="1" si="855"/>
        <v>0</v>
      </c>
    </row>
    <row r="6347" spans="4:15" x14ac:dyDescent="0.35">
      <c r="D6347" s="1">
        <v>6340</v>
      </c>
      <c r="E6347" s="4">
        <v>40592</v>
      </c>
      <c r="F6347" s="1">
        <v>1343.01</v>
      </c>
      <c r="G6347" s="1">
        <f t="shared" si="860"/>
        <v>1340.43</v>
      </c>
      <c r="H6347" s="1" t="str">
        <f t="shared" si="852"/>
        <v/>
      </c>
      <c r="I6347" s="1" t="str">
        <f t="shared" si="853"/>
        <v>NO</v>
      </c>
      <c r="J6347" s="1">
        <f t="shared" ca="1" si="854"/>
        <v>1329.5340000000001</v>
      </c>
      <c r="K6347" s="1" t="str">
        <f t="shared" ca="1" si="856"/>
        <v>YES</v>
      </c>
      <c r="L6347" s="1" t="str">
        <f t="shared" ca="1" si="857"/>
        <v>NO</v>
      </c>
      <c r="M6347" s="1">
        <f t="shared" ca="1" si="858"/>
        <v>-1340.43</v>
      </c>
      <c r="N6347" s="1">
        <f t="shared" ca="1" si="859"/>
        <v>0</v>
      </c>
      <c r="O6347" s="1">
        <f t="shared" ca="1" si="855"/>
        <v>0</v>
      </c>
    </row>
    <row r="6348" spans="4:15" x14ac:dyDescent="0.35">
      <c r="D6348" s="1">
        <v>6341</v>
      </c>
      <c r="E6348" s="4">
        <v>40596</v>
      </c>
      <c r="F6348" s="1">
        <v>1315.44</v>
      </c>
      <c r="G6348" s="1">
        <f t="shared" si="860"/>
        <v>1343.01</v>
      </c>
      <c r="H6348" s="1" t="str">
        <f t="shared" si="852"/>
        <v/>
      </c>
      <c r="I6348" s="1" t="str">
        <f t="shared" si="853"/>
        <v>NO</v>
      </c>
      <c r="J6348" s="1">
        <f t="shared" ca="1" si="854"/>
        <v>1333.2460000000001</v>
      </c>
      <c r="K6348" s="1" t="str">
        <f t="shared" ca="1" si="856"/>
        <v>YES</v>
      </c>
      <c r="L6348" s="1" t="str">
        <f t="shared" ca="1" si="857"/>
        <v>NO</v>
      </c>
      <c r="M6348" s="1">
        <f t="shared" ca="1" si="858"/>
        <v>-1343.01</v>
      </c>
      <c r="N6348" s="1">
        <f t="shared" ca="1" si="859"/>
        <v>0</v>
      </c>
      <c r="O6348" s="1">
        <f t="shared" ca="1" si="855"/>
        <v>0</v>
      </c>
    </row>
    <row r="6349" spans="4:15" x14ac:dyDescent="0.35">
      <c r="D6349" s="1">
        <v>6342</v>
      </c>
      <c r="E6349" s="4">
        <v>40597</v>
      </c>
      <c r="F6349" s="1">
        <v>1307.4000000000001</v>
      </c>
      <c r="G6349" s="1">
        <f t="shared" si="860"/>
        <v>1315.44</v>
      </c>
      <c r="H6349" s="1" t="str">
        <f t="shared" si="852"/>
        <v/>
      </c>
      <c r="I6349" s="1" t="str">
        <f t="shared" si="853"/>
        <v>NO</v>
      </c>
      <c r="J6349" s="1">
        <f t="shared" ca="1" si="854"/>
        <v>1336.018</v>
      </c>
      <c r="K6349" s="1" t="str">
        <f t="shared" ca="1" si="856"/>
        <v>NO</v>
      </c>
      <c r="L6349" s="1" t="str">
        <f t="shared" ca="1" si="857"/>
        <v>NO</v>
      </c>
      <c r="M6349" s="1">
        <f t="shared" ca="1" si="858"/>
        <v>0</v>
      </c>
      <c r="N6349" s="1">
        <f t="shared" ca="1" si="859"/>
        <v>0</v>
      </c>
      <c r="O6349" s="1">
        <f t="shared" ca="1" si="855"/>
        <v>0</v>
      </c>
    </row>
    <row r="6350" spans="4:15" x14ac:dyDescent="0.35">
      <c r="D6350" s="1">
        <v>6343</v>
      </c>
      <c r="E6350" s="4">
        <v>40598</v>
      </c>
      <c r="F6350" s="1">
        <v>1306.0999999999999</v>
      </c>
      <c r="G6350" s="1">
        <f t="shared" si="860"/>
        <v>1307.4000000000001</v>
      </c>
      <c r="H6350" s="1" t="str">
        <f t="shared" si="852"/>
        <v/>
      </c>
      <c r="I6350" s="1" t="str">
        <f t="shared" si="853"/>
        <v>NO</v>
      </c>
      <c r="J6350" s="1">
        <f t="shared" ca="1" si="854"/>
        <v>1332.6420000000003</v>
      </c>
      <c r="K6350" s="1" t="str">
        <f t="shared" ca="1" si="856"/>
        <v>NO</v>
      </c>
      <c r="L6350" s="1" t="str">
        <f t="shared" ca="1" si="857"/>
        <v>NO</v>
      </c>
      <c r="M6350" s="1">
        <f t="shared" ca="1" si="858"/>
        <v>0</v>
      </c>
      <c r="N6350" s="1">
        <f t="shared" ca="1" si="859"/>
        <v>0</v>
      </c>
      <c r="O6350" s="1">
        <f t="shared" ca="1" si="855"/>
        <v>0</v>
      </c>
    </row>
    <row r="6351" spans="4:15" x14ac:dyDescent="0.35">
      <c r="D6351" s="1">
        <v>6344</v>
      </c>
      <c r="E6351" s="4">
        <v>40599</v>
      </c>
      <c r="F6351" s="1">
        <v>1319.88</v>
      </c>
      <c r="G6351" s="1">
        <f t="shared" si="860"/>
        <v>1306.0999999999999</v>
      </c>
      <c r="H6351" s="1" t="str">
        <f t="shared" si="852"/>
        <v/>
      </c>
      <c r="I6351" s="1" t="str">
        <f t="shared" si="853"/>
        <v>NO</v>
      </c>
      <c r="J6351" s="1">
        <f t="shared" ca="1" si="854"/>
        <v>1328.52</v>
      </c>
      <c r="K6351" s="1" t="str">
        <f t="shared" ca="1" si="856"/>
        <v>NO</v>
      </c>
      <c r="L6351" s="1" t="str">
        <f t="shared" ca="1" si="857"/>
        <v>NO</v>
      </c>
      <c r="M6351" s="1">
        <f t="shared" ca="1" si="858"/>
        <v>0</v>
      </c>
      <c r="N6351" s="1">
        <f t="shared" ca="1" si="859"/>
        <v>0</v>
      </c>
      <c r="O6351" s="1">
        <f t="shared" ca="1" si="855"/>
        <v>0</v>
      </c>
    </row>
    <row r="6352" spans="4:15" x14ac:dyDescent="0.35">
      <c r="D6352" s="1">
        <v>6345</v>
      </c>
      <c r="E6352" s="4">
        <v>40602</v>
      </c>
      <c r="F6352" s="1">
        <v>1327.22</v>
      </c>
      <c r="G6352" s="1">
        <f t="shared" si="860"/>
        <v>1319.88</v>
      </c>
      <c r="H6352" s="1" t="str">
        <f t="shared" si="852"/>
        <v/>
      </c>
      <c r="I6352" s="1" t="str">
        <f t="shared" si="853"/>
        <v>NO</v>
      </c>
      <c r="J6352" s="1">
        <f t="shared" ca="1" si="854"/>
        <v>1322.4760000000001</v>
      </c>
      <c r="K6352" s="1" t="str">
        <f t="shared" ca="1" si="856"/>
        <v>NO</v>
      </c>
      <c r="L6352" s="1" t="str">
        <f t="shared" ca="1" si="857"/>
        <v>NO</v>
      </c>
      <c r="M6352" s="1">
        <f t="shared" ca="1" si="858"/>
        <v>0</v>
      </c>
      <c r="N6352" s="1">
        <f t="shared" ca="1" si="859"/>
        <v>0</v>
      </c>
      <c r="O6352" s="1">
        <f t="shared" ca="1" si="855"/>
        <v>0</v>
      </c>
    </row>
    <row r="6353" spans="4:15" x14ac:dyDescent="0.35">
      <c r="D6353" s="1">
        <v>6346</v>
      </c>
      <c r="E6353" s="4">
        <v>40603</v>
      </c>
      <c r="F6353" s="1">
        <v>1306.33</v>
      </c>
      <c r="G6353" s="1">
        <f t="shared" si="860"/>
        <v>1327.22</v>
      </c>
      <c r="H6353" s="1" t="str">
        <f t="shared" si="852"/>
        <v/>
      </c>
      <c r="I6353" s="1" t="str">
        <f t="shared" si="853"/>
        <v>NO</v>
      </c>
      <c r="J6353" s="1">
        <f t="shared" ca="1" si="854"/>
        <v>1318.366</v>
      </c>
      <c r="K6353" s="1" t="str">
        <f t="shared" ca="1" si="856"/>
        <v>YES</v>
      </c>
      <c r="L6353" s="1" t="str">
        <f t="shared" ca="1" si="857"/>
        <v>NO</v>
      </c>
      <c r="M6353" s="1">
        <f t="shared" ca="1" si="858"/>
        <v>-1327.22</v>
      </c>
      <c r="N6353" s="1">
        <f t="shared" ca="1" si="859"/>
        <v>0</v>
      </c>
      <c r="O6353" s="1">
        <f t="shared" ca="1" si="855"/>
        <v>0</v>
      </c>
    </row>
    <row r="6354" spans="4:15" x14ac:dyDescent="0.35">
      <c r="D6354" s="1">
        <v>6347</v>
      </c>
      <c r="E6354" s="4">
        <v>40604</v>
      </c>
      <c r="F6354" s="1">
        <v>1308.44</v>
      </c>
      <c r="G6354" s="1">
        <f t="shared" si="860"/>
        <v>1306.33</v>
      </c>
      <c r="H6354" s="1" t="str">
        <f t="shared" si="852"/>
        <v/>
      </c>
      <c r="I6354" s="1" t="str">
        <f t="shared" si="853"/>
        <v>NO</v>
      </c>
      <c r="J6354" s="1">
        <f t="shared" ca="1" si="854"/>
        <v>1315.2080000000001</v>
      </c>
      <c r="K6354" s="1" t="str">
        <f t="shared" ca="1" si="856"/>
        <v>NO</v>
      </c>
      <c r="L6354" s="1" t="str">
        <f t="shared" ca="1" si="857"/>
        <v>NO</v>
      </c>
      <c r="M6354" s="1">
        <f t="shared" ca="1" si="858"/>
        <v>0</v>
      </c>
      <c r="N6354" s="1">
        <f t="shared" ca="1" si="859"/>
        <v>0</v>
      </c>
      <c r="O6354" s="1">
        <f t="shared" ca="1" si="855"/>
        <v>0</v>
      </c>
    </row>
    <row r="6355" spans="4:15" x14ac:dyDescent="0.35">
      <c r="D6355" s="1">
        <v>6348</v>
      </c>
      <c r="E6355" s="4">
        <v>40605</v>
      </c>
      <c r="F6355" s="1">
        <v>1330.97</v>
      </c>
      <c r="G6355" s="1">
        <f t="shared" si="860"/>
        <v>1308.44</v>
      </c>
      <c r="H6355" s="1" t="str">
        <f t="shared" si="852"/>
        <v/>
      </c>
      <c r="I6355" s="1" t="str">
        <f t="shared" si="853"/>
        <v>NO</v>
      </c>
      <c r="J6355" s="1">
        <f t="shared" ca="1" si="854"/>
        <v>1313.386</v>
      </c>
      <c r="K6355" s="1" t="str">
        <f t="shared" ca="1" si="856"/>
        <v>NO</v>
      </c>
      <c r="L6355" s="1" t="str">
        <f t="shared" ca="1" si="857"/>
        <v>NO</v>
      </c>
      <c r="M6355" s="1">
        <f t="shared" ca="1" si="858"/>
        <v>0</v>
      </c>
      <c r="N6355" s="1">
        <f t="shared" ca="1" si="859"/>
        <v>0</v>
      </c>
      <c r="O6355" s="1">
        <f t="shared" ca="1" si="855"/>
        <v>0</v>
      </c>
    </row>
    <row r="6356" spans="4:15" x14ac:dyDescent="0.35">
      <c r="D6356" s="1">
        <v>6349</v>
      </c>
      <c r="E6356" s="4">
        <v>40606</v>
      </c>
      <c r="F6356" s="1">
        <v>1321.15</v>
      </c>
      <c r="G6356" s="1">
        <f t="shared" si="860"/>
        <v>1330.97</v>
      </c>
      <c r="H6356" s="1" t="str">
        <f t="shared" si="852"/>
        <v/>
      </c>
      <c r="I6356" s="1" t="str">
        <f t="shared" si="853"/>
        <v>NO</v>
      </c>
      <c r="J6356" s="1">
        <f t="shared" ca="1" si="854"/>
        <v>1313.5939999999998</v>
      </c>
      <c r="K6356" s="1" t="str">
        <f t="shared" ca="1" si="856"/>
        <v>YES</v>
      </c>
      <c r="L6356" s="1" t="str">
        <f t="shared" ca="1" si="857"/>
        <v>NO</v>
      </c>
      <c r="M6356" s="1">
        <f t="shared" ca="1" si="858"/>
        <v>-1330.97</v>
      </c>
      <c r="N6356" s="1">
        <f t="shared" ca="1" si="859"/>
        <v>0</v>
      </c>
      <c r="O6356" s="1">
        <f t="shared" ca="1" si="855"/>
        <v>0</v>
      </c>
    </row>
    <row r="6357" spans="4:15" x14ac:dyDescent="0.35">
      <c r="D6357" s="1">
        <v>6350</v>
      </c>
      <c r="E6357" s="4">
        <v>40609</v>
      </c>
      <c r="F6357" s="1">
        <v>1310.1300000000001</v>
      </c>
      <c r="G6357" s="1">
        <f t="shared" si="860"/>
        <v>1321.15</v>
      </c>
      <c r="H6357" s="1" t="str">
        <f t="shared" si="852"/>
        <v/>
      </c>
      <c r="I6357" s="1" t="str">
        <f t="shared" si="853"/>
        <v>NO</v>
      </c>
      <c r="J6357" s="1">
        <f t="shared" ca="1" si="854"/>
        <v>1318.5680000000002</v>
      </c>
      <c r="K6357" s="1" t="str">
        <f t="shared" ca="1" si="856"/>
        <v>YES</v>
      </c>
      <c r="L6357" s="1" t="str">
        <f t="shared" ca="1" si="857"/>
        <v>NO</v>
      </c>
      <c r="M6357" s="1">
        <f t="shared" ca="1" si="858"/>
        <v>-1321.15</v>
      </c>
      <c r="N6357" s="1">
        <f t="shared" ca="1" si="859"/>
        <v>0</v>
      </c>
      <c r="O6357" s="1">
        <f t="shared" ca="1" si="855"/>
        <v>0</v>
      </c>
    </row>
    <row r="6358" spans="4:15" x14ac:dyDescent="0.35">
      <c r="D6358" s="1">
        <v>6351</v>
      </c>
      <c r="E6358" s="4">
        <v>40610</v>
      </c>
      <c r="F6358" s="1">
        <v>1321.82</v>
      </c>
      <c r="G6358" s="1">
        <f t="shared" si="860"/>
        <v>1310.1300000000001</v>
      </c>
      <c r="H6358" s="1" t="str">
        <f t="shared" si="852"/>
        <v/>
      </c>
      <c r="I6358" s="1" t="str">
        <f t="shared" si="853"/>
        <v>NO</v>
      </c>
      <c r="J6358" s="1">
        <f t="shared" ca="1" si="854"/>
        <v>1318.8220000000001</v>
      </c>
      <c r="K6358" s="1" t="str">
        <f t="shared" ca="1" si="856"/>
        <v>NO</v>
      </c>
      <c r="L6358" s="1" t="str">
        <f t="shared" ca="1" si="857"/>
        <v>NO</v>
      </c>
      <c r="M6358" s="1">
        <f t="shared" ca="1" si="858"/>
        <v>0</v>
      </c>
      <c r="N6358" s="1">
        <f t="shared" ca="1" si="859"/>
        <v>0</v>
      </c>
      <c r="O6358" s="1">
        <f t="shared" ca="1" si="855"/>
        <v>0</v>
      </c>
    </row>
    <row r="6359" spans="4:15" x14ac:dyDescent="0.35">
      <c r="D6359" s="1">
        <v>6352</v>
      </c>
      <c r="E6359" s="4">
        <v>40611</v>
      </c>
      <c r="F6359" s="1">
        <v>1320.02</v>
      </c>
      <c r="G6359" s="1">
        <f t="shared" si="860"/>
        <v>1321.82</v>
      </c>
      <c r="H6359" s="1" t="str">
        <f t="shared" si="852"/>
        <v/>
      </c>
      <c r="I6359" s="1" t="str">
        <f t="shared" si="853"/>
        <v>NO</v>
      </c>
      <c r="J6359" s="1">
        <f t="shared" ca="1" si="854"/>
        <v>1315.404</v>
      </c>
      <c r="K6359" s="1" t="str">
        <f t="shared" ca="1" si="856"/>
        <v>YES</v>
      </c>
      <c r="L6359" s="1" t="str">
        <f t="shared" ca="1" si="857"/>
        <v>NO</v>
      </c>
      <c r="M6359" s="1">
        <f t="shared" ca="1" si="858"/>
        <v>-1321.82</v>
      </c>
      <c r="N6359" s="1">
        <f t="shared" ca="1" si="859"/>
        <v>0</v>
      </c>
      <c r="O6359" s="1">
        <f t="shared" ca="1" si="855"/>
        <v>0</v>
      </c>
    </row>
    <row r="6360" spans="4:15" x14ac:dyDescent="0.35">
      <c r="D6360" s="1">
        <v>6353</v>
      </c>
      <c r="E6360" s="4">
        <v>40612</v>
      </c>
      <c r="F6360" s="1">
        <v>1295.1099999999999</v>
      </c>
      <c r="G6360" s="1">
        <f t="shared" si="860"/>
        <v>1320.02</v>
      </c>
      <c r="H6360" s="1" t="str">
        <f t="shared" si="852"/>
        <v/>
      </c>
      <c r="I6360" s="1" t="str">
        <f t="shared" si="853"/>
        <v>NO</v>
      </c>
      <c r="J6360" s="1">
        <f t="shared" ca="1" si="854"/>
        <v>1318.502</v>
      </c>
      <c r="K6360" s="1" t="str">
        <f t="shared" ca="1" si="856"/>
        <v>YES</v>
      </c>
      <c r="L6360" s="1" t="str">
        <f t="shared" ca="1" si="857"/>
        <v>NO</v>
      </c>
      <c r="M6360" s="1">
        <f t="shared" ca="1" si="858"/>
        <v>-1320.02</v>
      </c>
      <c r="N6360" s="1">
        <f t="shared" ca="1" si="859"/>
        <v>0</v>
      </c>
      <c r="O6360" s="1">
        <f t="shared" ca="1" si="855"/>
        <v>0</v>
      </c>
    </row>
    <row r="6361" spans="4:15" x14ac:dyDescent="0.35">
      <c r="D6361" s="1">
        <v>6354</v>
      </c>
      <c r="E6361" s="4">
        <v>40613</v>
      </c>
      <c r="F6361" s="1">
        <v>1304.28</v>
      </c>
      <c r="G6361" s="1">
        <f t="shared" si="860"/>
        <v>1295.1099999999999</v>
      </c>
      <c r="H6361" s="1" t="str">
        <f t="shared" si="852"/>
        <v/>
      </c>
      <c r="I6361" s="1" t="str">
        <f t="shared" si="853"/>
        <v>NO</v>
      </c>
      <c r="J6361" s="1">
        <f t="shared" ca="1" si="854"/>
        <v>1320.818</v>
      </c>
      <c r="K6361" s="1" t="str">
        <f t="shared" ca="1" si="856"/>
        <v>NO</v>
      </c>
      <c r="L6361" s="1" t="str">
        <f t="shared" ca="1" si="857"/>
        <v>NO</v>
      </c>
      <c r="M6361" s="1">
        <f t="shared" ca="1" si="858"/>
        <v>0</v>
      </c>
      <c r="N6361" s="1">
        <f t="shared" ca="1" si="859"/>
        <v>0</v>
      </c>
      <c r="O6361" s="1">
        <f t="shared" ca="1" si="855"/>
        <v>0</v>
      </c>
    </row>
    <row r="6362" spans="4:15" x14ac:dyDescent="0.35">
      <c r="D6362" s="1">
        <v>6355</v>
      </c>
      <c r="E6362" s="4">
        <v>40616</v>
      </c>
      <c r="F6362" s="1">
        <v>1296.3900000000001</v>
      </c>
      <c r="G6362" s="1">
        <f t="shared" si="860"/>
        <v>1304.28</v>
      </c>
      <c r="H6362" s="1" t="str">
        <f t="shared" si="852"/>
        <v/>
      </c>
      <c r="I6362" s="1" t="str">
        <f t="shared" si="853"/>
        <v>NO</v>
      </c>
      <c r="J6362" s="1">
        <f t="shared" ca="1" si="854"/>
        <v>1313.6460000000002</v>
      </c>
      <c r="K6362" s="1" t="str">
        <f t="shared" ca="1" si="856"/>
        <v>NO</v>
      </c>
      <c r="L6362" s="1" t="str">
        <f t="shared" ca="1" si="857"/>
        <v>NO</v>
      </c>
      <c r="M6362" s="1">
        <f t="shared" ca="1" si="858"/>
        <v>0</v>
      </c>
      <c r="N6362" s="1">
        <f t="shared" ca="1" si="859"/>
        <v>0</v>
      </c>
      <c r="O6362" s="1">
        <f t="shared" ca="1" si="855"/>
        <v>0</v>
      </c>
    </row>
    <row r="6363" spans="4:15" x14ac:dyDescent="0.35">
      <c r="D6363" s="1">
        <v>6356</v>
      </c>
      <c r="E6363" s="4">
        <v>40617</v>
      </c>
      <c r="F6363" s="1">
        <v>1281.8699999999999</v>
      </c>
      <c r="G6363" s="1">
        <f t="shared" si="860"/>
        <v>1296.3900000000001</v>
      </c>
      <c r="H6363" s="1" t="str">
        <f t="shared" si="852"/>
        <v/>
      </c>
      <c r="I6363" s="1" t="str">
        <f t="shared" si="853"/>
        <v>NO</v>
      </c>
      <c r="J6363" s="1">
        <f t="shared" ca="1" si="854"/>
        <v>1310.2719999999999</v>
      </c>
      <c r="K6363" s="1" t="str">
        <f t="shared" ca="1" si="856"/>
        <v>NO</v>
      </c>
      <c r="L6363" s="1" t="str">
        <f t="shared" ca="1" si="857"/>
        <v>NO</v>
      </c>
      <c r="M6363" s="1">
        <f t="shared" ca="1" si="858"/>
        <v>0</v>
      </c>
      <c r="N6363" s="1">
        <f t="shared" ca="1" si="859"/>
        <v>0</v>
      </c>
      <c r="O6363" s="1">
        <f t="shared" ca="1" si="855"/>
        <v>0</v>
      </c>
    </row>
    <row r="6364" spans="4:15" x14ac:dyDescent="0.35">
      <c r="D6364" s="1">
        <v>6357</v>
      </c>
      <c r="E6364" s="4">
        <v>40618</v>
      </c>
      <c r="F6364" s="1">
        <v>1256.8800000000001</v>
      </c>
      <c r="G6364" s="1">
        <f t="shared" si="860"/>
        <v>1281.8699999999999</v>
      </c>
      <c r="H6364" s="1" t="str">
        <f t="shared" si="852"/>
        <v/>
      </c>
      <c r="I6364" s="1" t="str">
        <f t="shared" si="853"/>
        <v>NO</v>
      </c>
      <c r="J6364" s="1">
        <f t="shared" ca="1" si="854"/>
        <v>1307.5239999999999</v>
      </c>
      <c r="K6364" s="1" t="str">
        <f t="shared" ca="1" si="856"/>
        <v>NO</v>
      </c>
      <c r="L6364" s="1" t="str">
        <f t="shared" ca="1" si="857"/>
        <v>NO</v>
      </c>
      <c r="M6364" s="1">
        <f t="shared" ca="1" si="858"/>
        <v>0</v>
      </c>
      <c r="N6364" s="1">
        <f t="shared" ca="1" si="859"/>
        <v>0</v>
      </c>
      <c r="O6364" s="1">
        <f t="shared" ca="1" si="855"/>
        <v>0</v>
      </c>
    </row>
    <row r="6365" spans="4:15" x14ac:dyDescent="0.35">
      <c r="D6365" s="1">
        <v>6358</v>
      </c>
      <c r="E6365" s="4">
        <v>40619</v>
      </c>
      <c r="F6365" s="1">
        <v>1273.72</v>
      </c>
      <c r="G6365" s="1">
        <f t="shared" si="860"/>
        <v>1256.8800000000001</v>
      </c>
      <c r="H6365" s="1" t="str">
        <f t="shared" si="852"/>
        <v/>
      </c>
      <c r="I6365" s="1" t="str">
        <f t="shared" si="853"/>
        <v>NO</v>
      </c>
      <c r="J6365" s="1">
        <f t="shared" ca="1" si="854"/>
        <v>1299.5340000000001</v>
      </c>
      <c r="K6365" s="1" t="str">
        <f t="shared" ca="1" si="856"/>
        <v>NO</v>
      </c>
      <c r="L6365" s="1" t="str">
        <f t="shared" ca="1" si="857"/>
        <v>NO</v>
      </c>
      <c r="M6365" s="1">
        <f t="shared" ca="1" si="858"/>
        <v>0</v>
      </c>
      <c r="N6365" s="1">
        <f t="shared" ca="1" si="859"/>
        <v>0</v>
      </c>
      <c r="O6365" s="1">
        <f t="shared" ca="1" si="855"/>
        <v>0</v>
      </c>
    </row>
    <row r="6366" spans="4:15" x14ac:dyDescent="0.35">
      <c r="D6366" s="1">
        <v>6359</v>
      </c>
      <c r="E6366" s="4">
        <v>40620</v>
      </c>
      <c r="F6366" s="1">
        <v>1279.2</v>
      </c>
      <c r="G6366" s="1">
        <f t="shared" si="860"/>
        <v>1273.72</v>
      </c>
      <c r="H6366" s="1" t="str">
        <f t="shared" si="852"/>
        <v/>
      </c>
      <c r="I6366" s="1" t="str">
        <f t="shared" si="853"/>
        <v>NO</v>
      </c>
      <c r="J6366" s="1">
        <f t="shared" ca="1" si="854"/>
        <v>1286.9059999999999</v>
      </c>
      <c r="K6366" s="1" t="str">
        <f t="shared" ca="1" si="856"/>
        <v>NO</v>
      </c>
      <c r="L6366" s="1" t="str">
        <f t="shared" ca="1" si="857"/>
        <v>NO</v>
      </c>
      <c r="M6366" s="1">
        <f t="shared" ca="1" si="858"/>
        <v>0</v>
      </c>
      <c r="N6366" s="1">
        <f t="shared" ca="1" si="859"/>
        <v>0</v>
      </c>
      <c r="O6366" s="1">
        <f t="shared" ca="1" si="855"/>
        <v>0</v>
      </c>
    </row>
    <row r="6367" spans="4:15" x14ac:dyDescent="0.35">
      <c r="D6367" s="1">
        <v>6360</v>
      </c>
      <c r="E6367" s="4">
        <v>40623</v>
      </c>
      <c r="F6367" s="1">
        <v>1298.3800000000001</v>
      </c>
      <c r="G6367" s="1">
        <f t="shared" si="860"/>
        <v>1279.2</v>
      </c>
      <c r="H6367" s="1" t="str">
        <f t="shared" si="852"/>
        <v/>
      </c>
      <c r="I6367" s="1" t="str">
        <f t="shared" si="853"/>
        <v>NO</v>
      </c>
      <c r="J6367" s="1">
        <f t="shared" ca="1" si="854"/>
        <v>1282.6280000000002</v>
      </c>
      <c r="K6367" s="1" t="str">
        <f t="shared" ca="1" si="856"/>
        <v>NO</v>
      </c>
      <c r="L6367" s="1" t="str">
        <f t="shared" ca="1" si="857"/>
        <v>NO</v>
      </c>
      <c r="M6367" s="1">
        <f t="shared" ca="1" si="858"/>
        <v>0</v>
      </c>
      <c r="N6367" s="1">
        <f t="shared" ca="1" si="859"/>
        <v>0</v>
      </c>
      <c r="O6367" s="1">
        <f t="shared" ca="1" si="855"/>
        <v>0</v>
      </c>
    </row>
    <row r="6368" spans="4:15" x14ac:dyDescent="0.35">
      <c r="D6368" s="1">
        <v>6361</v>
      </c>
      <c r="E6368" s="4">
        <v>40624</v>
      </c>
      <c r="F6368" s="1">
        <v>1293.77</v>
      </c>
      <c r="G6368" s="1">
        <f t="shared" si="860"/>
        <v>1298.3800000000001</v>
      </c>
      <c r="H6368" s="1" t="str">
        <f t="shared" si="852"/>
        <v/>
      </c>
      <c r="I6368" s="1" t="str">
        <f t="shared" si="853"/>
        <v>NO</v>
      </c>
      <c r="J6368" s="1">
        <f t="shared" ca="1" si="854"/>
        <v>1277.6120000000001</v>
      </c>
      <c r="K6368" s="1" t="str">
        <f t="shared" ca="1" si="856"/>
        <v>YES</v>
      </c>
      <c r="L6368" s="1" t="str">
        <f t="shared" ca="1" si="857"/>
        <v>NO</v>
      </c>
      <c r="M6368" s="1">
        <f t="shared" ca="1" si="858"/>
        <v>-1298.3800000000001</v>
      </c>
      <c r="N6368" s="1">
        <f t="shared" ca="1" si="859"/>
        <v>0</v>
      </c>
      <c r="O6368" s="1">
        <f t="shared" ca="1" si="855"/>
        <v>0</v>
      </c>
    </row>
    <row r="6369" spans="4:15" x14ac:dyDescent="0.35">
      <c r="D6369" s="1">
        <v>6362</v>
      </c>
      <c r="E6369" s="4">
        <v>40625</v>
      </c>
      <c r="F6369" s="1">
        <v>1297.54</v>
      </c>
      <c r="G6369" s="1">
        <f t="shared" si="860"/>
        <v>1293.77</v>
      </c>
      <c r="H6369" s="1" t="str">
        <f t="shared" si="852"/>
        <v/>
      </c>
      <c r="I6369" s="1" t="str">
        <f t="shared" si="853"/>
        <v>NO</v>
      </c>
      <c r="J6369" s="1">
        <f t="shared" ca="1" si="854"/>
        <v>1278.01</v>
      </c>
      <c r="K6369" s="1" t="str">
        <f t="shared" ca="1" si="856"/>
        <v>YES</v>
      </c>
      <c r="L6369" s="1" t="str">
        <f t="shared" ca="1" si="857"/>
        <v>NO</v>
      </c>
      <c r="M6369" s="1">
        <f t="shared" ca="1" si="858"/>
        <v>-1293.77</v>
      </c>
      <c r="N6369" s="1">
        <f t="shared" ca="1" si="859"/>
        <v>0</v>
      </c>
      <c r="O6369" s="1">
        <f t="shared" ca="1" si="855"/>
        <v>0</v>
      </c>
    </row>
    <row r="6370" spans="4:15" x14ac:dyDescent="0.35">
      <c r="D6370" s="1">
        <v>6363</v>
      </c>
      <c r="E6370" s="4">
        <v>40626</v>
      </c>
      <c r="F6370" s="1">
        <v>1309.6600000000001</v>
      </c>
      <c r="G6370" s="1">
        <f t="shared" si="860"/>
        <v>1297.54</v>
      </c>
      <c r="H6370" s="1" t="str">
        <f t="shared" si="852"/>
        <v/>
      </c>
      <c r="I6370" s="1" t="str">
        <f t="shared" si="853"/>
        <v>NO</v>
      </c>
      <c r="J6370" s="1">
        <f t="shared" ca="1" si="854"/>
        <v>1280.3900000000001</v>
      </c>
      <c r="K6370" s="1" t="str">
        <f t="shared" ca="1" si="856"/>
        <v>YES</v>
      </c>
      <c r="L6370" s="1" t="str">
        <f t="shared" ca="1" si="857"/>
        <v>NO</v>
      </c>
      <c r="M6370" s="1">
        <f t="shared" ca="1" si="858"/>
        <v>-1297.54</v>
      </c>
      <c r="N6370" s="1">
        <f t="shared" ca="1" si="859"/>
        <v>0</v>
      </c>
      <c r="O6370" s="1">
        <f t="shared" ca="1" si="855"/>
        <v>0</v>
      </c>
    </row>
    <row r="6371" spans="4:15" x14ac:dyDescent="0.35">
      <c r="D6371" s="1">
        <v>6364</v>
      </c>
      <c r="E6371" s="4">
        <v>40627</v>
      </c>
      <c r="F6371" s="1">
        <v>1313.8</v>
      </c>
      <c r="G6371" s="1">
        <f t="shared" si="860"/>
        <v>1309.6600000000001</v>
      </c>
      <c r="H6371" s="1" t="str">
        <f t="shared" si="852"/>
        <v/>
      </c>
      <c r="I6371" s="1" t="str">
        <f t="shared" si="853"/>
        <v>NO</v>
      </c>
      <c r="J6371" s="1">
        <f t="shared" ca="1" si="854"/>
        <v>1288.5219999999999</v>
      </c>
      <c r="K6371" s="1" t="str">
        <f t="shared" ca="1" si="856"/>
        <v>YES</v>
      </c>
      <c r="L6371" s="1" t="str">
        <f t="shared" ca="1" si="857"/>
        <v>NO</v>
      </c>
      <c r="M6371" s="1">
        <f t="shared" ca="1" si="858"/>
        <v>-1309.6600000000001</v>
      </c>
      <c r="N6371" s="1">
        <f t="shared" ca="1" si="859"/>
        <v>0</v>
      </c>
      <c r="O6371" s="1">
        <f t="shared" ca="1" si="855"/>
        <v>0</v>
      </c>
    </row>
    <row r="6372" spans="4:15" x14ac:dyDescent="0.35">
      <c r="D6372" s="1">
        <v>6365</v>
      </c>
      <c r="E6372" s="4">
        <v>40630</v>
      </c>
      <c r="F6372" s="1">
        <v>1310.19</v>
      </c>
      <c r="G6372" s="1">
        <f t="shared" si="860"/>
        <v>1313.8</v>
      </c>
      <c r="H6372" s="1" t="str">
        <f t="shared" si="852"/>
        <v/>
      </c>
      <c r="I6372" s="1" t="str">
        <f t="shared" si="853"/>
        <v>NO</v>
      </c>
      <c r="J6372" s="1">
        <f t="shared" ca="1" si="854"/>
        <v>1295.7099999999998</v>
      </c>
      <c r="K6372" s="1" t="str">
        <f t="shared" ca="1" si="856"/>
        <v>YES</v>
      </c>
      <c r="L6372" s="1" t="str">
        <f t="shared" ca="1" si="857"/>
        <v>NO</v>
      </c>
      <c r="M6372" s="1">
        <f t="shared" ca="1" si="858"/>
        <v>-1313.8</v>
      </c>
      <c r="N6372" s="1">
        <f t="shared" ca="1" si="859"/>
        <v>0</v>
      </c>
      <c r="O6372" s="1">
        <f t="shared" ca="1" si="855"/>
        <v>0</v>
      </c>
    </row>
    <row r="6373" spans="4:15" x14ac:dyDescent="0.35">
      <c r="D6373" s="1">
        <v>6366</v>
      </c>
      <c r="E6373" s="4">
        <v>40631</v>
      </c>
      <c r="F6373" s="1">
        <v>1319.44</v>
      </c>
      <c r="G6373" s="1">
        <f t="shared" si="860"/>
        <v>1310.19</v>
      </c>
      <c r="H6373" s="1" t="str">
        <f t="shared" si="852"/>
        <v/>
      </c>
      <c r="I6373" s="1" t="str">
        <f t="shared" si="853"/>
        <v>NO</v>
      </c>
      <c r="J6373" s="1">
        <f t="shared" ca="1" si="854"/>
        <v>1302.6300000000001</v>
      </c>
      <c r="K6373" s="1" t="str">
        <f t="shared" ca="1" si="856"/>
        <v>YES</v>
      </c>
      <c r="L6373" s="1" t="str">
        <f t="shared" ca="1" si="857"/>
        <v>NO</v>
      </c>
      <c r="M6373" s="1">
        <f t="shared" ca="1" si="858"/>
        <v>-1310.19</v>
      </c>
      <c r="N6373" s="1">
        <f t="shared" ca="1" si="859"/>
        <v>0</v>
      </c>
      <c r="O6373" s="1">
        <f t="shared" ca="1" si="855"/>
        <v>0</v>
      </c>
    </row>
    <row r="6374" spans="4:15" x14ac:dyDescent="0.35">
      <c r="D6374" s="1">
        <v>6367</v>
      </c>
      <c r="E6374" s="4">
        <v>40632</v>
      </c>
      <c r="F6374" s="1">
        <v>1328.26</v>
      </c>
      <c r="G6374" s="1">
        <f t="shared" si="860"/>
        <v>1319.44</v>
      </c>
      <c r="H6374" s="1" t="str">
        <f t="shared" si="852"/>
        <v/>
      </c>
      <c r="I6374" s="1" t="str">
        <f t="shared" si="853"/>
        <v>NO</v>
      </c>
      <c r="J6374" s="1">
        <f t="shared" ca="1" si="854"/>
        <v>1304.9920000000002</v>
      </c>
      <c r="K6374" s="1" t="str">
        <f t="shared" ca="1" si="856"/>
        <v>YES</v>
      </c>
      <c r="L6374" s="1" t="str">
        <f t="shared" ca="1" si="857"/>
        <v>NO</v>
      </c>
      <c r="M6374" s="1">
        <f t="shared" ca="1" si="858"/>
        <v>-1319.44</v>
      </c>
      <c r="N6374" s="1">
        <f t="shared" ca="1" si="859"/>
        <v>0</v>
      </c>
      <c r="O6374" s="1">
        <f t="shared" ca="1" si="855"/>
        <v>0</v>
      </c>
    </row>
    <row r="6375" spans="4:15" x14ac:dyDescent="0.35">
      <c r="D6375" s="1">
        <v>6368</v>
      </c>
      <c r="E6375" s="4">
        <v>40633</v>
      </c>
      <c r="F6375" s="1">
        <v>1325.83</v>
      </c>
      <c r="G6375" s="1">
        <f t="shared" si="860"/>
        <v>1328.26</v>
      </c>
      <c r="H6375" s="1" t="str">
        <f t="shared" si="852"/>
        <v/>
      </c>
      <c r="I6375" s="1" t="str">
        <f t="shared" si="853"/>
        <v>NO</v>
      </c>
      <c r="J6375" s="1">
        <f t="shared" ca="1" si="854"/>
        <v>1310.1260000000002</v>
      </c>
      <c r="K6375" s="1" t="str">
        <f t="shared" ca="1" si="856"/>
        <v>YES</v>
      </c>
      <c r="L6375" s="1" t="str">
        <f t="shared" ca="1" si="857"/>
        <v>NO</v>
      </c>
      <c r="M6375" s="1">
        <f t="shared" ca="1" si="858"/>
        <v>-1328.26</v>
      </c>
      <c r="N6375" s="1">
        <f t="shared" ca="1" si="859"/>
        <v>0</v>
      </c>
      <c r="O6375" s="1">
        <f t="shared" ca="1" si="855"/>
        <v>0</v>
      </c>
    </row>
    <row r="6376" spans="4:15" x14ac:dyDescent="0.35">
      <c r="D6376" s="1">
        <v>6369</v>
      </c>
      <c r="E6376" s="4">
        <v>40634</v>
      </c>
      <c r="F6376" s="1">
        <v>1332.41</v>
      </c>
      <c r="G6376" s="1">
        <f t="shared" si="860"/>
        <v>1325.83</v>
      </c>
      <c r="H6376" s="1" t="str">
        <f t="shared" si="852"/>
        <v/>
      </c>
      <c r="I6376" s="1" t="str">
        <f t="shared" si="853"/>
        <v>NO</v>
      </c>
      <c r="J6376" s="1">
        <f t="shared" ca="1" si="854"/>
        <v>1316.27</v>
      </c>
      <c r="K6376" s="1" t="str">
        <f t="shared" ca="1" si="856"/>
        <v>YES</v>
      </c>
      <c r="L6376" s="1" t="str">
        <f t="shared" ca="1" si="857"/>
        <v>NO</v>
      </c>
      <c r="M6376" s="1">
        <f t="shared" ca="1" si="858"/>
        <v>-1325.83</v>
      </c>
      <c r="N6376" s="1">
        <f t="shared" ca="1" si="859"/>
        <v>0</v>
      </c>
      <c r="O6376" s="1">
        <f t="shared" ca="1" si="855"/>
        <v>0</v>
      </c>
    </row>
    <row r="6377" spans="4:15" x14ac:dyDescent="0.35">
      <c r="D6377" s="1">
        <v>6370</v>
      </c>
      <c r="E6377" s="4">
        <v>40637</v>
      </c>
      <c r="F6377" s="1">
        <v>1332.87</v>
      </c>
      <c r="G6377" s="1">
        <f t="shared" si="860"/>
        <v>1332.41</v>
      </c>
      <c r="H6377" s="1" t="str">
        <f t="shared" si="852"/>
        <v/>
      </c>
      <c r="I6377" s="1" t="str">
        <f t="shared" si="853"/>
        <v>NO</v>
      </c>
      <c r="J6377" s="1">
        <f t="shared" ca="1" si="854"/>
        <v>1319.5039999999999</v>
      </c>
      <c r="K6377" s="1" t="str">
        <f t="shared" ca="1" si="856"/>
        <v>YES</v>
      </c>
      <c r="L6377" s="1" t="str">
        <f t="shared" ca="1" si="857"/>
        <v>NO</v>
      </c>
      <c r="M6377" s="1">
        <f t="shared" ca="1" si="858"/>
        <v>-1332.41</v>
      </c>
      <c r="N6377" s="1">
        <f t="shared" ca="1" si="859"/>
        <v>0</v>
      </c>
      <c r="O6377" s="1">
        <f t="shared" ca="1" si="855"/>
        <v>0</v>
      </c>
    </row>
    <row r="6378" spans="4:15" x14ac:dyDescent="0.35">
      <c r="D6378" s="1">
        <v>6371</v>
      </c>
      <c r="E6378" s="4">
        <v>40638</v>
      </c>
      <c r="F6378" s="1">
        <v>1332.63</v>
      </c>
      <c r="G6378" s="1">
        <f t="shared" si="860"/>
        <v>1332.87</v>
      </c>
      <c r="H6378" s="1" t="str">
        <f t="shared" si="852"/>
        <v/>
      </c>
      <c r="I6378" s="1" t="str">
        <f t="shared" si="853"/>
        <v>NO</v>
      </c>
      <c r="J6378" s="1">
        <f t="shared" ca="1" si="854"/>
        <v>1323.2260000000001</v>
      </c>
      <c r="K6378" s="1" t="str">
        <f t="shared" ca="1" si="856"/>
        <v>YES</v>
      </c>
      <c r="L6378" s="1" t="str">
        <f t="shared" ca="1" si="857"/>
        <v>NO</v>
      </c>
      <c r="M6378" s="1">
        <f t="shared" ca="1" si="858"/>
        <v>-1332.87</v>
      </c>
      <c r="N6378" s="1">
        <f t="shared" ca="1" si="859"/>
        <v>0</v>
      </c>
      <c r="O6378" s="1">
        <f t="shared" ca="1" si="855"/>
        <v>0</v>
      </c>
    </row>
    <row r="6379" spans="4:15" x14ac:dyDescent="0.35">
      <c r="D6379" s="1">
        <v>6372</v>
      </c>
      <c r="E6379" s="4">
        <v>40639</v>
      </c>
      <c r="F6379" s="1">
        <v>1335.54</v>
      </c>
      <c r="G6379" s="1">
        <f t="shared" si="860"/>
        <v>1332.63</v>
      </c>
      <c r="H6379" s="1" t="str">
        <f t="shared" si="852"/>
        <v/>
      </c>
      <c r="I6379" s="1" t="str">
        <f t="shared" si="853"/>
        <v>NO</v>
      </c>
      <c r="J6379" s="1">
        <f t="shared" ca="1" si="854"/>
        <v>1327.7619999999999</v>
      </c>
      <c r="K6379" s="1" t="str">
        <f t="shared" ca="1" si="856"/>
        <v>YES</v>
      </c>
      <c r="L6379" s="1" t="str">
        <f t="shared" ca="1" si="857"/>
        <v>NO</v>
      </c>
      <c r="M6379" s="1">
        <f t="shared" ca="1" si="858"/>
        <v>-1332.63</v>
      </c>
      <c r="N6379" s="1">
        <f t="shared" ca="1" si="859"/>
        <v>0</v>
      </c>
      <c r="O6379" s="1">
        <f t="shared" ca="1" si="855"/>
        <v>0</v>
      </c>
    </row>
    <row r="6380" spans="4:15" x14ac:dyDescent="0.35">
      <c r="D6380" s="1">
        <v>6373</v>
      </c>
      <c r="E6380" s="4">
        <v>40640</v>
      </c>
      <c r="F6380" s="1">
        <v>1333.51</v>
      </c>
      <c r="G6380" s="1">
        <f t="shared" si="860"/>
        <v>1335.54</v>
      </c>
      <c r="H6380" s="1" t="str">
        <f t="shared" si="852"/>
        <v/>
      </c>
      <c r="I6380" s="1" t="str">
        <f t="shared" si="853"/>
        <v>NO</v>
      </c>
      <c r="J6380" s="1">
        <f t="shared" ca="1" si="854"/>
        <v>1330.4</v>
      </c>
      <c r="K6380" s="1" t="str">
        <f t="shared" ca="1" si="856"/>
        <v>YES</v>
      </c>
      <c r="L6380" s="1" t="str">
        <f t="shared" ca="1" si="857"/>
        <v>NO</v>
      </c>
      <c r="M6380" s="1">
        <f t="shared" ca="1" si="858"/>
        <v>-1335.54</v>
      </c>
      <c r="N6380" s="1">
        <f t="shared" ca="1" si="859"/>
        <v>0</v>
      </c>
      <c r="O6380" s="1">
        <f t="shared" ca="1" si="855"/>
        <v>0</v>
      </c>
    </row>
    <row r="6381" spans="4:15" x14ac:dyDescent="0.35">
      <c r="D6381" s="1">
        <v>6374</v>
      </c>
      <c r="E6381" s="4">
        <v>40641</v>
      </c>
      <c r="F6381" s="1">
        <v>1328.17</v>
      </c>
      <c r="G6381" s="1">
        <f t="shared" si="860"/>
        <v>1333.51</v>
      </c>
      <c r="H6381" s="1" t="str">
        <f t="shared" si="852"/>
        <v/>
      </c>
      <c r="I6381" s="1" t="str">
        <f t="shared" si="853"/>
        <v>NO</v>
      </c>
      <c r="J6381" s="1">
        <f t="shared" ca="1" si="854"/>
        <v>1331.856</v>
      </c>
      <c r="K6381" s="1" t="str">
        <f t="shared" ca="1" si="856"/>
        <v>YES</v>
      </c>
      <c r="L6381" s="1" t="str">
        <f t="shared" ca="1" si="857"/>
        <v>NO</v>
      </c>
      <c r="M6381" s="1">
        <f t="shared" ca="1" si="858"/>
        <v>-1333.51</v>
      </c>
      <c r="N6381" s="1">
        <f t="shared" ca="1" si="859"/>
        <v>0</v>
      </c>
      <c r="O6381" s="1">
        <f t="shared" ca="1" si="855"/>
        <v>0</v>
      </c>
    </row>
    <row r="6382" spans="4:15" x14ac:dyDescent="0.35">
      <c r="D6382" s="1">
        <v>6375</v>
      </c>
      <c r="E6382" s="4">
        <v>40644</v>
      </c>
      <c r="F6382" s="1">
        <v>1324.46</v>
      </c>
      <c r="G6382" s="1">
        <f t="shared" si="860"/>
        <v>1328.17</v>
      </c>
      <c r="H6382" s="1" t="str">
        <f t="shared" si="852"/>
        <v/>
      </c>
      <c r="I6382" s="1" t="str">
        <f t="shared" si="853"/>
        <v>NO</v>
      </c>
      <c r="J6382" s="1">
        <f t="shared" ca="1" si="854"/>
        <v>1333.3920000000001</v>
      </c>
      <c r="K6382" s="1" t="str">
        <f t="shared" ca="1" si="856"/>
        <v>NO</v>
      </c>
      <c r="L6382" s="1" t="str">
        <f t="shared" ca="1" si="857"/>
        <v>NO</v>
      </c>
      <c r="M6382" s="1">
        <f t="shared" ca="1" si="858"/>
        <v>0</v>
      </c>
      <c r="N6382" s="1">
        <f t="shared" ca="1" si="859"/>
        <v>0</v>
      </c>
      <c r="O6382" s="1">
        <f t="shared" ca="1" si="855"/>
        <v>0</v>
      </c>
    </row>
    <row r="6383" spans="4:15" x14ac:dyDescent="0.35">
      <c r="D6383" s="1">
        <v>6376</v>
      </c>
      <c r="E6383" s="4">
        <v>40645</v>
      </c>
      <c r="F6383" s="1">
        <v>1314.16</v>
      </c>
      <c r="G6383" s="1">
        <f t="shared" si="860"/>
        <v>1324.46</v>
      </c>
      <c r="H6383" s="1" t="str">
        <f t="shared" si="852"/>
        <v/>
      </c>
      <c r="I6383" s="1" t="str">
        <f t="shared" si="853"/>
        <v>NO</v>
      </c>
      <c r="J6383" s="1">
        <f t="shared" ca="1" si="854"/>
        <v>1332.5440000000001</v>
      </c>
      <c r="K6383" s="1" t="str">
        <f t="shared" ca="1" si="856"/>
        <v>NO</v>
      </c>
      <c r="L6383" s="1" t="str">
        <f t="shared" ca="1" si="857"/>
        <v>NO</v>
      </c>
      <c r="M6383" s="1">
        <f t="shared" ca="1" si="858"/>
        <v>0</v>
      </c>
      <c r="N6383" s="1">
        <f t="shared" ca="1" si="859"/>
        <v>0</v>
      </c>
      <c r="O6383" s="1">
        <f t="shared" ca="1" si="855"/>
        <v>0</v>
      </c>
    </row>
    <row r="6384" spans="4:15" x14ac:dyDescent="0.35">
      <c r="D6384" s="1">
        <v>6377</v>
      </c>
      <c r="E6384" s="4">
        <v>40646</v>
      </c>
      <c r="F6384" s="1">
        <v>1314.41</v>
      </c>
      <c r="G6384" s="1">
        <f t="shared" si="860"/>
        <v>1314.16</v>
      </c>
      <c r="H6384" s="1" t="str">
        <f t="shared" si="852"/>
        <v/>
      </c>
      <c r="I6384" s="1" t="str">
        <f t="shared" si="853"/>
        <v>NO</v>
      </c>
      <c r="J6384" s="1">
        <f t="shared" ca="1" si="854"/>
        <v>1330.8620000000001</v>
      </c>
      <c r="K6384" s="1" t="str">
        <f t="shared" ca="1" si="856"/>
        <v>NO</v>
      </c>
      <c r="L6384" s="1" t="str">
        <f t="shared" ca="1" si="857"/>
        <v>NO</v>
      </c>
      <c r="M6384" s="1">
        <f t="shared" ca="1" si="858"/>
        <v>0</v>
      </c>
      <c r="N6384" s="1">
        <f t="shared" ca="1" si="859"/>
        <v>0</v>
      </c>
      <c r="O6384" s="1">
        <f t="shared" ca="1" si="855"/>
        <v>0</v>
      </c>
    </row>
    <row r="6385" spans="4:15" x14ac:dyDescent="0.35">
      <c r="D6385" s="1">
        <v>6378</v>
      </c>
      <c r="E6385" s="4">
        <v>40647</v>
      </c>
      <c r="F6385" s="1">
        <v>1314.52</v>
      </c>
      <c r="G6385" s="1">
        <f t="shared" si="860"/>
        <v>1314.41</v>
      </c>
      <c r="H6385" s="1" t="str">
        <f t="shared" si="852"/>
        <v/>
      </c>
      <c r="I6385" s="1" t="str">
        <f t="shared" si="853"/>
        <v>NO</v>
      </c>
      <c r="J6385" s="1">
        <f t="shared" ca="1" si="854"/>
        <v>1327.1680000000001</v>
      </c>
      <c r="K6385" s="1" t="str">
        <f t="shared" ca="1" si="856"/>
        <v>NO</v>
      </c>
      <c r="L6385" s="1" t="str">
        <f t="shared" ca="1" si="857"/>
        <v>NO</v>
      </c>
      <c r="M6385" s="1">
        <f t="shared" ca="1" si="858"/>
        <v>0</v>
      </c>
      <c r="N6385" s="1">
        <f t="shared" ca="1" si="859"/>
        <v>0</v>
      </c>
      <c r="O6385" s="1">
        <f t="shared" ca="1" si="855"/>
        <v>0</v>
      </c>
    </row>
    <row r="6386" spans="4:15" x14ac:dyDescent="0.35">
      <c r="D6386" s="1">
        <v>6379</v>
      </c>
      <c r="E6386" s="4">
        <v>40648</v>
      </c>
      <c r="F6386" s="1">
        <v>1319.68</v>
      </c>
      <c r="G6386" s="1">
        <f t="shared" si="860"/>
        <v>1314.52</v>
      </c>
      <c r="H6386" s="1" t="str">
        <f t="shared" si="852"/>
        <v/>
      </c>
      <c r="I6386" s="1" t="str">
        <f t="shared" si="853"/>
        <v>NO</v>
      </c>
      <c r="J6386" s="1">
        <f t="shared" ca="1" si="854"/>
        <v>1322.942</v>
      </c>
      <c r="K6386" s="1" t="str">
        <f t="shared" ca="1" si="856"/>
        <v>NO</v>
      </c>
      <c r="L6386" s="1" t="str">
        <f t="shared" ca="1" si="857"/>
        <v>NO</v>
      </c>
      <c r="M6386" s="1">
        <f t="shared" ca="1" si="858"/>
        <v>0</v>
      </c>
      <c r="N6386" s="1">
        <f t="shared" ca="1" si="859"/>
        <v>0</v>
      </c>
      <c r="O6386" s="1">
        <f t="shared" ca="1" si="855"/>
        <v>0</v>
      </c>
    </row>
    <row r="6387" spans="4:15" x14ac:dyDescent="0.35">
      <c r="D6387" s="1">
        <v>6380</v>
      </c>
      <c r="E6387" s="4">
        <v>40651</v>
      </c>
      <c r="F6387" s="1">
        <v>1305.1400000000001</v>
      </c>
      <c r="G6387" s="1">
        <f t="shared" si="860"/>
        <v>1319.68</v>
      </c>
      <c r="H6387" s="1" t="str">
        <f t="shared" ref="H6387:H6450" si="861">IF(START_DAY=D6387,"START",IF(D6387=END_DAY,"END",""))</f>
        <v/>
      </c>
      <c r="I6387" s="1" t="str">
        <f t="shared" ref="I6387:I6450" si="862">IF(OR(D6387&lt;=START_DAY,D6387&gt;END_DAY),"NO",IF(K6386="YES","YES",IF(L6386="YES","NO",I6386)))</f>
        <v>NO</v>
      </c>
      <c r="J6387" s="1">
        <f t="shared" ref="J6387:J6450" ca="1" si="863">AVERAGE(OFFSET(G6387,-XDAYS,0,XDAYS,1))</f>
        <v>1319.1439999999998</v>
      </c>
      <c r="K6387" s="1" t="str">
        <f t="shared" ca="1" si="856"/>
        <v>YES</v>
      </c>
      <c r="L6387" s="1" t="str">
        <f t="shared" ca="1" si="857"/>
        <v>NO</v>
      </c>
      <c r="M6387" s="1">
        <f t="shared" ca="1" si="858"/>
        <v>-1319.68</v>
      </c>
      <c r="N6387" s="1">
        <f t="shared" ca="1" si="859"/>
        <v>0</v>
      </c>
      <c r="O6387" s="1">
        <f t="shared" ref="O6387:O6450" ca="1" si="864">(ABS(M6387)+ABS(N6387))*TRANSACTION_COST</f>
        <v>0</v>
      </c>
    </row>
    <row r="6388" spans="4:15" x14ac:dyDescent="0.35">
      <c r="D6388" s="1">
        <v>6381</v>
      </c>
      <c r="E6388" s="4">
        <v>40652</v>
      </c>
      <c r="F6388" s="1">
        <v>1312.62</v>
      </c>
      <c r="G6388" s="1">
        <f t="shared" si="860"/>
        <v>1305.1400000000001</v>
      </c>
      <c r="H6388" s="1" t="str">
        <f t="shared" si="861"/>
        <v/>
      </c>
      <c r="I6388" s="1" t="str">
        <f t="shared" si="862"/>
        <v>NO</v>
      </c>
      <c r="J6388" s="1">
        <f t="shared" ca="1" si="863"/>
        <v>1317.4459999999999</v>
      </c>
      <c r="K6388" s="1" t="str">
        <f t="shared" ref="K6388:K6451" ca="1" si="865">IF(H6388="END","NO",IF(H6388="START","YES",IF(AND(I6388="NO",G6388&gt;=J6388),"YES","NO")))</f>
        <v>NO</v>
      </c>
      <c r="L6388" s="1" t="str">
        <f t="shared" ref="L6388:L6451" ca="1" si="866">IF(AND(H6388="END",I6388="YES"),"YES",IF(AND(I6388="YES",G6388&lt;=J6388),"YES","NO"))</f>
        <v>NO</v>
      </c>
      <c r="M6388" s="1">
        <f t="shared" ref="M6388:M6451" ca="1" si="867">IF(K6388="YES",-G6388,0)</f>
        <v>0</v>
      </c>
      <c r="N6388" s="1">
        <f t="shared" ref="N6388:N6451" ca="1" si="868">IF(L6388="YES",G6388,0)</f>
        <v>0</v>
      </c>
      <c r="O6388" s="1">
        <f t="shared" ca="1" si="864"/>
        <v>0</v>
      </c>
    </row>
    <row r="6389" spans="4:15" x14ac:dyDescent="0.35">
      <c r="D6389" s="1">
        <v>6382</v>
      </c>
      <c r="E6389" s="4">
        <v>40653</v>
      </c>
      <c r="F6389" s="1">
        <v>1330.36</v>
      </c>
      <c r="G6389" s="1">
        <f t="shared" si="860"/>
        <v>1312.62</v>
      </c>
      <c r="H6389" s="1" t="str">
        <f t="shared" si="861"/>
        <v/>
      </c>
      <c r="I6389" s="1" t="str">
        <f t="shared" si="862"/>
        <v>NO</v>
      </c>
      <c r="J6389" s="1">
        <f t="shared" ca="1" si="863"/>
        <v>1313.5820000000001</v>
      </c>
      <c r="K6389" s="1" t="str">
        <f t="shared" ca="1" si="865"/>
        <v>NO</v>
      </c>
      <c r="L6389" s="1" t="str">
        <f t="shared" ca="1" si="866"/>
        <v>NO</v>
      </c>
      <c r="M6389" s="1">
        <f t="shared" ca="1" si="867"/>
        <v>0</v>
      </c>
      <c r="N6389" s="1">
        <f t="shared" ca="1" si="868"/>
        <v>0</v>
      </c>
      <c r="O6389" s="1">
        <f t="shared" ca="1" si="864"/>
        <v>0</v>
      </c>
    </row>
    <row r="6390" spans="4:15" x14ac:dyDescent="0.35">
      <c r="D6390" s="1">
        <v>6383</v>
      </c>
      <c r="E6390" s="4">
        <v>40654</v>
      </c>
      <c r="F6390" s="1">
        <v>1337.38</v>
      </c>
      <c r="G6390" s="1">
        <f t="shared" si="860"/>
        <v>1330.36</v>
      </c>
      <c r="H6390" s="1" t="str">
        <f t="shared" si="861"/>
        <v/>
      </c>
      <c r="I6390" s="1" t="str">
        <f t="shared" si="862"/>
        <v>NO</v>
      </c>
      <c r="J6390" s="1">
        <f t="shared" ca="1" si="863"/>
        <v>1313.2740000000001</v>
      </c>
      <c r="K6390" s="1" t="str">
        <f t="shared" ca="1" si="865"/>
        <v>YES</v>
      </c>
      <c r="L6390" s="1" t="str">
        <f t="shared" ca="1" si="866"/>
        <v>NO</v>
      </c>
      <c r="M6390" s="1">
        <f t="shared" ca="1" si="867"/>
        <v>-1330.36</v>
      </c>
      <c r="N6390" s="1">
        <f t="shared" ca="1" si="868"/>
        <v>0</v>
      </c>
      <c r="O6390" s="1">
        <f t="shared" ca="1" si="864"/>
        <v>0</v>
      </c>
    </row>
    <row r="6391" spans="4:15" x14ac:dyDescent="0.35">
      <c r="D6391" s="1">
        <v>6384</v>
      </c>
      <c r="E6391" s="4">
        <v>40658</v>
      </c>
      <c r="F6391" s="1">
        <v>1335.25</v>
      </c>
      <c r="G6391" s="1">
        <f t="shared" si="860"/>
        <v>1337.38</v>
      </c>
      <c r="H6391" s="1" t="str">
        <f t="shared" si="861"/>
        <v/>
      </c>
      <c r="I6391" s="1" t="str">
        <f t="shared" si="862"/>
        <v>NO</v>
      </c>
      <c r="J6391" s="1">
        <f t="shared" ca="1" si="863"/>
        <v>1316.4639999999999</v>
      </c>
      <c r="K6391" s="1" t="str">
        <f t="shared" ca="1" si="865"/>
        <v>YES</v>
      </c>
      <c r="L6391" s="1" t="str">
        <f t="shared" ca="1" si="866"/>
        <v>NO</v>
      </c>
      <c r="M6391" s="1">
        <f t="shared" ca="1" si="867"/>
        <v>-1337.38</v>
      </c>
      <c r="N6391" s="1">
        <f t="shared" ca="1" si="868"/>
        <v>0</v>
      </c>
      <c r="O6391" s="1">
        <f t="shared" ca="1" si="864"/>
        <v>0</v>
      </c>
    </row>
    <row r="6392" spans="4:15" x14ac:dyDescent="0.35">
      <c r="D6392" s="1">
        <v>6385</v>
      </c>
      <c r="E6392" s="4">
        <v>40659</v>
      </c>
      <c r="F6392" s="1">
        <v>1347.24</v>
      </c>
      <c r="G6392" s="1">
        <f t="shared" si="860"/>
        <v>1335.25</v>
      </c>
      <c r="H6392" s="1" t="str">
        <f t="shared" si="861"/>
        <v/>
      </c>
      <c r="I6392" s="1" t="str">
        <f t="shared" si="862"/>
        <v>NO</v>
      </c>
      <c r="J6392" s="1">
        <f t="shared" ca="1" si="863"/>
        <v>1321.0360000000001</v>
      </c>
      <c r="K6392" s="1" t="str">
        <f t="shared" ca="1" si="865"/>
        <v>YES</v>
      </c>
      <c r="L6392" s="1" t="str">
        <f t="shared" ca="1" si="866"/>
        <v>NO</v>
      </c>
      <c r="M6392" s="1">
        <f t="shared" ca="1" si="867"/>
        <v>-1335.25</v>
      </c>
      <c r="N6392" s="1">
        <f t="shared" ca="1" si="868"/>
        <v>0</v>
      </c>
      <c r="O6392" s="1">
        <f t="shared" ca="1" si="864"/>
        <v>0</v>
      </c>
    </row>
    <row r="6393" spans="4:15" x14ac:dyDescent="0.35">
      <c r="D6393" s="1">
        <v>6386</v>
      </c>
      <c r="E6393" s="4">
        <v>40660</v>
      </c>
      <c r="F6393" s="1">
        <v>1355.66</v>
      </c>
      <c r="G6393" s="1">
        <f t="shared" si="860"/>
        <v>1347.24</v>
      </c>
      <c r="H6393" s="1" t="str">
        <f t="shared" si="861"/>
        <v/>
      </c>
      <c r="I6393" s="1" t="str">
        <f t="shared" si="862"/>
        <v>NO</v>
      </c>
      <c r="J6393" s="1">
        <f t="shared" ca="1" si="863"/>
        <v>1324.15</v>
      </c>
      <c r="K6393" s="1" t="str">
        <f t="shared" ca="1" si="865"/>
        <v>YES</v>
      </c>
      <c r="L6393" s="1" t="str">
        <f t="shared" ca="1" si="866"/>
        <v>NO</v>
      </c>
      <c r="M6393" s="1">
        <f t="shared" ca="1" si="867"/>
        <v>-1347.24</v>
      </c>
      <c r="N6393" s="1">
        <f t="shared" ca="1" si="868"/>
        <v>0</v>
      </c>
      <c r="O6393" s="1">
        <f t="shared" ca="1" si="864"/>
        <v>0</v>
      </c>
    </row>
    <row r="6394" spans="4:15" x14ac:dyDescent="0.35">
      <c r="D6394" s="1">
        <v>6387</v>
      </c>
      <c r="E6394" s="4">
        <v>40661</v>
      </c>
      <c r="F6394" s="1">
        <v>1360.48</v>
      </c>
      <c r="G6394" s="1">
        <f t="shared" si="860"/>
        <v>1355.66</v>
      </c>
      <c r="H6394" s="1" t="str">
        <f t="shared" si="861"/>
        <v/>
      </c>
      <c r="I6394" s="1" t="str">
        <f t="shared" si="862"/>
        <v>NO</v>
      </c>
      <c r="J6394" s="1">
        <f t="shared" ca="1" si="863"/>
        <v>1332.57</v>
      </c>
      <c r="K6394" s="1" t="str">
        <f t="shared" ca="1" si="865"/>
        <v>YES</v>
      </c>
      <c r="L6394" s="1" t="str">
        <f t="shared" ca="1" si="866"/>
        <v>NO</v>
      </c>
      <c r="M6394" s="1">
        <f t="shared" ca="1" si="867"/>
        <v>-1355.66</v>
      </c>
      <c r="N6394" s="1">
        <f t="shared" ca="1" si="868"/>
        <v>0</v>
      </c>
      <c r="O6394" s="1">
        <f t="shared" ca="1" si="864"/>
        <v>0</v>
      </c>
    </row>
    <row r="6395" spans="4:15" x14ac:dyDescent="0.35">
      <c r="D6395" s="1">
        <v>6388</v>
      </c>
      <c r="E6395" s="4">
        <v>40662</v>
      </c>
      <c r="F6395" s="1">
        <v>1363.61</v>
      </c>
      <c r="G6395" s="1">
        <f t="shared" si="860"/>
        <v>1360.48</v>
      </c>
      <c r="H6395" s="1" t="str">
        <f t="shared" si="861"/>
        <v/>
      </c>
      <c r="I6395" s="1" t="str">
        <f t="shared" si="862"/>
        <v>NO</v>
      </c>
      <c r="J6395" s="1">
        <f t="shared" ca="1" si="863"/>
        <v>1341.1779999999999</v>
      </c>
      <c r="K6395" s="1" t="str">
        <f t="shared" ca="1" si="865"/>
        <v>YES</v>
      </c>
      <c r="L6395" s="1" t="str">
        <f t="shared" ca="1" si="866"/>
        <v>NO</v>
      </c>
      <c r="M6395" s="1">
        <f t="shared" ca="1" si="867"/>
        <v>-1360.48</v>
      </c>
      <c r="N6395" s="1">
        <f t="shared" ca="1" si="868"/>
        <v>0</v>
      </c>
      <c r="O6395" s="1">
        <f t="shared" ca="1" si="864"/>
        <v>0</v>
      </c>
    </row>
    <row r="6396" spans="4:15" x14ac:dyDescent="0.35">
      <c r="D6396" s="1">
        <v>6389</v>
      </c>
      <c r="E6396" s="4">
        <v>40665</v>
      </c>
      <c r="F6396" s="1">
        <v>1361.22</v>
      </c>
      <c r="G6396" s="1">
        <f t="shared" si="860"/>
        <v>1363.61</v>
      </c>
      <c r="H6396" s="1" t="str">
        <f t="shared" si="861"/>
        <v/>
      </c>
      <c r="I6396" s="1" t="str">
        <f t="shared" si="862"/>
        <v>NO</v>
      </c>
      <c r="J6396" s="1">
        <f t="shared" ca="1" si="863"/>
        <v>1347.202</v>
      </c>
      <c r="K6396" s="1" t="str">
        <f t="shared" ca="1" si="865"/>
        <v>YES</v>
      </c>
      <c r="L6396" s="1" t="str">
        <f t="shared" ca="1" si="866"/>
        <v>NO</v>
      </c>
      <c r="M6396" s="1">
        <f t="shared" ca="1" si="867"/>
        <v>-1363.61</v>
      </c>
      <c r="N6396" s="1">
        <f t="shared" ca="1" si="868"/>
        <v>0</v>
      </c>
      <c r="O6396" s="1">
        <f t="shared" ca="1" si="864"/>
        <v>0</v>
      </c>
    </row>
    <row r="6397" spans="4:15" x14ac:dyDescent="0.35">
      <c r="D6397" s="1">
        <v>6390</v>
      </c>
      <c r="E6397" s="4">
        <v>40666</v>
      </c>
      <c r="F6397" s="1">
        <v>1356.62</v>
      </c>
      <c r="G6397" s="1">
        <f t="shared" si="860"/>
        <v>1361.22</v>
      </c>
      <c r="H6397" s="1" t="str">
        <f t="shared" si="861"/>
        <v/>
      </c>
      <c r="I6397" s="1" t="str">
        <f t="shared" si="862"/>
        <v>NO</v>
      </c>
      <c r="J6397" s="1">
        <f t="shared" ca="1" si="863"/>
        <v>1352.4479999999999</v>
      </c>
      <c r="K6397" s="1" t="str">
        <f t="shared" ca="1" si="865"/>
        <v>YES</v>
      </c>
      <c r="L6397" s="1" t="str">
        <f t="shared" ca="1" si="866"/>
        <v>NO</v>
      </c>
      <c r="M6397" s="1">
        <f t="shared" ca="1" si="867"/>
        <v>-1361.22</v>
      </c>
      <c r="N6397" s="1">
        <f t="shared" ca="1" si="868"/>
        <v>0</v>
      </c>
      <c r="O6397" s="1">
        <f t="shared" ca="1" si="864"/>
        <v>0</v>
      </c>
    </row>
    <row r="6398" spans="4:15" x14ac:dyDescent="0.35">
      <c r="D6398" s="1">
        <v>6391</v>
      </c>
      <c r="E6398" s="4">
        <v>40667</v>
      </c>
      <c r="F6398" s="1">
        <v>1347.32</v>
      </c>
      <c r="G6398" s="1">
        <f t="shared" si="860"/>
        <v>1356.62</v>
      </c>
      <c r="H6398" s="1" t="str">
        <f t="shared" si="861"/>
        <v/>
      </c>
      <c r="I6398" s="1" t="str">
        <f t="shared" si="862"/>
        <v>NO</v>
      </c>
      <c r="J6398" s="1">
        <f t="shared" ca="1" si="863"/>
        <v>1357.6420000000001</v>
      </c>
      <c r="K6398" s="1" t="str">
        <f t="shared" ca="1" si="865"/>
        <v>NO</v>
      </c>
      <c r="L6398" s="1" t="str">
        <f t="shared" ca="1" si="866"/>
        <v>NO</v>
      </c>
      <c r="M6398" s="1">
        <f t="shared" ca="1" si="867"/>
        <v>0</v>
      </c>
      <c r="N6398" s="1">
        <f t="shared" ca="1" si="868"/>
        <v>0</v>
      </c>
      <c r="O6398" s="1">
        <f t="shared" ca="1" si="864"/>
        <v>0</v>
      </c>
    </row>
    <row r="6399" spans="4:15" x14ac:dyDescent="0.35">
      <c r="D6399" s="1">
        <v>6392</v>
      </c>
      <c r="E6399" s="4">
        <v>40668</v>
      </c>
      <c r="F6399" s="1">
        <v>1335.1</v>
      </c>
      <c r="G6399" s="1">
        <f t="shared" si="860"/>
        <v>1347.32</v>
      </c>
      <c r="H6399" s="1" t="str">
        <f t="shared" si="861"/>
        <v/>
      </c>
      <c r="I6399" s="1" t="str">
        <f t="shared" si="862"/>
        <v>NO</v>
      </c>
      <c r="J6399" s="1">
        <f t="shared" ca="1" si="863"/>
        <v>1359.518</v>
      </c>
      <c r="K6399" s="1" t="str">
        <f t="shared" ca="1" si="865"/>
        <v>NO</v>
      </c>
      <c r="L6399" s="1" t="str">
        <f t="shared" ca="1" si="866"/>
        <v>NO</v>
      </c>
      <c r="M6399" s="1">
        <f t="shared" ca="1" si="867"/>
        <v>0</v>
      </c>
      <c r="N6399" s="1">
        <f t="shared" ca="1" si="868"/>
        <v>0</v>
      </c>
      <c r="O6399" s="1">
        <f t="shared" ca="1" si="864"/>
        <v>0</v>
      </c>
    </row>
    <row r="6400" spans="4:15" x14ac:dyDescent="0.35">
      <c r="D6400" s="1">
        <v>6393</v>
      </c>
      <c r="E6400" s="4">
        <v>40669</v>
      </c>
      <c r="F6400" s="1">
        <v>1340.2</v>
      </c>
      <c r="G6400" s="1">
        <f t="shared" si="860"/>
        <v>1335.1</v>
      </c>
      <c r="H6400" s="1" t="str">
        <f t="shared" si="861"/>
        <v/>
      </c>
      <c r="I6400" s="1" t="str">
        <f t="shared" si="862"/>
        <v>NO</v>
      </c>
      <c r="J6400" s="1">
        <f t="shared" ca="1" si="863"/>
        <v>1357.85</v>
      </c>
      <c r="K6400" s="1" t="str">
        <f t="shared" ca="1" si="865"/>
        <v>NO</v>
      </c>
      <c r="L6400" s="1" t="str">
        <f t="shared" ca="1" si="866"/>
        <v>NO</v>
      </c>
      <c r="M6400" s="1">
        <f t="shared" ca="1" si="867"/>
        <v>0</v>
      </c>
      <c r="N6400" s="1">
        <f t="shared" ca="1" si="868"/>
        <v>0</v>
      </c>
      <c r="O6400" s="1">
        <f t="shared" ca="1" si="864"/>
        <v>0</v>
      </c>
    </row>
    <row r="6401" spans="4:15" x14ac:dyDescent="0.35">
      <c r="D6401" s="1">
        <v>6394</v>
      </c>
      <c r="E6401" s="4">
        <v>40672</v>
      </c>
      <c r="F6401" s="1">
        <v>1346.29</v>
      </c>
      <c r="G6401" s="1">
        <f t="shared" si="860"/>
        <v>1340.2</v>
      </c>
      <c r="H6401" s="1" t="str">
        <f t="shared" si="861"/>
        <v/>
      </c>
      <c r="I6401" s="1" t="str">
        <f t="shared" si="862"/>
        <v>NO</v>
      </c>
      <c r="J6401" s="1">
        <f t="shared" ca="1" si="863"/>
        <v>1352.7739999999999</v>
      </c>
      <c r="K6401" s="1" t="str">
        <f t="shared" ca="1" si="865"/>
        <v>NO</v>
      </c>
      <c r="L6401" s="1" t="str">
        <f t="shared" ca="1" si="866"/>
        <v>NO</v>
      </c>
      <c r="M6401" s="1">
        <f t="shared" ca="1" si="867"/>
        <v>0</v>
      </c>
      <c r="N6401" s="1">
        <f t="shared" ca="1" si="868"/>
        <v>0</v>
      </c>
      <c r="O6401" s="1">
        <f t="shared" ca="1" si="864"/>
        <v>0</v>
      </c>
    </row>
    <row r="6402" spans="4:15" x14ac:dyDescent="0.35">
      <c r="D6402" s="1">
        <v>6395</v>
      </c>
      <c r="E6402" s="4">
        <v>40673</v>
      </c>
      <c r="F6402" s="1">
        <v>1357.16</v>
      </c>
      <c r="G6402" s="1">
        <f t="shared" si="860"/>
        <v>1346.29</v>
      </c>
      <c r="H6402" s="1" t="str">
        <f t="shared" si="861"/>
        <v/>
      </c>
      <c r="I6402" s="1" t="str">
        <f t="shared" si="862"/>
        <v>NO</v>
      </c>
      <c r="J6402" s="1">
        <f t="shared" ca="1" si="863"/>
        <v>1348.0920000000001</v>
      </c>
      <c r="K6402" s="1" t="str">
        <f t="shared" ca="1" si="865"/>
        <v>NO</v>
      </c>
      <c r="L6402" s="1" t="str">
        <f t="shared" ca="1" si="866"/>
        <v>NO</v>
      </c>
      <c r="M6402" s="1">
        <f t="shared" ca="1" si="867"/>
        <v>0</v>
      </c>
      <c r="N6402" s="1">
        <f t="shared" ca="1" si="868"/>
        <v>0</v>
      </c>
      <c r="O6402" s="1">
        <f t="shared" ca="1" si="864"/>
        <v>0</v>
      </c>
    </row>
    <row r="6403" spans="4:15" x14ac:dyDescent="0.35">
      <c r="D6403" s="1">
        <v>6396</v>
      </c>
      <c r="E6403" s="4">
        <v>40674</v>
      </c>
      <c r="F6403" s="1">
        <v>1342.08</v>
      </c>
      <c r="G6403" s="1">
        <f t="shared" si="860"/>
        <v>1357.16</v>
      </c>
      <c r="H6403" s="1" t="str">
        <f t="shared" si="861"/>
        <v/>
      </c>
      <c r="I6403" s="1" t="str">
        <f t="shared" si="862"/>
        <v>NO</v>
      </c>
      <c r="J6403" s="1">
        <f t="shared" ca="1" si="863"/>
        <v>1345.106</v>
      </c>
      <c r="K6403" s="1" t="str">
        <f t="shared" ca="1" si="865"/>
        <v>YES</v>
      </c>
      <c r="L6403" s="1" t="str">
        <f t="shared" ca="1" si="866"/>
        <v>NO</v>
      </c>
      <c r="M6403" s="1">
        <f t="shared" ca="1" si="867"/>
        <v>-1357.16</v>
      </c>
      <c r="N6403" s="1">
        <f t="shared" ca="1" si="868"/>
        <v>0</v>
      </c>
      <c r="O6403" s="1">
        <f t="shared" ca="1" si="864"/>
        <v>0</v>
      </c>
    </row>
    <row r="6404" spans="4:15" x14ac:dyDescent="0.35">
      <c r="D6404" s="1">
        <v>6397</v>
      </c>
      <c r="E6404" s="4">
        <v>40675</v>
      </c>
      <c r="F6404" s="1">
        <v>1348.65</v>
      </c>
      <c r="G6404" s="1">
        <f t="shared" si="860"/>
        <v>1342.08</v>
      </c>
      <c r="H6404" s="1" t="str">
        <f t="shared" si="861"/>
        <v/>
      </c>
      <c r="I6404" s="1" t="str">
        <f t="shared" si="862"/>
        <v>NO</v>
      </c>
      <c r="J6404" s="1">
        <f t="shared" ca="1" si="863"/>
        <v>1345.2139999999999</v>
      </c>
      <c r="K6404" s="1" t="str">
        <f t="shared" ca="1" si="865"/>
        <v>NO</v>
      </c>
      <c r="L6404" s="1" t="str">
        <f t="shared" ca="1" si="866"/>
        <v>NO</v>
      </c>
      <c r="M6404" s="1">
        <f t="shared" ca="1" si="867"/>
        <v>0</v>
      </c>
      <c r="N6404" s="1">
        <f t="shared" ca="1" si="868"/>
        <v>0</v>
      </c>
      <c r="O6404" s="1">
        <f t="shared" ca="1" si="864"/>
        <v>0</v>
      </c>
    </row>
    <row r="6405" spans="4:15" x14ac:dyDescent="0.35">
      <c r="D6405" s="1">
        <v>6398</v>
      </c>
      <c r="E6405" s="4">
        <v>40676</v>
      </c>
      <c r="F6405" s="1">
        <v>1337.77</v>
      </c>
      <c r="G6405" s="1">
        <f t="shared" si="860"/>
        <v>1348.65</v>
      </c>
      <c r="H6405" s="1" t="str">
        <f t="shared" si="861"/>
        <v/>
      </c>
      <c r="I6405" s="1" t="str">
        <f t="shared" si="862"/>
        <v>NO</v>
      </c>
      <c r="J6405" s="1">
        <f t="shared" ca="1" si="863"/>
        <v>1344.1659999999999</v>
      </c>
      <c r="K6405" s="1" t="str">
        <f t="shared" ca="1" si="865"/>
        <v>YES</v>
      </c>
      <c r="L6405" s="1" t="str">
        <f t="shared" ca="1" si="866"/>
        <v>NO</v>
      </c>
      <c r="M6405" s="1">
        <f t="shared" ca="1" si="867"/>
        <v>-1348.65</v>
      </c>
      <c r="N6405" s="1">
        <f t="shared" ca="1" si="868"/>
        <v>0</v>
      </c>
      <c r="O6405" s="1">
        <f t="shared" ca="1" si="864"/>
        <v>0</v>
      </c>
    </row>
    <row r="6406" spans="4:15" x14ac:dyDescent="0.35">
      <c r="D6406" s="1">
        <v>6399</v>
      </c>
      <c r="E6406" s="4">
        <v>40679</v>
      </c>
      <c r="F6406" s="1">
        <v>1329.47</v>
      </c>
      <c r="G6406" s="1">
        <f t="shared" si="860"/>
        <v>1337.77</v>
      </c>
      <c r="H6406" s="1" t="str">
        <f t="shared" si="861"/>
        <v/>
      </c>
      <c r="I6406" s="1" t="str">
        <f t="shared" si="862"/>
        <v>NO</v>
      </c>
      <c r="J6406" s="1">
        <f t="shared" ca="1" si="863"/>
        <v>1346.8759999999997</v>
      </c>
      <c r="K6406" s="1" t="str">
        <f t="shared" ca="1" si="865"/>
        <v>NO</v>
      </c>
      <c r="L6406" s="1" t="str">
        <f t="shared" ca="1" si="866"/>
        <v>NO</v>
      </c>
      <c r="M6406" s="1">
        <f t="shared" ca="1" si="867"/>
        <v>0</v>
      </c>
      <c r="N6406" s="1">
        <f t="shared" ca="1" si="868"/>
        <v>0</v>
      </c>
      <c r="O6406" s="1">
        <f t="shared" ca="1" si="864"/>
        <v>0</v>
      </c>
    </row>
    <row r="6407" spans="4:15" x14ac:dyDescent="0.35">
      <c r="D6407" s="1">
        <v>6400</v>
      </c>
      <c r="E6407" s="4">
        <v>40680</v>
      </c>
      <c r="F6407" s="1">
        <v>1328.98</v>
      </c>
      <c r="G6407" s="1">
        <f t="shared" si="860"/>
        <v>1329.47</v>
      </c>
      <c r="H6407" s="1" t="str">
        <f t="shared" si="861"/>
        <v/>
      </c>
      <c r="I6407" s="1" t="str">
        <f t="shared" si="862"/>
        <v>NO</v>
      </c>
      <c r="J6407" s="1">
        <f t="shared" ca="1" si="863"/>
        <v>1346.39</v>
      </c>
      <c r="K6407" s="1" t="str">
        <f t="shared" ca="1" si="865"/>
        <v>NO</v>
      </c>
      <c r="L6407" s="1" t="str">
        <f t="shared" ca="1" si="866"/>
        <v>NO</v>
      </c>
      <c r="M6407" s="1">
        <f t="shared" ca="1" si="867"/>
        <v>0</v>
      </c>
      <c r="N6407" s="1">
        <f t="shared" ca="1" si="868"/>
        <v>0</v>
      </c>
      <c r="O6407" s="1">
        <f t="shared" ca="1" si="864"/>
        <v>0</v>
      </c>
    </row>
    <row r="6408" spans="4:15" x14ac:dyDescent="0.35">
      <c r="D6408" s="1">
        <v>6401</v>
      </c>
      <c r="E6408" s="4">
        <v>40681</v>
      </c>
      <c r="F6408" s="1">
        <v>1340.68</v>
      </c>
      <c r="G6408" s="1">
        <f t="shared" si="860"/>
        <v>1328.98</v>
      </c>
      <c r="H6408" s="1" t="str">
        <f t="shared" si="861"/>
        <v/>
      </c>
      <c r="I6408" s="1" t="str">
        <f t="shared" si="862"/>
        <v>NO</v>
      </c>
      <c r="J6408" s="1">
        <f t="shared" ca="1" si="863"/>
        <v>1343.0260000000001</v>
      </c>
      <c r="K6408" s="1" t="str">
        <f t="shared" ca="1" si="865"/>
        <v>NO</v>
      </c>
      <c r="L6408" s="1" t="str">
        <f t="shared" ca="1" si="866"/>
        <v>NO</v>
      </c>
      <c r="M6408" s="1">
        <f t="shared" ca="1" si="867"/>
        <v>0</v>
      </c>
      <c r="N6408" s="1">
        <f t="shared" ca="1" si="868"/>
        <v>0</v>
      </c>
      <c r="O6408" s="1">
        <f t="shared" ca="1" si="864"/>
        <v>0</v>
      </c>
    </row>
    <row r="6409" spans="4:15" x14ac:dyDescent="0.35">
      <c r="D6409" s="1">
        <v>6402</v>
      </c>
      <c r="E6409" s="4">
        <v>40682</v>
      </c>
      <c r="F6409" s="1">
        <v>1343.6</v>
      </c>
      <c r="G6409" s="1">
        <f t="shared" si="860"/>
        <v>1340.68</v>
      </c>
      <c r="H6409" s="1" t="str">
        <f t="shared" si="861"/>
        <v/>
      </c>
      <c r="I6409" s="1" t="str">
        <f t="shared" si="862"/>
        <v>NO</v>
      </c>
      <c r="J6409" s="1">
        <f t="shared" ca="1" si="863"/>
        <v>1337.39</v>
      </c>
      <c r="K6409" s="1" t="str">
        <f t="shared" ca="1" si="865"/>
        <v>YES</v>
      </c>
      <c r="L6409" s="1" t="str">
        <f t="shared" ca="1" si="866"/>
        <v>NO</v>
      </c>
      <c r="M6409" s="1">
        <f t="shared" ca="1" si="867"/>
        <v>-1340.68</v>
      </c>
      <c r="N6409" s="1">
        <f t="shared" ca="1" si="868"/>
        <v>0</v>
      </c>
      <c r="O6409" s="1">
        <f t="shared" ca="1" si="864"/>
        <v>0</v>
      </c>
    </row>
    <row r="6410" spans="4:15" x14ac:dyDescent="0.35">
      <c r="D6410" s="1">
        <v>6403</v>
      </c>
      <c r="E6410" s="4">
        <v>40683</v>
      </c>
      <c r="F6410" s="1">
        <v>1333.27</v>
      </c>
      <c r="G6410" s="1">
        <f t="shared" ref="G6410:G6473" si="869">F6409</f>
        <v>1343.6</v>
      </c>
      <c r="H6410" s="1" t="str">
        <f t="shared" si="861"/>
        <v/>
      </c>
      <c r="I6410" s="1" t="str">
        <f t="shared" si="862"/>
        <v>NO</v>
      </c>
      <c r="J6410" s="1">
        <f t="shared" ca="1" si="863"/>
        <v>1337.1100000000001</v>
      </c>
      <c r="K6410" s="1" t="str">
        <f t="shared" ca="1" si="865"/>
        <v>YES</v>
      </c>
      <c r="L6410" s="1" t="str">
        <f t="shared" ca="1" si="866"/>
        <v>NO</v>
      </c>
      <c r="M6410" s="1">
        <f t="shared" ca="1" si="867"/>
        <v>-1343.6</v>
      </c>
      <c r="N6410" s="1">
        <f t="shared" ca="1" si="868"/>
        <v>0</v>
      </c>
      <c r="O6410" s="1">
        <f t="shared" ca="1" si="864"/>
        <v>0</v>
      </c>
    </row>
    <row r="6411" spans="4:15" x14ac:dyDescent="0.35">
      <c r="D6411" s="1">
        <v>6404</v>
      </c>
      <c r="E6411" s="4">
        <v>40686</v>
      </c>
      <c r="F6411" s="1">
        <v>1317.37</v>
      </c>
      <c r="G6411" s="1">
        <f t="shared" si="869"/>
        <v>1333.27</v>
      </c>
      <c r="H6411" s="1" t="str">
        <f t="shared" si="861"/>
        <v/>
      </c>
      <c r="I6411" s="1" t="str">
        <f t="shared" si="862"/>
        <v>NO</v>
      </c>
      <c r="J6411" s="1">
        <f t="shared" ca="1" si="863"/>
        <v>1336.1</v>
      </c>
      <c r="K6411" s="1" t="str">
        <f t="shared" ca="1" si="865"/>
        <v>NO</v>
      </c>
      <c r="L6411" s="1" t="str">
        <f t="shared" ca="1" si="866"/>
        <v>NO</v>
      </c>
      <c r="M6411" s="1">
        <f t="shared" ca="1" si="867"/>
        <v>0</v>
      </c>
      <c r="N6411" s="1">
        <f t="shared" ca="1" si="868"/>
        <v>0</v>
      </c>
      <c r="O6411" s="1">
        <f t="shared" ca="1" si="864"/>
        <v>0</v>
      </c>
    </row>
    <row r="6412" spans="4:15" x14ac:dyDescent="0.35">
      <c r="D6412" s="1">
        <v>6405</v>
      </c>
      <c r="E6412" s="4">
        <v>40687</v>
      </c>
      <c r="F6412" s="1">
        <v>1316.28</v>
      </c>
      <c r="G6412" s="1">
        <f t="shared" si="869"/>
        <v>1317.37</v>
      </c>
      <c r="H6412" s="1" t="str">
        <f t="shared" si="861"/>
        <v/>
      </c>
      <c r="I6412" s="1" t="str">
        <f t="shared" si="862"/>
        <v>NO</v>
      </c>
      <c r="J6412" s="1">
        <f t="shared" ca="1" si="863"/>
        <v>1335.2</v>
      </c>
      <c r="K6412" s="1" t="str">
        <f t="shared" ca="1" si="865"/>
        <v>NO</v>
      </c>
      <c r="L6412" s="1" t="str">
        <f t="shared" ca="1" si="866"/>
        <v>NO</v>
      </c>
      <c r="M6412" s="1">
        <f t="shared" ca="1" si="867"/>
        <v>0</v>
      </c>
      <c r="N6412" s="1">
        <f t="shared" ca="1" si="868"/>
        <v>0</v>
      </c>
      <c r="O6412" s="1">
        <f t="shared" ca="1" si="864"/>
        <v>0</v>
      </c>
    </row>
    <row r="6413" spans="4:15" x14ac:dyDescent="0.35">
      <c r="D6413" s="1">
        <v>6406</v>
      </c>
      <c r="E6413" s="4">
        <v>40688</v>
      </c>
      <c r="F6413" s="1">
        <v>1320.47</v>
      </c>
      <c r="G6413" s="1">
        <f t="shared" si="869"/>
        <v>1316.28</v>
      </c>
      <c r="H6413" s="1" t="str">
        <f t="shared" si="861"/>
        <v/>
      </c>
      <c r="I6413" s="1" t="str">
        <f t="shared" si="862"/>
        <v>NO</v>
      </c>
      <c r="J6413" s="1">
        <f t="shared" ca="1" si="863"/>
        <v>1332.78</v>
      </c>
      <c r="K6413" s="1" t="str">
        <f t="shared" ca="1" si="865"/>
        <v>NO</v>
      </c>
      <c r="L6413" s="1" t="str">
        <f t="shared" ca="1" si="866"/>
        <v>NO</v>
      </c>
      <c r="M6413" s="1">
        <f t="shared" ca="1" si="867"/>
        <v>0</v>
      </c>
      <c r="N6413" s="1">
        <f t="shared" ca="1" si="868"/>
        <v>0</v>
      </c>
      <c r="O6413" s="1">
        <f t="shared" ca="1" si="864"/>
        <v>0</v>
      </c>
    </row>
    <row r="6414" spans="4:15" x14ac:dyDescent="0.35">
      <c r="D6414" s="1">
        <v>6407</v>
      </c>
      <c r="E6414" s="4">
        <v>40689</v>
      </c>
      <c r="F6414" s="1">
        <v>1325.69</v>
      </c>
      <c r="G6414" s="1">
        <f t="shared" si="869"/>
        <v>1320.47</v>
      </c>
      <c r="H6414" s="1" t="str">
        <f t="shared" si="861"/>
        <v/>
      </c>
      <c r="I6414" s="1" t="str">
        <f t="shared" si="862"/>
        <v>NO</v>
      </c>
      <c r="J6414" s="1">
        <f t="shared" ca="1" si="863"/>
        <v>1330.24</v>
      </c>
      <c r="K6414" s="1" t="str">
        <f t="shared" ca="1" si="865"/>
        <v>NO</v>
      </c>
      <c r="L6414" s="1" t="str">
        <f t="shared" ca="1" si="866"/>
        <v>NO</v>
      </c>
      <c r="M6414" s="1">
        <f t="shared" ca="1" si="867"/>
        <v>0</v>
      </c>
      <c r="N6414" s="1">
        <f t="shared" ca="1" si="868"/>
        <v>0</v>
      </c>
      <c r="O6414" s="1">
        <f t="shared" ca="1" si="864"/>
        <v>0</v>
      </c>
    </row>
    <row r="6415" spans="4:15" x14ac:dyDescent="0.35">
      <c r="D6415" s="1">
        <v>6408</v>
      </c>
      <c r="E6415" s="4">
        <v>40690</v>
      </c>
      <c r="F6415" s="1">
        <v>1331.1</v>
      </c>
      <c r="G6415" s="1">
        <f t="shared" si="869"/>
        <v>1325.69</v>
      </c>
      <c r="H6415" s="1" t="str">
        <f t="shared" si="861"/>
        <v/>
      </c>
      <c r="I6415" s="1" t="str">
        <f t="shared" si="862"/>
        <v>NO</v>
      </c>
      <c r="J6415" s="1">
        <f t="shared" ca="1" si="863"/>
        <v>1326.1979999999999</v>
      </c>
      <c r="K6415" s="1" t="str">
        <f t="shared" ca="1" si="865"/>
        <v>NO</v>
      </c>
      <c r="L6415" s="1" t="str">
        <f t="shared" ca="1" si="866"/>
        <v>NO</v>
      </c>
      <c r="M6415" s="1">
        <f t="shared" ca="1" si="867"/>
        <v>0</v>
      </c>
      <c r="N6415" s="1">
        <f t="shared" ca="1" si="868"/>
        <v>0</v>
      </c>
      <c r="O6415" s="1">
        <f t="shared" ca="1" si="864"/>
        <v>0</v>
      </c>
    </row>
    <row r="6416" spans="4:15" x14ac:dyDescent="0.35">
      <c r="D6416" s="1">
        <v>6409</v>
      </c>
      <c r="E6416" s="4">
        <v>40694</v>
      </c>
      <c r="F6416" s="1">
        <v>1345.2</v>
      </c>
      <c r="G6416" s="1">
        <f t="shared" si="869"/>
        <v>1331.1</v>
      </c>
      <c r="H6416" s="1" t="str">
        <f t="shared" si="861"/>
        <v/>
      </c>
      <c r="I6416" s="1" t="str">
        <f t="shared" si="862"/>
        <v>NO</v>
      </c>
      <c r="J6416" s="1">
        <f t="shared" ca="1" si="863"/>
        <v>1322.616</v>
      </c>
      <c r="K6416" s="1" t="str">
        <f t="shared" ca="1" si="865"/>
        <v>YES</v>
      </c>
      <c r="L6416" s="1" t="str">
        <f t="shared" ca="1" si="866"/>
        <v>NO</v>
      </c>
      <c r="M6416" s="1">
        <f t="shared" ca="1" si="867"/>
        <v>-1331.1</v>
      </c>
      <c r="N6416" s="1">
        <f t="shared" ca="1" si="868"/>
        <v>0</v>
      </c>
      <c r="O6416" s="1">
        <f t="shared" ca="1" si="864"/>
        <v>0</v>
      </c>
    </row>
    <row r="6417" spans="4:15" x14ac:dyDescent="0.35">
      <c r="D6417" s="1">
        <v>6410</v>
      </c>
      <c r="E6417" s="4">
        <v>40695</v>
      </c>
      <c r="F6417" s="1">
        <v>1314.55</v>
      </c>
      <c r="G6417" s="1">
        <f t="shared" si="869"/>
        <v>1345.2</v>
      </c>
      <c r="H6417" s="1" t="str">
        <f t="shared" si="861"/>
        <v/>
      </c>
      <c r="I6417" s="1" t="str">
        <f t="shared" si="862"/>
        <v>NO</v>
      </c>
      <c r="J6417" s="1">
        <f t="shared" ca="1" si="863"/>
        <v>1322.182</v>
      </c>
      <c r="K6417" s="1" t="str">
        <f t="shared" ca="1" si="865"/>
        <v>YES</v>
      </c>
      <c r="L6417" s="1" t="str">
        <f t="shared" ca="1" si="866"/>
        <v>NO</v>
      </c>
      <c r="M6417" s="1">
        <f t="shared" ca="1" si="867"/>
        <v>-1345.2</v>
      </c>
      <c r="N6417" s="1">
        <f t="shared" ca="1" si="868"/>
        <v>0</v>
      </c>
      <c r="O6417" s="1">
        <f t="shared" ca="1" si="864"/>
        <v>0</v>
      </c>
    </row>
    <row r="6418" spans="4:15" x14ac:dyDescent="0.35">
      <c r="D6418" s="1">
        <v>6411</v>
      </c>
      <c r="E6418" s="4">
        <v>40696</v>
      </c>
      <c r="F6418" s="1">
        <v>1312.94</v>
      </c>
      <c r="G6418" s="1">
        <f t="shared" si="869"/>
        <v>1314.55</v>
      </c>
      <c r="H6418" s="1" t="str">
        <f t="shared" si="861"/>
        <v/>
      </c>
      <c r="I6418" s="1" t="str">
        <f t="shared" si="862"/>
        <v>NO</v>
      </c>
      <c r="J6418" s="1">
        <f t="shared" ca="1" si="863"/>
        <v>1327.748</v>
      </c>
      <c r="K6418" s="1" t="str">
        <f t="shared" ca="1" si="865"/>
        <v>NO</v>
      </c>
      <c r="L6418" s="1" t="str">
        <f t="shared" ca="1" si="866"/>
        <v>NO</v>
      </c>
      <c r="M6418" s="1">
        <f t="shared" ca="1" si="867"/>
        <v>0</v>
      </c>
      <c r="N6418" s="1">
        <f t="shared" ca="1" si="868"/>
        <v>0</v>
      </c>
      <c r="O6418" s="1">
        <f t="shared" ca="1" si="864"/>
        <v>0</v>
      </c>
    </row>
    <row r="6419" spans="4:15" x14ac:dyDescent="0.35">
      <c r="D6419" s="1">
        <v>6412</v>
      </c>
      <c r="E6419" s="4">
        <v>40697</v>
      </c>
      <c r="F6419" s="1">
        <v>1300.1600000000001</v>
      </c>
      <c r="G6419" s="1">
        <f t="shared" si="869"/>
        <v>1312.94</v>
      </c>
      <c r="H6419" s="1" t="str">
        <f t="shared" si="861"/>
        <v/>
      </c>
      <c r="I6419" s="1" t="str">
        <f t="shared" si="862"/>
        <v>NO</v>
      </c>
      <c r="J6419" s="1">
        <f t="shared" ca="1" si="863"/>
        <v>1327.402</v>
      </c>
      <c r="K6419" s="1" t="str">
        <f t="shared" ca="1" si="865"/>
        <v>NO</v>
      </c>
      <c r="L6419" s="1" t="str">
        <f t="shared" ca="1" si="866"/>
        <v>NO</v>
      </c>
      <c r="M6419" s="1">
        <f t="shared" ca="1" si="867"/>
        <v>0</v>
      </c>
      <c r="N6419" s="1">
        <f t="shared" ca="1" si="868"/>
        <v>0</v>
      </c>
      <c r="O6419" s="1">
        <f t="shared" ca="1" si="864"/>
        <v>0</v>
      </c>
    </row>
    <row r="6420" spans="4:15" x14ac:dyDescent="0.35">
      <c r="D6420" s="1">
        <v>6413</v>
      </c>
      <c r="E6420" s="4">
        <v>40700</v>
      </c>
      <c r="F6420" s="1">
        <v>1286.17</v>
      </c>
      <c r="G6420" s="1">
        <f t="shared" si="869"/>
        <v>1300.1600000000001</v>
      </c>
      <c r="H6420" s="1" t="str">
        <f t="shared" si="861"/>
        <v/>
      </c>
      <c r="I6420" s="1" t="str">
        <f t="shared" si="862"/>
        <v>NO</v>
      </c>
      <c r="J6420" s="1">
        <f t="shared" ca="1" si="863"/>
        <v>1325.896</v>
      </c>
      <c r="K6420" s="1" t="str">
        <f t="shared" ca="1" si="865"/>
        <v>NO</v>
      </c>
      <c r="L6420" s="1" t="str">
        <f t="shared" ca="1" si="866"/>
        <v>NO</v>
      </c>
      <c r="M6420" s="1">
        <f t="shared" ca="1" si="867"/>
        <v>0</v>
      </c>
      <c r="N6420" s="1">
        <f t="shared" ca="1" si="868"/>
        <v>0</v>
      </c>
      <c r="O6420" s="1">
        <f t="shared" ca="1" si="864"/>
        <v>0</v>
      </c>
    </row>
    <row r="6421" spans="4:15" x14ac:dyDescent="0.35">
      <c r="D6421" s="1">
        <v>6414</v>
      </c>
      <c r="E6421" s="4">
        <v>40701</v>
      </c>
      <c r="F6421" s="1">
        <v>1284.94</v>
      </c>
      <c r="G6421" s="1">
        <f t="shared" si="869"/>
        <v>1286.17</v>
      </c>
      <c r="H6421" s="1" t="str">
        <f t="shared" si="861"/>
        <v/>
      </c>
      <c r="I6421" s="1" t="str">
        <f t="shared" si="862"/>
        <v>NO</v>
      </c>
      <c r="J6421" s="1">
        <f t="shared" ca="1" si="863"/>
        <v>1320.7900000000002</v>
      </c>
      <c r="K6421" s="1" t="str">
        <f t="shared" ca="1" si="865"/>
        <v>NO</v>
      </c>
      <c r="L6421" s="1" t="str">
        <f t="shared" ca="1" si="866"/>
        <v>NO</v>
      </c>
      <c r="M6421" s="1">
        <f t="shared" ca="1" si="867"/>
        <v>0</v>
      </c>
      <c r="N6421" s="1">
        <f t="shared" ca="1" si="868"/>
        <v>0</v>
      </c>
      <c r="O6421" s="1">
        <f t="shared" ca="1" si="864"/>
        <v>0</v>
      </c>
    </row>
    <row r="6422" spans="4:15" x14ac:dyDescent="0.35">
      <c r="D6422" s="1">
        <v>6415</v>
      </c>
      <c r="E6422" s="4">
        <v>40702</v>
      </c>
      <c r="F6422" s="1">
        <v>1279.56</v>
      </c>
      <c r="G6422" s="1">
        <f t="shared" si="869"/>
        <v>1284.94</v>
      </c>
      <c r="H6422" s="1" t="str">
        <f t="shared" si="861"/>
        <v/>
      </c>
      <c r="I6422" s="1" t="str">
        <f t="shared" si="862"/>
        <v>NO</v>
      </c>
      <c r="J6422" s="1">
        <f t="shared" ca="1" si="863"/>
        <v>1311.8040000000001</v>
      </c>
      <c r="K6422" s="1" t="str">
        <f t="shared" ca="1" si="865"/>
        <v>NO</v>
      </c>
      <c r="L6422" s="1" t="str">
        <f t="shared" ca="1" si="866"/>
        <v>NO</v>
      </c>
      <c r="M6422" s="1">
        <f t="shared" ca="1" si="867"/>
        <v>0</v>
      </c>
      <c r="N6422" s="1">
        <f t="shared" ca="1" si="868"/>
        <v>0</v>
      </c>
      <c r="O6422" s="1">
        <f t="shared" ca="1" si="864"/>
        <v>0</v>
      </c>
    </row>
    <row r="6423" spans="4:15" x14ac:dyDescent="0.35">
      <c r="D6423" s="1">
        <v>6416</v>
      </c>
      <c r="E6423" s="4">
        <v>40703</v>
      </c>
      <c r="F6423" s="1">
        <v>1289</v>
      </c>
      <c r="G6423" s="1">
        <f t="shared" si="869"/>
        <v>1279.56</v>
      </c>
      <c r="H6423" s="1" t="str">
        <f t="shared" si="861"/>
        <v/>
      </c>
      <c r="I6423" s="1" t="str">
        <f t="shared" si="862"/>
        <v>NO</v>
      </c>
      <c r="J6423" s="1">
        <f t="shared" ca="1" si="863"/>
        <v>1299.752</v>
      </c>
      <c r="K6423" s="1" t="str">
        <f t="shared" ca="1" si="865"/>
        <v>NO</v>
      </c>
      <c r="L6423" s="1" t="str">
        <f t="shared" ca="1" si="866"/>
        <v>NO</v>
      </c>
      <c r="M6423" s="1">
        <f t="shared" ca="1" si="867"/>
        <v>0</v>
      </c>
      <c r="N6423" s="1">
        <f t="shared" ca="1" si="868"/>
        <v>0</v>
      </c>
      <c r="O6423" s="1">
        <f t="shared" ca="1" si="864"/>
        <v>0</v>
      </c>
    </row>
    <row r="6424" spans="4:15" x14ac:dyDescent="0.35">
      <c r="D6424" s="1">
        <v>6417</v>
      </c>
      <c r="E6424" s="4">
        <v>40704</v>
      </c>
      <c r="F6424" s="1">
        <v>1270.98</v>
      </c>
      <c r="G6424" s="1">
        <f t="shared" si="869"/>
        <v>1289</v>
      </c>
      <c r="H6424" s="1" t="str">
        <f t="shared" si="861"/>
        <v/>
      </c>
      <c r="I6424" s="1" t="str">
        <f t="shared" si="862"/>
        <v>NO</v>
      </c>
      <c r="J6424" s="1">
        <f t="shared" ca="1" si="863"/>
        <v>1292.7540000000001</v>
      </c>
      <c r="K6424" s="1" t="str">
        <f t="shared" ca="1" si="865"/>
        <v>NO</v>
      </c>
      <c r="L6424" s="1" t="str">
        <f t="shared" ca="1" si="866"/>
        <v>NO</v>
      </c>
      <c r="M6424" s="1">
        <f t="shared" ca="1" si="867"/>
        <v>0</v>
      </c>
      <c r="N6424" s="1">
        <f t="shared" ca="1" si="868"/>
        <v>0</v>
      </c>
      <c r="O6424" s="1">
        <f t="shared" ca="1" si="864"/>
        <v>0</v>
      </c>
    </row>
    <row r="6425" spans="4:15" x14ac:dyDescent="0.35">
      <c r="D6425" s="1">
        <v>6418</v>
      </c>
      <c r="E6425" s="4">
        <v>40707</v>
      </c>
      <c r="F6425" s="1">
        <v>1271.83</v>
      </c>
      <c r="G6425" s="1">
        <f t="shared" si="869"/>
        <v>1270.98</v>
      </c>
      <c r="H6425" s="1" t="str">
        <f t="shared" si="861"/>
        <v/>
      </c>
      <c r="I6425" s="1" t="str">
        <f t="shared" si="862"/>
        <v>NO</v>
      </c>
      <c r="J6425" s="1">
        <f t="shared" ca="1" si="863"/>
        <v>1287.9659999999999</v>
      </c>
      <c r="K6425" s="1" t="str">
        <f t="shared" ca="1" si="865"/>
        <v>NO</v>
      </c>
      <c r="L6425" s="1" t="str">
        <f t="shared" ca="1" si="866"/>
        <v>NO</v>
      </c>
      <c r="M6425" s="1">
        <f t="shared" ca="1" si="867"/>
        <v>0</v>
      </c>
      <c r="N6425" s="1">
        <f t="shared" ca="1" si="868"/>
        <v>0</v>
      </c>
      <c r="O6425" s="1">
        <f t="shared" ca="1" si="864"/>
        <v>0</v>
      </c>
    </row>
    <row r="6426" spans="4:15" x14ac:dyDescent="0.35">
      <c r="D6426" s="1">
        <v>6419</v>
      </c>
      <c r="E6426" s="4">
        <v>40708</v>
      </c>
      <c r="F6426" s="1">
        <v>1287.8699999999999</v>
      </c>
      <c r="G6426" s="1">
        <f t="shared" si="869"/>
        <v>1271.83</v>
      </c>
      <c r="H6426" s="1" t="str">
        <f t="shared" si="861"/>
        <v/>
      </c>
      <c r="I6426" s="1" t="str">
        <f t="shared" si="862"/>
        <v>NO</v>
      </c>
      <c r="J6426" s="1">
        <f t="shared" ca="1" si="863"/>
        <v>1282.1299999999999</v>
      </c>
      <c r="K6426" s="1" t="str">
        <f t="shared" ca="1" si="865"/>
        <v>NO</v>
      </c>
      <c r="L6426" s="1" t="str">
        <f t="shared" ca="1" si="866"/>
        <v>NO</v>
      </c>
      <c r="M6426" s="1">
        <f t="shared" ca="1" si="867"/>
        <v>0</v>
      </c>
      <c r="N6426" s="1">
        <f t="shared" ca="1" si="868"/>
        <v>0</v>
      </c>
      <c r="O6426" s="1">
        <f t="shared" ca="1" si="864"/>
        <v>0</v>
      </c>
    </row>
    <row r="6427" spans="4:15" x14ac:dyDescent="0.35">
      <c r="D6427" s="1">
        <v>6420</v>
      </c>
      <c r="E6427" s="4">
        <v>40709</v>
      </c>
      <c r="F6427" s="1">
        <v>1265.42</v>
      </c>
      <c r="G6427" s="1">
        <f t="shared" si="869"/>
        <v>1287.8699999999999</v>
      </c>
      <c r="H6427" s="1" t="str">
        <f t="shared" si="861"/>
        <v/>
      </c>
      <c r="I6427" s="1" t="str">
        <f t="shared" si="862"/>
        <v>NO</v>
      </c>
      <c r="J6427" s="1">
        <f t="shared" ca="1" si="863"/>
        <v>1279.2619999999999</v>
      </c>
      <c r="K6427" s="1" t="str">
        <f t="shared" ca="1" si="865"/>
        <v>YES</v>
      </c>
      <c r="L6427" s="1" t="str">
        <f t="shared" ca="1" si="866"/>
        <v>NO</v>
      </c>
      <c r="M6427" s="1">
        <f t="shared" ca="1" si="867"/>
        <v>-1287.8699999999999</v>
      </c>
      <c r="N6427" s="1">
        <f t="shared" ca="1" si="868"/>
        <v>0</v>
      </c>
      <c r="O6427" s="1">
        <f t="shared" ca="1" si="864"/>
        <v>0</v>
      </c>
    </row>
    <row r="6428" spans="4:15" x14ac:dyDescent="0.35">
      <c r="D6428" s="1">
        <v>6421</v>
      </c>
      <c r="E6428" s="4">
        <v>40710</v>
      </c>
      <c r="F6428" s="1">
        <v>1267.6400000000001</v>
      </c>
      <c r="G6428" s="1">
        <f t="shared" si="869"/>
        <v>1265.42</v>
      </c>
      <c r="H6428" s="1" t="str">
        <f t="shared" si="861"/>
        <v/>
      </c>
      <c r="I6428" s="1" t="str">
        <f t="shared" si="862"/>
        <v>NO</v>
      </c>
      <c r="J6428" s="1">
        <f t="shared" ca="1" si="863"/>
        <v>1279.848</v>
      </c>
      <c r="K6428" s="1" t="str">
        <f t="shared" ca="1" si="865"/>
        <v>NO</v>
      </c>
      <c r="L6428" s="1" t="str">
        <f t="shared" ca="1" si="866"/>
        <v>NO</v>
      </c>
      <c r="M6428" s="1">
        <f t="shared" ca="1" si="867"/>
        <v>0</v>
      </c>
      <c r="N6428" s="1">
        <f t="shared" ca="1" si="868"/>
        <v>0</v>
      </c>
      <c r="O6428" s="1">
        <f t="shared" ca="1" si="864"/>
        <v>0</v>
      </c>
    </row>
    <row r="6429" spans="4:15" x14ac:dyDescent="0.35">
      <c r="D6429" s="1">
        <v>6422</v>
      </c>
      <c r="E6429" s="4">
        <v>40711</v>
      </c>
      <c r="F6429" s="1">
        <v>1271.5</v>
      </c>
      <c r="G6429" s="1">
        <f t="shared" si="869"/>
        <v>1267.6400000000001</v>
      </c>
      <c r="H6429" s="1" t="str">
        <f t="shared" si="861"/>
        <v/>
      </c>
      <c r="I6429" s="1" t="str">
        <f t="shared" si="862"/>
        <v>NO</v>
      </c>
      <c r="J6429" s="1">
        <f t="shared" ca="1" si="863"/>
        <v>1277.02</v>
      </c>
      <c r="K6429" s="1" t="str">
        <f t="shared" ca="1" si="865"/>
        <v>NO</v>
      </c>
      <c r="L6429" s="1" t="str">
        <f t="shared" ca="1" si="866"/>
        <v>NO</v>
      </c>
      <c r="M6429" s="1">
        <f t="shared" ca="1" si="867"/>
        <v>0</v>
      </c>
      <c r="N6429" s="1">
        <f t="shared" ca="1" si="868"/>
        <v>0</v>
      </c>
      <c r="O6429" s="1">
        <f t="shared" ca="1" si="864"/>
        <v>0</v>
      </c>
    </row>
    <row r="6430" spans="4:15" x14ac:dyDescent="0.35">
      <c r="D6430" s="1">
        <v>6423</v>
      </c>
      <c r="E6430" s="4">
        <v>40714</v>
      </c>
      <c r="F6430" s="1">
        <v>1278.3599999999999</v>
      </c>
      <c r="G6430" s="1">
        <f t="shared" si="869"/>
        <v>1271.5</v>
      </c>
      <c r="H6430" s="1" t="str">
        <f t="shared" si="861"/>
        <v/>
      </c>
      <c r="I6430" s="1" t="str">
        <f t="shared" si="862"/>
        <v>NO</v>
      </c>
      <c r="J6430" s="1">
        <f t="shared" ca="1" si="863"/>
        <v>1272.748</v>
      </c>
      <c r="K6430" s="1" t="str">
        <f t="shared" ca="1" si="865"/>
        <v>NO</v>
      </c>
      <c r="L6430" s="1" t="str">
        <f t="shared" ca="1" si="866"/>
        <v>NO</v>
      </c>
      <c r="M6430" s="1">
        <f t="shared" ca="1" si="867"/>
        <v>0</v>
      </c>
      <c r="N6430" s="1">
        <f t="shared" ca="1" si="868"/>
        <v>0</v>
      </c>
      <c r="O6430" s="1">
        <f t="shared" ca="1" si="864"/>
        <v>0</v>
      </c>
    </row>
    <row r="6431" spans="4:15" x14ac:dyDescent="0.35">
      <c r="D6431" s="1">
        <v>6424</v>
      </c>
      <c r="E6431" s="4">
        <v>40715</v>
      </c>
      <c r="F6431" s="1">
        <v>1295.52</v>
      </c>
      <c r="G6431" s="1">
        <f t="shared" si="869"/>
        <v>1278.3599999999999</v>
      </c>
      <c r="H6431" s="1" t="str">
        <f t="shared" si="861"/>
        <v/>
      </c>
      <c r="I6431" s="1" t="str">
        <f t="shared" si="862"/>
        <v>NO</v>
      </c>
      <c r="J6431" s="1">
        <f t="shared" ca="1" si="863"/>
        <v>1272.8520000000001</v>
      </c>
      <c r="K6431" s="1" t="str">
        <f t="shared" ca="1" si="865"/>
        <v>YES</v>
      </c>
      <c r="L6431" s="1" t="str">
        <f t="shared" ca="1" si="866"/>
        <v>NO</v>
      </c>
      <c r="M6431" s="1">
        <f t="shared" ca="1" si="867"/>
        <v>-1278.3599999999999</v>
      </c>
      <c r="N6431" s="1">
        <f t="shared" ca="1" si="868"/>
        <v>0</v>
      </c>
      <c r="O6431" s="1">
        <f t="shared" ca="1" si="864"/>
        <v>0</v>
      </c>
    </row>
    <row r="6432" spans="4:15" x14ac:dyDescent="0.35">
      <c r="D6432" s="1">
        <v>6425</v>
      </c>
      <c r="E6432" s="4">
        <v>40716</v>
      </c>
      <c r="F6432" s="1">
        <v>1287.1400000000001</v>
      </c>
      <c r="G6432" s="1">
        <f t="shared" si="869"/>
        <v>1295.52</v>
      </c>
      <c r="H6432" s="1" t="str">
        <f t="shared" si="861"/>
        <v/>
      </c>
      <c r="I6432" s="1" t="str">
        <f t="shared" si="862"/>
        <v>NO</v>
      </c>
      <c r="J6432" s="1">
        <f t="shared" ca="1" si="863"/>
        <v>1274.1579999999999</v>
      </c>
      <c r="K6432" s="1" t="str">
        <f t="shared" ca="1" si="865"/>
        <v>YES</v>
      </c>
      <c r="L6432" s="1" t="str">
        <f t="shared" ca="1" si="866"/>
        <v>NO</v>
      </c>
      <c r="M6432" s="1">
        <f t="shared" ca="1" si="867"/>
        <v>-1295.52</v>
      </c>
      <c r="N6432" s="1">
        <f t="shared" ca="1" si="868"/>
        <v>0</v>
      </c>
      <c r="O6432" s="1">
        <f t="shared" ca="1" si="864"/>
        <v>0</v>
      </c>
    </row>
    <row r="6433" spans="4:15" x14ac:dyDescent="0.35">
      <c r="D6433" s="1">
        <v>6426</v>
      </c>
      <c r="E6433" s="4">
        <v>40717</v>
      </c>
      <c r="F6433" s="1">
        <v>1283.5</v>
      </c>
      <c r="G6433" s="1">
        <f t="shared" si="869"/>
        <v>1287.1400000000001</v>
      </c>
      <c r="H6433" s="1" t="str">
        <f t="shared" si="861"/>
        <v/>
      </c>
      <c r="I6433" s="1" t="str">
        <f t="shared" si="862"/>
        <v>NO</v>
      </c>
      <c r="J6433" s="1">
        <f t="shared" ca="1" si="863"/>
        <v>1275.6880000000001</v>
      </c>
      <c r="K6433" s="1" t="str">
        <f t="shared" ca="1" si="865"/>
        <v>YES</v>
      </c>
      <c r="L6433" s="1" t="str">
        <f t="shared" ca="1" si="866"/>
        <v>NO</v>
      </c>
      <c r="M6433" s="1">
        <f t="shared" ca="1" si="867"/>
        <v>-1287.1400000000001</v>
      </c>
      <c r="N6433" s="1">
        <f t="shared" ca="1" si="868"/>
        <v>0</v>
      </c>
      <c r="O6433" s="1">
        <f t="shared" ca="1" si="864"/>
        <v>0</v>
      </c>
    </row>
    <row r="6434" spans="4:15" x14ac:dyDescent="0.35">
      <c r="D6434" s="1">
        <v>6427</v>
      </c>
      <c r="E6434" s="4">
        <v>40718</v>
      </c>
      <c r="F6434" s="1">
        <v>1268.45</v>
      </c>
      <c r="G6434" s="1">
        <f t="shared" si="869"/>
        <v>1283.5</v>
      </c>
      <c r="H6434" s="1" t="str">
        <f t="shared" si="861"/>
        <v/>
      </c>
      <c r="I6434" s="1" t="str">
        <f t="shared" si="862"/>
        <v>NO</v>
      </c>
      <c r="J6434" s="1">
        <f t="shared" ca="1" si="863"/>
        <v>1280.0320000000002</v>
      </c>
      <c r="K6434" s="1" t="str">
        <f t="shared" ca="1" si="865"/>
        <v>YES</v>
      </c>
      <c r="L6434" s="1" t="str">
        <f t="shared" ca="1" si="866"/>
        <v>NO</v>
      </c>
      <c r="M6434" s="1">
        <f t="shared" ca="1" si="867"/>
        <v>-1283.5</v>
      </c>
      <c r="N6434" s="1">
        <f t="shared" ca="1" si="868"/>
        <v>0</v>
      </c>
      <c r="O6434" s="1">
        <f t="shared" ca="1" si="864"/>
        <v>0</v>
      </c>
    </row>
    <row r="6435" spans="4:15" x14ac:dyDescent="0.35">
      <c r="D6435" s="1">
        <v>6428</v>
      </c>
      <c r="E6435" s="4">
        <v>40721</v>
      </c>
      <c r="F6435" s="1">
        <v>1280.0999999999999</v>
      </c>
      <c r="G6435" s="1">
        <f t="shared" si="869"/>
        <v>1268.45</v>
      </c>
      <c r="H6435" s="1" t="str">
        <f t="shared" si="861"/>
        <v/>
      </c>
      <c r="I6435" s="1" t="str">
        <f t="shared" si="862"/>
        <v>NO</v>
      </c>
      <c r="J6435" s="1">
        <f t="shared" ca="1" si="863"/>
        <v>1283.204</v>
      </c>
      <c r="K6435" s="1" t="str">
        <f t="shared" ca="1" si="865"/>
        <v>NO</v>
      </c>
      <c r="L6435" s="1" t="str">
        <f t="shared" ca="1" si="866"/>
        <v>NO</v>
      </c>
      <c r="M6435" s="1">
        <f t="shared" ca="1" si="867"/>
        <v>0</v>
      </c>
      <c r="N6435" s="1">
        <f t="shared" ca="1" si="868"/>
        <v>0</v>
      </c>
      <c r="O6435" s="1">
        <f t="shared" ca="1" si="864"/>
        <v>0</v>
      </c>
    </row>
    <row r="6436" spans="4:15" x14ac:dyDescent="0.35">
      <c r="D6436" s="1">
        <v>6429</v>
      </c>
      <c r="E6436" s="4">
        <v>40722</v>
      </c>
      <c r="F6436" s="1">
        <v>1296.67</v>
      </c>
      <c r="G6436" s="1">
        <f t="shared" si="869"/>
        <v>1280.0999999999999</v>
      </c>
      <c r="H6436" s="1" t="str">
        <f t="shared" si="861"/>
        <v/>
      </c>
      <c r="I6436" s="1" t="str">
        <f t="shared" si="862"/>
        <v>NO</v>
      </c>
      <c r="J6436" s="1">
        <f t="shared" ca="1" si="863"/>
        <v>1282.5940000000001</v>
      </c>
      <c r="K6436" s="1" t="str">
        <f t="shared" ca="1" si="865"/>
        <v>NO</v>
      </c>
      <c r="L6436" s="1" t="str">
        <f t="shared" ca="1" si="866"/>
        <v>NO</v>
      </c>
      <c r="M6436" s="1">
        <f t="shared" ca="1" si="867"/>
        <v>0</v>
      </c>
      <c r="N6436" s="1">
        <f t="shared" ca="1" si="868"/>
        <v>0</v>
      </c>
      <c r="O6436" s="1">
        <f t="shared" ca="1" si="864"/>
        <v>0</v>
      </c>
    </row>
    <row r="6437" spans="4:15" x14ac:dyDescent="0.35">
      <c r="D6437" s="1">
        <v>6430</v>
      </c>
      <c r="E6437" s="4">
        <v>40723</v>
      </c>
      <c r="F6437" s="1">
        <v>1307.4100000000001</v>
      </c>
      <c r="G6437" s="1">
        <f t="shared" si="869"/>
        <v>1296.67</v>
      </c>
      <c r="H6437" s="1" t="str">
        <f t="shared" si="861"/>
        <v/>
      </c>
      <c r="I6437" s="1" t="str">
        <f t="shared" si="862"/>
        <v>NO</v>
      </c>
      <c r="J6437" s="1">
        <f t="shared" ca="1" si="863"/>
        <v>1282.9419999999998</v>
      </c>
      <c r="K6437" s="1" t="str">
        <f t="shared" ca="1" si="865"/>
        <v>YES</v>
      </c>
      <c r="L6437" s="1" t="str">
        <f t="shared" ca="1" si="866"/>
        <v>NO</v>
      </c>
      <c r="M6437" s="1">
        <f t="shared" ca="1" si="867"/>
        <v>-1296.67</v>
      </c>
      <c r="N6437" s="1">
        <f t="shared" ca="1" si="868"/>
        <v>0</v>
      </c>
      <c r="O6437" s="1">
        <f t="shared" ca="1" si="864"/>
        <v>0</v>
      </c>
    </row>
    <row r="6438" spans="4:15" x14ac:dyDescent="0.35">
      <c r="D6438" s="1">
        <v>6431</v>
      </c>
      <c r="E6438" s="4">
        <v>40724</v>
      </c>
      <c r="F6438" s="1">
        <v>1320.64</v>
      </c>
      <c r="G6438" s="1">
        <f t="shared" si="869"/>
        <v>1307.4100000000001</v>
      </c>
      <c r="H6438" s="1" t="str">
        <f t="shared" si="861"/>
        <v/>
      </c>
      <c r="I6438" s="1" t="str">
        <f t="shared" si="862"/>
        <v>NO</v>
      </c>
      <c r="J6438" s="1">
        <f t="shared" ca="1" si="863"/>
        <v>1283.172</v>
      </c>
      <c r="K6438" s="1" t="str">
        <f t="shared" ca="1" si="865"/>
        <v>YES</v>
      </c>
      <c r="L6438" s="1" t="str">
        <f t="shared" ca="1" si="866"/>
        <v>NO</v>
      </c>
      <c r="M6438" s="1">
        <f t="shared" ca="1" si="867"/>
        <v>-1307.4100000000001</v>
      </c>
      <c r="N6438" s="1">
        <f t="shared" ca="1" si="868"/>
        <v>0</v>
      </c>
      <c r="O6438" s="1">
        <f t="shared" ca="1" si="864"/>
        <v>0</v>
      </c>
    </row>
    <row r="6439" spans="4:15" x14ac:dyDescent="0.35">
      <c r="D6439" s="1">
        <v>6432</v>
      </c>
      <c r="E6439" s="4">
        <v>40725</v>
      </c>
      <c r="F6439" s="1">
        <v>1339.67</v>
      </c>
      <c r="G6439" s="1">
        <f t="shared" si="869"/>
        <v>1320.64</v>
      </c>
      <c r="H6439" s="1" t="str">
        <f t="shared" si="861"/>
        <v/>
      </c>
      <c r="I6439" s="1" t="str">
        <f t="shared" si="862"/>
        <v>NO</v>
      </c>
      <c r="J6439" s="1">
        <f t="shared" ca="1" si="863"/>
        <v>1287.2259999999999</v>
      </c>
      <c r="K6439" s="1" t="str">
        <f t="shared" ca="1" si="865"/>
        <v>YES</v>
      </c>
      <c r="L6439" s="1" t="str">
        <f t="shared" ca="1" si="866"/>
        <v>NO</v>
      </c>
      <c r="M6439" s="1">
        <f t="shared" ca="1" si="867"/>
        <v>-1320.64</v>
      </c>
      <c r="N6439" s="1">
        <f t="shared" ca="1" si="868"/>
        <v>0</v>
      </c>
      <c r="O6439" s="1">
        <f t="shared" ca="1" si="864"/>
        <v>0</v>
      </c>
    </row>
    <row r="6440" spans="4:15" x14ac:dyDescent="0.35">
      <c r="D6440" s="1">
        <v>6433</v>
      </c>
      <c r="E6440" s="4">
        <v>40729</v>
      </c>
      <c r="F6440" s="1">
        <v>1337.88</v>
      </c>
      <c r="G6440" s="1">
        <f t="shared" si="869"/>
        <v>1339.67</v>
      </c>
      <c r="H6440" s="1" t="str">
        <f t="shared" si="861"/>
        <v/>
      </c>
      <c r="I6440" s="1" t="str">
        <f t="shared" si="862"/>
        <v>NO</v>
      </c>
      <c r="J6440" s="1">
        <f t="shared" ca="1" si="863"/>
        <v>1294.654</v>
      </c>
      <c r="K6440" s="1" t="str">
        <f t="shared" ca="1" si="865"/>
        <v>YES</v>
      </c>
      <c r="L6440" s="1" t="str">
        <f t="shared" ca="1" si="866"/>
        <v>NO</v>
      </c>
      <c r="M6440" s="1">
        <f t="shared" ca="1" si="867"/>
        <v>-1339.67</v>
      </c>
      <c r="N6440" s="1">
        <f t="shared" ca="1" si="868"/>
        <v>0</v>
      </c>
      <c r="O6440" s="1">
        <f t="shared" ca="1" si="864"/>
        <v>0</v>
      </c>
    </row>
    <row r="6441" spans="4:15" x14ac:dyDescent="0.35">
      <c r="D6441" s="1">
        <v>6434</v>
      </c>
      <c r="E6441" s="4">
        <v>40730</v>
      </c>
      <c r="F6441" s="1">
        <v>1339.22</v>
      </c>
      <c r="G6441" s="1">
        <f t="shared" si="869"/>
        <v>1337.88</v>
      </c>
      <c r="H6441" s="1" t="str">
        <f t="shared" si="861"/>
        <v/>
      </c>
      <c r="I6441" s="1" t="str">
        <f t="shared" si="862"/>
        <v>NO</v>
      </c>
      <c r="J6441" s="1">
        <f t="shared" ca="1" si="863"/>
        <v>1308.8980000000001</v>
      </c>
      <c r="K6441" s="1" t="str">
        <f t="shared" ca="1" si="865"/>
        <v>YES</v>
      </c>
      <c r="L6441" s="1" t="str">
        <f t="shared" ca="1" si="866"/>
        <v>NO</v>
      </c>
      <c r="M6441" s="1">
        <f t="shared" ca="1" si="867"/>
        <v>-1337.88</v>
      </c>
      <c r="N6441" s="1">
        <f t="shared" ca="1" si="868"/>
        <v>0</v>
      </c>
      <c r="O6441" s="1">
        <f t="shared" ca="1" si="864"/>
        <v>0</v>
      </c>
    </row>
    <row r="6442" spans="4:15" x14ac:dyDescent="0.35">
      <c r="D6442" s="1">
        <v>6435</v>
      </c>
      <c r="E6442" s="4">
        <v>40731</v>
      </c>
      <c r="F6442" s="1">
        <v>1353.22</v>
      </c>
      <c r="G6442" s="1">
        <f t="shared" si="869"/>
        <v>1339.22</v>
      </c>
      <c r="H6442" s="1" t="str">
        <f t="shared" si="861"/>
        <v/>
      </c>
      <c r="I6442" s="1" t="str">
        <f t="shared" si="862"/>
        <v>NO</v>
      </c>
      <c r="J6442" s="1">
        <f t="shared" ca="1" si="863"/>
        <v>1320.4540000000002</v>
      </c>
      <c r="K6442" s="1" t="str">
        <f t="shared" ca="1" si="865"/>
        <v>YES</v>
      </c>
      <c r="L6442" s="1" t="str">
        <f t="shared" ca="1" si="866"/>
        <v>NO</v>
      </c>
      <c r="M6442" s="1">
        <f t="shared" ca="1" si="867"/>
        <v>-1339.22</v>
      </c>
      <c r="N6442" s="1">
        <f t="shared" ca="1" si="868"/>
        <v>0</v>
      </c>
      <c r="O6442" s="1">
        <f t="shared" ca="1" si="864"/>
        <v>0</v>
      </c>
    </row>
    <row r="6443" spans="4:15" x14ac:dyDescent="0.35">
      <c r="D6443" s="1">
        <v>6436</v>
      </c>
      <c r="E6443" s="4">
        <v>40732</v>
      </c>
      <c r="F6443" s="1">
        <v>1343.8</v>
      </c>
      <c r="G6443" s="1">
        <f t="shared" si="869"/>
        <v>1353.22</v>
      </c>
      <c r="H6443" s="1" t="str">
        <f t="shared" si="861"/>
        <v/>
      </c>
      <c r="I6443" s="1" t="str">
        <f t="shared" si="862"/>
        <v>NO</v>
      </c>
      <c r="J6443" s="1">
        <f t="shared" ca="1" si="863"/>
        <v>1328.9640000000002</v>
      </c>
      <c r="K6443" s="1" t="str">
        <f t="shared" ca="1" si="865"/>
        <v>YES</v>
      </c>
      <c r="L6443" s="1" t="str">
        <f t="shared" ca="1" si="866"/>
        <v>NO</v>
      </c>
      <c r="M6443" s="1">
        <f t="shared" ca="1" si="867"/>
        <v>-1353.22</v>
      </c>
      <c r="N6443" s="1">
        <f t="shared" ca="1" si="868"/>
        <v>0</v>
      </c>
      <c r="O6443" s="1">
        <f t="shared" ca="1" si="864"/>
        <v>0</v>
      </c>
    </row>
    <row r="6444" spans="4:15" x14ac:dyDescent="0.35">
      <c r="D6444" s="1">
        <v>6437</v>
      </c>
      <c r="E6444" s="4">
        <v>40735</v>
      </c>
      <c r="F6444" s="1">
        <v>1319.49</v>
      </c>
      <c r="G6444" s="1">
        <f t="shared" si="869"/>
        <v>1343.8</v>
      </c>
      <c r="H6444" s="1" t="str">
        <f t="shared" si="861"/>
        <v/>
      </c>
      <c r="I6444" s="1" t="str">
        <f t="shared" si="862"/>
        <v>NO</v>
      </c>
      <c r="J6444" s="1">
        <f t="shared" ca="1" si="863"/>
        <v>1338.1260000000002</v>
      </c>
      <c r="K6444" s="1" t="str">
        <f t="shared" ca="1" si="865"/>
        <v>YES</v>
      </c>
      <c r="L6444" s="1" t="str">
        <f t="shared" ca="1" si="866"/>
        <v>NO</v>
      </c>
      <c r="M6444" s="1">
        <f t="shared" ca="1" si="867"/>
        <v>-1343.8</v>
      </c>
      <c r="N6444" s="1">
        <f t="shared" ca="1" si="868"/>
        <v>0</v>
      </c>
      <c r="O6444" s="1">
        <f t="shared" ca="1" si="864"/>
        <v>0</v>
      </c>
    </row>
    <row r="6445" spans="4:15" x14ac:dyDescent="0.35">
      <c r="D6445" s="1">
        <v>6438</v>
      </c>
      <c r="E6445" s="4">
        <v>40736</v>
      </c>
      <c r="F6445" s="1">
        <v>1313.64</v>
      </c>
      <c r="G6445" s="1">
        <f t="shared" si="869"/>
        <v>1319.49</v>
      </c>
      <c r="H6445" s="1" t="str">
        <f t="shared" si="861"/>
        <v/>
      </c>
      <c r="I6445" s="1" t="str">
        <f t="shared" si="862"/>
        <v>NO</v>
      </c>
      <c r="J6445" s="1">
        <f t="shared" ca="1" si="863"/>
        <v>1342.7580000000003</v>
      </c>
      <c r="K6445" s="1" t="str">
        <f t="shared" ca="1" si="865"/>
        <v>NO</v>
      </c>
      <c r="L6445" s="1" t="str">
        <f t="shared" ca="1" si="866"/>
        <v>NO</v>
      </c>
      <c r="M6445" s="1">
        <f t="shared" ca="1" si="867"/>
        <v>0</v>
      </c>
      <c r="N6445" s="1">
        <f t="shared" ca="1" si="868"/>
        <v>0</v>
      </c>
      <c r="O6445" s="1">
        <f t="shared" ca="1" si="864"/>
        <v>0</v>
      </c>
    </row>
    <row r="6446" spans="4:15" x14ac:dyDescent="0.35">
      <c r="D6446" s="1">
        <v>6439</v>
      </c>
      <c r="E6446" s="4">
        <v>40737</v>
      </c>
      <c r="F6446" s="1">
        <v>1317.72</v>
      </c>
      <c r="G6446" s="1">
        <f t="shared" si="869"/>
        <v>1313.64</v>
      </c>
      <c r="H6446" s="1" t="str">
        <f t="shared" si="861"/>
        <v/>
      </c>
      <c r="I6446" s="1" t="str">
        <f t="shared" si="862"/>
        <v>NO</v>
      </c>
      <c r="J6446" s="1">
        <f t="shared" ca="1" si="863"/>
        <v>1338.7220000000002</v>
      </c>
      <c r="K6446" s="1" t="str">
        <f t="shared" ca="1" si="865"/>
        <v>NO</v>
      </c>
      <c r="L6446" s="1" t="str">
        <f t="shared" ca="1" si="866"/>
        <v>NO</v>
      </c>
      <c r="M6446" s="1">
        <f t="shared" ca="1" si="867"/>
        <v>0</v>
      </c>
      <c r="N6446" s="1">
        <f t="shared" ca="1" si="868"/>
        <v>0</v>
      </c>
      <c r="O6446" s="1">
        <f t="shared" ca="1" si="864"/>
        <v>0</v>
      </c>
    </row>
    <row r="6447" spans="4:15" x14ac:dyDescent="0.35">
      <c r="D6447" s="1">
        <v>6440</v>
      </c>
      <c r="E6447" s="4">
        <v>40738</v>
      </c>
      <c r="F6447" s="1">
        <v>1308.8699999999999</v>
      </c>
      <c r="G6447" s="1">
        <f t="shared" si="869"/>
        <v>1317.72</v>
      </c>
      <c r="H6447" s="1" t="str">
        <f t="shared" si="861"/>
        <v/>
      </c>
      <c r="I6447" s="1" t="str">
        <f t="shared" si="862"/>
        <v>NO</v>
      </c>
      <c r="J6447" s="1">
        <f t="shared" ca="1" si="863"/>
        <v>1333.874</v>
      </c>
      <c r="K6447" s="1" t="str">
        <f t="shared" ca="1" si="865"/>
        <v>NO</v>
      </c>
      <c r="L6447" s="1" t="str">
        <f t="shared" ca="1" si="866"/>
        <v>NO</v>
      </c>
      <c r="M6447" s="1">
        <f t="shared" ca="1" si="867"/>
        <v>0</v>
      </c>
      <c r="N6447" s="1">
        <f t="shared" ca="1" si="868"/>
        <v>0</v>
      </c>
      <c r="O6447" s="1">
        <f t="shared" ca="1" si="864"/>
        <v>0</v>
      </c>
    </row>
    <row r="6448" spans="4:15" x14ac:dyDescent="0.35">
      <c r="D6448" s="1">
        <v>6441</v>
      </c>
      <c r="E6448" s="4">
        <v>40739</v>
      </c>
      <c r="F6448" s="1">
        <v>1316.14</v>
      </c>
      <c r="G6448" s="1">
        <f t="shared" si="869"/>
        <v>1308.8699999999999</v>
      </c>
      <c r="H6448" s="1" t="str">
        <f t="shared" si="861"/>
        <v/>
      </c>
      <c r="I6448" s="1" t="str">
        <f t="shared" si="862"/>
        <v>NO</v>
      </c>
      <c r="J6448" s="1">
        <f t="shared" ca="1" si="863"/>
        <v>1329.5740000000001</v>
      </c>
      <c r="K6448" s="1" t="str">
        <f t="shared" ca="1" si="865"/>
        <v>NO</v>
      </c>
      <c r="L6448" s="1" t="str">
        <f t="shared" ca="1" si="866"/>
        <v>NO</v>
      </c>
      <c r="M6448" s="1">
        <f t="shared" ca="1" si="867"/>
        <v>0</v>
      </c>
      <c r="N6448" s="1">
        <f t="shared" ca="1" si="868"/>
        <v>0</v>
      </c>
      <c r="O6448" s="1">
        <f t="shared" ca="1" si="864"/>
        <v>0</v>
      </c>
    </row>
    <row r="6449" spans="4:15" x14ac:dyDescent="0.35">
      <c r="D6449" s="1">
        <v>6442</v>
      </c>
      <c r="E6449" s="4">
        <v>40742</v>
      </c>
      <c r="F6449" s="1">
        <v>1305.44</v>
      </c>
      <c r="G6449" s="1">
        <f t="shared" si="869"/>
        <v>1316.14</v>
      </c>
      <c r="H6449" s="1" t="str">
        <f t="shared" si="861"/>
        <v/>
      </c>
      <c r="I6449" s="1" t="str">
        <f t="shared" si="862"/>
        <v>NO</v>
      </c>
      <c r="J6449" s="1">
        <f t="shared" ca="1" si="863"/>
        <v>1320.7040000000002</v>
      </c>
      <c r="K6449" s="1" t="str">
        <f t="shared" ca="1" si="865"/>
        <v>NO</v>
      </c>
      <c r="L6449" s="1" t="str">
        <f t="shared" ca="1" si="866"/>
        <v>NO</v>
      </c>
      <c r="M6449" s="1">
        <f t="shared" ca="1" si="867"/>
        <v>0</v>
      </c>
      <c r="N6449" s="1">
        <f t="shared" ca="1" si="868"/>
        <v>0</v>
      </c>
      <c r="O6449" s="1">
        <f t="shared" ca="1" si="864"/>
        <v>0</v>
      </c>
    </row>
    <row r="6450" spans="4:15" x14ac:dyDescent="0.35">
      <c r="D6450" s="1">
        <v>6443</v>
      </c>
      <c r="E6450" s="4">
        <v>40743</v>
      </c>
      <c r="F6450" s="1">
        <v>1326.73</v>
      </c>
      <c r="G6450" s="1">
        <f t="shared" si="869"/>
        <v>1305.44</v>
      </c>
      <c r="H6450" s="1" t="str">
        <f t="shared" si="861"/>
        <v/>
      </c>
      <c r="I6450" s="1" t="str">
        <f t="shared" si="862"/>
        <v>NO</v>
      </c>
      <c r="J6450" s="1">
        <f t="shared" ca="1" si="863"/>
        <v>1315.172</v>
      </c>
      <c r="K6450" s="1" t="str">
        <f t="shared" ca="1" si="865"/>
        <v>NO</v>
      </c>
      <c r="L6450" s="1" t="str">
        <f t="shared" ca="1" si="866"/>
        <v>NO</v>
      </c>
      <c r="M6450" s="1">
        <f t="shared" ca="1" si="867"/>
        <v>0</v>
      </c>
      <c r="N6450" s="1">
        <f t="shared" ca="1" si="868"/>
        <v>0</v>
      </c>
      <c r="O6450" s="1">
        <f t="shared" ca="1" si="864"/>
        <v>0</v>
      </c>
    </row>
    <row r="6451" spans="4:15" x14ac:dyDescent="0.35">
      <c r="D6451" s="1">
        <v>6444</v>
      </c>
      <c r="E6451" s="4">
        <v>40744</v>
      </c>
      <c r="F6451" s="1">
        <v>1325.84</v>
      </c>
      <c r="G6451" s="1">
        <f t="shared" si="869"/>
        <v>1326.73</v>
      </c>
      <c r="H6451" s="1" t="str">
        <f t="shared" ref="H6451:H6514" si="870">IF(START_DAY=D6451,"START",IF(D6451=END_DAY,"END",""))</f>
        <v/>
      </c>
      <c r="I6451" s="1" t="str">
        <f t="shared" ref="I6451:I6514" si="871">IF(OR(D6451&lt;=START_DAY,D6451&gt;END_DAY),"NO",IF(K6450="YES","YES",IF(L6450="YES","NO",I6450)))</f>
        <v>NO</v>
      </c>
      <c r="J6451" s="1">
        <f t="shared" ref="J6451:J6514" ca="1" si="872">AVERAGE(OFFSET(G6451,-XDAYS,0,XDAYS,1))</f>
        <v>1312.3619999999999</v>
      </c>
      <c r="K6451" s="1" t="str">
        <f t="shared" ca="1" si="865"/>
        <v>YES</v>
      </c>
      <c r="L6451" s="1" t="str">
        <f t="shared" ca="1" si="866"/>
        <v>NO</v>
      </c>
      <c r="M6451" s="1">
        <f t="shared" ca="1" si="867"/>
        <v>-1326.73</v>
      </c>
      <c r="N6451" s="1">
        <f t="shared" ca="1" si="868"/>
        <v>0</v>
      </c>
      <c r="O6451" s="1">
        <f t="shared" ref="O6451:O6514" ca="1" si="873">(ABS(M6451)+ABS(N6451))*TRANSACTION_COST</f>
        <v>0</v>
      </c>
    </row>
    <row r="6452" spans="4:15" x14ac:dyDescent="0.35">
      <c r="D6452" s="1">
        <v>6445</v>
      </c>
      <c r="E6452" s="4">
        <v>40745</v>
      </c>
      <c r="F6452" s="1">
        <v>1343.8</v>
      </c>
      <c r="G6452" s="1">
        <f t="shared" si="869"/>
        <v>1325.84</v>
      </c>
      <c r="H6452" s="1" t="str">
        <f t="shared" si="870"/>
        <v/>
      </c>
      <c r="I6452" s="1" t="str">
        <f t="shared" si="871"/>
        <v>NO</v>
      </c>
      <c r="J6452" s="1">
        <f t="shared" ca="1" si="872"/>
        <v>1314.98</v>
      </c>
      <c r="K6452" s="1" t="str">
        <f t="shared" ref="K6452:K6515" ca="1" si="874">IF(H6452="END","NO",IF(H6452="START","YES",IF(AND(I6452="NO",G6452&gt;=J6452),"YES","NO")))</f>
        <v>YES</v>
      </c>
      <c r="L6452" s="1" t="str">
        <f t="shared" ref="L6452:L6515" ca="1" si="875">IF(AND(H6452="END",I6452="YES"),"YES",IF(AND(I6452="YES",G6452&lt;=J6452),"YES","NO"))</f>
        <v>NO</v>
      </c>
      <c r="M6452" s="1">
        <f t="shared" ref="M6452:M6515" ca="1" si="876">IF(K6452="YES",-G6452,0)</f>
        <v>-1325.84</v>
      </c>
      <c r="N6452" s="1">
        <f t="shared" ref="N6452:N6515" ca="1" si="877">IF(L6452="YES",G6452,0)</f>
        <v>0</v>
      </c>
      <c r="O6452" s="1">
        <f t="shared" ca="1" si="873"/>
        <v>0</v>
      </c>
    </row>
    <row r="6453" spans="4:15" x14ac:dyDescent="0.35">
      <c r="D6453" s="1">
        <v>6446</v>
      </c>
      <c r="E6453" s="4">
        <v>40746</v>
      </c>
      <c r="F6453" s="1">
        <v>1345.02</v>
      </c>
      <c r="G6453" s="1">
        <f t="shared" si="869"/>
        <v>1343.8</v>
      </c>
      <c r="H6453" s="1" t="str">
        <f t="shared" si="870"/>
        <v/>
      </c>
      <c r="I6453" s="1" t="str">
        <f t="shared" si="871"/>
        <v>NO</v>
      </c>
      <c r="J6453" s="1">
        <f t="shared" ca="1" si="872"/>
        <v>1316.604</v>
      </c>
      <c r="K6453" s="1" t="str">
        <f t="shared" ca="1" si="874"/>
        <v>YES</v>
      </c>
      <c r="L6453" s="1" t="str">
        <f t="shared" ca="1" si="875"/>
        <v>NO</v>
      </c>
      <c r="M6453" s="1">
        <f t="shared" ca="1" si="876"/>
        <v>-1343.8</v>
      </c>
      <c r="N6453" s="1">
        <f t="shared" ca="1" si="877"/>
        <v>0</v>
      </c>
      <c r="O6453" s="1">
        <f t="shared" ca="1" si="873"/>
        <v>0</v>
      </c>
    </row>
    <row r="6454" spans="4:15" x14ac:dyDescent="0.35">
      <c r="D6454" s="1">
        <v>6447</v>
      </c>
      <c r="E6454" s="4">
        <v>40749</v>
      </c>
      <c r="F6454" s="1">
        <v>1337.43</v>
      </c>
      <c r="G6454" s="1">
        <f t="shared" si="869"/>
        <v>1345.02</v>
      </c>
      <c r="H6454" s="1" t="str">
        <f t="shared" si="870"/>
        <v/>
      </c>
      <c r="I6454" s="1" t="str">
        <f t="shared" si="871"/>
        <v>NO</v>
      </c>
      <c r="J6454" s="1">
        <f t="shared" ca="1" si="872"/>
        <v>1323.59</v>
      </c>
      <c r="K6454" s="1" t="str">
        <f t="shared" ca="1" si="874"/>
        <v>YES</v>
      </c>
      <c r="L6454" s="1" t="str">
        <f t="shared" ca="1" si="875"/>
        <v>NO</v>
      </c>
      <c r="M6454" s="1">
        <f t="shared" ca="1" si="876"/>
        <v>-1345.02</v>
      </c>
      <c r="N6454" s="1">
        <f t="shared" ca="1" si="877"/>
        <v>0</v>
      </c>
      <c r="O6454" s="1">
        <f t="shared" ca="1" si="873"/>
        <v>0</v>
      </c>
    </row>
    <row r="6455" spans="4:15" x14ac:dyDescent="0.35">
      <c r="D6455" s="1">
        <v>6448</v>
      </c>
      <c r="E6455" s="4">
        <v>40750</v>
      </c>
      <c r="F6455" s="1">
        <v>1331.94</v>
      </c>
      <c r="G6455" s="1">
        <f t="shared" si="869"/>
        <v>1337.43</v>
      </c>
      <c r="H6455" s="1" t="str">
        <f t="shared" si="870"/>
        <v/>
      </c>
      <c r="I6455" s="1" t="str">
        <f t="shared" si="871"/>
        <v>NO</v>
      </c>
      <c r="J6455" s="1">
        <f t="shared" ca="1" si="872"/>
        <v>1329.366</v>
      </c>
      <c r="K6455" s="1" t="str">
        <f t="shared" ca="1" si="874"/>
        <v>YES</v>
      </c>
      <c r="L6455" s="1" t="str">
        <f t="shared" ca="1" si="875"/>
        <v>NO</v>
      </c>
      <c r="M6455" s="1">
        <f t="shared" ca="1" si="876"/>
        <v>-1337.43</v>
      </c>
      <c r="N6455" s="1">
        <f t="shared" ca="1" si="877"/>
        <v>0</v>
      </c>
      <c r="O6455" s="1">
        <f t="shared" ca="1" si="873"/>
        <v>0</v>
      </c>
    </row>
    <row r="6456" spans="4:15" x14ac:dyDescent="0.35">
      <c r="D6456" s="1">
        <v>6449</v>
      </c>
      <c r="E6456" s="4">
        <v>40751</v>
      </c>
      <c r="F6456" s="1">
        <v>1304.8900000000001</v>
      </c>
      <c r="G6456" s="1">
        <f t="shared" si="869"/>
        <v>1331.94</v>
      </c>
      <c r="H6456" s="1" t="str">
        <f t="shared" si="870"/>
        <v/>
      </c>
      <c r="I6456" s="1" t="str">
        <f t="shared" si="871"/>
        <v>NO</v>
      </c>
      <c r="J6456" s="1">
        <f t="shared" ca="1" si="872"/>
        <v>1335.7639999999999</v>
      </c>
      <c r="K6456" s="1" t="str">
        <f t="shared" ca="1" si="874"/>
        <v>NO</v>
      </c>
      <c r="L6456" s="1" t="str">
        <f t="shared" ca="1" si="875"/>
        <v>NO</v>
      </c>
      <c r="M6456" s="1">
        <f t="shared" ca="1" si="876"/>
        <v>0</v>
      </c>
      <c r="N6456" s="1">
        <f t="shared" ca="1" si="877"/>
        <v>0</v>
      </c>
      <c r="O6456" s="1">
        <f t="shared" ca="1" si="873"/>
        <v>0</v>
      </c>
    </row>
    <row r="6457" spans="4:15" x14ac:dyDescent="0.35">
      <c r="D6457" s="1">
        <v>6450</v>
      </c>
      <c r="E6457" s="4">
        <v>40752</v>
      </c>
      <c r="F6457" s="1">
        <v>1300.67</v>
      </c>
      <c r="G6457" s="1">
        <f t="shared" si="869"/>
        <v>1304.8900000000001</v>
      </c>
      <c r="H6457" s="1" t="str">
        <f t="shared" si="870"/>
        <v/>
      </c>
      <c r="I6457" s="1" t="str">
        <f t="shared" si="871"/>
        <v>NO</v>
      </c>
      <c r="J6457" s="1">
        <f t="shared" ca="1" si="872"/>
        <v>1336.806</v>
      </c>
      <c r="K6457" s="1" t="str">
        <f t="shared" ca="1" si="874"/>
        <v>NO</v>
      </c>
      <c r="L6457" s="1" t="str">
        <f t="shared" ca="1" si="875"/>
        <v>NO</v>
      </c>
      <c r="M6457" s="1">
        <f t="shared" ca="1" si="876"/>
        <v>0</v>
      </c>
      <c r="N6457" s="1">
        <f t="shared" ca="1" si="877"/>
        <v>0</v>
      </c>
      <c r="O6457" s="1">
        <f t="shared" ca="1" si="873"/>
        <v>0</v>
      </c>
    </row>
    <row r="6458" spans="4:15" x14ac:dyDescent="0.35">
      <c r="D6458" s="1">
        <v>6451</v>
      </c>
      <c r="E6458" s="4">
        <v>40753</v>
      </c>
      <c r="F6458" s="1">
        <v>1292.28</v>
      </c>
      <c r="G6458" s="1">
        <f t="shared" si="869"/>
        <v>1300.67</v>
      </c>
      <c r="H6458" s="1" t="str">
        <f t="shared" si="870"/>
        <v/>
      </c>
      <c r="I6458" s="1" t="str">
        <f t="shared" si="871"/>
        <v>NO</v>
      </c>
      <c r="J6458" s="1">
        <f t="shared" ca="1" si="872"/>
        <v>1332.6160000000002</v>
      </c>
      <c r="K6458" s="1" t="str">
        <f t="shared" ca="1" si="874"/>
        <v>NO</v>
      </c>
      <c r="L6458" s="1" t="str">
        <f t="shared" ca="1" si="875"/>
        <v>NO</v>
      </c>
      <c r="M6458" s="1">
        <f t="shared" ca="1" si="876"/>
        <v>0</v>
      </c>
      <c r="N6458" s="1">
        <f t="shared" ca="1" si="877"/>
        <v>0</v>
      </c>
      <c r="O6458" s="1">
        <f t="shared" ca="1" si="873"/>
        <v>0</v>
      </c>
    </row>
    <row r="6459" spans="4:15" x14ac:dyDescent="0.35">
      <c r="D6459" s="1">
        <v>6452</v>
      </c>
      <c r="E6459" s="4">
        <v>40756</v>
      </c>
      <c r="F6459" s="1">
        <v>1286.94</v>
      </c>
      <c r="G6459" s="1">
        <f t="shared" si="869"/>
        <v>1292.28</v>
      </c>
      <c r="H6459" s="1" t="str">
        <f t="shared" si="870"/>
        <v/>
      </c>
      <c r="I6459" s="1" t="str">
        <f t="shared" si="871"/>
        <v>NO</v>
      </c>
      <c r="J6459" s="1">
        <f t="shared" ca="1" si="872"/>
        <v>1323.99</v>
      </c>
      <c r="K6459" s="1" t="str">
        <f t="shared" ca="1" si="874"/>
        <v>NO</v>
      </c>
      <c r="L6459" s="1" t="str">
        <f t="shared" ca="1" si="875"/>
        <v>NO</v>
      </c>
      <c r="M6459" s="1">
        <f t="shared" ca="1" si="876"/>
        <v>0</v>
      </c>
      <c r="N6459" s="1">
        <f t="shared" ca="1" si="877"/>
        <v>0</v>
      </c>
      <c r="O6459" s="1">
        <f t="shared" ca="1" si="873"/>
        <v>0</v>
      </c>
    </row>
    <row r="6460" spans="4:15" x14ac:dyDescent="0.35">
      <c r="D6460" s="1">
        <v>6453</v>
      </c>
      <c r="E6460" s="4">
        <v>40757</v>
      </c>
      <c r="F6460" s="1">
        <v>1254.05</v>
      </c>
      <c r="G6460" s="1">
        <f t="shared" si="869"/>
        <v>1286.94</v>
      </c>
      <c r="H6460" s="1" t="str">
        <f t="shared" si="870"/>
        <v/>
      </c>
      <c r="I6460" s="1" t="str">
        <f t="shared" si="871"/>
        <v>NO</v>
      </c>
      <c r="J6460" s="1">
        <f t="shared" ca="1" si="872"/>
        <v>1313.442</v>
      </c>
      <c r="K6460" s="1" t="str">
        <f t="shared" ca="1" si="874"/>
        <v>NO</v>
      </c>
      <c r="L6460" s="1" t="str">
        <f t="shared" ca="1" si="875"/>
        <v>NO</v>
      </c>
      <c r="M6460" s="1">
        <f t="shared" ca="1" si="876"/>
        <v>0</v>
      </c>
      <c r="N6460" s="1">
        <f t="shared" ca="1" si="877"/>
        <v>0</v>
      </c>
      <c r="O6460" s="1">
        <f t="shared" ca="1" si="873"/>
        <v>0</v>
      </c>
    </row>
    <row r="6461" spans="4:15" x14ac:dyDescent="0.35">
      <c r="D6461" s="1">
        <v>6454</v>
      </c>
      <c r="E6461" s="4">
        <v>40758</v>
      </c>
      <c r="F6461" s="1">
        <v>1260.3399999999999</v>
      </c>
      <c r="G6461" s="1">
        <f t="shared" si="869"/>
        <v>1254.05</v>
      </c>
      <c r="H6461" s="1" t="str">
        <f t="shared" si="870"/>
        <v/>
      </c>
      <c r="I6461" s="1" t="str">
        <f t="shared" si="871"/>
        <v>NO</v>
      </c>
      <c r="J6461" s="1">
        <f t="shared" ca="1" si="872"/>
        <v>1303.3439999999998</v>
      </c>
      <c r="K6461" s="1" t="str">
        <f t="shared" ca="1" si="874"/>
        <v>NO</v>
      </c>
      <c r="L6461" s="1" t="str">
        <f t="shared" ca="1" si="875"/>
        <v>NO</v>
      </c>
      <c r="M6461" s="1">
        <f t="shared" ca="1" si="876"/>
        <v>0</v>
      </c>
      <c r="N6461" s="1">
        <f t="shared" ca="1" si="877"/>
        <v>0</v>
      </c>
      <c r="O6461" s="1">
        <f t="shared" ca="1" si="873"/>
        <v>0</v>
      </c>
    </row>
    <row r="6462" spans="4:15" x14ac:dyDescent="0.35">
      <c r="D6462" s="1">
        <v>6455</v>
      </c>
      <c r="E6462" s="4">
        <v>40759</v>
      </c>
      <c r="F6462" s="1">
        <v>1200.07</v>
      </c>
      <c r="G6462" s="1">
        <f t="shared" si="869"/>
        <v>1260.3399999999999</v>
      </c>
      <c r="H6462" s="1" t="str">
        <f t="shared" si="870"/>
        <v/>
      </c>
      <c r="I6462" s="1" t="str">
        <f t="shared" si="871"/>
        <v>NO</v>
      </c>
      <c r="J6462" s="1">
        <f t="shared" ca="1" si="872"/>
        <v>1287.7660000000001</v>
      </c>
      <c r="K6462" s="1" t="str">
        <f t="shared" ca="1" si="874"/>
        <v>NO</v>
      </c>
      <c r="L6462" s="1" t="str">
        <f t="shared" ca="1" si="875"/>
        <v>NO</v>
      </c>
      <c r="M6462" s="1">
        <f t="shared" ca="1" si="876"/>
        <v>0</v>
      </c>
      <c r="N6462" s="1">
        <f t="shared" ca="1" si="877"/>
        <v>0</v>
      </c>
      <c r="O6462" s="1">
        <f t="shared" ca="1" si="873"/>
        <v>0</v>
      </c>
    </row>
    <row r="6463" spans="4:15" x14ac:dyDescent="0.35">
      <c r="D6463" s="1">
        <v>6456</v>
      </c>
      <c r="E6463" s="4">
        <v>40760</v>
      </c>
      <c r="F6463" s="1">
        <v>1199.3800000000001</v>
      </c>
      <c r="G6463" s="1">
        <f t="shared" si="869"/>
        <v>1200.07</v>
      </c>
      <c r="H6463" s="1" t="str">
        <f t="shared" si="870"/>
        <v/>
      </c>
      <c r="I6463" s="1" t="str">
        <f t="shared" si="871"/>
        <v>NO</v>
      </c>
      <c r="J6463" s="1">
        <f t="shared" ca="1" si="872"/>
        <v>1278.856</v>
      </c>
      <c r="K6463" s="1" t="str">
        <f t="shared" ca="1" si="874"/>
        <v>NO</v>
      </c>
      <c r="L6463" s="1" t="str">
        <f t="shared" ca="1" si="875"/>
        <v>NO</v>
      </c>
      <c r="M6463" s="1">
        <f t="shared" ca="1" si="876"/>
        <v>0</v>
      </c>
      <c r="N6463" s="1">
        <f t="shared" ca="1" si="877"/>
        <v>0</v>
      </c>
      <c r="O6463" s="1">
        <f t="shared" ca="1" si="873"/>
        <v>0</v>
      </c>
    </row>
    <row r="6464" spans="4:15" x14ac:dyDescent="0.35">
      <c r="D6464" s="1">
        <v>6457</v>
      </c>
      <c r="E6464" s="4">
        <v>40763</v>
      </c>
      <c r="F6464" s="1">
        <v>1119.46</v>
      </c>
      <c r="G6464" s="1">
        <f t="shared" si="869"/>
        <v>1199.3800000000001</v>
      </c>
      <c r="H6464" s="1" t="str">
        <f t="shared" si="870"/>
        <v/>
      </c>
      <c r="I6464" s="1" t="str">
        <f t="shared" si="871"/>
        <v>NO</v>
      </c>
      <c r="J6464" s="1">
        <f t="shared" ca="1" si="872"/>
        <v>1258.7360000000001</v>
      </c>
      <c r="K6464" s="1" t="str">
        <f t="shared" ca="1" si="874"/>
        <v>NO</v>
      </c>
      <c r="L6464" s="1" t="str">
        <f t="shared" ca="1" si="875"/>
        <v>NO</v>
      </c>
      <c r="M6464" s="1">
        <f t="shared" ca="1" si="876"/>
        <v>0</v>
      </c>
      <c r="N6464" s="1">
        <f t="shared" ca="1" si="877"/>
        <v>0</v>
      </c>
      <c r="O6464" s="1">
        <f t="shared" ca="1" si="873"/>
        <v>0</v>
      </c>
    </row>
    <row r="6465" spans="4:15" x14ac:dyDescent="0.35">
      <c r="D6465" s="1">
        <v>6458</v>
      </c>
      <c r="E6465" s="4">
        <v>40764</v>
      </c>
      <c r="F6465" s="1">
        <v>1172.53</v>
      </c>
      <c r="G6465" s="1">
        <f t="shared" si="869"/>
        <v>1119.46</v>
      </c>
      <c r="H6465" s="1" t="str">
        <f t="shared" si="870"/>
        <v/>
      </c>
      <c r="I6465" s="1" t="str">
        <f t="shared" si="871"/>
        <v>NO</v>
      </c>
      <c r="J6465" s="1">
        <f t="shared" ca="1" si="872"/>
        <v>1240.1559999999999</v>
      </c>
      <c r="K6465" s="1" t="str">
        <f t="shared" ca="1" si="874"/>
        <v>NO</v>
      </c>
      <c r="L6465" s="1" t="str">
        <f t="shared" ca="1" si="875"/>
        <v>NO</v>
      </c>
      <c r="M6465" s="1">
        <f t="shared" ca="1" si="876"/>
        <v>0</v>
      </c>
      <c r="N6465" s="1">
        <f t="shared" ca="1" si="877"/>
        <v>0</v>
      </c>
      <c r="O6465" s="1">
        <f t="shared" ca="1" si="873"/>
        <v>0</v>
      </c>
    </row>
    <row r="6466" spans="4:15" x14ac:dyDescent="0.35">
      <c r="D6466" s="1">
        <v>6459</v>
      </c>
      <c r="E6466" s="4">
        <v>40765</v>
      </c>
      <c r="F6466" s="1">
        <v>1120.76</v>
      </c>
      <c r="G6466" s="1">
        <f t="shared" si="869"/>
        <v>1172.53</v>
      </c>
      <c r="H6466" s="1" t="str">
        <f t="shared" si="870"/>
        <v/>
      </c>
      <c r="I6466" s="1" t="str">
        <f t="shared" si="871"/>
        <v>NO</v>
      </c>
      <c r="J6466" s="1">
        <f t="shared" ca="1" si="872"/>
        <v>1206.6600000000001</v>
      </c>
      <c r="K6466" s="1" t="str">
        <f t="shared" ca="1" si="874"/>
        <v>NO</v>
      </c>
      <c r="L6466" s="1" t="str">
        <f t="shared" ca="1" si="875"/>
        <v>NO</v>
      </c>
      <c r="M6466" s="1">
        <f t="shared" ca="1" si="876"/>
        <v>0</v>
      </c>
      <c r="N6466" s="1">
        <f t="shared" ca="1" si="877"/>
        <v>0</v>
      </c>
      <c r="O6466" s="1">
        <f t="shared" ca="1" si="873"/>
        <v>0</v>
      </c>
    </row>
    <row r="6467" spans="4:15" x14ac:dyDescent="0.35">
      <c r="D6467" s="1">
        <v>6460</v>
      </c>
      <c r="E6467" s="4">
        <v>40766</v>
      </c>
      <c r="F6467" s="1">
        <v>1172.6400000000001</v>
      </c>
      <c r="G6467" s="1">
        <f t="shared" si="869"/>
        <v>1120.76</v>
      </c>
      <c r="H6467" s="1" t="str">
        <f t="shared" si="870"/>
        <v/>
      </c>
      <c r="I6467" s="1" t="str">
        <f t="shared" si="871"/>
        <v>NO</v>
      </c>
      <c r="J6467" s="1">
        <f t="shared" ca="1" si="872"/>
        <v>1190.356</v>
      </c>
      <c r="K6467" s="1" t="str">
        <f t="shared" ca="1" si="874"/>
        <v>NO</v>
      </c>
      <c r="L6467" s="1" t="str">
        <f t="shared" ca="1" si="875"/>
        <v>NO</v>
      </c>
      <c r="M6467" s="1">
        <f t="shared" ca="1" si="876"/>
        <v>0</v>
      </c>
      <c r="N6467" s="1">
        <f t="shared" ca="1" si="877"/>
        <v>0</v>
      </c>
      <c r="O6467" s="1">
        <f t="shared" ca="1" si="873"/>
        <v>0</v>
      </c>
    </row>
    <row r="6468" spans="4:15" x14ac:dyDescent="0.35">
      <c r="D6468" s="1">
        <v>6461</v>
      </c>
      <c r="E6468" s="4">
        <v>40767</v>
      </c>
      <c r="F6468" s="1">
        <v>1178.81</v>
      </c>
      <c r="G6468" s="1">
        <f t="shared" si="869"/>
        <v>1172.6400000000001</v>
      </c>
      <c r="H6468" s="1" t="str">
        <f t="shared" si="870"/>
        <v/>
      </c>
      <c r="I6468" s="1" t="str">
        <f t="shared" si="871"/>
        <v>NO</v>
      </c>
      <c r="J6468" s="1">
        <f t="shared" ca="1" si="872"/>
        <v>1162.44</v>
      </c>
      <c r="K6468" s="1" t="str">
        <f t="shared" ca="1" si="874"/>
        <v>YES</v>
      </c>
      <c r="L6468" s="1" t="str">
        <f t="shared" ca="1" si="875"/>
        <v>NO</v>
      </c>
      <c r="M6468" s="1">
        <f t="shared" ca="1" si="876"/>
        <v>-1172.6400000000001</v>
      </c>
      <c r="N6468" s="1">
        <f t="shared" ca="1" si="877"/>
        <v>0</v>
      </c>
      <c r="O6468" s="1">
        <f t="shared" ca="1" si="873"/>
        <v>0</v>
      </c>
    </row>
    <row r="6469" spans="4:15" x14ac:dyDescent="0.35">
      <c r="D6469" s="1">
        <v>6462</v>
      </c>
      <c r="E6469" s="4">
        <v>40770</v>
      </c>
      <c r="F6469" s="1">
        <v>1204.49</v>
      </c>
      <c r="G6469" s="1">
        <f t="shared" si="869"/>
        <v>1178.81</v>
      </c>
      <c r="H6469" s="1" t="str">
        <f t="shared" si="870"/>
        <v/>
      </c>
      <c r="I6469" s="1" t="str">
        <f t="shared" si="871"/>
        <v>NO</v>
      </c>
      <c r="J6469" s="1">
        <f t="shared" ca="1" si="872"/>
        <v>1156.9540000000002</v>
      </c>
      <c r="K6469" s="1" t="str">
        <f t="shared" ca="1" si="874"/>
        <v>YES</v>
      </c>
      <c r="L6469" s="1" t="str">
        <f t="shared" ca="1" si="875"/>
        <v>NO</v>
      </c>
      <c r="M6469" s="1">
        <f t="shared" ca="1" si="876"/>
        <v>-1178.81</v>
      </c>
      <c r="N6469" s="1">
        <f t="shared" ca="1" si="877"/>
        <v>0</v>
      </c>
      <c r="O6469" s="1">
        <f t="shared" ca="1" si="873"/>
        <v>0</v>
      </c>
    </row>
    <row r="6470" spans="4:15" x14ac:dyDescent="0.35">
      <c r="D6470" s="1">
        <v>6463</v>
      </c>
      <c r="E6470" s="4">
        <v>40771</v>
      </c>
      <c r="F6470" s="1">
        <v>1192.76</v>
      </c>
      <c r="G6470" s="1">
        <f t="shared" si="869"/>
        <v>1204.49</v>
      </c>
      <c r="H6470" s="1" t="str">
        <f t="shared" si="870"/>
        <v/>
      </c>
      <c r="I6470" s="1" t="str">
        <f t="shared" si="871"/>
        <v>NO</v>
      </c>
      <c r="J6470" s="1">
        <f t="shared" ca="1" si="872"/>
        <v>1152.8400000000001</v>
      </c>
      <c r="K6470" s="1" t="str">
        <f t="shared" ca="1" si="874"/>
        <v>YES</v>
      </c>
      <c r="L6470" s="1" t="str">
        <f t="shared" ca="1" si="875"/>
        <v>NO</v>
      </c>
      <c r="M6470" s="1">
        <f t="shared" ca="1" si="876"/>
        <v>-1204.49</v>
      </c>
      <c r="N6470" s="1">
        <f t="shared" ca="1" si="877"/>
        <v>0</v>
      </c>
      <c r="O6470" s="1">
        <f t="shared" ca="1" si="873"/>
        <v>0</v>
      </c>
    </row>
    <row r="6471" spans="4:15" x14ac:dyDescent="0.35">
      <c r="D6471" s="1">
        <v>6464</v>
      </c>
      <c r="E6471" s="4">
        <v>40772</v>
      </c>
      <c r="F6471" s="1">
        <v>1193.8900000000001</v>
      </c>
      <c r="G6471" s="1">
        <f t="shared" si="869"/>
        <v>1192.76</v>
      </c>
      <c r="H6471" s="1" t="str">
        <f t="shared" si="870"/>
        <v/>
      </c>
      <c r="I6471" s="1" t="str">
        <f t="shared" si="871"/>
        <v>NO</v>
      </c>
      <c r="J6471" s="1">
        <f t="shared" ca="1" si="872"/>
        <v>1169.846</v>
      </c>
      <c r="K6471" s="1" t="str">
        <f t="shared" ca="1" si="874"/>
        <v>YES</v>
      </c>
      <c r="L6471" s="1" t="str">
        <f t="shared" ca="1" si="875"/>
        <v>NO</v>
      </c>
      <c r="M6471" s="1">
        <f t="shared" ca="1" si="876"/>
        <v>-1192.76</v>
      </c>
      <c r="N6471" s="1">
        <f t="shared" ca="1" si="877"/>
        <v>0</v>
      </c>
      <c r="O6471" s="1">
        <f t="shared" ca="1" si="873"/>
        <v>0</v>
      </c>
    </row>
    <row r="6472" spans="4:15" x14ac:dyDescent="0.35">
      <c r="D6472" s="1">
        <v>6465</v>
      </c>
      <c r="E6472" s="4">
        <v>40773</v>
      </c>
      <c r="F6472" s="1">
        <v>1140.6500000000001</v>
      </c>
      <c r="G6472" s="1">
        <f t="shared" si="869"/>
        <v>1193.8900000000001</v>
      </c>
      <c r="H6472" s="1" t="str">
        <f t="shared" si="870"/>
        <v/>
      </c>
      <c r="I6472" s="1" t="str">
        <f t="shared" si="871"/>
        <v>NO</v>
      </c>
      <c r="J6472" s="1">
        <f t="shared" ca="1" si="872"/>
        <v>1173.8920000000001</v>
      </c>
      <c r="K6472" s="1" t="str">
        <f t="shared" ca="1" si="874"/>
        <v>YES</v>
      </c>
      <c r="L6472" s="1" t="str">
        <f t="shared" ca="1" si="875"/>
        <v>NO</v>
      </c>
      <c r="M6472" s="1">
        <f t="shared" ca="1" si="876"/>
        <v>-1193.8900000000001</v>
      </c>
      <c r="N6472" s="1">
        <f t="shared" ca="1" si="877"/>
        <v>0</v>
      </c>
      <c r="O6472" s="1">
        <f t="shared" ca="1" si="873"/>
        <v>0</v>
      </c>
    </row>
    <row r="6473" spans="4:15" x14ac:dyDescent="0.35">
      <c r="D6473" s="1">
        <v>6466</v>
      </c>
      <c r="E6473" s="4">
        <v>40774</v>
      </c>
      <c r="F6473" s="1">
        <v>1123.53</v>
      </c>
      <c r="G6473" s="1">
        <f t="shared" si="869"/>
        <v>1140.6500000000001</v>
      </c>
      <c r="H6473" s="1" t="str">
        <f t="shared" si="870"/>
        <v/>
      </c>
      <c r="I6473" s="1" t="str">
        <f t="shared" si="871"/>
        <v>NO</v>
      </c>
      <c r="J6473" s="1">
        <f t="shared" ca="1" si="872"/>
        <v>1188.518</v>
      </c>
      <c r="K6473" s="1" t="str">
        <f t="shared" ca="1" si="874"/>
        <v>NO</v>
      </c>
      <c r="L6473" s="1" t="str">
        <f t="shared" ca="1" si="875"/>
        <v>NO</v>
      </c>
      <c r="M6473" s="1">
        <f t="shared" ca="1" si="876"/>
        <v>0</v>
      </c>
      <c r="N6473" s="1">
        <f t="shared" ca="1" si="877"/>
        <v>0</v>
      </c>
      <c r="O6473" s="1">
        <f t="shared" ca="1" si="873"/>
        <v>0</v>
      </c>
    </row>
    <row r="6474" spans="4:15" x14ac:dyDescent="0.35">
      <c r="D6474" s="1">
        <v>6467</v>
      </c>
      <c r="E6474" s="4">
        <v>40777</v>
      </c>
      <c r="F6474" s="1">
        <v>1123.82</v>
      </c>
      <c r="G6474" s="1">
        <f t="shared" ref="G6474:G6537" si="878">F6473</f>
        <v>1123.53</v>
      </c>
      <c r="H6474" s="1" t="str">
        <f t="shared" si="870"/>
        <v/>
      </c>
      <c r="I6474" s="1" t="str">
        <f t="shared" si="871"/>
        <v>NO</v>
      </c>
      <c r="J6474" s="1">
        <f t="shared" ca="1" si="872"/>
        <v>1182.1200000000001</v>
      </c>
      <c r="K6474" s="1" t="str">
        <f t="shared" ca="1" si="874"/>
        <v>NO</v>
      </c>
      <c r="L6474" s="1" t="str">
        <f t="shared" ca="1" si="875"/>
        <v>NO</v>
      </c>
      <c r="M6474" s="1">
        <f t="shared" ca="1" si="876"/>
        <v>0</v>
      </c>
      <c r="N6474" s="1">
        <f t="shared" ca="1" si="877"/>
        <v>0</v>
      </c>
      <c r="O6474" s="1">
        <f t="shared" ca="1" si="873"/>
        <v>0</v>
      </c>
    </row>
    <row r="6475" spans="4:15" x14ac:dyDescent="0.35">
      <c r="D6475" s="1">
        <v>6468</v>
      </c>
      <c r="E6475" s="4">
        <v>40778</v>
      </c>
      <c r="F6475" s="1">
        <v>1162.3499999999999</v>
      </c>
      <c r="G6475" s="1">
        <f t="shared" si="878"/>
        <v>1123.82</v>
      </c>
      <c r="H6475" s="1" t="str">
        <f t="shared" si="870"/>
        <v/>
      </c>
      <c r="I6475" s="1" t="str">
        <f t="shared" si="871"/>
        <v>NO</v>
      </c>
      <c r="J6475" s="1">
        <f t="shared" ca="1" si="872"/>
        <v>1171.0640000000001</v>
      </c>
      <c r="K6475" s="1" t="str">
        <f t="shared" ca="1" si="874"/>
        <v>NO</v>
      </c>
      <c r="L6475" s="1" t="str">
        <f t="shared" ca="1" si="875"/>
        <v>NO</v>
      </c>
      <c r="M6475" s="1">
        <f t="shared" ca="1" si="876"/>
        <v>0</v>
      </c>
      <c r="N6475" s="1">
        <f t="shared" ca="1" si="877"/>
        <v>0</v>
      </c>
      <c r="O6475" s="1">
        <f t="shared" ca="1" si="873"/>
        <v>0</v>
      </c>
    </row>
    <row r="6476" spans="4:15" x14ac:dyDescent="0.35">
      <c r="D6476" s="1">
        <v>6469</v>
      </c>
      <c r="E6476" s="4">
        <v>40779</v>
      </c>
      <c r="F6476" s="1">
        <v>1177.5999999999999</v>
      </c>
      <c r="G6476" s="1">
        <f t="shared" si="878"/>
        <v>1162.3499999999999</v>
      </c>
      <c r="H6476" s="1" t="str">
        <f t="shared" si="870"/>
        <v/>
      </c>
      <c r="I6476" s="1" t="str">
        <f t="shared" si="871"/>
        <v>NO</v>
      </c>
      <c r="J6476" s="1">
        <f t="shared" ca="1" si="872"/>
        <v>1154.9299999999998</v>
      </c>
      <c r="K6476" s="1" t="str">
        <f t="shared" ca="1" si="874"/>
        <v>YES</v>
      </c>
      <c r="L6476" s="1" t="str">
        <f t="shared" ca="1" si="875"/>
        <v>NO</v>
      </c>
      <c r="M6476" s="1">
        <f t="shared" ca="1" si="876"/>
        <v>-1162.3499999999999</v>
      </c>
      <c r="N6476" s="1">
        <f t="shared" ca="1" si="877"/>
        <v>0</v>
      </c>
      <c r="O6476" s="1">
        <f t="shared" ca="1" si="873"/>
        <v>0</v>
      </c>
    </row>
    <row r="6477" spans="4:15" x14ac:dyDescent="0.35">
      <c r="D6477" s="1">
        <v>6470</v>
      </c>
      <c r="E6477" s="4">
        <v>40780</v>
      </c>
      <c r="F6477" s="1">
        <v>1159.27</v>
      </c>
      <c r="G6477" s="1">
        <f t="shared" si="878"/>
        <v>1177.5999999999999</v>
      </c>
      <c r="H6477" s="1" t="str">
        <f t="shared" si="870"/>
        <v/>
      </c>
      <c r="I6477" s="1" t="str">
        <f t="shared" si="871"/>
        <v>NO</v>
      </c>
      <c r="J6477" s="1">
        <f t="shared" ca="1" si="872"/>
        <v>1148.848</v>
      </c>
      <c r="K6477" s="1" t="str">
        <f t="shared" ca="1" si="874"/>
        <v>YES</v>
      </c>
      <c r="L6477" s="1" t="str">
        <f t="shared" ca="1" si="875"/>
        <v>NO</v>
      </c>
      <c r="M6477" s="1">
        <f t="shared" ca="1" si="876"/>
        <v>-1177.5999999999999</v>
      </c>
      <c r="N6477" s="1">
        <f t="shared" ca="1" si="877"/>
        <v>0</v>
      </c>
      <c r="O6477" s="1">
        <f t="shared" ca="1" si="873"/>
        <v>0</v>
      </c>
    </row>
    <row r="6478" spans="4:15" x14ac:dyDescent="0.35">
      <c r="D6478" s="1">
        <v>6471</v>
      </c>
      <c r="E6478" s="4">
        <v>40781</v>
      </c>
      <c r="F6478" s="1">
        <v>1176.8</v>
      </c>
      <c r="G6478" s="1">
        <f t="shared" si="878"/>
        <v>1159.27</v>
      </c>
      <c r="H6478" s="1" t="str">
        <f t="shared" si="870"/>
        <v/>
      </c>
      <c r="I6478" s="1" t="str">
        <f t="shared" si="871"/>
        <v>NO</v>
      </c>
      <c r="J6478" s="1">
        <f t="shared" ca="1" si="872"/>
        <v>1145.5900000000001</v>
      </c>
      <c r="K6478" s="1" t="str">
        <f t="shared" ca="1" si="874"/>
        <v>YES</v>
      </c>
      <c r="L6478" s="1" t="str">
        <f t="shared" ca="1" si="875"/>
        <v>NO</v>
      </c>
      <c r="M6478" s="1">
        <f t="shared" ca="1" si="876"/>
        <v>-1159.27</v>
      </c>
      <c r="N6478" s="1">
        <f t="shared" ca="1" si="877"/>
        <v>0</v>
      </c>
      <c r="O6478" s="1">
        <f t="shared" ca="1" si="873"/>
        <v>0</v>
      </c>
    </row>
    <row r="6479" spans="4:15" x14ac:dyDescent="0.35">
      <c r="D6479" s="1">
        <v>6472</v>
      </c>
      <c r="E6479" s="4">
        <v>40784</v>
      </c>
      <c r="F6479" s="1">
        <v>1210.08</v>
      </c>
      <c r="G6479" s="1">
        <f t="shared" si="878"/>
        <v>1176.8</v>
      </c>
      <c r="H6479" s="1" t="str">
        <f t="shared" si="870"/>
        <v/>
      </c>
      <c r="I6479" s="1" t="str">
        <f t="shared" si="871"/>
        <v>NO</v>
      </c>
      <c r="J6479" s="1">
        <f t="shared" ca="1" si="872"/>
        <v>1149.3139999999999</v>
      </c>
      <c r="K6479" s="1" t="str">
        <f t="shared" ca="1" si="874"/>
        <v>YES</v>
      </c>
      <c r="L6479" s="1" t="str">
        <f t="shared" ca="1" si="875"/>
        <v>NO</v>
      </c>
      <c r="M6479" s="1">
        <f t="shared" ca="1" si="876"/>
        <v>-1176.8</v>
      </c>
      <c r="N6479" s="1">
        <f t="shared" ca="1" si="877"/>
        <v>0</v>
      </c>
      <c r="O6479" s="1">
        <f t="shared" ca="1" si="873"/>
        <v>0</v>
      </c>
    </row>
    <row r="6480" spans="4:15" x14ac:dyDescent="0.35">
      <c r="D6480" s="1">
        <v>6473</v>
      </c>
      <c r="E6480" s="4">
        <v>40785</v>
      </c>
      <c r="F6480" s="1">
        <v>1212.92</v>
      </c>
      <c r="G6480" s="1">
        <f t="shared" si="878"/>
        <v>1210.08</v>
      </c>
      <c r="H6480" s="1" t="str">
        <f t="shared" si="870"/>
        <v/>
      </c>
      <c r="I6480" s="1" t="str">
        <f t="shared" si="871"/>
        <v>NO</v>
      </c>
      <c r="J6480" s="1">
        <f t="shared" ca="1" si="872"/>
        <v>1159.9680000000001</v>
      </c>
      <c r="K6480" s="1" t="str">
        <f t="shared" ca="1" si="874"/>
        <v>YES</v>
      </c>
      <c r="L6480" s="1" t="str">
        <f t="shared" ca="1" si="875"/>
        <v>NO</v>
      </c>
      <c r="M6480" s="1">
        <f t="shared" ca="1" si="876"/>
        <v>-1210.08</v>
      </c>
      <c r="N6480" s="1">
        <f t="shared" ca="1" si="877"/>
        <v>0</v>
      </c>
      <c r="O6480" s="1">
        <f t="shared" ca="1" si="873"/>
        <v>0</v>
      </c>
    </row>
    <row r="6481" spans="4:15" x14ac:dyDescent="0.35">
      <c r="D6481" s="1">
        <v>6474</v>
      </c>
      <c r="E6481" s="4">
        <v>40786</v>
      </c>
      <c r="F6481" s="1">
        <v>1218.8900000000001</v>
      </c>
      <c r="G6481" s="1">
        <f t="shared" si="878"/>
        <v>1212.92</v>
      </c>
      <c r="H6481" s="1" t="str">
        <f t="shared" si="870"/>
        <v/>
      </c>
      <c r="I6481" s="1" t="str">
        <f t="shared" si="871"/>
        <v>NO</v>
      </c>
      <c r="J6481" s="1">
        <f t="shared" ca="1" si="872"/>
        <v>1177.2199999999998</v>
      </c>
      <c r="K6481" s="1" t="str">
        <f t="shared" ca="1" si="874"/>
        <v>YES</v>
      </c>
      <c r="L6481" s="1" t="str">
        <f t="shared" ca="1" si="875"/>
        <v>NO</v>
      </c>
      <c r="M6481" s="1">
        <f t="shared" ca="1" si="876"/>
        <v>-1212.92</v>
      </c>
      <c r="N6481" s="1">
        <f t="shared" ca="1" si="877"/>
        <v>0</v>
      </c>
      <c r="O6481" s="1">
        <f t="shared" ca="1" si="873"/>
        <v>0</v>
      </c>
    </row>
    <row r="6482" spans="4:15" x14ac:dyDescent="0.35">
      <c r="D6482" s="1">
        <v>6475</v>
      </c>
      <c r="E6482" s="4">
        <v>40787</v>
      </c>
      <c r="F6482" s="1">
        <v>1204.42</v>
      </c>
      <c r="G6482" s="1">
        <f t="shared" si="878"/>
        <v>1218.8900000000001</v>
      </c>
      <c r="H6482" s="1" t="str">
        <f t="shared" si="870"/>
        <v/>
      </c>
      <c r="I6482" s="1" t="str">
        <f t="shared" si="871"/>
        <v>NO</v>
      </c>
      <c r="J6482" s="1">
        <f t="shared" ca="1" si="872"/>
        <v>1187.3340000000001</v>
      </c>
      <c r="K6482" s="1" t="str">
        <f t="shared" ca="1" si="874"/>
        <v>YES</v>
      </c>
      <c r="L6482" s="1" t="str">
        <f t="shared" ca="1" si="875"/>
        <v>NO</v>
      </c>
      <c r="M6482" s="1">
        <f t="shared" ca="1" si="876"/>
        <v>-1218.8900000000001</v>
      </c>
      <c r="N6482" s="1">
        <f t="shared" ca="1" si="877"/>
        <v>0</v>
      </c>
      <c r="O6482" s="1">
        <f t="shared" ca="1" si="873"/>
        <v>0</v>
      </c>
    </row>
    <row r="6483" spans="4:15" x14ac:dyDescent="0.35">
      <c r="D6483" s="1">
        <v>6476</v>
      </c>
      <c r="E6483" s="4">
        <v>40788</v>
      </c>
      <c r="F6483" s="1">
        <v>1173.97</v>
      </c>
      <c r="G6483" s="1">
        <f t="shared" si="878"/>
        <v>1204.42</v>
      </c>
      <c r="H6483" s="1" t="str">
        <f t="shared" si="870"/>
        <v/>
      </c>
      <c r="I6483" s="1" t="str">
        <f t="shared" si="871"/>
        <v>NO</v>
      </c>
      <c r="J6483" s="1">
        <f t="shared" ca="1" si="872"/>
        <v>1195.5920000000001</v>
      </c>
      <c r="K6483" s="1" t="str">
        <f t="shared" ca="1" si="874"/>
        <v>YES</v>
      </c>
      <c r="L6483" s="1" t="str">
        <f t="shared" ca="1" si="875"/>
        <v>NO</v>
      </c>
      <c r="M6483" s="1">
        <f t="shared" ca="1" si="876"/>
        <v>-1204.42</v>
      </c>
      <c r="N6483" s="1">
        <f t="shared" ca="1" si="877"/>
        <v>0</v>
      </c>
      <c r="O6483" s="1">
        <f t="shared" ca="1" si="873"/>
        <v>0</v>
      </c>
    </row>
    <row r="6484" spans="4:15" x14ac:dyDescent="0.35">
      <c r="D6484" s="1">
        <v>6477</v>
      </c>
      <c r="E6484" s="4">
        <v>40792</v>
      </c>
      <c r="F6484" s="1">
        <v>1165.24</v>
      </c>
      <c r="G6484" s="1">
        <f t="shared" si="878"/>
        <v>1173.97</v>
      </c>
      <c r="H6484" s="1" t="str">
        <f t="shared" si="870"/>
        <v/>
      </c>
      <c r="I6484" s="1" t="str">
        <f t="shared" si="871"/>
        <v>NO</v>
      </c>
      <c r="J6484" s="1">
        <f t="shared" ca="1" si="872"/>
        <v>1204.6220000000001</v>
      </c>
      <c r="K6484" s="1" t="str">
        <f t="shared" ca="1" si="874"/>
        <v>NO</v>
      </c>
      <c r="L6484" s="1" t="str">
        <f t="shared" ca="1" si="875"/>
        <v>NO</v>
      </c>
      <c r="M6484" s="1">
        <f t="shared" ca="1" si="876"/>
        <v>0</v>
      </c>
      <c r="N6484" s="1">
        <f t="shared" ca="1" si="877"/>
        <v>0</v>
      </c>
      <c r="O6484" s="1">
        <f t="shared" ca="1" si="873"/>
        <v>0</v>
      </c>
    </row>
    <row r="6485" spans="4:15" x14ac:dyDescent="0.35">
      <c r="D6485" s="1">
        <v>6478</v>
      </c>
      <c r="E6485" s="4">
        <v>40793</v>
      </c>
      <c r="F6485" s="1">
        <v>1198.6199999999999</v>
      </c>
      <c r="G6485" s="1">
        <f t="shared" si="878"/>
        <v>1165.24</v>
      </c>
      <c r="H6485" s="1" t="str">
        <f t="shared" si="870"/>
        <v/>
      </c>
      <c r="I6485" s="1" t="str">
        <f t="shared" si="871"/>
        <v>NO</v>
      </c>
      <c r="J6485" s="1">
        <f t="shared" ca="1" si="872"/>
        <v>1204.056</v>
      </c>
      <c r="K6485" s="1" t="str">
        <f t="shared" ca="1" si="874"/>
        <v>NO</v>
      </c>
      <c r="L6485" s="1" t="str">
        <f t="shared" ca="1" si="875"/>
        <v>NO</v>
      </c>
      <c r="M6485" s="1">
        <f t="shared" ca="1" si="876"/>
        <v>0</v>
      </c>
      <c r="N6485" s="1">
        <f t="shared" ca="1" si="877"/>
        <v>0</v>
      </c>
      <c r="O6485" s="1">
        <f t="shared" ca="1" si="873"/>
        <v>0</v>
      </c>
    </row>
    <row r="6486" spans="4:15" x14ac:dyDescent="0.35">
      <c r="D6486" s="1">
        <v>6479</v>
      </c>
      <c r="E6486" s="4">
        <v>40794</v>
      </c>
      <c r="F6486" s="1">
        <v>1185.9000000000001</v>
      </c>
      <c r="G6486" s="1">
        <f t="shared" si="878"/>
        <v>1198.6199999999999</v>
      </c>
      <c r="H6486" s="1" t="str">
        <f t="shared" si="870"/>
        <v/>
      </c>
      <c r="I6486" s="1" t="str">
        <f t="shared" si="871"/>
        <v>NO</v>
      </c>
      <c r="J6486" s="1">
        <f t="shared" ca="1" si="872"/>
        <v>1195.0880000000002</v>
      </c>
      <c r="K6486" s="1" t="str">
        <f t="shared" ca="1" si="874"/>
        <v>YES</v>
      </c>
      <c r="L6486" s="1" t="str">
        <f t="shared" ca="1" si="875"/>
        <v>NO</v>
      </c>
      <c r="M6486" s="1">
        <f t="shared" ca="1" si="876"/>
        <v>-1198.6199999999999</v>
      </c>
      <c r="N6486" s="1">
        <f t="shared" ca="1" si="877"/>
        <v>0</v>
      </c>
      <c r="O6486" s="1">
        <f t="shared" ca="1" si="873"/>
        <v>0</v>
      </c>
    </row>
    <row r="6487" spans="4:15" x14ac:dyDescent="0.35">
      <c r="D6487" s="1">
        <v>6480</v>
      </c>
      <c r="E6487" s="4">
        <v>40795</v>
      </c>
      <c r="F6487" s="1">
        <v>1154.23</v>
      </c>
      <c r="G6487" s="1">
        <f t="shared" si="878"/>
        <v>1185.9000000000001</v>
      </c>
      <c r="H6487" s="1" t="str">
        <f t="shared" si="870"/>
        <v/>
      </c>
      <c r="I6487" s="1" t="str">
        <f t="shared" si="871"/>
        <v>NO</v>
      </c>
      <c r="J6487" s="1">
        <f t="shared" ca="1" si="872"/>
        <v>1192.2280000000001</v>
      </c>
      <c r="K6487" s="1" t="str">
        <f t="shared" ca="1" si="874"/>
        <v>NO</v>
      </c>
      <c r="L6487" s="1" t="str">
        <f t="shared" ca="1" si="875"/>
        <v>NO</v>
      </c>
      <c r="M6487" s="1">
        <f t="shared" ca="1" si="876"/>
        <v>0</v>
      </c>
      <c r="N6487" s="1">
        <f t="shared" ca="1" si="877"/>
        <v>0</v>
      </c>
      <c r="O6487" s="1">
        <f t="shared" ca="1" si="873"/>
        <v>0</v>
      </c>
    </row>
    <row r="6488" spans="4:15" x14ac:dyDescent="0.35">
      <c r="D6488" s="1">
        <v>6481</v>
      </c>
      <c r="E6488" s="4">
        <v>40798</v>
      </c>
      <c r="F6488" s="1">
        <v>1162.27</v>
      </c>
      <c r="G6488" s="1">
        <f t="shared" si="878"/>
        <v>1154.23</v>
      </c>
      <c r="H6488" s="1" t="str">
        <f t="shared" si="870"/>
        <v/>
      </c>
      <c r="I6488" s="1" t="str">
        <f t="shared" si="871"/>
        <v>NO</v>
      </c>
      <c r="J6488" s="1">
        <f t="shared" ca="1" si="872"/>
        <v>1185.6299999999999</v>
      </c>
      <c r="K6488" s="1" t="str">
        <f t="shared" ca="1" si="874"/>
        <v>NO</v>
      </c>
      <c r="L6488" s="1" t="str">
        <f t="shared" ca="1" si="875"/>
        <v>NO</v>
      </c>
      <c r="M6488" s="1">
        <f t="shared" ca="1" si="876"/>
        <v>0</v>
      </c>
      <c r="N6488" s="1">
        <f t="shared" ca="1" si="877"/>
        <v>0</v>
      </c>
      <c r="O6488" s="1">
        <f t="shared" ca="1" si="873"/>
        <v>0</v>
      </c>
    </row>
    <row r="6489" spans="4:15" x14ac:dyDescent="0.35">
      <c r="D6489" s="1">
        <v>6482</v>
      </c>
      <c r="E6489" s="4">
        <v>40799</v>
      </c>
      <c r="F6489" s="1">
        <v>1172.8699999999999</v>
      </c>
      <c r="G6489" s="1">
        <f t="shared" si="878"/>
        <v>1162.27</v>
      </c>
      <c r="H6489" s="1" t="str">
        <f t="shared" si="870"/>
        <v/>
      </c>
      <c r="I6489" s="1" t="str">
        <f t="shared" si="871"/>
        <v>NO</v>
      </c>
      <c r="J6489" s="1">
        <f t="shared" ca="1" si="872"/>
        <v>1175.5919999999999</v>
      </c>
      <c r="K6489" s="1" t="str">
        <f t="shared" ca="1" si="874"/>
        <v>NO</v>
      </c>
      <c r="L6489" s="1" t="str">
        <f t="shared" ca="1" si="875"/>
        <v>NO</v>
      </c>
      <c r="M6489" s="1">
        <f t="shared" ca="1" si="876"/>
        <v>0</v>
      </c>
      <c r="N6489" s="1">
        <f t="shared" ca="1" si="877"/>
        <v>0</v>
      </c>
      <c r="O6489" s="1">
        <f t="shared" ca="1" si="873"/>
        <v>0</v>
      </c>
    </row>
    <row r="6490" spans="4:15" x14ac:dyDescent="0.35">
      <c r="D6490" s="1">
        <v>6483</v>
      </c>
      <c r="E6490" s="4">
        <v>40800</v>
      </c>
      <c r="F6490" s="1">
        <v>1188.68</v>
      </c>
      <c r="G6490" s="1">
        <f t="shared" si="878"/>
        <v>1172.8699999999999</v>
      </c>
      <c r="H6490" s="1" t="str">
        <f t="shared" si="870"/>
        <v/>
      </c>
      <c r="I6490" s="1" t="str">
        <f t="shared" si="871"/>
        <v>NO</v>
      </c>
      <c r="J6490" s="1">
        <f t="shared" ca="1" si="872"/>
        <v>1173.252</v>
      </c>
      <c r="K6490" s="1" t="str">
        <f t="shared" ca="1" si="874"/>
        <v>NO</v>
      </c>
      <c r="L6490" s="1" t="str">
        <f t="shared" ca="1" si="875"/>
        <v>NO</v>
      </c>
      <c r="M6490" s="1">
        <f t="shared" ca="1" si="876"/>
        <v>0</v>
      </c>
      <c r="N6490" s="1">
        <f t="shared" ca="1" si="877"/>
        <v>0</v>
      </c>
      <c r="O6490" s="1">
        <f t="shared" ca="1" si="873"/>
        <v>0</v>
      </c>
    </row>
    <row r="6491" spans="4:15" x14ac:dyDescent="0.35">
      <c r="D6491" s="1">
        <v>6484</v>
      </c>
      <c r="E6491" s="4">
        <v>40801</v>
      </c>
      <c r="F6491" s="1">
        <v>1209.1099999999999</v>
      </c>
      <c r="G6491" s="1">
        <f t="shared" si="878"/>
        <v>1188.68</v>
      </c>
      <c r="H6491" s="1" t="str">
        <f t="shared" si="870"/>
        <v/>
      </c>
      <c r="I6491" s="1" t="str">
        <f t="shared" si="871"/>
        <v>NO</v>
      </c>
      <c r="J6491" s="1">
        <f t="shared" ca="1" si="872"/>
        <v>1174.778</v>
      </c>
      <c r="K6491" s="1" t="str">
        <f t="shared" ca="1" si="874"/>
        <v>YES</v>
      </c>
      <c r="L6491" s="1" t="str">
        <f t="shared" ca="1" si="875"/>
        <v>NO</v>
      </c>
      <c r="M6491" s="1">
        <f t="shared" ca="1" si="876"/>
        <v>-1188.68</v>
      </c>
      <c r="N6491" s="1">
        <f t="shared" ca="1" si="877"/>
        <v>0</v>
      </c>
      <c r="O6491" s="1">
        <f t="shared" ca="1" si="873"/>
        <v>0</v>
      </c>
    </row>
    <row r="6492" spans="4:15" x14ac:dyDescent="0.35">
      <c r="D6492" s="1">
        <v>6485</v>
      </c>
      <c r="E6492" s="4">
        <v>40802</v>
      </c>
      <c r="F6492" s="1">
        <v>1216.01</v>
      </c>
      <c r="G6492" s="1">
        <f t="shared" si="878"/>
        <v>1209.1099999999999</v>
      </c>
      <c r="H6492" s="1" t="str">
        <f t="shared" si="870"/>
        <v/>
      </c>
      <c r="I6492" s="1" t="str">
        <f t="shared" si="871"/>
        <v>NO</v>
      </c>
      <c r="J6492" s="1">
        <f t="shared" ca="1" si="872"/>
        <v>1172.7900000000002</v>
      </c>
      <c r="K6492" s="1" t="str">
        <f t="shared" ca="1" si="874"/>
        <v>YES</v>
      </c>
      <c r="L6492" s="1" t="str">
        <f t="shared" ca="1" si="875"/>
        <v>NO</v>
      </c>
      <c r="M6492" s="1">
        <f t="shared" ca="1" si="876"/>
        <v>-1209.1099999999999</v>
      </c>
      <c r="N6492" s="1">
        <f t="shared" ca="1" si="877"/>
        <v>0</v>
      </c>
      <c r="O6492" s="1">
        <f t="shared" ca="1" si="873"/>
        <v>0</v>
      </c>
    </row>
    <row r="6493" spans="4:15" x14ac:dyDescent="0.35">
      <c r="D6493" s="1">
        <v>6486</v>
      </c>
      <c r="E6493" s="4">
        <v>40805</v>
      </c>
      <c r="F6493" s="1">
        <v>1204.0899999999999</v>
      </c>
      <c r="G6493" s="1">
        <f t="shared" si="878"/>
        <v>1216.01</v>
      </c>
      <c r="H6493" s="1" t="str">
        <f t="shared" si="870"/>
        <v/>
      </c>
      <c r="I6493" s="1" t="str">
        <f t="shared" si="871"/>
        <v>NO</v>
      </c>
      <c r="J6493" s="1">
        <f t="shared" ca="1" si="872"/>
        <v>1177.432</v>
      </c>
      <c r="K6493" s="1" t="str">
        <f t="shared" ca="1" si="874"/>
        <v>YES</v>
      </c>
      <c r="L6493" s="1" t="str">
        <f t="shared" ca="1" si="875"/>
        <v>NO</v>
      </c>
      <c r="M6493" s="1">
        <f t="shared" ca="1" si="876"/>
        <v>-1216.01</v>
      </c>
      <c r="N6493" s="1">
        <f t="shared" ca="1" si="877"/>
        <v>0</v>
      </c>
      <c r="O6493" s="1">
        <f t="shared" ca="1" si="873"/>
        <v>0</v>
      </c>
    </row>
    <row r="6494" spans="4:15" x14ac:dyDescent="0.35">
      <c r="D6494" s="1">
        <v>6487</v>
      </c>
      <c r="E6494" s="4">
        <v>40806</v>
      </c>
      <c r="F6494" s="1">
        <v>1202.0899999999999</v>
      </c>
      <c r="G6494" s="1">
        <f t="shared" si="878"/>
        <v>1204.0899999999999</v>
      </c>
      <c r="H6494" s="1" t="str">
        <f t="shared" si="870"/>
        <v/>
      </c>
      <c r="I6494" s="1" t="str">
        <f t="shared" si="871"/>
        <v>NO</v>
      </c>
      <c r="J6494" s="1">
        <f t="shared" ca="1" si="872"/>
        <v>1189.788</v>
      </c>
      <c r="K6494" s="1" t="str">
        <f t="shared" ca="1" si="874"/>
        <v>YES</v>
      </c>
      <c r="L6494" s="1" t="str">
        <f t="shared" ca="1" si="875"/>
        <v>NO</v>
      </c>
      <c r="M6494" s="1">
        <f t="shared" ca="1" si="876"/>
        <v>-1204.0899999999999</v>
      </c>
      <c r="N6494" s="1">
        <f t="shared" ca="1" si="877"/>
        <v>0</v>
      </c>
      <c r="O6494" s="1">
        <f t="shared" ca="1" si="873"/>
        <v>0</v>
      </c>
    </row>
    <row r="6495" spans="4:15" x14ac:dyDescent="0.35">
      <c r="D6495" s="1">
        <v>6488</v>
      </c>
      <c r="E6495" s="4">
        <v>40807</v>
      </c>
      <c r="F6495" s="1">
        <v>1166.76</v>
      </c>
      <c r="G6495" s="1">
        <f t="shared" si="878"/>
        <v>1202.0899999999999</v>
      </c>
      <c r="H6495" s="1" t="str">
        <f t="shared" si="870"/>
        <v/>
      </c>
      <c r="I6495" s="1" t="str">
        <f t="shared" si="871"/>
        <v>NO</v>
      </c>
      <c r="J6495" s="1">
        <f t="shared" ca="1" si="872"/>
        <v>1198.152</v>
      </c>
      <c r="K6495" s="1" t="str">
        <f t="shared" ca="1" si="874"/>
        <v>YES</v>
      </c>
      <c r="L6495" s="1" t="str">
        <f t="shared" ca="1" si="875"/>
        <v>NO</v>
      </c>
      <c r="M6495" s="1">
        <f t="shared" ca="1" si="876"/>
        <v>-1202.0899999999999</v>
      </c>
      <c r="N6495" s="1">
        <f t="shared" ca="1" si="877"/>
        <v>0</v>
      </c>
      <c r="O6495" s="1">
        <f t="shared" ca="1" si="873"/>
        <v>0</v>
      </c>
    </row>
    <row r="6496" spans="4:15" x14ac:dyDescent="0.35">
      <c r="D6496" s="1">
        <v>6489</v>
      </c>
      <c r="E6496" s="4">
        <v>40808</v>
      </c>
      <c r="F6496" s="1">
        <v>1129.56</v>
      </c>
      <c r="G6496" s="1">
        <f t="shared" si="878"/>
        <v>1166.76</v>
      </c>
      <c r="H6496" s="1" t="str">
        <f t="shared" si="870"/>
        <v/>
      </c>
      <c r="I6496" s="1" t="str">
        <f t="shared" si="871"/>
        <v>NO</v>
      </c>
      <c r="J6496" s="1">
        <f t="shared" ca="1" si="872"/>
        <v>1203.9960000000001</v>
      </c>
      <c r="K6496" s="1" t="str">
        <f t="shared" ca="1" si="874"/>
        <v>NO</v>
      </c>
      <c r="L6496" s="1" t="str">
        <f t="shared" ca="1" si="875"/>
        <v>NO</v>
      </c>
      <c r="M6496" s="1">
        <f t="shared" ca="1" si="876"/>
        <v>0</v>
      </c>
      <c r="N6496" s="1">
        <f t="shared" ca="1" si="877"/>
        <v>0</v>
      </c>
      <c r="O6496" s="1">
        <f t="shared" ca="1" si="873"/>
        <v>0</v>
      </c>
    </row>
    <row r="6497" spans="4:15" x14ac:dyDescent="0.35">
      <c r="D6497" s="1">
        <v>6490</v>
      </c>
      <c r="E6497" s="4">
        <v>40809</v>
      </c>
      <c r="F6497" s="1">
        <v>1136.43</v>
      </c>
      <c r="G6497" s="1">
        <f t="shared" si="878"/>
        <v>1129.56</v>
      </c>
      <c r="H6497" s="1" t="str">
        <f t="shared" si="870"/>
        <v/>
      </c>
      <c r="I6497" s="1" t="str">
        <f t="shared" si="871"/>
        <v>NO</v>
      </c>
      <c r="J6497" s="1">
        <f t="shared" ca="1" si="872"/>
        <v>1199.6120000000001</v>
      </c>
      <c r="K6497" s="1" t="str">
        <f t="shared" ca="1" si="874"/>
        <v>NO</v>
      </c>
      <c r="L6497" s="1" t="str">
        <f t="shared" ca="1" si="875"/>
        <v>NO</v>
      </c>
      <c r="M6497" s="1">
        <f t="shared" ca="1" si="876"/>
        <v>0</v>
      </c>
      <c r="N6497" s="1">
        <f t="shared" ca="1" si="877"/>
        <v>0</v>
      </c>
      <c r="O6497" s="1">
        <f t="shared" ca="1" si="873"/>
        <v>0</v>
      </c>
    </row>
    <row r="6498" spans="4:15" x14ac:dyDescent="0.35">
      <c r="D6498" s="1">
        <v>6491</v>
      </c>
      <c r="E6498" s="4">
        <v>40812</v>
      </c>
      <c r="F6498" s="1">
        <v>1162.95</v>
      </c>
      <c r="G6498" s="1">
        <f t="shared" si="878"/>
        <v>1136.43</v>
      </c>
      <c r="H6498" s="1" t="str">
        <f t="shared" si="870"/>
        <v/>
      </c>
      <c r="I6498" s="1" t="str">
        <f t="shared" si="871"/>
        <v>NO</v>
      </c>
      <c r="J6498" s="1">
        <f t="shared" ca="1" si="872"/>
        <v>1183.702</v>
      </c>
      <c r="K6498" s="1" t="str">
        <f t="shared" ca="1" si="874"/>
        <v>NO</v>
      </c>
      <c r="L6498" s="1" t="str">
        <f t="shared" ca="1" si="875"/>
        <v>NO</v>
      </c>
      <c r="M6498" s="1">
        <f t="shared" ca="1" si="876"/>
        <v>0</v>
      </c>
      <c r="N6498" s="1">
        <f t="shared" ca="1" si="877"/>
        <v>0</v>
      </c>
      <c r="O6498" s="1">
        <f t="shared" ca="1" si="873"/>
        <v>0</v>
      </c>
    </row>
    <row r="6499" spans="4:15" x14ac:dyDescent="0.35">
      <c r="D6499" s="1">
        <v>6492</v>
      </c>
      <c r="E6499" s="4">
        <v>40813</v>
      </c>
      <c r="F6499" s="1">
        <v>1175.3800000000001</v>
      </c>
      <c r="G6499" s="1">
        <f t="shared" si="878"/>
        <v>1162.95</v>
      </c>
      <c r="H6499" s="1" t="str">
        <f t="shared" si="870"/>
        <v/>
      </c>
      <c r="I6499" s="1" t="str">
        <f t="shared" si="871"/>
        <v>NO</v>
      </c>
      <c r="J6499" s="1">
        <f t="shared" ca="1" si="872"/>
        <v>1167.7860000000001</v>
      </c>
      <c r="K6499" s="1" t="str">
        <f t="shared" ca="1" si="874"/>
        <v>NO</v>
      </c>
      <c r="L6499" s="1" t="str">
        <f t="shared" ca="1" si="875"/>
        <v>NO</v>
      </c>
      <c r="M6499" s="1">
        <f t="shared" ca="1" si="876"/>
        <v>0</v>
      </c>
      <c r="N6499" s="1">
        <f t="shared" ca="1" si="877"/>
        <v>0</v>
      </c>
      <c r="O6499" s="1">
        <f t="shared" ca="1" si="873"/>
        <v>0</v>
      </c>
    </row>
    <row r="6500" spans="4:15" x14ac:dyDescent="0.35">
      <c r="D6500" s="1">
        <v>6493</v>
      </c>
      <c r="E6500" s="4">
        <v>40814</v>
      </c>
      <c r="F6500" s="1">
        <v>1151.06</v>
      </c>
      <c r="G6500" s="1">
        <f t="shared" si="878"/>
        <v>1175.3800000000001</v>
      </c>
      <c r="H6500" s="1" t="str">
        <f t="shared" si="870"/>
        <v/>
      </c>
      <c r="I6500" s="1" t="str">
        <f t="shared" si="871"/>
        <v>NO</v>
      </c>
      <c r="J6500" s="1">
        <f t="shared" ca="1" si="872"/>
        <v>1159.558</v>
      </c>
      <c r="K6500" s="1" t="str">
        <f t="shared" ca="1" si="874"/>
        <v>YES</v>
      </c>
      <c r="L6500" s="1" t="str">
        <f t="shared" ca="1" si="875"/>
        <v>NO</v>
      </c>
      <c r="M6500" s="1">
        <f t="shared" ca="1" si="876"/>
        <v>-1175.3800000000001</v>
      </c>
      <c r="N6500" s="1">
        <f t="shared" ca="1" si="877"/>
        <v>0</v>
      </c>
      <c r="O6500" s="1">
        <f t="shared" ca="1" si="873"/>
        <v>0</v>
      </c>
    </row>
    <row r="6501" spans="4:15" x14ac:dyDescent="0.35">
      <c r="D6501" s="1">
        <v>6494</v>
      </c>
      <c r="E6501" s="4">
        <v>40815</v>
      </c>
      <c r="F6501" s="1">
        <v>1160.4000000000001</v>
      </c>
      <c r="G6501" s="1">
        <f t="shared" si="878"/>
        <v>1151.06</v>
      </c>
      <c r="H6501" s="1" t="str">
        <f t="shared" si="870"/>
        <v/>
      </c>
      <c r="I6501" s="1" t="str">
        <f t="shared" si="871"/>
        <v>NO</v>
      </c>
      <c r="J6501" s="1">
        <f t="shared" ca="1" si="872"/>
        <v>1154.2159999999999</v>
      </c>
      <c r="K6501" s="1" t="str">
        <f t="shared" ca="1" si="874"/>
        <v>NO</v>
      </c>
      <c r="L6501" s="1" t="str">
        <f t="shared" ca="1" si="875"/>
        <v>NO</v>
      </c>
      <c r="M6501" s="1">
        <f t="shared" ca="1" si="876"/>
        <v>0</v>
      </c>
      <c r="N6501" s="1">
        <f t="shared" ca="1" si="877"/>
        <v>0</v>
      </c>
      <c r="O6501" s="1">
        <f t="shared" ca="1" si="873"/>
        <v>0</v>
      </c>
    </row>
    <row r="6502" spans="4:15" x14ac:dyDescent="0.35">
      <c r="D6502" s="1">
        <v>6495</v>
      </c>
      <c r="E6502" s="4">
        <v>40816</v>
      </c>
      <c r="F6502" s="1">
        <v>1131.42</v>
      </c>
      <c r="G6502" s="1">
        <f t="shared" si="878"/>
        <v>1160.4000000000001</v>
      </c>
      <c r="H6502" s="1" t="str">
        <f t="shared" si="870"/>
        <v/>
      </c>
      <c r="I6502" s="1" t="str">
        <f t="shared" si="871"/>
        <v>NO</v>
      </c>
      <c r="J6502" s="1">
        <f t="shared" ca="1" si="872"/>
        <v>1151.0759999999998</v>
      </c>
      <c r="K6502" s="1" t="str">
        <f t="shared" ca="1" si="874"/>
        <v>YES</v>
      </c>
      <c r="L6502" s="1" t="str">
        <f t="shared" ca="1" si="875"/>
        <v>NO</v>
      </c>
      <c r="M6502" s="1">
        <f t="shared" ca="1" si="876"/>
        <v>-1160.4000000000001</v>
      </c>
      <c r="N6502" s="1">
        <f t="shared" ca="1" si="877"/>
        <v>0</v>
      </c>
      <c r="O6502" s="1">
        <f t="shared" ca="1" si="873"/>
        <v>0</v>
      </c>
    </row>
    <row r="6503" spans="4:15" x14ac:dyDescent="0.35">
      <c r="D6503" s="1">
        <v>6496</v>
      </c>
      <c r="E6503" s="4">
        <v>40819</v>
      </c>
      <c r="F6503" s="1">
        <v>1099.23</v>
      </c>
      <c r="G6503" s="1">
        <f t="shared" si="878"/>
        <v>1131.42</v>
      </c>
      <c r="H6503" s="1" t="str">
        <f t="shared" si="870"/>
        <v/>
      </c>
      <c r="I6503" s="1" t="str">
        <f t="shared" si="871"/>
        <v>NO</v>
      </c>
      <c r="J6503" s="1">
        <f t="shared" ca="1" si="872"/>
        <v>1157.2439999999999</v>
      </c>
      <c r="K6503" s="1" t="str">
        <f t="shared" ca="1" si="874"/>
        <v>NO</v>
      </c>
      <c r="L6503" s="1" t="str">
        <f t="shared" ca="1" si="875"/>
        <v>NO</v>
      </c>
      <c r="M6503" s="1">
        <f t="shared" ca="1" si="876"/>
        <v>0</v>
      </c>
      <c r="N6503" s="1">
        <f t="shared" ca="1" si="877"/>
        <v>0</v>
      </c>
      <c r="O6503" s="1">
        <f t="shared" ca="1" si="873"/>
        <v>0</v>
      </c>
    </row>
    <row r="6504" spans="4:15" x14ac:dyDescent="0.35">
      <c r="D6504" s="1">
        <v>6497</v>
      </c>
      <c r="E6504" s="4">
        <v>40820</v>
      </c>
      <c r="F6504" s="1">
        <v>1123.95</v>
      </c>
      <c r="G6504" s="1">
        <f t="shared" si="878"/>
        <v>1099.23</v>
      </c>
      <c r="H6504" s="1" t="str">
        <f t="shared" si="870"/>
        <v/>
      </c>
      <c r="I6504" s="1" t="str">
        <f t="shared" si="871"/>
        <v>NO</v>
      </c>
      <c r="J6504" s="1">
        <f t="shared" ca="1" si="872"/>
        <v>1156.242</v>
      </c>
      <c r="K6504" s="1" t="str">
        <f t="shared" ca="1" si="874"/>
        <v>NO</v>
      </c>
      <c r="L6504" s="1" t="str">
        <f t="shared" ca="1" si="875"/>
        <v>NO</v>
      </c>
      <c r="M6504" s="1">
        <f t="shared" ca="1" si="876"/>
        <v>0</v>
      </c>
      <c r="N6504" s="1">
        <f t="shared" ca="1" si="877"/>
        <v>0</v>
      </c>
      <c r="O6504" s="1">
        <f t="shared" ca="1" si="873"/>
        <v>0</v>
      </c>
    </row>
    <row r="6505" spans="4:15" x14ac:dyDescent="0.35">
      <c r="D6505" s="1">
        <v>6498</v>
      </c>
      <c r="E6505" s="4">
        <v>40821</v>
      </c>
      <c r="F6505" s="1">
        <v>1144.03</v>
      </c>
      <c r="G6505" s="1">
        <f t="shared" si="878"/>
        <v>1123.95</v>
      </c>
      <c r="H6505" s="1" t="str">
        <f t="shared" si="870"/>
        <v/>
      </c>
      <c r="I6505" s="1" t="str">
        <f t="shared" si="871"/>
        <v>NO</v>
      </c>
      <c r="J6505" s="1">
        <f t="shared" ca="1" si="872"/>
        <v>1143.498</v>
      </c>
      <c r="K6505" s="1" t="str">
        <f t="shared" ca="1" si="874"/>
        <v>NO</v>
      </c>
      <c r="L6505" s="1" t="str">
        <f t="shared" ca="1" si="875"/>
        <v>NO</v>
      </c>
      <c r="M6505" s="1">
        <f t="shared" ca="1" si="876"/>
        <v>0</v>
      </c>
      <c r="N6505" s="1">
        <f t="shared" ca="1" si="877"/>
        <v>0</v>
      </c>
      <c r="O6505" s="1">
        <f t="shared" ca="1" si="873"/>
        <v>0</v>
      </c>
    </row>
    <row r="6506" spans="4:15" x14ac:dyDescent="0.35">
      <c r="D6506" s="1">
        <v>6499</v>
      </c>
      <c r="E6506" s="4">
        <v>40822</v>
      </c>
      <c r="F6506" s="1">
        <v>1164.97</v>
      </c>
      <c r="G6506" s="1">
        <f t="shared" si="878"/>
        <v>1144.03</v>
      </c>
      <c r="H6506" s="1" t="str">
        <f t="shared" si="870"/>
        <v/>
      </c>
      <c r="I6506" s="1" t="str">
        <f t="shared" si="871"/>
        <v>NO</v>
      </c>
      <c r="J6506" s="1">
        <f t="shared" ca="1" si="872"/>
        <v>1133.212</v>
      </c>
      <c r="K6506" s="1" t="str">
        <f t="shared" ca="1" si="874"/>
        <v>YES</v>
      </c>
      <c r="L6506" s="1" t="str">
        <f t="shared" ca="1" si="875"/>
        <v>NO</v>
      </c>
      <c r="M6506" s="1">
        <f t="shared" ca="1" si="876"/>
        <v>-1144.03</v>
      </c>
      <c r="N6506" s="1">
        <f t="shared" ca="1" si="877"/>
        <v>0</v>
      </c>
      <c r="O6506" s="1">
        <f t="shared" ca="1" si="873"/>
        <v>0</v>
      </c>
    </row>
    <row r="6507" spans="4:15" x14ac:dyDescent="0.35">
      <c r="D6507" s="1">
        <v>6500</v>
      </c>
      <c r="E6507" s="4">
        <v>40823</v>
      </c>
      <c r="F6507" s="1">
        <v>1155.46</v>
      </c>
      <c r="G6507" s="1">
        <f t="shared" si="878"/>
        <v>1164.97</v>
      </c>
      <c r="H6507" s="1" t="str">
        <f t="shared" si="870"/>
        <v/>
      </c>
      <c r="I6507" s="1" t="str">
        <f t="shared" si="871"/>
        <v>NO</v>
      </c>
      <c r="J6507" s="1">
        <f t="shared" ca="1" si="872"/>
        <v>1131.806</v>
      </c>
      <c r="K6507" s="1" t="str">
        <f t="shared" ca="1" si="874"/>
        <v>YES</v>
      </c>
      <c r="L6507" s="1" t="str">
        <f t="shared" ca="1" si="875"/>
        <v>NO</v>
      </c>
      <c r="M6507" s="1">
        <f t="shared" ca="1" si="876"/>
        <v>-1164.97</v>
      </c>
      <c r="N6507" s="1">
        <f t="shared" ca="1" si="877"/>
        <v>0</v>
      </c>
      <c r="O6507" s="1">
        <f t="shared" ca="1" si="873"/>
        <v>0</v>
      </c>
    </row>
    <row r="6508" spans="4:15" x14ac:dyDescent="0.35">
      <c r="D6508" s="1">
        <v>6501</v>
      </c>
      <c r="E6508" s="4">
        <v>40826</v>
      </c>
      <c r="F6508" s="1">
        <v>1194.8900000000001</v>
      </c>
      <c r="G6508" s="1">
        <f t="shared" si="878"/>
        <v>1155.46</v>
      </c>
      <c r="H6508" s="1" t="str">
        <f t="shared" si="870"/>
        <v/>
      </c>
      <c r="I6508" s="1" t="str">
        <f t="shared" si="871"/>
        <v>NO</v>
      </c>
      <c r="J6508" s="1">
        <f t="shared" ca="1" si="872"/>
        <v>1132.72</v>
      </c>
      <c r="K6508" s="1" t="str">
        <f t="shared" ca="1" si="874"/>
        <v>YES</v>
      </c>
      <c r="L6508" s="1" t="str">
        <f t="shared" ca="1" si="875"/>
        <v>NO</v>
      </c>
      <c r="M6508" s="1">
        <f t="shared" ca="1" si="876"/>
        <v>-1155.46</v>
      </c>
      <c r="N6508" s="1">
        <f t="shared" ca="1" si="877"/>
        <v>0</v>
      </c>
      <c r="O6508" s="1">
        <f t="shared" ca="1" si="873"/>
        <v>0</v>
      </c>
    </row>
    <row r="6509" spans="4:15" x14ac:dyDescent="0.35">
      <c r="D6509" s="1">
        <v>6502</v>
      </c>
      <c r="E6509" s="4">
        <v>40827</v>
      </c>
      <c r="F6509" s="1">
        <v>1195.54</v>
      </c>
      <c r="G6509" s="1">
        <f t="shared" si="878"/>
        <v>1194.8900000000001</v>
      </c>
      <c r="H6509" s="1" t="str">
        <f t="shared" si="870"/>
        <v/>
      </c>
      <c r="I6509" s="1" t="str">
        <f t="shared" si="871"/>
        <v>NO</v>
      </c>
      <c r="J6509" s="1">
        <f t="shared" ca="1" si="872"/>
        <v>1137.528</v>
      </c>
      <c r="K6509" s="1" t="str">
        <f t="shared" ca="1" si="874"/>
        <v>YES</v>
      </c>
      <c r="L6509" s="1" t="str">
        <f t="shared" ca="1" si="875"/>
        <v>NO</v>
      </c>
      <c r="M6509" s="1">
        <f t="shared" ca="1" si="876"/>
        <v>-1194.8900000000001</v>
      </c>
      <c r="N6509" s="1">
        <f t="shared" ca="1" si="877"/>
        <v>0</v>
      </c>
      <c r="O6509" s="1">
        <f t="shared" ca="1" si="873"/>
        <v>0</v>
      </c>
    </row>
    <row r="6510" spans="4:15" x14ac:dyDescent="0.35">
      <c r="D6510" s="1">
        <v>6503</v>
      </c>
      <c r="E6510" s="4">
        <v>40828</v>
      </c>
      <c r="F6510" s="1">
        <v>1207.25</v>
      </c>
      <c r="G6510" s="1">
        <f t="shared" si="878"/>
        <v>1195.54</v>
      </c>
      <c r="H6510" s="1" t="str">
        <f t="shared" si="870"/>
        <v/>
      </c>
      <c r="I6510" s="1" t="str">
        <f t="shared" si="871"/>
        <v>NO</v>
      </c>
      <c r="J6510" s="1">
        <f t="shared" ca="1" si="872"/>
        <v>1156.6600000000001</v>
      </c>
      <c r="K6510" s="1" t="str">
        <f t="shared" ca="1" si="874"/>
        <v>YES</v>
      </c>
      <c r="L6510" s="1" t="str">
        <f t="shared" ca="1" si="875"/>
        <v>NO</v>
      </c>
      <c r="M6510" s="1">
        <f t="shared" ca="1" si="876"/>
        <v>-1195.54</v>
      </c>
      <c r="N6510" s="1">
        <f t="shared" ca="1" si="877"/>
        <v>0</v>
      </c>
      <c r="O6510" s="1">
        <f t="shared" ca="1" si="873"/>
        <v>0</v>
      </c>
    </row>
    <row r="6511" spans="4:15" x14ac:dyDescent="0.35">
      <c r="D6511" s="1">
        <v>6504</v>
      </c>
      <c r="E6511" s="4">
        <v>40829</v>
      </c>
      <c r="F6511" s="1">
        <v>1203.6600000000001</v>
      </c>
      <c r="G6511" s="1">
        <f t="shared" si="878"/>
        <v>1207.25</v>
      </c>
      <c r="H6511" s="1" t="str">
        <f t="shared" si="870"/>
        <v/>
      </c>
      <c r="I6511" s="1" t="str">
        <f t="shared" si="871"/>
        <v>NO</v>
      </c>
      <c r="J6511" s="1">
        <f t="shared" ca="1" si="872"/>
        <v>1170.9780000000001</v>
      </c>
      <c r="K6511" s="1" t="str">
        <f t="shared" ca="1" si="874"/>
        <v>YES</v>
      </c>
      <c r="L6511" s="1" t="str">
        <f t="shared" ca="1" si="875"/>
        <v>NO</v>
      </c>
      <c r="M6511" s="1">
        <f t="shared" ca="1" si="876"/>
        <v>-1207.25</v>
      </c>
      <c r="N6511" s="1">
        <f t="shared" ca="1" si="877"/>
        <v>0</v>
      </c>
      <c r="O6511" s="1">
        <f t="shared" ca="1" si="873"/>
        <v>0</v>
      </c>
    </row>
    <row r="6512" spans="4:15" x14ac:dyDescent="0.35">
      <c r="D6512" s="1">
        <v>6505</v>
      </c>
      <c r="E6512" s="4">
        <v>40830</v>
      </c>
      <c r="F6512" s="1">
        <v>1224.58</v>
      </c>
      <c r="G6512" s="1">
        <f t="shared" si="878"/>
        <v>1203.6600000000001</v>
      </c>
      <c r="H6512" s="1" t="str">
        <f t="shared" si="870"/>
        <v/>
      </c>
      <c r="I6512" s="1" t="str">
        <f t="shared" si="871"/>
        <v>NO</v>
      </c>
      <c r="J6512" s="1">
        <f t="shared" ca="1" si="872"/>
        <v>1183.6220000000001</v>
      </c>
      <c r="K6512" s="1" t="str">
        <f t="shared" ca="1" si="874"/>
        <v>YES</v>
      </c>
      <c r="L6512" s="1" t="str">
        <f t="shared" ca="1" si="875"/>
        <v>NO</v>
      </c>
      <c r="M6512" s="1">
        <f t="shared" ca="1" si="876"/>
        <v>-1203.6600000000001</v>
      </c>
      <c r="N6512" s="1">
        <f t="shared" ca="1" si="877"/>
        <v>0</v>
      </c>
      <c r="O6512" s="1">
        <f t="shared" ca="1" si="873"/>
        <v>0</v>
      </c>
    </row>
    <row r="6513" spans="4:15" x14ac:dyDescent="0.35">
      <c r="D6513" s="1">
        <v>6506</v>
      </c>
      <c r="E6513" s="4">
        <v>40833</v>
      </c>
      <c r="F6513" s="1">
        <v>1200.8599999999999</v>
      </c>
      <c r="G6513" s="1">
        <f t="shared" si="878"/>
        <v>1224.58</v>
      </c>
      <c r="H6513" s="1" t="str">
        <f t="shared" si="870"/>
        <v/>
      </c>
      <c r="I6513" s="1" t="str">
        <f t="shared" si="871"/>
        <v>NO</v>
      </c>
      <c r="J6513" s="1">
        <f t="shared" ca="1" si="872"/>
        <v>1191.3600000000001</v>
      </c>
      <c r="K6513" s="1" t="str">
        <f t="shared" ca="1" si="874"/>
        <v>YES</v>
      </c>
      <c r="L6513" s="1" t="str">
        <f t="shared" ca="1" si="875"/>
        <v>NO</v>
      </c>
      <c r="M6513" s="1">
        <f t="shared" ca="1" si="876"/>
        <v>-1224.58</v>
      </c>
      <c r="N6513" s="1">
        <f t="shared" ca="1" si="877"/>
        <v>0</v>
      </c>
      <c r="O6513" s="1">
        <f t="shared" ca="1" si="873"/>
        <v>0</v>
      </c>
    </row>
    <row r="6514" spans="4:15" x14ac:dyDescent="0.35">
      <c r="D6514" s="1">
        <v>6507</v>
      </c>
      <c r="E6514" s="4">
        <v>40834</v>
      </c>
      <c r="F6514" s="1">
        <v>1225.3800000000001</v>
      </c>
      <c r="G6514" s="1">
        <f t="shared" si="878"/>
        <v>1200.8599999999999</v>
      </c>
      <c r="H6514" s="1" t="str">
        <f t="shared" si="870"/>
        <v/>
      </c>
      <c r="I6514" s="1" t="str">
        <f t="shared" si="871"/>
        <v>NO</v>
      </c>
      <c r="J6514" s="1">
        <f t="shared" ca="1" si="872"/>
        <v>1205.184</v>
      </c>
      <c r="K6514" s="1" t="str">
        <f t="shared" ca="1" si="874"/>
        <v>NO</v>
      </c>
      <c r="L6514" s="1" t="str">
        <f t="shared" ca="1" si="875"/>
        <v>NO</v>
      </c>
      <c r="M6514" s="1">
        <f t="shared" ca="1" si="876"/>
        <v>0</v>
      </c>
      <c r="N6514" s="1">
        <f t="shared" ca="1" si="877"/>
        <v>0</v>
      </c>
      <c r="O6514" s="1">
        <f t="shared" ca="1" si="873"/>
        <v>0</v>
      </c>
    </row>
    <row r="6515" spans="4:15" x14ac:dyDescent="0.35">
      <c r="D6515" s="1">
        <v>6508</v>
      </c>
      <c r="E6515" s="4">
        <v>40835</v>
      </c>
      <c r="F6515" s="1">
        <v>1209.8800000000001</v>
      </c>
      <c r="G6515" s="1">
        <f t="shared" si="878"/>
        <v>1225.3800000000001</v>
      </c>
      <c r="H6515" s="1" t="str">
        <f t="shared" ref="H6515:H6578" si="879">IF(START_DAY=D6515,"START",IF(D6515=END_DAY,"END",""))</f>
        <v/>
      </c>
      <c r="I6515" s="1" t="str">
        <f t="shared" ref="I6515:I6578" si="880">IF(OR(D6515&lt;=START_DAY,D6515&gt;END_DAY),"NO",IF(K6514="YES","YES",IF(L6514="YES","NO",I6514)))</f>
        <v>NO</v>
      </c>
      <c r="J6515" s="1">
        <f t="shared" ref="J6515:J6578" ca="1" si="881">AVERAGE(OFFSET(G6515,-XDAYS,0,XDAYS,1))</f>
        <v>1206.3779999999999</v>
      </c>
      <c r="K6515" s="1" t="str">
        <f t="shared" ca="1" si="874"/>
        <v>YES</v>
      </c>
      <c r="L6515" s="1" t="str">
        <f t="shared" ca="1" si="875"/>
        <v>NO</v>
      </c>
      <c r="M6515" s="1">
        <f t="shared" ca="1" si="876"/>
        <v>-1225.3800000000001</v>
      </c>
      <c r="N6515" s="1">
        <f t="shared" ca="1" si="877"/>
        <v>0</v>
      </c>
      <c r="O6515" s="1">
        <f t="shared" ref="O6515:O6578" ca="1" si="882">(ABS(M6515)+ABS(N6515))*TRANSACTION_COST</f>
        <v>0</v>
      </c>
    </row>
    <row r="6516" spans="4:15" x14ac:dyDescent="0.35">
      <c r="D6516" s="1">
        <v>6509</v>
      </c>
      <c r="E6516" s="4">
        <v>40836</v>
      </c>
      <c r="F6516" s="1">
        <v>1215.3900000000001</v>
      </c>
      <c r="G6516" s="1">
        <f t="shared" si="878"/>
        <v>1209.8800000000001</v>
      </c>
      <c r="H6516" s="1" t="str">
        <f t="shared" si="879"/>
        <v/>
      </c>
      <c r="I6516" s="1" t="str">
        <f t="shared" si="880"/>
        <v>NO</v>
      </c>
      <c r="J6516" s="1">
        <f t="shared" ca="1" si="881"/>
        <v>1212.346</v>
      </c>
      <c r="K6516" s="1" t="str">
        <f t="shared" ref="K6516:K6579" ca="1" si="883">IF(H6516="END","NO",IF(H6516="START","YES",IF(AND(I6516="NO",G6516&gt;=J6516),"YES","NO")))</f>
        <v>NO</v>
      </c>
      <c r="L6516" s="1" t="str">
        <f t="shared" ref="L6516:L6579" ca="1" si="884">IF(AND(H6516="END",I6516="YES"),"YES",IF(AND(I6516="YES",G6516&lt;=J6516),"YES","NO"))</f>
        <v>NO</v>
      </c>
      <c r="M6516" s="1">
        <f t="shared" ref="M6516:M6579" ca="1" si="885">IF(K6516="YES",-G6516,0)</f>
        <v>0</v>
      </c>
      <c r="N6516" s="1">
        <f t="shared" ref="N6516:N6579" ca="1" si="886">IF(L6516="YES",G6516,0)</f>
        <v>0</v>
      </c>
      <c r="O6516" s="1">
        <f t="shared" ca="1" si="882"/>
        <v>0</v>
      </c>
    </row>
    <row r="6517" spans="4:15" x14ac:dyDescent="0.35">
      <c r="D6517" s="1">
        <v>6510</v>
      </c>
      <c r="E6517" s="4">
        <v>40837</v>
      </c>
      <c r="F6517" s="1">
        <v>1238.25</v>
      </c>
      <c r="G6517" s="1">
        <f t="shared" si="878"/>
        <v>1215.3900000000001</v>
      </c>
      <c r="H6517" s="1" t="str">
        <f t="shared" si="879"/>
        <v/>
      </c>
      <c r="I6517" s="1" t="str">
        <f t="shared" si="880"/>
        <v>NO</v>
      </c>
      <c r="J6517" s="1">
        <f t="shared" ca="1" si="881"/>
        <v>1212.8719999999998</v>
      </c>
      <c r="K6517" s="1" t="str">
        <f t="shared" ca="1" si="883"/>
        <v>YES</v>
      </c>
      <c r="L6517" s="1" t="str">
        <f t="shared" ca="1" si="884"/>
        <v>NO</v>
      </c>
      <c r="M6517" s="1">
        <f t="shared" ca="1" si="885"/>
        <v>-1215.3900000000001</v>
      </c>
      <c r="N6517" s="1">
        <f t="shared" ca="1" si="886"/>
        <v>0</v>
      </c>
      <c r="O6517" s="1">
        <f t="shared" ca="1" si="882"/>
        <v>0</v>
      </c>
    </row>
    <row r="6518" spans="4:15" x14ac:dyDescent="0.35">
      <c r="D6518" s="1">
        <v>6511</v>
      </c>
      <c r="E6518" s="4">
        <v>40840</v>
      </c>
      <c r="F6518" s="1">
        <v>1254.19</v>
      </c>
      <c r="G6518" s="1">
        <f t="shared" si="878"/>
        <v>1238.25</v>
      </c>
      <c r="H6518" s="1" t="str">
        <f t="shared" si="879"/>
        <v/>
      </c>
      <c r="I6518" s="1" t="str">
        <f t="shared" si="880"/>
        <v>NO</v>
      </c>
      <c r="J6518" s="1">
        <f t="shared" ca="1" si="881"/>
        <v>1215.2180000000001</v>
      </c>
      <c r="K6518" s="1" t="str">
        <f t="shared" ca="1" si="883"/>
        <v>YES</v>
      </c>
      <c r="L6518" s="1" t="str">
        <f t="shared" ca="1" si="884"/>
        <v>NO</v>
      </c>
      <c r="M6518" s="1">
        <f t="shared" ca="1" si="885"/>
        <v>-1238.25</v>
      </c>
      <c r="N6518" s="1">
        <f t="shared" ca="1" si="886"/>
        <v>0</v>
      </c>
      <c r="O6518" s="1">
        <f t="shared" ca="1" si="882"/>
        <v>0</v>
      </c>
    </row>
    <row r="6519" spans="4:15" x14ac:dyDescent="0.35">
      <c r="D6519" s="1">
        <v>6512</v>
      </c>
      <c r="E6519" s="4">
        <v>40841</v>
      </c>
      <c r="F6519" s="1">
        <v>1229.05</v>
      </c>
      <c r="G6519" s="1">
        <f t="shared" si="878"/>
        <v>1254.19</v>
      </c>
      <c r="H6519" s="1" t="str">
        <f t="shared" si="879"/>
        <v/>
      </c>
      <c r="I6519" s="1" t="str">
        <f t="shared" si="880"/>
        <v>NO</v>
      </c>
      <c r="J6519" s="1">
        <f t="shared" ca="1" si="881"/>
        <v>1217.952</v>
      </c>
      <c r="K6519" s="1" t="str">
        <f t="shared" ca="1" si="883"/>
        <v>YES</v>
      </c>
      <c r="L6519" s="1" t="str">
        <f t="shared" ca="1" si="884"/>
        <v>NO</v>
      </c>
      <c r="M6519" s="1">
        <f t="shared" ca="1" si="885"/>
        <v>-1254.19</v>
      </c>
      <c r="N6519" s="1">
        <f t="shared" ca="1" si="886"/>
        <v>0</v>
      </c>
      <c r="O6519" s="1">
        <f t="shared" ca="1" si="882"/>
        <v>0</v>
      </c>
    </row>
    <row r="6520" spans="4:15" x14ac:dyDescent="0.35">
      <c r="D6520" s="1">
        <v>6513</v>
      </c>
      <c r="E6520" s="4">
        <v>40842</v>
      </c>
      <c r="F6520" s="1">
        <v>1242</v>
      </c>
      <c r="G6520" s="1">
        <f t="shared" si="878"/>
        <v>1229.05</v>
      </c>
      <c r="H6520" s="1" t="str">
        <f t="shared" si="879"/>
        <v/>
      </c>
      <c r="I6520" s="1" t="str">
        <f t="shared" si="880"/>
        <v>NO</v>
      </c>
      <c r="J6520" s="1">
        <f t="shared" ca="1" si="881"/>
        <v>1228.6179999999999</v>
      </c>
      <c r="K6520" s="1" t="str">
        <f t="shared" ca="1" si="883"/>
        <v>YES</v>
      </c>
      <c r="L6520" s="1" t="str">
        <f t="shared" ca="1" si="884"/>
        <v>NO</v>
      </c>
      <c r="M6520" s="1">
        <f t="shared" ca="1" si="885"/>
        <v>-1229.05</v>
      </c>
      <c r="N6520" s="1">
        <f t="shared" ca="1" si="886"/>
        <v>0</v>
      </c>
      <c r="O6520" s="1">
        <f t="shared" ca="1" si="882"/>
        <v>0</v>
      </c>
    </row>
    <row r="6521" spans="4:15" x14ac:dyDescent="0.35">
      <c r="D6521" s="1">
        <v>6514</v>
      </c>
      <c r="E6521" s="4">
        <v>40843</v>
      </c>
      <c r="F6521" s="1">
        <v>1284.5899999999999</v>
      </c>
      <c r="G6521" s="1">
        <f t="shared" si="878"/>
        <v>1242</v>
      </c>
      <c r="H6521" s="1" t="str">
        <f t="shared" si="879"/>
        <v/>
      </c>
      <c r="I6521" s="1" t="str">
        <f t="shared" si="880"/>
        <v>NO</v>
      </c>
      <c r="J6521" s="1">
        <f t="shared" ca="1" si="881"/>
        <v>1229.3520000000003</v>
      </c>
      <c r="K6521" s="1" t="str">
        <f t="shared" ca="1" si="883"/>
        <v>YES</v>
      </c>
      <c r="L6521" s="1" t="str">
        <f t="shared" ca="1" si="884"/>
        <v>NO</v>
      </c>
      <c r="M6521" s="1">
        <f t="shared" ca="1" si="885"/>
        <v>-1242</v>
      </c>
      <c r="N6521" s="1">
        <f t="shared" ca="1" si="886"/>
        <v>0</v>
      </c>
      <c r="O6521" s="1">
        <f t="shared" ca="1" si="882"/>
        <v>0</v>
      </c>
    </row>
    <row r="6522" spans="4:15" x14ac:dyDescent="0.35">
      <c r="D6522" s="1">
        <v>6515</v>
      </c>
      <c r="E6522" s="4">
        <v>40844</v>
      </c>
      <c r="F6522" s="1">
        <v>1285.0899999999999</v>
      </c>
      <c r="G6522" s="1">
        <f t="shared" si="878"/>
        <v>1284.5899999999999</v>
      </c>
      <c r="H6522" s="1" t="str">
        <f t="shared" si="879"/>
        <v/>
      </c>
      <c r="I6522" s="1" t="str">
        <f t="shared" si="880"/>
        <v>NO</v>
      </c>
      <c r="J6522" s="1">
        <f t="shared" ca="1" si="881"/>
        <v>1235.7760000000001</v>
      </c>
      <c r="K6522" s="1" t="str">
        <f t="shared" ca="1" si="883"/>
        <v>YES</v>
      </c>
      <c r="L6522" s="1" t="str">
        <f t="shared" ca="1" si="884"/>
        <v>NO</v>
      </c>
      <c r="M6522" s="1">
        <f t="shared" ca="1" si="885"/>
        <v>-1284.5899999999999</v>
      </c>
      <c r="N6522" s="1">
        <f t="shared" ca="1" si="886"/>
        <v>0</v>
      </c>
      <c r="O6522" s="1">
        <f t="shared" ca="1" si="882"/>
        <v>0</v>
      </c>
    </row>
    <row r="6523" spans="4:15" x14ac:dyDescent="0.35">
      <c r="D6523" s="1">
        <v>6516</v>
      </c>
      <c r="E6523" s="4">
        <v>40847</v>
      </c>
      <c r="F6523" s="1">
        <v>1253.3</v>
      </c>
      <c r="G6523" s="1">
        <f t="shared" si="878"/>
        <v>1285.0899999999999</v>
      </c>
      <c r="H6523" s="1" t="str">
        <f t="shared" si="879"/>
        <v/>
      </c>
      <c r="I6523" s="1" t="str">
        <f t="shared" si="880"/>
        <v>NO</v>
      </c>
      <c r="J6523" s="1">
        <f t="shared" ca="1" si="881"/>
        <v>1249.616</v>
      </c>
      <c r="K6523" s="1" t="str">
        <f t="shared" ca="1" si="883"/>
        <v>YES</v>
      </c>
      <c r="L6523" s="1" t="str">
        <f t="shared" ca="1" si="884"/>
        <v>NO</v>
      </c>
      <c r="M6523" s="1">
        <f t="shared" ca="1" si="885"/>
        <v>-1285.0899999999999</v>
      </c>
      <c r="N6523" s="1">
        <f t="shared" ca="1" si="886"/>
        <v>0</v>
      </c>
      <c r="O6523" s="1">
        <f t="shared" ca="1" si="882"/>
        <v>0</v>
      </c>
    </row>
    <row r="6524" spans="4:15" x14ac:dyDescent="0.35">
      <c r="D6524" s="1">
        <v>6517</v>
      </c>
      <c r="E6524" s="4">
        <v>40848</v>
      </c>
      <c r="F6524" s="1">
        <v>1218.28</v>
      </c>
      <c r="G6524" s="1">
        <f t="shared" si="878"/>
        <v>1253.3</v>
      </c>
      <c r="H6524" s="1" t="str">
        <f t="shared" si="879"/>
        <v/>
      </c>
      <c r="I6524" s="1" t="str">
        <f t="shared" si="880"/>
        <v>NO</v>
      </c>
      <c r="J6524" s="1">
        <f t="shared" ca="1" si="881"/>
        <v>1258.9839999999999</v>
      </c>
      <c r="K6524" s="1" t="str">
        <f t="shared" ca="1" si="883"/>
        <v>NO</v>
      </c>
      <c r="L6524" s="1" t="str">
        <f t="shared" ca="1" si="884"/>
        <v>NO</v>
      </c>
      <c r="M6524" s="1">
        <f t="shared" ca="1" si="885"/>
        <v>0</v>
      </c>
      <c r="N6524" s="1">
        <f t="shared" ca="1" si="886"/>
        <v>0</v>
      </c>
      <c r="O6524" s="1">
        <f t="shared" ca="1" si="882"/>
        <v>0</v>
      </c>
    </row>
    <row r="6525" spans="4:15" x14ac:dyDescent="0.35">
      <c r="D6525" s="1">
        <v>6518</v>
      </c>
      <c r="E6525" s="4">
        <v>40849</v>
      </c>
      <c r="F6525" s="1">
        <v>1237.9000000000001</v>
      </c>
      <c r="G6525" s="1">
        <f t="shared" si="878"/>
        <v>1218.28</v>
      </c>
      <c r="H6525" s="1" t="str">
        <f t="shared" si="879"/>
        <v/>
      </c>
      <c r="I6525" s="1" t="str">
        <f t="shared" si="880"/>
        <v>NO</v>
      </c>
      <c r="J6525" s="1">
        <f t="shared" ca="1" si="881"/>
        <v>1258.806</v>
      </c>
      <c r="K6525" s="1" t="str">
        <f t="shared" ca="1" si="883"/>
        <v>NO</v>
      </c>
      <c r="L6525" s="1" t="str">
        <f t="shared" ca="1" si="884"/>
        <v>NO</v>
      </c>
      <c r="M6525" s="1">
        <f t="shared" ca="1" si="885"/>
        <v>0</v>
      </c>
      <c r="N6525" s="1">
        <f t="shared" ca="1" si="886"/>
        <v>0</v>
      </c>
      <c r="O6525" s="1">
        <f t="shared" ca="1" si="882"/>
        <v>0</v>
      </c>
    </row>
    <row r="6526" spans="4:15" x14ac:dyDescent="0.35">
      <c r="D6526" s="1">
        <v>6519</v>
      </c>
      <c r="E6526" s="4">
        <v>40850</v>
      </c>
      <c r="F6526" s="1">
        <v>1261.1500000000001</v>
      </c>
      <c r="G6526" s="1">
        <f t="shared" si="878"/>
        <v>1237.9000000000001</v>
      </c>
      <c r="H6526" s="1" t="str">
        <f t="shared" si="879"/>
        <v/>
      </c>
      <c r="I6526" s="1" t="str">
        <f t="shared" si="880"/>
        <v>NO</v>
      </c>
      <c r="J6526" s="1">
        <f t="shared" ca="1" si="881"/>
        <v>1256.652</v>
      </c>
      <c r="K6526" s="1" t="str">
        <f t="shared" ca="1" si="883"/>
        <v>NO</v>
      </c>
      <c r="L6526" s="1" t="str">
        <f t="shared" ca="1" si="884"/>
        <v>NO</v>
      </c>
      <c r="M6526" s="1">
        <f t="shared" ca="1" si="885"/>
        <v>0</v>
      </c>
      <c r="N6526" s="1">
        <f t="shared" ca="1" si="886"/>
        <v>0</v>
      </c>
      <c r="O6526" s="1">
        <f t="shared" ca="1" si="882"/>
        <v>0</v>
      </c>
    </row>
    <row r="6527" spans="4:15" x14ac:dyDescent="0.35">
      <c r="D6527" s="1">
        <v>6520</v>
      </c>
      <c r="E6527" s="4">
        <v>40851</v>
      </c>
      <c r="F6527" s="1">
        <v>1253.23</v>
      </c>
      <c r="G6527" s="1">
        <f t="shared" si="878"/>
        <v>1261.1500000000001</v>
      </c>
      <c r="H6527" s="1" t="str">
        <f t="shared" si="879"/>
        <v/>
      </c>
      <c r="I6527" s="1" t="str">
        <f t="shared" si="880"/>
        <v>NO</v>
      </c>
      <c r="J6527" s="1">
        <f t="shared" ca="1" si="881"/>
        <v>1255.8319999999999</v>
      </c>
      <c r="K6527" s="1" t="str">
        <f t="shared" ca="1" si="883"/>
        <v>YES</v>
      </c>
      <c r="L6527" s="1" t="str">
        <f t="shared" ca="1" si="884"/>
        <v>NO</v>
      </c>
      <c r="M6527" s="1">
        <f t="shared" ca="1" si="885"/>
        <v>-1261.1500000000001</v>
      </c>
      <c r="N6527" s="1">
        <f t="shared" ca="1" si="886"/>
        <v>0</v>
      </c>
      <c r="O6527" s="1">
        <f t="shared" ca="1" si="882"/>
        <v>0</v>
      </c>
    </row>
    <row r="6528" spans="4:15" x14ac:dyDescent="0.35">
      <c r="D6528" s="1">
        <v>6521</v>
      </c>
      <c r="E6528" s="4">
        <v>40854</v>
      </c>
      <c r="F6528" s="1">
        <v>1261.1199999999999</v>
      </c>
      <c r="G6528" s="1">
        <f t="shared" si="878"/>
        <v>1253.23</v>
      </c>
      <c r="H6528" s="1" t="str">
        <f t="shared" si="879"/>
        <v/>
      </c>
      <c r="I6528" s="1" t="str">
        <f t="shared" si="880"/>
        <v>NO</v>
      </c>
      <c r="J6528" s="1">
        <f t="shared" ca="1" si="881"/>
        <v>1251.1439999999998</v>
      </c>
      <c r="K6528" s="1" t="str">
        <f t="shared" ca="1" si="883"/>
        <v>YES</v>
      </c>
      <c r="L6528" s="1" t="str">
        <f t="shared" ca="1" si="884"/>
        <v>NO</v>
      </c>
      <c r="M6528" s="1">
        <f t="shared" ca="1" si="885"/>
        <v>-1253.23</v>
      </c>
      <c r="N6528" s="1">
        <f t="shared" ca="1" si="886"/>
        <v>0</v>
      </c>
      <c r="O6528" s="1">
        <f t="shared" ca="1" si="882"/>
        <v>0</v>
      </c>
    </row>
    <row r="6529" spans="4:15" x14ac:dyDescent="0.35">
      <c r="D6529" s="1">
        <v>6522</v>
      </c>
      <c r="E6529" s="4">
        <v>40855</v>
      </c>
      <c r="F6529" s="1">
        <v>1275.92</v>
      </c>
      <c r="G6529" s="1">
        <f t="shared" si="878"/>
        <v>1261.1199999999999</v>
      </c>
      <c r="H6529" s="1" t="str">
        <f t="shared" si="879"/>
        <v/>
      </c>
      <c r="I6529" s="1" t="str">
        <f t="shared" si="880"/>
        <v>NO</v>
      </c>
      <c r="J6529" s="1">
        <f t="shared" ca="1" si="881"/>
        <v>1244.7720000000002</v>
      </c>
      <c r="K6529" s="1" t="str">
        <f t="shared" ca="1" si="883"/>
        <v>YES</v>
      </c>
      <c r="L6529" s="1" t="str">
        <f t="shared" ca="1" si="884"/>
        <v>NO</v>
      </c>
      <c r="M6529" s="1">
        <f t="shared" ca="1" si="885"/>
        <v>-1261.1199999999999</v>
      </c>
      <c r="N6529" s="1">
        <f t="shared" ca="1" si="886"/>
        <v>0</v>
      </c>
      <c r="O6529" s="1">
        <f t="shared" ca="1" si="882"/>
        <v>0</v>
      </c>
    </row>
    <row r="6530" spans="4:15" x14ac:dyDescent="0.35">
      <c r="D6530" s="1">
        <v>6523</v>
      </c>
      <c r="E6530" s="4">
        <v>40856</v>
      </c>
      <c r="F6530" s="1">
        <v>1229.0999999999999</v>
      </c>
      <c r="G6530" s="1">
        <f t="shared" si="878"/>
        <v>1275.92</v>
      </c>
      <c r="H6530" s="1" t="str">
        <f t="shared" si="879"/>
        <v/>
      </c>
      <c r="I6530" s="1" t="str">
        <f t="shared" si="880"/>
        <v>NO</v>
      </c>
      <c r="J6530" s="1">
        <f t="shared" ca="1" si="881"/>
        <v>1246.336</v>
      </c>
      <c r="K6530" s="1" t="str">
        <f t="shared" ca="1" si="883"/>
        <v>YES</v>
      </c>
      <c r="L6530" s="1" t="str">
        <f t="shared" ca="1" si="884"/>
        <v>NO</v>
      </c>
      <c r="M6530" s="1">
        <f t="shared" ca="1" si="885"/>
        <v>-1275.92</v>
      </c>
      <c r="N6530" s="1">
        <f t="shared" ca="1" si="886"/>
        <v>0</v>
      </c>
      <c r="O6530" s="1">
        <f t="shared" ca="1" si="882"/>
        <v>0</v>
      </c>
    </row>
    <row r="6531" spans="4:15" x14ac:dyDescent="0.35">
      <c r="D6531" s="1">
        <v>6524</v>
      </c>
      <c r="E6531" s="4">
        <v>40857</v>
      </c>
      <c r="F6531" s="1">
        <v>1239.69</v>
      </c>
      <c r="G6531" s="1">
        <f t="shared" si="878"/>
        <v>1229.0999999999999</v>
      </c>
      <c r="H6531" s="1" t="str">
        <f t="shared" si="879"/>
        <v/>
      </c>
      <c r="I6531" s="1" t="str">
        <f t="shared" si="880"/>
        <v>NO</v>
      </c>
      <c r="J6531" s="1">
        <f t="shared" ca="1" si="881"/>
        <v>1257.864</v>
      </c>
      <c r="K6531" s="1" t="str">
        <f t="shared" ca="1" si="883"/>
        <v>NO</v>
      </c>
      <c r="L6531" s="1" t="str">
        <f t="shared" ca="1" si="884"/>
        <v>NO</v>
      </c>
      <c r="M6531" s="1">
        <f t="shared" ca="1" si="885"/>
        <v>0</v>
      </c>
      <c r="N6531" s="1">
        <f t="shared" ca="1" si="886"/>
        <v>0</v>
      </c>
      <c r="O6531" s="1">
        <f t="shared" ca="1" si="882"/>
        <v>0</v>
      </c>
    </row>
    <row r="6532" spans="4:15" x14ac:dyDescent="0.35">
      <c r="D6532" s="1">
        <v>6525</v>
      </c>
      <c r="E6532" s="4">
        <v>40858</v>
      </c>
      <c r="F6532" s="1">
        <v>1263.8499999999999</v>
      </c>
      <c r="G6532" s="1">
        <f t="shared" si="878"/>
        <v>1239.69</v>
      </c>
      <c r="H6532" s="1" t="str">
        <f t="shared" si="879"/>
        <v/>
      </c>
      <c r="I6532" s="1" t="str">
        <f t="shared" si="880"/>
        <v>NO</v>
      </c>
      <c r="J6532" s="1">
        <f t="shared" ca="1" si="881"/>
        <v>1256.104</v>
      </c>
      <c r="K6532" s="1" t="str">
        <f t="shared" ca="1" si="883"/>
        <v>NO</v>
      </c>
      <c r="L6532" s="1" t="str">
        <f t="shared" ca="1" si="884"/>
        <v>NO</v>
      </c>
      <c r="M6532" s="1">
        <f t="shared" ca="1" si="885"/>
        <v>0</v>
      </c>
      <c r="N6532" s="1">
        <f t="shared" ca="1" si="886"/>
        <v>0</v>
      </c>
      <c r="O6532" s="1">
        <f t="shared" ca="1" si="882"/>
        <v>0</v>
      </c>
    </row>
    <row r="6533" spans="4:15" x14ac:dyDescent="0.35">
      <c r="D6533" s="1">
        <v>6526</v>
      </c>
      <c r="E6533" s="4">
        <v>40861</v>
      </c>
      <c r="F6533" s="1">
        <v>1251.78</v>
      </c>
      <c r="G6533" s="1">
        <f t="shared" si="878"/>
        <v>1263.8499999999999</v>
      </c>
      <c r="H6533" s="1" t="str">
        <f t="shared" si="879"/>
        <v/>
      </c>
      <c r="I6533" s="1" t="str">
        <f t="shared" si="880"/>
        <v>NO</v>
      </c>
      <c r="J6533" s="1">
        <f t="shared" ca="1" si="881"/>
        <v>1251.8119999999999</v>
      </c>
      <c r="K6533" s="1" t="str">
        <f t="shared" ca="1" si="883"/>
        <v>YES</v>
      </c>
      <c r="L6533" s="1" t="str">
        <f t="shared" ca="1" si="884"/>
        <v>NO</v>
      </c>
      <c r="M6533" s="1">
        <f t="shared" ca="1" si="885"/>
        <v>-1263.8499999999999</v>
      </c>
      <c r="N6533" s="1">
        <f t="shared" ca="1" si="886"/>
        <v>0</v>
      </c>
      <c r="O6533" s="1">
        <f t="shared" ca="1" si="882"/>
        <v>0</v>
      </c>
    </row>
    <row r="6534" spans="4:15" x14ac:dyDescent="0.35">
      <c r="D6534" s="1">
        <v>6527</v>
      </c>
      <c r="E6534" s="4">
        <v>40862</v>
      </c>
      <c r="F6534" s="1">
        <v>1257.81</v>
      </c>
      <c r="G6534" s="1">
        <f t="shared" si="878"/>
        <v>1251.78</v>
      </c>
      <c r="H6534" s="1" t="str">
        <f t="shared" si="879"/>
        <v/>
      </c>
      <c r="I6534" s="1" t="str">
        <f t="shared" si="880"/>
        <v>NO</v>
      </c>
      <c r="J6534" s="1">
        <f t="shared" ca="1" si="881"/>
        <v>1253.9360000000001</v>
      </c>
      <c r="K6534" s="1" t="str">
        <f t="shared" ca="1" si="883"/>
        <v>NO</v>
      </c>
      <c r="L6534" s="1" t="str">
        <f t="shared" ca="1" si="884"/>
        <v>NO</v>
      </c>
      <c r="M6534" s="1">
        <f t="shared" ca="1" si="885"/>
        <v>0</v>
      </c>
      <c r="N6534" s="1">
        <f t="shared" ca="1" si="886"/>
        <v>0</v>
      </c>
      <c r="O6534" s="1">
        <f t="shared" ca="1" si="882"/>
        <v>0</v>
      </c>
    </row>
    <row r="6535" spans="4:15" x14ac:dyDescent="0.35">
      <c r="D6535" s="1">
        <v>6528</v>
      </c>
      <c r="E6535" s="4">
        <v>40863</v>
      </c>
      <c r="F6535" s="1">
        <v>1236.9100000000001</v>
      </c>
      <c r="G6535" s="1">
        <f t="shared" si="878"/>
        <v>1257.81</v>
      </c>
      <c r="H6535" s="1" t="str">
        <f t="shared" si="879"/>
        <v/>
      </c>
      <c r="I6535" s="1" t="str">
        <f t="shared" si="880"/>
        <v>NO</v>
      </c>
      <c r="J6535" s="1">
        <f t="shared" ca="1" si="881"/>
        <v>1252.0679999999998</v>
      </c>
      <c r="K6535" s="1" t="str">
        <f t="shared" ca="1" si="883"/>
        <v>YES</v>
      </c>
      <c r="L6535" s="1" t="str">
        <f t="shared" ca="1" si="884"/>
        <v>NO</v>
      </c>
      <c r="M6535" s="1">
        <f t="shared" ca="1" si="885"/>
        <v>-1257.81</v>
      </c>
      <c r="N6535" s="1">
        <f t="shared" ca="1" si="886"/>
        <v>0</v>
      </c>
      <c r="O6535" s="1">
        <f t="shared" ca="1" si="882"/>
        <v>0</v>
      </c>
    </row>
    <row r="6536" spans="4:15" x14ac:dyDescent="0.35">
      <c r="D6536" s="1">
        <v>6529</v>
      </c>
      <c r="E6536" s="4">
        <v>40864</v>
      </c>
      <c r="F6536" s="1">
        <v>1216.1300000000001</v>
      </c>
      <c r="G6536" s="1">
        <f t="shared" si="878"/>
        <v>1236.9100000000001</v>
      </c>
      <c r="H6536" s="1" t="str">
        <f t="shared" si="879"/>
        <v/>
      </c>
      <c r="I6536" s="1" t="str">
        <f t="shared" si="880"/>
        <v>NO</v>
      </c>
      <c r="J6536" s="1">
        <f t="shared" ca="1" si="881"/>
        <v>1248.4459999999999</v>
      </c>
      <c r="K6536" s="1" t="str">
        <f t="shared" ca="1" si="883"/>
        <v>NO</v>
      </c>
      <c r="L6536" s="1" t="str">
        <f t="shared" ca="1" si="884"/>
        <v>NO</v>
      </c>
      <c r="M6536" s="1">
        <f t="shared" ca="1" si="885"/>
        <v>0</v>
      </c>
      <c r="N6536" s="1">
        <f t="shared" ca="1" si="886"/>
        <v>0</v>
      </c>
      <c r="O6536" s="1">
        <f t="shared" ca="1" si="882"/>
        <v>0</v>
      </c>
    </row>
    <row r="6537" spans="4:15" x14ac:dyDescent="0.35">
      <c r="D6537" s="1">
        <v>6530</v>
      </c>
      <c r="E6537" s="4">
        <v>40865</v>
      </c>
      <c r="F6537" s="1">
        <v>1215.6500000000001</v>
      </c>
      <c r="G6537" s="1">
        <f t="shared" si="878"/>
        <v>1216.1300000000001</v>
      </c>
      <c r="H6537" s="1" t="str">
        <f t="shared" si="879"/>
        <v/>
      </c>
      <c r="I6537" s="1" t="str">
        <f t="shared" si="880"/>
        <v>NO</v>
      </c>
      <c r="J6537" s="1">
        <f t="shared" ca="1" si="881"/>
        <v>1250.0079999999998</v>
      </c>
      <c r="K6537" s="1" t="str">
        <f t="shared" ca="1" si="883"/>
        <v>NO</v>
      </c>
      <c r="L6537" s="1" t="str">
        <f t="shared" ca="1" si="884"/>
        <v>NO</v>
      </c>
      <c r="M6537" s="1">
        <f t="shared" ca="1" si="885"/>
        <v>0</v>
      </c>
      <c r="N6537" s="1">
        <f t="shared" ca="1" si="886"/>
        <v>0</v>
      </c>
      <c r="O6537" s="1">
        <f t="shared" ca="1" si="882"/>
        <v>0</v>
      </c>
    </row>
    <row r="6538" spans="4:15" x14ac:dyDescent="0.35">
      <c r="D6538" s="1">
        <v>6531</v>
      </c>
      <c r="E6538" s="4">
        <v>40868</v>
      </c>
      <c r="F6538" s="1">
        <v>1192.98</v>
      </c>
      <c r="G6538" s="1">
        <f t="shared" ref="G6538:G6601" si="887">F6537</f>
        <v>1215.6500000000001</v>
      </c>
      <c r="H6538" s="1" t="str">
        <f t="shared" si="879"/>
        <v/>
      </c>
      <c r="I6538" s="1" t="str">
        <f t="shared" si="880"/>
        <v>NO</v>
      </c>
      <c r="J6538" s="1">
        <f t="shared" ca="1" si="881"/>
        <v>1245.296</v>
      </c>
      <c r="K6538" s="1" t="str">
        <f t="shared" ca="1" si="883"/>
        <v>NO</v>
      </c>
      <c r="L6538" s="1" t="str">
        <f t="shared" ca="1" si="884"/>
        <v>NO</v>
      </c>
      <c r="M6538" s="1">
        <f t="shared" ca="1" si="885"/>
        <v>0</v>
      </c>
      <c r="N6538" s="1">
        <f t="shared" ca="1" si="886"/>
        <v>0</v>
      </c>
      <c r="O6538" s="1">
        <f t="shared" ca="1" si="882"/>
        <v>0</v>
      </c>
    </row>
    <row r="6539" spans="4:15" x14ac:dyDescent="0.35">
      <c r="D6539" s="1">
        <v>6532</v>
      </c>
      <c r="E6539" s="4">
        <v>40869</v>
      </c>
      <c r="F6539" s="1">
        <v>1188.04</v>
      </c>
      <c r="G6539" s="1">
        <f t="shared" si="887"/>
        <v>1192.98</v>
      </c>
      <c r="H6539" s="1" t="str">
        <f t="shared" si="879"/>
        <v/>
      </c>
      <c r="I6539" s="1" t="str">
        <f t="shared" si="880"/>
        <v>NO</v>
      </c>
      <c r="J6539" s="1">
        <f t="shared" ca="1" si="881"/>
        <v>1235.6560000000002</v>
      </c>
      <c r="K6539" s="1" t="str">
        <f t="shared" ca="1" si="883"/>
        <v>NO</v>
      </c>
      <c r="L6539" s="1" t="str">
        <f t="shared" ca="1" si="884"/>
        <v>NO</v>
      </c>
      <c r="M6539" s="1">
        <f t="shared" ca="1" si="885"/>
        <v>0</v>
      </c>
      <c r="N6539" s="1">
        <f t="shared" ca="1" si="886"/>
        <v>0</v>
      </c>
      <c r="O6539" s="1">
        <f t="shared" ca="1" si="882"/>
        <v>0</v>
      </c>
    </row>
    <row r="6540" spans="4:15" x14ac:dyDescent="0.35">
      <c r="D6540" s="1">
        <v>6533</v>
      </c>
      <c r="E6540" s="4">
        <v>40870</v>
      </c>
      <c r="F6540" s="1">
        <v>1161.79</v>
      </c>
      <c r="G6540" s="1">
        <f t="shared" si="887"/>
        <v>1188.04</v>
      </c>
      <c r="H6540" s="1" t="str">
        <f t="shared" si="879"/>
        <v/>
      </c>
      <c r="I6540" s="1" t="str">
        <f t="shared" si="880"/>
        <v>NO</v>
      </c>
      <c r="J6540" s="1">
        <f t="shared" ca="1" si="881"/>
        <v>1223.896</v>
      </c>
      <c r="K6540" s="1" t="str">
        <f t="shared" ca="1" si="883"/>
        <v>NO</v>
      </c>
      <c r="L6540" s="1" t="str">
        <f t="shared" ca="1" si="884"/>
        <v>NO</v>
      </c>
      <c r="M6540" s="1">
        <f t="shared" ca="1" si="885"/>
        <v>0</v>
      </c>
      <c r="N6540" s="1">
        <f t="shared" ca="1" si="886"/>
        <v>0</v>
      </c>
      <c r="O6540" s="1">
        <f t="shared" ca="1" si="882"/>
        <v>0</v>
      </c>
    </row>
    <row r="6541" spans="4:15" x14ac:dyDescent="0.35">
      <c r="D6541" s="1">
        <v>6534</v>
      </c>
      <c r="E6541" s="4">
        <v>40872</v>
      </c>
      <c r="F6541" s="1">
        <v>1158.67</v>
      </c>
      <c r="G6541" s="1">
        <f t="shared" si="887"/>
        <v>1161.79</v>
      </c>
      <c r="H6541" s="1" t="str">
        <f t="shared" si="879"/>
        <v/>
      </c>
      <c r="I6541" s="1" t="str">
        <f t="shared" si="880"/>
        <v>NO</v>
      </c>
      <c r="J6541" s="1">
        <f t="shared" ca="1" si="881"/>
        <v>1209.942</v>
      </c>
      <c r="K6541" s="1" t="str">
        <f t="shared" ca="1" si="883"/>
        <v>NO</v>
      </c>
      <c r="L6541" s="1" t="str">
        <f t="shared" ca="1" si="884"/>
        <v>NO</v>
      </c>
      <c r="M6541" s="1">
        <f t="shared" ca="1" si="885"/>
        <v>0</v>
      </c>
      <c r="N6541" s="1">
        <f t="shared" ca="1" si="886"/>
        <v>0</v>
      </c>
      <c r="O6541" s="1">
        <f t="shared" ca="1" si="882"/>
        <v>0</v>
      </c>
    </row>
    <row r="6542" spans="4:15" x14ac:dyDescent="0.35">
      <c r="D6542" s="1">
        <v>6535</v>
      </c>
      <c r="E6542" s="4">
        <v>40875</v>
      </c>
      <c r="F6542" s="1">
        <v>1192.55</v>
      </c>
      <c r="G6542" s="1">
        <f t="shared" si="887"/>
        <v>1158.67</v>
      </c>
      <c r="H6542" s="1" t="str">
        <f t="shared" si="879"/>
        <v/>
      </c>
      <c r="I6542" s="1" t="str">
        <f t="shared" si="880"/>
        <v>NO</v>
      </c>
      <c r="J6542" s="1">
        <f t="shared" ca="1" si="881"/>
        <v>1194.9180000000001</v>
      </c>
      <c r="K6542" s="1" t="str">
        <f t="shared" ca="1" si="883"/>
        <v>NO</v>
      </c>
      <c r="L6542" s="1" t="str">
        <f t="shared" ca="1" si="884"/>
        <v>NO</v>
      </c>
      <c r="M6542" s="1">
        <f t="shared" ca="1" si="885"/>
        <v>0</v>
      </c>
      <c r="N6542" s="1">
        <f t="shared" ca="1" si="886"/>
        <v>0</v>
      </c>
      <c r="O6542" s="1">
        <f t="shared" ca="1" si="882"/>
        <v>0</v>
      </c>
    </row>
    <row r="6543" spans="4:15" x14ac:dyDescent="0.35">
      <c r="D6543" s="1">
        <v>6536</v>
      </c>
      <c r="E6543" s="4">
        <v>40876</v>
      </c>
      <c r="F6543" s="1">
        <v>1195.19</v>
      </c>
      <c r="G6543" s="1">
        <f t="shared" si="887"/>
        <v>1192.55</v>
      </c>
      <c r="H6543" s="1" t="str">
        <f t="shared" si="879"/>
        <v/>
      </c>
      <c r="I6543" s="1" t="str">
        <f t="shared" si="880"/>
        <v>NO</v>
      </c>
      <c r="J6543" s="1">
        <f t="shared" ca="1" si="881"/>
        <v>1183.4259999999999</v>
      </c>
      <c r="K6543" s="1" t="str">
        <f t="shared" ca="1" si="883"/>
        <v>YES</v>
      </c>
      <c r="L6543" s="1" t="str">
        <f t="shared" ca="1" si="884"/>
        <v>NO</v>
      </c>
      <c r="M6543" s="1">
        <f t="shared" ca="1" si="885"/>
        <v>-1192.55</v>
      </c>
      <c r="N6543" s="1">
        <f t="shared" ca="1" si="886"/>
        <v>0</v>
      </c>
      <c r="O6543" s="1">
        <f t="shared" ca="1" si="882"/>
        <v>0</v>
      </c>
    </row>
    <row r="6544" spans="4:15" x14ac:dyDescent="0.35">
      <c r="D6544" s="1">
        <v>6537</v>
      </c>
      <c r="E6544" s="4">
        <v>40877</v>
      </c>
      <c r="F6544" s="1">
        <v>1246.96</v>
      </c>
      <c r="G6544" s="1">
        <f t="shared" si="887"/>
        <v>1195.19</v>
      </c>
      <c r="H6544" s="1" t="str">
        <f t="shared" si="879"/>
        <v/>
      </c>
      <c r="I6544" s="1" t="str">
        <f t="shared" si="880"/>
        <v>NO</v>
      </c>
      <c r="J6544" s="1">
        <f t="shared" ca="1" si="881"/>
        <v>1178.806</v>
      </c>
      <c r="K6544" s="1" t="str">
        <f t="shared" ca="1" si="883"/>
        <v>YES</v>
      </c>
      <c r="L6544" s="1" t="str">
        <f t="shared" ca="1" si="884"/>
        <v>NO</v>
      </c>
      <c r="M6544" s="1">
        <f t="shared" ca="1" si="885"/>
        <v>-1195.19</v>
      </c>
      <c r="N6544" s="1">
        <f t="shared" ca="1" si="886"/>
        <v>0</v>
      </c>
      <c r="O6544" s="1">
        <f t="shared" ca="1" si="882"/>
        <v>0</v>
      </c>
    </row>
    <row r="6545" spans="4:15" x14ac:dyDescent="0.35">
      <c r="D6545" s="1">
        <v>6538</v>
      </c>
      <c r="E6545" s="4">
        <v>40878</v>
      </c>
      <c r="F6545" s="1">
        <v>1244.58</v>
      </c>
      <c r="G6545" s="1">
        <f t="shared" si="887"/>
        <v>1246.96</v>
      </c>
      <c r="H6545" s="1" t="str">
        <f t="shared" si="879"/>
        <v/>
      </c>
      <c r="I6545" s="1" t="str">
        <f t="shared" si="880"/>
        <v>NO</v>
      </c>
      <c r="J6545" s="1">
        <f t="shared" ca="1" si="881"/>
        <v>1179.248</v>
      </c>
      <c r="K6545" s="1" t="str">
        <f t="shared" ca="1" si="883"/>
        <v>YES</v>
      </c>
      <c r="L6545" s="1" t="str">
        <f t="shared" ca="1" si="884"/>
        <v>NO</v>
      </c>
      <c r="M6545" s="1">
        <f t="shared" ca="1" si="885"/>
        <v>-1246.96</v>
      </c>
      <c r="N6545" s="1">
        <f t="shared" ca="1" si="886"/>
        <v>0</v>
      </c>
      <c r="O6545" s="1">
        <f t="shared" ca="1" si="882"/>
        <v>0</v>
      </c>
    </row>
    <row r="6546" spans="4:15" x14ac:dyDescent="0.35">
      <c r="D6546" s="1">
        <v>6539</v>
      </c>
      <c r="E6546" s="4">
        <v>40879</v>
      </c>
      <c r="F6546" s="1">
        <v>1244.28</v>
      </c>
      <c r="G6546" s="1">
        <f t="shared" si="887"/>
        <v>1244.58</v>
      </c>
      <c r="H6546" s="1" t="str">
        <f t="shared" si="879"/>
        <v/>
      </c>
      <c r="I6546" s="1" t="str">
        <f t="shared" si="880"/>
        <v>NO</v>
      </c>
      <c r="J6546" s="1">
        <f t="shared" ca="1" si="881"/>
        <v>1191.0320000000002</v>
      </c>
      <c r="K6546" s="1" t="str">
        <f t="shared" ca="1" si="883"/>
        <v>YES</v>
      </c>
      <c r="L6546" s="1" t="str">
        <f t="shared" ca="1" si="884"/>
        <v>NO</v>
      </c>
      <c r="M6546" s="1">
        <f t="shared" ca="1" si="885"/>
        <v>-1244.58</v>
      </c>
      <c r="N6546" s="1">
        <f t="shared" ca="1" si="886"/>
        <v>0</v>
      </c>
      <c r="O6546" s="1">
        <f t="shared" ca="1" si="882"/>
        <v>0</v>
      </c>
    </row>
    <row r="6547" spans="4:15" x14ac:dyDescent="0.35">
      <c r="D6547" s="1">
        <v>6540</v>
      </c>
      <c r="E6547" s="4">
        <v>40882</v>
      </c>
      <c r="F6547" s="1">
        <v>1257.08</v>
      </c>
      <c r="G6547" s="1">
        <f t="shared" si="887"/>
        <v>1244.28</v>
      </c>
      <c r="H6547" s="1" t="str">
        <f t="shared" si="879"/>
        <v/>
      </c>
      <c r="I6547" s="1" t="str">
        <f t="shared" si="880"/>
        <v>NO</v>
      </c>
      <c r="J6547" s="1">
        <f t="shared" ca="1" si="881"/>
        <v>1207.5900000000001</v>
      </c>
      <c r="K6547" s="1" t="str">
        <f t="shared" ca="1" si="883"/>
        <v>YES</v>
      </c>
      <c r="L6547" s="1" t="str">
        <f t="shared" ca="1" si="884"/>
        <v>NO</v>
      </c>
      <c r="M6547" s="1">
        <f t="shared" ca="1" si="885"/>
        <v>-1244.28</v>
      </c>
      <c r="N6547" s="1">
        <f t="shared" ca="1" si="886"/>
        <v>0</v>
      </c>
      <c r="O6547" s="1">
        <f t="shared" ca="1" si="882"/>
        <v>0</v>
      </c>
    </row>
    <row r="6548" spans="4:15" x14ac:dyDescent="0.35">
      <c r="D6548" s="1">
        <v>6541</v>
      </c>
      <c r="E6548" s="4">
        <v>40883</v>
      </c>
      <c r="F6548" s="1">
        <v>1258.47</v>
      </c>
      <c r="G6548" s="1">
        <f t="shared" si="887"/>
        <v>1257.08</v>
      </c>
      <c r="H6548" s="1" t="str">
        <f t="shared" si="879"/>
        <v/>
      </c>
      <c r="I6548" s="1" t="str">
        <f t="shared" si="880"/>
        <v>NO</v>
      </c>
      <c r="J6548" s="1">
        <f t="shared" ca="1" si="881"/>
        <v>1224.712</v>
      </c>
      <c r="K6548" s="1" t="str">
        <f t="shared" ca="1" si="883"/>
        <v>YES</v>
      </c>
      <c r="L6548" s="1" t="str">
        <f t="shared" ca="1" si="884"/>
        <v>NO</v>
      </c>
      <c r="M6548" s="1">
        <f t="shared" ca="1" si="885"/>
        <v>-1257.08</v>
      </c>
      <c r="N6548" s="1">
        <f t="shared" ca="1" si="886"/>
        <v>0</v>
      </c>
      <c r="O6548" s="1">
        <f t="shared" ca="1" si="882"/>
        <v>0</v>
      </c>
    </row>
    <row r="6549" spans="4:15" x14ac:dyDescent="0.35">
      <c r="D6549" s="1">
        <v>6542</v>
      </c>
      <c r="E6549" s="4">
        <v>40884</v>
      </c>
      <c r="F6549" s="1">
        <v>1261.01</v>
      </c>
      <c r="G6549" s="1">
        <f t="shared" si="887"/>
        <v>1258.47</v>
      </c>
      <c r="H6549" s="1" t="str">
        <f t="shared" si="879"/>
        <v/>
      </c>
      <c r="I6549" s="1" t="str">
        <f t="shared" si="880"/>
        <v>NO</v>
      </c>
      <c r="J6549" s="1">
        <f t="shared" ca="1" si="881"/>
        <v>1237.6179999999999</v>
      </c>
      <c r="K6549" s="1" t="str">
        <f t="shared" ca="1" si="883"/>
        <v>YES</v>
      </c>
      <c r="L6549" s="1" t="str">
        <f t="shared" ca="1" si="884"/>
        <v>NO</v>
      </c>
      <c r="M6549" s="1">
        <f t="shared" ca="1" si="885"/>
        <v>-1258.47</v>
      </c>
      <c r="N6549" s="1">
        <f t="shared" ca="1" si="886"/>
        <v>0</v>
      </c>
      <c r="O6549" s="1">
        <f t="shared" ca="1" si="882"/>
        <v>0</v>
      </c>
    </row>
    <row r="6550" spans="4:15" x14ac:dyDescent="0.35">
      <c r="D6550" s="1">
        <v>6543</v>
      </c>
      <c r="E6550" s="4">
        <v>40885</v>
      </c>
      <c r="F6550" s="1">
        <v>1234.3499999999999</v>
      </c>
      <c r="G6550" s="1">
        <f t="shared" si="887"/>
        <v>1261.01</v>
      </c>
      <c r="H6550" s="1" t="str">
        <f t="shared" si="879"/>
        <v/>
      </c>
      <c r="I6550" s="1" t="str">
        <f t="shared" si="880"/>
        <v>NO</v>
      </c>
      <c r="J6550" s="1">
        <f t="shared" ca="1" si="881"/>
        <v>1250.2739999999999</v>
      </c>
      <c r="K6550" s="1" t="str">
        <f t="shared" ca="1" si="883"/>
        <v>YES</v>
      </c>
      <c r="L6550" s="1" t="str">
        <f t="shared" ca="1" si="884"/>
        <v>NO</v>
      </c>
      <c r="M6550" s="1">
        <f t="shared" ca="1" si="885"/>
        <v>-1261.01</v>
      </c>
      <c r="N6550" s="1">
        <f t="shared" ca="1" si="886"/>
        <v>0</v>
      </c>
      <c r="O6550" s="1">
        <f t="shared" ca="1" si="882"/>
        <v>0</v>
      </c>
    </row>
    <row r="6551" spans="4:15" x14ac:dyDescent="0.35">
      <c r="D6551" s="1">
        <v>6544</v>
      </c>
      <c r="E6551" s="4">
        <v>40886</v>
      </c>
      <c r="F6551" s="1">
        <v>1255.19</v>
      </c>
      <c r="G6551" s="1">
        <f t="shared" si="887"/>
        <v>1234.3499999999999</v>
      </c>
      <c r="H6551" s="1" t="str">
        <f t="shared" si="879"/>
        <v/>
      </c>
      <c r="I6551" s="1" t="str">
        <f t="shared" si="880"/>
        <v>NO</v>
      </c>
      <c r="J6551" s="1">
        <f t="shared" ca="1" si="881"/>
        <v>1253.0840000000001</v>
      </c>
      <c r="K6551" s="1" t="str">
        <f t="shared" ca="1" si="883"/>
        <v>NO</v>
      </c>
      <c r="L6551" s="1" t="str">
        <f t="shared" ca="1" si="884"/>
        <v>NO</v>
      </c>
      <c r="M6551" s="1">
        <f t="shared" ca="1" si="885"/>
        <v>0</v>
      </c>
      <c r="N6551" s="1">
        <f t="shared" ca="1" si="886"/>
        <v>0</v>
      </c>
      <c r="O6551" s="1">
        <f t="shared" ca="1" si="882"/>
        <v>0</v>
      </c>
    </row>
    <row r="6552" spans="4:15" x14ac:dyDescent="0.35">
      <c r="D6552" s="1">
        <v>6545</v>
      </c>
      <c r="E6552" s="4">
        <v>40889</v>
      </c>
      <c r="F6552" s="1">
        <v>1236.47</v>
      </c>
      <c r="G6552" s="1">
        <f t="shared" si="887"/>
        <v>1255.19</v>
      </c>
      <c r="H6552" s="1" t="str">
        <f t="shared" si="879"/>
        <v/>
      </c>
      <c r="I6552" s="1" t="str">
        <f t="shared" si="880"/>
        <v>NO</v>
      </c>
      <c r="J6552" s="1">
        <f t="shared" ca="1" si="881"/>
        <v>1251.038</v>
      </c>
      <c r="K6552" s="1" t="str">
        <f t="shared" ca="1" si="883"/>
        <v>YES</v>
      </c>
      <c r="L6552" s="1" t="str">
        <f t="shared" ca="1" si="884"/>
        <v>NO</v>
      </c>
      <c r="M6552" s="1">
        <f t="shared" ca="1" si="885"/>
        <v>-1255.19</v>
      </c>
      <c r="N6552" s="1">
        <f t="shared" ca="1" si="886"/>
        <v>0</v>
      </c>
      <c r="O6552" s="1">
        <f t="shared" ca="1" si="882"/>
        <v>0</v>
      </c>
    </row>
    <row r="6553" spans="4:15" x14ac:dyDescent="0.35">
      <c r="D6553" s="1">
        <v>6546</v>
      </c>
      <c r="E6553" s="4">
        <v>40890</v>
      </c>
      <c r="F6553" s="1">
        <v>1225.73</v>
      </c>
      <c r="G6553" s="1">
        <f t="shared" si="887"/>
        <v>1236.47</v>
      </c>
      <c r="H6553" s="1" t="str">
        <f t="shared" si="879"/>
        <v/>
      </c>
      <c r="I6553" s="1" t="str">
        <f t="shared" si="880"/>
        <v>NO</v>
      </c>
      <c r="J6553" s="1">
        <f t="shared" ca="1" si="881"/>
        <v>1253.22</v>
      </c>
      <c r="K6553" s="1" t="str">
        <f t="shared" ca="1" si="883"/>
        <v>NO</v>
      </c>
      <c r="L6553" s="1" t="str">
        <f t="shared" ca="1" si="884"/>
        <v>NO</v>
      </c>
      <c r="M6553" s="1">
        <f t="shared" ca="1" si="885"/>
        <v>0</v>
      </c>
      <c r="N6553" s="1">
        <f t="shared" ca="1" si="886"/>
        <v>0</v>
      </c>
      <c r="O6553" s="1">
        <f t="shared" ca="1" si="882"/>
        <v>0</v>
      </c>
    </row>
    <row r="6554" spans="4:15" x14ac:dyDescent="0.35">
      <c r="D6554" s="1">
        <v>6547</v>
      </c>
      <c r="E6554" s="4">
        <v>40891</v>
      </c>
      <c r="F6554" s="1">
        <v>1211.82</v>
      </c>
      <c r="G6554" s="1">
        <f t="shared" si="887"/>
        <v>1225.73</v>
      </c>
      <c r="H6554" s="1" t="str">
        <f t="shared" si="879"/>
        <v/>
      </c>
      <c r="I6554" s="1" t="str">
        <f t="shared" si="880"/>
        <v>NO</v>
      </c>
      <c r="J6554" s="1">
        <f t="shared" ca="1" si="881"/>
        <v>1249.0980000000002</v>
      </c>
      <c r="K6554" s="1" t="str">
        <f t="shared" ca="1" si="883"/>
        <v>NO</v>
      </c>
      <c r="L6554" s="1" t="str">
        <f t="shared" ca="1" si="884"/>
        <v>NO</v>
      </c>
      <c r="M6554" s="1">
        <f t="shared" ca="1" si="885"/>
        <v>0</v>
      </c>
      <c r="N6554" s="1">
        <f t="shared" ca="1" si="886"/>
        <v>0</v>
      </c>
      <c r="O6554" s="1">
        <f t="shared" ca="1" si="882"/>
        <v>0</v>
      </c>
    </row>
    <row r="6555" spans="4:15" x14ac:dyDescent="0.35">
      <c r="D6555" s="1">
        <v>6548</v>
      </c>
      <c r="E6555" s="4">
        <v>40892</v>
      </c>
      <c r="F6555" s="1">
        <v>1215.75</v>
      </c>
      <c r="G6555" s="1">
        <f t="shared" si="887"/>
        <v>1211.82</v>
      </c>
      <c r="H6555" s="1" t="str">
        <f t="shared" si="879"/>
        <v/>
      </c>
      <c r="I6555" s="1" t="str">
        <f t="shared" si="880"/>
        <v>NO</v>
      </c>
      <c r="J6555" s="1">
        <f t="shared" ca="1" si="881"/>
        <v>1242.55</v>
      </c>
      <c r="K6555" s="1" t="str">
        <f t="shared" ca="1" si="883"/>
        <v>NO</v>
      </c>
      <c r="L6555" s="1" t="str">
        <f t="shared" ca="1" si="884"/>
        <v>NO</v>
      </c>
      <c r="M6555" s="1">
        <f t="shared" ca="1" si="885"/>
        <v>0</v>
      </c>
      <c r="N6555" s="1">
        <f t="shared" ca="1" si="886"/>
        <v>0</v>
      </c>
      <c r="O6555" s="1">
        <f t="shared" ca="1" si="882"/>
        <v>0</v>
      </c>
    </row>
    <row r="6556" spans="4:15" x14ac:dyDescent="0.35">
      <c r="D6556" s="1">
        <v>6549</v>
      </c>
      <c r="E6556" s="4">
        <v>40893</v>
      </c>
      <c r="F6556" s="1">
        <v>1219.6600000000001</v>
      </c>
      <c r="G6556" s="1">
        <f t="shared" si="887"/>
        <v>1215.75</v>
      </c>
      <c r="H6556" s="1" t="str">
        <f t="shared" si="879"/>
        <v/>
      </c>
      <c r="I6556" s="1" t="str">
        <f t="shared" si="880"/>
        <v>NO</v>
      </c>
      <c r="J6556" s="1">
        <f t="shared" ca="1" si="881"/>
        <v>1232.712</v>
      </c>
      <c r="K6556" s="1" t="str">
        <f t="shared" ca="1" si="883"/>
        <v>NO</v>
      </c>
      <c r="L6556" s="1" t="str">
        <f t="shared" ca="1" si="884"/>
        <v>NO</v>
      </c>
      <c r="M6556" s="1">
        <f t="shared" ca="1" si="885"/>
        <v>0</v>
      </c>
      <c r="N6556" s="1">
        <f t="shared" ca="1" si="886"/>
        <v>0</v>
      </c>
      <c r="O6556" s="1">
        <f t="shared" ca="1" si="882"/>
        <v>0</v>
      </c>
    </row>
    <row r="6557" spans="4:15" x14ac:dyDescent="0.35">
      <c r="D6557" s="1">
        <v>6550</v>
      </c>
      <c r="E6557" s="4">
        <v>40896</v>
      </c>
      <c r="F6557" s="1">
        <v>1205.3499999999999</v>
      </c>
      <c r="G6557" s="1">
        <f t="shared" si="887"/>
        <v>1219.6600000000001</v>
      </c>
      <c r="H6557" s="1" t="str">
        <f t="shared" si="879"/>
        <v/>
      </c>
      <c r="I6557" s="1" t="str">
        <f t="shared" si="880"/>
        <v>NO</v>
      </c>
      <c r="J6557" s="1">
        <f t="shared" ca="1" si="881"/>
        <v>1228.992</v>
      </c>
      <c r="K6557" s="1" t="str">
        <f t="shared" ca="1" si="883"/>
        <v>NO</v>
      </c>
      <c r="L6557" s="1" t="str">
        <f t="shared" ca="1" si="884"/>
        <v>NO</v>
      </c>
      <c r="M6557" s="1">
        <f t="shared" ca="1" si="885"/>
        <v>0</v>
      </c>
      <c r="N6557" s="1">
        <f t="shared" ca="1" si="886"/>
        <v>0</v>
      </c>
      <c r="O6557" s="1">
        <f t="shared" ca="1" si="882"/>
        <v>0</v>
      </c>
    </row>
    <row r="6558" spans="4:15" x14ac:dyDescent="0.35">
      <c r="D6558" s="1">
        <v>6551</v>
      </c>
      <c r="E6558" s="4">
        <v>40897</v>
      </c>
      <c r="F6558" s="1">
        <v>1241.3</v>
      </c>
      <c r="G6558" s="1">
        <f t="shared" si="887"/>
        <v>1205.3499999999999</v>
      </c>
      <c r="H6558" s="1" t="str">
        <f t="shared" si="879"/>
        <v/>
      </c>
      <c r="I6558" s="1" t="str">
        <f t="shared" si="880"/>
        <v>NO</v>
      </c>
      <c r="J6558" s="1">
        <f t="shared" ca="1" si="881"/>
        <v>1221.886</v>
      </c>
      <c r="K6558" s="1" t="str">
        <f t="shared" ca="1" si="883"/>
        <v>NO</v>
      </c>
      <c r="L6558" s="1" t="str">
        <f t="shared" ca="1" si="884"/>
        <v>NO</v>
      </c>
      <c r="M6558" s="1">
        <f t="shared" ca="1" si="885"/>
        <v>0</v>
      </c>
      <c r="N6558" s="1">
        <f t="shared" ca="1" si="886"/>
        <v>0</v>
      </c>
      <c r="O6558" s="1">
        <f t="shared" ca="1" si="882"/>
        <v>0</v>
      </c>
    </row>
    <row r="6559" spans="4:15" x14ac:dyDescent="0.35">
      <c r="D6559" s="1">
        <v>6552</v>
      </c>
      <c r="E6559" s="4">
        <v>40898</v>
      </c>
      <c r="F6559" s="1">
        <v>1243.72</v>
      </c>
      <c r="G6559" s="1">
        <f t="shared" si="887"/>
        <v>1241.3</v>
      </c>
      <c r="H6559" s="1" t="str">
        <f t="shared" si="879"/>
        <v/>
      </c>
      <c r="I6559" s="1" t="str">
        <f t="shared" si="880"/>
        <v>NO</v>
      </c>
      <c r="J6559" s="1">
        <f t="shared" ca="1" si="881"/>
        <v>1215.6619999999998</v>
      </c>
      <c r="K6559" s="1" t="str">
        <f t="shared" ca="1" si="883"/>
        <v>YES</v>
      </c>
      <c r="L6559" s="1" t="str">
        <f t="shared" ca="1" si="884"/>
        <v>NO</v>
      </c>
      <c r="M6559" s="1">
        <f t="shared" ca="1" si="885"/>
        <v>-1241.3</v>
      </c>
      <c r="N6559" s="1">
        <f t="shared" ca="1" si="886"/>
        <v>0</v>
      </c>
      <c r="O6559" s="1">
        <f t="shared" ca="1" si="882"/>
        <v>0</v>
      </c>
    </row>
    <row r="6560" spans="4:15" x14ac:dyDescent="0.35">
      <c r="D6560" s="1">
        <v>6553</v>
      </c>
      <c r="E6560" s="4">
        <v>40899</v>
      </c>
      <c r="F6560" s="1">
        <v>1254</v>
      </c>
      <c r="G6560" s="1">
        <f t="shared" si="887"/>
        <v>1243.72</v>
      </c>
      <c r="H6560" s="1" t="str">
        <f t="shared" si="879"/>
        <v/>
      </c>
      <c r="I6560" s="1" t="str">
        <f t="shared" si="880"/>
        <v>NO</v>
      </c>
      <c r="J6560" s="1">
        <f t="shared" ca="1" si="881"/>
        <v>1218.7760000000001</v>
      </c>
      <c r="K6560" s="1" t="str">
        <f t="shared" ca="1" si="883"/>
        <v>YES</v>
      </c>
      <c r="L6560" s="1" t="str">
        <f t="shared" ca="1" si="884"/>
        <v>NO</v>
      </c>
      <c r="M6560" s="1">
        <f t="shared" ca="1" si="885"/>
        <v>-1243.72</v>
      </c>
      <c r="N6560" s="1">
        <f t="shared" ca="1" si="886"/>
        <v>0</v>
      </c>
      <c r="O6560" s="1">
        <f t="shared" ca="1" si="882"/>
        <v>0</v>
      </c>
    </row>
    <row r="6561" spans="4:15" x14ac:dyDescent="0.35">
      <c r="D6561" s="1">
        <v>6554</v>
      </c>
      <c r="E6561" s="4">
        <v>40900</v>
      </c>
      <c r="F6561" s="1">
        <v>1265.33</v>
      </c>
      <c r="G6561" s="1">
        <f t="shared" si="887"/>
        <v>1254</v>
      </c>
      <c r="H6561" s="1" t="str">
        <f t="shared" si="879"/>
        <v/>
      </c>
      <c r="I6561" s="1" t="str">
        <f t="shared" si="880"/>
        <v>NO</v>
      </c>
      <c r="J6561" s="1">
        <f t="shared" ca="1" si="881"/>
        <v>1225.1559999999999</v>
      </c>
      <c r="K6561" s="1" t="str">
        <f t="shared" ca="1" si="883"/>
        <v>YES</v>
      </c>
      <c r="L6561" s="1" t="str">
        <f t="shared" ca="1" si="884"/>
        <v>NO</v>
      </c>
      <c r="M6561" s="1">
        <f t="shared" ca="1" si="885"/>
        <v>-1254</v>
      </c>
      <c r="N6561" s="1">
        <f t="shared" ca="1" si="886"/>
        <v>0</v>
      </c>
      <c r="O6561" s="1">
        <f t="shared" ca="1" si="882"/>
        <v>0</v>
      </c>
    </row>
    <row r="6562" spans="4:15" x14ac:dyDescent="0.35">
      <c r="D6562" s="1">
        <v>6555</v>
      </c>
      <c r="E6562" s="4">
        <v>40904</v>
      </c>
      <c r="F6562" s="1">
        <v>1265.43</v>
      </c>
      <c r="G6562" s="1">
        <f t="shared" si="887"/>
        <v>1265.33</v>
      </c>
      <c r="H6562" s="1" t="str">
        <f t="shared" si="879"/>
        <v/>
      </c>
      <c r="I6562" s="1" t="str">
        <f t="shared" si="880"/>
        <v>NO</v>
      </c>
      <c r="J6562" s="1">
        <f t="shared" ca="1" si="881"/>
        <v>1232.806</v>
      </c>
      <c r="K6562" s="1" t="str">
        <f t="shared" ca="1" si="883"/>
        <v>YES</v>
      </c>
      <c r="L6562" s="1" t="str">
        <f t="shared" ca="1" si="884"/>
        <v>NO</v>
      </c>
      <c r="M6562" s="1">
        <f t="shared" ca="1" si="885"/>
        <v>-1265.33</v>
      </c>
      <c r="N6562" s="1">
        <f t="shared" ca="1" si="886"/>
        <v>0</v>
      </c>
      <c r="O6562" s="1">
        <f t="shared" ca="1" si="882"/>
        <v>0</v>
      </c>
    </row>
    <row r="6563" spans="4:15" x14ac:dyDescent="0.35">
      <c r="D6563" s="1">
        <v>6556</v>
      </c>
      <c r="E6563" s="4">
        <v>40905</v>
      </c>
      <c r="F6563" s="1">
        <v>1249.6400000000001</v>
      </c>
      <c r="G6563" s="1">
        <f t="shared" si="887"/>
        <v>1265.43</v>
      </c>
      <c r="H6563" s="1" t="str">
        <f t="shared" si="879"/>
        <v/>
      </c>
      <c r="I6563" s="1" t="str">
        <f t="shared" si="880"/>
        <v>NO</v>
      </c>
      <c r="J6563" s="1">
        <f t="shared" ca="1" si="881"/>
        <v>1241.94</v>
      </c>
      <c r="K6563" s="1" t="str">
        <f t="shared" ca="1" si="883"/>
        <v>YES</v>
      </c>
      <c r="L6563" s="1" t="str">
        <f t="shared" ca="1" si="884"/>
        <v>NO</v>
      </c>
      <c r="M6563" s="1">
        <f t="shared" ca="1" si="885"/>
        <v>-1265.43</v>
      </c>
      <c r="N6563" s="1">
        <f t="shared" ca="1" si="886"/>
        <v>0</v>
      </c>
      <c r="O6563" s="1">
        <f t="shared" ca="1" si="882"/>
        <v>0</v>
      </c>
    </row>
    <row r="6564" spans="4:15" x14ac:dyDescent="0.35">
      <c r="D6564" s="1">
        <v>6557</v>
      </c>
      <c r="E6564" s="4">
        <v>40906</v>
      </c>
      <c r="F6564" s="1">
        <v>1263.02</v>
      </c>
      <c r="G6564" s="1">
        <f t="shared" si="887"/>
        <v>1249.6400000000001</v>
      </c>
      <c r="H6564" s="1" t="str">
        <f t="shared" si="879"/>
        <v/>
      </c>
      <c r="I6564" s="1" t="str">
        <f t="shared" si="880"/>
        <v>NO</v>
      </c>
      <c r="J6564" s="1">
        <f t="shared" ca="1" si="881"/>
        <v>1253.9560000000001</v>
      </c>
      <c r="K6564" s="1" t="str">
        <f t="shared" ca="1" si="883"/>
        <v>NO</v>
      </c>
      <c r="L6564" s="1" t="str">
        <f t="shared" ca="1" si="884"/>
        <v>NO</v>
      </c>
      <c r="M6564" s="1">
        <f t="shared" ca="1" si="885"/>
        <v>0</v>
      </c>
      <c r="N6564" s="1">
        <f t="shared" ca="1" si="886"/>
        <v>0</v>
      </c>
      <c r="O6564" s="1">
        <f t="shared" ca="1" si="882"/>
        <v>0</v>
      </c>
    </row>
    <row r="6565" spans="4:15" x14ac:dyDescent="0.35">
      <c r="D6565" s="1">
        <v>6558</v>
      </c>
      <c r="E6565" s="4">
        <v>40907</v>
      </c>
      <c r="F6565" s="1">
        <v>1257.5999999999999</v>
      </c>
      <c r="G6565" s="1">
        <f t="shared" si="887"/>
        <v>1263.02</v>
      </c>
      <c r="H6565" s="1" t="str">
        <f t="shared" si="879"/>
        <v/>
      </c>
      <c r="I6565" s="1" t="str">
        <f t="shared" si="880"/>
        <v>NO</v>
      </c>
      <c r="J6565" s="1">
        <f t="shared" ca="1" si="881"/>
        <v>1255.6240000000003</v>
      </c>
      <c r="K6565" s="1" t="str">
        <f t="shared" ca="1" si="883"/>
        <v>YES</v>
      </c>
      <c r="L6565" s="1" t="str">
        <f t="shared" ca="1" si="884"/>
        <v>NO</v>
      </c>
      <c r="M6565" s="1">
        <f t="shared" ca="1" si="885"/>
        <v>-1263.02</v>
      </c>
      <c r="N6565" s="1">
        <f t="shared" ca="1" si="886"/>
        <v>0</v>
      </c>
      <c r="O6565" s="1">
        <f t="shared" ca="1" si="882"/>
        <v>0</v>
      </c>
    </row>
    <row r="6566" spans="4:15" x14ac:dyDescent="0.35">
      <c r="D6566" s="1">
        <v>6559</v>
      </c>
      <c r="E6566" s="4">
        <v>40911</v>
      </c>
      <c r="F6566" s="1">
        <v>1277.06</v>
      </c>
      <c r="G6566" s="1">
        <f t="shared" si="887"/>
        <v>1257.5999999999999</v>
      </c>
      <c r="H6566" s="1" t="str">
        <f t="shared" si="879"/>
        <v/>
      </c>
      <c r="I6566" s="1" t="str">
        <f t="shared" si="880"/>
        <v>NO</v>
      </c>
      <c r="J6566" s="1">
        <f t="shared" ca="1" si="881"/>
        <v>1259.4839999999999</v>
      </c>
      <c r="K6566" s="1" t="str">
        <f t="shared" ca="1" si="883"/>
        <v>NO</v>
      </c>
      <c r="L6566" s="1" t="str">
        <f t="shared" ca="1" si="884"/>
        <v>NO</v>
      </c>
      <c r="M6566" s="1">
        <f t="shared" ca="1" si="885"/>
        <v>0</v>
      </c>
      <c r="N6566" s="1">
        <f t="shared" ca="1" si="886"/>
        <v>0</v>
      </c>
      <c r="O6566" s="1">
        <f t="shared" ca="1" si="882"/>
        <v>0</v>
      </c>
    </row>
    <row r="6567" spans="4:15" x14ac:dyDescent="0.35">
      <c r="D6567" s="1">
        <v>6560</v>
      </c>
      <c r="E6567" s="4">
        <v>40912</v>
      </c>
      <c r="F6567" s="1">
        <v>1277.3</v>
      </c>
      <c r="G6567" s="1">
        <f t="shared" si="887"/>
        <v>1277.06</v>
      </c>
      <c r="H6567" s="1" t="str">
        <f t="shared" si="879"/>
        <v/>
      </c>
      <c r="I6567" s="1" t="str">
        <f t="shared" si="880"/>
        <v>NO</v>
      </c>
      <c r="J6567" s="1">
        <f t="shared" ca="1" si="881"/>
        <v>1260.2040000000002</v>
      </c>
      <c r="K6567" s="1" t="str">
        <f t="shared" ca="1" si="883"/>
        <v>YES</v>
      </c>
      <c r="L6567" s="1" t="str">
        <f t="shared" ca="1" si="884"/>
        <v>NO</v>
      </c>
      <c r="M6567" s="1">
        <f t="shared" ca="1" si="885"/>
        <v>-1277.06</v>
      </c>
      <c r="N6567" s="1">
        <f t="shared" ca="1" si="886"/>
        <v>0</v>
      </c>
      <c r="O6567" s="1">
        <f t="shared" ca="1" si="882"/>
        <v>0</v>
      </c>
    </row>
    <row r="6568" spans="4:15" x14ac:dyDescent="0.35">
      <c r="D6568" s="1">
        <v>6561</v>
      </c>
      <c r="E6568" s="4">
        <v>40913</v>
      </c>
      <c r="F6568" s="1">
        <v>1281.06</v>
      </c>
      <c r="G6568" s="1">
        <f t="shared" si="887"/>
        <v>1277.3</v>
      </c>
      <c r="H6568" s="1" t="str">
        <f t="shared" si="879"/>
        <v/>
      </c>
      <c r="I6568" s="1" t="str">
        <f t="shared" si="880"/>
        <v>NO</v>
      </c>
      <c r="J6568" s="1">
        <f t="shared" ca="1" si="881"/>
        <v>1262.55</v>
      </c>
      <c r="K6568" s="1" t="str">
        <f t="shared" ca="1" si="883"/>
        <v>YES</v>
      </c>
      <c r="L6568" s="1" t="str">
        <f t="shared" ca="1" si="884"/>
        <v>NO</v>
      </c>
      <c r="M6568" s="1">
        <f t="shared" ca="1" si="885"/>
        <v>-1277.3</v>
      </c>
      <c r="N6568" s="1">
        <f t="shared" ca="1" si="886"/>
        <v>0</v>
      </c>
      <c r="O6568" s="1">
        <f t="shared" ca="1" si="882"/>
        <v>0</v>
      </c>
    </row>
    <row r="6569" spans="4:15" x14ac:dyDescent="0.35">
      <c r="D6569" s="1">
        <v>6562</v>
      </c>
      <c r="E6569" s="4">
        <v>40914</v>
      </c>
      <c r="F6569" s="1">
        <v>1277.81</v>
      </c>
      <c r="G6569" s="1">
        <f t="shared" si="887"/>
        <v>1281.06</v>
      </c>
      <c r="H6569" s="1" t="str">
        <f t="shared" si="879"/>
        <v/>
      </c>
      <c r="I6569" s="1" t="str">
        <f t="shared" si="880"/>
        <v>NO</v>
      </c>
      <c r="J6569" s="1">
        <f t="shared" ca="1" si="881"/>
        <v>1264.924</v>
      </c>
      <c r="K6569" s="1" t="str">
        <f t="shared" ca="1" si="883"/>
        <v>YES</v>
      </c>
      <c r="L6569" s="1" t="str">
        <f t="shared" ca="1" si="884"/>
        <v>NO</v>
      </c>
      <c r="M6569" s="1">
        <f t="shared" ca="1" si="885"/>
        <v>-1281.06</v>
      </c>
      <c r="N6569" s="1">
        <f t="shared" ca="1" si="886"/>
        <v>0</v>
      </c>
      <c r="O6569" s="1">
        <f t="shared" ca="1" si="882"/>
        <v>0</v>
      </c>
    </row>
    <row r="6570" spans="4:15" x14ac:dyDescent="0.35">
      <c r="D6570" s="1">
        <v>6563</v>
      </c>
      <c r="E6570" s="4">
        <v>40917</v>
      </c>
      <c r="F6570" s="1">
        <v>1280.7</v>
      </c>
      <c r="G6570" s="1">
        <f t="shared" si="887"/>
        <v>1277.81</v>
      </c>
      <c r="H6570" s="1" t="str">
        <f t="shared" si="879"/>
        <v/>
      </c>
      <c r="I6570" s="1" t="str">
        <f t="shared" si="880"/>
        <v>NO</v>
      </c>
      <c r="J6570" s="1">
        <f t="shared" ca="1" si="881"/>
        <v>1271.2079999999999</v>
      </c>
      <c r="K6570" s="1" t="str">
        <f t="shared" ca="1" si="883"/>
        <v>YES</v>
      </c>
      <c r="L6570" s="1" t="str">
        <f t="shared" ca="1" si="884"/>
        <v>NO</v>
      </c>
      <c r="M6570" s="1">
        <f t="shared" ca="1" si="885"/>
        <v>-1277.81</v>
      </c>
      <c r="N6570" s="1">
        <f t="shared" ca="1" si="886"/>
        <v>0</v>
      </c>
      <c r="O6570" s="1">
        <f t="shared" ca="1" si="882"/>
        <v>0</v>
      </c>
    </row>
    <row r="6571" spans="4:15" x14ac:dyDescent="0.35">
      <c r="D6571" s="1">
        <v>6564</v>
      </c>
      <c r="E6571" s="4">
        <v>40918</v>
      </c>
      <c r="F6571" s="1">
        <v>1292.08</v>
      </c>
      <c r="G6571" s="1">
        <f t="shared" si="887"/>
        <v>1280.7</v>
      </c>
      <c r="H6571" s="1" t="str">
        <f t="shared" si="879"/>
        <v/>
      </c>
      <c r="I6571" s="1" t="str">
        <f t="shared" si="880"/>
        <v>NO</v>
      </c>
      <c r="J6571" s="1">
        <f t="shared" ca="1" si="881"/>
        <v>1274.1659999999999</v>
      </c>
      <c r="K6571" s="1" t="str">
        <f t="shared" ca="1" si="883"/>
        <v>YES</v>
      </c>
      <c r="L6571" s="1" t="str">
        <f t="shared" ca="1" si="884"/>
        <v>NO</v>
      </c>
      <c r="M6571" s="1">
        <f t="shared" ca="1" si="885"/>
        <v>-1280.7</v>
      </c>
      <c r="N6571" s="1">
        <f t="shared" ca="1" si="886"/>
        <v>0</v>
      </c>
      <c r="O6571" s="1">
        <f t="shared" ca="1" si="882"/>
        <v>0</v>
      </c>
    </row>
    <row r="6572" spans="4:15" x14ac:dyDescent="0.35">
      <c r="D6572" s="1">
        <v>6565</v>
      </c>
      <c r="E6572" s="4">
        <v>40919</v>
      </c>
      <c r="F6572" s="1">
        <v>1292.48</v>
      </c>
      <c r="G6572" s="1">
        <f t="shared" si="887"/>
        <v>1292.08</v>
      </c>
      <c r="H6572" s="1" t="str">
        <f t="shared" si="879"/>
        <v/>
      </c>
      <c r="I6572" s="1" t="str">
        <f t="shared" si="880"/>
        <v>NO</v>
      </c>
      <c r="J6572" s="1">
        <f t="shared" ca="1" si="881"/>
        <v>1278.7859999999998</v>
      </c>
      <c r="K6572" s="1" t="str">
        <f t="shared" ca="1" si="883"/>
        <v>YES</v>
      </c>
      <c r="L6572" s="1" t="str">
        <f t="shared" ca="1" si="884"/>
        <v>NO</v>
      </c>
      <c r="M6572" s="1">
        <f t="shared" ca="1" si="885"/>
        <v>-1292.08</v>
      </c>
      <c r="N6572" s="1">
        <f t="shared" ca="1" si="886"/>
        <v>0</v>
      </c>
      <c r="O6572" s="1">
        <f t="shared" ca="1" si="882"/>
        <v>0</v>
      </c>
    </row>
    <row r="6573" spans="4:15" x14ac:dyDescent="0.35">
      <c r="D6573" s="1">
        <v>6566</v>
      </c>
      <c r="E6573" s="4">
        <v>40920</v>
      </c>
      <c r="F6573" s="1">
        <v>1295.5</v>
      </c>
      <c r="G6573" s="1">
        <f t="shared" si="887"/>
        <v>1292.48</v>
      </c>
      <c r="H6573" s="1" t="str">
        <f t="shared" si="879"/>
        <v/>
      </c>
      <c r="I6573" s="1" t="str">
        <f t="shared" si="880"/>
        <v>NO</v>
      </c>
      <c r="J6573" s="1">
        <f t="shared" ca="1" si="881"/>
        <v>1281.79</v>
      </c>
      <c r="K6573" s="1" t="str">
        <f t="shared" ca="1" si="883"/>
        <v>YES</v>
      </c>
      <c r="L6573" s="1" t="str">
        <f t="shared" ca="1" si="884"/>
        <v>NO</v>
      </c>
      <c r="M6573" s="1">
        <f t="shared" ca="1" si="885"/>
        <v>-1292.48</v>
      </c>
      <c r="N6573" s="1">
        <f t="shared" ca="1" si="886"/>
        <v>0</v>
      </c>
      <c r="O6573" s="1">
        <f t="shared" ca="1" si="882"/>
        <v>0</v>
      </c>
    </row>
    <row r="6574" spans="4:15" x14ac:dyDescent="0.35">
      <c r="D6574" s="1">
        <v>6567</v>
      </c>
      <c r="E6574" s="4">
        <v>40921</v>
      </c>
      <c r="F6574" s="1">
        <v>1289.0899999999999</v>
      </c>
      <c r="G6574" s="1">
        <f t="shared" si="887"/>
        <v>1295.5</v>
      </c>
      <c r="H6574" s="1" t="str">
        <f t="shared" si="879"/>
        <v/>
      </c>
      <c r="I6574" s="1" t="str">
        <f t="shared" si="880"/>
        <v>NO</v>
      </c>
      <c r="J6574" s="1">
        <f t="shared" ca="1" si="881"/>
        <v>1284.8259999999998</v>
      </c>
      <c r="K6574" s="1" t="str">
        <f t="shared" ca="1" si="883"/>
        <v>YES</v>
      </c>
      <c r="L6574" s="1" t="str">
        <f t="shared" ca="1" si="884"/>
        <v>NO</v>
      </c>
      <c r="M6574" s="1">
        <f t="shared" ca="1" si="885"/>
        <v>-1295.5</v>
      </c>
      <c r="N6574" s="1">
        <f t="shared" ca="1" si="886"/>
        <v>0</v>
      </c>
      <c r="O6574" s="1">
        <f t="shared" ca="1" si="882"/>
        <v>0</v>
      </c>
    </row>
    <row r="6575" spans="4:15" x14ac:dyDescent="0.35">
      <c r="D6575" s="1">
        <v>6568</v>
      </c>
      <c r="E6575" s="4">
        <v>40925</v>
      </c>
      <c r="F6575" s="1">
        <v>1293.67</v>
      </c>
      <c r="G6575" s="1">
        <f t="shared" si="887"/>
        <v>1289.0899999999999</v>
      </c>
      <c r="H6575" s="1" t="str">
        <f t="shared" si="879"/>
        <v/>
      </c>
      <c r="I6575" s="1" t="str">
        <f t="shared" si="880"/>
        <v>NO</v>
      </c>
      <c r="J6575" s="1">
        <f t="shared" ca="1" si="881"/>
        <v>1287.7139999999999</v>
      </c>
      <c r="K6575" s="1" t="str">
        <f t="shared" ca="1" si="883"/>
        <v>YES</v>
      </c>
      <c r="L6575" s="1" t="str">
        <f t="shared" ca="1" si="884"/>
        <v>NO</v>
      </c>
      <c r="M6575" s="1">
        <f t="shared" ca="1" si="885"/>
        <v>-1289.0899999999999</v>
      </c>
      <c r="N6575" s="1">
        <f t="shared" ca="1" si="886"/>
        <v>0</v>
      </c>
      <c r="O6575" s="1">
        <f t="shared" ca="1" si="882"/>
        <v>0</v>
      </c>
    </row>
    <row r="6576" spans="4:15" x14ac:dyDescent="0.35">
      <c r="D6576" s="1">
        <v>6569</v>
      </c>
      <c r="E6576" s="4">
        <v>40926</v>
      </c>
      <c r="F6576" s="1">
        <v>1308.04</v>
      </c>
      <c r="G6576" s="1">
        <f t="shared" si="887"/>
        <v>1293.67</v>
      </c>
      <c r="H6576" s="1" t="str">
        <f t="shared" si="879"/>
        <v/>
      </c>
      <c r="I6576" s="1" t="str">
        <f t="shared" si="880"/>
        <v>NO</v>
      </c>
      <c r="J6576" s="1">
        <f t="shared" ca="1" si="881"/>
        <v>1289.97</v>
      </c>
      <c r="K6576" s="1" t="str">
        <f t="shared" ca="1" si="883"/>
        <v>YES</v>
      </c>
      <c r="L6576" s="1" t="str">
        <f t="shared" ca="1" si="884"/>
        <v>NO</v>
      </c>
      <c r="M6576" s="1">
        <f t="shared" ca="1" si="885"/>
        <v>-1293.67</v>
      </c>
      <c r="N6576" s="1">
        <f t="shared" ca="1" si="886"/>
        <v>0</v>
      </c>
      <c r="O6576" s="1">
        <f t="shared" ca="1" si="882"/>
        <v>0</v>
      </c>
    </row>
    <row r="6577" spans="4:15" x14ac:dyDescent="0.35">
      <c r="D6577" s="1">
        <v>6570</v>
      </c>
      <c r="E6577" s="4">
        <v>40927</v>
      </c>
      <c r="F6577" s="1">
        <v>1314.5</v>
      </c>
      <c r="G6577" s="1">
        <f t="shared" si="887"/>
        <v>1308.04</v>
      </c>
      <c r="H6577" s="1" t="str">
        <f t="shared" si="879"/>
        <v/>
      </c>
      <c r="I6577" s="1" t="str">
        <f t="shared" si="880"/>
        <v>NO</v>
      </c>
      <c r="J6577" s="1">
        <f t="shared" ca="1" si="881"/>
        <v>1292.5639999999999</v>
      </c>
      <c r="K6577" s="1" t="str">
        <f t="shared" ca="1" si="883"/>
        <v>YES</v>
      </c>
      <c r="L6577" s="1" t="str">
        <f t="shared" ca="1" si="884"/>
        <v>NO</v>
      </c>
      <c r="M6577" s="1">
        <f t="shared" ca="1" si="885"/>
        <v>-1308.04</v>
      </c>
      <c r="N6577" s="1">
        <f t="shared" ca="1" si="886"/>
        <v>0</v>
      </c>
      <c r="O6577" s="1">
        <f t="shared" ca="1" si="882"/>
        <v>0</v>
      </c>
    </row>
    <row r="6578" spans="4:15" x14ac:dyDescent="0.35">
      <c r="D6578" s="1">
        <v>6571</v>
      </c>
      <c r="E6578" s="4">
        <v>40928</v>
      </c>
      <c r="F6578" s="1">
        <v>1315.38</v>
      </c>
      <c r="G6578" s="1">
        <f t="shared" si="887"/>
        <v>1314.5</v>
      </c>
      <c r="H6578" s="1" t="str">
        <f t="shared" si="879"/>
        <v/>
      </c>
      <c r="I6578" s="1" t="str">
        <f t="shared" si="880"/>
        <v>NO</v>
      </c>
      <c r="J6578" s="1">
        <f t="shared" ca="1" si="881"/>
        <v>1295.7559999999999</v>
      </c>
      <c r="K6578" s="1" t="str">
        <f t="shared" ca="1" si="883"/>
        <v>YES</v>
      </c>
      <c r="L6578" s="1" t="str">
        <f t="shared" ca="1" si="884"/>
        <v>NO</v>
      </c>
      <c r="M6578" s="1">
        <f t="shared" ca="1" si="885"/>
        <v>-1314.5</v>
      </c>
      <c r="N6578" s="1">
        <f t="shared" ca="1" si="886"/>
        <v>0</v>
      </c>
      <c r="O6578" s="1">
        <f t="shared" ca="1" si="882"/>
        <v>0</v>
      </c>
    </row>
    <row r="6579" spans="4:15" x14ac:dyDescent="0.35">
      <c r="D6579" s="1">
        <v>6572</v>
      </c>
      <c r="E6579" s="4">
        <v>40931</v>
      </c>
      <c r="F6579" s="1">
        <v>1316</v>
      </c>
      <c r="G6579" s="1">
        <f t="shared" si="887"/>
        <v>1315.38</v>
      </c>
      <c r="H6579" s="1" t="str">
        <f t="shared" ref="H6579:H6642" si="888">IF(START_DAY=D6579,"START",IF(D6579=END_DAY,"END",""))</f>
        <v/>
      </c>
      <c r="I6579" s="1" t="str">
        <f t="shared" ref="I6579:I6642" si="889">IF(OR(D6579&lt;=START_DAY,D6579&gt;END_DAY),"NO",IF(K6578="YES","YES",IF(L6578="YES","NO",I6578)))</f>
        <v>NO</v>
      </c>
      <c r="J6579" s="1">
        <f t="shared" ref="J6579:J6642" ca="1" si="890">AVERAGE(OFFSET(G6579,-XDAYS,0,XDAYS,1))</f>
        <v>1300.1600000000001</v>
      </c>
      <c r="K6579" s="1" t="str">
        <f t="shared" ca="1" si="883"/>
        <v>YES</v>
      </c>
      <c r="L6579" s="1" t="str">
        <f t="shared" ca="1" si="884"/>
        <v>NO</v>
      </c>
      <c r="M6579" s="1">
        <f t="shared" ca="1" si="885"/>
        <v>-1315.38</v>
      </c>
      <c r="N6579" s="1">
        <f t="shared" ca="1" si="886"/>
        <v>0</v>
      </c>
      <c r="O6579" s="1">
        <f t="shared" ref="O6579:O6642" ca="1" si="891">(ABS(M6579)+ABS(N6579))*TRANSACTION_COST</f>
        <v>0</v>
      </c>
    </row>
    <row r="6580" spans="4:15" x14ac:dyDescent="0.35">
      <c r="D6580" s="1">
        <v>6573</v>
      </c>
      <c r="E6580" s="4">
        <v>40932</v>
      </c>
      <c r="F6580" s="1">
        <v>1314.65</v>
      </c>
      <c r="G6580" s="1">
        <f t="shared" si="887"/>
        <v>1316</v>
      </c>
      <c r="H6580" s="1" t="str">
        <f t="shared" si="888"/>
        <v/>
      </c>
      <c r="I6580" s="1" t="str">
        <f t="shared" si="889"/>
        <v>NO</v>
      </c>
      <c r="J6580" s="1">
        <f t="shared" ca="1" si="890"/>
        <v>1304.136</v>
      </c>
      <c r="K6580" s="1" t="str">
        <f t="shared" ref="K6580:K6643" ca="1" si="892">IF(H6580="END","NO",IF(H6580="START","YES",IF(AND(I6580="NO",G6580&gt;=J6580),"YES","NO")))</f>
        <v>YES</v>
      </c>
      <c r="L6580" s="1" t="str">
        <f t="shared" ref="L6580:L6643" ca="1" si="893">IF(AND(H6580="END",I6580="YES"),"YES",IF(AND(I6580="YES",G6580&lt;=J6580),"YES","NO"))</f>
        <v>NO</v>
      </c>
      <c r="M6580" s="1">
        <f t="shared" ref="M6580:M6643" ca="1" si="894">IF(K6580="YES",-G6580,0)</f>
        <v>-1316</v>
      </c>
      <c r="N6580" s="1">
        <f t="shared" ref="N6580:N6643" ca="1" si="895">IF(L6580="YES",G6580,0)</f>
        <v>0</v>
      </c>
      <c r="O6580" s="1">
        <f t="shared" ca="1" si="891"/>
        <v>0</v>
      </c>
    </row>
    <row r="6581" spans="4:15" x14ac:dyDescent="0.35">
      <c r="D6581" s="1">
        <v>6574</v>
      </c>
      <c r="E6581" s="4">
        <v>40933</v>
      </c>
      <c r="F6581" s="1">
        <v>1326.05</v>
      </c>
      <c r="G6581" s="1">
        <f t="shared" si="887"/>
        <v>1314.65</v>
      </c>
      <c r="H6581" s="1" t="str">
        <f t="shared" si="888"/>
        <v/>
      </c>
      <c r="I6581" s="1" t="str">
        <f t="shared" si="889"/>
        <v>NO</v>
      </c>
      <c r="J6581" s="1">
        <f t="shared" ca="1" si="890"/>
        <v>1309.518</v>
      </c>
      <c r="K6581" s="1" t="str">
        <f t="shared" ca="1" si="892"/>
        <v>YES</v>
      </c>
      <c r="L6581" s="1" t="str">
        <f t="shared" ca="1" si="893"/>
        <v>NO</v>
      </c>
      <c r="M6581" s="1">
        <f t="shared" ca="1" si="894"/>
        <v>-1314.65</v>
      </c>
      <c r="N6581" s="1">
        <f t="shared" ca="1" si="895"/>
        <v>0</v>
      </c>
      <c r="O6581" s="1">
        <f t="shared" ca="1" si="891"/>
        <v>0</v>
      </c>
    </row>
    <row r="6582" spans="4:15" x14ac:dyDescent="0.35">
      <c r="D6582" s="1">
        <v>6575</v>
      </c>
      <c r="E6582" s="4">
        <v>40934</v>
      </c>
      <c r="F6582" s="1">
        <v>1318.43</v>
      </c>
      <c r="G6582" s="1">
        <f t="shared" si="887"/>
        <v>1326.05</v>
      </c>
      <c r="H6582" s="1" t="str">
        <f t="shared" si="888"/>
        <v/>
      </c>
      <c r="I6582" s="1" t="str">
        <f t="shared" si="889"/>
        <v>NO</v>
      </c>
      <c r="J6582" s="1">
        <f t="shared" ca="1" si="890"/>
        <v>1313.7139999999999</v>
      </c>
      <c r="K6582" s="1" t="str">
        <f t="shared" ca="1" si="892"/>
        <v>YES</v>
      </c>
      <c r="L6582" s="1" t="str">
        <f t="shared" ca="1" si="893"/>
        <v>NO</v>
      </c>
      <c r="M6582" s="1">
        <f t="shared" ca="1" si="894"/>
        <v>-1326.05</v>
      </c>
      <c r="N6582" s="1">
        <f t="shared" ca="1" si="895"/>
        <v>0</v>
      </c>
      <c r="O6582" s="1">
        <f t="shared" ca="1" si="891"/>
        <v>0</v>
      </c>
    </row>
    <row r="6583" spans="4:15" x14ac:dyDescent="0.35">
      <c r="D6583" s="1">
        <v>6576</v>
      </c>
      <c r="E6583" s="4">
        <v>40935</v>
      </c>
      <c r="F6583" s="1">
        <v>1316.33</v>
      </c>
      <c r="G6583" s="1">
        <f t="shared" si="887"/>
        <v>1318.43</v>
      </c>
      <c r="H6583" s="1" t="str">
        <f t="shared" si="888"/>
        <v/>
      </c>
      <c r="I6583" s="1" t="str">
        <f t="shared" si="889"/>
        <v>NO</v>
      </c>
      <c r="J6583" s="1">
        <f t="shared" ca="1" si="890"/>
        <v>1317.3160000000003</v>
      </c>
      <c r="K6583" s="1" t="str">
        <f t="shared" ca="1" si="892"/>
        <v>YES</v>
      </c>
      <c r="L6583" s="1" t="str">
        <f t="shared" ca="1" si="893"/>
        <v>NO</v>
      </c>
      <c r="M6583" s="1">
        <f t="shared" ca="1" si="894"/>
        <v>-1318.43</v>
      </c>
      <c r="N6583" s="1">
        <f t="shared" ca="1" si="895"/>
        <v>0</v>
      </c>
      <c r="O6583" s="1">
        <f t="shared" ca="1" si="891"/>
        <v>0</v>
      </c>
    </row>
    <row r="6584" spans="4:15" x14ac:dyDescent="0.35">
      <c r="D6584" s="1">
        <v>6577</v>
      </c>
      <c r="E6584" s="4">
        <v>40938</v>
      </c>
      <c r="F6584" s="1">
        <v>1313.01</v>
      </c>
      <c r="G6584" s="1">
        <f t="shared" si="887"/>
        <v>1316.33</v>
      </c>
      <c r="H6584" s="1" t="str">
        <f t="shared" si="888"/>
        <v/>
      </c>
      <c r="I6584" s="1" t="str">
        <f t="shared" si="889"/>
        <v>NO</v>
      </c>
      <c r="J6584" s="1">
        <f t="shared" ca="1" si="890"/>
        <v>1318.1020000000001</v>
      </c>
      <c r="K6584" s="1" t="str">
        <f t="shared" ca="1" si="892"/>
        <v>NO</v>
      </c>
      <c r="L6584" s="1" t="str">
        <f t="shared" ca="1" si="893"/>
        <v>NO</v>
      </c>
      <c r="M6584" s="1">
        <f t="shared" ca="1" si="894"/>
        <v>0</v>
      </c>
      <c r="N6584" s="1">
        <f t="shared" ca="1" si="895"/>
        <v>0</v>
      </c>
      <c r="O6584" s="1">
        <f t="shared" ca="1" si="891"/>
        <v>0</v>
      </c>
    </row>
    <row r="6585" spans="4:15" x14ac:dyDescent="0.35">
      <c r="D6585" s="1">
        <v>6578</v>
      </c>
      <c r="E6585" s="4">
        <v>40939</v>
      </c>
      <c r="F6585" s="1">
        <v>1312.41</v>
      </c>
      <c r="G6585" s="1">
        <f t="shared" si="887"/>
        <v>1313.01</v>
      </c>
      <c r="H6585" s="1" t="str">
        <f t="shared" si="888"/>
        <v/>
      </c>
      <c r="I6585" s="1" t="str">
        <f t="shared" si="889"/>
        <v>NO</v>
      </c>
      <c r="J6585" s="1">
        <f t="shared" ca="1" si="890"/>
        <v>1318.2919999999999</v>
      </c>
      <c r="K6585" s="1" t="str">
        <f t="shared" ca="1" si="892"/>
        <v>NO</v>
      </c>
      <c r="L6585" s="1" t="str">
        <f t="shared" ca="1" si="893"/>
        <v>NO</v>
      </c>
      <c r="M6585" s="1">
        <f t="shared" ca="1" si="894"/>
        <v>0</v>
      </c>
      <c r="N6585" s="1">
        <f t="shared" ca="1" si="895"/>
        <v>0</v>
      </c>
      <c r="O6585" s="1">
        <f t="shared" ca="1" si="891"/>
        <v>0</v>
      </c>
    </row>
    <row r="6586" spans="4:15" x14ac:dyDescent="0.35">
      <c r="D6586" s="1">
        <v>6579</v>
      </c>
      <c r="E6586" s="4">
        <v>40940</v>
      </c>
      <c r="F6586" s="1">
        <v>1324.09</v>
      </c>
      <c r="G6586" s="1">
        <f t="shared" si="887"/>
        <v>1312.41</v>
      </c>
      <c r="H6586" s="1" t="str">
        <f t="shared" si="888"/>
        <v/>
      </c>
      <c r="I6586" s="1" t="str">
        <f t="shared" si="889"/>
        <v>NO</v>
      </c>
      <c r="J6586" s="1">
        <f t="shared" ca="1" si="890"/>
        <v>1317.694</v>
      </c>
      <c r="K6586" s="1" t="str">
        <f t="shared" ca="1" si="892"/>
        <v>NO</v>
      </c>
      <c r="L6586" s="1" t="str">
        <f t="shared" ca="1" si="893"/>
        <v>NO</v>
      </c>
      <c r="M6586" s="1">
        <f t="shared" ca="1" si="894"/>
        <v>0</v>
      </c>
      <c r="N6586" s="1">
        <f t="shared" ca="1" si="895"/>
        <v>0</v>
      </c>
      <c r="O6586" s="1">
        <f t="shared" ca="1" si="891"/>
        <v>0</v>
      </c>
    </row>
    <row r="6587" spans="4:15" x14ac:dyDescent="0.35">
      <c r="D6587" s="1">
        <v>6580</v>
      </c>
      <c r="E6587" s="4">
        <v>40941</v>
      </c>
      <c r="F6587" s="1">
        <v>1325.54</v>
      </c>
      <c r="G6587" s="1">
        <f t="shared" si="887"/>
        <v>1324.09</v>
      </c>
      <c r="H6587" s="1" t="str">
        <f t="shared" si="888"/>
        <v/>
      </c>
      <c r="I6587" s="1" t="str">
        <f t="shared" si="889"/>
        <v>NO</v>
      </c>
      <c r="J6587" s="1">
        <f t="shared" ca="1" si="890"/>
        <v>1317.2459999999999</v>
      </c>
      <c r="K6587" s="1" t="str">
        <f t="shared" ca="1" si="892"/>
        <v>YES</v>
      </c>
      <c r="L6587" s="1" t="str">
        <f t="shared" ca="1" si="893"/>
        <v>NO</v>
      </c>
      <c r="M6587" s="1">
        <f t="shared" ca="1" si="894"/>
        <v>-1324.09</v>
      </c>
      <c r="N6587" s="1">
        <f t="shared" ca="1" si="895"/>
        <v>0</v>
      </c>
      <c r="O6587" s="1">
        <f t="shared" ca="1" si="891"/>
        <v>0</v>
      </c>
    </row>
    <row r="6588" spans="4:15" x14ac:dyDescent="0.35">
      <c r="D6588" s="1">
        <v>6581</v>
      </c>
      <c r="E6588" s="4">
        <v>40942</v>
      </c>
      <c r="F6588" s="1">
        <v>1344.9</v>
      </c>
      <c r="G6588" s="1">
        <f t="shared" si="887"/>
        <v>1325.54</v>
      </c>
      <c r="H6588" s="1" t="str">
        <f t="shared" si="888"/>
        <v/>
      </c>
      <c r="I6588" s="1" t="str">
        <f t="shared" si="889"/>
        <v>NO</v>
      </c>
      <c r="J6588" s="1">
        <f t="shared" ca="1" si="890"/>
        <v>1316.854</v>
      </c>
      <c r="K6588" s="1" t="str">
        <f t="shared" ca="1" si="892"/>
        <v>YES</v>
      </c>
      <c r="L6588" s="1" t="str">
        <f t="shared" ca="1" si="893"/>
        <v>NO</v>
      </c>
      <c r="M6588" s="1">
        <f t="shared" ca="1" si="894"/>
        <v>-1325.54</v>
      </c>
      <c r="N6588" s="1">
        <f t="shared" ca="1" si="895"/>
        <v>0</v>
      </c>
      <c r="O6588" s="1">
        <f t="shared" ca="1" si="891"/>
        <v>0</v>
      </c>
    </row>
    <row r="6589" spans="4:15" x14ac:dyDescent="0.35">
      <c r="D6589" s="1">
        <v>6582</v>
      </c>
      <c r="E6589" s="4">
        <v>40945</v>
      </c>
      <c r="F6589" s="1">
        <v>1344.33</v>
      </c>
      <c r="G6589" s="1">
        <f t="shared" si="887"/>
        <v>1344.9</v>
      </c>
      <c r="H6589" s="1" t="str">
        <f t="shared" si="888"/>
        <v/>
      </c>
      <c r="I6589" s="1" t="str">
        <f t="shared" si="889"/>
        <v>NO</v>
      </c>
      <c r="J6589" s="1">
        <f t="shared" ca="1" si="890"/>
        <v>1318.2760000000001</v>
      </c>
      <c r="K6589" s="1" t="str">
        <f t="shared" ca="1" si="892"/>
        <v>YES</v>
      </c>
      <c r="L6589" s="1" t="str">
        <f t="shared" ca="1" si="893"/>
        <v>NO</v>
      </c>
      <c r="M6589" s="1">
        <f t="shared" ca="1" si="894"/>
        <v>-1344.9</v>
      </c>
      <c r="N6589" s="1">
        <f t="shared" ca="1" si="895"/>
        <v>0</v>
      </c>
      <c r="O6589" s="1">
        <f t="shared" ca="1" si="891"/>
        <v>0</v>
      </c>
    </row>
    <row r="6590" spans="4:15" x14ac:dyDescent="0.35">
      <c r="D6590" s="1">
        <v>6583</v>
      </c>
      <c r="E6590" s="4">
        <v>40946</v>
      </c>
      <c r="F6590" s="1">
        <v>1347.05</v>
      </c>
      <c r="G6590" s="1">
        <f t="shared" si="887"/>
        <v>1344.33</v>
      </c>
      <c r="H6590" s="1" t="str">
        <f t="shared" si="888"/>
        <v/>
      </c>
      <c r="I6590" s="1" t="str">
        <f t="shared" si="889"/>
        <v>NO</v>
      </c>
      <c r="J6590" s="1">
        <f t="shared" ca="1" si="890"/>
        <v>1323.9900000000002</v>
      </c>
      <c r="K6590" s="1" t="str">
        <f t="shared" ca="1" si="892"/>
        <v>YES</v>
      </c>
      <c r="L6590" s="1" t="str">
        <f t="shared" ca="1" si="893"/>
        <v>NO</v>
      </c>
      <c r="M6590" s="1">
        <f t="shared" ca="1" si="894"/>
        <v>-1344.33</v>
      </c>
      <c r="N6590" s="1">
        <f t="shared" ca="1" si="895"/>
        <v>0</v>
      </c>
      <c r="O6590" s="1">
        <f t="shared" ca="1" si="891"/>
        <v>0</v>
      </c>
    </row>
    <row r="6591" spans="4:15" x14ac:dyDescent="0.35">
      <c r="D6591" s="1">
        <v>6584</v>
      </c>
      <c r="E6591" s="4">
        <v>40947</v>
      </c>
      <c r="F6591" s="1">
        <v>1349.96</v>
      </c>
      <c r="G6591" s="1">
        <f t="shared" si="887"/>
        <v>1347.05</v>
      </c>
      <c r="H6591" s="1" t="str">
        <f t="shared" si="888"/>
        <v/>
      </c>
      <c r="I6591" s="1" t="str">
        <f t="shared" si="889"/>
        <v>NO</v>
      </c>
      <c r="J6591" s="1">
        <f t="shared" ca="1" si="890"/>
        <v>1330.2540000000001</v>
      </c>
      <c r="K6591" s="1" t="str">
        <f t="shared" ca="1" si="892"/>
        <v>YES</v>
      </c>
      <c r="L6591" s="1" t="str">
        <f t="shared" ca="1" si="893"/>
        <v>NO</v>
      </c>
      <c r="M6591" s="1">
        <f t="shared" ca="1" si="894"/>
        <v>-1347.05</v>
      </c>
      <c r="N6591" s="1">
        <f t="shared" ca="1" si="895"/>
        <v>0</v>
      </c>
      <c r="O6591" s="1">
        <f t="shared" ca="1" si="891"/>
        <v>0</v>
      </c>
    </row>
    <row r="6592" spans="4:15" x14ac:dyDescent="0.35">
      <c r="D6592" s="1">
        <v>6585</v>
      </c>
      <c r="E6592" s="4">
        <v>40948</v>
      </c>
      <c r="F6592" s="1">
        <v>1351.95</v>
      </c>
      <c r="G6592" s="1">
        <f t="shared" si="887"/>
        <v>1349.96</v>
      </c>
      <c r="H6592" s="1" t="str">
        <f t="shared" si="888"/>
        <v/>
      </c>
      <c r="I6592" s="1" t="str">
        <f t="shared" si="889"/>
        <v>NO</v>
      </c>
      <c r="J6592" s="1">
        <f t="shared" ca="1" si="890"/>
        <v>1337.1820000000002</v>
      </c>
      <c r="K6592" s="1" t="str">
        <f t="shared" ca="1" si="892"/>
        <v>YES</v>
      </c>
      <c r="L6592" s="1" t="str">
        <f t="shared" ca="1" si="893"/>
        <v>NO</v>
      </c>
      <c r="M6592" s="1">
        <f t="shared" ca="1" si="894"/>
        <v>-1349.96</v>
      </c>
      <c r="N6592" s="1">
        <f t="shared" ca="1" si="895"/>
        <v>0</v>
      </c>
      <c r="O6592" s="1">
        <f t="shared" ca="1" si="891"/>
        <v>0</v>
      </c>
    </row>
    <row r="6593" spans="4:15" x14ac:dyDescent="0.35">
      <c r="D6593" s="1">
        <v>6586</v>
      </c>
      <c r="E6593" s="4">
        <v>40949</v>
      </c>
      <c r="F6593" s="1">
        <v>1342.64</v>
      </c>
      <c r="G6593" s="1">
        <f t="shared" si="887"/>
        <v>1351.95</v>
      </c>
      <c r="H6593" s="1" t="str">
        <f t="shared" si="888"/>
        <v/>
      </c>
      <c r="I6593" s="1" t="str">
        <f t="shared" si="889"/>
        <v>NO</v>
      </c>
      <c r="J6593" s="1">
        <f t="shared" ca="1" si="890"/>
        <v>1342.356</v>
      </c>
      <c r="K6593" s="1" t="str">
        <f t="shared" ca="1" si="892"/>
        <v>YES</v>
      </c>
      <c r="L6593" s="1" t="str">
        <f t="shared" ca="1" si="893"/>
        <v>NO</v>
      </c>
      <c r="M6593" s="1">
        <f t="shared" ca="1" si="894"/>
        <v>-1351.95</v>
      </c>
      <c r="N6593" s="1">
        <f t="shared" ca="1" si="895"/>
        <v>0</v>
      </c>
      <c r="O6593" s="1">
        <f t="shared" ca="1" si="891"/>
        <v>0</v>
      </c>
    </row>
    <row r="6594" spans="4:15" x14ac:dyDescent="0.35">
      <c r="D6594" s="1">
        <v>6587</v>
      </c>
      <c r="E6594" s="4">
        <v>40952</v>
      </c>
      <c r="F6594" s="1">
        <v>1351.77</v>
      </c>
      <c r="G6594" s="1">
        <f t="shared" si="887"/>
        <v>1342.64</v>
      </c>
      <c r="H6594" s="1" t="str">
        <f t="shared" si="888"/>
        <v/>
      </c>
      <c r="I6594" s="1" t="str">
        <f t="shared" si="889"/>
        <v>NO</v>
      </c>
      <c r="J6594" s="1">
        <f t="shared" ca="1" si="890"/>
        <v>1347.6379999999999</v>
      </c>
      <c r="K6594" s="1" t="str">
        <f t="shared" ca="1" si="892"/>
        <v>NO</v>
      </c>
      <c r="L6594" s="1" t="str">
        <f t="shared" ca="1" si="893"/>
        <v>NO</v>
      </c>
      <c r="M6594" s="1">
        <f t="shared" ca="1" si="894"/>
        <v>0</v>
      </c>
      <c r="N6594" s="1">
        <f t="shared" ca="1" si="895"/>
        <v>0</v>
      </c>
      <c r="O6594" s="1">
        <f t="shared" ca="1" si="891"/>
        <v>0</v>
      </c>
    </row>
    <row r="6595" spans="4:15" x14ac:dyDescent="0.35">
      <c r="D6595" s="1">
        <v>6588</v>
      </c>
      <c r="E6595" s="4">
        <v>40953</v>
      </c>
      <c r="F6595" s="1">
        <v>1350.5</v>
      </c>
      <c r="G6595" s="1">
        <f t="shared" si="887"/>
        <v>1351.77</v>
      </c>
      <c r="H6595" s="1" t="str">
        <f t="shared" si="888"/>
        <v/>
      </c>
      <c r="I6595" s="1" t="str">
        <f t="shared" si="889"/>
        <v>NO</v>
      </c>
      <c r="J6595" s="1">
        <f t="shared" ca="1" si="890"/>
        <v>1347.1860000000001</v>
      </c>
      <c r="K6595" s="1" t="str">
        <f t="shared" ca="1" si="892"/>
        <v>YES</v>
      </c>
      <c r="L6595" s="1" t="str">
        <f t="shared" ca="1" si="893"/>
        <v>NO</v>
      </c>
      <c r="M6595" s="1">
        <f t="shared" ca="1" si="894"/>
        <v>-1351.77</v>
      </c>
      <c r="N6595" s="1">
        <f t="shared" ca="1" si="895"/>
        <v>0</v>
      </c>
      <c r="O6595" s="1">
        <f t="shared" ca="1" si="891"/>
        <v>0</v>
      </c>
    </row>
    <row r="6596" spans="4:15" x14ac:dyDescent="0.35">
      <c r="D6596" s="1">
        <v>6589</v>
      </c>
      <c r="E6596" s="4">
        <v>40954</v>
      </c>
      <c r="F6596" s="1">
        <v>1343.23</v>
      </c>
      <c r="G6596" s="1">
        <f t="shared" si="887"/>
        <v>1350.5</v>
      </c>
      <c r="H6596" s="1" t="str">
        <f t="shared" si="888"/>
        <v/>
      </c>
      <c r="I6596" s="1" t="str">
        <f t="shared" si="889"/>
        <v>NO</v>
      </c>
      <c r="J6596" s="1">
        <f t="shared" ca="1" si="890"/>
        <v>1348.6740000000002</v>
      </c>
      <c r="K6596" s="1" t="str">
        <f t="shared" ca="1" si="892"/>
        <v>YES</v>
      </c>
      <c r="L6596" s="1" t="str">
        <f t="shared" ca="1" si="893"/>
        <v>NO</v>
      </c>
      <c r="M6596" s="1">
        <f t="shared" ca="1" si="894"/>
        <v>-1350.5</v>
      </c>
      <c r="N6596" s="1">
        <f t="shared" ca="1" si="895"/>
        <v>0</v>
      </c>
      <c r="O6596" s="1">
        <f t="shared" ca="1" si="891"/>
        <v>0</v>
      </c>
    </row>
    <row r="6597" spans="4:15" x14ac:dyDescent="0.35">
      <c r="D6597" s="1">
        <v>6590</v>
      </c>
      <c r="E6597" s="4">
        <v>40955</v>
      </c>
      <c r="F6597" s="1">
        <v>1358.04</v>
      </c>
      <c r="G6597" s="1">
        <f t="shared" si="887"/>
        <v>1343.23</v>
      </c>
      <c r="H6597" s="1" t="str">
        <f t="shared" si="888"/>
        <v/>
      </c>
      <c r="I6597" s="1" t="str">
        <f t="shared" si="889"/>
        <v>NO</v>
      </c>
      <c r="J6597" s="1">
        <f t="shared" ca="1" si="890"/>
        <v>1349.364</v>
      </c>
      <c r="K6597" s="1" t="str">
        <f t="shared" ca="1" si="892"/>
        <v>NO</v>
      </c>
      <c r="L6597" s="1" t="str">
        <f t="shared" ca="1" si="893"/>
        <v>NO</v>
      </c>
      <c r="M6597" s="1">
        <f t="shared" ca="1" si="894"/>
        <v>0</v>
      </c>
      <c r="N6597" s="1">
        <f t="shared" ca="1" si="895"/>
        <v>0</v>
      </c>
      <c r="O6597" s="1">
        <f t="shared" ca="1" si="891"/>
        <v>0</v>
      </c>
    </row>
    <row r="6598" spans="4:15" x14ac:dyDescent="0.35">
      <c r="D6598" s="1">
        <v>6591</v>
      </c>
      <c r="E6598" s="4">
        <v>40956</v>
      </c>
      <c r="F6598" s="1">
        <v>1361.23</v>
      </c>
      <c r="G6598" s="1">
        <f t="shared" si="887"/>
        <v>1358.04</v>
      </c>
      <c r="H6598" s="1" t="str">
        <f t="shared" si="888"/>
        <v/>
      </c>
      <c r="I6598" s="1" t="str">
        <f t="shared" si="889"/>
        <v>NO</v>
      </c>
      <c r="J6598" s="1">
        <f t="shared" ca="1" si="890"/>
        <v>1348.018</v>
      </c>
      <c r="K6598" s="1" t="str">
        <f t="shared" ca="1" si="892"/>
        <v>YES</v>
      </c>
      <c r="L6598" s="1" t="str">
        <f t="shared" ca="1" si="893"/>
        <v>NO</v>
      </c>
      <c r="M6598" s="1">
        <f t="shared" ca="1" si="894"/>
        <v>-1358.04</v>
      </c>
      <c r="N6598" s="1">
        <f t="shared" ca="1" si="895"/>
        <v>0</v>
      </c>
      <c r="O6598" s="1">
        <f t="shared" ca="1" si="891"/>
        <v>0</v>
      </c>
    </row>
    <row r="6599" spans="4:15" x14ac:dyDescent="0.35">
      <c r="D6599" s="1">
        <v>6592</v>
      </c>
      <c r="E6599" s="4">
        <v>40960</v>
      </c>
      <c r="F6599" s="1">
        <v>1362.21</v>
      </c>
      <c r="G6599" s="1">
        <f t="shared" si="887"/>
        <v>1361.23</v>
      </c>
      <c r="H6599" s="1" t="str">
        <f t="shared" si="888"/>
        <v/>
      </c>
      <c r="I6599" s="1" t="str">
        <f t="shared" si="889"/>
        <v>NO</v>
      </c>
      <c r="J6599" s="1">
        <f t="shared" ca="1" si="890"/>
        <v>1349.2359999999999</v>
      </c>
      <c r="K6599" s="1" t="str">
        <f t="shared" ca="1" si="892"/>
        <v>YES</v>
      </c>
      <c r="L6599" s="1" t="str">
        <f t="shared" ca="1" si="893"/>
        <v>NO</v>
      </c>
      <c r="M6599" s="1">
        <f t="shared" ca="1" si="894"/>
        <v>-1361.23</v>
      </c>
      <c r="N6599" s="1">
        <f t="shared" ca="1" si="895"/>
        <v>0</v>
      </c>
      <c r="O6599" s="1">
        <f t="shared" ca="1" si="891"/>
        <v>0</v>
      </c>
    </row>
    <row r="6600" spans="4:15" x14ac:dyDescent="0.35">
      <c r="D6600" s="1">
        <v>6593</v>
      </c>
      <c r="E6600" s="4">
        <v>40961</v>
      </c>
      <c r="F6600" s="1">
        <v>1357.66</v>
      </c>
      <c r="G6600" s="1">
        <f t="shared" si="887"/>
        <v>1362.21</v>
      </c>
      <c r="H6600" s="1" t="str">
        <f t="shared" si="888"/>
        <v/>
      </c>
      <c r="I6600" s="1" t="str">
        <f t="shared" si="889"/>
        <v>NO</v>
      </c>
      <c r="J6600" s="1">
        <f t="shared" ca="1" si="890"/>
        <v>1352.9540000000002</v>
      </c>
      <c r="K6600" s="1" t="str">
        <f t="shared" ca="1" si="892"/>
        <v>YES</v>
      </c>
      <c r="L6600" s="1" t="str">
        <f t="shared" ca="1" si="893"/>
        <v>NO</v>
      </c>
      <c r="M6600" s="1">
        <f t="shared" ca="1" si="894"/>
        <v>-1362.21</v>
      </c>
      <c r="N6600" s="1">
        <f t="shared" ca="1" si="895"/>
        <v>0</v>
      </c>
      <c r="O6600" s="1">
        <f t="shared" ca="1" si="891"/>
        <v>0</v>
      </c>
    </row>
    <row r="6601" spans="4:15" x14ac:dyDescent="0.35">
      <c r="D6601" s="1">
        <v>6594</v>
      </c>
      <c r="E6601" s="4">
        <v>40962</v>
      </c>
      <c r="F6601" s="1">
        <v>1363.46</v>
      </c>
      <c r="G6601" s="1">
        <f t="shared" si="887"/>
        <v>1357.66</v>
      </c>
      <c r="H6601" s="1" t="str">
        <f t="shared" si="888"/>
        <v/>
      </c>
      <c r="I6601" s="1" t="str">
        <f t="shared" si="889"/>
        <v>NO</v>
      </c>
      <c r="J6601" s="1">
        <f t="shared" ca="1" si="890"/>
        <v>1355.0419999999999</v>
      </c>
      <c r="K6601" s="1" t="str">
        <f t="shared" ca="1" si="892"/>
        <v>YES</v>
      </c>
      <c r="L6601" s="1" t="str">
        <f t="shared" ca="1" si="893"/>
        <v>NO</v>
      </c>
      <c r="M6601" s="1">
        <f t="shared" ca="1" si="894"/>
        <v>-1357.66</v>
      </c>
      <c r="N6601" s="1">
        <f t="shared" ca="1" si="895"/>
        <v>0</v>
      </c>
      <c r="O6601" s="1">
        <f t="shared" ca="1" si="891"/>
        <v>0</v>
      </c>
    </row>
    <row r="6602" spans="4:15" x14ac:dyDescent="0.35">
      <c r="D6602" s="1">
        <v>6595</v>
      </c>
      <c r="E6602" s="4">
        <v>40963</v>
      </c>
      <c r="F6602" s="1">
        <v>1365.74</v>
      </c>
      <c r="G6602" s="1">
        <f t="shared" ref="G6602:G6665" si="896">F6601</f>
        <v>1363.46</v>
      </c>
      <c r="H6602" s="1" t="str">
        <f t="shared" si="888"/>
        <v/>
      </c>
      <c r="I6602" s="1" t="str">
        <f t="shared" si="889"/>
        <v>NO</v>
      </c>
      <c r="J6602" s="1">
        <f t="shared" ca="1" si="890"/>
        <v>1356.4739999999999</v>
      </c>
      <c r="K6602" s="1" t="str">
        <f t="shared" ca="1" si="892"/>
        <v>YES</v>
      </c>
      <c r="L6602" s="1" t="str">
        <f t="shared" ca="1" si="893"/>
        <v>NO</v>
      </c>
      <c r="M6602" s="1">
        <f t="shared" ca="1" si="894"/>
        <v>-1363.46</v>
      </c>
      <c r="N6602" s="1">
        <f t="shared" ca="1" si="895"/>
        <v>0</v>
      </c>
      <c r="O6602" s="1">
        <f t="shared" ca="1" si="891"/>
        <v>0</v>
      </c>
    </row>
    <row r="6603" spans="4:15" x14ac:dyDescent="0.35">
      <c r="D6603" s="1">
        <v>6596</v>
      </c>
      <c r="E6603" s="4">
        <v>40966</v>
      </c>
      <c r="F6603" s="1">
        <v>1367.59</v>
      </c>
      <c r="G6603" s="1">
        <f t="shared" si="896"/>
        <v>1365.74</v>
      </c>
      <c r="H6603" s="1" t="str">
        <f t="shared" si="888"/>
        <v/>
      </c>
      <c r="I6603" s="1" t="str">
        <f t="shared" si="889"/>
        <v>NO</v>
      </c>
      <c r="J6603" s="1">
        <f t="shared" ca="1" si="890"/>
        <v>1360.52</v>
      </c>
      <c r="K6603" s="1" t="str">
        <f t="shared" ca="1" si="892"/>
        <v>YES</v>
      </c>
      <c r="L6603" s="1" t="str">
        <f t="shared" ca="1" si="893"/>
        <v>NO</v>
      </c>
      <c r="M6603" s="1">
        <f t="shared" ca="1" si="894"/>
        <v>-1365.74</v>
      </c>
      <c r="N6603" s="1">
        <f t="shared" ca="1" si="895"/>
        <v>0</v>
      </c>
      <c r="O6603" s="1">
        <f t="shared" ca="1" si="891"/>
        <v>0</v>
      </c>
    </row>
    <row r="6604" spans="4:15" x14ac:dyDescent="0.35">
      <c r="D6604" s="1">
        <v>6597</v>
      </c>
      <c r="E6604" s="4">
        <v>40967</v>
      </c>
      <c r="F6604" s="1">
        <v>1372.18</v>
      </c>
      <c r="G6604" s="1">
        <f t="shared" si="896"/>
        <v>1367.59</v>
      </c>
      <c r="H6604" s="1" t="str">
        <f t="shared" si="888"/>
        <v/>
      </c>
      <c r="I6604" s="1" t="str">
        <f t="shared" si="889"/>
        <v>NO</v>
      </c>
      <c r="J6604" s="1">
        <f t="shared" ca="1" si="890"/>
        <v>1362.06</v>
      </c>
      <c r="K6604" s="1" t="str">
        <f t="shared" ca="1" si="892"/>
        <v>YES</v>
      </c>
      <c r="L6604" s="1" t="str">
        <f t="shared" ca="1" si="893"/>
        <v>NO</v>
      </c>
      <c r="M6604" s="1">
        <f t="shared" ca="1" si="894"/>
        <v>-1367.59</v>
      </c>
      <c r="N6604" s="1">
        <f t="shared" ca="1" si="895"/>
        <v>0</v>
      </c>
      <c r="O6604" s="1">
        <f t="shared" ca="1" si="891"/>
        <v>0</v>
      </c>
    </row>
    <row r="6605" spans="4:15" x14ac:dyDescent="0.35">
      <c r="D6605" s="1">
        <v>6598</v>
      </c>
      <c r="E6605" s="4">
        <v>40968</v>
      </c>
      <c r="F6605" s="1">
        <v>1365.68</v>
      </c>
      <c r="G6605" s="1">
        <f t="shared" si="896"/>
        <v>1372.18</v>
      </c>
      <c r="H6605" s="1" t="str">
        <f t="shared" si="888"/>
        <v/>
      </c>
      <c r="I6605" s="1" t="str">
        <f t="shared" si="889"/>
        <v>NO</v>
      </c>
      <c r="J6605" s="1">
        <f t="shared" ca="1" si="890"/>
        <v>1363.3319999999999</v>
      </c>
      <c r="K6605" s="1" t="str">
        <f t="shared" ca="1" si="892"/>
        <v>YES</v>
      </c>
      <c r="L6605" s="1" t="str">
        <f t="shared" ca="1" si="893"/>
        <v>NO</v>
      </c>
      <c r="M6605" s="1">
        <f t="shared" ca="1" si="894"/>
        <v>-1372.18</v>
      </c>
      <c r="N6605" s="1">
        <f t="shared" ca="1" si="895"/>
        <v>0</v>
      </c>
      <c r="O6605" s="1">
        <f t="shared" ca="1" si="891"/>
        <v>0</v>
      </c>
    </row>
    <row r="6606" spans="4:15" x14ac:dyDescent="0.35">
      <c r="D6606" s="1">
        <v>6599</v>
      </c>
      <c r="E6606" s="4">
        <v>40969</v>
      </c>
      <c r="F6606" s="1">
        <v>1374.09</v>
      </c>
      <c r="G6606" s="1">
        <f t="shared" si="896"/>
        <v>1365.68</v>
      </c>
      <c r="H6606" s="1" t="str">
        <f t="shared" si="888"/>
        <v/>
      </c>
      <c r="I6606" s="1" t="str">
        <f t="shared" si="889"/>
        <v>NO</v>
      </c>
      <c r="J6606" s="1">
        <f t="shared" ca="1" si="890"/>
        <v>1365.326</v>
      </c>
      <c r="K6606" s="1" t="str">
        <f t="shared" ca="1" si="892"/>
        <v>YES</v>
      </c>
      <c r="L6606" s="1" t="str">
        <f t="shared" ca="1" si="893"/>
        <v>NO</v>
      </c>
      <c r="M6606" s="1">
        <f t="shared" ca="1" si="894"/>
        <v>-1365.68</v>
      </c>
      <c r="N6606" s="1">
        <f t="shared" ca="1" si="895"/>
        <v>0</v>
      </c>
      <c r="O6606" s="1">
        <f t="shared" ca="1" si="891"/>
        <v>0</v>
      </c>
    </row>
    <row r="6607" spans="4:15" x14ac:dyDescent="0.35">
      <c r="D6607" s="1">
        <v>6600</v>
      </c>
      <c r="E6607" s="4">
        <v>40970</v>
      </c>
      <c r="F6607" s="1">
        <v>1369.63</v>
      </c>
      <c r="G6607" s="1">
        <f t="shared" si="896"/>
        <v>1374.09</v>
      </c>
      <c r="H6607" s="1" t="str">
        <f t="shared" si="888"/>
        <v/>
      </c>
      <c r="I6607" s="1" t="str">
        <f t="shared" si="889"/>
        <v>NO</v>
      </c>
      <c r="J6607" s="1">
        <f t="shared" ca="1" si="890"/>
        <v>1366.93</v>
      </c>
      <c r="K6607" s="1" t="str">
        <f t="shared" ca="1" si="892"/>
        <v>YES</v>
      </c>
      <c r="L6607" s="1" t="str">
        <f t="shared" ca="1" si="893"/>
        <v>NO</v>
      </c>
      <c r="M6607" s="1">
        <f t="shared" ca="1" si="894"/>
        <v>-1374.09</v>
      </c>
      <c r="N6607" s="1">
        <f t="shared" ca="1" si="895"/>
        <v>0</v>
      </c>
      <c r="O6607" s="1">
        <f t="shared" ca="1" si="891"/>
        <v>0</v>
      </c>
    </row>
    <row r="6608" spans="4:15" x14ac:dyDescent="0.35">
      <c r="D6608" s="1">
        <v>6601</v>
      </c>
      <c r="E6608" s="4">
        <v>40973</v>
      </c>
      <c r="F6608" s="1">
        <v>1364.33</v>
      </c>
      <c r="G6608" s="1">
        <f t="shared" si="896"/>
        <v>1369.63</v>
      </c>
      <c r="H6608" s="1" t="str">
        <f t="shared" si="888"/>
        <v/>
      </c>
      <c r="I6608" s="1" t="str">
        <f t="shared" si="889"/>
        <v>NO</v>
      </c>
      <c r="J6608" s="1">
        <f t="shared" ca="1" si="890"/>
        <v>1369.056</v>
      </c>
      <c r="K6608" s="1" t="str">
        <f t="shared" ca="1" si="892"/>
        <v>YES</v>
      </c>
      <c r="L6608" s="1" t="str">
        <f t="shared" ca="1" si="893"/>
        <v>NO</v>
      </c>
      <c r="M6608" s="1">
        <f t="shared" ca="1" si="894"/>
        <v>-1369.63</v>
      </c>
      <c r="N6608" s="1">
        <f t="shared" ca="1" si="895"/>
        <v>0</v>
      </c>
      <c r="O6608" s="1">
        <f t="shared" ca="1" si="891"/>
        <v>0</v>
      </c>
    </row>
    <row r="6609" spans="4:15" x14ac:dyDescent="0.35">
      <c r="D6609" s="1">
        <v>6602</v>
      </c>
      <c r="E6609" s="4">
        <v>40974</v>
      </c>
      <c r="F6609" s="1">
        <v>1343.36</v>
      </c>
      <c r="G6609" s="1">
        <f t="shared" si="896"/>
        <v>1364.33</v>
      </c>
      <c r="H6609" s="1" t="str">
        <f t="shared" si="888"/>
        <v/>
      </c>
      <c r="I6609" s="1" t="str">
        <f t="shared" si="889"/>
        <v>NO</v>
      </c>
      <c r="J6609" s="1">
        <f t="shared" ca="1" si="890"/>
        <v>1369.8340000000001</v>
      </c>
      <c r="K6609" s="1" t="str">
        <f t="shared" ca="1" si="892"/>
        <v>NO</v>
      </c>
      <c r="L6609" s="1" t="str">
        <f t="shared" ca="1" si="893"/>
        <v>NO</v>
      </c>
      <c r="M6609" s="1">
        <f t="shared" ca="1" si="894"/>
        <v>0</v>
      </c>
      <c r="N6609" s="1">
        <f t="shared" ca="1" si="895"/>
        <v>0</v>
      </c>
      <c r="O6609" s="1">
        <f t="shared" ca="1" si="891"/>
        <v>0</v>
      </c>
    </row>
    <row r="6610" spans="4:15" x14ac:dyDescent="0.35">
      <c r="D6610" s="1">
        <v>6603</v>
      </c>
      <c r="E6610" s="4">
        <v>40975</v>
      </c>
      <c r="F6610" s="1">
        <v>1352.63</v>
      </c>
      <c r="G6610" s="1">
        <f t="shared" si="896"/>
        <v>1343.36</v>
      </c>
      <c r="H6610" s="1" t="str">
        <f t="shared" si="888"/>
        <v/>
      </c>
      <c r="I6610" s="1" t="str">
        <f t="shared" si="889"/>
        <v>NO</v>
      </c>
      <c r="J6610" s="1">
        <f t="shared" ca="1" si="890"/>
        <v>1369.182</v>
      </c>
      <c r="K6610" s="1" t="str">
        <f t="shared" ca="1" si="892"/>
        <v>NO</v>
      </c>
      <c r="L6610" s="1" t="str">
        <f t="shared" ca="1" si="893"/>
        <v>NO</v>
      </c>
      <c r="M6610" s="1">
        <f t="shared" ca="1" si="894"/>
        <v>0</v>
      </c>
      <c r="N6610" s="1">
        <f t="shared" ca="1" si="895"/>
        <v>0</v>
      </c>
      <c r="O6610" s="1">
        <f t="shared" ca="1" si="891"/>
        <v>0</v>
      </c>
    </row>
    <row r="6611" spans="4:15" x14ac:dyDescent="0.35">
      <c r="D6611" s="1">
        <v>6604</v>
      </c>
      <c r="E6611" s="4">
        <v>40976</v>
      </c>
      <c r="F6611" s="1">
        <v>1365.91</v>
      </c>
      <c r="G6611" s="1">
        <f t="shared" si="896"/>
        <v>1352.63</v>
      </c>
      <c r="H6611" s="1" t="str">
        <f t="shared" si="888"/>
        <v/>
      </c>
      <c r="I6611" s="1" t="str">
        <f t="shared" si="889"/>
        <v>NO</v>
      </c>
      <c r="J6611" s="1">
        <f t="shared" ca="1" si="890"/>
        <v>1363.4179999999999</v>
      </c>
      <c r="K6611" s="1" t="str">
        <f t="shared" ca="1" si="892"/>
        <v>NO</v>
      </c>
      <c r="L6611" s="1" t="str">
        <f t="shared" ca="1" si="893"/>
        <v>NO</v>
      </c>
      <c r="M6611" s="1">
        <f t="shared" ca="1" si="894"/>
        <v>0</v>
      </c>
      <c r="N6611" s="1">
        <f t="shared" ca="1" si="895"/>
        <v>0</v>
      </c>
      <c r="O6611" s="1">
        <f t="shared" ca="1" si="891"/>
        <v>0</v>
      </c>
    </row>
    <row r="6612" spans="4:15" x14ac:dyDescent="0.35">
      <c r="D6612" s="1">
        <v>6605</v>
      </c>
      <c r="E6612" s="4">
        <v>40977</v>
      </c>
      <c r="F6612" s="1">
        <v>1370.87</v>
      </c>
      <c r="G6612" s="1">
        <f t="shared" si="896"/>
        <v>1365.91</v>
      </c>
      <c r="H6612" s="1" t="str">
        <f t="shared" si="888"/>
        <v/>
      </c>
      <c r="I6612" s="1" t="str">
        <f t="shared" si="889"/>
        <v>NO</v>
      </c>
      <c r="J6612" s="1">
        <f t="shared" ca="1" si="890"/>
        <v>1360.808</v>
      </c>
      <c r="K6612" s="1" t="str">
        <f t="shared" ca="1" si="892"/>
        <v>YES</v>
      </c>
      <c r="L6612" s="1" t="str">
        <f t="shared" ca="1" si="893"/>
        <v>NO</v>
      </c>
      <c r="M6612" s="1">
        <f t="shared" ca="1" si="894"/>
        <v>-1365.91</v>
      </c>
      <c r="N6612" s="1">
        <f t="shared" ca="1" si="895"/>
        <v>0</v>
      </c>
      <c r="O6612" s="1">
        <f t="shared" ca="1" si="891"/>
        <v>0</v>
      </c>
    </row>
    <row r="6613" spans="4:15" x14ac:dyDescent="0.35">
      <c r="D6613" s="1">
        <v>6606</v>
      </c>
      <c r="E6613" s="4">
        <v>40980</v>
      </c>
      <c r="F6613" s="1">
        <v>1371.09</v>
      </c>
      <c r="G6613" s="1">
        <f t="shared" si="896"/>
        <v>1370.87</v>
      </c>
      <c r="H6613" s="1" t="str">
        <f t="shared" si="888"/>
        <v/>
      </c>
      <c r="I6613" s="1" t="str">
        <f t="shared" si="889"/>
        <v>NO</v>
      </c>
      <c r="J6613" s="1">
        <f t="shared" ca="1" si="890"/>
        <v>1359.172</v>
      </c>
      <c r="K6613" s="1" t="str">
        <f t="shared" ca="1" si="892"/>
        <v>YES</v>
      </c>
      <c r="L6613" s="1" t="str">
        <f t="shared" ca="1" si="893"/>
        <v>NO</v>
      </c>
      <c r="M6613" s="1">
        <f t="shared" ca="1" si="894"/>
        <v>-1370.87</v>
      </c>
      <c r="N6613" s="1">
        <f t="shared" ca="1" si="895"/>
        <v>0</v>
      </c>
      <c r="O6613" s="1">
        <f t="shared" ca="1" si="891"/>
        <v>0</v>
      </c>
    </row>
    <row r="6614" spans="4:15" x14ac:dyDescent="0.35">
      <c r="D6614" s="1">
        <v>6607</v>
      </c>
      <c r="E6614" s="4">
        <v>40981</v>
      </c>
      <c r="F6614" s="1">
        <v>1395.95</v>
      </c>
      <c r="G6614" s="1">
        <f t="shared" si="896"/>
        <v>1371.09</v>
      </c>
      <c r="H6614" s="1" t="str">
        <f t="shared" si="888"/>
        <v/>
      </c>
      <c r="I6614" s="1" t="str">
        <f t="shared" si="889"/>
        <v>NO</v>
      </c>
      <c r="J6614" s="1">
        <f t="shared" ca="1" si="890"/>
        <v>1359.4199999999998</v>
      </c>
      <c r="K6614" s="1" t="str">
        <f t="shared" ca="1" si="892"/>
        <v>YES</v>
      </c>
      <c r="L6614" s="1" t="str">
        <f t="shared" ca="1" si="893"/>
        <v>NO</v>
      </c>
      <c r="M6614" s="1">
        <f t="shared" ca="1" si="894"/>
        <v>-1371.09</v>
      </c>
      <c r="N6614" s="1">
        <f t="shared" ca="1" si="895"/>
        <v>0</v>
      </c>
      <c r="O6614" s="1">
        <f t="shared" ca="1" si="891"/>
        <v>0</v>
      </c>
    </row>
    <row r="6615" spans="4:15" x14ac:dyDescent="0.35">
      <c r="D6615" s="1">
        <v>6608</v>
      </c>
      <c r="E6615" s="4">
        <v>40982</v>
      </c>
      <c r="F6615" s="1">
        <v>1394.28</v>
      </c>
      <c r="G6615" s="1">
        <f t="shared" si="896"/>
        <v>1395.95</v>
      </c>
      <c r="H6615" s="1" t="str">
        <f t="shared" si="888"/>
        <v/>
      </c>
      <c r="I6615" s="1" t="str">
        <f t="shared" si="889"/>
        <v>NO</v>
      </c>
      <c r="J6615" s="1">
        <f t="shared" ca="1" si="890"/>
        <v>1360.7719999999999</v>
      </c>
      <c r="K6615" s="1" t="str">
        <f t="shared" ca="1" si="892"/>
        <v>YES</v>
      </c>
      <c r="L6615" s="1" t="str">
        <f t="shared" ca="1" si="893"/>
        <v>NO</v>
      </c>
      <c r="M6615" s="1">
        <f t="shared" ca="1" si="894"/>
        <v>-1395.95</v>
      </c>
      <c r="N6615" s="1">
        <f t="shared" ca="1" si="895"/>
        <v>0</v>
      </c>
      <c r="O6615" s="1">
        <f t="shared" ca="1" si="891"/>
        <v>0</v>
      </c>
    </row>
    <row r="6616" spans="4:15" x14ac:dyDescent="0.35">
      <c r="D6616" s="1">
        <v>6609</v>
      </c>
      <c r="E6616" s="4">
        <v>40983</v>
      </c>
      <c r="F6616" s="1">
        <v>1402.6</v>
      </c>
      <c r="G6616" s="1">
        <f t="shared" si="896"/>
        <v>1394.28</v>
      </c>
      <c r="H6616" s="1" t="str">
        <f t="shared" si="888"/>
        <v/>
      </c>
      <c r="I6616" s="1" t="str">
        <f t="shared" si="889"/>
        <v>NO</v>
      </c>
      <c r="J6616" s="1">
        <f t="shared" ca="1" si="890"/>
        <v>1371.29</v>
      </c>
      <c r="K6616" s="1" t="str">
        <f t="shared" ca="1" si="892"/>
        <v>YES</v>
      </c>
      <c r="L6616" s="1" t="str">
        <f t="shared" ca="1" si="893"/>
        <v>NO</v>
      </c>
      <c r="M6616" s="1">
        <f t="shared" ca="1" si="894"/>
        <v>-1394.28</v>
      </c>
      <c r="N6616" s="1">
        <f t="shared" ca="1" si="895"/>
        <v>0</v>
      </c>
      <c r="O6616" s="1">
        <f t="shared" ca="1" si="891"/>
        <v>0</v>
      </c>
    </row>
    <row r="6617" spans="4:15" x14ac:dyDescent="0.35">
      <c r="D6617" s="1">
        <v>6610</v>
      </c>
      <c r="E6617" s="4">
        <v>40984</v>
      </c>
      <c r="F6617" s="1">
        <v>1404.17</v>
      </c>
      <c r="G6617" s="1">
        <f t="shared" si="896"/>
        <v>1402.6</v>
      </c>
      <c r="H6617" s="1" t="str">
        <f t="shared" si="888"/>
        <v/>
      </c>
      <c r="I6617" s="1" t="str">
        <f t="shared" si="889"/>
        <v>NO</v>
      </c>
      <c r="J6617" s="1">
        <f t="shared" ca="1" si="890"/>
        <v>1379.62</v>
      </c>
      <c r="K6617" s="1" t="str">
        <f t="shared" ca="1" si="892"/>
        <v>YES</v>
      </c>
      <c r="L6617" s="1" t="str">
        <f t="shared" ca="1" si="893"/>
        <v>NO</v>
      </c>
      <c r="M6617" s="1">
        <f t="shared" ca="1" si="894"/>
        <v>-1402.6</v>
      </c>
      <c r="N6617" s="1">
        <f t="shared" ca="1" si="895"/>
        <v>0</v>
      </c>
      <c r="O6617" s="1">
        <f t="shared" ca="1" si="891"/>
        <v>0</v>
      </c>
    </row>
    <row r="6618" spans="4:15" x14ac:dyDescent="0.35">
      <c r="D6618" s="1">
        <v>6611</v>
      </c>
      <c r="E6618" s="4">
        <v>40987</v>
      </c>
      <c r="F6618" s="1">
        <v>1409.75</v>
      </c>
      <c r="G6618" s="1">
        <f t="shared" si="896"/>
        <v>1404.17</v>
      </c>
      <c r="H6618" s="1" t="str">
        <f t="shared" si="888"/>
        <v/>
      </c>
      <c r="I6618" s="1" t="str">
        <f t="shared" si="889"/>
        <v>NO</v>
      </c>
      <c r="J6618" s="1">
        <f t="shared" ca="1" si="890"/>
        <v>1386.9579999999999</v>
      </c>
      <c r="K6618" s="1" t="str">
        <f t="shared" ca="1" si="892"/>
        <v>YES</v>
      </c>
      <c r="L6618" s="1" t="str">
        <f t="shared" ca="1" si="893"/>
        <v>NO</v>
      </c>
      <c r="M6618" s="1">
        <f t="shared" ca="1" si="894"/>
        <v>-1404.17</v>
      </c>
      <c r="N6618" s="1">
        <f t="shared" ca="1" si="895"/>
        <v>0</v>
      </c>
      <c r="O6618" s="1">
        <f t="shared" ca="1" si="891"/>
        <v>0</v>
      </c>
    </row>
    <row r="6619" spans="4:15" x14ac:dyDescent="0.35">
      <c r="D6619" s="1">
        <v>6612</v>
      </c>
      <c r="E6619" s="4">
        <v>40988</v>
      </c>
      <c r="F6619" s="1">
        <v>1405.52</v>
      </c>
      <c r="G6619" s="1">
        <f t="shared" si="896"/>
        <v>1409.75</v>
      </c>
      <c r="H6619" s="1" t="str">
        <f t="shared" si="888"/>
        <v/>
      </c>
      <c r="I6619" s="1" t="str">
        <f t="shared" si="889"/>
        <v>NO</v>
      </c>
      <c r="J6619" s="1">
        <f t="shared" ca="1" si="890"/>
        <v>1393.6179999999999</v>
      </c>
      <c r="K6619" s="1" t="str">
        <f t="shared" ca="1" si="892"/>
        <v>YES</v>
      </c>
      <c r="L6619" s="1" t="str">
        <f t="shared" ca="1" si="893"/>
        <v>NO</v>
      </c>
      <c r="M6619" s="1">
        <f t="shared" ca="1" si="894"/>
        <v>-1409.75</v>
      </c>
      <c r="N6619" s="1">
        <f t="shared" ca="1" si="895"/>
        <v>0</v>
      </c>
      <c r="O6619" s="1">
        <f t="shared" ca="1" si="891"/>
        <v>0</v>
      </c>
    </row>
    <row r="6620" spans="4:15" x14ac:dyDescent="0.35">
      <c r="D6620" s="1">
        <v>6613</v>
      </c>
      <c r="E6620" s="4">
        <v>40989</v>
      </c>
      <c r="F6620" s="1">
        <v>1402.89</v>
      </c>
      <c r="G6620" s="1">
        <f t="shared" si="896"/>
        <v>1405.52</v>
      </c>
      <c r="H6620" s="1" t="str">
        <f t="shared" si="888"/>
        <v/>
      </c>
      <c r="I6620" s="1" t="str">
        <f t="shared" si="889"/>
        <v>NO</v>
      </c>
      <c r="J6620" s="1">
        <f t="shared" ca="1" si="890"/>
        <v>1401.35</v>
      </c>
      <c r="K6620" s="1" t="str">
        <f t="shared" ca="1" si="892"/>
        <v>YES</v>
      </c>
      <c r="L6620" s="1" t="str">
        <f t="shared" ca="1" si="893"/>
        <v>NO</v>
      </c>
      <c r="M6620" s="1">
        <f t="shared" ca="1" si="894"/>
        <v>-1405.52</v>
      </c>
      <c r="N6620" s="1">
        <f t="shared" ca="1" si="895"/>
        <v>0</v>
      </c>
      <c r="O6620" s="1">
        <f t="shared" ca="1" si="891"/>
        <v>0</v>
      </c>
    </row>
    <row r="6621" spans="4:15" x14ac:dyDescent="0.35">
      <c r="D6621" s="1">
        <v>6614</v>
      </c>
      <c r="E6621" s="4">
        <v>40990</v>
      </c>
      <c r="F6621" s="1">
        <v>1392.78</v>
      </c>
      <c r="G6621" s="1">
        <f t="shared" si="896"/>
        <v>1402.89</v>
      </c>
      <c r="H6621" s="1" t="str">
        <f t="shared" si="888"/>
        <v/>
      </c>
      <c r="I6621" s="1" t="str">
        <f t="shared" si="889"/>
        <v>NO</v>
      </c>
      <c r="J6621" s="1">
        <f t="shared" ca="1" si="890"/>
        <v>1403.2639999999999</v>
      </c>
      <c r="K6621" s="1" t="str">
        <f t="shared" ca="1" si="892"/>
        <v>NO</v>
      </c>
      <c r="L6621" s="1" t="str">
        <f t="shared" ca="1" si="893"/>
        <v>NO</v>
      </c>
      <c r="M6621" s="1">
        <f t="shared" ca="1" si="894"/>
        <v>0</v>
      </c>
      <c r="N6621" s="1">
        <f t="shared" ca="1" si="895"/>
        <v>0</v>
      </c>
      <c r="O6621" s="1">
        <f t="shared" ca="1" si="891"/>
        <v>0</v>
      </c>
    </row>
    <row r="6622" spans="4:15" x14ac:dyDescent="0.35">
      <c r="D6622" s="1">
        <v>6615</v>
      </c>
      <c r="E6622" s="4">
        <v>40991</v>
      </c>
      <c r="F6622" s="1">
        <v>1397.11</v>
      </c>
      <c r="G6622" s="1">
        <f t="shared" si="896"/>
        <v>1392.78</v>
      </c>
      <c r="H6622" s="1" t="str">
        <f t="shared" si="888"/>
        <v/>
      </c>
      <c r="I6622" s="1" t="str">
        <f t="shared" si="889"/>
        <v>NO</v>
      </c>
      <c r="J6622" s="1">
        <f t="shared" ca="1" si="890"/>
        <v>1404.9860000000003</v>
      </c>
      <c r="K6622" s="1" t="str">
        <f t="shared" ca="1" si="892"/>
        <v>NO</v>
      </c>
      <c r="L6622" s="1" t="str">
        <f t="shared" ca="1" si="893"/>
        <v>NO</v>
      </c>
      <c r="M6622" s="1">
        <f t="shared" ca="1" si="894"/>
        <v>0</v>
      </c>
      <c r="N6622" s="1">
        <f t="shared" ca="1" si="895"/>
        <v>0</v>
      </c>
      <c r="O6622" s="1">
        <f t="shared" ca="1" si="891"/>
        <v>0</v>
      </c>
    </row>
    <row r="6623" spans="4:15" x14ac:dyDescent="0.35">
      <c r="D6623" s="1">
        <v>6616</v>
      </c>
      <c r="E6623" s="4">
        <v>40994</v>
      </c>
      <c r="F6623" s="1">
        <v>1416.51</v>
      </c>
      <c r="G6623" s="1">
        <f t="shared" si="896"/>
        <v>1397.11</v>
      </c>
      <c r="H6623" s="1" t="str">
        <f t="shared" si="888"/>
        <v/>
      </c>
      <c r="I6623" s="1" t="str">
        <f t="shared" si="889"/>
        <v>NO</v>
      </c>
      <c r="J6623" s="1">
        <f t="shared" ca="1" si="890"/>
        <v>1403.0220000000002</v>
      </c>
      <c r="K6623" s="1" t="str">
        <f t="shared" ca="1" si="892"/>
        <v>NO</v>
      </c>
      <c r="L6623" s="1" t="str">
        <f t="shared" ca="1" si="893"/>
        <v>NO</v>
      </c>
      <c r="M6623" s="1">
        <f t="shared" ca="1" si="894"/>
        <v>0</v>
      </c>
      <c r="N6623" s="1">
        <f t="shared" ca="1" si="895"/>
        <v>0</v>
      </c>
      <c r="O6623" s="1">
        <f t="shared" ca="1" si="891"/>
        <v>0</v>
      </c>
    </row>
    <row r="6624" spans="4:15" x14ac:dyDescent="0.35">
      <c r="D6624" s="1">
        <v>6617</v>
      </c>
      <c r="E6624" s="4">
        <v>40995</v>
      </c>
      <c r="F6624" s="1">
        <v>1412.52</v>
      </c>
      <c r="G6624" s="1">
        <f t="shared" si="896"/>
        <v>1416.51</v>
      </c>
      <c r="H6624" s="1" t="str">
        <f t="shared" si="888"/>
        <v/>
      </c>
      <c r="I6624" s="1" t="str">
        <f t="shared" si="889"/>
        <v>NO</v>
      </c>
      <c r="J6624" s="1">
        <f t="shared" ca="1" si="890"/>
        <v>1401.61</v>
      </c>
      <c r="K6624" s="1" t="str">
        <f t="shared" ca="1" si="892"/>
        <v>YES</v>
      </c>
      <c r="L6624" s="1" t="str">
        <f t="shared" ca="1" si="893"/>
        <v>NO</v>
      </c>
      <c r="M6624" s="1">
        <f t="shared" ca="1" si="894"/>
        <v>-1416.51</v>
      </c>
      <c r="N6624" s="1">
        <f t="shared" ca="1" si="895"/>
        <v>0</v>
      </c>
      <c r="O6624" s="1">
        <f t="shared" ca="1" si="891"/>
        <v>0</v>
      </c>
    </row>
    <row r="6625" spans="4:15" x14ac:dyDescent="0.35">
      <c r="D6625" s="1">
        <v>6618</v>
      </c>
      <c r="E6625" s="4">
        <v>40996</v>
      </c>
      <c r="F6625" s="1">
        <v>1405.54</v>
      </c>
      <c r="G6625" s="1">
        <f t="shared" si="896"/>
        <v>1412.52</v>
      </c>
      <c r="H6625" s="1" t="str">
        <f t="shared" si="888"/>
        <v/>
      </c>
      <c r="I6625" s="1" t="str">
        <f t="shared" si="889"/>
        <v>NO</v>
      </c>
      <c r="J6625" s="1">
        <f t="shared" ca="1" si="890"/>
        <v>1402.962</v>
      </c>
      <c r="K6625" s="1" t="str">
        <f t="shared" ca="1" si="892"/>
        <v>YES</v>
      </c>
      <c r="L6625" s="1" t="str">
        <f t="shared" ca="1" si="893"/>
        <v>NO</v>
      </c>
      <c r="M6625" s="1">
        <f t="shared" ca="1" si="894"/>
        <v>-1412.52</v>
      </c>
      <c r="N6625" s="1">
        <f t="shared" ca="1" si="895"/>
        <v>0</v>
      </c>
      <c r="O6625" s="1">
        <f t="shared" ca="1" si="891"/>
        <v>0</v>
      </c>
    </row>
    <row r="6626" spans="4:15" x14ac:dyDescent="0.35">
      <c r="D6626" s="1">
        <v>6619</v>
      </c>
      <c r="E6626" s="4">
        <v>40997</v>
      </c>
      <c r="F6626" s="1">
        <v>1403.28</v>
      </c>
      <c r="G6626" s="1">
        <f t="shared" si="896"/>
        <v>1405.54</v>
      </c>
      <c r="H6626" s="1" t="str">
        <f t="shared" si="888"/>
        <v/>
      </c>
      <c r="I6626" s="1" t="str">
        <f t="shared" si="889"/>
        <v>NO</v>
      </c>
      <c r="J6626" s="1">
        <f t="shared" ca="1" si="890"/>
        <v>1404.3619999999999</v>
      </c>
      <c r="K6626" s="1" t="str">
        <f t="shared" ca="1" si="892"/>
        <v>YES</v>
      </c>
      <c r="L6626" s="1" t="str">
        <f t="shared" ca="1" si="893"/>
        <v>NO</v>
      </c>
      <c r="M6626" s="1">
        <f t="shared" ca="1" si="894"/>
        <v>-1405.54</v>
      </c>
      <c r="N6626" s="1">
        <f t="shared" ca="1" si="895"/>
        <v>0</v>
      </c>
      <c r="O6626" s="1">
        <f t="shared" ca="1" si="891"/>
        <v>0</v>
      </c>
    </row>
    <row r="6627" spans="4:15" x14ac:dyDescent="0.35">
      <c r="D6627" s="1">
        <v>6620</v>
      </c>
      <c r="E6627" s="4">
        <v>40998</v>
      </c>
      <c r="F6627" s="1">
        <v>1408.47</v>
      </c>
      <c r="G6627" s="1">
        <f t="shared" si="896"/>
        <v>1403.28</v>
      </c>
      <c r="H6627" s="1" t="str">
        <f t="shared" si="888"/>
        <v/>
      </c>
      <c r="I6627" s="1" t="str">
        <f t="shared" si="889"/>
        <v>NO</v>
      </c>
      <c r="J6627" s="1">
        <f t="shared" ca="1" si="890"/>
        <v>1404.8920000000001</v>
      </c>
      <c r="K6627" s="1" t="str">
        <f t="shared" ca="1" si="892"/>
        <v>NO</v>
      </c>
      <c r="L6627" s="1" t="str">
        <f t="shared" ca="1" si="893"/>
        <v>NO</v>
      </c>
      <c r="M6627" s="1">
        <f t="shared" ca="1" si="894"/>
        <v>0</v>
      </c>
      <c r="N6627" s="1">
        <f t="shared" ca="1" si="895"/>
        <v>0</v>
      </c>
      <c r="O6627" s="1">
        <f t="shared" ca="1" si="891"/>
        <v>0</v>
      </c>
    </row>
    <row r="6628" spans="4:15" x14ac:dyDescent="0.35">
      <c r="D6628" s="1">
        <v>6621</v>
      </c>
      <c r="E6628" s="4">
        <v>41001</v>
      </c>
      <c r="F6628" s="1">
        <v>1419.04</v>
      </c>
      <c r="G6628" s="1">
        <f t="shared" si="896"/>
        <v>1408.47</v>
      </c>
      <c r="H6628" s="1" t="str">
        <f t="shared" si="888"/>
        <v/>
      </c>
      <c r="I6628" s="1" t="str">
        <f t="shared" si="889"/>
        <v>NO</v>
      </c>
      <c r="J6628" s="1">
        <f t="shared" ca="1" si="890"/>
        <v>1406.9919999999997</v>
      </c>
      <c r="K6628" s="1" t="str">
        <f t="shared" ca="1" si="892"/>
        <v>YES</v>
      </c>
      <c r="L6628" s="1" t="str">
        <f t="shared" ca="1" si="893"/>
        <v>NO</v>
      </c>
      <c r="M6628" s="1">
        <f t="shared" ca="1" si="894"/>
        <v>-1408.47</v>
      </c>
      <c r="N6628" s="1">
        <f t="shared" ca="1" si="895"/>
        <v>0</v>
      </c>
      <c r="O6628" s="1">
        <f t="shared" ca="1" si="891"/>
        <v>0</v>
      </c>
    </row>
    <row r="6629" spans="4:15" x14ac:dyDescent="0.35">
      <c r="D6629" s="1">
        <v>6622</v>
      </c>
      <c r="E6629" s="4">
        <v>41002</v>
      </c>
      <c r="F6629" s="1">
        <v>1413.38</v>
      </c>
      <c r="G6629" s="1">
        <f t="shared" si="896"/>
        <v>1419.04</v>
      </c>
      <c r="H6629" s="1" t="str">
        <f t="shared" si="888"/>
        <v/>
      </c>
      <c r="I6629" s="1" t="str">
        <f t="shared" si="889"/>
        <v>NO</v>
      </c>
      <c r="J6629" s="1">
        <f t="shared" ca="1" si="890"/>
        <v>1409.2639999999999</v>
      </c>
      <c r="K6629" s="1" t="str">
        <f t="shared" ca="1" si="892"/>
        <v>YES</v>
      </c>
      <c r="L6629" s="1" t="str">
        <f t="shared" ca="1" si="893"/>
        <v>NO</v>
      </c>
      <c r="M6629" s="1">
        <f t="shared" ca="1" si="894"/>
        <v>-1419.04</v>
      </c>
      <c r="N6629" s="1">
        <f t="shared" ca="1" si="895"/>
        <v>0</v>
      </c>
      <c r="O6629" s="1">
        <f t="shared" ca="1" si="891"/>
        <v>0</v>
      </c>
    </row>
    <row r="6630" spans="4:15" x14ac:dyDescent="0.35">
      <c r="D6630" s="1">
        <v>6623</v>
      </c>
      <c r="E6630" s="4">
        <v>41003</v>
      </c>
      <c r="F6630" s="1">
        <v>1398.96</v>
      </c>
      <c r="G6630" s="1">
        <f t="shared" si="896"/>
        <v>1413.38</v>
      </c>
      <c r="H6630" s="1" t="str">
        <f t="shared" si="888"/>
        <v/>
      </c>
      <c r="I6630" s="1" t="str">
        <f t="shared" si="889"/>
        <v>NO</v>
      </c>
      <c r="J6630" s="1">
        <f t="shared" ca="1" si="890"/>
        <v>1409.77</v>
      </c>
      <c r="K6630" s="1" t="str">
        <f t="shared" ca="1" si="892"/>
        <v>YES</v>
      </c>
      <c r="L6630" s="1" t="str">
        <f t="shared" ca="1" si="893"/>
        <v>NO</v>
      </c>
      <c r="M6630" s="1">
        <f t="shared" ca="1" si="894"/>
        <v>-1413.38</v>
      </c>
      <c r="N6630" s="1">
        <f t="shared" ca="1" si="895"/>
        <v>0</v>
      </c>
      <c r="O6630" s="1">
        <f t="shared" ca="1" si="891"/>
        <v>0</v>
      </c>
    </row>
    <row r="6631" spans="4:15" x14ac:dyDescent="0.35">
      <c r="D6631" s="1">
        <v>6624</v>
      </c>
      <c r="E6631" s="4">
        <v>41004</v>
      </c>
      <c r="F6631" s="1">
        <v>1398.08</v>
      </c>
      <c r="G6631" s="1">
        <f t="shared" si="896"/>
        <v>1398.96</v>
      </c>
      <c r="H6631" s="1" t="str">
        <f t="shared" si="888"/>
        <v/>
      </c>
      <c r="I6631" s="1" t="str">
        <f t="shared" si="889"/>
        <v>NO</v>
      </c>
      <c r="J6631" s="1">
        <f t="shared" ca="1" si="890"/>
        <v>1409.942</v>
      </c>
      <c r="K6631" s="1" t="str">
        <f t="shared" ca="1" si="892"/>
        <v>NO</v>
      </c>
      <c r="L6631" s="1" t="str">
        <f t="shared" ca="1" si="893"/>
        <v>NO</v>
      </c>
      <c r="M6631" s="1">
        <f t="shared" ca="1" si="894"/>
        <v>0</v>
      </c>
      <c r="N6631" s="1">
        <f t="shared" ca="1" si="895"/>
        <v>0</v>
      </c>
      <c r="O6631" s="1">
        <f t="shared" ca="1" si="891"/>
        <v>0</v>
      </c>
    </row>
    <row r="6632" spans="4:15" x14ac:dyDescent="0.35">
      <c r="D6632" s="1">
        <v>6625</v>
      </c>
      <c r="E6632" s="4">
        <v>41008</v>
      </c>
      <c r="F6632" s="1">
        <v>1382.2</v>
      </c>
      <c r="G6632" s="1">
        <f t="shared" si="896"/>
        <v>1398.08</v>
      </c>
      <c r="H6632" s="1" t="str">
        <f t="shared" si="888"/>
        <v/>
      </c>
      <c r="I6632" s="1" t="str">
        <f t="shared" si="889"/>
        <v>NO</v>
      </c>
      <c r="J6632" s="1">
        <f t="shared" ca="1" si="890"/>
        <v>1408.626</v>
      </c>
      <c r="K6632" s="1" t="str">
        <f t="shared" ca="1" si="892"/>
        <v>NO</v>
      </c>
      <c r="L6632" s="1" t="str">
        <f t="shared" ca="1" si="893"/>
        <v>NO</v>
      </c>
      <c r="M6632" s="1">
        <f t="shared" ca="1" si="894"/>
        <v>0</v>
      </c>
      <c r="N6632" s="1">
        <f t="shared" ca="1" si="895"/>
        <v>0</v>
      </c>
      <c r="O6632" s="1">
        <f t="shared" ca="1" si="891"/>
        <v>0</v>
      </c>
    </row>
    <row r="6633" spans="4:15" x14ac:dyDescent="0.35">
      <c r="D6633" s="1">
        <v>6626</v>
      </c>
      <c r="E6633" s="4">
        <v>41009</v>
      </c>
      <c r="F6633" s="1">
        <v>1358.59</v>
      </c>
      <c r="G6633" s="1">
        <f t="shared" si="896"/>
        <v>1382.2</v>
      </c>
      <c r="H6633" s="1" t="str">
        <f t="shared" si="888"/>
        <v/>
      </c>
      <c r="I6633" s="1" t="str">
        <f t="shared" si="889"/>
        <v>NO</v>
      </c>
      <c r="J6633" s="1">
        <f t="shared" ca="1" si="890"/>
        <v>1407.586</v>
      </c>
      <c r="K6633" s="1" t="str">
        <f t="shared" ca="1" si="892"/>
        <v>NO</v>
      </c>
      <c r="L6633" s="1" t="str">
        <f t="shared" ca="1" si="893"/>
        <v>NO</v>
      </c>
      <c r="M6633" s="1">
        <f t="shared" ca="1" si="894"/>
        <v>0</v>
      </c>
      <c r="N6633" s="1">
        <f t="shared" ca="1" si="895"/>
        <v>0</v>
      </c>
      <c r="O6633" s="1">
        <f t="shared" ca="1" si="891"/>
        <v>0</v>
      </c>
    </row>
    <row r="6634" spans="4:15" x14ac:dyDescent="0.35">
      <c r="D6634" s="1">
        <v>6627</v>
      </c>
      <c r="E6634" s="4">
        <v>41010</v>
      </c>
      <c r="F6634" s="1">
        <v>1368.71</v>
      </c>
      <c r="G6634" s="1">
        <f t="shared" si="896"/>
        <v>1358.59</v>
      </c>
      <c r="H6634" s="1" t="str">
        <f t="shared" si="888"/>
        <v/>
      </c>
      <c r="I6634" s="1" t="str">
        <f t="shared" si="889"/>
        <v>NO</v>
      </c>
      <c r="J6634" s="1">
        <f t="shared" ca="1" si="890"/>
        <v>1402.3319999999999</v>
      </c>
      <c r="K6634" s="1" t="str">
        <f t="shared" ca="1" si="892"/>
        <v>NO</v>
      </c>
      <c r="L6634" s="1" t="str">
        <f t="shared" ca="1" si="893"/>
        <v>NO</v>
      </c>
      <c r="M6634" s="1">
        <f t="shared" ca="1" si="894"/>
        <v>0</v>
      </c>
      <c r="N6634" s="1">
        <f t="shared" ca="1" si="895"/>
        <v>0</v>
      </c>
      <c r="O6634" s="1">
        <f t="shared" ca="1" si="891"/>
        <v>0</v>
      </c>
    </row>
    <row r="6635" spans="4:15" x14ac:dyDescent="0.35">
      <c r="D6635" s="1">
        <v>6628</v>
      </c>
      <c r="E6635" s="4">
        <v>41011</v>
      </c>
      <c r="F6635" s="1">
        <v>1387.57</v>
      </c>
      <c r="G6635" s="1">
        <f t="shared" si="896"/>
        <v>1368.71</v>
      </c>
      <c r="H6635" s="1" t="str">
        <f t="shared" si="888"/>
        <v/>
      </c>
      <c r="I6635" s="1" t="str">
        <f t="shared" si="889"/>
        <v>NO</v>
      </c>
      <c r="J6635" s="1">
        <f t="shared" ca="1" si="890"/>
        <v>1390.242</v>
      </c>
      <c r="K6635" s="1" t="str">
        <f t="shared" ca="1" si="892"/>
        <v>NO</v>
      </c>
      <c r="L6635" s="1" t="str">
        <f t="shared" ca="1" si="893"/>
        <v>NO</v>
      </c>
      <c r="M6635" s="1">
        <f t="shared" ca="1" si="894"/>
        <v>0</v>
      </c>
      <c r="N6635" s="1">
        <f t="shared" ca="1" si="895"/>
        <v>0</v>
      </c>
      <c r="O6635" s="1">
        <f t="shared" ca="1" si="891"/>
        <v>0</v>
      </c>
    </row>
    <row r="6636" spans="4:15" x14ac:dyDescent="0.35">
      <c r="D6636" s="1">
        <v>6629</v>
      </c>
      <c r="E6636" s="4">
        <v>41012</v>
      </c>
      <c r="F6636" s="1">
        <v>1370.26</v>
      </c>
      <c r="G6636" s="1">
        <f t="shared" si="896"/>
        <v>1387.57</v>
      </c>
      <c r="H6636" s="1" t="str">
        <f t="shared" si="888"/>
        <v/>
      </c>
      <c r="I6636" s="1" t="str">
        <f t="shared" si="889"/>
        <v>NO</v>
      </c>
      <c r="J6636" s="1">
        <f t="shared" ca="1" si="890"/>
        <v>1381.308</v>
      </c>
      <c r="K6636" s="1" t="str">
        <f t="shared" ca="1" si="892"/>
        <v>YES</v>
      </c>
      <c r="L6636" s="1" t="str">
        <f t="shared" ca="1" si="893"/>
        <v>NO</v>
      </c>
      <c r="M6636" s="1">
        <f t="shared" ca="1" si="894"/>
        <v>-1387.57</v>
      </c>
      <c r="N6636" s="1">
        <f t="shared" ca="1" si="895"/>
        <v>0</v>
      </c>
      <c r="O6636" s="1">
        <f t="shared" ca="1" si="891"/>
        <v>0</v>
      </c>
    </row>
    <row r="6637" spans="4:15" x14ac:dyDescent="0.35">
      <c r="D6637" s="1">
        <v>6630</v>
      </c>
      <c r="E6637" s="4">
        <v>41015</v>
      </c>
      <c r="F6637" s="1">
        <v>1369.57</v>
      </c>
      <c r="G6637" s="1">
        <f t="shared" si="896"/>
        <v>1370.26</v>
      </c>
      <c r="H6637" s="1" t="str">
        <f t="shared" si="888"/>
        <v/>
      </c>
      <c r="I6637" s="1" t="str">
        <f t="shared" si="889"/>
        <v>NO</v>
      </c>
      <c r="J6637" s="1">
        <f t="shared" ca="1" si="890"/>
        <v>1379.03</v>
      </c>
      <c r="K6637" s="1" t="str">
        <f t="shared" ca="1" si="892"/>
        <v>NO</v>
      </c>
      <c r="L6637" s="1" t="str">
        <f t="shared" ca="1" si="893"/>
        <v>NO</v>
      </c>
      <c r="M6637" s="1">
        <f t="shared" ca="1" si="894"/>
        <v>0</v>
      </c>
      <c r="N6637" s="1">
        <f t="shared" ca="1" si="895"/>
        <v>0</v>
      </c>
      <c r="O6637" s="1">
        <f t="shared" ca="1" si="891"/>
        <v>0</v>
      </c>
    </row>
    <row r="6638" spans="4:15" x14ac:dyDescent="0.35">
      <c r="D6638" s="1">
        <v>6631</v>
      </c>
      <c r="E6638" s="4">
        <v>41016</v>
      </c>
      <c r="F6638" s="1">
        <v>1390.78</v>
      </c>
      <c r="G6638" s="1">
        <f t="shared" si="896"/>
        <v>1369.57</v>
      </c>
      <c r="H6638" s="1" t="str">
        <f t="shared" si="888"/>
        <v/>
      </c>
      <c r="I6638" s="1" t="str">
        <f t="shared" si="889"/>
        <v>NO</v>
      </c>
      <c r="J6638" s="1">
        <f t="shared" ca="1" si="890"/>
        <v>1373.4659999999999</v>
      </c>
      <c r="K6638" s="1" t="str">
        <f t="shared" ca="1" si="892"/>
        <v>NO</v>
      </c>
      <c r="L6638" s="1" t="str">
        <f t="shared" ca="1" si="893"/>
        <v>NO</v>
      </c>
      <c r="M6638" s="1">
        <f t="shared" ca="1" si="894"/>
        <v>0</v>
      </c>
      <c r="N6638" s="1">
        <f t="shared" ca="1" si="895"/>
        <v>0</v>
      </c>
      <c r="O6638" s="1">
        <f t="shared" ca="1" si="891"/>
        <v>0</v>
      </c>
    </row>
    <row r="6639" spans="4:15" x14ac:dyDescent="0.35">
      <c r="D6639" s="1">
        <v>6632</v>
      </c>
      <c r="E6639" s="4">
        <v>41017</v>
      </c>
      <c r="F6639" s="1">
        <v>1385.14</v>
      </c>
      <c r="G6639" s="1">
        <f t="shared" si="896"/>
        <v>1390.78</v>
      </c>
      <c r="H6639" s="1" t="str">
        <f t="shared" si="888"/>
        <v/>
      </c>
      <c r="I6639" s="1" t="str">
        <f t="shared" si="889"/>
        <v>NO</v>
      </c>
      <c r="J6639" s="1">
        <f t="shared" ca="1" si="890"/>
        <v>1370.94</v>
      </c>
      <c r="K6639" s="1" t="str">
        <f t="shared" ca="1" si="892"/>
        <v>YES</v>
      </c>
      <c r="L6639" s="1" t="str">
        <f t="shared" ca="1" si="893"/>
        <v>NO</v>
      </c>
      <c r="M6639" s="1">
        <f t="shared" ca="1" si="894"/>
        <v>-1390.78</v>
      </c>
      <c r="N6639" s="1">
        <f t="shared" ca="1" si="895"/>
        <v>0</v>
      </c>
      <c r="O6639" s="1">
        <f t="shared" ca="1" si="891"/>
        <v>0</v>
      </c>
    </row>
    <row r="6640" spans="4:15" x14ac:dyDescent="0.35">
      <c r="D6640" s="1">
        <v>6633</v>
      </c>
      <c r="E6640" s="4">
        <v>41018</v>
      </c>
      <c r="F6640" s="1">
        <v>1376.92</v>
      </c>
      <c r="G6640" s="1">
        <f t="shared" si="896"/>
        <v>1385.14</v>
      </c>
      <c r="H6640" s="1" t="str">
        <f t="shared" si="888"/>
        <v/>
      </c>
      <c r="I6640" s="1" t="str">
        <f t="shared" si="889"/>
        <v>NO</v>
      </c>
      <c r="J6640" s="1">
        <f t="shared" ca="1" si="890"/>
        <v>1377.3779999999999</v>
      </c>
      <c r="K6640" s="1" t="str">
        <f t="shared" ca="1" si="892"/>
        <v>YES</v>
      </c>
      <c r="L6640" s="1" t="str">
        <f t="shared" ca="1" si="893"/>
        <v>NO</v>
      </c>
      <c r="M6640" s="1">
        <f t="shared" ca="1" si="894"/>
        <v>-1385.14</v>
      </c>
      <c r="N6640" s="1">
        <f t="shared" ca="1" si="895"/>
        <v>0</v>
      </c>
      <c r="O6640" s="1">
        <f t="shared" ca="1" si="891"/>
        <v>0</v>
      </c>
    </row>
    <row r="6641" spans="4:15" x14ac:dyDescent="0.35">
      <c r="D6641" s="1">
        <v>6634</v>
      </c>
      <c r="E6641" s="4">
        <v>41019</v>
      </c>
      <c r="F6641" s="1">
        <v>1378.53</v>
      </c>
      <c r="G6641" s="1">
        <f t="shared" si="896"/>
        <v>1376.92</v>
      </c>
      <c r="H6641" s="1" t="str">
        <f t="shared" si="888"/>
        <v/>
      </c>
      <c r="I6641" s="1" t="str">
        <f t="shared" si="889"/>
        <v>NO</v>
      </c>
      <c r="J6641" s="1">
        <f t="shared" ca="1" si="890"/>
        <v>1380.664</v>
      </c>
      <c r="K6641" s="1" t="str">
        <f t="shared" ca="1" si="892"/>
        <v>NO</v>
      </c>
      <c r="L6641" s="1" t="str">
        <f t="shared" ca="1" si="893"/>
        <v>NO</v>
      </c>
      <c r="M6641" s="1">
        <f t="shared" ca="1" si="894"/>
        <v>0</v>
      </c>
      <c r="N6641" s="1">
        <f t="shared" ca="1" si="895"/>
        <v>0</v>
      </c>
      <c r="O6641" s="1">
        <f t="shared" ca="1" si="891"/>
        <v>0</v>
      </c>
    </row>
    <row r="6642" spans="4:15" x14ac:dyDescent="0.35">
      <c r="D6642" s="1">
        <v>6635</v>
      </c>
      <c r="E6642" s="4">
        <v>41022</v>
      </c>
      <c r="F6642" s="1">
        <v>1366.94</v>
      </c>
      <c r="G6642" s="1">
        <f t="shared" si="896"/>
        <v>1378.53</v>
      </c>
      <c r="H6642" s="1" t="str">
        <f t="shared" si="888"/>
        <v/>
      </c>
      <c r="I6642" s="1" t="str">
        <f t="shared" si="889"/>
        <v>NO</v>
      </c>
      <c r="J6642" s="1">
        <f t="shared" ca="1" si="890"/>
        <v>1378.5340000000001</v>
      </c>
      <c r="K6642" s="1" t="str">
        <f t="shared" ca="1" si="892"/>
        <v>NO</v>
      </c>
      <c r="L6642" s="1" t="str">
        <f t="shared" ca="1" si="893"/>
        <v>NO</v>
      </c>
      <c r="M6642" s="1">
        <f t="shared" ca="1" si="894"/>
        <v>0</v>
      </c>
      <c r="N6642" s="1">
        <f t="shared" ca="1" si="895"/>
        <v>0</v>
      </c>
      <c r="O6642" s="1">
        <f t="shared" ca="1" si="891"/>
        <v>0</v>
      </c>
    </row>
    <row r="6643" spans="4:15" x14ac:dyDescent="0.35">
      <c r="D6643" s="1">
        <v>6636</v>
      </c>
      <c r="E6643" s="4">
        <v>41023</v>
      </c>
      <c r="F6643" s="1">
        <v>1371.97</v>
      </c>
      <c r="G6643" s="1">
        <f t="shared" si="896"/>
        <v>1366.94</v>
      </c>
      <c r="H6643" s="1" t="str">
        <f t="shared" ref="H6643:H6706" si="897">IF(START_DAY=D6643,"START",IF(D6643=END_DAY,"END",""))</f>
        <v/>
      </c>
      <c r="I6643" s="1" t="str">
        <f t="shared" ref="I6643:I6706" si="898">IF(OR(D6643&lt;=START_DAY,D6643&gt;END_DAY),"NO",IF(K6642="YES","YES",IF(L6642="YES","NO",I6642)))</f>
        <v>NO</v>
      </c>
      <c r="J6643" s="1">
        <f t="shared" ref="J6643:J6706" ca="1" si="899">AVERAGE(OFFSET(G6643,-XDAYS,0,XDAYS,1))</f>
        <v>1380.1879999999999</v>
      </c>
      <c r="K6643" s="1" t="str">
        <f t="shared" ca="1" si="892"/>
        <v>NO</v>
      </c>
      <c r="L6643" s="1" t="str">
        <f t="shared" ca="1" si="893"/>
        <v>NO</v>
      </c>
      <c r="M6643" s="1">
        <f t="shared" ca="1" si="894"/>
        <v>0</v>
      </c>
      <c r="N6643" s="1">
        <f t="shared" ca="1" si="895"/>
        <v>0</v>
      </c>
      <c r="O6643" s="1">
        <f t="shared" ref="O6643:O6706" ca="1" si="900">(ABS(M6643)+ABS(N6643))*TRANSACTION_COST</f>
        <v>0</v>
      </c>
    </row>
    <row r="6644" spans="4:15" x14ac:dyDescent="0.35">
      <c r="D6644" s="1">
        <v>6637</v>
      </c>
      <c r="E6644" s="4">
        <v>41024</v>
      </c>
      <c r="F6644" s="1">
        <v>1390.69</v>
      </c>
      <c r="G6644" s="1">
        <f t="shared" si="896"/>
        <v>1371.97</v>
      </c>
      <c r="H6644" s="1" t="str">
        <f t="shared" si="897"/>
        <v/>
      </c>
      <c r="I6644" s="1" t="str">
        <f t="shared" si="898"/>
        <v>NO</v>
      </c>
      <c r="J6644" s="1">
        <f t="shared" ca="1" si="899"/>
        <v>1379.6619999999998</v>
      </c>
      <c r="K6644" s="1" t="str">
        <f t="shared" ref="K6644:K6707" ca="1" si="901">IF(H6644="END","NO",IF(H6644="START","YES",IF(AND(I6644="NO",G6644&gt;=J6644),"YES","NO")))</f>
        <v>NO</v>
      </c>
      <c r="L6644" s="1" t="str">
        <f t="shared" ref="L6644:L6707" ca="1" si="902">IF(AND(H6644="END",I6644="YES"),"YES",IF(AND(I6644="YES",G6644&lt;=J6644),"YES","NO"))</f>
        <v>NO</v>
      </c>
      <c r="M6644" s="1">
        <f t="shared" ref="M6644:M6707" ca="1" si="903">IF(K6644="YES",-G6644,0)</f>
        <v>0</v>
      </c>
      <c r="N6644" s="1">
        <f t="shared" ref="N6644:N6707" ca="1" si="904">IF(L6644="YES",G6644,0)</f>
        <v>0</v>
      </c>
      <c r="O6644" s="1">
        <f t="shared" ca="1" si="900"/>
        <v>0</v>
      </c>
    </row>
    <row r="6645" spans="4:15" x14ac:dyDescent="0.35">
      <c r="D6645" s="1">
        <v>6638</v>
      </c>
      <c r="E6645" s="4">
        <v>41025</v>
      </c>
      <c r="F6645" s="1">
        <v>1399.98</v>
      </c>
      <c r="G6645" s="1">
        <f t="shared" si="896"/>
        <v>1390.69</v>
      </c>
      <c r="H6645" s="1" t="str">
        <f t="shared" si="897"/>
        <v/>
      </c>
      <c r="I6645" s="1" t="str">
        <f t="shared" si="898"/>
        <v>NO</v>
      </c>
      <c r="J6645" s="1">
        <f t="shared" ca="1" si="899"/>
        <v>1375.9</v>
      </c>
      <c r="K6645" s="1" t="str">
        <f t="shared" ca="1" si="901"/>
        <v>YES</v>
      </c>
      <c r="L6645" s="1" t="str">
        <f t="shared" ca="1" si="902"/>
        <v>NO</v>
      </c>
      <c r="M6645" s="1">
        <f t="shared" ca="1" si="903"/>
        <v>-1390.69</v>
      </c>
      <c r="N6645" s="1">
        <f t="shared" ca="1" si="904"/>
        <v>0</v>
      </c>
      <c r="O6645" s="1">
        <f t="shared" ca="1" si="900"/>
        <v>0</v>
      </c>
    </row>
    <row r="6646" spans="4:15" x14ac:dyDescent="0.35">
      <c r="D6646" s="1">
        <v>6639</v>
      </c>
      <c r="E6646" s="4">
        <v>41026</v>
      </c>
      <c r="F6646" s="1">
        <v>1403.36</v>
      </c>
      <c r="G6646" s="1">
        <f t="shared" si="896"/>
        <v>1399.98</v>
      </c>
      <c r="H6646" s="1" t="str">
        <f t="shared" si="897"/>
        <v/>
      </c>
      <c r="I6646" s="1" t="str">
        <f t="shared" si="898"/>
        <v>NO</v>
      </c>
      <c r="J6646" s="1">
        <f t="shared" ca="1" si="899"/>
        <v>1377.0099999999998</v>
      </c>
      <c r="K6646" s="1" t="str">
        <f t="shared" ca="1" si="901"/>
        <v>YES</v>
      </c>
      <c r="L6646" s="1" t="str">
        <f t="shared" ca="1" si="902"/>
        <v>NO</v>
      </c>
      <c r="M6646" s="1">
        <f t="shared" ca="1" si="903"/>
        <v>-1399.98</v>
      </c>
      <c r="N6646" s="1">
        <f t="shared" ca="1" si="904"/>
        <v>0</v>
      </c>
      <c r="O6646" s="1">
        <f t="shared" ca="1" si="900"/>
        <v>0</v>
      </c>
    </row>
    <row r="6647" spans="4:15" x14ac:dyDescent="0.35">
      <c r="D6647" s="1">
        <v>6640</v>
      </c>
      <c r="E6647" s="4">
        <v>41029</v>
      </c>
      <c r="F6647" s="1">
        <v>1397.91</v>
      </c>
      <c r="G6647" s="1">
        <f t="shared" si="896"/>
        <v>1403.36</v>
      </c>
      <c r="H6647" s="1" t="str">
        <f t="shared" si="897"/>
        <v/>
      </c>
      <c r="I6647" s="1" t="str">
        <f t="shared" si="898"/>
        <v>NO</v>
      </c>
      <c r="J6647" s="1">
        <f t="shared" ca="1" si="899"/>
        <v>1381.6220000000001</v>
      </c>
      <c r="K6647" s="1" t="str">
        <f t="shared" ca="1" si="901"/>
        <v>YES</v>
      </c>
      <c r="L6647" s="1" t="str">
        <f t="shared" ca="1" si="902"/>
        <v>NO</v>
      </c>
      <c r="M6647" s="1">
        <f t="shared" ca="1" si="903"/>
        <v>-1403.36</v>
      </c>
      <c r="N6647" s="1">
        <f t="shared" ca="1" si="904"/>
        <v>0</v>
      </c>
      <c r="O6647" s="1">
        <f t="shared" ca="1" si="900"/>
        <v>0</v>
      </c>
    </row>
    <row r="6648" spans="4:15" x14ac:dyDescent="0.35">
      <c r="D6648" s="1">
        <v>6641</v>
      </c>
      <c r="E6648" s="4">
        <v>41030</v>
      </c>
      <c r="F6648" s="1">
        <v>1405.82</v>
      </c>
      <c r="G6648" s="1">
        <f t="shared" si="896"/>
        <v>1397.91</v>
      </c>
      <c r="H6648" s="1" t="str">
        <f t="shared" si="897"/>
        <v/>
      </c>
      <c r="I6648" s="1" t="str">
        <f t="shared" si="898"/>
        <v>NO</v>
      </c>
      <c r="J6648" s="1">
        <f t="shared" ca="1" si="899"/>
        <v>1386.588</v>
      </c>
      <c r="K6648" s="1" t="str">
        <f t="shared" ca="1" si="901"/>
        <v>YES</v>
      </c>
      <c r="L6648" s="1" t="str">
        <f t="shared" ca="1" si="902"/>
        <v>NO</v>
      </c>
      <c r="M6648" s="1">
        <f t="shared" ca="1" si="903"/>
        <v>-1397.91</v>
      </c>
      <c r="N6648" s="1">
        <f t="shared" ca="1" si="904"/>
        <v>0</v>
      </c>
      <c r="O6648" s="1">
        <f t="shared" ca="1" si="900"/>
        <v>0</v>
      </c>
    </row>
    <row r="6649" spans="4:15" x14ac:dyDescent="0.35">
      <c r="D6649" s="1">
        <v>6642</v>
      </c>
      <c r="E6649" s="4">
        <v>41031</v>
      </c>
      <c r="F6649" s="1">
        <v>1402.31</v>
      </c>
      <c r="G6649" s="1">
        <f t="shared" si="896"/>
        <v>1405.82</v>
      </c>
      <c r="H6649" s="1" t="str">
        <f t="shared" si="897"/>
        <v/>
      </c>
      <c r="I6649" s="1" t="str">
        <f t="shared" si="898"/>
        <v>NO</v>
      </c>
      <c r="J6649" s="1">
        <f t="shared" ca="1" si="899"/>
        <v>1392.7819999999997</v>
      </c>
      <c r="K6649" s="1" t="str">
        <f t="shared" ca="1" si="901"/>
        <v>YES</v>
      </c>
      <c r="L6649" s="1" t="str">
        <f t="shared" ca="1" si="902"/>
        <v>NO</v>
      </c>
      <c r="M6649" s="1">
        <f t="shared" ca="1" si="903"/>
        <v>-1405.82</v>
      </c>
      <c r="N6649" s="1">
        <f t="shared" ca="1" si="904"/>
        <v>0</v>
      </c>
      <c r="O6649" s="1">
        <f t="shared" ca="1" si="900"/>
        <v>0</v>
      </c>
    </row>
    <row r="6650" spans="4:15" x14ac:dyDescent="0.35">
      <c r="D6650" s="1">
        <v>6643</v>
      </c>
      <c r="E6650" s="4">
        <v>41032</v>
      </c>
      <c r="F6650" s="1">
        <v>1391.57</v>
      </c>
      <c r="G6650" s="1">
        <f t="shared" si="896"/>
        <v>1402.31</v>
      </c>
      <c r="H6650" s="1" t="str">
        <f t="shared" si="897"/>
        <v/>
      </c>
      <c r="I6650" s="1" t="str">
        <f t="shared" si="898"/>
        <v>NO</v>
      </c>
      <c r="J6650" s="1">
        <f t="shared" ca="1" si="899"/>
        <v>1399.5519999999999</v>
      </c>
      <c r="K6650" s="1" t="str">
        <f t="shared" ca="1" si="901"/>
        <v>YES</v>
      </c>
      <c r="L6650" s="1" t="str">
        <f t="shared" ca="1" si="902"/>
        <v>NO</v>
      </c>
      <c r="M6650" s="1">
        <f t="shared" ca="1" si="903"/>
        <v>-1402.31</v>
      </c>
      <c r="N6650" s="1">
        <f t="shared" ca="1" si="904"/>
        <v>0</v>
      </c>
      <c r="O6650" s="1">
        <f t="shared" ca="1" si="900"/>
        <v>0</v>
      </c>
    </row>
    <row r="6651" spans="4:15" x14ac:dyDescent="0.35">
      <c r="D6651" s="1">
        <v>6644</v>
      </c>
      <c r="E6651" s="4">
        <v>41033</v>
      </c>
      <c r="F6651" s="1">
        <v>1369.1</v>
      </c>
      <c r="G6651" s="1">
        <f t="shared" si="896"/>
        <v>1391.57</v>
      </c>
      <c r="H6651" s="1" t="str">
        <f t="shared" si="897"/>
        <v/>
      </c>
      <c r="I6651" s="1" t="str">
        <f t="shared" si="898"/>
        <v>NO</v>
      </c>
      <c r="J6651" s="1">
        <f t="shared" ca="1" si="899"/>
        <v>1401.8759999999997</v>
      </c>
      <c r="K6651" s="1" t="str">
        <f t="shared" ca="1" si="901"/>
        <v>NO</v>
      </c>
      <c r="L6651" s="1" t="str">
        <f t="shared" ca="1" si="902"/>
        <v>NO</v>
      </c>
      <c r="M6651" s="1">
        <f t="shared" ca="1" si="903"/>
        <v>0</v>
      </c>
      <c r="N6651" s="1">
        <f t="shared" ca="1" si="904"/>
        <v>0</v>
      </c>
      <c r="O6651" s="1">
        <f t="shared" ca="1" si="900"/>
        <v>0</v>
      </c>
    </row>
    <row r="6652" spans="4:15" x14ac:dyDescent="0.35">
      <c r="D6652" s="1">
        <v>6645</v>
      </c>
      <c r="E6652" s="4">
        <v>41036</v>
      </c>
      <c r="F6652" s="1">
        <v>1369.58</v>
      </c>
      <c r="G6652" s="1">
        <f t="shared" si="896"/>
        <v>1369.1</v>
      </c>
      <c r="H6652" s="1" t="str">
        <f t="shared" si="897"/>
        <v/>
      </c>
      <c r="I6652" s="1" t="str">
        <f t="shared" si="898"/>
        <v>NO</v>
      </c>
      <c r="J6652" s="1">
        <f t="shared" ca="1" si="899"/>
        <v>1400.194</v>
      </c>
      <c r="K6652" s="1" t="str">
        <f t="shared" ca="1" si="901"/>
        <v>NO</v>
      </c>
      <c r="L6652" s="1" t="str">
        <f t="shared" ca="1" si="902"/>
        <v>NO</v>
      </c>
      <c r="M6652" s="1">
        <f t="shared" ca="1" si="903"/>
        <v>0</v>
      </c>
      <c r="N6652" s="1">
        <f t="shared" ca="1" si="904"/>
        <v>0</v>
      </c>
      <c r="O6652" s="1">
        <f t="shared" ca="1" si="900"/>
        <v>0</v>
      </c>
    </row>
    <row r="6653" spans="4:15" x14ac:dyDescent="0.35">
      <c r="D6653" s="1">
        <v>6646</v>
      </c>
      <c r="E6653" s="4">
        <v>41037</v>
      </c>
      <c r="F6653" s="1">
        <v>1363.72</v>
      </c>
      <c r="G6653" s="1">
        <f t="shared" si="896"/>
        <v>1369.58</v>
      </c>
      <c r="H6653" s="1" t="str">
        <f t="shared" si="897"/>
        <v/>
      </c>
      <c r="I6653" s="1" t="str">
        <f t="shared" si="898"/>
        <v>NO</v>
      </c>
      <c r="J6653" s="1">
        <f t="shared" ca="1" si="899"/>
        <v>1393.3419999999999</v>
      </c>
      <c r="K6653" s="1" t="str">
        <f t="shared" ca="1" si="901"/>
        <v>NO</v>
      </c>
      <c r="L6653" s="1" t="str">
        <f t="shared" ca="1" si="902"/>
        <v>NO</v>
      </c>
      <c r="M6653" s="1">
        <f t="shared" ca="1" si="903"/>
        <v>0</v>
      </c>
      <c r="N6653" s="1">
        <f t="shared" ca="1" si="904"/>
        <v>0</v>
      </c>
      <c r="O6653" s="1">
        <f t="shared" ca="1" si="900"/>
        <v>0</v>
      </c>
    </row>
    <row r="6654" spans="4:15" x14ac:dyDescent="0.35">
      <c r="D6654" s="1">
        <v>6647</v>
      </c>
      <c r="E6654" s="4">
        <v>41038</v>
      </c>
      <c r="F6654" s="1">
        <v>1354.58</v>
      </c>
      <c r="G6654" s="1">
        <f t="shared" si="896"/>
        <v>1363.72</v>
      </c>
      <c r="H6654" s="1" t="str">
        <f t="shared" si="897"/>
        <v/>
      </c>
      <c r="I6654" s="1" t="str">
        <f t="shared" si="898"/>
        <v>NO</v>
      </c>
      <c r="J6654" s="1">
        <f t="shared" ca="1" si="899"/>
        <v>1387.6759999999999</v>
      </c>
      <c r="K6654" s="1" t="str">
        <f t="shared" ca="1" si="901"/>
        <v>NO</v>
      </c>
      <c r="L6654" s="1" t="str">
        <f t="shared" ca="1" si="902"/>
        <v>NO</v>
      </c>
      <c r="M6654" s="1">
        <f t="shared" ca="1" si="903"/>
        <v>0</v>
      </c>
      <c r="N6654" s="1">
        <f t="shared" ca="1" si="904"/>
        <v>0</v>
      </c>
      <c r="O6654" s="1">
        <f t="shared" ca="1" si="900"/>
        <v>0</v>
      </c>
    </row>
    <row r="6655" spans="4:15" x14ac:dyDescent="0.35">
      <c r="D6655" s="1">
        <v>6648</v>
      </c>
      <c r="E6655" s="4">
        <v>41039</v>
      </c>
      <c r="F6655" s="1">
        <v>1357.99</v>
      </c>
      <c r="G6655" s="1">
        <f t="shared" si="896"/>
        <v>1354.58</v>
      </c>
      <c r="H6655" s="1" t="str">
        <f t="shared" si="897"/>
        <v/>
      </c>
      <c r="I6655" s="1" t="str">
        <f t="shared" si="898"/>
        <v>NO</v>
      </c>
      <c r="J6655" s="1">
        <f t="shared" ca="1" si="899"/>
        <v>1379.2559999999999</v>
      </c>
      <c r="K6655" s="1" t="str">
        <f t="shared" ca="1" si="901"/>
        <v>NO</v>
      </c>
      <c r="L6655" s="1" t="str">
        <f t="shared" ca="1" si="902"/>
        <v>NO</v>
      </c>
      <c r="M6655" s="1">
        <f t="shared" ca="1" si="903"/>
        <v>0</v>
      </c>
      <c r="N6655" s="1">
        <f t="shared" ca="1" si="904"/>
        <v>0</v>
      </c>
      <c r="O6655" s="1">
        <f t="shared" ca="1" si="900"/>
        <v>0</v>
      </c>
    </row>
    <row r="6656" spans="4:15" x14ac:dyDescent="0.35">
      <c r="D6656" s="1">
        <v>6649</v>
      </c>
      <c r="E6656" s="4">
        <v>41040</v>
      </c>
      <c r="F6656" s="1">
        <v>1353.39</v>
      </c>
      <c r="G6656" s="1">
        <f t="shared" si="896"/>
        <v>1357.99</v>
      </c>
      <c r="H6656" s="1" t="str">
        <f t="shared" si="897"/>
        <v/>
      </c>
      <c r="I6656" s="1" t="str">
        <f t="shared" si="898"/>
        <v>NO</v>
      </c>
      <c r="J6656" s="1">
        <f t="shared" ca="1" si="899"/>
        <v>1369.71</v>
      </c>
      <c r="K6656" s="1" t="str">
        <f t="shared" ca="1" si="901"/>
        <v>NO</v>
      </c>
      <c r="L6656" s="1" t="str">
        <f t="shared" ca="1" si="902"/>
        <v>NO</v>
      </c>
      <c r="M6656" s="1">
        <f t="shared" ca="1" si="903"/>
        <v>0</v>
      </c>
      <c r="N6656" s="1">
        <f t="shared" ca="1" si="904"/>
        <v>0</v>
      </c>
      <c r="O6656" s="1">
        <f t="shared" ca="1" si="900"/>
        <v>0</v>
      </c>
    </row>
    <row r="6657" spans="4:15" x14ac:dyDescent="0.35">
      <c r="D6657" s="1">
        <v>6650</v>
      </c>
      <c r="E6657" s="4">
        <v>41043</v>
      </c>
      <c r="F6657" s="1">
        <v>1338.35</v>
      </c>
      <c r="G6657" s="1">
        <f t="shared" si="896"/>
        <v>1353.39</v>
      </c>
      <c r="H6657" s="1" t="str">
        <f t="shared" si="897"/>
        <v/>
      </c>
      <c r="I6657" s="1" t="str">
        <f t="shared" si="898"/>
        <v>NO</v>
      </c>
      <c r="J6657" s="1">
        <f t="shared" ca="1" si="899"/>
        <v>1362.9939999999999</v>
      </c>
      <c r="K6657" s="1" t="str">
        <f t="shared" ca="1" si="901"/>
        <v>NO</v>
      </c>
      <c r="L6657" s="1" t="str">
        <f t="shared" ca="1" si="902"/>
        <v>NO</v>
      </c>
      <c r="M6657" s="1">
        <f t="shared" ca="1" si="903"/>
        <v>0</v>
      </c>
      <c r="N6657" s="1">
        <f t="shared" ca="1" si="904"/>
        <v>0</v>
      </c>
      <c r="O6657" s="1">
        <f t="shared" ca="1" si="900"/>
        <v>0</v>
      </c>
    </row>
    <row r="6658" spans="4:15" x14ac:dyDescent="0.35">
      <c r="D6658" s="1">
        <v>6651</v>
      </c>
      <c r="E6658" s="4">
        <v>41044</v>
      </c>
      <c r="F6658" s="1">
        <v>1330.66</v>
      </c>
      <c r="G6658" s="1">
        <f t="shared" si="896"/>
        <v>1338.35</v>
      </c>
      <c r="H6658" s="1" t="str">
        <f t="shared" si="897"/>
        <v/>
      </c>
      <c r="I6658" s="1" t="str">
        <f t="shared" si="898"/>
        <v>NO</v>
      </c>
      <c r="J6658" s="1">
        <f t="shared" ca="1" si="899"/>
        <v>1359.8520000000001</v>
      </c>
      <c r="K6658" s="1" t="str">
        <f t="shared" ca="1" si="901"/>
        <v>NO</v>
      </c>
      <c r="L6658" s="1" t="str">
        <f t="shared" ca="1" si="902"/>
        <v>NO</v>
      </c>
      <c r="M6658" s="1">
        <f t="shared" ca="1" si="903"/>
        <v>0</v>
      </c>
      <c r="N6658" s="1">
        <f t="shared" ca="1" si="904"/>
        <v>0</v>
      </c>
      <c r="O6658" s="1">
        <f t="shared" ca="1" si="900"/>
        <v>0</v>
      </c>
    </row>
    <row r="6659" spans="4:15" x14ac:dyDescent="0.35">
      <c r="D6659" s="1">
        <v>6652</v>
      </c>
      <c r="E6659" s="4">
        <v>41045</v>
      </c>
      <c r="F6659" s="1">
        <v>1324.8</v>
      </c>
      <c r="G6659" s="1">
        <f t="shared" si="896"/>
        <v>1330.66</v>
      </c>
      <c r="H6659" s="1" t="str">
        <f t="shared" si="897"/>
        <v/>
      </c>
      <c r="I6659" s="1" t="str">
        <f t="shared" si="898"/>
        <v>NO</v>
      </c>
      <c r="J6659" s="1">
        <f t="shared" ca="1" si="899"/>
        <v>1353.6060000000002</v>
      </c>
      <c r="K6659" s="1" t="str">
        <f t="shared" ca="1" si="901"/>
        <v>NO</v>
      </c>
      <c r="L6659" s="1" t="str">
        <f t="shared" ca="1" si="902"/>
        <v>NO</v>
      </c>
      <c r="M6659" s="1">
        <f t="shared" ca="1" si="903"/>
        <v>0</v>
      </c>
      <c r="N6659" s="1">
        <f t="shared" ca="1" si="904"/>
        <v>0</v>
      </c>
      <c r="O6659" s="1">
        <f t="shared" ca="1" si="900"/>
        <v>0</v>
      </c>
    </row>
    <row r="6660" spans="4:15" x14ac:dyDescent="0.35">
      <c r="D6660" s="1">
        <v>6653</v>
      </c>
      <c r="E6660" s="4">
        <v>41046</v>
      </c>
      <c r="F6660" s="1">
        <v>1304.8599999999999</v>
      </c>
      <c r="G6660" s="1">
        <f t="shared" si="896"/>
        <v>1324.8</v>
      </c>
      <c r="H6660" s="1" t="str">
        <f t="shared" si="897"/>
        <v/>
      </c>
      <c r="I6660" s="1" t="str">
        <f t="shared" si="898"/>
        <v>NO</v>
      </c>
      <c r="J6660" s="1">
        <f t="shared" ca="1" si="899"/>
        <v>1346.9939999999999</v>
      </c>
      <c r="K6660" s="1" t="str">
        <f t="shared" ca="1" si="901"/>
        <v>NO</v>
      </c>
      <c r="L6660" s="1" t="str">
        <f t="shared" ca="1" si="902"/>
        <v>NO</v>
      </c>
      <c r="M6660" s="1">
        <f t="shared" ca="1" si="903"/>
        <v>0</v>
      </c>
      <c r="N6660" s="1">
        <f t="shared" ca="1" si="904"/>
        <v>0</v>
      </c>
      <c r="O6660" s="1">
        <f t="shared" ca="1" si="900"/>
        <v>0</v>
      </c>
    </row>
    <row r="6661" spans="4:15" x14ac:dyDescent="0.35">
      <c r="D6661" s="1">
        <v>6654</v>
      </c>
      <c r="E6661" s="4">
        <v>41047</v>
      </c>
      <c r="F6661" s="1">
        <v>1295.22</v>
      </c>
      <c r="G6661" s="1">
        <f t="shared" si="896"/>
        <v>1304.8599999999999</v>
      </c>
      <c r="H6661" s="1" t="str">
        <f t="shared" si="897"/>
        <v/>
      </c>
      <c r="I6661" s="1" t="str">
        <f t="shared" si="898"/>
        <v>NO</v>
      </c>
      <c r="J6661" s="1">
        <f t="shared" ca="1" si="899"/>
        <v>1341.038</v>
      </c>
      <c r="K6661" s="1" t="str">
        <f t="shared" ca="1" si="901"/>
        <v>NO</v>
      </c>
      <c r="L6661" s="1" t="str">
        <f t="shared" ca="1" si="902"/>
        <v>NO</v>
      </c>
      <c r="M6661" s="1">
        <f t="shared" ca="1" si="903"/>
        <v>0</v>
      </c>
      <c r="N6661" s="1">
        <f t="shared" ca="1" si="904"/>
        <v>0</v>
      </c>
      <c r="O6661" s="1">
        <f t="shared" ca="1" si="900"/>
        <v>0</v>
      </c>
    </row>
    <row r="6662" spans="4:15" x14ac:dyDescent="0.35">
      <c r="D6662" s="1">
        <v>6655</v>
      </c>
      <c r="E6662" s="4">
        <v>41050</v>
      </c>
      <c r="F6662" s="1">
        <v>1315.99</v>
      </c>
      <c r="G6662" s="1">
        <f t="shared" si="896"/>
        <v>1295.22</v>
      </c>
      <c r="H6662" s="1" t="str">
        <f t="shared" si="897"/>
        <v/>
      </c>
      <c r="I6662" s="1" t="str">
        <f t="shared" si="898"/>
        <v>NO</v>
      </c>
      <c r="J6662" s="1">
        <f t="shared" ca="1" si="899"/>
        <v>1330.4119999999998</v>
      </c>
      <c r="K6662" s="1" t="str">
        <f t="shared" ca="1" si="901"/>
        <v>NO</v>
      </c>
      <c r="L6662" s="1" t="str">
        <f t="shared" ca="1" si="902"/>
        <v>NO</v>
      </c>
      <c r="M6662" s="1">
        <f t="shared" ca="1" si="903"/>
        <v>0</v>
      </c>
      <c r="N6662" s="1">
        <f t="shared" ca="1" si="904"/>
        <v>0</v>
      </c>
      <c r="O6662" s="1">
        <f t="shared" ca="1" si="900"/>
        <v>0</v>
      </c>
    </row>
    <row r="6663" spans="4:15" x14ac:dyDescent="0.35">
      <c r="D6663" s="1">
        <v>6656</v>
      </c>
      <c r="E6663" s="4">
        <v>41051</v>
      </c>
      <c r="F6663" s="1">
        <v>1316.63</v>
      </c>
      <c r="G6663" s="1">
        <f t="shared" si="896"/>
        <v>1315.99</v>
      </c>
      <c r="H6663" s="1" t="str">
        <f t="shared" si="897"/>
        <v/>
      </c>
      <c r="I6663" s="1" t="str">
        <f t="shared" si="898"/>
        <v>NO</v>
      </c>
      <c r="J6663" s="1">
        <f t="shared" ca="1" si="899"/>
        <v>1318.778</v>
      </c>
      <c r="K6663" s="1" t="str">
        <f t="shared" ca="1" si="901"/>
        <v>NO</v>
      </c>
      <c r="L6663" s="1" t="str">
        <f t="shared" ca="1" si="902"/>
        <v>NO</v>
      </c>
      <c r="M6663" s="1">
        <f t="shared" ca="1" si="903"/>
        <v>0</v>
      </c>
      <c r="N6663" s="1">
        <f t="shared" ca="1" si="904"/>
        <v>0</v>
      </c>
      <c r="O6663" s="1">
        <f t="shared" ca="1" si="900"/>
        <v>0</v>
      </c>
    </row>
    <row r="6664" spans="4:15" x14ac:dyDescent="0.35">
      <c r="D6664" s="1">
        <v>6657</v>
      </c>
      <c r="E6664" s="4">
        <v>41052</v>
      </c>
      <c r="F6664" s="1">
        <v>1318.86</v>
      </c>
      <c r="G6664" s="1">
        <f t="shared" si="896"/>
        <v>1316.63</v>
      </c>
      <c r="H6664" s="1" t="str">
        <f t="shared" si="897"/>
        <v/>
      </c>
      <c r="I6664" s="1" t="str">
        <f t="shared" si="898"/>
        <v>NO</v>
      </c>
      <c r="J6664" s="1">
        <f t="shared" ca="1" si="899"/>
        <v>1314.306</v>
      </c>
      <c r="K6664" s="1" t="str">
        <f t="shared" ca="1" si="901"/>
        <v>YES</v>
      </c>
      <c r="L6664" s="1" t="str">
        <f t="shared" ca="1" si="902"/>
        <v>NO</v>
      </c>
      <c r="M6664" s="1">
        <f t="shared" ca="1" si="903"/>
        <v>-1316.63</v>
      </c>
      <c r="N6664" s="1">
        <f t="shared" ca="1" si="904"/>
        <v>0</v>
      </c>
      <c r="O6664" s="1">
        <f t="shared" ca="1" si="900"/>
        <v>0</v>
      </c>
    </row>
    <row r="6665" spans="4:15" x14ac:dyDescent="0.35">
      <c r="D6665" s="1">
        <v>6658</v>
      </c>
      <c r="E6665" s="4">
        <v>41053</v>
      </c>
      <c r="F6665" s="1">
        <v>1320.68</v>
      </c>
      <c r="G6665" s="1">
        <f t="shared" si="896"/>
        <v>1318.86</v>
      </c>
      <c r="H6665" s="1" t="str">
        <f t="shared" si="897"/>
        <v/>
      </c>
      <c r="I6665" s="1" t="str">
        <f t="shared" si="898"/>
        <v>NO</v>
      </c>
      <c r="J6665" s="1">
        <f t="shared" ca="1" si="899"/>
        <v>1311.5</v>
      </c>
      <c r="K6665" s="1" t="str">
        <f t="shared" ca="1" si="901"/>
        <v>YES</v>
      </c>
      <c r="L6665" s="1" t="str">
        <f t="shared" ca="1" si="902"/>
        <v>NO</v>
      </c>
      <c r="M6665" s="1">
        <f t="shared" ca="1" si="903"/>
        <v>-1318.86</v>
      </c>
      <c r="N6665" s="1">
        <f t="shared" ca="1" si="904"/>
        <v>0</v>
      </c>
      <c r="O6665" s="1">
        <f t="shared" ca="1" si="900"/>
        <v>0</v>
      </c>
    </row>
    <row r="6666" spans="4:15" x14ac:dyDescent="0.35">
      <c r="D6666" s="1">
        <v>6659</v>
      </c>
      <c r="E6666" s="4">
        <v>41054</v>
      </c>
      <c r="F6666" s="1">
        <v>1317.82</v>
      </c>
      <c r="G6666" s="1">
        <f t="shared" ref="G6666:G6729" si="905">F6665</f>
        <v>1320.68</v>
      </c>
      <c r="H6666" s="1" t="str">
        <f t="shared" si="897"/>
        <v/>
      </c>
      <c r="I6666" s="1" t="str">
        <f t="shared" si="898"/>
        <v>NO</v>
      </c>
      <c r="J6666" s="1">
        <f t="shared" ca="1" si="899"/>
        <v>1310.3119999999999</v>
      </c>
      <c r="K6666" s="1" t="str">
        <f t="shared" ca="1" si="901"/>
        <v>YES</v>
      </c>
      <c r="L6666" s="1" t="str">
        <f t="shared" ca="1" si="902"/>
        <v>NO</v>
      </c>
      <c r="M6666" s="1">
        <f t="shared" ca="1" si="903"/>
        <v>-1320.68</v>
      </c>
      <c r="N6666" s="1">
        <f t="shared" ca="1" si="904"/>
        <v>0</v>
      </c>
      <c r="O6666" s="1">
        <f t="shared" ca="1" si="900"/>
        <v>0</v>
      </c>
    </row>
    <row r="6667" spans="4:15" x14ac:dyDescent="0.35">
      <c r="D6667" s="1">
        <v>6660</v>
      </c>
      <c r="E6667" s="4">
        <v>41058</v>
      </c>
      <c r="F6667" s="1">
        <v>1332.42</v>
      </c>
      <c r="G6667" s="1">
        <f t="shared" si="905"/>
        <v>1317.82</v>
      </c>
      <c r="H6667" s="1" t="str">
        <f t="shared" si="897"/>
        <v/>
      </c>
      <c r="I6667" s="1" t="str">
        <f t="shared" si="898"/>
        <v>NO</v>
      </c>
      <c r="J6667" s="1">
        <f t="shared" ca="1" si="899"/>
        <v>1313.4760000000001</v>
      </c>
      <c r="K6667" s="1" t="str">
        <f t="shared" ca="1" si="901"/>
        <v>YES</v>
      </c>
      <c r="L6667" s="1" t="str">
        <f t="shared" ca="1" si="902"/>
        <v>NO</v>
      </c>
      <c r="M6667" s="1">
        <f t="shared" ca="1" si="903"/>
        <v>-1317.82</v>
      </c>
      <c r="N6667" s="1">
        <f t="shared" ca="1" si="904"/>
        <v>0</v>
      </c>
      <c r="O6667" s="1">
        <f t="shared" ca="1" si="900"/>
        <v>0</v>
      </c>
    </row>
    <row r="6668" spans="4:15" x14ac:dyDescent="0.35">
      <c r="D6668" s="1">
        <v>6661</v>
      </c>
      <c r="E6668" s="4">
        <v>41059</v>
      </c>
      <c r="F6668" s="1">
        <v>1313.32</v>
      </c>
      <c r="G6668" s="1">
        <f t="shared" si="905"/>
        <v>1332.42</v>
      </c>
      <c r="H6668" s="1" t="str">
        <f t="shared" si="897"/>
        <v/>
      </c>
      <c r="I6668" s="1" t="str">
        <f t="shared" si="898"/>
        <v>NO</v>
      </c>
      <c r="J6668" s="1">
        <f t="shared" ca="1" si="899"/>
        <v>1317.9959999999999</v>
      </c>
      <c r="K6668" s="1" t="str">
        <f t="shared" ca="1" si="901"/>
        <v>YES</v>
      </c>
      <c r="L6668" s="1" t="str">
        <f t="shared" ca="1" si="902"/>
        <v>NO</v>
      </c>
      <c r="M6668" s="1">
        <f t="shared" ca="1" si="903"/>
        <v>-1332.42</v>
      </c>
      <c r="N6668" s="1">
        <f t="shared" ca="1" si="904"/>
        <v>0</v>
      </c>
      <c r="O6668" s="1">
        <f t="shared" ca="1" si="900"/>
        <v>0</v>
      </c>
    </row>
    <row r="6669" spans="4:15" x14ac:dyDescent="0.35">
      <c r="D6669" s="1">
        <v>6662</v>
      </c>
      <c r="E6669" s="4">
        <v>41060</v>
      </c>
      <c r="F6669" s="1">
        <v>1310.33</v>
      </c>
      <c r="G6669" s="1">
        <f t="shared" si="905"/>
        <v>1313.32</v>
      </c>
      <c r="H6669" s="1" t="str">
        <f t="shared" si="897"/>
        <v/>
      </c>
      <c r="I6669" s="1" t="str">
        <f t="shared" si="898"/>
        <v>NO</v>
      </c>
      <c r="J6669" s="1">
        <f t="shared" ca="1" si="899"/>
        <v>1321.2819999999999</v>
      </c>
      <c r="K6669" s="1" t="str">
        <f t="shared" ca="1" si="901"/>
        <v>NO</v>
      </c>
      <c r="L6669" s="1" t="str">
        <f t="shared" ca="1" si="902"/>
        <v>NO</v>
      </c>
      <c r="M6669" s="1">
        <f t="shared" ca="1" si="903"/>
        <v>0</v>
      </c>
      <c r="N6669" s="1">
        <f t="shared" ca="1" si="904"/>
        <v>0</v>
      </c>
      <c r="O6669" s="1">
        <f t="shared" ca="1" si="900"/>
        <v>0</v>
      </c>
    </row>
    <row r="6670" spans="4:15" x14ac:dyDescent="0.35">
      <c r="D6670" s="1">
        <v>6663</v>
      </c>
      <c r="E6670" s="4">
        <v>41061</v>
      </c>
      <c r="F6670" s="1">
        <v>1278.04</v>
      </c>
      <c r="G6670" s="1">
        <f t="shared" si="905"/>
        <v>1310.33</v>
      </c>
      <c r="H6670" s="1" t="str">
        <f t="shared" si="897"/>
        <v/>
      </c>
      <c r="I6670" s="1" t="str">
        <f t="shared" si="898"/>
        <v>NO</v>
      </c>
      <c r="J6670" s="1">
        <f t="shared" ca="1" si="899"/>
        <v>1320.62</v>
      </c>
      <c r="K6670" s="1" t="str">
        <f t="shared" ca="1" si="901"/>
        <v>NO</v>
      </c>
      <c r="L6670" s="1" t="str">
        <f t="shared" ca="1" si="902"/>
        <v>NO</v>
      </c>
      <c r="M6670" s="1">
        <f t="shared" ca="1" si="903"/>
        <v>0</v>
      </c>
      <c r="N6670" s="1">
        <f t="shared" ca="1" si="904"/>
        <v>0</v>
      </c>
      <c r="O6670" s="1">
        <f t="shared" ca="1" si="900"/>
        <v>0</v>
      </c>
    </row>
    <row r="6671" spans="4:15" x14ac:dyDescent="0.35">
      <c r="D6671" s="1">
        <v>6664</v>
      </c>
      <c r="E6671" s="4">
        <v>41064</v>
      </c>
      <c r="F6671" s="1">
        <v>1278.18</v>
      </c>
      <c r="G6671" s="1">
        <f t="shared" si="905"/>
        <v>1278.04</v>
      </c>
      <c r="H6671" s="1" t="str">
        <f t="shared" si="897"/>
        <v/>
      </c>
      <c r="I6671" s="1" t="str">
        <f t="shared" si="898"/>
        <v>NO</v>
      </c>
      <c r="J6671" s="1">
        <f t="shared" ca="1" si="899"/>
        <v>1318.914</v>
      </c>
      <c r="K6671" s="1" t="str">
        <f t="shared" ca="1" si="901"/>
        <v>NO</v>
      </c>
      <c r="L6671" s="1" t="str">
        <f t="shared" ca="1" si="902"/>
        <v>NO</v>
      </c>
      <c r="M6671" s="1">
        <f t="shared" ca="1" si="903"/>
        <v>0</v>
      </c>
      <c r="N6671" s="1">
        <f t="shared" ca="1" si="904"/>
        <v>0</v>
      </c>
      <c r="O6671" s="1">
        <f t="shared" ca="1" si="900"/>
        <v>0</v>
      </c>
    </row>
    <row r="6672" spans="4:15" x14ac:dyDescent="0.35">
      <c r="D6672" s="1">
        <v>6665</v>
      </c>
      <c r="E6672" s="4">
        <v>41065</v>
      </c>
      <c r="F6672" s="1">
        <v>1285.5</v>
      </c>
      <c r="G6672" s="1">
        <f t="shared" si="905"/>
        <v>1278.18</v>
      </c>
      <c r="H6672" s="1" t="str">
        <f t="shared" si="897"/>
        <v/>
      </c>
      <c r="I6672" s="1" t="str">
        <f t="shared" si="898"/>
        <v>NO</v>
      </c>
      <c r="J6672" s="1">
        <f t="shared" ca="1" si="899"/>
        <v>1310.386</v>
      </c>
      <c r="K6672" s="1" t="str">
        <f t="shared" ca="1" si="901"/>
        <v>NO</v>
      </c>
      <c r="L6672" s="1" t="str">
        <f t="shared" ca="1" si="902"/>
        <v>NO</v>
      </c>
      <c r="M6672" s="1">
        <f t="shared" ca="1" si="903"/>
        <v>0</v>
      </c>
      <c r="N6672" s="1">
        <f t="shared" ca="1" si="904"/>
        <v>0</v>
      </c>
      <c r="O6672" s="1">
        <f t="shared" ca="1" si="900"/>
        <v>0</v>
      </c>
    </row>
    <row r="6673" spans="4:15" x14ac:dyDescent="0.35">
      <c r="D6673" s="1">
        <v>6666</v>
      </c>
      <c r="E6673" s="4">
        <v>41066</v>
      </c>
      <c r="F6673" s="1">
        <v>1315.13</v>
      </c>
      <c r="G6673" s="1">
        <f t="shared" si="905"/>
        <v>1285.5</v>
      </c>
      <c r="H6673" s="1" t="str">
        <f t="shared" si="897"/>
        <v/>
      </c>
      <c r="I6673" s="1" t="str">
        <f t="shared" si="898"/>
        <v>NO</v>
      </c>
      <c r="J6673" s="1">
        <f t="shared" ca="1" si="899"/>
        <v>1302.4580000000001</v>
      </c>
      <c r="K6673" s="1" t="str">
        <f t="shared" ca="1" si="901"/>
        <v>NO</v>
      </c>
      <c r="L6673" s="1" t="str">
        <f t="shared" ca="1" si="902"/>
        <v>NO</v>
      </c>
      <c r="M6673" s="1">
        <f t="shared" ca="1" si="903"/>
        <v>0</v>
      </c>
      <c r="N6673" s="1">
        <f t="shared" ca="1" si="904"/>
        <v>0</v>
      </c>
      <c r="O6673" s="1">
        <f t="shared" ca="1" si="900"/>
        <v>0</v>
      </c>
    </row>
    <row r="6674" spans="4:15" x14ac:dyDescent="0.35">
      <c r="D6674" s="1">
        <v>6667</v>
      </c>
      <c r="E6674" s="4">
        <v>41067</v>
      </c>
      <c r="F6674" s="1">
        <v>1314.99</v>
      </c>
      <c r="G6674" s="1">
        <f t="shared" si="905"/>
        <v>1315.13</v>
      </c>
      <c r="H6674" s="1" t="str">
        <f t="shared" si="897"/>
        <v/>
      </c>
      <c r="I6674" s="1" t="str">
        <f t="shared" si="898"/>
        <v>NO</v>
      </c>
      <c r="J6674" s="1">
        <f t="shared" ca="1" si="899"/>
        <v>1293.0740000000001</v>
      </c>
      <c r="K6674" s="1" t="str">
        <f t="shared" ca="1" si="901"/>
        <v>YES</v>
      </c>
      <c r="L6674" s="1" t="str">
        <f t="shared" ca="1" si="902"/>
        <v>NO</v>
      </c>
      <c r="M6674" s="1">
        <f t="shared" ca="1" si="903"/>
        <v>-1315.13</v>
      </c>
      <c r="N6674" s="1">
        <f t="shared" ca="1" si="904"/>
        <v>0</v>
      </c>
      <c r="O6674" s="1">
        <f t="shared" ca="1" si="900"/>
        <v>0</v>
      </c>
    </row>
    <row r="6675" spans="4:15" x14ac:dyDescent="0.35">
      <c r="D6675" s="1">
        <v>6668</v>
      </c>
      <c r="E6675" s="4">
        <v>41068</v>
      </c>
      <c r="F6675" s="1">
        <v>1325.66</v>
      </c>
      <c r="G6675" s="1">
        <f t="shared" si="905"/>
        <v>1314.99</v>
      </c>
      <c r="H6675" s="1" t="str">
        <f t="shared" si="897"/>
        <v/>
      </c>
      <c r="I6675" s="1" t="str">
        <f t="shared" si="898"/>
        <v>NO</v>
      </c>
      <c r="J6675" s="1">
        <f t="shared" ca="1" si="899"/>
        <v>1293.4360000000001</v>
      </c>
      <c r="K6675" s="1" t="str">
        <f t="shared" ca="1" si="901"/>
        <v>YES</v>
      </c>
      <c r="L6675" s="1" t="str">
        <f t="shared" ca="1" si="902"/>
        <v>NO</v>
      </c>
      <c r="M6675" s="1">
        <f t="shared" ca="1" si="903"/>
        <v>-1314.99</v>
      </c>
      <c r="N6675" s="1">
        <f t="shared" ca="1" si="904"/>
        <v>0</v>
      </c>
      <c r="O6675" s="1">
        <f t="shared" ca="1" si="900"/>
        <v>0</v>
      </c>
    </row>
    <row r="6676" spans="4:15" x14ac:dyDescent="0.35">
      <c r="D6676" s="1">
        <v>6669</v>
      </c>
      <c r="E6676" s="4">
        <v>41071</v>
      </c>
      <c r="F6676" s="1">
        <v>1308.93</v>
      </c>
      <c r="G6676" s="1">
        <f t="shared" si="905"/>
        <v>1325.66</v>
      </c>
      <c r="H6676" s="1" t="str">
        <f t="shared" si="897"/>
        <v/>
      </c>
      <c r="I6676" s="1" t="str">
        <f t="shared" si="898"/>
        <v>NO</v>
      </c>
      <c r="J6676" s="1">
        <f t="shared" ca="1" si="899"/>
        <v>1294.3679999999999</v>
      </c>
      <c r="K6676" s="1" t="str">
        <f t="shared" ca="1" si="901"/>
        <v>YES</v>
      </c>
      <c r="L6676" s="1" t="str">
        <f t="shared" ca="1" si="902"/>
        <v>NO</v>
      </c>
      <c r="M6676" s="1">
        <f t="shared" ca="1" si="903"/>
        <v>-1325.66</v>
      </c>
      <c r="N6676" s="1">
        <f t="shared" ca="1" si="904"/>
        <v>0</v>
      </c>
      <c r="O6676" s="1">
        <f t="shared" ca="1" si="900"/>
        <v>0</v>
      </c>
    </row>
    <row r="6677" spans="4:15" x14ac:dyDescent="0.35">
      <c r="D6677" s="1">
        <v>6670</v>
      </c>
      <c r="E6677" s="4">
        <v>41072</v>
      </c>
      <c r="F6677" s="1">
        <v>1324.18</v>
      </c>
      <c r="G6677" s="1">
        <f t="shared" si="905"/>
        <v>1308.93</v>
      </c>
      <c r="H6677" s="1" t="str">
        <f t="shared" si="897"/>
        <v/>
      </c>
      <c r="I6677" s="1" t="str">
        <f t="shared" si="898"/>
        <v>NO</v>
      </c>
      <c r="J6677" s="1">
        <f t="shared" ca="1" si="899"/>
        <v>1303.8920000000001</v>
      </c>
      <c r="K6677" s="1" t="str">
        <f t="shared" ca="1" si="901"/>
        <v>YES</v>
      </c>
      <c r="L6677" s="1" t="str">
        <f t="shared" ca="1" si="902"/>
        <v>NO</v>
      </c>
      <c r="M6677" s="1">
        <f t="shared" ca="1" si="903"/>
        <v>-1308.93</v>
      </c>
      <c r="N6677" s="1">
        <f t="shared" ca="1" si="904"/>
        <v>0</v>
      </c>
      <c r="O6677" s="1">
        <f t="shared" ca="1" si="900"/>
        <v>0</v>
      </c>
    </row>
    <row r="6678" spans="4:15" x14ac:dyDescent="0.35">
      <c r="D6678" s="1">
        <v>6671</v>
      </c>
      <c r="E6678" s="4">
        <v>41073</v>
      </c>
      <c r="F6678" s="1">
        <v>1314.88</v>
      </c>
      <c r="G6678" s="1">
        <f t="shared" si="905"/>
        <v>1324.18</v>
      </c>
      <c r="H6678" s="1" t="str">
        <f t="shared" si="897"/>
        <v/>
      </c>
      <c r="I6678" s="1" t="str">
        <f t="shared" si="898"/>
        <v>NO</v>
      </c>
      <c r="J6678" s="1">
        <f t="shared" ca="1" si="899"/>
        <v>1310.0419999999999</v>
      </c>
      <c r="K6678" s="1" t="str">
        <f t="shared" ca="1" si="901"/>
        <v>YES</v>
      </c>
      <c r="L6678" s="1" t="str">
        <f t="shared" ca="1" si="902"/>
        <v>NO</v>
      </c>
      <c r="M6678" s="1">
        <f t="shared" ca="1" si="903"/>
        <v>-1324.18</v>
      </c>
      <c r="N6678" s="1">
        <f t="shared" ca="1" si="904"/>
        <v>0</v>
      </c>
      <c r="O6678" s="1">
        <f t="shared" ca="1" si="900"/>
        <v>0</v>
      </c>
    </row>
    <row r="6679" spans="4:15" x14ac:dyDescent="0.35">
      <c r="D6679" s="1">
        <v>6672</v>
      </c>
      <c r="E6679" s="4">
        <v>41074</v>
      </c>
      <c r="F6679" s="1">
        <v>1329.1</v>
      </c>
      <c r="G6679" s="1">
        <f t="shared" si="905"/>
        <v>1314.88</v>
      </c>
      <c r="H6679" s="1" t="str">
        <f t="shared" si="897"/>
        <v/>
      </c>
      <c r="I6679" s="1" t="str">
        <f t="shared" si="898"/>
        <v>NO</v>
      </c>
      <c r="J6679" s="1">
        <f t="shared" ca="1" si="899"/>
        <v>1317.778</v>
      </c>
      <c r="K6679" s="1" t="str">
        <f t="shared" ca="1" si="901"/>
        <v>NO</v>
      </c>
      <c r="L6679" s="1" t="str">
        <f t="shared" ca="1" si="902"/>
        <v>NO</v>
      </c>
      <c r="M6679" s="1">
        <f t="shared" ca="1" si="903"/>
        <v>0</v>
      </c>
      <c r="N6679" s="1">
        <f t="shared" ca="1" si="904"/>
        <v>0</v>
      </c>
      <c r="O6679" s="1">
        <f t="shared" ca="1" si="900"/>
        <v>0</v>
      </c>
    </row>
    <row r="6680" spans="4:15" x14ac:dyDescent="0.35">
      <c r="D6680" s="1">
        <v>6673</v>
      </c>
      <c r="E6680" s="4">
        <v>41075</v>
      </c>
      <c r="F6680" s="1">
        <v>1342.84</v>
      </c>
      <c r="G6680" s="1">
        <f t="shared" si="905"/>
        <v>1329.1</v>
      </c>
      <c r="H6680" s="1" t="str">
        <f t="shared" si="897"/>
        <v/>
      </c>
      <c r="I6680" s="1" t="str">
        <f t="shared" si="898"/>
        <v>NO</v>
      </c>
      <c r="J6680" s="1">
        <f t="shared" ca="1" si="899"/>
        <v>1317.7280000000001</v>
      </c>
      <c r="K6680" s="1" t="str">
        <f t="shared" ca="1" si="901"/>
        <v>YES</v>
      </c>
      <c r="L6680" s="1" t="str">
        <f t="shared" ca="1" si="902"/>
        <v>NO</v>
      </c>
      <c r="M6680" s="1">
        <f t="shared" ca="1" si="903"/>
        <v>-1329.1</v>
      </c>
      <c r="N6680" s="1">
        <f t="shared" ca="1" si="904"/>
        <v>0</v>
      </c>
      <c r="O6680" s="1">
        <f t="shared" ca="1" si="900"/>
        <v>0</v>
      </c>
    </row>
    <row r="6681" spans="4:15" x14ac:dyDescent="0.35">
      <c r="D6681" s="1">
        <v>6674</v>
      </c>
      <c r="E6681" s="4">
        <v>41078</v>
      </c>
      <c r="F6681" s="1">
        <v>1344.78</v>
      </c>
      <c r="G6681" s="1">
        <f t="shared" si="905"/>
        <v>1342.84</v>
      </c>
      <c r="H6681" s="1" t="str">
        <f t="shared" si="897"/>
        <v/>
      </c>
      <c r="I6681" s="1" t="str">
        <f t="shared" si="898"/>
        <v>NO</v>
      </c>
      <c r="J6681" s="1">
        <f t="shared" ca="1" si="899"/>
        <v>1320.55</v>
      </c>
      <c r="K6681" s="1" t="str">
        <f t="shared" ca="1" si="901"/>
        <v>YES</v>
      </c>
      <c r="L6681" s="1" t="str">
        <f t="shared" ca="1" si="902"/>
        <v>NO</v>
      </c>
      <c r="M6681" s="1">
        <f t="shared" ca="1" si="903"/>
        <v>-1342.84</v>
      </c>
      <c r="N6681" s="1">
        <f t="shared" ca="1" si="904"/>
        <v>0</v>
      </c>
      <c r="O6681" s="1">
        <f t="shared" ca="1" si="900"/>
        <v>0</v>
      </c>
    </row>
    <row r="6682" spans="4:15" x14ac:dyDescent="0.35">
      <c r="D6682" s="1">
        <v>6675</v>
      </c>
      <c r="E6682" s="4">
        <v>41079</v>
      </c>
      <c r="F6682" s="1">
        <v>1357.98</v>
      </c>
      <c r="G6682" s="1">
        <f t="shared" si="905"/>
        <v>1344.78</v>
      </c>
      <c r="H6682" s="1" t="str">
        <f t="shared" si="897"/>
        <v/>
      </c>
      <c r="I6682" s="1" t="str">
        <f t="shared" si="898"/>
        <v>NO</v>
      </c>
      <c r="J6682" s="1">
        <f t="shared" ca="1" si="899"/>
        <v>1323.9860000000001</v>
      </c>
      <c r="K6682" s="1" t="str">
        <f t="shared" ca="1" si="901"/>
        <v>YES</v>
      </c>
      <c r="L6682" s="1" t="str">
        <f t="shared" ca="1" si="902"/>
        <v>NO</v>
      </c>
      <c r="M6682" s="1">
        <f t="shared" ca="1" si="903"/>
        <v>-1344.78</v>
      </c>
      <c r="N6682" s="1">
        <f t="shared" ca="1" si="904"/>
        <v>0</v>
      </c>
      <c r="O6682" s="1">
        <f t="shared" ca="1" si="900"/>
        <v>0</v>
      </c>
    </row>
    <row r="6683" spans="4:15" x14ac:dyDescent="0.35">
      <c r="D6683" s="1">
        <v>6676</v>
      </c>
      <c r="E6683" s="4">
        <v>41080</v>
      </c>
      <c r="F6683" s="1">
        <v>1355.69</v>
      </c>
      <c r="G6683" s="1">
        <f t="shared" si="905"/>
        <v>1357.98</v>
      </c>
      <c r="H6683" s="1" t="str">
        <f t="shared" si="897"/>
        <v/>
      </c>
      <c r="I6683" s="1" t="str">
        <f t="shared" si="898"/>
        <v>NO</v>
      </c>
      <c r="J6683" s="1">
        <f t="shared" ca="1" si="899"/>
        <v>1331.1559999999999</v>
      </c>
      <c r="K6683" s="1" t="str">
        <f t="shared" ca="1" si="901"/>
        <v>YES</v>
      </c>
      <c r="L6683" s="1" t="str">
        <f t="shared" ca="1" si="902"/>
        <v>NO</v>
      </c>
      <c r="M6683" s="1">
        <f t="shared" ca="1" si="903"/>
        <v>-1357.98</v>
      </c>
      <c r="N6683" s="1">
        <f t="shared" ca="1" si="904"/>
        <v>0</v>
      </c>
      <c r="O6683" s="1">
        <f t="shared" ca="1" si="900"/>
        <v>0</v>
      </c>
    </row>
    <row r="6684" spans="4:15" x14ac:dyDescent="0.35">
      <c r="D6684" s="1">
        <v>6677</v>
      </c>
      <c r="E6684" s="4">
        <v>41081</v>
      </c>
      <c r="F6684" s="1">
        <v>1325.51</v>
      </c>
      <c r="G6684" s="1">
        <f t="shared" si="905"/>
        <v>1355.69</v>
      </c>
      <c r="H6684" s="1" t="str">
        <f t="shared" si="897"/>
        <v/>
      </c>
      <c r="I6684" s="1" t="str">
        <f t="shared" si="898"/>
        <v>NO</v>
      </c>
      <c r="J6684" s="1">
        <f t="shared" ca="1" si="899"/>
        <v>1337.9159999999999</v>
      </c>
      <c r="K6684" s="1" t="str">
        <f t="shared" ca="1" si="901"/>
        <v>YES</v>
      </c>
      <c r="L6684" s="1" t="str">
        <f t="shared" ca="1" si="902"/>
        <v>NO</v>
      </c>
      <c r="M6684" s="1">
        <f t="shared" ca="1" si="903"/>
        <v>-1355.69</v>
      </c>
      <c r="N6684" s="1">
        <f t="shared" ca="1" si="904"/>
        <v>0</v>
      </c>
      <c r="O6684" s="1">
        <f t="shared" ca="1" si="900"/>
        <v>0</v>
      </c>
    </row>
    <row r="6685" spans="4:15" x14ac:dyDescent="0.35">
      <c r="D6685" s="1">
        <v>6678</v>
      </c>
      <c r="E6685" s="4">
        <v>41082</v>
      </c>
      <c r="F6685" s="1">
        <v>1335.02</v>
      </c>
      <c r="G6685" s="1">
        <f t="shared" si="905"/>
        <v>1325.51</v>
      </c>
      <c r="H6685" s="1" t="str">
        <f t="shared" si="897"/>
        <v/>
      </c>
      <c r="I6685" s="1" t="str">
        <f t="shared" si="898"/>
        <v>NO</v>
      </c>
      <c r="J6685" s="1">
        <f t="shared" ca="1" si="899"/>
        <v>1346.078</v>
      </c>
      <c r="K6685" s="1" t="str">
        <f t="shared" ca="1" si="901"/>
        <v>NO</v>
      </c>
      <c r="L6685" s="1" t="str">
        <f t="shared" ca="1" si="902"/>
        <v>NO</v>
      </c>
      <c r="M6685" s="1">
        <f t="shared" ca="1" si="903"/>
        <v>0</v>
      </c>
      <c r="N6685" s="1">
        <f t="shared" ca="1" si="904"/>
        <v>0</v>
      </c>
      <c r="O6685" s="1">
        <f t="shared" ca="1" si="900"/>
        <v>0</v>
      </c>
    </row>
    <row r="6686" spans="4:15" x14ac:dyDescent="0.35">
      <c r="D6686" s="1">
        <v>6679</v>
      </c>
      <c r="E6686" s="4">
        <v>41085</v>
      </c>
      <c r="F6686" s="1">
        <v>1313.72</v>
      </c>
      <c r="G6686" s="1">
        <f t="shared" si="905"/>
        <v>1335.02</v>
      </c>
      <c r="H6686" s="1" t="str">
        <f t="shared" si="897"/>
        <v/>
      </c>
      <c r="I6686" s="1" t="str">
        <f t="shared" si="898"/>
        <v>NO</v>
      </c>
      <c r="J6686" s="1">
        <f t="shared" ca="1" si="899"/>
        <v>1345.3600000000001</v>
      </c>
      <c r="K6686" s="1" t="str">
        <f t="shared" ca="1" si="901"/>
        <v>NO</v>
      </c>
      <c r="L6686" s="1" t="str">
        <f t="shared" ca="1" si="902"/>
        <v>NO</v>
      </c>
      <c r="M6686" s="1">
        <f t="shared" ca="1" si="903"/>
        <v>0</v>
      </c>
      <c r="N6686" s="1">
        <f t="shared" ca="1" si="904"/>
        <v>0</v>
      </c>
      <c r="O6686" s="1">
        <f t="shared" ca="1" si="900"/>
        <v>0</v>
      </c>
    </row>
    <row r="6687" spans="4:15" x14ac:dyDescent="0.35">
      <c r="D6687" s="1">
        <v>6680</v>
      </c>
      <c r="E6687" s="4">
        <v>41086</v>
      </c>
      <c r="F6687" s="1">
        <v>1319.99</v>
      </c>
      <c r="G6687" s="1">
        <f t="shared" si="905"/>
        <v>1313.72</v>
      </c>
      <c r="H6687" s="1" t="str">
        <f t="shared" si="897"/>
        <v/>
      </c>
      <c r="I6687" s="1" t="str">
        <f t="shared" si="898"/>
        <v>NO</v>
      </c>
      <c r="J6687" s="1">
        <f t="shared" ca="1" si="899"/>
        <v>1343.7959999999998</v>
      </c>
      <c r="K6687" s="1" t="str">
        <f t="shared" ca="1" si="901"/>
        <v>NO</v>
      </c>
      <c r="L6687" s="1" t="str">
        <f t="shared" ca="1" si="902"/>
        <v>NO</v>
      </c>
      <c r="M6687" s="1">
        <f t="shared" ca="1" si="903"/>
        <v>0</v>
      </c>
      <c r="N6687" s="1">
        <f t="shared" ca="1" si="904"/>
        <v>0</v>
      </c>
      <c r="O6687" s="1">
        <f t="shared" ca="1" si="900"/>
        <v>0</v>
      </c>
    </row>
    <row r="6688" spans="4:15" x14ac:dyDescent="0.35">
      <c r="D6688" s="1">
        <v>6681</v>
      </c>
      <c r="E6688" s="4">
        <v>41087</v>
      </c>
      <c r="F6688" s="1">
        <v>1331.85</v>
      </c>
      <c r="G6688" s="1">
        <f t="shared" si="905"/>
        <v>1319.99</v>
      </c>
      <c r="H6688" s="1" t="str">
        <f t="shared" si="897"/>
        <v/>
      </c>
      <c r="I6688" s="1" t="str">
        <f t="shared" si="898"/>
        <v>NO</v>
      </c>
      <c r="J6688" s="1">
        <f t="shared" ca="1" si="899"/>
        <v>1337.5840000000003</v>
      </c>
      <c r="K6688" s="1" t="str">
        <f t="shared" ca="1" si="901"/>
        <v>NO</v>
      </c>
      <c r="L6688" s="1" t="str">
        <f t="shared" ca="1" si="902"/>
        <v>NO</v>
      </c>
      <c r="M6688" s="1">
        <f t="shared" ca="1" si="903"/>
        <v>0</v>
      </c>
      <c r="N6688" s="1">
        <f t="shared" ca="1" si="904"/>
        <v>0</v>
      </c>
      <c r="O6688" s="1">
        <f t="shared" ca="1" si="900"/>
        <v>0</v>
      </c>
    </row>
    <row r="6689" spans="4:15" x14ac:dyDescent="0.35">
      <c r="D6689" s="1">
        <v>6682</v>
      </c>
      <c r="E6689" s="4">
        <v>41088</v>
      </c>
      <c r="F6689" s="1">
        <v>1329.04</v>
      </c>
      <c r="G6689" s="1">
        <f t="shared" si="905"/>
        <v>1331.85</v>
      </c>
      <c r="H6689" s="1" t="str">
        <f t="shared" si="897"/>
        <v/>
      </c>
      <c r="I6689" s="1" t="str">
        <f t="shared" si="898"/>
        <v>NO</v>
      </c>
      <c r="J6689" s="1">
        <f t="shared" ca="1" si="899"/>
        <v>1329.9859999999999</v>
      </c>
      <c r="K6689" s="1" t="str">
        <f t="shared" ca="1" si="901"/>
        <v>YES</v>
      </c>
      <c r="L6689" s="1" t="str">
        <f t="shared" ca="1" si="902"/>
        <v>NO</v>
      </c>
      <c r="M6689" s="1">
        <f t="shared" ca="1" si="903"/>
        <v>-1331.85</v>
      </c>
      <c r="N6689" s="1">
        <f t="shared" ca="1" si="904"/>
        <v>0</v>
      </c>
      <c r="O6689" s="1">
        <f t="shared" ca="1" si="900"/>
        <v>0</v>
      </c>
    </row>
    <row r="6690" spans="4:15" x14ac:dyDescent="0.35">
      <c r="D6690" s="1">
        <v>6683</v>
      </c>
      <c r="E6690" s="4">
        <v>41089</v>
      </c>
      <c r="F6690" s="1">
        <v>1362.16</v>
      </c>
      <c r="G6690" s="1">
        <f t="shared" si="905"/>
        <v>1329.04</v>
      </c>
      <c r="H6690" s="1" t="str">
        <f t="shared" si="897"/>
        <v/>
      </c>
      <c r="I6690" s="1" t="str">
        <f t="shared" si="898"/>
        <v>NO</v>
      </c>
      <c r="J6690" s="1">
        <f t="shared" ca="1" si="899"/>
        <v>1325.2180000000001</v>
      </c>
      <c r="K6690" s="1" t="str">
        <f t="shared" ca="1" si="901"/>
        <v>YES</v>
      </c>
      <c r="L6690" s="1" t="str">
        <f t="shared" ca="1" si="902"/>
        <v>NO</v>
      </c>
      <c r="M6690" s="1">
        <f t="shared" ca="1" si="903"/>
        <v>-1329.04</v>
      </c>
      <c r="N6690" s="1">
        <f t="shared" ca="1" si="904"/>
        <v>0</v>
      </c>
      <c r="O6690" s="1">
        <f t="shared" ca="1" si="900"/>
        <v>0</v>
      </c>
    </row>
    <row r="6691" spans="4:15" x14ac:dyDescent="0.35">
      <c r="D6691" s="1">
        <v>6684</v>
      </c>
      <c r="E6691" s="4">
        <v>41092</v>
      </c>
      <c r="F6691" s="1">
        <v>1365.51</v>
      </c>
      <c r="G6691" s="1">
        <f t="shared" si="905"/>
        <v>1362.16</v>
      </c>
      <c r="H6691" s="1" t="str">
        <f t="shared" si="897"/>
        <v/>
      </c>
      <c r="I6691" s="1" t="str">
        <f t="shared" si="898"/>
        <v>NO</v>
      </c>
      <c r="J6691" s="1">
        <f t="shared" ca="1" si="899"/>
        <v>1325.924</v>
      </c>
      <c r="K6691" s="1" t="str">
        <f t="shared" ca="1" si="901"/>
        <v>YES</v>
      </c>
      <c r="L6691" s="1" t="str">
        <f t="shared" ca="1" si="902"/>
        <v>NO</v>
      </c>
      <c r="M6691" s="1">
        <f t="shared" ca="1" si="903"/>
        <v>-1362.16</v>
      </c>
      <c r="N6691" s="1">
        <f t="shared" ca="1" si="904"/>
        <v>0</v>
      </c>
      <c r="O6691" s="1">
        <f t="shared" ca="1" si="900"/>
        <v>0</v>
      </c>
    </row>
    <row r="6692" spans="4:15" x14ac:dyDescent="0.35">
      <c r="D6692" s="1">
        <v>6685</v>
      </c>
      <c r="E6692" s="4">
        <v>41093</v>
      </c>
      <c r="F6692" s="1">
        <v>1374.02</v>
      </c>
      <c r="G6692" s="1">
        <f t="shared" si="905"/>
        <v>1365.51</v>
      </c>
      <c r="H6692" s="1" t="str">
        <f t="shared" si="897"/>
        <v/>
      </c>
      <c r="I6692" s="1" t="str">
        <f t="shared" si="898"/>
        <v>NO</v>
      </c>
      <c r="J6692" s="1">
        <f t="shared" ca="1" si="899"/>
        <v>1331.3520000000001</v>
      </c>
      <c r="K6692" s="1" t="str">
        <f t="shared" ca="1" si="901"/>
        <v>YES</v>
      </c>
      <c r="L6692" s="1" t="str">
        <f t="shared" ca="1" si="902"/>
        <v>NO</v>
      </c>
      <c r="M6692" s="1">
        <f t="shared" ca="1" si="903"/>
        <v>-1365.51</v>
      </c>
      <c r="N6692" s="1">
        <f t="shared" ca="1" si="904"/>
        <v>0</v>
      </c>
      <c r="O6692" s="1">
        <f t="shared" ca="1" si="900"/>
        <v>0</v>
      </c>
    </row>
    <row r="6693" spans="4:15" x14ac:dyDescent="0.35">
      <c r="D6693" s="1">
        <v>6686</v>
      </c>
      <c r="E6693" s="4">
        <v>41095</v>
      </c>
      <c r="F6693" s="1">
        <v>1367.58</v>
      </c>
      <c r="G6693" s="1">
        <f t="shared" si="905"/>
        <v>1374.02</v>
      </c>
      <c r="H6693" s="1" t="str">
        <f t="shared" si="897"/>
        <v/>
      </c>
      <c r="I6693" s="1" t="str">
        <f t="shared" si="898"/>
        <v>NO</v>
      </c>
      <c r="J6693" s="1">
        <f t="shared" ca="1" si="899"/>
        <v>1341.71</v>
      </c>
      <c r="K6693" s="1" t="str">
        <f t="shared" ca="1" si="901"/>
        <v>YES</v>
      </c>
      <c r="L6693" s="1" t="str">
        <f t="shared" ca="1" si="902"/>
        <v>NO</v>
      </c>
      <c r="M6693" s="1">
        <f t="shared" ca="1" si="903"/>
        <v>-1374.02</v>
      </c>
      <c r="N6693" s="1">
        <f t="shared" ca="1" si="904"/>
        <v>0</v>
      </c>
      <c r="O6693" s="1">
        <f t="shared" ca="1" si="900"/>
        <v>0</v>
      </c>
    </row>
    <row r="6694" spans="4:15" x14ac:dyDescent="0.35">
      <c r="D6694" s="1">
        <v>6687</v>
      </c>
      <c r="E6694" s="4">
        <v>41096</v>
      </c>
      <c r="F6694" s="1">
        <v>1354.68</v>
      </c>
      <c r="G6694" s="1">
        <f t="shared" si="905"/>
        <v>1367.58</v>
      </c>
      <c r="H6694" s="1" t="str">
        <f t="shared" si="897"/>
        <v/>
      </c>
      <c r="I6694" s="1" t="str">
        <f t="shared" si="898"/>
        <v>NO</v>
      </c>
      <c r="J6694" s="1">
        <f t="shared" ca="1" si="899"/>
        <v>1352.5160000000001</v>
      </c>
      <c r="K6694" s="1" t="str">
        <f t="shared" ca="1" si="901"/>
        <v>YES</v>
      </c>
      <c r="L6694" s="1" t="str">
        <f t="shared" ca="1" si="902"/>
        <v>NO</v>
      </c>
      <c r="M6694" s="1">
        <f t="shared" ca="1" si="903"/>
        <v>-1367.58</v>
      </c>
      <c r="N6694" s="1">
        <f t="shared" ca="1" si="904"/>
        <v>0</v>
      </c>
      <c r="O6694" s="1">
        <f t="shared" ca="1" si="900"/>
        <v>0</v>
      </c>
    </row>
    <row r="6695" spans="4:15" x14ac:dyDescent="0.35">
      <c r="D6695" s="1">
        <v>6688</v>
      </c>
      <c r="E6695" s="4">
        <v>41099</v>
      </c>
      <c r="F6695" s="1">
        <v>1352.46</v>
      </c>
      <c r="G6695" s="1">
        <f t="shared" si="905"/>
        <v>1354.68</v>
      </c>
      <c r="H6695" s="1" t="str">
        <f t="shared" si="897"/>
        <v/>
      </c>
      <c r="I6695" s="1" t="str">
        <f t="shared" si="898"/>
        <v>NO</v>
      </c>
      <c r="J6695" s="1">
        <f t="shared" ca="1" si="899"/>
        <v>1359.6619999999998</v>
      </c>
      <c r="K6695" s="1" t="str">
        <f t="shared" ca="1" si="901"/>
        <v>NO</v>
      </c>
      <c r="L6695" s="1" t="str">
        <f t="shared" ca="1" si="902"/>
        <v>NO</v>
      </c>
      <c r="M6695" s="1">
        <f t="shared" ca="1" si="903"/>
        <v>0</v>
      </c>
      <c r="N6695" s="1">
        <f t="shared" ca="1" si="904"/>
        <v>0</v>
      </c>
      <c r="O6695" s="1">
        <f t="shared" ca="1" si="900"/>
        <v>0</v>
      </c>
    </row>
    <row r="6696" spans="4:15" x14ac:dyDescent="0.35">
      <c r="D6696" s="1">
        <v>6689</v>
      </c>
      <c r="E6696" s="4">
        <v>41100</v>
      </c>
      <c r="F6696" s="1">
        <v>1341.47</v>
      </c>
      <c r="G6696" s="1">
        <f t="shared" si="905"/>
        <v>1352.46</v>
      </c>
      <c r="H6696" s="1" t="str">
        <f t="shared" si="897"/>
        <v/>
      </c>
      <c r="I6696" s="1" t="str">
        <f t="shared" si="898"/>
        <v>NO</v>
      </c>
      <c r="J6696" s="1">
        <f t="shared" ca="1" si="899"/>
        <v>1364.7900000000002</v>
      </c>
      <c r="K6696" s="1" t="str">
        <f t="shared" ca="1" si="901"/>
        <v>NO</v>
      </c>
      <c r="L6696" s="1" t="str">
        <f t="shared" ca="1" si="902"/>
        <v>NO</v>
      </c>
      <c r="M6696" s="1">
        <f t="shared" ca="1" si="903"/>
        <v>0</v>
      </c>
      <c r="N6696" s="1">
        <f t="shared" ca="1" si="904"/>
        <v>0</v>
      </c>
      <c r="O6696" s="1">
        <f t="shared" ca="1" si="900"/>
        <v>0</v>
      </c>
    </row>
    <row r="6697" spans="4:15" x14ac:dyDescent="0.35">
      <c r="D6697" s="1">
        <v>6690</v>
      </c>
      <c r="E6697" s="4">
        <v>41101</v>
      </c>
      <c r="F6697" s="1">
        <v>1341.45</v>
      </c>
      <c r="G6697" s="1">
        <f t="shared" si="905"/>
        <v>1341.47</v>
      </c>
      <c r="H6697" s="1" t="str">
        <f t="shared" si="897"/>
        <v/>
      </c>
      <c r="I6697" s="1" t="str">
        <f t="shared" si="898"/>
        <v>NO</v>
      </c>
      <c r="J6697" s="1">
        <f t="shared" ca="1" si="899"/>
        <v>1362.85</v>
      </c>
      <c r="K6697" s="1" t="str">
        <f t="shared" ca="1" si="901"/>
        <v>NO</v>
      </c>
      <c r="L6697" s="1" t="str">
        <f t="shared" ca="1" si="902"/>
        <v>NO</v>
      </c>
      <c r="M6697" s="1">
        <f t="shared" ca="1" si="903"/>
        <v>0</v>
      </c>
      <c r="N6697" s="1">
        <f t="shared" ca="1" si="904"/>
        <v>0</v>
      </c>
      <c r="O6697" s="1">
        <f t="shared" ca="1" si="900"/>
        <v>0</v>
      </c>
    </row>
    <row r="6698" spans="4:15" x14ac:dyDescent="0.35">
      <c r="D6698" s="1">
        <v>6691</v>
      </c>
      <c r="E6698" s="4">
        <v>41102</v>
      </c>
      <c r="F6698" s="1">
        <v>1334.76</v>
      </c>
      <c r="G6698" s="1">
        <f t="shared" si="905"/>
        <v>1341.45</v>
      </c>
      <c r="H6698" s="1" t="str">
        <f t="shared" si="897"/>
        <v/>
      </c>
      <c r="I6698" s="1" t="str">
        <f t="shared" si="898"/>
        <v>NO</v>
      </c>
      <c r="J6698" s="1">
        <f t="shared" ca="1" si="899"/>
        <v>1358.0419999999999</v>
      </c>
      <c r="K6698" s="1" t="str">
        <f t="shared" ca="1" si="901"/>
        <v>NO</v>
      </c>
      <c r="L6698" s="1" t="str">
        <f t="shared" ca="1" si="902"/>
        <v>NO</v>
      </c>
      <c r="M6698" s="1">
        <f t="shared" ca="1" si="903"/>
        <v>0</v>
      </c>
      <c r="N6698" s="1">
        <f t="shared" ca="1" si="904"/>
        <v>0</v>
      </c>
      <c r="O6698" s="1">
        <f t="shared" ca="1" si="900"/>
        <v>0</v>
      </c>
    </row>
    <row r="6699" spans="4:15" x14ac:dyDescent="0.35">
      <c r="D6699" s="1">
        <v>6692</v>
      </c>
      <c r="E6699" s="4">
        <v>41103</v>
      </c>
      <c r="F6699" s="1">
        <v>1356.78</v>
      </c>
      <c r="G6699" s="1">
        <f t="shared" si="905"/>
        <v>1334.76</v>
      </c>
      <c r="H6699" s="1" t="str">
        <f t="shared" si="897"/>
        <v/>
      </c>
      <c r="I6699" s="1" t="str">
        <f t="shared" si="898"/>
        <v>NO</v>
      </c>
      <c r="J6699" s="1">
        <f t="shared" ca="1" si="899"/>
        <v>1351.528</v>
      </c>
      <c r="K6699" s="1" t="str">
        <f t="shared" ca="1" si="901"/>
        <v>NO</v>
      </c>
      <c r="L6699" s="1" t="str">
        <f t="shared" ca="1" si="902"/>
        <v>NO</v>
      </c>
      <c r="M6699" s="1">
        <f t="shared" ca="1" si="903"/>
        <v>0</v>
      </c>
      <c r="N6699" s="1">
        <f t="shared" ca="1" si="904"/>
        <v>0</v>
      </c>
      <c r="O6699" s="1">
        <f t="shared" ca="1" si="900"/>
        <v>0</v>
      </c>
    </row>
    <row r="6700" spans="4:15" x14ac:dyDescent="0.35">
      <c r="D6700" s="1">
        <v>6693</v>
      </c>
      <c r="E6700" s="4">
        <v>41106</v>
      </c>
      <c r="F6700" s="1">
        <v>1353.64</v>
      </c>
      <c r="G6700" s="1">
        <f t="shared" si="905"/>
        <v>1356.78</v>
      </c>
      <c r="H6700" s="1" t="str">
        <f t="shared" si="897"/>
        <v/>
      </c>
      <c r="I6700" s="1" t="str">
        <f t="shared" si="898"/>
        <v>NO</v>
      </c>
      <c r="J6700" s="1">
        <f t="shared" ca="1" si="899"/>
        <v>1344.9640000000002</v>
      </c>
      <c r="K6700" s="1" t="str">
        <f t="shared" ca="1" si="901"/>
        <v>YES</v>
      </c>
      <c r="L6700" s="1" t="str">
        <f t="shared" ca="1" si="902"/>
        <v>NO</v>
      </c>
      <c r="M6700" s="1">
        <f t="shared" ca="1" si="903"/>
        <v>-1356.78</v>
      </c>
      <c r="N6700" s="1">
        <f t="shared" ca="1" si="904"/>
        <v>0</v>
      </c>
      <c r="O6700" s="1">
        <f t="shared" ca="1" si="900"/>
        <v>0</v>
      </c>
    </row>
    <row r="6701" spans="4:15" x14ac:dyDescent="0.35">
      <c r="D6701" s="1">
        <v>6694</v>
      </c>
      <c r="E6701" s="4">
        <v>41107</v>
      </c>
      <c r="F6701" s="1">
        <v>1363.67</v>
      </c>
      <c r="G6701" s="1">
        <f t="shared" si="905"/>
        <v>1353.64</v>
      </c>
      <c r="H6701" s="1" t="str">
        <f t="shared" si="897"/>
        <v/>
      </c>
      <c r="I6701" s="1" t="str">
        <f t="shared" si="898"/>
        <v>NO</v>
      </c>
      <c r="J6701" s="1">
        <f t="shared" ca="1" si="899"/>
        <v>1345.384</v>
      </c>
      <c r="K6701" s="1" t="str">
        <f t="shared" ca="1" si="901"/>
        <v>YES</v>
      </c>
      <c r="L6701" s="1" t="str">
        <f t="shared" ca="1" si="902"/>
        <v>NO</v>
      </c>
      <c r="M6701" s="1">
        <f t="shared" ca="1" si="903"/>
        <v>-1353.64</v>
      </c>
      <c r="N6701" s="1">
        <f t="shared" ca="1" si="904"/>
        <v>0</v>
      </c>
      <c r="O6701" s="1">
        <f t="shared" ca="1" si="900"/>
        <v>0</v>
      </c>
    </row>
    <row r="6702" spans="4:15" x14ac:dyDescent="0.35">
      <c r="D6702" s="1">
        <v>6695</v>
      </c>
      <c r="E6702" s="4">
        <v>41108</v>
      </c>
      <c r="F6702" s="1">
        <v>1372.78</v>
      </c>
      <c r="G6702" s="1">
        <f t="shared" si="905"/>
        <v>1363.67</v>
      </c>
      <c r="H6702" s="1" t="str">
        <f t="shared" si="897"/>
        <v/>
      </c>
      <c r="I6702" s="1" t="str">
        <f t="shared" si="898"/>
        <v>NO</v>
      </c>
      <c r="J6702" s="1">
        <f t="shared" ca="1" si="899"/>
        <v>1345.6200000000001</v>
      </c>
      <c r="K6702" s="1" t="str">
        <f t="shared" ca="1" si="901"/>
        <v>YES</v>
      </c>
      <c r="L6702" s="1" t="str">
        <f t="shared" ca="1" si="902"/>
        <v>NO</v>
      </c>
      <c r="M6702" s="1">
        <f t="shared" ca="1" si="903"/>
        <v>-1363.67</v>
      </c>
      <c r="N6702" s="1">
        <f t="shared" ca="1" si="904"/>
        <v>0</v>
      </c>
      <c r="O6702" s="1">
        <f t="shared" ca="1" si="900"/>
        <v>0</v>
      </c>
    </row>
    <row r="6703" spans="4:15" x14ac:dyDescent="0.35">
      <c r="D6703" s="1">
        <v>6696</v>
      </c>
      <c r="E6703" s="4">
        <v>41109</v>
      </c>
      <c r="F6703" s="1">
        <v>1376.51</v>
      </c>
      <c r="G6703" s="1">
        <f t="shared" si="905"/>
        <v>1372.78</v>
      </c>
      <c r="H6703" s="1" t="str">
        <f t="shared" si="897"/>
        <v/>
      </c>
      <c r="I6703" s="1" t="str">
        <f t="shared" si="898"/>
        <v>NO</v>
      </c>
      <c r="J6703" s="1">
        <f t="shared" ca="1" si="899"/>
        <v>1350.06</v>
      </c>
      <c r="K6703" s="1" t="str">
        <f t="shared" ca="1" si="901"/>
        <v>YES</v>
      </c>
      <c r="L6703" s="1" t="str">
        <f t="shared" ca="1" si="902"/>
        <v>NO</v>
      </c>
      <c r="M6703" s="1">
        <f t="shared" ca="1" si="903"/>
        <v>-1372.78</v>
      </c>
      <c r="N6703" s="1">
        <f t="shared" ca="1" si="904"/>
        <v>0</v>
      </c>
      <c r="O6703" s="1">
        <f t="shared" ca="1" si="900"/>
        <v>0</v>
      </c>
    </row>
    <row r="6704" spans="4:15" x14ac:dyDescent="0.35">
      <c r="D6704" s="1">
        <v>6697</v>
      </c>
      <c r="E6704" s="4">
        <v>41110</v>
      </c>
      <c r="F6704" s="1">
        <v>1362.66</v>
      </c>
      <c r="G6704" s="1">
        <f t="shared" si="905"/>
        <v>1376.51</v>
      </c>
      <c r="H6704" s="1" t="str">
        <f t="shared" si="897"/>
        <v/>
      </c>
      <c r="I6704" s="1" t="str">
        <f t="shared" si="898"/>
        <v>NO</v>
      </c>
      <c r="J6704" s="1">
        <f t="shared" ca="1" si="899"/>
        <v>1356.326</v>
      </c>
      <c r="K6704" s="1" t="str">
        <f t="shared" ca="1" si="901"/>
        <v>YES</v>
      </c>
      <c r="L6704" s="1" t="str">
        <f t="shared" ca="1" si="902"/>
        <v>NO</v>
      </c>
      <c r="M6704" s="1">
        <f t="shared" ca="1" si="903"/>
        <v>-1376.51</v>
      </c>
      <c r="N6704" s="1">
        <f t="shared" ca="1" si="904"/>
        <v>0</v>
      </c>
      <c r="O6704" s="1">
        <f t="shared" ca="1" si="900"/>
        <v>0</v>
      </c>
    </row>
    <row r="6705" spans="4:15" x14ac:dyDescent="0.35">
      <c r="D6705" s="1">
        <v>6698</v>
      </c>
      <c r="E6705" s="4">
        <v>41113</v>
      </c>
      <c r="F6705" s="1">
        <v>1350.52</v>
      </c>
      <c r="G6705" s="1">
        <f t="shared" si="905"/>
        <v>1362.66</v>
      </c>
      <c r="H6705" s="1" t="str">
        <f t="shared" si="897"/>
        <v/>
      </c>
      <c r="I6705" s="1" t="str">
        <f t="shared" si="898"/>
        <v>NO</v>
      </c>
      <c r="J6705" s="1">
        <f t="shared" ca="1" si="899"/>
        <v>1364.6759999999999</v>
      </c>
      <c r="K6705" s="1" t="str">
        <f t="shared" ca="1" si="901"/>
        <v>NO</v>
      </c>
      <c r="L6705" s="1" t="str">
        <f t="shared" ca="1" si="902"/>
        <v>NO</v>
      </c>
      <c r="M6705" s="1">
        <f t="shared" ca="1" si="903"/>
        <v>0</v>
      </c>
      <c r="N6705" s="1">
        <f t="shared" ca="1" si="904"/>
        <v>0</v>
      </c>
      <c r="O6705" s="1">
        <f t="shared" ca="1" si="900"/>
        <v>0</v>
      </c>
    </row>
    <row r="6706" spans="4:15" x14ac:dyDescent="0.35">
      <c r="D6706" s="1">
        <v>6699</v>
      </c>
      <c r="E6706" s="4">
        <v>41114</v>
      </c>
      <c r="F6706" s="1">
        <v>1338.31</v>
      </c>
      <c r="G6706" s="1">
        <f t="shared" si="905"/>
        <v>1350.52</v>
      </c>
      <c r="H6706" s="1" t="str">
        <f t="shared" si="897"/>
        <v/>
      </c>
      <c r="I6706" s="1" t="str">
        <f t="shared" si="898"/>
        <v>NO</v>
      </c>
      <c r="J6706" s="1">
        <f t="shared" ca="1" si="899"/>
        <v>1365.8520000000001</v>
      </c>
      <c r="K6706" s="1" t="str">
        <f t="shared" ca="1" si="901"/>
        <v>NO</v>
      </c>
      <c r="L6706" s="1" t="str">
        <f t="shared" ca="1" si="902"/>
        <v>NO</v>
      </c>
      <c r="M6706" s="1">
        <f t="shared" ca="1" si="903"/>
        <v>0</v>
      </c>
      <c r="N6706" s="1">
        <f t="shared" ca="1" si="904"/>
        <v>0</v>
      </c>
      <c r="O6706" s="1">
        <f t="shared" ca="1" si="900"/>
        <v>0</v>
      </c>
    </row>
    <row r="6707" spans="4:15" x14ac:dyDescent="0.35">
      <c r="D6707" s="1">
        <v>6700</v>
      </c>
      <c r="E6707" s="4">
        <v>41115</v>
      </c>
      <c r="F6707" s="1">
        <v>1337.89</v>
      </c>
      <c r="G6707" s="1">
        <f t="shared" si="905"/>
        <v>1338.31</v>
      </c>
      <c r="H6707" s="1" t="str">
        <f t="shared" ref="H6707:H6770" si="906">IF(START_DAY=D6707,"START",IF(D6707=END_DAY,"END",""))</f>
        <v/>
      </c>
      <c r="I6707" s="1" t="str">
        <f t="shared" ref="I6707:I6770" si="907">IF(OR(D6707&lt;=START_DAY,D6707&gt;END_DAY),"NO",IF(K6706="YES","YES",IF(L6706="YES","NO",I6706)))</f>
        <v>NO</v>
      </c>
      <c r="J6707" s="1">
        <f t="shared" ref="J6707:J6770" ca="1" si="908">AVERAGE(OFFSET(G6707,-XDAYS,0,XDAYS,1))</f>
        <v>1365.2279999999998</v>
      </c>
      <c r="K6707" s="1" t="str">
        <f t="shared" ca="1" si="901"/>
        <v>NO</v>
      </c>
      <c r="L6707" s="1" t="str">
        <f t="shared" ca="1" si="902"/>
        <v>NO</v>
      </c>
      <c r="M6707" s="1">
        <f t="shared" ca="1" si="903"/>
        <v>0</v>
      </c>
      <c r="N6707" s="1">
        <f t="shared" ca="1" si="904"/>
        <v>0</v>
      </c>
      <c r="O6707" s="1">
        <f t="shared" ref="O6707:O6770" ca="1" si="909">(ABS(M6707)+ABS(N6707))*TRANSACTION_COST</f>
        <v>0</v>
      </c>
    </row>
    <row r="6708" spans="4:15" x14ac:dyDescent="0.35">
      <c r="D6708" s="1">
        <v>6701</v>
      </c>
      <c r="E6708" s="4">
        <v>41116</v>
      </c>
      <c r="F6708" s="1">
        <v>1360.02</v>
      </c>
      <c r="G6708" s="1">
        <f t="shared" si="905"/>
        <v>1337.89</v>
      </c>
      <c r="H6708" s="1" t="str">
        <f t="shared" si="906"/>
        <v/>
      </c>
      <c r="I6708" s="1" t="str">
        <f t="shared" si="907"/>
        <v>NO</v>
      </c>
      <c r="J6708" s="1">
        <f t="shared" ca="1" si="908"/>
        <v>1360.1559999999997</v>
      </c>
      <c r="K6708" s="1" t="str">
        <f t="shared" ref="K6708:K6771" ca="1" si="910">IF(H6708="END","NO",IF(H6708="START","YES",IF(AND(I6708="NO",G6708&gt;=J6708),"YES","NO")))</f>
        <v>NO</v>
      </c>
      <c r="L6708" s="1" t="str">
        <f t="shared" ref="L6708:L6771" ca="1" si="911">IF(AND(H6708="END",I6708="YES"),"YES",IF(AND(I6708="YES",G6708&lt;=J6708),"YES","NO"))</f>
        <v>NO</v>
      </c>
      <c r="M6708" s="1">
        <f t="shared" ref="M6708:M6771" ca="1" si="912">IF(K6708="YES",-G6708,0)</f>
        <v>0</v>
      </c>
      <c r="N6708" s="1">
        <f t="shared" ref="N6708:N6771" ca="1" si="913">IF(L6708="YES",G6708,0)</f>
        <v>0</v>
      </c>
      <c r="O6708" s="1">
        <f t="shared" ca="1" si="909"/>
        <v>0</v>
      </c>
    </row>
    <row r="6709" spans="4:15" x14ac:dyDescent="0.35">
      <c r="D6709" s="1">
        <v>6702</v>
      </c>
      <c r="E6709" s="4">
        <v>41117</v>
      </c>
      <c r="F6709" s="1">
        <v>1385.97</v>
      </c>
      <c r="G6709" s="1">
        <f t="shared" si="905"/>
        <v>1360.02</v>
      </c>
      <c r="H6709" s="1" t="str">
        <f t="shared" si="906"/>
        <v/>
      </c>
      <c r="I6709" s="1" t="str">
        <f t="shared" si="907"/>
        <v>NO</v>
      </c>
      <c r="J6709" s="1">
        <f t="shared" ca="1" si="908"/>
        <v>1353.1780000000001</v>
      </c>
      <c r="K6709" s="1" t="str">
        <f t="shared" ca="1" si="910"/>
        <v>YES</v>
      </c>
      <c r="L6709" s="1" t="str">
        <f t="shared" ca="1" si="911"/>
        <v>NO</v>
      </c>
      <c r="M6709" s="1">
        <f t="shared" ca="1" si="912"/>
        <v>-1360.02</v>
      </c>
      <c r="N6709" s="1">
        <f t="shared" ca="1" si="913"/>
        <v>0</v>
      </c>
      <c r="O6709" s="1">
        <f t="shared" ca="1" si="909"/>
        <v>0</v>
      </c>
    </row>
    <row r="6710" spans="4:15" x14ac:dyDescent="0.35">
      <c r="D6710" s="1">
        <v>6703</v>
      </c>
      <c r="E6710" s="4">
        <v>41120</v>
      </c>
      <c r="F6710" s="1">
        <v>1385.3</v>
      </c>
      <c r="G6710" s="1">
        <f t="shared" si="905"/>
        <v>1385.97</v>
      </c>
      <c r="H6710" s="1" t="str">
        <f t="shared" si="906"/>
        <v/>
      </c>
      <c r="I6710" s="1" t="str">
        <f t="shared" si="907"/>
        <v>NO</v>
      </c>
      <c r="J6710" s="1">
        <f t="shared" ca="1" si="908"/>
        <v>1349.8799999999999</v>
      </c>
      <c r="K6710" s="1" t="str">
        <f t="shared" ca="1" si="910"/>
        <v>YES</v>
      </c>
      <c r="L6710" s="1" t="str">
        <f t="shared" ca="1" si="911"/>
        <v>NO</v>
      </c>
      <c r="M6710" s="1">
        <f t="shared" ca="1" si="912"/>
        <v>-1385.97</v>
      </c>
      <c r="N6710" s="1">
        <f t="shared" ca="1" si="913"/>
        <v>0</v>
      </c>
      <c r="O6710" s="1">
        <f t="shared" ca="1" si="909"/>
        <v>0</v>
      </c>
    </row>
    <row r="6711" spans="4:15" x14ac:dyDescent="0.35">
      <c r="D6711" s="1">
        <v>6704</v>
      </c>
      <c r="E6711" s="4">
        <v>41121</v>
      </c>
      <c r="F6711" s="1">
        <v>1379.32</v>
      </c>
      <c r="G6711" s="1">
        <f t="shared" si="905"/>
        <v>1385.3</v>
      </c>
      <c r="H6711" s="1" t="str">
        <f t="shared" si="906"/>
        <v/>
      </c>
      <c r="I6711" s="1" t="str">
        <f t="shared" si="907"/>
        <v>NO</v>
      </c>
      <c r="J6711" s="1">
        <f t="shared" ca="1" si="908"/>
        <v>1354.5419999999999</v>
      </c>
      <c r="K6711" s="1" t="str">
        <f t="shared" ca="1" si="910"/>
        <v>YES</v>
      </c>
      <c r="L6711" s="1" t="str">
        <f t="shared" ca="1" si="911"/>
        <v>NO</v>
      </c>
      <c r="M6711" s="1">
        <f t="shared" ca="1" si="912"/>
        <v>-1385.3</v>
      </c>
      <c r="N6711" s="1">
        <f t="shared" ca="1" si="913"/>
        <v>0</v>
      </c>
      <c r="O6711" s="1">
        <f t="shared" ca="1" si="909"/>
        <v>0</v>
      </c>
    </row>
    <row r="6712" spans="4:15" x14ac:dyDescent="0.35">
      <c r="D6712" s="1">
        <v>6705</v>
      </c>
      <c r="E6712" s="4">
        <v>41122</v>
      </c>
      <c r="F6712" s="1">
        <v>1375.14</v>
      </c>
      <c r="G6712" s="1">
        <f t="shared" si="905"/>
        <v>1379.32</v>
      </c>
      <c r="H6712" s="1" t="str">
        <f t="shared" si="906"/>
        <v/>
      </c>
      <c r="I6712" s="1" t="str">
        <f t="shared" si="907"/>
        <v>NO</v>
      </c>
      <c r="J6712" s="1">
        <f t="shared" ca="1" si="908"/>
        <v>1361.498</v>
      </c>
      <c r="K6712" s="1" t="str">
        <f t="shared" ca="1" si="910"/>
        <v>YES</v>
      </c>
      <c r="L6712" s="1" t="str">
        <f t="shared" ca="1" si="911"/>
        <v>NO</v>
      </c>
      <c r="M6712" s="1">
        <f t="shared" ca="1" si="912"/>
        <v>-1379.32</v>
      </c>
      <c r="N6712" s="1">
        <f t="shared" ca="1" si="913"/>
        <v>0</v>
      </c>
      <c r="O6712" s="1">
        <f t="shared" ca="1" si="909"/>
        <v>0</v>
      </c>
    </row>
    <row r="6713" spans="4:15" x14ac:dyDescent="0.35">
      <c r="D6713" s="1">
        <v>6706</v>
      </c>
      <c r="E6713" s="4">
        <v>41123</v>
      </c>
      <c r="F6713" s="1">
        <v>1365</v>
      </c>
      <c r="G6713" s="1">
        <f t="shared" si="905"/>
        <v>1375.14</v>
      </c>
      <c r="H6713" s="1" t="str">
        <f t="shared" si="906"/>
        <v/>
      </c>
      <c r="I6713" s="1" t="str">
        <f t="shared" si="907"/>
        <v>NO</v>
      </c>
      <c r="J6713" s="1">
        <f t="shared" ca="1" si="908"/>
        <v>1369.7</v>
      </c>
      <c r="K6713" s="1" t="str">
        <f t="shared" ca="1" si="910"/>
        <v>YES</v>
      </c>
      <c r="L6713" s="1" t="str">
        <f t="shared" ca="1" si="911"/>
        <v>NO</v>
      </c>
      <c r="M6713" s="1">
        <f t="shared" ca="1" si="912"/>
        <v>-1375.14</v>
      </c>
      <c r="N6713" s="1">
        <f t="shared" ca="1" si="913"/>
        <v>0</v>
      </c>
      <c r="O6713" s="1">
        <f t="shared" ca="1" si="909"/>
        <v>0</v>
      </c>
    </row>
    <row r="6714" spans="4:15" x14ac:dyDescent="0.35">
      <c r="D6714" s="1">
        <v>6707</v>
      </c>
      <c r="E6714" s="4">
        <v>41124</v>
      </c>
      <c r="F6714" s="1">
        <v>1390.99</v>
      </c>
      <c r="G6714" s="1">
        <f t="shared" si="905"/>
        <v>1365</v>
      </c>
      <c r="H6714" s="1" t="str">
        <f t="shared" si="906"/>
        <v/>
      </c>
      <c r="I6714" s="1" t="str">
        <f t="shared" si="907"/>
        <v>NO</v>
      </c>
      <c r="J6714" s="1">
        <f t="shared" ca="1" si="908"/>
        <v>1377.15</v>
      </c>
      <c r="K6714" s="1" t="str">
        <f t="shared" ca="1" si="910"/>
        <v>NO</v>
      </c>
      <c r="L6714" s="1" t="str">
        <f t="shared" ca="1" si="911"/>
        <v>NO</v>
      </c>
      <c r="M6714" s="1">
        <f t="shared" ca="1" si="912"/>
        <v>0</v>
      </c>
      <c r="N6714" s="1">
        <f t="shared" ca="1" si="913"/>
        <v>0</v>
      </c>
      <c r="O6714" s="1">
        <f t="shared" ca="1" si="909"/>
        <v>0</v>
      </c>
    </row>
    <row r="6715" spans="4:15" x14ac:dyDescent="0.35">
      <c r="D6715" s="1">
        <v>6708</v>
      </c>
      <c r="E6715" s="4">
        <v>41127</v>
      </c>
      <c r="F6715" s="1">
        <v>1394.23</v>
      </c>
      <c r="G6715" s="1">
        <f t="shared" si="905"/>
        <v>1390.99</v>
      </c>
      <c r="H6715" s="1" t="str">
        <f t="shared" si="906"/>
        <v/>
      </c>
      <c r="I6715" s="1" t="str">
        <f t="shared" si="907"/>
        <v>NO</v>
      </c>
      <c r="J6715" s="1">
        <f t="shared" ca="1" si="908"/>
        <v>1378.1460000000002</v>
      </c>
      <c r="K6715" s="1" t="str">
        <f t="shared" ca="1" si="910"/>
        <v>YES</v>
      </c>
      <c r="L6715" s="1" t="str">
        <f t="shared" ca="1" si="911"/>
        <v>NO</v>
      </c>
      <c r="M6715" s="1">
        <f t="shared" ca="1" si="912"/>
        <v>-1390.99</v>
      </c>
      <c r="N6715" s="1">
        <f t="shared" ca="1" si="913"/>
        <v>0</v>
      </c>
      <c r="O6715" s="1">
        <f t="shared" ca="1" si="909"/>
        <v>0</v>
      </c>
    </row>
    <row r="6716" spans="4:15" x14ac:dyDescent="0.35">
      <c r="D6716" s="1">
        <v>6709</v>
      </c>
      <c r="E6716" s="4">
        <v>41128</v>
      </c>
      <c r="F6716" s="1">
        <v>1401.35</v>
      </c>
      <c r="G6716" s="1">
        <f t="shared" si="905"/>
        <v>1394.23</v>
      </c>
      <c r="H6716" s="1" t="str">
        <f t="shared" si="906"/>
        <v/>
      </c>
      <c r="I6716" s="1" t="str">
        <f t="shared" si="907"/>
        <v>NO</v>
      </c>
      <c r="J6716" s="1">
        <f t="shared" ca="1" si="908"/>
        <v>1379.15</v>
      </c>
      <c r="K6716" s="1" t="str">
        <f t="shared" ca="1" si="910"/>
        <v>YES</v>
      </c>
      <c r="L6716" s="1" t="str">
        <f t="shared" ca="1" si="911"/>
        <v>NO</v>
      </c>
      <c r="M6716" s="1">
        <f t="shared" ca="1" si="912"/>
        <v>-1394.23</v>
      </c>
      <c r="N6716" s="1">
        <f t="shared" ca="1" si="913"/>
        <v>0</v>
      </c>
      <c r="O6716" s="1">
        <f t="shared" ca="1" si="909"/>
        <v>0</v>
      </c>
    </row>
    <row r="6717" spans="4:15" x14ac:dyDescent="0.35">
      <c r="D6717" s="1">
        <v>6710</v>
      </c>
      <c r="E6717" s="4">
        <v>41129</v>
      </c>
      <c r="F6717" s="1">
        <v>1402.22</v>
      </c>
      <c r="G6717" s="1">
        <f t="shared" si="905"/>
        <v>1401.35</v>
      </c>
      <c r="H6717" s="1" t="str">
        <f t="shared" si="906"/>
        <v/>
      </c>
      <c r="I6717" s="1" t="str">
        <f t="shared" si="907"/>
        <v>NO</v>
      </c>
      <c r="J6717" s="1">
        <f t="shared" ca="1" si="908"/>
        <v>1380.9360000000001</v>
      </c>
      <c r="K6717" s="1" t="str">
        <f t="shared" ca="1" si="910"/>
        <v>YES</v>
      </c>
      <c r="L6717" s="1" t="str">
        <f t="shared" ca="1" si="911"/>
        <v>NO</v>
      </c>
      <c r="M6717" s="1">
        <f t="shared" ca="1" si="912"/>
        <v>-1401.35</v>
      </c>
      <c r="N6717" s="1">
        <f t="shared" ca="1" si="913"/>
        <v>0</v>
      </c>
      <c r="O6717" s="1">
        <f t="shared" ca="1" si="909"/>
        <v>0</v>
      </c>
    </row>
    <row r="6718" spans="4:15" x14ac:dyDescent="0.35">
      <c r="D6718" s="1">
        <v>6711</v>
      </c>
      <c r="E6718" s="4">
        <v>41130</v>
      </c>
      <c r="F6718" s="1">
        <v>1402.8</v>
      </c>
      <c r="G6718" s="1">
        <f t="shared" si="905"/>
        <v>1402.22</v>
      </c>
      <c r="H6718" s="1" t="str">
        <f t="shared" si="906"/>
        <v/>
      </c>
      <c r="I6718" s="1" t="str">
        <f t="shared" si="907"/>
        <v>NO</v>
      </c>
      <c r="J6718" s="1">
        <f t="shared" ca="1" si="908"/>
        <v>1385.3420000000001</v>
      </c>
      <c r="K6718" s="1" t="str">
        <f t="shared" ca="1" si="910"/>
        <v>YES</v>
      </c>
      <c r="L6718" s="1" t="str">
        <f t="shared" ca="1" si="911"/>
        <v>NO</v>
      </c>
      <c r="M6718" s="1">
        <f t="shared" ca="1" si="912"/>
        <v>-1402.22</v>
      </c>
      <c r="N6718" s="1">
        <f t="shared" ca="1" si="913"/>
        <v>0</v>
      </c>
      <c r="O6718" s="1">
        <f t="shared" ca="1" si="909"/>
        <v>0</v>
      </c>
    </row>
    <row r="6719" spans="4:15" x14ac:dyDescent="0.35">
      <c r="D6719" s="1">
        <v>6712</v>
      </c>
      <c r="E6719" s="4">
        <v>41131</v>
      </c>
      <c r="F6719" s="1">
        <v>1405.87</v>
      </c>
      <c r="G6719" s="1">
        <f t="shared" si="905"/>
        <v>1402.8</v>
      </c>
      <c r="H6719" s="1" t="str">
        <f t="shared" si="906"/>
        <v/>
      </c>
      <c r="I6719" s="1" t="str">
        <f t="shared" si="907"/>
        <v>NO</v>
      </c>
      <c r="J6719" s="1">
        <f t="shared" ca="1" si="908"/>
        <v>1390.758</v>
      </c>
      <c r="K6719" s="1" t="str">
        <f t="shared" ca="1" si="910"/>
        <v>YES</v>
      </c>
      <c r="L6719" s="1" t="str">
        <f t="shared" ca="1" si="911"/>
        <v>NO</v>
      </c>
      <c r="M6719" s="1">
        <f t="shared" ca="1" si="912"/>
        <v>-1402.8</v>
      </c>
      <c r="N6719" s="1">
        <f t="shared" ca="1" si="913"/>
        <v>0</v>
      </c>
      <c r="O6719" s="1">
        <f t="shared" ca="1" si="909"/>
        <v>0</v>
      </c>
    </row>
    <row r="6720" spans="4:15" x14ac:dyDescent="0.35">
      <c r="D6720" s="1">
        <v>6713</v>
      </c>
      <c r="E6720" s="4">
        <v>41134</v>
      </c>
      <c r="F6720" s="1">
        <v>1404.11</v>
      </c>
      <c r="G6720" s="1">
        <f t="shared" si="905"/>
        <v>1405.87</v>
      </c>
      <c r="H6720" s="1" t="str">
        <f t="shared" si="906"/>
        <v/>
      </c>
      <c r="I6720" s="1" t="str">
        <f t="shared" si="907"/>
        <v>NO</v>
      </c>
      <c r="J6720" s="1">
        <f t="shared" ca="1" si="908"/>
        <v>1398.318</v>
      </c>
      <c r="K6720" s="1" t="str">
        <f t="shared" ca="1" si="910"/>
        <v>YES</v>
      </c>
      <c r="L6720" s="1" t="str">
        <f t="shared" ca="1" si="911"/>
        <v>NO</v>
      </c>
      <c r="M6720" s="1">
        <f t="shared" ca="1" si="912"/>
        <v>-1405.87</v>
      </c>
      <c r="N6720" s="1">
        <f t="shared" ca="1" si="913"/>
        <v>0</v>
      </c>
      <c r="O6720" s="1">
        <f t="shared" ca="1" si="909"/>
        <v>0</v>
      </c>
    </row>
    <row r="6721" spans="4:15" x14ac:dyDescent="0.35">
      <c r="D6721" s="1">
        <v>6714</v>
      </c>
      <c r="E6721" s="4">
        <v>41135</v>
      </c>
      <c r="F6721" s="1">
        <v>1403.93</v>
      </c>
      <c r="G6721" s="1">
        <f t="shared" si="905"/>
        <v>1404.11</v>
      </c>
      <c r="H6721" s="1" t="str">
        <f t="shared" si="906"/>
        <v/>
      </c>
      <c r="I6721" s="1" t="str">
        <f t="shared" si="907"/>
        <v>NO</v>
      </c>
      <c r="J6721" s="1">
        <f t="shared" ca="1" si="908"/>
        <v>1401.2940000000001</v>
      </c>
      <c r="K6721" s="1" t="str">
        <f t="shared" ca="1" si="910"/>
        <v>YES</v>
      </c>
      <c r="L6721" s="1" t="str">
        <f t="shared" ca="1" si="911"/>
        <v>NO</v>
      </c>
      <c r="M6721" s="1">
        <f t="shared" ca="1" si="912"/>
        <v>-1404.11</v>
      </c>
      <c r="N6721" s="1">
        <f t="shared" ca="1" si="913"/>
        <v>0</v>
      </c>
      <c r="O6721" s="1">
        <f t="shared" ca="1" si="909"/>
        <v>0</v>
      </c>
    </row>
    <row r="6722" spans="4:15" x14ac:dyDescent="0.35">
      <c r="D6722" s="1">
        <v>6715</v>
      </c>
      <c r="E6722" s="4">
        <v>41136</v>
      </c>
      <c r="F6722" s="1">
        <v>1405.53</v>
      </c>
      <c r="G6722" s="1">
        <f t="shared" si="905"/>
        <v>1403.93</v>
      </c>
      <c r="H6722" s="1" t="str">
        <f t="shared" si="906"/>
        <v/>
      </c>
      <c r="I6722" s="1" t="str">
        <f t="shared" si="907"/>
        <v>NO</v>
      </c>
      <c r="J6722" s="1">
        <f t="shared" ca="1" si="908"/>
        <v>1403.27</v>
      </c>
      <c r="K6722" s="1" t="str">
        <f t="shared" ca="1" si="910"/>
        <v>YES</v>
      </c>
      <c r="L6722" s="1" t="str">
        <f t="shared" ca="1" si="911"/>
        <v>NO</v>
      </c>
      <c r="M6722" s="1">
        <f t="shared" ca="1" si="912"/>
        <v>-1403.93</v>
      </c>
      <c r="N6722" s="1">
        <f t="shared" ca="1" si="913"/>
        <v>0</v>
      </c>
      <c r="O6722" s="1">
        <f t="shared" ca="1" si="909"/>
        <v>0</v>
      </c>
    </row>
    <row r="6723" spans="4:15" x14ac:dyDescent="0.35">
      <c r="D6723" s="1">
        <v>6716</v>
      </c>
      <c r="E6723" s="4">
        <v>41137</v>
      </c>
      <c r="F6723" s="1">
        <v>1415.51</v>
      </c>
      <c r="G6723" s="1">
        <f t="shared" si="905"/>
        <v>1405.53</v>
      </c>
      <c r="H6723" s="1" t="str">
        <f t="shared" si="906"/>
        <v/>
      </c>
      <c r="I6723" s="1" t="str">
        <f t="shared" si="907"/>
        <v>NO</v>
      </c>
      <c r="J6723" s="1">
        <f t="shared" ca="1" si="908"/>
        <v>1403.7859999999998</v>
      </c>
      <c r="K6723" s="1" t="str">
        <f t="shared" ca="1" si="910"/>
        <v>YES</v>
      </c>
      <c r="L6723" s="1" t="str">
        <f t="shared" ca="1" si="911"/>
        <v>NO</v>
      </c>
      <c r="M6723" s="1">
        <f t="shared" ca="1" si="912"/>
        <v>-1405.53</v>
      </c>
      <c r="N6723" s="1">
        <f t="shared" ca="1" si="913"/>
        <v>0</v>
      </c>
      <c r="O6723" s="1">
        <f t="shared" ca="1" si="909"/>
        <v>0</v>
      </c>
    </row>
    <row r="6724" spans="4:15" x14ac:dyDescent="0.35">
      <c r="D6724" s="1">
        <v>6717</v>
      </c>
      <c r="E6724" s="4">
        <v>41138</v>
      </c>
      <c r="F6724" s="1">
        <v>1418.16</v>
      </c>
      <c r="G6724" s="1">
        <f t="shared" si="905"/>
        <v>1415.51</v>
      </c>
      <c r="H6724" s="1" t="str">
        <f t="shared" si="906"/>
        <v/>
      </c>
      <c r="I6724" s="1" t="str">
        <f t="shared" si="907"/>
        <v>NO</v>
      </c>
      <c r="J6724" s="1">
        <f t="shared" ca="1" si="908"/>
        <v>1404.4479999999999</v>
      </c>
      <c r="K6724" s="1" t="str">
        <f t="shared" ca="1" si="910"/>
        <v>YES</v>
      </c>
      <c r="L6724" s="1" t="str">
        <f t="shared" ca="1" si="911"/>
        <v>NO</v>
      </c>
      <c r="M6724" s="1">
        <f t="shared" ca="1" si="912"/>
        <v>-1415.51</v>
      </c>
      <c r="N6724" s="1">
        <f t="shared" ca="1" si="913"/>
        <v>0</v>
      </c>
      <c r="O6724" s="1">
        <f t="shared" ca="1" si="909"/>
        <v>0</v>
      </c>
    </row>
    <row r="6725" spans="4:15" x14ac:dyDescent="0.35">
      <c r="D6725" s="1">
        <v>6718</v>
      </c>
      <c r="E6725" s="4">
        <v>41141</v>
      </c>
      <c r="F6725" s="1">
        <v>1418.13</v>
      </c>
      <c r="G6725" s="1">
        <f t="shared" si="905"/>
        <v>1418.16</v>
      </c>
      <c r="H6725" s="1" t="str">
        <f t="shared" si="906"/>
        <v/>
      </c>
      <c r="I6725" s="1" t="str">
        <f t="shared" si="907"/>
        <v>NO</v>
      </c>
      <c r="J6725" s="1">
        <f t="shared" ca="1" si="908"/>
        <v>1406.99</v>
      </c>
      <c r="K6725" s="1" t="str">
        <f t="shared" ca="1" si="910"/>
        <v>YES</v>
      </c>
      <c r="L6725" s="1" t="str">
        <f t="shared" ca="1" si="911"/>
        <v>NO</v>
      </c>
      <c r="M6725" s="1">
        <f t="shared" ca="1" si="912"/>
        <v>-1418.16</v>
      </c>
      <c r="N6725" s="1">
        <f t="shared" ca="1" si="913"/>
        <v>0</v>
      </c>
      <c r="O6725" s="1">
        <f t="shared" ca="1" si="909"/>
        <v>0</v>
      </c>
    </row>
    <row r="6726" spans="4:15" x14ac:dyDescent="0.35">
      <c r="D6726" s="1">
        <v>6719</v>
      </c>
      <c r="E6726" s="4">
        <v>41142</v>
      </c>
      <c r="F6726" s="1">
        <v>1413.17</v>
      </c>
      <c r="G6726" s="1">
        <f t="shared" si="905"/>
        <v>1418.13</v>
      </c>
      <c r="H6726" s="1" t="str">
        <f t="shared" si="906"/>
        <v/>
      </c>
      <c r="I6726" s="1" t="str">
        <f t="shared" si="907"/>
        <v>NO</v>
      </c>
      <c r="J6726" s="1">
        <f t="shared" ca="1" si="908"/>
        <v>1409.4479999999999</v>
      </c>
      <c r="K6726" s="1" t="str">
        <f t="shared" ca="1" si="910"/>
        <v>YES</v>
      </c>
      <c r="L6726" s="1" t="str">
        <f t="shared" ca="1" si="911"/>
        <v>NO</v>
      </c>
      <c r="M6726" s="1">
        <f t="shared" ca="1" si="912"/>
        <v>-1418.13</v>
      </c>
      <c r="N6726" s="1">
        <f t="shared" ca="1" si="913"/>
        <v>0</v>
      </c>
      <c r="O6726" s="1">
        <f t="shared" ca="1" si="909"/>
        <v>0</v>
      </c>
    </row>
    <row r="6727" spans="4:15" x14ac:dyDescent="0.35">
      <c r="D6727" s="1">
        <v>6720</v>
      </c>
      <c r="E6727" s="4">
        <v>41143</v>
      </c>
      <c r="F6727" s="1">
        <v>1413.49</v>
      </c>
      <c r="G6727" s="1">
        <f t="shared" si="905"/>
        <v>1413.17</v>
      </c>
      <c r="H6727" s="1" t="str">
        <f t="shared" si="906"/>
        <v/>
      </c>
      <c r="I6727" s="1" t="str">
        <f t="shared" si="907"/>
        <v>NO</v>
      </c>
      <c r="J6727" s="1">
        <f t="shared" ca="1" si="908"/>
        <v>1412.252</v>
      </c>
      <c r="K6727" s="1" t="str">
        <f t="shared" ca="1" si="910"/>
        <v>YES</v>
      </c>
      <c r="L6727" s="1" t="str">
        <f t="shared" ca="1" si="911"/>
        <v>NO</v>
      </c>
      <c r="M6727" s="1">
        <f t="shared" ca="1" si="912"/>
        <v>-1413.17</v>
      </c>
      <c r="N6727" s="1">
        <f t="shared" ca="1" si="913"/>
        <v>0</v>
      </c>
      <c r="O6727" s="1">
        <f t="shared" ca="1" si="909"/>
        <v>0</v>
      </c>
    </row>
    <row r="6728" spans="4:15" x14ac:dyDescent="0.35">
      <c r="D6728" s="1">
        <v>6721</v>
      </c>
      <c r="E6728" s="4">
        <v>41144</v>
      </c>
      <c r="F6728" s="1">
        <v>1402.08</v>
      </c>
      <c r="G6728" s="1">
        <f t="shared" si="905"/>
        <v>1413.49</v>
      </c>
      <c r="H6728" s="1" t="str">
        <f t="shared" si="906"/>
        <v/>
      </c>
      <c r="I6728" s="1" t="str">
        <f t="shared" si="907"/>
        <v>NO</v>
      </c>
      <c r="J6728" s="1">
        <f t="shared" ca="1" si="908"/>
        <v>1414.1</v>
      </c>
      <c r="K6728" s="1" t="str">
        <f t="shared" ca="1" si="910"/>
        <v>NO</v>
      </c>
      <c r="L6728" s="1" t="str">
        <f t="shared" ca="1" si="911"/>
        <v>NO</v>
      </c>
      <c r="M6728" s="1">
        <f t="shared" ca="1" si="912"/>
        <v>0</v>
      </c>
      <c r="N6728" s="1">
        <f t="shared" ca="1" si="913"/>
        <v>0</v>
      </c>
      <c r="O6728" s="1">
        <f t="shared" ca="1" si="909"/>
        <v>0</v>
      </c>
    </row>
    <row r="6729" spans="4:15" x14ac:dyDescent="0.35">
      <c r="D6729" s="1">
        <v>6722</v>
      </c>
      <c r="E6729" s="4">
        <v>41145</v>
      </c>
      <c r="F6729" s="1">
        <v>1411.13</v>
      </c>
      <c r="G6729" s="1">
        <f t="shared" si="905"/>
        <v>1402.08</v>
      </c>
      <c r="H6729" s="1" t="str">
        <f t="shared" si="906"/>
        <v/>
      </c>
      <c r="I6729" s="1" t="str">
        <f t="shared" si="907"/>
        <v>NO</v>
      </c>
      <c r="J6729" s="1">
        <f t="shared" ca="1" si="908"/>
        <v>1415.692</v>
      </c>
      <c r="K6729" s="1" t="str">
        <f t="shared" ca="1" si="910"/>
        <v>NO</v>
      </c>
      <c r="L6729" s="1" t="str">
        <f t="shared" ca="1" si="911"/>
        <v>NO</v>
      </c>
      <c r="M6729" s="1">
        <f t="shared" ca="1" si="912"/>
        <v>0</v>
      </c>
      <c r="N6729" s="1">
        <f t="shared" ca="1" si="913"/>
        <v>0</v>
      </c>
      <c r="O6729" s="1">
        <f t="shared" ca="1" si="909"/>
        <v>0</v>
      </c>
    </row>
    <row r="6730" spans="4:15" x14ac:dyDescent="0.35">
      <c r="D6730" s="1">
        <v>6723</v>
      </c>
      <c r="E6730" s="4">
        <v>41148</v>
      </c>
      <c r="F6730" s="1">
        <v>1410.44</v>
      </c>
      <c r="G6730" s="1">
        <f t="shared" ref="G6730:G6793" si="914">F6729</f>
        <v>1411.13</v>
      </c>
      <c r="H6730" s="1" t="str">
        <f t="shared" si="906"/>
        <v/>
      </c>
      <c r="I6730" s="1" t="str">
        <f t="shared" si="907"/>
        <v>NO</v>
      </c>
      <c r="J6730" s="1">
        <f t="shared" ca="1" si="908"/>
        <v>1413.0059999999999</v>
      </c>
      <c r="K6730" s="1" t="str">
        <f t="shared" ca="1" si="910"/>
        <v>NO</v>
      </c>
      <c r="L6730" s="1" t="str">
        <f t="shared" ca="1" si="911"/>
        <v>NO</v>
      </c>
      <c r="M6730" s="1">
        <f t="shared" ca="1" si="912"/>
        <v>0</v>
      </c>
      <c r="N6730" s="1">
        <f t="shared" ca="1" si="913"/>
        <v>0</v>
      </c>
      <c r="O6730" s="1">
        <f t="shared" ca="1" si="909"/>
        <v>0</v>
      </c>
    </row>
    <row r="6731" spans="4:15" x14ac:dyDescent="0.35">
      <c r="D6731" s="1">
        <v>6724</v>
      </c>
      <c r="E6731" s="4">
        <v>41149</v>
      </c>
      <c r="F6731" s="1">
        <v>1409.3</v>
      </c>
      <c r="G6731" s="1">
        <f t="shared" si="914"/>
        <v>1410.44</v>
      </c>
      <c r="H6731" s="1" t="str">
        <f t="shared" si="906"/>
        <v/>
      </c>
      <c r="I6731" s="1" t="str">
        <f t="shared" si="907"/>
        <v>NO</v>
      </c>
      <c r="J6731" s="1">
        <f t="shared" ca="1" si="908"/>
        <v>1411.6</v>
      </c>
      <c r="K6731" s="1" t="str">
        <f t="shared" ca="1" si="910"/>
        <v>NO</v>
      </c>
      <c r="L6731" s="1" t="str">
        <f t="shared" ca="1" si="911"/>
        <v>NO</v>
      </c>
      <c r="M6731" s="1">
        <f t="shared" ca="1" si="912"/>
        <v>0</v>
      </c>
      <c r="N6731" s="1">
        <f t="shared" ca="1" si="913"/>
        <v>0</v>
      </c>
      <c r="O6731" s="1">
        <f t="shared" ca="1" si="909"/>
        <v>0</v>
      </c>
    </row>
    <row r="6732" spans="4:15" x14ac:dyDescent="0.35">
      <c r="D6732" s="1">
        <v>6725</v>
      </c>
      <c r="E6732" s="4">
        <v>41150</v>
      </c>
      <c r="F6732" s="1">
        <v>1410.49</v>
      </c>
      <c r="G6732" s="1">
        <f t="shared" si="914"/>
        <v>1409.3</v>
      </c>
      <c r="H6732" s="1" t="str">
        <f t="shared" si="906"/>
        <v/>
      </c>
      <c r="I6732" s="1" t="str">
        <f t="shared" si="907"/>
        <v>NO</v>
      </c>
      <c r="J6732" s="1">
        <f t="shared" ca="1" si="908"/>
        <v>1410.0619999999999</v>
      </c>
      <c r="K6732" s="1" t="str">
        <f t="shared" ca="1" si="910"/>
        <v>NO</v>
      </c>
      <c r="L6732" s="1" t="str">
        <f t="shared" ca="1" si="911"/>
        <v>NO</v>
      </c>
      <c r="M6732" s="1">
        <f t="shared" ca="1" si="912"/>
        <v>0</v>
      </c>
      <c r="N6732" s="1">
        <f t="shared" ca="1" si="913"/>
        <v>0</v>
      </c>
      <c r="O6732" s="1">
        <f t="shared" ca="1" si="909"/>
        <v>0</v>
      </c>
    </row>
    <row r="6733" spans="4:15" x14ac:dyDescent="0.35">
      <c r="D6733" s="1">
        <v>6726</v>
      </c>
      <c r="E6733" s="4">
        <v>41151</v>
      </c>
      <c r="F6733" s="1">
        <v>1399.48</v>
      </c>
      <c r="G6733" s="1">
        <f t="shared" si="914"/>
        <v>1410.49</v>
      </c>
      <c r="H6733" s="1" t="str">
        <f t="shared" si="906"/>
        <v/>
      </c>
      <c r="I6733" s="1" t="str">
        <f t="shared" si="907"/>
        <v>NO</v>
      </c>
      <c r="J6733" s="1">
        <f t="shared" ca="1" si="908"/>
        <v>1409.288</v>
      </c>
      <c r="K6733" s="1" t="str">
        <f t="shared" ca="1" si="910"/>
        <v>YES</v>
      </c>
      <c r="L6733" s="1" t="str">
        <f t="shared" ca="1" si="911"/>
        <v>NO</v>
      </c>
      <c r="M6733" s="1">
        <f t="shared" ca="1" si="912"/>
        <v>-1410.49</v>
      </c>
      <c r="N6733" s="1">
        <f t="shared" ca="1" si="913"/>
        <v>0</v>
      </c>
      <c r="O6733" s="1">
        <f t="shared" ca="1" si="909"/>
        <v>0</v>
      </c>
    </row>
    <row r="6734" spans="4:15" x14ac:dyDescent="0.35">
      <c r="D6734" s="1">
        <v>6727</v>
      </c>
      <c r="E6734" s="4">
        <v>41152</v>
      </c>
      <c r="F6734" s="1">
        <v>1406.58</v>
      </c>
      <c r="G6734" s="1">
        <f t="shared" si="914"/>
        <v>1399.48</v>
      </c>
      <c r="H6734" s="1" t="str">
        <f t="shared" si="906"/>
        <v/>
      </c>
      <c r="I6734" s="1" t="str">
        <f t="shared" si="907"/>
        <v>NO</v>
      </c>
      <c r="J6734" s="1">
        <f t="shared" ca="1" si="908"/>
        <v>1408.6879999999999</v>
      </c>
      <c r="K6734" s="1" t="str">
        <f t="shared" ca="1" si="910"/>
        <v>NO</v>
      </c>
      <c r="L6734" s="1" t="str">
        <f t="shared" ca="1" si="911"/>
        <v>NO</v>
      </c>
      <c r="M6734" s="1">
        <f t="shared" ca="1" si="912"/>
        <v>0</v>
      </c>
      <c r="N6734" s="1">
        <f t="shared" ca="1" si="913"/>
        <v>0</v>
      </c>
      <c r="O6734" s="1">
        <f t="shared" ca="1" si="909"/>
        <v>0</v>
      </c>
    </row>
    <row r="6735" spans="4:15" x14ac:dyDescent="0.35">
      <c r="D6735" s="1">
        <v>6728</v>
      </c>
      <c r="E6735" s="4">
        <v>41156</v>
      </c>
      <c r="F6735" s="1">
        <v>1404.94</v>
      </c>
      <c r="G6735" s="1">
        <f t="shared" si="914"/>
        <v>1406.58</v>
      </c>
      <c r="H6735" s="1" t="str">
        <f t="shared" si="906"/>
        <v/>
      </c>
      <c r="I6735" s="1" t="str">
        <f t="shared" si="907"/>
        <v>NO</v>
      </c>
      <c r="J6735" s="1">
        <f t="shared" ca="1" si="908"/>
        <v>1408.1680000000001</v>
      </c>
      <c r="K6735" s="1" t="str">
        <f t="shared" ca="1" si="910"/>
        <v>NO</v>
      </c>
      <c r="L6735" s="1" t="str">
        <f t="shared" ca="1" si="911"/>
        <v>NO</v>
      </c>
      <c r="M6735" s="1">
        <f t="shared" ca="1" si="912"/>
        <v>0</v>
      </c>
      <c r="N6735" s="1">
        <f t="shared" ca="1" si="913"/>
        <v>0</v>
      </c>
      <c r="O6735" s="1">
        <f t="shared" ca="1" si="909"/>
        <v>0</v>
      </c>
    </row>
    <row r="6736" spans="4:15" x14ac:dyDescent="0.35">
      <c r="D6736" s="1">
        <v>6729</v>
      </c>
      <c r="E6736" s="4">
        <v>41157</v>
      </c>
      <c r="F6736" s="1">
        <v>1403.44</v>
      </c>
      <c r="G6736" s="1">
        <f t="shared" si="914"/>
        <v>1404.94</v>
      </c>
      <c r="H6736" s="1" t="str">
        <f t="shared" si="906"/>
        <v/>
      </c>
      <c r="I6736" s="1" t="str">
        <f t="shared" si="907"/>
        <v>NO</v>
      </c>
      <c r="J6736" s="1">
        <f t="shared" ca="1" si="908"/>
        <v>1407.2579999999998</v>
      </c>
      <c r="K6736" s="1" t="str">
        <f t="shared" ca="1" si="910"/>
        <v>NO</v>
      </c>
      <c r="L6736" s="1" t="str">
        <f t="shared" ca="1" si="911"/>
        <v>NO</v>
      </c>
      <c r="M6736" s="1">
        <f t="shared" ca="1" si="912"/>
        <v>0</v>
      </c>
      <c r="N6736" s="1">
        <f t="shared" ca="1" si="913"/>
        <v>0</v>
      </c>
      <c r="O6736" s="1">
        <f t="shared" ca="1" si="909"/>
        <v>0</v>
      </c>
    </row>
    <row r="6737" spans="4:15" x14ac:dyDescent="0.35">
      <c r="D6737" s="1">
        <v>6730</v>
      </c>
      <c r="E6737" s="4">
        <v>41158</v>
      </c>
      <c r="F6737" s="1">
        <v>1432.12</v>
      </c>
      <c r="G6737" s="1">
        <f t="shared" si="914"/>
        <v>1403.44</v>
      </c>
      <c r="H6737" s="1" t="str">
        <f t="shared" si="906"/>
        <v/>
      </c>
      <c r="I6737" s="1" t="str">
        <f t="shared" si="907"/>
        <v>NO</v>
      </c>
      <c r="J6737" s="1">
        <f t="shared" ca="1" si="908"/>
        <v>1406.1580000000001</v>
      </c>
      <c r="K6737" s="1" t="str">
        <f t="shared" ca="1" si="910"/>
        <v>NO</v>
      </c>
      <c r="L6737" s="1" t="str">
        <f t="shared" ca="1" si="911"/>
        <v>NO</v>
      </c>
      <c r="M6737" s="1">
        <f t="shared" ca="1" si="912"/>
        <v>0</v>
      </c>
      <c r="N6737" s="1">
        <f t="shared" ca="1" si="913"/>
        <v>0</v>
      </c>
      <c r="O6737" s="1">
        <f t="shared" ca="1" si="909"/>
        <v>0</v>
      </c>
    </row>
    <row r="6738" spans="4:15" x14ac:dyDescent="0.35">
      <c r="D6738" s="1">
        <v>6731</v>
      </c>
      <c r="E6738" s="4">
        <v>41159</v>
      </c>
      <c r="F6738" s="1">
        <v>1437.92</v>
      </c>
      <c r="G6738" s="1">
        <f t="shared" si="914"/>
        <v>1432.12</v>
      </c>
      <c r="H6738" s="1" t="str">
        <f t="shared" si="906"/>
        <v/>
      </c>
      <c r="I6738" s="1" t="str">
        <f t="shared" si="907"/>
        <v>NO</v>
      </c>
      <c r="J6738" s="1">
        <f t="shared" ca="1" si="908"/>
        <v>1404.9860000000001</v>
      </c>
      <c r="K6738" s="1" t="str">
        <f t="shared" ca="1" si="910"/>
        <v>YES</v>
      </c>
      <c r="L6738" s="1" t="str">
        <f t="shared" ca="1" si="911"/>
        <v>NO</v>
      </c>
      <c r="M6738" s="1">
        <f t="shared" ca="1" si="912"/>
        <v>-1432.12</v>
      </c>
      <c r="N6738" s="1">
        <f t="shared" ca="1" si="913"/>
        <v>0</v>
      </c>
      <c r="O6738" s="1">
        <f t="shared" ca="1" si="909"/>
        <v>0</v>
      </c>
    </row>
    <row r="6739" spans="4:15" x14ac:dyDescent="0.35">
      <c r="D6739" s="1">
        <v>6732</v>
      </c>
      <c r="E6739" s="4">
        <v>41162</v>
      </c>
      <c r="F6739" s="1">
        <v>1429.08</v>
      </c>
      <c r="G6739" s="1">
        <f t="shared" si="914"/>
        <v>1437.92</v>
      </c>
      <c r="H6739" s="1" t="str">
        <f t="shared" si="906"/>
        <v/>
      </c>
      <c r="I6739" s="1" t="str">
        <f t="shared" si="907"/>
        <v>NO</v>
      </c>
      <c r="J6739" s="1">
        <f t="shared" ca="1" si="908"/>
        <v>1409.3120000000001</v>
      </c>
      <c r="K6739" s="1" t="str">
        <f t="shared" ca="1" si="910"/>
        <v>YES</v>
      </c>
      <c r="L6739" s="1" t="str">
        <f t="shared" ca="1" si="911"/>
        <v>NO</v>
      </c>
      <c r="M6739" s="1">
        <f t="shared" ca="1" si="912"/>
        <v>-1437.92</v>
      </c>
      <c r="N6739" s="1">
        <f t="shared" ca="1" si="913"/>
        <v>0</v>
      </c>
      <c r="O6739" s="1">
        <f t="shared" ca="1" si="909"/>
        <v>0</v>
      </c>
    </row>
    <row r="6740" spans="4:15" x14ac:dyDescent="0.35">
      <c r="D6740" s="1">
        <v>6733</v>
      </c>
      <c r="E6740" s="4">
        <v>41163</v>
      </c>
      <c r="F6740" s="1">
        <v>1433.56</v>
      </c>
      <c r="G6740" s="1">
        <f t="shared" si="914"/>
        <v>1429.08</v>
      </c>
      <c r="H6740" s="1" t="str">
        <f t="shared" si="906"/>
        <v/>
      </c>
      <c r="I6740" s="1" t="str">
        <f t="shared" si="907"/>
        <v>NO</v>
      </c>
      <c r="J6740" s="1">
        <f t="shared" ca="1" si="908"/>
        <v>1417</v>
      </c>
      <c r="K6740" s="1" t="str">
        <f t="shared" ca="1" si="910"/>
        <v>YES</v>
      </c>
      <c r="L6740" s="1" t="str">
        <f t="shared" ca="1" si="911"/>
        <v>NO</v>
      </c>
      <c r="M6740" s="1">
        <f t="shared" ca="1" si="912"/>
        <v>-1429.08</v>
      </c>
      <c r="N6740" s="1">
        <f t="shared" ca="1" si="913"/>
        <v>0</v>
      </c>
      <c r="O6740" s="1">
        <f t="shared" ca="1" si="909"/>
        <v>0</v>
      </c>
    </row>
    <row r="6741" spans="4:15" x14ac:dyDescent="0.35">
      <c r="D6741" s="1">
        <v>6734</v>
      </c>
      <c r="E6741" s="4">
        <v>41164</v>
      </c>
      <c r="F6741" s="1">
        <v>1436.56</v>
      </c>
      <c r="G6741" s="1">
        <f t="shared" si="914"/>
        <v>1433.56</v>
      </c>
      <c r="H6741" s="1" t="str">
        <f t="shared" si="906"/>
        <v/>
      </c>
      <c r="I6741" s="1" t="str">
        <f t="shared" si="907"/>
        <v>NO</v>
      </c>
      <c r="J6741" s="1">
        <f t="shared" ca="1" si="908"/>
        <v>1421.5</v>
      </c>
      <c r="K6741" s="1" t="str">
        <f t="shared" ca="1" si="910"/>
        <v>YES</v>
      </c>
      <c r="L6741" s="1" t="str">
        <f t="shared" ca="1" si="911"/>
        <v>NO</v>
      </c>
      <c r="M6741" s="1">
        <f t="shared" ca="1" si="912"/>
        <v>-1433.56</v>
      </c>
      <c r="N6741" s="1">
        <f t="shared" ca="1" si="913"/>
        <v>0</v>
      </c>
      <c r="O6741" s="1">
        <f t="shared" ca="1" si="909"/>
        <v>0</v>
      </c>
    </row>
    <row r="6742" spans="4:15" x14ac:dyDescent="0.35">
      <c r="D6742" s="1">
        <v>6735</v>
      </c>
      <c r="E6742" s="4">
        <v>41165</v>
      </c>
      <c r="F6742" s="1">
        <v>1459.99</v>
      </c>
      <c r="G6742" s="1">
        <f t="shared" si="914"/>
        <v>1436.56</v>
      </c>
      <c r="H6742" s="1" t="str">
        <f t="shared" si="906"/>
        <v/>
      </c>
      <c r="I6742" s="1" t="str">
        <f t="shared" si="907"/>
        <v>NO</v>
      </c>
      <c r="J6742" s="1">
        <f t="shared" ca="1" si="908"/>
        <v>1427.2239999999997</v>
      </c>
      <c r="K6742" s="1" t="str">
        <f t="shared" ca="1" si="910"/>
        <v>YES</v>
      </c>
      <c r="L6742" s="1" t="str">
        <f t="shared" ca="1" si="911"/>
        <v>NO</v>
      </c>
      <c r="M6742" s="1">
        <f t="shared" ca="1" si="912"/>
        <v>-1436.56</v>
      </c>
      <c r="N6742" s="1">
        <f t="shared" ca="1" si="913"/>
        <v>0</v>
      </c>
      <c r="O6742" s="1">
        <f t="shared" ca="1" si="909"/>
        <v>0</v>
      </c>
    </row>
    <row r="6743" spans="4:15" x14ac:dyDescent="0.35">
      <c r="D6743" s="1">
        <v>6736</v>
      </c>
      <c r="E6743" s="4">
        <v>41166</v>
      </c>
      <c r="F6743" s="1">
        <v>1465.77</v>
      </c>
      <c r="G6743" s="1">
        <f t="shared" si="914"/>
        <v>1459.99</v>
      </c>
      <c r="H6743" s="1" t="str">
        <f t="shared" si="906"/>
        <v/>
      </c>
      <c r="I6743" s="1" t="str">
        <f t="shared" si="907"/>
        <v>NO</v>
      </c>
      <c r="J6743" s="1">
        <f t="shared" ca="1" si="908"/>
        <v>1433.848</v>
      </c>
      <c r="K6743" s="1" t="str">
        <f t="shared" ca="1" si="910"/>
        <v>YES</v>
      </c>
      <c r="L6743" s="1" t="str">
        <f t="shared" ca="1" si="911"/>
        <v>NO</v>
      </c>
      <c r="M6743" s="1">
        <f t="shared" ca="1" si="912"/>
        <v>-1459.99</v>
      </c>
      <c r="N6743" s="1">
        <f t="shared" ca="1" si="913"/>
        <v>0</v>
      </c>
      <c r="O6743" s="1">
        <f t="shared" ca="1" si="909"/>
        <v>0</v>
      </c>
    </row>
    <row r="6744" spans="4:15" x14ac:dyDescent="0.35">
      <c r="D6744" s="1">
        <v>6737</v>
      </c>
      <c r="E6744" s="4">
        <v>41169</v>
      </c>
      <c r="F6744" s="1">
        <v>1461.19</v>
      </c>
      <c r="G6744" s="1">
        <f t="shared" si="914"/>
        <v>1465.77</v>
      </c>
      <c r="H6744" s="1" t="str">
        <f t="shared" si="906"/>
        <v/>
      </c>
      <c r="I6744" s="1" t="str">
        <f t="shared" si="907"/>
        <v>NO</v>
      </c>
      <c r="J6744" s="1">
        <f t="shared" ca="1" si="908"/>
        <v>1439.4219999999998</v>
      </c>
      <c r="K6744" s="1" t="str">
        <f t="shared" ca="1" si="910"/>
        <v>YES</v>
      </c>
      <c r="L6744" s="1" t="str">
        <f t="shared" ca="1" si="911"/>
        <v>NO</v>
      </c>
      <c r="M6744" s="1">
        <f t="shared" ca="1" si="912"/>
        <v>-1465.77</v>
      </c>
      <c r="N6744" s="1">
        <f t="shared" ca="1" si="913"/>
        <v>0</v>
      </c>
      <c r="O6744" s="1">
        <f t="shared" ca="1" si="909"/>
        <v>0</v>
      </c>
    </row>
    <row r="6745" spans="4:15" x14ac:dyDescent="0.35">
      <c r="D6745" s="1">
        <v>6738</v>
      </c>
      <c r="E6745" s="4">
        <v>41170</v>
      </c>
      <c r="F6745" s="1">
        <v>1459.32</v>
      </c>
      <c r="G6745" s="1">
        <f t="shared" si="914"/>
        <v>1461.19</v>
      </c>
      <c r="H6745" s="1" t="str">
        <f t="shared" si="906"/>
        <v/>
      </c>
      <c r="I6745" s="1" t="str">
        <f t="shared" si="907"/>
        <v>NO</v>
      </c>
      <c r="J6745" s="1">
        <f t="shared" ca="1" si="908"/>
        <v>1444.9919999999997</v>
      </c>
      <c r="K6745" s="1" t="str">
        <f t="shared" ca="1" si="910"/>
        <v>YES</v>
      </c>
      <c r="L6745" s="1" t="str">
        <f t="shared" ca="1" si="911"/>
        <v>NO</v>
      </c>
      <c r="M6745" s="1">
        <f t="shared" ca="1" si="912"/>
        <v>-1461.19</v>
      </c>
      <c r="N6745" s="1">
        <f t="shared" ca="1" si="913"/>
        <v>0</v>
      </c>
      <c r="O6745" s="1">
        <f t="shared" ca="1" si="909"/>
        <v>0</v>
      </c>
    </row>
    <row r="6746" spans="4:15" x14ac:dyDescent="0.35">
      <c r="D6746" s="1">
        <v>6739</v>
      </c>
      <c r="E6746" s="4">
        <v>41171</v>
      </c>
      <c r="F6746" s="1">
        <v>1461.05</v>
      </c>
      <c r="G6746" s="1">
        <f t="shared" si="914"/>
        <v>1459.32</v>
      </c>
      <c r="H6746" s="1" t="str">
        <f t="shared" si="906"/>
        <v/>
      </c>
      <c r="I6746" s="1" t="str">
        <f t="shared" si="907"/>
        <v>NO</v>
      </c>
      <c r="J6746" s="1">
        <f t="shared" ca="1" si="908"/>
        <v>1451.414</v>
      </c>
      <c r="K6746" s="1" t="str">
        <f t="shared" ca="1" si="910"/>
        <v>YES</v>
      </c>
      <c r="L6746" s="1" t="str">
        <f t="shared" ca="1" si="911"/>
        <v>NO</v>
      </c>
      <c r="M6746" s="1">
        <f t="shared" ca="1" si="912"/>
        <v>-1459.32</v>
      </c>
      <c r="N6746" s="1">
        <f t="shared" ca="1" si="913"/>
        <v>0</v>
      </c>
      <c r="O6746" s="1">
        <f t="shared" ca="1" si="909"/>
        <v>0</v>
      </c>
    </row>
    <row r="6747" spans="4:15" x14ac:dyDescent="0.35">
      <c r="D6747" s="1">
        <v>6740</v>
      </c>
      <c r="E6747" s="4">
        <v>41172</v>
      </c>
      <c r="F6747" s="1">
        <v>1460.26</v>
      </c>
      <c r="G6747" s="1">
        <f t="shared" si="914"/>
        <v>1461.05</v>
      </c>
      <c r="H6747" s="1" t="str">
        <f t="shared" si="906"/>
        <v/>
      </c>
      <c r="I6747" s="1" t="str">
        <f t="shared" si="907"/>
        <v>NO</v>
      </c>
      <c r="J6747" s="1">
        <f t="shared" ca="1" si="908"/>
        <v>1456.566</v>
      </c>
      <c r="K6747" s="1" t="str">
        <f t="shared" ca="1" si="910"/>
        <v>YES</v>
      </c>
      <c r="L6747" s="1" t="str">
        <f t="shared" ca="1" si="911"/>
        <v>NO</v>
      </c>
      <c r="M6747" s="1">
        <f t="shared" ca="1" si="912"/>
        <v>-1461.05</v>
      </c>
      <c r="N6747" s="1">
        <f t="shared" ca="1" si="913"/>
        <v>0</v>
      </c>
      <c r="O6747" s="1">
        <f t="shared" ca="1" si="909"/>
        <v>0</v>
      </c>
    </row>
    <row r="6748" spans="4:15" x14ac:dyDescent="0.35">
      <c r="D6748" s="1">
        <v>6741</v>
      </c>
      <c r="E6748" s="4">
        <v>41173</v>
      </c>
      <c r="F6748" s="1">
        <v>1460.15</v>
      </c>
      <c r="G6748" s="1">
        <f t="shared" si="914"/>
        <v>1460.26</v>
      </c>
      <c r="H6748" s="1" t="str">
        <f t="shared" si="906"/>
        <v/>
      </c>
      <c r="I6748" s="1" t="str">
        <f t="shared" si="907"/>
        <v>NO</v>
      </c>
      <c r="J6748" s="1">
        <f t="shared" ca="1" si="908"/>
        <v>1461.4640000000002</v>
      </c>
      <c r="K6748" s="1" t="str">
        <f t="shared" ca="1" si="910"/>
        <v>NO</v>
      </c>
      <c r="L6748" s="1" t="str">
        <f t="shared" ca="1" si="911"/>
        <v>NO</v>
      </c>
      <c r="M6748" s="1">
        <f t="shared" ca="1" si="912"/>
        <v>0</v>
      </c>
      <c r="N6748" s="1">
        <f t="shared" ca="1" si="913"/>
        <v>0</v>
      </c>
      <c r="O6748" s="1">
        <f t="shared" ca="1" si="909"/>
        <v>0</v>
      </c>
    </row>
    <row r="6749" spans="4:15" x14ac:dyDescent="0.35">
      <c r="D6749" s="1">
        <v>6742</v>
      </c>
      <c r="E6749" s="4">
        <v>41176</v>
      </c>
      <c r="F6749" s="1">
        <v>1456.89</v>
      </c>
      <c r="G6749" s="1">
        <f t="shared" si="914"/>
        <v>1460.15</v>
      </c>
      <c r="H6749" s="1" t="str">
        <f t="shared" si="906"/>
        <v/>
      </c>
      <c r="I6749" s="1" t="str">
        <f t="shared" si="907"/>
        <v>NO</v>
      </c>
      <c r="J6749" s="1">
        <f t="shared" ca="1" si="908"/>
        <v>1461.518</v>
      </c>
      <c r="K6749" s="1" t="str">
        <f t="shared" ca="1" si="910"/>
        <v>NO</v>
      </c>
      <c r="L6749" s="1" t="str">
        <f t="shared" ca="1" si="911"/>
        <v>NO</v>
      </c>
      <c r="M6749" s="1">
        <f t="shared" ca="1" si="912"/>
        <v>0</v>
      </c>
      <c r="N6749" s="1">
        <f t="shared" ca="1" si="913"/>
        <v>0</v>
      </c>
      <c r="O6749" s="1">
        <f t="shared" ca="1" si="909"/>
        <v>0</v>
      </c>
    </row>
    <row r="6750" spans="4:15" x14ac:dyDescent="0.35">
      <c r="D6750" s="1">
        <v>6743</v>
      </c>
      <c r="E6750" s="4">
        <v>41177</v>
      </c>
      <c r="F6750" s="1">
        <v>1441.59</v>
      </c>
      <c r="G6750" s="1">
        <f t="shared" si="914"/>
        <v>1456.89</v>
      </c>
      <c r="H6750" s="1" t="str">
        <f t="shared" si="906"/>
        <v/>
      </c>
      <c r="I6750" s="1" t="str">
        <f t="shared" si="907"/>
        <v>NO</v>
      </c>
      <c r="J6750" s="1">
        <f t="shared" ca="1" si="908"/>
        <v>1460.3940000000002</v>
      </c>
      <c r="K6750" s="1" t="str">
        <f t="shared" ca="1" si="910"/>
        <v>NO</v>
      </c>
      <c r="L6750" s="1" t="str">
        <f t="shared" ca="1" si="911"/>
        <v>NO</v>
      </c>
      <c r="M6750" s="1">
        <f t="shared" ca="1" si="912"/>
        <v>0</v>
      </c>
      <c r="N6750" s="1">
        <f t="shared" ca="1" si="913"/>
        <v>0</v>
      </c>
      <c r="O6750" s="1">
        <f t="shared" ca="1" si="909"/>
        <v>0</v>
      </c>
    </row>
    <row r="6751" spans="4:15" x14ac:dyDescent="0.35">
      <c r="D6751" s="1">
        <v>6744</v>
      </c>
      <c r="E6751" s="4">
        <v>41178</v>
      </c>
      <c r="F6751" s="1">
        <v>1433.32</v>
      </c>
      <c r="G6751" s="1">
        <f t="shared" si="914"/>
        <v>1441.59</v>
      </c>
      <c r="H6751" s="1" t="str">
        <f t="shared" si="906"/>
        <v/>
      </c>
      <c r="I6751" s="1" t="str">
        <f t="shared" si="907"/>
        <v>NO</v>
      </c>
      <c r="J6751" s="1">
        <f t="shared" ca="1" si="908"/>
        <v>1459.5340000000001</v>
      </c>
      <c r="K6751" s="1" t="str">
        <f t="shared" ca="1" si="910"/>
        <v>NO</v>
      </c>
      <c r="L6751" s="1" t="str">
        <f t="shared" ca="1" si="911"/>
        <v>NO</v>
      </c>
      <c r="M6751" s="1">
        <f t="shared" ca="1" si="912"/>
        <v>0</v>
      </c>
      <c r="N6751" s="1">
        <f t="shared" ca="1" si="913"/>
        <v>0</v>
      </c>
      <c r="O6751" s="1">
        <f t="shared" ca="1" si="909"/>
        <v>0</v>
      </c>
    </row>
    <row r="6752" spans="4:15" x14ac:dyDescent="0.35">
      <c r="D6752" s="1">
        <v>6745</v>
      </c>
      <c r="E6752" s="4">
        <v>41179</v>
      </c>
      <c r="F6752" s="1">
        <v>1447.15</v>
      </c>
      <c r="G6752" s="1">
        <f t="shared" si="914"/>
        <v>1433.32</v>
      </c>
      <c r="H6752" s="1" t="str">
        <f t="shared" si="906"/>
        <v/>
      </c>
      <c r="I6752" s="1" t="str">
        <f t="shared" si="907"/>
        <v>NO</v>
      </c>
      <c r="J6752" s="1">
        <f t="shared" ca="1" si="908"/>
        <v>1455.9880000000001</v>
      </c>
      <c r="K6752" s="1" t="str">
        <f t="shared" ca="1" si="910"/>
        <v>NO</v>
      </c>
      <c r="L6752" s="1" t="str">
        <f t="shared" ca="1" si="911"/>
        <v>NO</v>
      </c>
      <c r="M6752" s="1">
        <f t="shared" ca="1" si="912"/>
        <v>0</v>
      </c>
      <c r="N6752" s="1">
        <f t="shared" ca="1" si="913"/>
        <v>0</v>
      </c>
      <c r="O6752" s="1">
        <f t="shared" ca="1" si="909"/>
        <v>0</v>
      </c>
    </row>
    <row r="6753" spans="4:15" x14ac:dyDescent="0.35">
      <c r="D6753" s="1">
        <v>6746</v>
      </c>
      <c r="E6753" s="4">
        <v>41180</v>
      </c>
      <c r="F6753" s="1">
        <v>1440.67</v>
      </c>
      <c r="G6753" s="1">
        <f t="shared" si="914"/>
        <v>1447.15</v>
      </c>
      <c r="H6753" s="1" t="str">
        <f t="shared" si="906"/>
        <v/>
      </c>
      <c r="I6753" s="1" t="str">
        <f t="shared" si="907"/>
        <v>NO</v>
      </c>
      <c r="J6753" s="1">
        <f t="shared" ca="1" si="908"/>
        <v>1450.442</v>
      </c>
      <c r="K6753" s="1" t="str">
        <f t="shared" ca="1" si="910"/>
        <v>NO</v>
      </c>
      <c r="L6753" s="1" t="str">
        <f t="shared" ca="1" si="911"/>
        <v>NO</v>
      </c>
      <c r="M6753" s="1">
        <f t="shared" ca="1" si="912"/>
        <v>0</v>
      </c>
      <c r="N6753" s="1">
        <f t="shared" ca="1" si="913"/>
        <v>0</v>
      </c>
      <c r="O6753" s="1">
        <f t="shared" ca="1" si="909"/>
        <v>0</v>
      </c>
    </row>
    <row r="6754" spans="4:15" x14ac:dyDescent="0.35">
      <c r="D6754" s="1">
        <v>6747</v>
      </c>
      <c r="E6754" s="4">
        <v>41183</v>
      </c>
      <c r="F6754" s="1">
        <v>1444.49</v>
      </c>
      <c r="G6754" s="1">
        <f t="shared" si="914"/>
        <v>1440.67</v>
      </c>
      <c r="H6754" s="1" t="str">
        <f t="shared" si="906"/>
        <v/>
      </c>
      <c r="I6754" s="1" t="str">
        <f t="shared" si="907"/>
        <v>NO</v>
      </c>
      <c r="J6754" s="1">
        <f t="shared" ca="1" si="908"/>
        <v>1447.8200000000002</v>
      </c>
      <c r="K6754" s="1" t="str">
        <f t="shared" ca="1" si="910"/>
        <v>NO</v>
      </c>
      <c r="L6754" s="1" t="str">
        <f t="shared" ca="1" si="911"/>
        <v>NO</v>
      </c>
      <c r="M6754" s="1">
        <f t="shared" ca="1" si="912"/>
        <v>0</v>
      </c>
      <c r="N6754" s="1">
        <f t="shared" ca="1" si="913"/>
        <v>0</v>
      </c>
      <c r="O6754" s="1">
        <f t="shared" ca="1" si="909"/>
        <v>0</v>
      </c>
    </row>
    <row r="6755" spans="4:15" x14ac:dyDescent="0.35">
      <c r="D6755" s="1">
        <v>6748</v>
      </c>
      <c r="E6755" s="4">
        <v>41184</v>
      </c>
      <c r="F6755" s="1">
        <v>1445.75</v>
      </c>
      <c r="G6755" s="1">
        <f t="shared" si="914"/>
        <v>1444.49</v>
      </c>
      <c r="H6755" s="1" t="str">
        <f t="shared" si="906"/>
        <v/>
      </c>
      <c r="I6755" s="1" t="str">
        <f t="shared" si="907"/>
        <v>NO</v>
      </c>
      <c r="J6755" s="1">
        <f t="shared" ca="1" si="908"/>
        <v>1443.9240000000002</v>
      </c>
      <c r="K6755" s="1" t="str">
        <f t="shared" ca="1" si="910"/>
        <v>YES</v>
      </c>
      <c r="L6755" s="1" t="str">
        <f t="shared" ca="1" si="911"/>
        <v>NO</v>
      </c>
      <c r="M6755" s="1">
        <f t="shared" ca="1" si="912"/>
        <v>-1444.49</v>
      </c>
      <c r="N6755" s="1">
        <f t="shared" ca="1" si="913"/>
        <v>0</v>
      </c>
      <c r="O6755" s="1">
        <f t="shared" ca="1" si="909"/>
        <v>0</v>
      </c>
    </row>
    <row r="6756" spans="4:15" x14ac:dyDescent="0.35">
      <c r="D6756" s="1">
        <v>6749</v>
      </c>
      <c r="E6756" s="4">
        <v>41185</v>
      </c>
      <c r="F6756" s="1">
        <v>1450.99</v>
      </c>
      <c r="G6756" s="1">
        <f t="shared" si="914"/>
        <v>1445.75</v>
      </c>
      <c r="H6756" s="1" t="str">
        <f t="shared" si="906"/>
        <v/>
      </c>
      <c r="I6756" s="1" t="str">
        <f t="shared" si="907"/>
        <v>NO</v>
      </c>
      <c r="J6756" s="1">
        <f t="shared" ca="1" si="908"/>
        <v>1441.444</v>
      </c>
      <c r="K6756" s="1" t="str">
        <f t="shared" ca="1" si="910"/>
        <v>YES</v>
      </c>
      <c r="L6756" s="1" t="str">
        <f t="shared" ca="1" si="911"/>
        <v>NO</v>
      </c>
      <c r="M6756" s="1">
        <f t="shared" ca="1" si="912"/>
        <v>-1445.75</v>
      </c>
      <c r="N6756" s="1">
        <f t="shared" ca="1" si="913"/>
        <v>0</v>
      </c>
      <c r="O6756" s="1">
        <f t="shared" ca="1" si="909"/>
        <v>0</v>
      </c>
    </row>
    <row r="6757" spans="4:15" x14ac:dyDescent="0.35">
      <c r="D6757" s="1">
        <v>6750</v>
      </c>
      <c r="E6757" s="4">
        <v>41186</v>
      </c>
      <c r="F6757" s="1">
        <v>1461.4</v>
      </c>
      <c r="G6757" s="1">
        <f t="shared" si="914"/>
        <v>1450.99</v>
      </c>
      <c r="H6757" s="1" t="str">
        <f t="shared" si="906"/>
        <v/>
      </c>
      <c r="I6757" s="1" t="str">
        <f t="shared" si="907"/>
        <v>NO</v>
      </c>
      <c r="J6757" s="1">
        <f t="shared" ca="1" si="908"/>
        <v>1442.2760000000001</v>
      </c>
      <c r="K6757" s="1" t="str">
        <f t="shared" ca="1" si="910"/>
        <v>YES</v>
      </c>
      <c r="L6757" s="1" t="str">
        <f t="shared" ca="1" si="911"/>
        <v>NO</v>
      </c>
      <c r="M6757" s="1">
        <f t="shared" ca="1" si="912"/>
        <v>-1450.99</v>
      </c>
      <c r="N6757" s="1">
        <f t="shared" ca="1" si="913"/>
        <v>0</v>
      </c>
      <c r="O6757" s="1">
        <f t="shared" ca="1" si="909"/>
        <v>0</v>
      </c>
    </row>
    <row r="6758" spans="4:15" x14ac:dyDescent="0.35">
      <c r="D6758" s="1">
        <v>6751</v>
      </c>
      <c r="E6758" s="4">
        <v>41187</v>
      </c>
      <c r="F6758" s="1">
        <v>1460.93</v>
      </c>
      <c r="G6758" s="1">
        <f t="shared" si="914"/>
        <v>1461.4</v>
      </c>
      <c r="H6758" s="1" t="str">
        <f t="shared" si="906"/>
        <v/>
      </c>
      <c r="I6758" s="1" t="str">
        <f t="shared" si="907"/>
        <v>NO</v>
      </c>
      <c r="J6758" s="1">
        <f t="shared" ca="1" si="908"/>
        <v>1445.81</v>
      </c>
      <c r="K6758" s="1" t="str">
        <f t="shared" ca="1" si="910"/>
        <v>YES</v>
      </c>
      <c r="L6758" s="1" t="str">
        <f t="shared" ca="1" si="911"/>
        <v>NO</v>
      </c>
      <c r="M6758" s="1">
        <f t="shared" ca="1" si="912"/>
        <v>-1461.4</v>
      </c>
      <c r="N6758" s="1">
        <f t="shared" ca="1" si="913"/>
        <v>0</v>
      </c>
      <c r="O6758" s="1">
        <f t="shared" ca="1" si="909"/>
        <v>0</v>
      </c>
    </row>
    <row r="6759" spans="4:15" x14ac:dyDescent="0.35">
      <c r="D6759" s="1">
        <v>6752</v>
      </c>
      <c r="E6759" s="4">
        <v>41190</v>
      </c>
      <c r="F6759" s="1">
        <v>1455.88</v>
      </c>
      <c r="G6759" s="1">
        <f t="shared" si="914"/>
        <v>1460.93</v>
      </c>
      <c r="H6759" s="1" t="str">
        <f t="shared" si="906"/>
        <v/>
      </c>
      <c r="I6759" s="1" t="str">
        <f t="shared" si="907"/>
        <v>NO</v>
      </c>
      <c r="J6759" s="1">
        <f t="shared" ca="1" si="908"/>
        <v>1448.6599999999999</v>
      </c>
      <c r="K6759" s="1" t="str">
        <f t="shared" ca="1" si="910"/>
        <v>YES</v>
      </c>
      <c r="L6759" s="1" t="str">
        <f t="shared" ca="1" si="911"/>
        <v>NO</v>
      </c>
      <c r="M6759" s="1">
        <f t="shared" ca="1" si="912"/>
        <v>-1460.93</v>
      </c>
      <c r="N6759" s="1">
        <f t="shared" ca="1" si="913"/>
        <v>0</v>
      </c>
      <c r="O6759" s="1">
        <f t="shared" ca="1" si="909"/>
        <v>0</v>
      </c>
    </row>
    <row r="6760" spans="4:15" x14ac:dyDescent="0.35">
      <c r="D6760" s="1">
        <v>6753</v>
      </c>
      <c r="E6760" s="4">
        <v>41191</v>
      </c>
      <c r="F6760" s="1">
        <v>1441.48</v>
      </c>
      <c r="G6760" s="1">
        <f t="shared" si="914"/>
        <v>1455.88</v>
      </c>
      <c r="H6760" s="1" t="str">
        <f t="shared" si="906"/>
        <v/>
      </c>
      <c r="I6760" s="1" t="str">
        <f t="shared" si="907"/>
        <v>NO</v>
      </c>
      <c r="J6760" s="1">
        <f t="shared" ca="1" si="908"/>
        <v>1452.712</v>
      </c>
      <c r="K6760" s="1" t="str">
        <f t="shared" ca="1" si="910"/>
        <v>YES</v>
      </c>
      <c r="L6760" s="1" t="str">
        <f t="shared" ca="1" si="911"/>
        <v>NO</v>
      </c>
      <c r="M6760" s="1">
        <f t="shared" ca="1" si="912"/>
        <v>-1455.88</v>
      </c>
      <c r="N6760" s="1">
        <f t="shared" ca="1" si="913"/>
        <v>0</v>
      </c>
      <c r="O6760" s="1">
        <f t="shared" ca="1" si="909"/>
        <v>0</v>
      </c>
    </row>
    <row r="6761" spans="4:15" x14ac:dyDescent="0.35">
      <c r="D6761" s="1">
        <v>6754</v>
      </c>
      <c r="E6761" s="4">
        <v>41192</v>
      </c>
      <c r="F6761" s="1">
        <v>1432.56</v>
      </c>
      <c r="G6761" s="1">
        <f t="shared" si="914"/>
        <v>1441.48</v>
      </c>
      <c r="H6761" s="1" t="str">
        <f t="shared" si="906"/>
        <v/>
      </c>
      <c r="I6761" s="1" t="str">
        <f t="shared" si="907"/>
        <v>NO</v>
      </c>
      <c r="J6761" s="1">
        <f t="shared" ca="1" si="908"/>
        <v>1454.99</v>
      </c>
      <c r="K6761" s="1" t="str">
        <f t="shared" ca="1" si="910"/>
        <v>NO</v>
      </c>
      <c r="L6761" s="1" t="str">
        <f t="shared" ca="1" si="911"/>
        <v>NO</v>
      </c>
      <c r="M6761" s="1">
        <f t="shared" ca="1" si="912"/>
        <v>0</v>
      </c>
      <c r="N6761" s="1">
        <f t="shared" ca="1" si="913"/>
        <v>0</v>
      </c>
      <c r="O6761" s="1">
        <f t="shared" ca="1" si="909"/>
        <v>0</v>
      </c>
    </row>
    <row r="6762" spans="4:15" x14ac:dyDescent="0.35">
      <c r="D6762" s="1">
        <v>6755</v>
      </c>
      <c r="E6762" s="4">
        <v>41193</v>
      </c>
      <c r="F6762" s="1">
        <v>1432.84</v>
      </c>
      <c r="G6762" s="1">
        <f t="shared" si="914"/>
        <v>1432.56</v>
      </c>
      <c r="H6762" s="1" t="str">
        <f t="shared" si="906"/>
        <v/>
      </c>
      <c r="I6762" s="1" t="str">
        <f t="shared" si="907"/>
        <v>NO</v>
      </c>
      <c r="J6762" s="1">
        <f t="shared" ca="1" si="908"/>
        <v>1454.136</v>
      </c>
      <c r="K6762" s="1" t="str">
        <f t="shared" ca="1" si="910"/>
        <v>NO</v>
      </c>
      <c r="L6762" s="1" t="str">
        <f t="shared" ca="1" si="911"/>
        <v>NO</v>
      </c>
      <c r="M6762" s="1">
        <f t="shared" ca="1" si="912"/>
        <v>0</v>
      </c>
      <c r="N6762" s="1">
        <f t="shared" ca="1" si="913"/>
        <v>0</v>
      </c>
      <c r="O6762" s="1">
        <f t="shared" ca="1" si="909"/>
        <v>0</v>
      </c>
    </row>
    <row r="6763" spans="4:15" x14ac:dyDescent="0.35">
      <c r="D6763" s="1">
        <v>6756</v>
      </c>
      <c r="E6763" s="4">
        <v>41194</v>
      </c>
      <c r="F6763" s="1">
        <v>1428.59</v>
      </c>
      <c r="G6763" s="1">
        <f t="shared" si="914"/>
        <v>1432.84</v>
      </c>
      <c r="H6763" s="1" t="str">
        <f t="shared" si="906"/>
        <v/>
      </c>
      <c r="I6763" s="1" t="str">
        <f t="shared" si="907"/>
        <v>NO</v>
      </c>
      <c r="J6763" s="1">
        <f t="shared" ca="1" si="908"/>
        <v>1450.45</v>
      </c>
      <c r="K6763" s="1" t="str">
        <f t="shared" ca="1" si="910"/>
        <v>NO</v>
      </c>
      <c r="L6763" s="1" t="str">
        <f t="shared" ca="1" si="911"/>
        <v>NO</v>
      </c>
      <c r="M6763" s="1">
        <f t="shared" ca="1" si="912"/>
        <v>0</v>
      </c>
      <c r="N6763" s="1">
        <f t="shared" ca="1" si="913"/>
        <v>0</v>
      </c>
      <c r="O6763" s="1">
        <f t="shared" ca="1" si="909"/>
        <v>0</v>
      </c>
    </row>
    <row r="6764" spans="4:15" x14ac:dyDescent="0.35">
      <c r="D6764" s="1">
        <v>6757</v>
      </c>
      <c r="E6764" s="4">
        <v>41197</v>
      </c>
      <c r="F6764" s="1">
        <v>1440.13</v>
      </c>
      <c r="G6764" s="1">
        <f t="shared" si="914"/>
        <v>1428.59</v>
      </c>
      <c r="H6764" s="1" t="str">
        <f t="shared" si="906"/>
        <v/>
      </c>
      <c r="I6764" s="1" t="str">
        <f t="shared" si="907"/>
        <v>NO</v>
      </c>
      <c r="J6764" s="1">
        <f t="shared" ca="1" si="908"/>
        <v>1444.7380000000001</v>
      </c>
      <c r="K6764" s="1" t="str">
        <f t="shared" ca="1" si="910"/>
        <v>NO</v>
      </c>
      <c r="L6764" s="1" t="str">
        <f t="shared" ca="1" si="911"/>
        <v>NO</v>
      </c>
      <c r="M6764" s="1">
        <f t="shared" ca="1" si="912"/>
        <v>0</v>
      </c>
      <c r="N6764" s="1">
        <f t="shared" ca="1" si="913"/>
        <v>0</v>
      </c>
      <c r="O6764" s="1">
        <f t="shared" ca="1" si="909"/>
        <v>0</v>
      </c>
    </row>
    <row r="6765" spans="4:15" x14ac:dyDescent="0.35">
      <c r="D6765" s="1">
        <v>6758</v>
      </c>
      <c r="E6765" s="4">
        <v>41198</v>
      </c>
      <c r="F6765" s="1">
        <v>1454.92</v>
      </c>
      <c r="G6765" s="1">
        <f t="shared" si="914"/>
        <v>1440.13</v>
      </c>
      <c r="H6765" s="1" t="str">
        <f t="shared" si="906"/>
        <v/>
      </c>
      <c r="I6765" s="1" t="str">
        <f t="shared" si="907"/>
        <v>NO</v>
      </c>
      <c r="J6765" s="1">
        <f t="shared" ca="1" si="908"/>
        <v>1438.27</v>
      </c>
      <c r="K6765" s="1" t="str">
        <f t="shared" ca="1" si="910"/>
        <v>YES</v>
      </c>
      <c r="L6765" s="1" t="str">
        <f t="shared" ca="1" si="911"/>
        <v>NO</v>
      </c>
      <c r="M6765" s="1">
        <f t="shared" ca="1" si="912"/>
        <v>-1440.13</v>
      </c>
      <c r="N6765" s="1">
        <f t="shared" ca="1" si="913"/>
        <v>0</v>
      </c>
      <c r="O6765" s="1">
        <f t="shared" ca="1" si="909"/>
        <v>0</v>
      </c>
    </row>
    <row r="6766" spans="4:15" x14ac:dyDescent="0.35">
      <c r="D6766" s="1">
        <v>6759</v>
      </c>
      <c r="E6766" s="4">
        <v>41199</v>
      </c>
      <c r="F6766" s="1">
        <v>1460.91</v>
      </c>
      <c r="G6766" s="1">
        <f t="shared" si="914"/>
        <v>1454.92</v>
      </c>
      <c r="H6766" s="1" t="str">
        <f t="shared" si="906"/>
        <v/>
      </c>
      <c r="I6766" s="1" t="str">
        <f t="shared" si="907"/>
        <v>NO</v>
      </c>
      <c r="J6766" s="1">
        <f t="shared" ca="1" si="908"/>
        <v>1435.1200000000001</v>
      </c>
      <c r="K6766" s="1" t="str">
        <f t="shared" ca="1" si="910"/>
        <v>YES</v>
      </c>
      <c r="L6766" s="1" t="str">
        <f t="shared" ca="1" si="911"/>
        <v>NO</v>
      </c>
      <c r="M6766" s="1">
        <f t="shared" ca="1" si="912"/>
        <v>-1454.92</v>
      </c>
      <c r="N6766" s="1">
        <f t="shared" ca="1" si="913"/>
        <v>0</v>
      </c>
      <c r="O6766" s="1">
        <f t="shared" ca="1" si="909"/>
        <v>0</v>
      </c>
    </row>
    <row r="6767" spans="4:15" x14ac:dyDescent="0.35">
      <c r="D6767" s="1">
        <v>6760</v>
      </c>
      <c r="E6767" s="4">
        <v>41200</v>
      </c>
      <c r="F6767" s="1">
        <v>1457.34</v>
      </c>
      <c r="G6767" s="1">
        <f t="shared" si="914"/>
        <v>1460.91</v>
      </c>
      <c r="H6767" s="1" t="str">
        <f t="shared" si="906"/>
        <v/>
      </c>
      <c r="I6767" s="1" t="str">
        <f t="shared" si="907"/>
        <v>NO</v>
      </c>
      <c r="J6767" s="1">
        <f t="shared" ca="1" si="908"/>
        <v>1437.808</v>
      </c>
      <c r="K6767" s="1" t="str">
        <f t="shared" ca="1" si="910"/>
        <v>YES</v>
      </c>
      <c r="L6767" s="1" t="str">
        <f t="shared" ca="1" si="911"/>
        <v>NO</v>
      </c>
      <c r="M6767" s="1">
        <f t="shared" ca="1" si="912"/>
        <v>-1460.91</v>
      </c>
      <c r="N6767" s="1">
        <f t="shared" ca="1" si="913"/>
        <v>0</v>
      </c>
      <c r="O6767" s="1">
        <f t="shared" ca="1" si="909"/>
        <v>0</v>
      </c>
    </row>
    <row r="6768" spans="4:15" x14ac:dyDescent="0.35">
      <c r="D6768" s="1">
        <v>6761</v>
      </c>
      <c r="E6768" s="4">
        <v>41201</v>
      </c>
      <c r="F6768" s="1">
        <v>1433.19</v>
      </c>
      <c r="G6768" s="1">
        <f t="shared" si="914"/>
        <v>1457.34</v>
      </c>
      <c r="H6768" s="1" t="str">
        <f t="shared" si="906"/>
        <v/>
      </c>
      <c r="I6768" s="1" t="str">
        <f t="shared" si="907"/>
        <v>NO</v>
      </c>
      <c r="J6768" s="1">
        <f t="shared" ca="1" si="908"/>
        <v>1443.4779999999998</v>
      </c>
      <c r="K6768" s="1" t="str">
        <f t="shared" ca="1" si="910"/>
        <v>YES</v>
      </c>
      <c r="L6768" s="1" t="str">
        <f t="shared" ca="1" si="911"/>
        <v>NO</v>
      </c>
      <c r="M6768" s="1">
        <f t="shared" ca="1" si="912"/>
        <v>-1457.34</v>
      </c>
      <c r="N6768" s="1">
        <f t="shared" ca="1" si="913"/>
        <v>0</v>
      </c>
      <c r="O6768" s="1">
        <f t="shared" ca="1" si="909"/>
        <v>0</v>
      </c>
    </row>
    <row r="6769" spans="4:15" x14ac:dyDescent="0.35">
      <c r="D6769" s="1">
        <v>6762</v>
      </c>
      <c r="E6769" s="4">
        <v>41204</v>
      </c>
      <c r="F6769" s="1">
        <v>1433.82</v>
      </c>
      <c r="G6769" s="1">
        <f t="shared" si="914"/>
        <v>1433.19</v>
      </c>
      <c r="H6769" s="1" t="str">
        <f t="shared" si="906"/>
        <v/>
      </c>
      <c r="I6769" s="1" t="str">
        <f t="shared" si="907"/>
        <v>NO</v>
      </c>
      <c r="J6769" s="1">
        <f t="shared" ca="1" si="908"/>
        <v>1448.3780000000002</v>
      </c>
      <c r="K6769" s="1" t="str">
        <f t="shared" ca="1" si="910"/>
        <v>NO</v>
      </c>
      <c r="L6769" s="1" t="str">
        <f t="shared" ca="1" si="911"/>
        <v>NO</v>
      </c>
      <c r="M6769" s="1">
        <f t="shared" ca="1" si="912"/>
        <v>0</v>
      </c>
      <c r="N6769" s="1">
        <f t="shared" ca="1" si="913"/>
        <v>0</v>
      </c>
      <c r="O6769" s="1">
        <f t="shared" ca="1" si="909"/>
        <v>0</v>
      </c>
    </row>
    <row r="6770" spans="4:15" x14ac:dyDescent="0.35">
      <c r="D6770" s="1">
        <v>6763</v>
      </c>
      <c r="E6770" s="4">
        <v>41205</v>
      </c>
      <c r="F6770" s="1">
        <v>1413.11</v>
      </c>
      <c r="G6770" s="1">
        <f t="shared" si="914"/>
        <v>1433.82</v>
      </c>
      <c r="H6770" s="1" t="str">
        <f t="shared" si="906"/>
        <v/>
      </c>
      <c r="I6770" s="1" t="str">
        <f t="shared" si="907"/>
        <v>NO</v>
      </c>
      <c r="J6770" s="1">
        <f t="shared" ca="1" si="908"/>
        <v>1449.298</v>
      </c>
      <c r="K6770" s="1" t="str">
        <f t="shared" ca="1" si="910"/>
        <v>NO</v>
      </c>
      <c r="L6770" s="1" t="str">
        <f t="shared" ca="1" si="911"/>
        <v>NO</v>
      </c>
      <c r="M6770" s="1">
        <f t="shared" ca="1" si="912"/>
        <v>0</v>
      </c>
      <c r="N6770" s="1">
        <f t="shared" ca="1" si="913"/>
        <v>0</v>
      </c>
      <c r="O6770" s="1">
        <f t="shared" ca="1" si="909"/>
        <v>0</v>
      </c>
    </row>
    <row r="6771" spans="4:15" x14ac:dyDescent="0.35">
      <c r="D6771" s="1">
        <v>6764</v>
      </c>
      <c r="E6771" s="4">
        <v>41206</v>
      </c>
      <c r="F6771" s="1">
        <v>1408.75</v>
      </c>
      <c r="G6771" s="1">
        <f t="shared" si="914"/>
        <v>1413.11</v>
      </c>
      <c r="H6771" s="1" t="str">
        <f t="shared" ref="H6771:H6834" si="915">IF(START_DAY=D6771,"START",IF(D6771=END_DAY,"END",""))</f>
        <v/>
      </c>
      <c r="I6771" s="1" t="str">
        <f t="shared" ref="I6771:I6834" si="916">IF(OR(D6771&lt;=START_DAY,D6771&gt;END_DAY),"NO",IF(K6770="YES","YES",IF(L6770="YES","NO",I6770)))</f>
        <v>NO</v>
      </c>
      <c r="J6771" s="1">
        <f t="shared" ref="J6771:J6834" ca="1" si="917">AVERAGE(OFFSET(G6771,-XDAYS,0,XDAYS,1))</f>
        <v>1448.0360000000001</v>
      </c>
      <c r="K6771" s="1" t="str">
        <f t="shared" ca="1" si="910"/>
        <v>NO</v>
      </c>
      <c r="L6771" s="1" t="str">
        <f t="shared" ca="1" si="911"/>
        <v>NO</v>
      </c>
      <c r="M6771" s="1">
        <f t="shared" ca="1" si="912"/>
        <v>0</v>
      </c>
      <c r="N6771" s="1">
        <f t="shared" ca="1" si="913"/>
        <v>0</v>
      </c>
      <c r="O6771" s="1">
        <f t="shared" ref="O6771:O6834" ca="1" si="918">(ABS(M6771)+ABS(N6771))*TRANSACTION_COST</f>
        <v>0</v>
      </c>
    </row>
    <row r="6772" spans="4:15" x14ac:dyDescent="0.35">
      <c r="D6772" s="1">
        <v>6765</v>
      </c>
      <c r="E6772" s="4">
        <v>41207</v>
      </c>
      <c r="F6772" s="1">
        <v>1412.97</v>
      </c>
      <c r="G6772" s="1">
        <f t="shared" si="914"/>
        <v>1408.75</v>
      </c>
      <c r="H6772" s="1" t="str">
        <f t="shared" si="915"/>
        <v/>
      </c>
      <c r="I6772" s="1" t="str">
        <f t="shared" si="916"/>
        <v>NO</v>
      </c>
      <c r="J6772" s="1">
        <f t="shared" ca="1" si="917"/>
        <v>1439.674</v>
      </c>
      <c r="K6772" s="1" t="str">
        <f t="shared" ref="K6772:K6835" ca="1" si="919">IF(H6772="END","NO",IF(H6772="START","YES",IF(AND(I6772="NO",G6772&gt;=J6772),"YES","NO")))</f>
        <v>NO</v>
      </c>
      <c r="L6772" s="1" t="str">
        <f t="shared" ref="L6772:L6835" ca="1" si="920">IF(AND(H6772="END",I6772="YES"),"YES",IF(AND(I6772="YES",G6772&lt;=J6772),"YES","NO"))</f>
        <v>NO</v>
      </c>
      <c r="M6772" s="1">
        <f t="shared" ref="M6772:M6835" ca="1" si="921">IF(K6772="YES",-G6772,0)</f>
        <v>0</v>
      </c>
      <c r="N6772" s="1">
        <f t="shared" ref="N6772:N6835" ca="1" si="922">IF(L6772="YES",G6772,0)</f>
        <v>0</v>
      </c>
      <c r="O6772" s="1">
        <f t="shared" ca="1" si="918"/>
        <v>0</v>
      </c>
    </row>
    <row r="6773" spans="4:15" x14ac:dyDescent="0.35">
      <c r="D6773" s="1">
        <v>6766</v>
      </c>
      <c r="E6773" s="4">
        <v>41208</v>
      </c>
      <c r="F6773" s="1">
        <v>1411.94</v>
      </c>
      <c r="G6773" s="1">
        <f t="shared" si="914"/>
        <v>1412.97</v>
      </c>
      <c r="H6773" s="1" t="str">
        <f t="shared" si="915"/>
        <v/>
      </c>
      <c r="I6773" s="1" t="str">
        <f t="shared" si="916"/>
        <v>NO</v>
      </c>
      <c r="J6773" s="1">
        <f t="shared" ca="1" si="917"/>
        <v>1429.2419999999997</v>
      </c>
      <c r="K6773" s="1" t="str">
        <f t="shared" ca="1" si="919"/>
        <v>NO</v>
      </c>
      <c r="L6773" s="1" t="str">
        <f t="shared" ca="1" si="920"/>
        <v>NO</v>
      </c>
      <c r="M6773" s="1">
        <f t="shared" ca="1" si="921"/>
        <v>0</v>
      </c>
      <c r="N6773" s="1">
        <f t="shared" ca="1" si="922"/>
        <v>0</v>
      </c>
      <c r="O6773" s="1">
        <f t="shared" ca="1" si="918"/>
        <v>0</v>
      </c>
    </row>
    <row r="6774" spans="4:15" x14ac:dyDescent="0.35">
      <c r="D6774" s="1">
        <v>6767</v>
      </c>
      <c r="E6774" s="4">
        <v>41213</v>
      </c>
      <c r="F6774" s="1">
        <v>1412.16</v>
      </c>
      <c r="G6774" s="1">
        <f t="shared" si="914"/>
        <v>1411.94</v>
      </c>
      <c r="H6774" s="1" t="str">
        <f t="shared" si="915"/>
        <v/>
      </c>
      <c r="I6774" s="1" t="str">
        <f t="shared" si="916"/>
        <v>NO</v>
      </c>
      <c r="J6774" s="1">
        <f t="shared" ca="1" si="917"/>
        <v>1420.3679999999999</v>
      </c>
      <c r="K6774" s="1" t="str">
        <f t="shared" ca="1" si="919"/>
        <v>NO</v>
      </c>
      <c r="L6774" s="1" t="str">
        <f t="shared" ca="1" si="920"/>
        <v>NO</v>
      </c>
      <c r="M6774" s="1">
        <f t="shared" ca="1" si="921"/>
        <v>0</v>
      </c>
      <c r="N6774" s="1">
        <f t="shared" ca="1" si="922"/>
        <v>0</v>
      </c>
      <c r="O6774" s="1">
        <f t="shared" ca="1" si="918"/>
        <v>0</v>
      </c>
    </row>
    <row r="6775" spans="4:15" x14ac:dyDescent="0.35">
      <c r="D6775" s="1">
        <v>6768</v>
      </c>
      <c r="E6775" s="4">
        <v>41214</v>
      </c>
      <c r="F6775" s="1">
        <v>1427.59</v>
      </c>
      <c r="G6775" s="1">
        <f t="shared" si="914"/>
        <v>1412.16</v>
      </c>
      <c r="H6775" s="1" t="str">
        <f t="shared" si="915"/>
        <v/>
      </c>
      <c r="I6775" s="1" t="str">
        <f t="shared" si="916"/>
        <v>NO</v>
      </c>
      <c r="J6775" s="1">
        <f t="shared" ca="1" si="917"/>
        <v>1416.1179999999999</v>
      </c>
      <c r="K6775" s="1" t="str">
        <f t="shared" ca="1" si="919"/>
        <v>NO</v>
      </c>
      <c r="L6775" s="1" t="str">
        <f t="shared" ca="1" si="920"/>
        <v>NO</v>
      </c>
      <c r="M6775" s="1">
        <f t="shared" ca="1" si="921"/>
        <v>0</v>
      </c>
      <c r="N6775" s="1">
        <f t="shared" ca="1" si="922"/>
        <v>0</v>
      </c>
      <c r="O6775" s="1">
        <f t="shared" ca="1" si="918"/>
        <v>0</v>
      </c>
    </row>
    <row r="6776" spans="4:15" x14ac:dyDescent="0.35">
      <c r="D6776" s="1">
        <v>6769</v>
      </c>
      <c r="E6776" s="4">
        <v>41215</v>
      </c>
      <c r="F6776" s="1">
        <v>1414.2</v>
      </c>
      <c r="G6776" s="1">
        <f t="shared" si="914"/>
        <v>1427.59</v>
      </c>
      <c r="H6776" s="1" t="str">
        <f t="shared" si="915"/>
        <v/>
      </c>
      <c r="I6776" s="1" t="str">
        <f t="shared" si="916"/>
        <v>NO</v>
      </c>
      <c r="J6776" s="1">
        <f t="shared" ca="1" si="917"/>
        <v>1411.7860000000001</v>
      </c>
      <c r="K6776" s="1" t="str">
        <f t="shared" ca="1" si="919"/>
        <v>YES</v>
      </c>
      <c r="L6776" s="1" t="str">
        <f t="shared" ca="1" si="920"/>
        <v>NO</v>
      </c>
      <c r="M6776" s="1">
        <f t="shared" ca="1" si="921"/>
        <v>-1427.59</v>
      </c>
      <c r="N6776" s="1">
        <f t="shared" ca="1" si="922"/>
        <v>0</v>
      </c>
      <c r="O6776" s="1">
        <f t="shared" ca="1" si="918"/>
        <v>0</v>
      </c>
    </row>
    <row r="6777" spans="4:15" x14ac:dyDescent="0.35">
      <c r="D6777" s="1">
        <v>6770</v>
      </c>
      <c r="E6777" s="4">
        <v>41218</v>
      </c>
      <c r="F6777" s="1">
        <v>1417.26</v>
      </c>
      <c r="G6777" s="1">
        <f t="shared" si="914"/>
        <v>1414.2</v>
      </c>
      <c r="H6777" s="1" t="str">
        <f t="shared" si="915"/>
        <v/>
      </c>
      <c r="I6777" s="1" t="str">
        <f t="shared" si="916"/>
        <v>NO</v>
      </c>
      <c r="J6777" s="1">
        <f t="shared" ca="1" si="917"/>
        <v>1414.682</v>
      </c>
      <c r="K6777" s="1" t="str">
        <f t="shared" ca="1" si="919"/>
        <v>NO</v>
      </c>
      <c r="L6777" s="1" t="str">
        <f t="shared" ca="1" si="920"/>
        <v>NO</v>
      </c>
      <c r="M6777" s="1">
        <f t="shared" ca="1" si="921"/>
        <v>0</v>
      </c>
      <c r="N6777" s="1">
        <f t="shared" ca="1" si="922"/>
        <v>0</v>
      </c>
      <c r="O6777" s="1">
        <f t="shared" ca="1" si="918"/>
        <v>0</v>
      </c>
    </row>
    <row r="6778" spans="4:15" x14ac:dyDescent="0.35">
      <c r="D6778" s="1">
        <v>6771</v>
      </c>
      <c r="E6778" s="4">
        <v>41219</v>
      </c>
      <c r="F6778" s="1">
        <v>1428.39</v>
      </c>
      <c r="G6778" s="1">
        <f t="shared" si="914"/>
        <v>1417.26</v>
      </c>
      <c r="H6778" s="1" t="str">
        <f t="shared" si="915"/>
        <v/>
      </c>
      <c r="I6778" s="1" t="str">
        <f t="shared" si="916"/>
        <v>NO</v>
      </c>
      <c r="J6778" s="1">
        <f t="shared" ca="1" si="917"/>
        <v>1415.7719999999999</v>
      </c>
      <c r="K6778" s="1" t="str">
        <f t="shared" ca="1" si="919"/>
        <v>YES</v>
      </c>
      <c r="L6778" s="1" t="str">
        <f t="shared" ca="1" si="920"/>
        <v>NO</v>
      </c>
      <c r="M6778" s="1">
        <f t="shared" ca="1" si="921"/>
        <v>-1417.26</v>
      </c>
      <c r="N6778" s="1">
        <f t="shared" ca="1" si="922"/>
        <v>0</v>
      </c>
      <c r="O6778" s="1">
        <f t="shared" ca="1" si="918"/>
        <v>0</v>
      </c>
    </row>
    <row r="6779" spans="4:15" x14ac:dyDescent="0.35">
      <c r="D6779" s="1">
        <v>6772</v>
      </c>
      <c r="E6779" s="4">
        <v>41220</v>
      </c>
      <c r="F6779" s="1">
        <v>1394.53</v>
      </c>
      <c r="G6779" s="1">
        <f t="shared" si="914"/>
        <v>1428.39</v>
      </c>
      <c r="H6779" s="1" t="str">
        <f t="shared" si="915"/>
        <v/>
      </c>
      <c r="I6779" s="1" t="str">
        <f t="shared" si="916"/>
        <v>NO</v>
      </c>
      <c r="J6779" s="1">
        <f t="shared" ca="1" si="917"/>
        <v>1416.63</v>
      </c>
      <c r="K6779" s="1" t="str">
        <f t="shared" ca="1" si="919"/>
        <v>YES</v>
      </c>
      <c r="L6779" s="1" t="str">
        <f t="shared" ca="1" si="920"/>
        <v>NO</v>
      </c>
      <c r="M6779" s="1">
        <f t="shared" ca="1" si="921"/>
        <v>-1428.39</v>
      </c>
      <c r="N6779" s="1">
        <f t="shared" ca="1" si="922"/>
        <v>0</v>
      </c>
      <c r="O6779" s="1">
        <f t="shared" ca="1" si="918"/>
        <v>0</v>
      </c>
    </row>
    <row r="6780" spans="4:15" x14ac:dyDescent="0.35">
      <c r="D6780" s="1">
        <v>6773</v>
      </c>
      <c r="E6780" s="4">
        <v>41221</v>
      </c>
      <c r="F6780" s="1">
        <v>1377.51</v>
      </c>
      <c r="G6780" s="1">
        <f t="shared" si="914"/>
        <v>1394.53</v>
      </c>
      <c r="H6780" s="1" t="str">
        <f t="shared" si="915"/>
        <v/>
      </c>
      <c r="I6780" s="1" t="str">
        <f t="shared" si="916"/>
        <v>NO</v>
      </c>
      <c r="J6780" s="1">
        <f t="shared" ca="1" si="917"/>
        <v>1419.92</v>
      </c>
      <c r="K6780" s="1" t="str">
        <f t="shared" ca="1" si="919"/>
        <v>NO</v>
      </c>
      <c r="L6780" s="1" t="str">
        <f t="shared" ca="1" si="920"/>
        <v>NO</v>
      </c>
      <c r="M6780" s="1">
        <f t="shared" ca="1" si="921"/>
        <v>0</v>
      </c>
      <c r="N6780" s="1">
        <f t="shared" ca="1" si="922"/>
        <v>0</v>
      </c>
      <c r="O6780" s="1">
        <f t="shared" ca="1" si="918"/>
        <v>0</v>
      </c>
    </row>
    <row r="6781" spans="4:15" x14ac:dyDescent="0.35">
      <c r="D6781" s="1">
        <v>6774</v>
      </c>
      <c r="E6781" s="4">
        <v>41222</v>
      </c>
      <c r="F6781" s="1">
        <v>1379.85</v>
      </c>
      <c r="G6781" s="1">
        <f t="shared" si="914"/>
        <v>1377.51</v>
      </c>
      <c r="H6781" s="1" t="str">
        <f t="shared" si="915"/>
        <v/>
      </c>
      <c r="I6781" s="1" t="str">
        <f t="shared" si="916"/>
        <v>NO</v>
      </c>
      <c r="J6781" s="1">
        <f t="shared" ca="1" si="917"/>
        <v>1416.394</v>
      </c>
      <c r="K6781" s="1" t="str">
        <f t="shared" ca="1" si="919"/>
        <v>NO</v>
      </c>
      <c r="L6781" s="1" t="str">
        <f t="shared" ca="1" si="920"/>
        <v>NO</v>
      </c>
      <c r="M6781" s="1">
        <f t="shared" ca="1" si="921"/>
        <v>0</v>
      </c>
      <c r="N6781" s="1">
        <f t="shared" ca="1" si="922"/>
        <v>0</v>
      </c>
      <c r="O6781" s="1">
        <f t="shared" ca="1" si="918"/>
        <v>0</v>
      </c>
    </row>
    <row r="6782" spans="4:15" x14ac:dyDescent="0.35">
      <c r="D6782" s="1">
        <v>6775</v>
      </c>
      <c r="E6782" s="4">
        <v>41225</v>
      </c>
      <c r="F6782" s="1">
        <v>1380.03</v>
      </c>
      <c r="G6782" s="1">
        <f t="shared" si="914"/>
        <v>1379.85</v>
      </c>
      <c r="H6782" s="1" t="str">
        <f t="shared" si="915"/>
        <v/>
      </c>
      <c r="I6782" s="1" t="str">
        <f t="shared" si="916"/>
        <v>NO</v>
      </c>
      <c r="J6782" s="1">
        <f t="shared" ca="1" si="917"/>
        <v>1406.3780000000002</v>
      </c>
      <c r="K6782" s="1" t="str">
        <f t="shared" ca="1" si="919"/>
        <v>NO</v>
      </c>
      <c r="L6782" s="1" t="str">
        <f t="shared" ca="1" si="920"/>
        <v>NO</v>
      </c>
      <c r="M6782" s="1">
        <f t="shared" ca="1" si="921"/>
        <v>0</v>
      </c>
      <c r="N6782" s="1">
        <f t="shared" ca="1" si="922"/>
        <v>0</v>
      </c>
      <c r="O6782" s="1">
        <f t="shared" ca="1" si="918"/>
        <v>0</v>
      </c>
    </row>
    <row r="6783" spans="4:15" x14ac:dyDescent="0.35">
      <c r="D6783" s="1">
        <v>6776</v>
      </c>
      <c r="E6783" s="4">
        <v>41226</v>
      </c>
      <c r="F6783" s="1">
        <v>1374.53</v>
      </c>
      <c r="G6783" s="1">
        <f t="shared" si="914"/>
        <v>1380.03</v>
      </c>
      <c r="H6783" s="1" t="str">
        <f t="shared" si="915"/>
        <v/>
      </c>
      <c r="I6783" s="1" t="str">
        <f t="shared" si="916"/>
        <v>NO</v>
      </c>
      <c r="J6783" s="1">
        <f t="shared" ca="1" si="917"/>
        <v>1399.5080000000003</v>
      </c>
      <c r="K6783" s="1" t="str">
        <f t="shared" ca="1" si="919"/>
        <v>NO</v>
      </c>
      <c r="L6783" s="1" t="str">
        <f t="shared" ca="1" si="920"/>
        <v>NO</v>
      </c>
      <c r="M6783" s="1">
        <f t="shared" ca="1" si="921"/>
        <v>0</v>
      </c>
      <c r="N6783" s="1">
        <f t="shared" ca="1" si="922"/>
        <v>0</v>
      </c>
      <c r="O6783" s="1">
        <f t="shared" ca="1" si="918"/>
        <v>0</v>
      </c>
    </row>
    <row r="6784" spans="4:15" x14ac:dyDescent="0.35">
      <c r="D6784" s="1">
        <v>6777</v>
      </c>
      <c r="E6784" s="4">
        <v>41227</v>
      </c>
      <c r="F6784" s="1">
        <v>1355.49</v>
      </c>
      <c r="G6784" s="1">
        <f t="shared" si="914"/>
        <v>1374.53</v>
      </c>
      <c r="H6784" s="1" t="str">
        <f t="shared" si="915"/>
        <v/>
      </c>
      <c r="I6784" s="1" t="str">
        <f t="shared" si="916"/>
        <v>NO</v>
      </c>
      <c r="J6784" s="1">
        <f t="shared" ca="1" si="917"/>
        <v>1392.0620000000001</v>
      </c>
      <c r="K6784" s="1" t="str">
        <f t="shared" ca="1" si="919"/>
        <v>NO</v>
      </c>
      <c r="L6784" s="1" t="str">
        <f t="shared" ca="1" si="920"/>
        <v>NO</v>
      </c>
      <c r="M6784" s="1">
        <f t="shared" ca="1" si="921"/>
        <v>0</v>
      </c>
      <c r="N6784" s="1">
        <f t="shared" ca="1" si="922"/>
        <v>0</v>
      </c>
      <c r="O6784" s="1">
        <f t="shared" ca="1" si="918"/>
        <v>0</v>
      </c>
    </row>
    <row r="6785" spans="4:15" x14ac:dyDescent="0.35">
      <c r="D6785" s="1">
        <v>6778</v>
      </c>
      <c r="E6785" s="4">
        <v>41228</v>
      </c>
      <c r="F6785" s="1">
        <v>1353.33</v>
      </c>
      <c r="G6785" s="1">
        <f t="shared" si="914"/>
        <v>1355.49</v>
      </c>
      <c r="H6785" s="1" t="str">
        <f t="shared" si="915"/>
        <v/>
      </c>
      <c r="I6785" s="1" t="str">
        <f t="shared" si="916"/>
        <v>NO</v>
      </c>
      <c r="J6785" s="1">
        <f t="shared" ca="1" si="917"/>
        <v>1381.2899999999997</v>
      </c>
      <c r="K6785" s="1" t="str">
        <f t="shared" ca="1" si="919"/>
        <v>NO</v>
      </c>
      <c r="L6785" s="1" t="str">
        <f t="shared" ca="1" si="920"/>
        <v>NO</v>
      </c>
      <c r="M6785" s="1">
        <f t="shared" ca="1" si="921"/>
        <v>0</v>
      </c>
      <c r="N6785" s="1">
        <f t="shared" ca="1" si="922"/>
        <v>0</v>
      </c>
      <c r="O6785" s="1">
        <f t="shared" ca="1" si="918"/>
        <v>0</v>
      </c>
    </row>
    <row r="6786" spans="4:15" x14ac:dyDescent="0.35">
      <c r="D6786" s="1">
        <v>6779</v>
      </c>
      <c r="E6786" s="4">
        <v>41229</v>
      </c>
      <c r="F6786" s="1">
        <v>1359.88</v>
      </c>
      <c r="G6786" s="1">
        <f t="shared" si="914"/>
        <v>1353.33</v>
      </c>
      <c r="H6786" s="1" t="str">
        <f t="shared" si="915"/>
        <v/>
      </c>
      <c r="I6786" s="1" t="str">
        <f t="shared" si="916"/>
        <v>NO</v>
      </c>
      <c r="J6786" s="1">
        <f t="shared" ca="1" si="917"/>
        <v>1373.4819999999997</v>
      </c>
      <c r="K6786" s="1" t="str">
        <f t="shared" ca="1" si="919"/>
        <v>NO</v>
      </c>
      <c r="L6786" s="1" t="str">
        <f t="shared" ca="1" si="920"/>
        <v>NO</v>
      </c>
      <c r="M6786" s="1">
        <f t="shared" ca="1" si="921"/>
        <v>0</v>
      </c>
      <c r="N6786" s="1">
        <f t="shared" ca="1" si="922"/>
        <v>0</v>
      </c>
      <c r="O6786" s="1">
        <f t="shared" ca="1" si="918"/>
        <v>0</v>
      </c>
    </row>
    <row r="6787" spans="4:15" x14ac:dyDescent="0.35">
      <c r="D6787" s="1">
        <v>6780</v>
      </c>
      <c r="E6787" s="4">
        <v>41232</v>
      </c>
      <c r="F6787" s="1">
        <v>1386.89</v>
      </c>
      <c r="G6787" s="1">
        <f t="shared" si="914"/>
        <v>1359.88</v>
      </c>
      <c r="H6787" s="1" t="str">
        <f t="shared" si="915"/>
        <v/>
      </c>
      <c r="I6787" s="1" t="str">
        <f t="shared" si="916"/>
        <v>NO</v>
      </c>
      <c r="J6787" s="1">
        <f t="shared" ca="1" si="917"/>
        <v>1368.646</v>
      </c>
      <c r="K6787" s="1" t="str">
        <f t="shared" ca="1" si="919"/>
        <v>NO</v>
      </c>
      <c r="L6787" s="1" t="str">
        <f t="shared" ca="1" si="920"/>
        <v>NO</v>
      </c>
      <c r="M6787" s="1">
        <f t="shared" ca="1" si="921"/>
        <v>0</v>
      </c>
      <c r="N6787" s="1">
        <f t="shared" ca="1" si="922"/>
        <v>0</v>
      </c>
      <c r="O6787" s="1">
        <f t="shared" ca="1" si="918"/>
        <v>0</v>
      </c>
    </row>
    <row r="6788" spans="4:15" x14ac:dyDescent="0.35">
      <c r="D6788" s="1">
        <v>6781</v>
      </c>
      <c r="E6788" s="4">
        <v>41233</v>
      </c>
      <c r="F6788" s="1">
        <v>1387.81</v>
      </c>
      <c r="G6788" s="1">
        <f t="shared" si="914"/>
        <v>1386.89</v>
      </c>
      <c r="H6788" s="1" t="str">
        <f t="shared" si="915"/>
        <v/>
      </c>
      <c r="I6788" s="1" t="str">
        <f t="shared" si="916"/>
        <v>NO</v>
      </c>
      <c r="J6788" s="1">
        <f t="shared" ca="1" si="917"/>
        <v>1364.652</v>
      </c>
      <c r="K6788" s="1" t="str">
        <f t="shared" ca="1" si="919"/>
        <v>YES</v>
      </c>
      <c r="L6788" s="1" t="str">
        <f t="shared" ca="1" si="920"/>
        <v>NO</v>
      </c>
      <c r="M6788" s="1">
        <f t="shared" ca="1" si="921"/>
        <v>-1386.89</v>
      </c>
      <c r="N6788" s="1">
        <f t="shared" ca="1" si="922"/>
        <v>0</v>
      </c>
      <c r="O6788" s="1">
        <f t="shared" ca="1" si="918"/>
        <v>0</v>
      </c>
    </row>
    <row r="6789" spans="4:15" x14ac:dyDescent="0.35">
      <c r="D6789" s="1">
        <v>6782</v>
      </c>
      <c r="E6789" s="4">
        <v>41234</v>
      </c>
      <c r="F6789" s="1">
        <v>1391.03</v>
      </c>
      <c r="G6789" s="1">
        <f t="shared" si="914"/>
        <v>1387.81</v>
      </c>
      <c r="H6789" s="1" t="str">
        <f t="shared" si="915"/>
        <v/>
      </c>
      <c r="I6789" s="1" t="str">
        <f t="shared" si="916"/>
        <v>NO</v>
      </c>
      <c r="J6789" s="1">
        <f t="shared" ca="1" si="917"/>
        <v>1366.0239999999999</v>
      </c>
      <c r="K6789" s="1" t="str">
        <f t="shared" ca="1" si="919"/>
        <v>YES</v>
      </c>
      <c r="L6789" s="1" t="str">
        <f t="shared" ca="1" si="920"/>
        <v>NO</v>
      </c>
      <c r="M6789" s="1">
        <f t="shared" ca="1" si="921"/>
        <v>-1387.81</v>
      </c>
      <c r="N6789" s="1">
        <f t="shared" ca="1" si="922"/>
        <v>0</v>
      </c>
      <c r="O6789" s="1">
        <f t="shared" ca="1" si="918"/>
        <v>0</v>
      </c>
    </row>
    <row r="6790" spans="4:15" x14ac:dyDescent="0.35">
      <c r="D6790" s="1">
        <v>6783</v>
      </c>
      <c r="E6790" s="4">
        <v>41236</v>
      </c>
      <c r="F6790" s="1">
        <v>1409.15</v>
      </c>
      <c r="G6790" s="1">
        <f t="shared" si="914"/>
        <v>1391.03</v>
      </c>
      <c r="H6790" s="1" t="str">
        <f t="shared" si="915"/>
        <v/>
      </c>
      <c r="I6790" s="1" t="str">
        <f t="shared" si="916"/>
        <v>NO</v>
      </c>
      <c r="J6790" s="1">
        <f t="shared" ca="1" si="917"/>
        <v>1368.6799999999998</v>
      </c>
      <c r="K6790" s="1" t="str">
        <f t="shared" ca="1" si="919"/>
        <v>YES</v>
      </c>
      <c r="L6790" s="1" t="str">
        <f t="shared" ca="1" si="920"/>
        <v>NO</v>
      </c>
      <c r="M6790" s="1">
        <f t="shared" ca="1" si="921"/>
        <v>-1391.03</v>
      </c>
      <c r="N6790" s="1">
        <f t="shared" ca="1" si="922"/>
        <v>0</v>
      </c>
      <c r="O6790" s="1">
        <f t="shared" ca="1" si="918"/>
        <v>0</v>
      </c>
    </row>
    <row r="6791" spans="4:15" x14ac:dyDescent="0.35">
      <c r="D6791" s="1">
        <v>6784</v>
      </c>
      <c r="E6791" s="4">
        <v>41239</v>
      </c>
      <c r="F6791" s="1">
        <v>1406.29</v>
      </c>
      <c r="G6791" s="1">
        <f t="shared" si="914"/>
        <v>1409.15</v>
      </c>
      <c r="H6791" s="1" t="str">
        <f t="shared" si="915"/>
        <v/>
      </c>
      <c r="I6791" s="1" t="str">
        <f t="shared" si="916"/>
        <v>NO</v>
      </c>
      <c r="J6791" s="1">
        <f t="shared" ca="1" si="917"/>
        <v>1375.788</v>
      </c>
      <c r="K6791" s="1" t="str">
        <f t="shared" ca="1" si="919"/>
        <v>YES</v>
      </c>
      <c r="L6791" s="1" t="str">
        <f t="shared" ca="1" si="920"/>
        <v>NO</v>
      </c>
      <c r="M6791" s="1">
        <f t="shared" ca="1" si="921"/>
        <v>-1409.15</v>
      </c>
      <c r="N6791" s="1">
        <f t="shared" ca="1" si="922"/>
        <v>0</v>
      </c>
      <c r="O6791" s="1">
        <f t="shared" ca="1" si="918"/>
        <v>0</v>
      </c>
    </row>
    <row r="6792" spans="4:15" x14ac:dyDescent="0.35">
      <c r="D6792" s="1">
        <v>6785</v>
      </c>
      <c r="E6792" s="4">
        <v>41240</v>
      </c>
      <c r="F6792" s="1">
        <v>1398.94</v>
      </c>
      <c r="G6792" s="1">
        <f t="shared" si="914"/>
        <v>1406.29</v>
      </c>
      <c r="H6792" s="1" t="str">
        <f t="shared" si="915"/>
        <v/>
      </c>
      <c r="I6792" s="1" t="str">
        <f t="shared" si="916"/>
        <v>NO</v>
      </c>
      <c r="J6792" s="1">
        <f t="shared" ca="1" si="917"/>
        <v>1386.952</v>
      </c>
      <c r="K6792" s="1" t="str">
        <f t="shared" ca="1" si="919"/>
        <v>YES</v>
      </c>
      <c r="L6792" s="1" t="str">
        <f t="shared" ca="1" si="920"/>
        <v>NO</v>
      </c>
      <c r="M6792" s="1">
        <f t="shared" ca="1" si="921"/>
        <v>-1406.29</v>
      </c>
      <c r="N6792" s="1">
        <f t="shared" ca="1" si="922"/>
        <v>0</v>
      </c>
      <c r="O6792" s="1">
        <f t="shared" ca="1" si="918"/>
        <v>0</v>
      </c>
    </row>
    <row r="6793" spans="4:15" x14ac:dyDescent="0.35">
      <c r="D6793" s="1">
        <v>6786</v>
      </c>
      <c r="E6793" s="4">
        <v>41241</v>
      </c>
      <c r="F6793" s="1">
        <v>1409.93</v>
      </c>
      <c r="G6793" s="1">
        <f t="shared" si="914"/>
        <v>1398.94</v>
      </c>
      <c r="H6793" s="1" t="str">
        <f t="shared" si="915"/>
        <v/>
      </c>
      <c r="I6793" s="1" t="str">
        <f t="shared" si="916"/>
        <v>NO</v>
      </c>
      <c r="J6793" s="1">
        <f t="shared" ca="1" si="917"/>
        <v>1396.2339999999999</v>
      </c>
      <c r="K6793" s="1" t="str">
        <f t="shared" ca="1" si="919"/>
        <v>YES</v>
      </c>
      <c r="L6793" s="1" t="str">
        <f t="shared" ca="1" si="920"/>
        <v>NO</v>
      </c>
      <c r="M6793" s="1">
        <f t="shared" ca="1" si="921"/>
        <v>-1398.94</v>
      </c>
      <c r="N6793" s="1">
        <f t="shared" ca="1" si="922"/>
        <v>0</v>
      </c>
      <c r="O6793" s="1">
        <f t="shared" ca="1" si="918"/>
        <v>0</v>
      </c>
    </row>
    <row r="6794" spans="4:15" x14ac:dyDescent="0.35">
      <c r="D6794" s="1">
        <v>6787</v>
      </c>
      <c r="E6794" s="4">
        <v>41242</v>
      </c>
      <c r="F6794" s="1">
        <v>1415.95</v>
      </c>
      <c r="G6794" s="1">
        <f t="shared" ref="G6794:G6857" si="923">F6793</f>
        <v>1409.93</v>
      </c>
      <c r="H6794" s="1" t="str">
        <f t="shared" si="915"/>
        <v/>
      </c>
      <c r="I6794" s="1" t="str">
        <f t="shared" si="916"/>
        <v>NO</v>
      </c>
      <c r="J6794" s="1">
        <f t="shared" ca="1" si="917"/>
        <v>1398.6439999999998</v>
      </c>
      <c r="K6794" s="1" t="str">
        <f t="shared" ca="1" si="919"/>
        <v>YES</v>
      </c>
      <c r="L6794" s="1" t="str">
        <f t="shared" ca="1" si="920"/>
        <v>NO</v>
      </c>
      <c r="M6794" s="1">
        <f t="shared" ca="1" si="921"/>
        <v>-1409.93</v>
      </c>
      <c r="N6794" s="1">
        <f t="shared" ca="1" si="922"/>
        <v>0</v>
      </c>
      <c r="O6794" s="1">
        <f t="shared" ca="1" si="918"/>
        <v>0</v>
      </c>
    </row>
    <row r="6795" spans="4:15" x14ac:dyDescent="0.35">
      <c r="D6795" s="1">
        <v>6788</v>
      </c>
      <c r="E6795" s="4">
        <v>41243</v>
      </c>
      <c r="F6795" s="1">
        <v>1416.18</v>
      </c>
      <c r="G6795" s="1">
        <f t="shared" si="923"/>
        <v>1415.95</v>
      </c>
      <c r="H6795" s="1" t="str">
        <f t="shared" si="915"/>
        <v/>
      </c>
      <c r="I6795" s="1" t="str">
        <f t="shared" si="916"/>
        <v>NO</v>
      </c>
      <c r="J6795" s="1">
        <f t="shared" ca="1" si="917"/>
        <v>1403.068</v>
      </c>
      <c r="K6795" s="1" t="str">
        <f t="shared" ca="1" si="919"/>
        <v>YES</v>
      </c>
      <c r="L6795" s="1" t="str">
        <f t="shared" ca="1" si="920"/>
        <v>NO</v>
      </c>
      <c r="M6795" s="1">
        <f t="shared" ca="1" si="921"/>
        <v>-1415.95</v>
      </c>
      <c r="N6795" s="1">
        <f t="shared" ca="1" si="922"/>
        <v>0</v>
      </c>
      <c r="O6795" s="1">
        <f t="shared" ca="1" si="918"/>
        <v>0</v>
      </c>
    </row>
    <row r="6796" spans="4:15" x14ac:dyDescent="0.35">
      <c r="D6796" s="1">
        <v>6789</v>
      </c>
      <c r="E6796" s="4">
        <v>41246</v>
      </c>
      <c r="F6796" s="1">
        <v>1409.46</v>
      </c>
      <c r="G6796" s="1">
        <f t="shared" si="923"/>
        <v>1416.18</v>
      </c>
      <c r="H6796" s="1" t="str">
        <f t="shared" si="915"/>
        <v/>
      </c>
      <c r="I6796" s="1" t="str">
        <f t="shared" si="916"/>
        <v>NO</v>
      </c>
      <c r="J6796" s="1">
        <f t="shared" ca="1" si="917"/>
        <v>1408.0520000000001</v>
      </c>
      <c r="K6796" s="1" t="str">
        <f t="shared" ca="1" si="919"/>
        <v>YES</v>
      </c>
      <c r="L6796" s="1" t="str">
        <f t="shared" ca="1" si="920"/>
        <v>NO</v>
      </c>
      <c r="M6796" s="1">
        <f t="shared" ca="1" si="921"/>
        <v>-1416.18</v>
      </c>
      <c r="N6796" s="1">
        <f t="shared" ca="1" si="922"/>
        <v>0</v>
      </c>
      <c r="O6796" s="1">
        <f t="shared" ca="1" si="918"/>
        <v>0</v>
      </c>
    </row>
    <row r="6797" spans="4:15" x14ac:dyDescent="0.35">
      <c r="D6797" s="1">
        <v>6790</v>
      </c>
      <c r="E6797" s="4">
        <v>41247</v>
      </c>
      <c r="F6797" s="1">
        <v>1407.05</v>
      </c>
      <c r="G6797" s="1">
        <f t="shared" si="923"/>
        <v>1409.46</v>
      </c>
      <c r="H6797" s="1" t="str">
        <f t="shared" si="915"/>
        <v/>
      </c>
      <c r="I6797" s="1" t="str">
        <f t="shared" si="916"/>
        <v>NO</v>
      </c>
      <c r="J6797" s="1">
        <f t="shared" ca="1" si="917"/>
        <v>1409.4580000000001</v>
      </c>
      <c r="K6797" s="1" t="str">
        <f t="shared" ca="1" si="919"/>
        <v>YES</v>
      </c>
      <c r="L6797" s="1" t="str">
        <f t="shared" ca="1" si="920"/>
        <v>NO</v>
      </c>
      <c r="M6797" s="1">
        <f t="shared" ca="1" si="921"/>
        <v>-1409.46</v>
      </c>
      <c r="N6797" s="1">
        <f t="shared" ca="1" si="922"/>
        <v>0</v>
      </c>
      <c r="O6797" s="1">
        <f t="shared" ca="1" si="918"/>
        <v>0</v>
      </c>
    </row>
    <row r="6798" spans="4:15" x14ac:dyDescent="0.35">
      <c r="D6798" s="1">
        <v>6791</v>
      </c>
      <c r="E6798" s="4">
        <v>41248</v>
      </c>
      <c r="F6798" s="1">
        <v>1409.28</v>
      </c>
      <c r="G6798" s="1">
        <f t="shared" si="923"/>
        <v>1407.05</v>
      </c>
      <c r="H6798" s="1" t="str">
        <f t="shared" si="915"/>
        <v/>
      </c>
      <c r="I6798" s="1" t="str">
        <f t="shared" si="916"/>
        <v>NO</v>
      </c>
      <c r="J6798" s="1">
        <f t="shared" ca="1" si="917"/>
        <v>1410.0920000000001</v>
      </c>
      <c r="K6798" s="1" t="str">
        <f t="shared" ca="1" si="919"/>
        <v>NO</v>
      </c>
      <c r="L6798" s="1" t="str">
        <f t="shared" ca="1" si="920"/>
        <v>NO</v>
      </c>
      <c r="M6798" s="1">
        <f t="shared" ca="1" si="921"/>
        <v>0</v>
      </c>
      <c r="N6798" s="1">
        <f t="shared" ca="1" si="922"/>
        <v>0</v>
      </c>
      <c r="O6798" s="1">
        <f t="shared" ca="1" si="918"/>
        <v>0</v>
      </c>
    </row>
    <row r="6799" spans="4:15" x14ac:dyDescent="0.35">
      <c r="D6799" s="1">
        <v>6792</v>
      </c>
      <c r="E6799" s="4">
        <v>41249</v>
      </c>
      <c r="F6799" s="1">
        <v>1413.94</v>
      </c>
      <c r="G6799" s="1">
        <f t="shared" si="923"/>
        <v>1409.28</v>
      </c>
      <c r="H6799" s="1" t="str">
        <f t="shared" si="915"/>
        <v/>
      </c>
      <c r="I6799" s="1" t="str">
        <f t="shared" si="916"/>
        <v>NO</v>
      </c>
      <c r="J6799" s="1">
        <f t="shared" ca="1" si="917"/>
        <v>1411.7140000000002</v>
      </c>
      <c r="K6799" s="1" t="str">
        <f t="shared" ca="1" si="919"/>
        <v>NO</v>
      </c>
      <c r="L6799" s="1" t="str">
        <f t="shared" ca="1" si="920"/>
        <v>NO</v>
      </c>
      <c r="M6799" s="1">
        <f t="shared" ca="1" si="921"/>
        <v>0</v>
      </c>
      <c r="N6799" s="1">
        <f t="shared" ca="1" si="922"/>
        <v>0</v>
      </c>
      <c r="O6799" s="1">
        <f t="shared" ca="1" si="918"/>
        <v>0</v>
      </c>
    </row>
    <row r="6800" spans="4:15" x14ac:dyDescent="0.35">
      <c r="D6800" s="1">
        <v>6793</v>
      </c>
      <c r="E6800" s="4">
        <v>41250</v>
      </c>
      <c r="F6800" s="1">
        <v>1418.07</v>
      </c>
      <c r="G6800" s="1">
        <f t="shared" si="923"/>
        <v>1413.94</v>
      </c>
      <c r="H6800" s="1" t="str">
        <f t="shared" si="915"/>
        <v/>
      </c>
      <c r="I6800" s="1" t="str">
        <f t="shared" si="916"/>
        <v>NO</v>
      </c>
      <c r="J6800" s="1">
        <f t="shared" ca="1" si="917"/>
        <v>1411.5840000000001</v>
      </c>
      <c r="K6800" s="1" t="str">
        <f t="shared" ca="1" si="919"/>
        <v>YES</v>
      </c>
      <c r="L6800" s="1" t="str">
        <f t="shared" ca="1" si="920"/>
        <v>NO</v>
      </c>
      <c r="M6800" s="1">
        <f t="shared" ca="1" si="921"/>
        <v>-1413.94</v>
      </c>
      <c r="N6800" s="1">
        <f t="shared" ca="1" si="922"/>
        <v>0</v>
      </c>
      <c r="O6800" s="1">
        <f t="shared" ca="1" si="918"/>
        <v>0</v>
      </c>
    </row>
    <row r="6801" spans="4:15" x14ac:dyDescent="0.35">
      <c r="D6801" s="1">
        <v>6794</v>
      </c>
      <c r="E6801" s="4">
        <v>41253</v>
      </c>
      <c r="F6801" s="1">
        <v>1418.55</v>
      </c>
      <c r="G6801" s="1">
        <f t="shared" si="923"/>
        <v>1418.07</v>
      </c>
      <c r="H6801" s="1" t="str">
        <f t="shared" si="915"/>
        <v/>
      </c>
      <c r="I6801" s="1" t="str">
        <f t="shared" si="916"/>
        <v>NO</v>
      </c>
      <c r="J6801" s="1">
        <f t="shared" ca="1" si="917"/>
        <v>1411.182</v>
      </c>
      <c r="K6801" s="1" t="str">
        <f t="shared" ca="1" si="919"/>
        <v>YES</v>
      </c>
      <c r="L6801" s="1" t="str">
        <f t="shared" ca="1" si="920"/>
        <v>NO</v>
      </c>
      <c r="M6801" s="1">
        <f t="shared" ca="1" si="921"/>
        <v>-1418.07</v>
      </c>
      <c r="N6801" s="1">
        <f t="shared" ca="1" si="922"/>
        <v>0</v>
      </c>
      <c r="O6801" s="1">
        <f t="shared" ca="1" si="918"/>
        <v>0</v>
      </c>
    </row>
    <row r="6802" spans="4:15" x14ac:dyDescent="0.35">
      <c r="D6802" s="1">
        <v>6795</v>
      </c>
      <c r="E6802" s="4">
        <v>41254</v>
      </c>
      <c r="F6802" s="1">
        <v>1427.84</v>
      </c>
      <c r="G6802" s="1">
        <f t="shared" si="923"/>
        <v>1418.55</v>
      </c>
      <c r="H6802" s="1" t="str">
        <f t="shared" si="915"/>
        <v/>
      </c>
      <c r="I6802" s="1" t="str">
        <f t="shared" si="916"/>
        <v>NO</v>
      </c>
      <c r="J6802" s="1">
        <f t="shared" ca="1" si="917"/>
        <v>1411.56</v>
      </c>
      <c r="K6802" s="1" t="str">
        <f t="shared" ca="1" si="919"/>
        <v>YES</v>
      </c>
      <c r="L6802" s="1" t="str">
        <f t="shared" ca="1" si="920"/>
        <v>NO</v>
      </c>
      <c r="M6802" s="1">
        <f t="shared" ca="1" si="921"/>
        <v>-1418.55</v>
      </c>
      <c r="N6802" s="1">
        <f t="shared" ca="1" si="922"/>
        <v>0</v>
      </c>
      <c r="O6802" s="1">
        <f t="shared" ca="1" si="918"/>
        <v>0</v>
      </c>
    </row>
    <row r="6803" spans="4:15" x14ac:dyDescent="0.35">
      <c r="D6803" s="1">
        <v>6796</v>
      </c>
      <c r="E6803" s="4">
        <v>41255</v>
      </c>
      <c r="F6803" s="1">
        <v>1428.48</v>
      </c>
      <c r="G6803" s="1">
        <f t="shared" si="923"/>
        <v>1427.84</v>
      </c>
      <c r="H6803" s="1" t="str">
        <f t="shared" si="915"/>
        <v/>
      </c>
      <c r="I6803" s="1" t="str">
        <f t="shared" si="916"/>
        <v>NO</v>
      </c>
      <c r="J6803" s="1">
        <f t="shared" ca="1" si="917"/>
        <v>1413.3780000000002</v>
      </c>
      <c r="K6803" s="1" t="str">
        <f t="shared" ca="1" si="919"/>
        <v>YES</v>
      </c>
      <c r="L6803" s="1" t="str">
        <f t="shared" ca="1" si="920"/>
        <v>NO</v>
      </c>
      <c r="M6803" s="1">
        <f t="shared" ca="1" si="921"/>
        <v>-1427.84</v>
      </c>
      <c r="N6803" s="1">
        <f t="shared" ca="1" si="922"/>
        <v>0</v>
      </c>
      <c r="O6803" s="1">
        <f t="shared" ca="1" si="918"/>
        <v>0</v>
      </c>
    </row>
    <row r="6804" spans="4:15" x14ac:dyDescent="0.35">
      <c r="D6804" s="1">
        <v>6797</v>
      </c>
      <c r="E6804" s="4">
        <v>41256</v>
      </c>
      <c r="F6804" s="1">
        <v>1419.45</v>
      </c>
      <c r="G6804" s="1">
        <f t="shared" si="923"/>
        <v>1428.48</v>
      </c>
      <c r="H6804" s="1" t="str">
        <f t="shared" si="915"/>
        <v/>
      </c>
      <c r="I6804" s="1" t="str">
        <f t="shared" si="916"/>
        <v>NO</v>
      </c>
      <c r="J6804" s="1">
        <f t="shared" ca="1" si="917"/>
        <v>1417.5360000000001</v>
      </c>
      <c r="K6804" s="1" t="str">
        <f t="shared" ca="1" si="919"/>
        <v>YES</v>
      </c>
      <c r="L6804" s="1" t="str">
        <f t="shared" ca="1" si="920"/>
        <v>NO</v>
      </c>
      <c r="M6804" s="1">
        <f t="shared" ca="1" si="921"/>
        <v>-1428.48</v>
      </c>
      <c r="N6804" s="1">
        <f t="shared" ca="1" si="922"/>
        <v>0</v>
      </c>
      <c r="O6804" s="1">
        <f t="shared" ca="1" si="918"/>
        <v>0</v>
      </c>
    </row>
    <row r="6805" spans="4:15" x14ac:dyDescent="0.35">
      <c r="D6805" s="1">
        <v>6798</v>
      </c>
      <c r="E6805" s="4">
        <v>41257</v>
      </c>
      <c r="F6805" s="1">
        <v>1413.58</v>
      </c>
      <c r="G6805" s="1">
        <f t="shared" si="923"/>
        <v>1419.45</v>
      </c>
      <c r="H6805" s="1" t="str">
        <f t="shared" si="915"/>
        <v/>
      </c>
      <c r="I6805" s="1" t="str">
        <f t="shared" si="916"/>
        <v>NO</v>
      </c>
      <c r="J6805" s="1">
        <f t="shared" ca="1" si="917"/>
        <v>1421.3760000000002</v>
      </c>
      <c r="K6805" s="1" t="str">
        <f t="shared" ca="1" si="919"/>
        <v>NO</v>
      </c>
      <c r="L6805" s="1" t="str">
        <f t="shared" ca="1" si="920"/>
        <v>NO</v>
      </c>
      <c r="M6805" s="1">
        <f t="shared" ca="1" si="921"/>
        <v>0</v>
      </c>
      <c r="N6805" s="1">
        <f t="shared" ca="1" si="922"/>
        <v>0</v>
      </c>
      <c r="O6805" s="1">
        <f t="shared" ca="1" si="918"/>
        <v>0</v>
      </c>
    </row>
    <row r="6806" spans="4:15" x14ac:dyDescent="0.35">
      <c r="D6806" s="1">
        <v>6799</v>
      </c>
      <c r="E6806" s="4">
        <v>41260</v>
      </c>
      <c r="F6806" s="1">
        <v>1430.36</v>
      </c>
      <c r="G6806" s="1">
        <f t="shared" si="923"/>
        <v>1413.58</v>
      </c>
      <c r="H6806" s="1" t="str">
        <f t="shared" si="915"/>
        <v/>
      </c>
      <c r="I6806" s="1" t="str">
        <f t="shared" si="916"/>
        <v>NO</v>
      </c>
      <c r="J6806" s="1">
        <f t="shared" ca="1" si="917"/>
        <v>1422.4780000000001</v>
      </c>
      <c r="K6806" s="1" t="str">
        <f t="shared" ca="1" si="919"/>
        <v>NO</v>
      </c>
      <c r="L6806" s="1" t="str">
        <f t="shared" ca="1" si="920"/>
        <v>NO</v>
      </c>
      <c r="M6806" s="1">
        <f t="shared" ca="1" si="921"/>
        <v>0</v>
      </c>
      <c r="N6806" s="1">
        <f t="shared" ca="1" si="922"/>
        <v>0</v>
      </c>
      <c r="O6806" s="1">
        <f t="shared" ca="1" si="918"/>
        <v>0</v>
      </c>
    </row>
    <row r="6807" spans="4:15" x14ac:dyDescent="0.35">
      <c r="D6807" s="1">
        <v>6800</v>
      </c>
      <c r="E6807" s="4">
        <v>41261</v>
      </c>
      <c r="F6807" s="1">
        <v>1446.79</v>
      </c>
      <c r="G6807" s="1">
        <f t="shared" si="923"/>
        <v>1430.36</v>
      </c>
      <c r="H6807" s="1" t="str">
        <f t="shared" si="915"/>
        <v/>
      </c>
      <c r="I6807" s="1" t="str">
        <f t="shared" si="916"/>
        <v>NO</v>
      </c>
      <c r="J6807" s="1">
        <f t="shared" ca="1" si="917"/>
        <v>1421.58</v>
      </c>
      <c r="K6807" s="1" t="str">
        <f t="shared" ca="1" si="919"/>
        <v>YES</v>
      </c>
      <c r="L6807" s="1" t="str">
        <f t="shared" ca="1" si="920"/>
        <v>NO</v>
      </c>
      <c r="M6807" s="1">
        <f t="shared" ca="1" si="921"/>
        <v>-1430.36</v>
      </c>
      <c r="N6807" s="1">
        <f t="shared" ca="1" si="922"/>
        <v>0</v>
      </c>
      <c r="O6807" s="1">
        <f t="shared" ca="1" si="918"/>
        <v>0</v>
      </c>
    </row>
    <row r="6808" spans="4:15" x14ac:dyDescent="0.35">
      <c r="D6808" s="1">
        <v>6801</v>
      </c>
      <c r="E6808" s="4">
        <v>41262</v>
      </c>
      <c r="F6808" s="1">
        <v>1435.81</v>
      </c>
      <c r="G6808" s="1">
        <f t="shared" si="923"/>
        <v>1446.79</v>
      </c>
      <c r="H6808" s="1" t="str">
        <f t="shared" si="915"/>
        <v/>
      </c>
      <c r="I6808" s="1" t="str">
        <f t="shared" si="916"/>
        <v>NO</v>
      </c>
      <c r="J6808" s="1">
        <f t="shared" ca="1" si="917"/>
        <v>1423.9419999999998</v>
      </c>
      <c r="K6808" s="1" t="str">
        <f t="shared" ca="1" si="919"/>
        <v>YES</v>
      </c>
      <c r="L6808" s="1" t="str">
        <f t="shared" ca="1" si="920"/>
        <v>NO</v>
      </c>
      <c r="M6808" s="1">
        <f t="shared" ca="1" si="921"/>
        <v>-1446.79</v>
      </c>
      <c r="N6808" s="1">
        <f t="shared" ca="1" si="922"/>
        <v>0</v>
      </c>
      <c r="O6808" s="1">
        <f t="shared" ca="1" si="918"/>
        <v>0</v>
      </c>
    </row>
    <row r="6809" spans="4:15" x14ac:dyDescent="0.35">
      <c r="D6809" s="1">
        <v>6802</v>
      </c>
      <c r="E6809" s="4">
        <v>41263</v>
      </c>
      <c r="F6809" s="1">
        <v>1443.69</v>
      </c>
      <c r="G6809" s="1">
        <f t="shared" si="923"/>
        <v>1435.81</v>
      </c>
      <c r="H6809" s="1" t="str">
        <f t="shared" si="915"/>
        <v/>
      </c>
      <c r="I6809" s="1" t="str">
        <f t="shared" si="916"/>
        <v>NO</v>
      </c>
      <c r="J6809" s="1">
        <f t="shared" ca="1" si="917"/>
        <v>1427.732</v>
      </c>
      <c r="K6809" s="1" t="str">
        <f t="shared" ca="1" si="919"/>
        <v>YES</v>
      </c>
      <c r="L6809" s="1" t="str">
        <f t="shared" ca="1" si="920"/>
        <v>NO</v>
      </c>
      <c r="M6809" s="1">
        <f t="shared" ca="1" si="921"/>
        <v>-1435.81</v>
      </c>
      <c r="N6809" s="1">
        <f t="shared" ca="1" si="922"/>
        <v>0</v>
      </c>
      <c r="O6809" s="1">
        <f t="shared" ca="1" si="918"/>
        <v>0</v>
      </c>
    </row>
    <row r="6810" spans="4:15" x14ac:dyDescent="0.35">
      <c r="D6810" s="1">
        <v>6803</v>
      </c>
      <c r="E6810" s="4">
        <v>41264</v>
      </c>
      <c r="F6810" s="1">
        <v>1430.15</v>
      </c>
      <c r="G6810" s="1">
        <f t="shared" si="923"/>
        <v>1443.69</v>
      </c>
      <c r="H6810" s="1" t="str">
        <f t="shared" si="915"/>
        <v/>
      </c>
      <c r="I6810" s="1" t="str">
        <f t="shared" si="916"/>
        <v>NO</v>
      </c>
      <c r="J6810" s="1">
        <f t="shared" ca="1" si="917"/>
        <v>1429.1979999999999</v>
      </c>
      <c r="K6810" s="1" t="str">
        <f t="shared" ca="1" si="919"/>
        <v>YES</v>
      </c>
      <c r="L6810" s="1" t="str">
        <f t="shared" ca="1" si="920"/>
        <v>NO</v>
      </c>
      <c r="M6810" s="1">
        <f t="shared" ca="1" si="921"/>
        <v>-1443.69</v>
      </c>
      <c r="N6810" s="1">
        <f t="shared" ca="1" si="922"/>
        <v>0</v>
      </c>
      <c r="O6810" s="1">
        <f t="shared" ca="1" si="918"/>
        <v>0</v>
      </c>
    </row>
    <row r="6811" spans="4:15" x14ac:dyDescent="0.35">
      <c r="D6811" s="1">
        <v>6804</v>
      </c>
      <c r="E6811" s="4">
        <v>41267</v>
      </c>
      <c r="F6811" s="1">
        <v>1426.66</v>
      </c>
      <c r="G6811" s="1">
        <f t="shared" si="923"/>
        <v>1430.15</v>
      </c>
      <c r="H6811" s="1" t="str">
        <f t="shared" si="915"/>
        <v/>
      </c>
      <c r="I6811" s="1" t="str">
        <f t="shared" si="916"/>
        <v>NO</v>
      </c>
      <c r="J6811" s="1">
        <f t="shared" ca="1" si="917"/>
        <v>1434.0459999999998</v>
      </c>
      <c r="K6811" s="1" t="str">
        <f t="shared" ca="1" si="919"/>
        <v>NO</v>
      </c>
      <c r="L6811" s="1" t="str">
        <f t="shared" ca="1" si="920"/>
        <v>NO</v>
      </c>
      <c r="M6811" s="1">
        <f t="shared" ca="1" si="921"/>
        <v>0</v>
      </c>
      <c r="N6811" s="1">
        <f t="shared" ca="1" si="922"/>
        <v>0</v>
      </c>
      <c r="O6811" s="1">
        <f t="shared" ca="1" si="918"/>
        <v>0</v>
      </c>
    </row>
    <row r="6812" spans="4:15" x14ac:dyDescent="0.35">
      <c r="D6812" s="1">
        <v>6805</v>
      </c>
      <c r="E6812" s="4">
        <v>41269</v>
      </c>
      <c r="F6812" s="1">
        <v>1419.83</v>
      </c>
      <c r="G6812" s="1">
        <f t="shared" si="923"/>
        <v>1426.66</v>
      </c>
      <c r="H6812" s="1" t="str">
        <f t="shared" si="915"/>
        <v/>
      </c>
      <c r="I6812" s="1" t="str">
        <f t="shared" si="916"/>
        <v>NO</v>
      </c>
      <c r="J6812" s="1">
        <f t="shared" ca="1" si="917"/>
        <v>1437.36</v>
      </c>
      <c r="K6812" s="1" t="str">
        <f t="shared" ca="1" si="919"/>
        <v>NO</v>
      </c>
      <c r="L6812" s="1" t="str">
        <f t="shared" ca="1" si="920"/>
        <v>NO</v>
      </c>
      <c r="M6812" s="1">
        <f t="shared" ca="1" si="921"/>
        <v>0</v>
      </c>
      <c r="N6812" s="1">
        <f t="shared" ca="1" si="922"/>
        <v>0</v>
      </c>
      <c r="O6812" s="1">
        <f t="shared" ca="1" si="918"/>
        <v>0</v>
      </c>
    </row>
    <row r="6813" spans="4:15" x14ac:dyDescent="0.35">
      <c r="D6813" s="1">
        <v>6806</v>
      </c>
      <c r="E6813" s="4">
        <v>41270</v>
      </c>
      <c r="F6813" s="1">
        <v>1418.1</v>
      </c>
      <c r="G6813" s="1">
        <f t="shared" si="923"/>
        <v>1419.83</v>
      </c>
      <c r="H6813" s="1" t="str">
        <f t="shared" si="915"/>
        <v/>
      </c>
      <c r="I6813" s="1" t="str">
        <f t="shared" si="916"/>
        <v>NO</v>
      </c>
      <c r="J6813" s="1">
        <f t="shared" ca="1" si="917"/>
        <v>1436.6200000000001</v>
      </c>
      <c r="K6813" s="1" t="str">
        <f t="shared" ca="1" si="919"/>
        <v>NO</v>
      </c>
      <c r="L6813" s="1" t="str">
        <f t="shared" ca="1" si="920"/>
        <v>NO</v>
      </c>
      <c r="M6813" s="1">
        <f t="shared" ca="1" si="921"/>
        <v>0</v>
      </c>
      <c r="N6813" s="1">
        <f t="shared" ca="1" si="922"/>
        <v>0</v>
      </c>
      <c r="O6813" s="1">
        <f t="shared" ca="1" si="918"/>
        <v>0</v>
      </c>
    </row>
    <row r="6814" spans="4:15" x14ac:dyDescent="0.35">
      <c r="D6814" s="1">
        <v>6807</v>
      </c>
      <c r="E6814" s="4">
        <v>41271</v>
      </c>
      <c r="F6814" s="1">
        <v>1402.43</v>
      </c>
      <c r="G6814" s="1">
        <f t="shared" si="923"/>
        <v>1418.1</v>
      </c>
      <c r="H6814" s="1" t="str">
        <f t="shared" si="915"/>
        <v/>
      </c>
      <c r="I6814" s="1" t="str">
        <f t="shared" si="916"/>
        <v>NO</v>
      </c>
      <c r="J6814" s="1">
        <f t="shared" ca="1" si="917"/>
        <v>1431.2279999999998</v>
      </c>
      <c r="K6814" s="1" t="str">
        <f t="shared" ca="1" si="919"/>
        <v>NO</v>
      </c>
      <c r="L6814" s="1" t="str">
        <f t="shared" ca="1" si="920"/>
        <v>NO</v>
      </c>
      <c r="M6814" s="1">
        <f t="shared" ca="1" si="921"/>
        <v>0</v>
      </c>
      <c r="N6814" s="1">
        <f t="shared" ca="1" si="922"/>
        <v>0</v>
      </c>
      <c r="O6814" s="1">
        <f t="shared" ca="1" si="918"/>
        <v>0</v>
      </c>
    </row>
    <row r="6815" spans="4:15" x14ac:dyDescent="0.35">
      <c r="D6815" s="1">
        <v>6808</v>
      </c>
      <c r="E6815" s="4">
        <v>41274</v>
      </c>
      <c r="F6815" s="1">
        <v>1426.19</v>
      </c>
      <c r="G6815" s="1">
        <f t="shared" si="923"/>
        <v>1402.43</v>
      </c>
      <c r="H6815" s="1" t="str">
        <f t="shared" si="915"/>
        <v/>
      </c>
      <c r="I6815" s="1" t="str">
        <f t="shared" si="916"/>
        <v>NO</v>
      </c>
      <c r="J6815" s="1">
        <f t="shared" ca="1" si="917"/>
        <v>1427.6860000000001</v>
      </c>
      <c r="K6815" s="1" t="str">
        <f t="shared" ca="1" si="919"/>
        <v>NO</v>
      </c>
      <c r="L6815" s="1" t="str">
        <f t="shared" ca="1" si="920"/>
        <v>NO</v>
      </c>
      <c r="M6815" s="1">
        <f t="shared" ca="1" si="921"/>
        <v>0</v>
      </c>
      <c r="N6815" s="1">
        <f t="shared" ca="1" si="922"/>
        <v>0</v>
      </c>
      <c r="O6815" s="1">
        <f t="shared" ca="1" si="918"/>
        <v>0</v>
      </c>
    </row>
    <row r="6816" spans="4:15" x14ac:dyDescent="0.35">
      <c r="D6816" s="1">
        <v>6809</v>
      </c>
      <c r="E6816" s="4">
        <v>41276</v>
      </c>
      <c r="F6816" s="1">
        <v>1462.42</v>
      </c>
      <c r="G6816" s="1">
        <f t="shared" si="923"/>
        <v>1426.19</v>
      </c>
      <c r="H6816" s="1" t="str">
        <f t="shared" si="915"/>
        <v/>
      </c>
      <c r="I6816" s="1" t="str">
        <f t="shared" si="916"/>
        <v>NO</v>
      </c>
      <c r="J6816" s="1">
        <f t="shared" ca="1" si="917"/>
        <v>1419.434</v>
      </c>
      <c r="K6816" s="1" t="str">
        <f t="shared" ca="1" si="919"/>
        <v>YES</v>
      </c>
      <c r="L6816" s="1" t="str">
        <f t="shared" ca="1" si="920"/>
        <v>NO</v>
      </c>
      <c r="M6816" s="1">
        <f t="shared" ca="1" si="921"/>
        <v>-1426.19</v>
      </c>
      <c r="N6816" s="1">
        <f t="shared" ca="1" si="922"/>
        <v>0</v>
      </c>
      <c r="O6816" s="1">
        <f t="shared" ca="1" si="918"/>
        <v>0</v>
      </c>
    </row>
    <row r="6817" spans="4:15" x14ac:dyDescent="0.35">
      <c r="D6817" s="1">
        <v>6810</v>
      </c>
      <c r="E6817" s="4">
        <v>41277</v>
      </c>
      <c r="F6817" s="1">
        <v>1459.37</v>
      </c>
      <c r="G6817" s="1">
        <f t="shared" si="923"/>
        <v>1462.42</v>
      </c>
      <c r="H6817" s="1" t="str">
        <f t="shared" si="915"/>
        <v/>
      </c>
      <c r="I6817" s="1" t="str">
        <f t="shared" si="916"/>
        <v>NO</v>
      </c>
      <c r="J6817" s="1">
        <f t="shared" ca="1" si="917"/>
        <v>1418.6420000000003</v>
      </c>
      <c r="K6817" s="1" t="str">
        <f t="shared" ca="1" si="919"/>
        <v>YES</v>
      </c>
      <c r="L6817" s="1" t="str">
        <f t="shared" ca="1" si="920"/>
        <v>NO</v>
      </c>
      <c r="M6817" s="1">
        <f t="shared" ca="1" si="921"/>
        <v>-1462.42</v>
      </c>
      <c r="N6817" s="1">
        <f t="shared" ca="1" si="922"/>
        <v>0</v>
      </c>
      <c r="O6817" s="1">
        <f t="shared" ca="1" si="918"/>
        <v>0</v>
      </c>
    </row>
    <row r="6818" spans="4:15" x14ac:dyDescent="0.35">
      <c r="D6818" s="1">
        <v>6811</v>
      </c>
      <c r="E6818" s="4">
        <v>41278</v>
      </c>
      <c r="F6818" s="1">
        <v>1466.47</v>
      </c>
      <c r="G6818" s="1">
        <f t="shared" si="923"/>
        <v>1459.37</v>
      </c>
      <c r="H6818" s="1" t="str">
        <f t="shared" si="915"/>
        <v/>
      </c>
      <c r="I6818" s="1" t="str">
        <f t="shared" si="916"/>
        <v>NO</v>
      </c>
      <c r="J6818" s="1">
        <f t="shared" ca="1" si="917"/>
        <v>1425.7939999999999</v>
      </c>
      <c r="K6818" s="1" t="str">
        <f t="shared" ca="1" si="919"/>
        <v>YES</v>
      </c>
      <c r="L6818" s="1" t="str">
        <f t="shared" ca="1" si="920"/>
        <v>NO</v>
      </c>
      <c r="M6818" s="1">
        <f t="shared" ca="1" si="921"/>
        <v>-1459.37</v>
      </c>
      <c r="N6818" s="1">
        <f t="shared" ca="1" si="922"/>
        <v>0</v>
      </c>
      <c r="O6818" s="1">
        <f t="shared" ca="1" si="918"/>
        <v>0</v>
      </c>
    </row>
    <row r="6819" spans="4:15" x14ac:dyDescent="0.35">
      <c r="D6819" s="1">
        <v>6812</v>
      </c>
      <c r="E6819" s="4">
        <v>41281</v>
      </c>
      <c r="F6819" s="1">
        <v>1461.89</v>
      </c>
      <c r="G6819" s="1">
        <f t="shared" si="923"/>
        <v>1466.47</v>
      </c>
      <c r="H6819" s="1" t="str">
        <f t="shared" si="915"/>
        <v/>
      </c>
      <c r="I6819" s="1" t="str">
        <f t="shared" si="916"/>
        <v>NO</v>
      </c>
      <c r="J6819" s="1">
        <f t="shared" ca="1" si="917"/>
        <v>1433.7019999999998</v>
      </c>
      <c r="K6819" s="1" t="str">
        <f t="shared" ca="1" si="919"/>
        <v>YES</v>
      </c>
      <c r="L6819" s="1" t="str">
        <f t="shared" ca="1" si="920"/>
        <v>NO</v>
      </c>
      <c r="M6819" s="1">
        <f t="shared" ca="1" si="921"/>
        <v>-1466.47</v>
      </c>
      <c r="N6819" s="1">
        <f t="shared" ca="1" si="922"/>
        <v>0</v>
      </c>
      <c r="O6819" s="1">
        <f t="shared" ca="1" si="918"/>
        <v>0</v>
      </c>
    </row>
    <row r="6820" spans="4:15" x14ac:dyDescent="0.35">
      <c r="D6820" s="1">
        <v>6813</v>
      </c>
      <c r="E6820" s="4">
        <v>41282</v>
      </c>
      <c r="F6820" s="1">
        <v>1457.15</v>
      </c>
      <c r="G6820" s="1">
        <f t="shared" si="923"/>
        <v>1461.89</v>
      </c>
      <c r="H6820" s="1" t="str">
        <f t="shared" si="915"/>
        <v/>
      </c>
      <c r="I6820" s="1" t="str">
        <f t="shared" si="916"/>
        <v>NO</v>
      </c>
      <c r="J6820" s="1">
        <f t="shared" ca="1" si="917"/>
        <v>1443.376</v>
      </c>
      <c r="K6820" s="1" t="str">
        <f t="shared" ca="1" si="919"/>
        <v>YES</v>
      </c>
      <c r="L6820" s="1" t="str">
        <f t="shared" ca="1" si="920"/>
        <v>NO</v>
      </c>
      <c r="M6820" s="1">
        <f t="shared" ca="1" si="921"/>
        <v>-1461.89</v>
      </c>
      <c r="N6820" s="1">
        <f t="shared" ca="1" si="922"/>
        <v>0</v>
      </c>
      <c r="O6820" s="1">
        <f t="shared" ca="1" si="918"/>
        <v>0</v>
      </c>
    </row>
    <row r="6821" spans="4:15" x14ac:dyDescent="0.35">
      <c r="D6821" s="1">
        <v>6814</v>
      </c>
      <c r="E6821" s="4">
        <v>41283</v>
      </c>
      <c r="F6821" s="1">
        <v>1461.02</v>
      </c>
      <c r="G6821" s="1">
        <f t="shared" si="923"/>
        <v>1457.15</v>
      </c>
      <c r="H6821" s="1" t="str">
        <f t="shared" si="915"/>
        <v/>
      </c>
      <c r="I6821" s="1" t="str">
        <f t="shared" si="916"/>
        <v>NO</v>
      </c>
      <c r="J6821" s="1">
        <f t="shared" ca="1" si="917"/>
        <v>1455.268</v>
      </c>
      <c r="K6821" s="1" t="str">
        <f t="shared" ca="1" si="919"/>
        <v>YES</v>
      </c>
      <c r="L6821" s="1" t="str">
        <f t="shared" ca="1" si="920"/>
        <v>NO</v>
      </c>
      <c r="M6821" s="1">
        <f t="shared" ca="1" si="921"/>
        <v>-1457.15</v>
      </c>
      <c r="N6821" s="1">
        <f t="shared" ca="1" si="922"/>
        <v>0</v>
      </c>
      <c r="O6821" s="1">
        <f t="shared" ca="1" si="918"/>
        <v>0</v>
      </c>
    </row>
    <row r="6822" spans="4:15" x14ac:dyDescent="0.35">
      <c r="D6822" s="1">
        <v>6815</v>
      </c>
      <c r="E6822" s="4">
        <v>41284</v>
      </c>
      <c r="F6822" s="1">
        <v>1472.12</v>
      </c>
      <c r="G6822" s="1">
        <f t="shared" si="923"/>
        <v>1461.02</v>
      </c>
      <c r="H6822" s="1" t="str">
        <f t="shared" si="915"/>
        <v/>
      </c>
      <c r="I6822" s="1" t="str">
        <f t="shared" si="916"/>
        <v>NO</v>
      </c>
      <c r="J6822" s="1">
        <f t="shared" ca="1" si="917"/>
        <v>1461.4600000000003</v>
      </c>
      <c r="K6822" s="1" t="str">
        <f t="shared" ca="1" si="919"/>
        <v>NO</v>
      </c>
      <c r="L6822" s="1" t="str">
        <f t="shared" ca="1" si="920"/>
        <v>NO</v>
      </c>
      <c r="M6822" s="1">
        <f t="shared" ca="1" si="921"/>
        <v>0</v>
      </c>
      <c r="N6822" s="1">
        <f t="shared" ca="1" si="922"/>
        <v>0</v>
      </c>
      <c r="O6822" s="1">
        <f t="shared" ca="1" si="918"/>
        <v>0</v>
      </c>
    </row>
    <row r="6823" spans="4:15" x14ac:dyDescent="0.35">
      <c r="D6823" s="1">
        <v>6816</v>
      </c>
      <c r="E6823" s="4">
        <v>41285</v>
      </c>
      <c r="F6823" s="1">
        <v>1472.05</v>
      </c>
      <c r="G6823" s="1">
        <f t="shared" si="923"/>
        <v>1472.12</v>
      </c>
      <c r="H6823" s="1" t="str">
        <f t="shared" si="915"/>
        <v/>
      </c>
      <c r="I6823" s="1" t="str">
        <f t="shared" si="916"/>
        <v>NO</v>
      </c>
      <c r="J6823" s="1">
        <f t="shared" ca="1" si="917"/>
        <v>1461.1800000000003</v>
      </c>
      <c r="K6823" s="1" t="str">
        <f t="shared" ca="1" si="919"/>
        <v>YES</v>
      </c>
      <c r="L6823" s="1" t="str">
        <f t="shared" ca="1" si="920"/>
        <v>NO</v>
      </c>
      <c r="M6823" s="1">
        <f t="shared" ca="1" si="921"/>
        <v>-1472.12</v>
      </c>
      <c r="N6823" s="1">
        <f t="shared" ca="1" si="922"/>
        <v>0</v>
      </c>
      <c r="O6823" s="1">
        <f t="shared" ca="1" si="918"/>
        <v>0</v>
      </c>
    </row>
    <row r="6824" spans="4:15" x14ac:dyDescent="0.35">
      <c r="D6824" s="1">
        <v>6817</v>
      </c>
      <c r="E6824" s="4">
        <v>41288</v>
      </c>
      <c r="F6824" s="1">
        <v>1470.68</v>
      </c>
      <c r="G6824" s="1">
        <f t="shared" si="923"/>
        <v>1472.05</v>
      </c>
      <c r="H6824" s="1" t="str">
        <f t="shared" si="915"/>
        <v/>
      </c>
      <c r="I6824" s="1" t="str">
        <f t="shared" si="916"/>
        <v>NO</v>
      </c>
      <c r="J6824" s="1">
        <f t="shared" ca="1" si="917"/>
        <v>1463.73</v>
      </c>
      <c r="K6824" s="1" t="str">
        <f t="shared" ca="1" si="919"/>
        <v>YES</v>
      </c>
      <c r="L6824" s="1" t="str">
        <f t="shared" ca="1" si="920"/>
        <v>NO</v>
      </c>
      <c r="M6824" s="1">
        <f t="shared" ca="1" si="921"/>
        <v>-1472.05</v>
      </c>
      <c r="N6824" s="1">
        <f t="shared" ca="1" si="922"/>
        <v>0</v>
      </c>
      <c r="O6824" s="1">
        <f t="shared" ca="1" si="918"/>
        <v>0</v>
      </c>
    </row>
    <row r="6825" spans="4:15" x14ac:dyDescent="0.35">
      <c r="D6825" s="1">
        <v>6818</v>
      </c>
      <c r="E6825" s="4">
        <v>41289</v>
      </c>
      <c r="F6825" s="1">
        <v>1472.34</v>
      </c>
      <c r="G6825" s="1">
        <f t="shared" si="923"/>
        <v>1470.68</v>
      </c>
      <c r="H6825" s="1" t="str">
        <f t="shared" si="915"/>
        <v/>
      </c>
      <c r="I6825" s="1" t="str">
        <f t="shared" si="916"/>
        <v>NO</v>
      </c>
      <c r="J6825" s="1">
        <f t="shared" ca="1" si="917"/>
        <v>1464.846</v>
      </c>
      <c r="K6825" s="1" t="str">
        <f t="shared" ca="1" si="919"/>
        <v>YES</v>
      </c>
      <c r="L6825" s="1" t="str">
        <f t="shared" ca="1" si="920"/>
        <v>NO</v>
      </c>
      <c r="M6825" s="1">
        <f t="shared" ca="1" si="921"/>
        <v>-1470.68</v>
      </c>
      <c r="N6825" s="1">
        <f t="shared" ca="1" si="922"/>
        <v>0</v>
      </c>
      <c r="O6825" s="1">
        <f t="shared" ca="1" si="918"/>
        <v>0</v>
      </c>
    </row>
    <row r="6826" spans="4:15" x14ac:dyDescent="0.35">
      <c r="D6826" s="1">
        <v>6819</v>
      </c>
      <c r="E6826" s="4">
        <v>41290</v>
      </c>
      <c r="F6826" s="1">
        <v>1472.63</v>
      </c>
      <c r="G6826" s="1">
        <f t="shared" si="923"/>
        <v>1472.34</v>
      </c>
      <c r="H6826" s="1" t="str">
        <f t="shared" si="915"/>
        <v/>
      </c>
      <c r="I6826" s="1" t="str">
        <f t="shared" si="916"/>
        <v>NO</v>
      </c>
      <c r="J6826" s="1">
        <f t="shared" ca="1" si="917"/>
        <v>1466.604</v>
      </c>
      <c r="K6826" s="1" t="str">
        <f t="shared" ca="1" si="919"/>
        <v>YES</v>
      </c>
      <c r="L6826" s="1" t="str">
        <f t="shared" ca="1" si="920"/>
        <v>NO</v>
      </c>
      <c r="M6826" s="1">
        <f t="shared" ca="1" si="921"/>
        <v>-1472.34</v>
      </c>
      <c r="N6826" s="1">
        <f t="shared" ca="1" si="922"/>
        <v>0</v>
      </c>
      <c r="O6826" s="1">
        <f t="shared" ca="1" si="918"/>
        <v>0</v>
      </c>
    </row>
    <row r="6827" spans="4:15" x14ac:dyDescent="0.35">
      <c r="D6827" s="1">
        <v>6820</v>
      </c>
      <c r="E6827" s="4">
        <v>41291</v>
      </c>
      <c r="F6827" s="1">
        <v>1480.94</v>
      </c>
      <c r="G6827" s="1">
        <f t="shared" si="923"/>
        <v>1472.63</v>
      </c>
      <c r="H6827" s="1" t="str">
        <f t="shared" si="915"/>
        <v/>
      </c>
      <c r="I6827" s="1" t="str">
        <f t="shared" si="916"/>
        <v>NO</v>
      </c>
      <c r="J6827" s="1">
        <f t="shared" ca="1" si="917"/>
        <v>1469.6420000000001</v>
      </c>
      <c r="K6827" s="1" t="str">
        <f t="shared" ca="1" si="919"/>
        <v>YES</v>
      </c>
      <c r="L6827" s="1" t="str">
        <f t="shared" ca="1" si="920"/>
        <v>NO</v>
      </c>
      <c r="M6827" s="1">
        <f t="shared" ca="1" si="921"/>
        <v>-1472.63</v>
      </c>
      <c r="N6827" s="1">
        <f t="shared" ca="1" si="922"/>
        <v>0</v>
      </c>
      <c r="O6827" s="1">
        <f t="shared" ca="1" si="918"/>
        <v>0</v>
      </c>
    </row>
    <row r="6828" spans="4:15" x14ac:dyDescent="0.35">
      <c r="D6828" s="1">
        <v>6821</v>
      </c>
      <c r="E6828" s="4">
        <v>41292</v>
      </c>
      <c r="F6828" s="1">
        <v>1485.98</v>
      </c>
      <c r="G6828" s="1">
        <f t="shared" si="923"/>
        <v>1480.94</v>
      </c>
      <c r="H6828" s="1" t="str">
        <f t="shared" si="915"/>
        <v/>
      </c>
      <c r="I6828" s="1" t="str">
        <f t="shared" si="916"/>
        <v>NO</v>
      </c>
      <c r="J6828" s="1">
        <f t="shared" ca="1" si="917"/>
        <v>1471.9640000000002</v>
      </c>
      <c r="K6828" s="1" t="str">
        <f t="shared" ca="1" si="919"/>
        <v>YES</v>
      </c>
      <c r="L6828" s="1" t="str">
        <f t="shared" ca="1" si="920"/>
        <v>NO</v>
      </c>
      <c r="M6828" s="1">
        <f t="shared" ca="1" si="921"/>
        <v>-1480.94</v>
      </c>
      <c r="N6828" s="1">
        <f t="shared" ca="1" si="922"/>
        <v>0</v>
      </c>
      <c r="O6828" s="1">
        <f t="shared" ca="1" si="918"/>
        <v>0</v>
      </c>
    </row>
    <row r="6829" spans="4:15" x14ac:dyDescent="0.35">
      <c r="D6829" s="1">
        <v>6822</v>
      </c>
      <c r="E6829" s="4">
        <v>41296</v>
      </c>
      <c r="F6829" s="1">
        <v>1492.56</v>
      </c>
      <c r="G6829" s="1">
        <f t="shared" si="923"/>
        <v>1485.98</v>
      </c>
      <c r="H6829" s="1" t="str">
        <f t="shared" si="915"/>
        <v/>
      </c>
      <c r="I6829" s="1" t="str">
        <f t="shared" si="916"/>
        <v>NO</v>
      </c>
      <c r="J6829" s="1">
        <f t="shared" ca="1" si="917"/>
        <v>1473.7279999999998</v>
      </c>
      <c r="K6829" s="1" t="str">
        <f t="shared" ca="1" si="919"/>
        <v>YES</v>
      </c>
      <c r="L6829" s="1" t="str">
        <f t="shared" ca="1" si="920"/>
        <v>NO</v>
      </c>
      <c r="M6829" s="1">
        <f t="shared" ca="1" si="921"/>
        <v>-1485.98</v>
      </c>
      <c r="N6829" s="1">
        <f t="shared" ca="1" si="922"/>
        <v>0</v>
      </c>
      <c r="O6829" s="1">
        <f t="shared" ca="1" si="918"/>
        <v>0</v>
      </c>
    </row>
    <row r="6830" spans="4:15" x14ac:dyDescent="0.35">
      <c r="D6830" s="1">
        <v>6823</v>
      </c>
      <c r="E6830" s="4">
        <v>41297</v>
      </c>
      <c r="F6830" s="1">
        <v>1494.81</v>
      </c>
      <c r="G6830" s="1">
        <f t="shared" si="923"/>
        <v>1492.56</v>
      </c>
      <c r="H6830" s="1" t="str">
        <f t="shared" si="915"/>
        <v/>
      </c>
      <c r="I6830" s="1" t="str">
        <f t="shared" si="916"/>
        <v>NO</v>
      </c>
      <c r="J6830" s="1">
        <f t="shared" ca="1" si="917"/>
        <v>1476.5139999999999</v>
      </c>
      <c r="K6830" s="1" t="str">
        <f t="shared" ca="1" si="919"/>
        <v>YES</v>
      </c>
      <c r="L6830" s="1" t="str">
        <f t="shared" ca="1" si="920"/>
        <v>NO</v>
      </c>
      <c r="M6830" s="1">
        <f t="shared" ca="1" si="921"/>
        <v>-1492.56</v>
      </c>
      <c r="N6830" s="1">
        <f t="shared" ca="1" si="922"/>
        <v>0</v>
      </c>
      <c r="O6830" s="1">
        <f t="shared" ca="1" si="918"/>
        <v>0</v>
      </c>
    </row>
    <row r="6831" spans="4:15" x14ac:dyDescent="0.35">
      <c r="D6831" s="1">
        <v>6824</v>
      </c>
      <c r="E6831" s="4">
        <v>41298</v>
      </c>
      <c r="F6831" s="1">
        <v>1494.82</v>
      </c>
      <c r="G6831" s="1">
        <f t="shared" si="923"/>
        <v>1494.81</v>
      </c>
      <c r="H6831" s="1" t="str">
        <f t="shared" si="915"/>
        <v/>
      </c>
      <c r="I6831" s="1" t="str">
        <f t="shared" si="916"/>
        <v>NO</v>
      </c>
      <c r="J6831" s="1">
        <f t="shared" ca="1" si="917"/>
        <v>1480.8899999999999</v>
      </c>
      <c r="K6831" s="1" t="str">
        <f t="shared" ca="1" si="919"/>
        <v>YES</v>
      </c>
      <c r="L6831" s="1" t="str">
        <f t="shared" ca="1" si="920"/>
        <v>NO</v>
      </c>
      <c r="M6831" s="1">
        <f t="shared" ca="1" si="921"/>
        <v>-1494.81</v>
      </c>
      <c r="N6831" s="1">
        <f t="shared" ca="1" si="922"/>
        <v>0</v>
      </c>
      <c r="O6831" s="1">
        <f t="shared" ca="1" si="918"/>
        <v>0</v>
      </c>
    </row>
    <row r="6832" spans="4:15" x14ac:dyDescent="0.35">
      <c r="D6832" s="1">
        <v>6825</v>
      </c>
      <c r="E6832" s="4">
        <v>41299</v>
      </c>
      <c r="F6832" s="1">
        <v>1502.96</v>
      </c>
      <c r="G6832" s="1">
        <f t="shared" si="923"/>
        <v>1494.82</v>
      </c>
      <c r="H6832" s="1" t="str">
        <f t="shared" si="915"/>
        <v/>
      </c>
      <c r="I6832" s="1" t="str">
        <f t="shared" si="916"/>
        <v>NO</v>
      </c>
      <c r="J6832" s="1">
        <f t="shared" ca="1" si="917"/>
        <v>1485.384</v>
      </c>
      <c r="K6832" s="1" t="str">
        <f t="shared" ca="1" si="919"/>
        <v>YES</v>
      </c>
      <c r="L6832" s="1" t="str">
        <f t="shared" ca="1" si="920"/>
        <v>NO</v>
      </c>
      <c r="M6832" s="1">
        <f t="shared" ca="1" si="921"/>
        <v>-1494.82</v>
      </c>
      <c r="N6832" s="1">
        <f t="shared" ca="1" si="922"/>
        <v>0</v>
      </c>
      <c r="O6832" s="1">
        <f t="shared" ca="1" si="918"/>
        <v>0</v>
      </c>
    </row>
    <row r="6833" spans="4:15" x14ac:dyDescent="0.35">
      <c r="D6833" s="1">
        <v>6826</v>
      </c>
      <c r="E6833" s="4">
        <v>41302</v>
      </c>
      <c r="F6833" s="1">
        <v>1500.18</v>
      </c>
      <c r="G6833" s="1">
        <f t="shared" si="923"/>
        <v>1502.96</v>
      </c>
      <c r="H6833" s="1" t="str">
        <f t="shared" si="915"/>
        <v/>
      </c>
      <c r="I6833" s="1" t="str">
        <f t="shared" si="916"/>
        <v>NO</v>
      </c>
      <c r="J6833" s="1">
        <f t="shared" ca="1" si="917"/>
        <v>1489.8219999999997</v>
      </c>
      <c r="K6833" s="1" t="str">
        <f t="shared" ca="1" si="919"/>
        <v>YES</v>
      </c>
      <c r="L6833" s="1" t="str">
        <f t="shared" ca="1" si="920"/>
        <v>NO</v>
      </c>
      <c r="M6833" s="1">
        <f t="shared" ca="1" si="921"/>
        <v>-1502.96</v>
      </c>
      <c r="N6833" s="1">
        <f t="shared" ca="1" si="922"/>
        <v>0</v>
      </c>
      <c r="O6833" s="1">
        <f t="shared" ca="1" si="918"/>
        <v>0</v>
      </c>
    </row>
    <row r="6834" spans="4:15" x14ac:dyDescent="0.35">
      <c r="D6834" s="1">
        <v>6827</v>
      </c>
      <c r="E6834" s="4">
        <v>41303</v>
      </c>
      <c r="F6834" s="1">
        <v>1507.84</v>
      </c>
      <c r="G6834" s="1">
        <f t="shared" si="923"/>
        <v>1500.18</v>
      </c>
      <c r="H6834" s="1" t="str">
        <f t="shared" si="915"/>
        <v/>
      </c>
      <c r="I6834" s="1" t="str">
        <f t="shared" si="916"/>
        <v>NO</v>
      </c>
      <c r="J6834" s="1">
        <f t="shared" ca="1" si="917"/>
        <v>1494.2260000000001</v>
      </c>
      <c r="K6834" s="1" t="str">
        <f t="shared" ca="1" si="919"/>
        <v>YES</v>
      </c>
      <c r="L6834" s="1" t="str">
        <f t="shared" ca="1" si="920"/>
        <v>NO</v>
      </c>
      <c r="M6834" s="1">
        <f t="shared" ca="1" si="921"/>
        <v>-1500.18</v>
      </c>
      <c r="N6834" s="1">
        <f t="shared" ca="1" si="922"/>
        <v>0</v>
      </c>
      <c r="O6834" s="1">
        <f t="shared" ca="1" si="918"/>
        <v>0</v>
      </c>
    </row>
    <row r="6835" spans="4:15" x14ac:dyDescent="0.35">
      <c r="D6835" s="1">
        <v>6828</v>
      </c>
      <c r="E6835" s="4">
        <v>41304</v>
      </c>
      <c r="F6835" s="1">
        <v>1501.96</v>
      </c>
      <c r="G6835" s="1">
        <f t="shared" si="923"/>
        <v>1507.84</v>
      </c>
      <c r="H6835" s="1" t="str">
        <f t="shared" ref="H6835:H6898" si="924">IF(START_DAY=D6835,"START",IF(D6835=END_DAY,"END",""))</f>
        <v/>
      </c>
      <c r="I6835" s="1" t="str">
        <f t="shared" ref="I6835:I6898" si="925">IF(OR(D6835&lt;=START_DAY,D6835&gt;END_DAY),"NO",IF(K6834="YES","YES",IF(L6834="YES","NO",I6834)))</f>
        <v>NO</v>
      </c>
      <c r="J6835" s="1">
        <f t="shared" ref="J6835:J6898" ca="1" si="926">AVERAGE(OFFSET(G6835,-XDAYS,0,XDAYS,1))</f>
        <v>1497.066</v>
      </c>
      <c r="K6835" s="1" t="str">
        <f t="shared" ca="1" si="919"/>
        <v>YES</v>
      </c>
      <c r="L6835" s="1" t="str">
        <f t="shared" ca="1" si="920"/>
        <v>NO</v>
      </c>
      <c r="M6835" s="1">
        <f t="shared" ca="1" si="921"/>
        <v>-1507.84</v>
      </c>
      <c r="N6835" s="1">
        <f t="shared" ca="1" si="922"/>
        <v>0</v>
      </c>
      <c r="O6835" s="1">
        <f t="shared" ref="O6835:O6898" ca="1" si="927">(ABS(M6835)+ABS(N6835))*TRANSACTION_COST</f>
        <v>0</v>
      </c>
    </row>
    <row r="6836" spans="4:15" x14ac:dyDescent="0.35">
      <c r="D6836" s="1">
        <v>6829</v>
      </c>
      <c r="E6836" s="4">
        <v>41305</v>
      </c>
      <c r="F6836" s="1">
        <v>1498.11</v>
      </c>
      <c r="G6836" s="1">
        <f t="shared" si="923"/>
        <v>1501.96</v>
      </c>
      <c r="H6836" s="1" t="str">
        <f t="shared" si="924"/>
        <v/>
      </c>
      <c r="I6836" s="1" t="str">
        <f t="shared" si="925"/>
        <v>NO</v>
      </c>
      <c r="J6836" s="1">
        <f t="shared" ca="1" si="926"/>
        <v>1500.1220000000001</v>
      </c>
      <c r="K6836" s="1" t="str">
        <f t="shared" ref="K6836:K6899" ca="1" si="928">IF(H6836="END","NO",IF(H6836="START","YES",IF(AND(I6836="NO",G6836&gt;=J6836),"YES","NO")))</f>
        <v>YES</v>
      </c>
      <c r="L6836" s="1" t="str">
        <f t="shared" ref="L6836:L6899" ca="1" si="929">IF(AND(H6836="END",I6836="YES"),"YES",IF(AND(I6836="YES",G6836&lt;=J6836),"YES","NO"))</f>
        <v>NO</v>
      </c>
      <c r="M6836" s="1">
        <f t="shared" ref="M6836:M6899" ca="1" si="930">IF(K6836="YES",-G6836,0)</f>
        <v>-1501.96</v>
      </c>
      <c r="N6836" s="1">
        <f t="shared" ref="N6836:N6899" ca="1" si="931">IF(L6836="YES",G6836,0)</f>
        <v>0</v>
      </c>
      <c r="O6836" s="1">
        <f t="shared" ca="1" si="927"/>
        <v>0</v>
      </c>
    </row>
    <row r="6837" spans="4:15" x14ac:dyDescent="0.35">
      <c r="D6837" s="1">
        <v>6830</v>
      </c>
      <c r="E6837" s="4">
        <v>41306</v>
      </c>
      <c r="F6837" s="1">
        <v>1513.17</v>
      </c>
      <c r="G6837" s="1">
        <f t="shared" si="923"/>
        <v>1498.11</v>
      </c>
      <c r="H6837" s="1" t="str">
        <f t="shared" si="924"/>
        <v/>
      </c>
      <c r="I6837" s="1" t="str">
        <f t="shared" si="925"/>
        <v>NO</v>
      </c>
      <c r="J6837" s="1">
        <f t="shared" ca="1" si="926"/>
        <v>1501.5520000000001</v>
      </c>
      <c r="K6837" s="1" t="str">
        <f t="shared" ca="1" si="928"/>
        <v>NO</v>
      </c>
      <c r="L6837" s="1" t="str">
        <f t="shared" ca="1" si="929"/>
        <v>NO</v>
      </c>
      <c r="M6837" s="1">
        <f t="shared" ca="1" si="930"/>
        <v>0</v>
      </c>
      <c r="N6837" s="1">
        <f t="shared" ca="1" si="931"/>
        <v>0</v>
      </c>
      <c r="O6837" s="1">
        <f t="shared" ca="1" si="927"/>
        <v>0</v>
      </c>
    </row>
    <row r="6838" spans="4:15" x14ac:dyDescent="0.35">
      <c r="D6838" s="1">
        <v>6831</v>
      </c>
      <c r="E6838" s="4">
        <v>41309</v>
      </c>
      <c r="F6838" s="1">
        <v>1495.71</v>
      </c>
      <c r="G6838" s="1">
        <f t="shared" si="923"/>
        <v>1513.17</v>
      </c>
      <c r="H6838" s="1" t="str">
        <f t="shared" si="924"/>
        <v/>
      </c>
      <c r="I6838" s="1" t="str">
        <f t="shared" si="925"/>
        <v>NO</v>
      </c>
      <c r="J6838" s="1">
        <f t="shared" ca="1" si="926"/>
        <v>1502.21</v>
      </c>
      <c r="K6838" s="1" t="str">
        <f t="shared" ca="1" si="928"/>
        <v>YES</v>
      </c>
      <c r="L6838" s="1" t="str">
        <f t="shared" ca="1" si="929"/>
        <v>NO</v>
      </c>
      <c r="M6838" s="1">
        <f t="shared" ca="1" si="930"/>
        <v>-1513.17</v>
      </c>
      <c r="N6838" s="1">
        <f t="shared" ca="1" si="931"/>
        <v>0</v>
      </c>
      <c r="O6838" s="1">
        <f t="shared" ca="1" si="927"/>
        <v>0</v>
      </c>
    </row>
    <row r="6839" spans="4:15" x14ac:dyDescent="0.35">
      <c r="D6839" s="1">
        <v>6832</v>
      </c>
      <c r="E6839" s="4">
        <v>41310</v>
      </c>
      <c r="F6839" s="1">
        <v>1511.29</v>
      </c>
      <c r="G6839" s="1">
        <f t="shared" si="923"/>
        <v>1495.71</v>
      </c>
      <c r="H6839" s="1" t="str">
        <f t="shared" si="924"/>
        <v/>
      </c>
      <c r="I6839" s="1" t="str">
        <f t="shared" si="925"/>
        <v>NO</v>
      </c>
      <c r="J6839" s="1">
        <f t="shared" ca="1" si="926"/>
        <v>1504.252</v>
      </c>
      <c r="K6839" s="1" t="str">
        <f t="shared" ca="1" si="928"/>
        <v>NO</v>
      </c>
      <c r="L6839" s="1" t="str">
        <f t="shared" ca="1" si="929"/>
        <v>NO</v>
      </c>
      <c r="M6839" s="1">
        <f t="shared" ca="1" si="930"/>
        <v>0</v>
      </c>
      <c r="N6839" s="1">
        <f t="shared" ca="1" si="931"/>
        <v>0</v>
      </c>
      <c r="O6839" s="1">
        <f t="shared" ca="1" si="927"/>
        <v>0</v>
      </c>
    </row>
    <row r="6840" spans="4:15" x14ac:dyDescent="0.35">
      <c r="D6840" s="1">
        <v>6833</v>
      </c>
      <c r="E6840" s="4">
        <v>41311</v>
      </c>
      <c r="F6840" s="1">
        <v>1512.12</v>
      </c>
      <c r="G6840" s="1">
        <f t="shared" si="923"/>
        <v>1511.29</v>
      </c>
      <c r="H6840" s="1" t="str">
        <f t="shared" si="924"/>
        <v/>
      </c>
      <c r="I6840" s="1" t="str">
        <f t="shared" si="925"/>
        <v>NO</v>
      </c>
      <c r="J6840" s="1">
        <f t="shared" ca="1" si="926"/>
        <v>1503.3579999999999</v>
      </c>
      <c r="K6840" s="1" t="str">
        <f t="shared" ca="1" si="928"/>
        <v>YES</v>
      </c>
      <c r="L6840" s="1" t="str">
        <f t="shared" ca="1" si="929"/>
        <v>NO</v>
      </c>
      <c r="M6840" s="1">
        <f t="shared" ca="1" si="930"/>
        <v>-1511.29</v>
      </c>
      <c r="N6840" s="1">
        <f t="shared" ca="1" si="931"/>
        <v>0</v>
      </c>
      <c r="O6840" s="1">
        <f t="shared" ca="1" si="927"/>
        <v>0</v>
      </c>
    </row>
    <row r="6841" spans="4:15" x14ac:dyDescent="0.35">
      <c r="D6841" s="1">
        <v>6834</v>
      </c>
      <c r="E6841" s="4">
        <v>41312</v>
      </c>
      <c r="F6841" s="1">
        <v>1509.39</v>
      </c>
      <c r="G6841" s="1">
        <f t="shared" si="923"/>
        <v>1512.12</v>
      </c>
      <c r="H6841" s="1" t="str">
        <f t="shared" si="924"/>
        <v/>
      </c>
      <c r="I6841" s="1" t="str">
        <f t="shared" si="925"/>
        <v>NO</v>
      </c>
      <c r="J6841" s="1">
        <f t="shared" ca="1" si="926"/>
        <v>1504.048</v>
      </c>
      <c r="K6841" s="1" t="str">
        <f t="shared" ca="1" si="928"/>
        <v>YES</v>
      </c>
      <c r="L6841" s="1" t="str">
        <f t="shared" ca="1" si="929"/>
        <v>NO</v>
      </c>
      <c r="M6841" s="1">
        <f t="shared" ca="1" si="930"/>
        <v>-1512.12</v>
      </c>
      <c r="N6841" s="1">
        <f t="shared" ca="1" si="931"/>
        <v>0</v>
      </c>
      <c r="O6841" s="1">
        <f t="shared" ca="1" si="927"/>
        <v>0</v>
      </c>
    </row>
    <row r="6842" spans="4:15" x14ac:dyDescent="0.35">
      <c r="D6842" s="1">
        <v>6835</v>
      </c>
      <c r="E6842" s="4">
        <v>41313</v>
      </c>
      <c r="F6842" s="1">
        <v>1517.93</v>
      </c>
      <c r="G6842" s="1">
        <f t="shared" si="923"/>
        <v>1509.39</v>
      </c>
      <c r="H6842" s="1" t="str">
        <f t="shared" si="924"/>
        <v/>
      </c>
      <c r="I6842" s="1" t="str">
        <f t="shared" si="925"/>
        <v>NO</v>
      </c>
      <c r="J6842" s="1">
        <f t="shared" ca="1" si="926"/>
        <v>1506.08</v>
      </c>
      <c r="K6842" s="1" t="str">
        <f t="shared" ca="1" si="928"/>
        <v>YES</v>
      </c>
      <c r="L6842" s="1" t="str">
        <f t="shared" ca="1" si="929"/>
        <v>NO</v>
      </c>
      <c r="M6842" s="1">
        <f t="shared" ca="1" si="930"/>
        <v>-1509.39</v>
      </c>
      <c r="N6842" s="1">
        <f t="shared" ca="1" si="931"/>
        <v>0</v>
      </c>
      <c r="O6842" s="1">
        <f t="shared" ca="1" si="927"/>
        <v>0</v>
      </c>
    </row>
    <row r="6843" spans="4:15" x14ac:dyDescent="0.35">
      <c r="D6843" s="1">
        <v>6836</v>
      </c>
      <c r="E6843" s="4">
        <v>41316</v>
      </c>
      <c r="F6843" s="1">
        <v>1517.01</v>
      </c>
      <c r="G6843" s="1">
        <f t="shared" si="923"/>
        <v>1517.93</v>
      </c>
      <c r="H6843" s="1" t="str">
        <f t="shared" si="924"/>
        <v/>
      </c>
      <c r="I6843" s="1" t="str">
        <f t="shared" si="925"/>
        <v>NO</v>
      </c>
      <c r="J6843" s="1">
        <f t="shared" ca="1" si="926"/>
        <v>1508.336</v>
      </c>
      <c r="K6843" s="1" t="str">
        <f t="shared" ca="1" si="928"/>
        <v>YES</v>
      </c>
      <c r="L6843" s="1" t="str">
        <f t="shared" ca="1" si="929"/>
        <v>NO</v>
      </c>
      <c r="M6843" s="1">
        <f t="shared" ca="1" si="930"/>
        <v>-1517.93</v>
      </c>
      <c r="N6843" s="1">
        <f t="shared" ca="1" si="931"/>
        <v>0</v>
      </c>
      <c r="O6843" s="1">
        <f t="shared" ca="1" si="927"/>
        <v>0</v>
      </c>
    </row>
    <row r="6844" spans="4:15" x14ac:dyDescent="0.35">
      <c r="D6844" s="1">
        <v>6837</v>
      </c>
      <c r="E6844" s="4">
        <v>41317</v>
      </c>
      <c r="F6844" s="1">
        <v>1519.43</v>
      </c>
      <c r="G6844" s="1">
        <f t="shared" si="923"/>
        <v>1517.01</v>
      </c>
      <c r="H6844" s="1" t="str">
        <f t="shared" si="924"/>
        <v/>
      </c>
      <c r="I6844" s="1" t="str">
        <f t="shared" si="925"/>
        <v>NO</v>
      </c>
      <c r="J6844" s="1">
        <f t="shared" ca="1" si="926"/>
        <v>1509.288</v>
      </c>
      <c r="K6844" s="1" t="str">
        <f t="shared" ca="1" si="928"/>
        <v>YES</v>
      </c>
      <c r="L6844" s="1" t="str">
        <f t="shared" ca="1" si="929"/>
        <v>NO</v>
      </c>
      <c r="M6844" s="1">
        <f t="shared" ca="1" si="930"/>
        <v>-1517.01</v>
      </c>
      <c r="N6844" s="1">
        <f t="shared" ca="1" si="931"/>
        <v>0</v>
      </c>
      <c r="O6844" s="1">
        <f t="shared" ca="1" si="927"/>
        <v>0</v>
      </c>
    </row>
    <row r="6845" spans="4:15" x14ac:dyDescent="0.35">
      <c r="D6845" s="1">
        <v>6838</v>
      </c>
      <c r="E6845" s="4">
        <v>41318</v>
      </c>
      <c r="F6845" s="1">
        <v>1520.33</v>
      </c>
      <c r="G6845" s="1">
        <f t="shared" si="923"/>
        <v>1519.43</v>
      </c>
      <c r="H6845" s="1" t="str">
        <f t="shared" si="924"/>
        <v/>
      </c>
      <c r="I6845" s="1" t="str">
        <f t="shared" si="925"/>
        <v>NO</v>
      </c>
      <c r="J6845" s="1">
        <f t="shared" ca="1" si="926"/>
        <v>1513.5480000000002</v>
      </c>
      <c r="K6845" s="1" t="str">
        <f t="shared" ca="1" si="928"/>
        <v>YES</v>
      </c>
      <c r="L6845" s="1" t="str">
        <f t="shared" ca="1" si="929"/>
        <v>NO</v>
      </c>
      <c r="M6845" s="1">
        <f t="shared" ca="1" si="930"/>
        <v>-1519.43</v>
      </c>
      <c r="N6845" s="1">
        <f t="shared" ca="1" si="931"/>
        <v>0</v>
      </c>
      <c r="O6845" s="1">
        <f t="shared" ca="1" si="927"/>
        <v>0</v>
      </c>
    </row>
    <row r="6846" spans="4:15" x14ac:dyDescent="0.35">
      <c r="D6846" s="1">
        <v>6839</v>
      </c>
      <c r="E6846" s="4">
        <v>41319</v>
      </c>
      <c r="F6846" s="1">
        <v>1521.38</v>
      </c>
      <c r="G6846" s="1">
        <f t="shared" si="923"/>
        <v>1520.33</v>
      </c>
      <c r="H6846" s="1" t="str">
        <f t="shared" si="924"/>
        <v/>
      </c>
      <c r="I6846" s="1" t="str">
        <f t="shared" si="925"/>
        <v>NO</v>
      </c>
      <c r="J6846" s="1">
        <f t="shared" ca="1" si="926"/>
        <v>1515.1760000000002</v>
      </c>
      <c r="K6846" s="1" t="str">
        <f t="shared" ca="1" si="928"/>
        <v>YES</v>
      </c>
      <c r="L6846" s="1" t="str">
        <f t="shared" ca="1" si="929"/>
        <v>NO</v>
      </c>
      <c r="M6846" s="1">
        <f t="shared" ca="1" si="930"/>
        <v>-1520.33</v>
      </c>
      <c r="N6846" s="1">
        <f t="shared" ca="1" si="931"/>
        <v>0</v>
      </c>
      <c r="O6846" s="1">
        <f t="shared" ca="1" si="927"/>
        <v>0</v>
      </c>
    </row>
    <row r="6847" spans="4:15" x14ac:dyDescent="0.35">
      <c r="D6847" s="1">
        <v>6840</v>
      </c>
      <c r="E6847" s="4">
        <v>41320</v>
      </c>
      <c r="F6847" s="1">
        <v>1519.79</v>
      </c>
      <c r="G6847" s="1">
        <f t="shared" si="923"/>
        <v>1521.38</v>
      </c>
      <c r="H6847" s="1" t="str">
        <f t="shared" si="924"/>
        <v/>
      </c>
      <c r="I6847" s="1" t="str">
        <f t="shared" si="925"/>
        <v>NO</v>
      </c>
      <c r="J6847" s="1">
        <f t="shared" ca="1" si="926"/>
        <v>1516.818</v>
      </c>
      <c r="K6847" s="1" t="str">
        <f t="shared" ca="1" si="928"/>
        <v>YES</v>
      </c>
      <c r="L6847" s="1" t="str">
        <f t="shared" ca="1" si="929"/>
        <v>NO</v>
      </c>
      <c r="M6847" s="1">
        <f t="shared" ca="1" si="930"/>
        <v>-1521.38</v>
      </c>
      <c r="N6847" s="1">
        <f t="shared" ca="1" si="931"/>
        <v>0</v>
      </c>
      <c r="O6847" s="1">
        <f t="shared" ca="1" si="927"/>
        <v>0</v>
      </c>
    </row>
    <row r="6848" spans="4:15" x14ac:dyDescent="0.35">
      <c r="D6848" s="1">
        <v>6841</v>
      </c>
      <c r="E6848" s="4">
        <v>41324</v>
      </c>
      <c r="F6848" s="1">
        <v>1530.94</v>
      </c>
      <c r="G6848" s="1">
        <f t="shared" si="923"/>
        <v>1519.79</v>
      </c>
      <c r="H6848" s="1" t="str">
        <f t="shared" si="924"/>
        <v/>
      </c>
      <c r="I6848" s="1" t="str">
        <f t="shared" si="925"/>
        <v>NO</v>
      </c>
      <c r="J6848" s="1">
        <f t="shared" ca="1" si="926"/>
        <v>1519.2159999999999</v>
      </c>
      <c r="K6848" s="1" t="str">
        <f t="shared" ca="1" si="928"/>
        <v>YES</v>
      </c>
      <c r="L6848" s="1" t="str">
        <f t="shared" ca="1" si="929"/>
        <v>NO</v>
      </c>
      <c r="M6848" s="1">
        <f t="shared" ca="1" si="930"/>
        <v>-1519.79</v>
      </c>
      <c r="N6848" s="1">
        <f t="shared" ca="1" si="931"/>
        <v>0</v>
      </c>
      <c r="O6848" s="1">
        <f t="shared" ca="1" si="927"/>
        <v>0</v>
      </c>
    </row>
    <row r="6849" spans="4:15" x14ac:dyDescent="0.35">
      <c r="D6849" s="1">
        <v>6842</v>
      </c>
      <c r="E6849" s="4">
        <v>41325</v>
      </c>
      <c r="F6849" s="1">
        <v>1511.95</v>
      </c>
      <c r="G6849" s="1">
        <f t="shared" si="923"/>
        <v>1530.94</v>
      </c>
      <c r="H6849" s="1" t="str">
        <f t="shared" si="924"/>
        <v/>
      </c>
      <c r="I6849" s="1" t="str">
        <f t="shared" si="925"/>
        <v>NO</v>
      </c>
      <c r="J6849" s="1">
        <f t="shared" ca="1" si="926"/>
        <v>1519.5880000000002</v>
      </c>
      <c r="K6849" s="1" t="str">
        <f t="shared" ca="1" si="928"/>
        <v>YES</v>
      </c>
      <c r="L6849" s="1" t="str">
        <f t="shared" ca="1" si="929"/>
        <v>NO</v>
      </c>
      <c r="M6849" s="1">
        <f t="shared" ca="1" si="930"/>
        <v>-1530.94</v>
      </c>
      <c r="N6849" s="1">
        <f t="shared" ca="1" si="931"/>
        <v>0</v>
      </c>
      <c r="O6849" s="1">
        <f t="shared" ca="1" si="927"/>
        <v>0</v>
      </c>
    </row>
    <row r="6850" spans="4:15" x14ac:dyDescent="0.35">
      <c r="D6850" s="1">
        <v>6843</v>
      </c>
      <c r="E6850" s="4">
        <v>41326</v>
      </c>
      <c r="F6850" s="1">
        <v>1502.42</v>
      </c>
      <c r="G6850" s="1">
        <f t="shared" si="923"/>
        <v>1511.95</v>
      </c>
      <c r="H6850" s="1" t="str">
        <f t="shared" si="924"/>
        <v/>
      </c>
      <c r="I6850" s="1" t="str">
        <f t="shared" si="925"/>
        <v>NO</v>
      </c>
      <c r="J6850" s="1">
        <f t="shared" ca="1" si="926"/>
        <v>1522.3740000000003</v>
      </c>
      <c r="K6850" s="1" t="str">
        <f t="shared" ca="1" si="928"/>
        <v>NO</v>
      </c>
      <c r="L6850" s="1" t="str">
        <f t="shared" ca="1" si="929"/>
        <v>NO</v>
      </c>
      <c r="M6850" s="1">
        <f t="shared" ca="1" si="930"/>
        <v>0</v>
      </c>
      <c r="N6850" s="1">
        <f t="shared" ca="1" si="931"/>
        <v>0</v>
      </c>
      <c r="O6850" s="1">
        <f t="shared" ca="1" si="927"/>
        <v>0</v>
      </c>
    </row>
    <row r="6851" spans="4:15" x14ac:dyDescent="0.35">
      <c r="D6851" s="1">
        <v>6844</v>
      </c>
      <c r="E6851" s="4">
        <v>41327</v>
      </c>
      <c r="F6851" s="1">
        <v>1515.6</v>
      </c>
      <c r="G6851" s="1">
        <f t="shared" si="923"/>
        <v>1502.42</v>
      </c>
      <c r="H6851" s="1" t="str">
        <f t="shared" si="924"/>
        <v/>
      </c>
      <c r="I6851" s="1" t="str">
        <f t="shared" si="925"/>
        <v>NO</v>
      </c>
      <c r="J6851" s="1">
        <f t="shared" ca="1" si="926"/>
        <v>1520.8780000000002</v>
      </c>
      <c r="K6851" s="1" t="str">
        <f t="shared" ca="1" si="928"/>
        <v>NO</v>
      </c>
      <c r="L6851" s="1" t="str">
        <f t="shared" ca="1" si="929"/>
        <v>NO</v>
      </c>
      <c r="M6851" s="1">
        <f t="shared" ca="1" si="930"/>
        <v>0</v>
      </c>
      <c r="N6851" s="1">
        <f t="shared" ca="1" si="931"/>
        <v>0</v>
      </c>
      <c r="O6851" s="1">
        <f t="shared" ca="1" si="927"/>
        <v>0</v>
      </c>
    </row>
    <row r="6852" spans="4:15" x14ac:dyDescent="0.35">
      <c r="D6852" s="1">
        <v>6845</v>
      </c>
      <c r="E6852" s="4">
        <v>41330</v>
      </c>
      <c r="F6852" s="1">
        <v>1487.85</v>
      </c>
      <c r="G6852" s="1">
        <f t="shared" si="923"/>
        <v>1515.6</v>
      </c>
      <c r="H6852" s="1" t="str">
        <f t="shared" si="924"/>
        <v/>
      </c>
      <c r="I6852" s="1" t="str">
        <f t="shared" si="925"/>
        <v>NO</v>
      </c>
      <c r="J6852" s="1">
        <f t="shared" ca="1" si="926"/>
        <v>1517.296</v>
      </c>
      <c r="K6852" s="1" t="str">
        <f t="shared" ca="1" si="928"/>
        <v>NO</v>
      </c>
      <c r="L6852" s="1" t="str">
        <f t="shared" ca="1" si="929"/>
        <v>NO</v>
      </c>
      <c r="M6852" s="1">
        <f t="shared" ca="1" si="930"/>
        <v>0</v>
      </c>
      <c r="N6852" s="1">
        <f t="shared" ca="1" si="931"/>
        <v>0</v>
      </c>
      <c r="O6852" s="1">
        <f t="shared" ca="1" si="927"/>
        <v>0</v>
      </c>
    </row>
    <row r="6853" spans="4:15" x14ac:dyDescent="0.35">
      <c r="D6853" s="1">
        <v>6846</v>
      </c>
      <c r="E6853" s="4">
        <v>41331</v>
      </c>
      <c r="F6853" s="1">
        <v>1496.94</v>
      </c>
      <c r="G6853" s="1">
        <f t="shared" si="923"/>
        <v>1487.85</v>
      </c>
      <c r="H6853" s="1" t="str">
        <f t="shared" si="924"/>
        <v/>
      </c>
      <c r="I6853" s="1" t="str">
        <f t="shared" si="925"/>
        <v>NO</v>
      </c>
      <c r="J6853" s="1">
        <f t="shared" ca="1" si="926"/>
        <v>1516.14</v>
      </c>
      <c r="K6853" s="1" t="str">
        <f t="shared" ca="1" si="928"/>
        <v>NO</v>
      </c>
      <c r="L6853" s="1" t="str">
        <f t="shared" ca="1" si="929"/>
        <v>NO</v>
      </c>
      <c r="M6853" s="1">
        <f t="shared" ca="1" si="930"/>
        <v>0</v>
      </c>
      <c r="N6853" s="1">
        <f t="shared" ca="1" si="931"/>
        <v>0</v>
      </c>
      <c r="O6853" s="1">
        <f t="shared" ca="1" si="927"/>
        <v>0</v>
      </c>
    </row>
    <row r="6854" spans="4:15" x14ac:dyDescent="0.35">
      <c r="D6854" s="1">
        <v>6847</v>
      </c>
      <c r="E6854" s="4">
        <v>41332</v>
      </c>
      <c r="F6854" s="1">
        <v>1515.99</v>
      </c>
      <c r="G6854" s="1">
        <f t="shared" si="923"/>
        <v>1496.94</v>
      </c>
      <c r="H6854" s="1" t="str">
        <f t="shared" si="924"/>
        <v/>
      </c>
      <c r="I6854" s="1" t="str">
        <f t="shared" si="925"/>
        <v>NO</v>
      </c>
      <c r="J6854" s="1">
        <f t="shared" ca="1" si="926"/>
        <v>1509.752</v>
      </c>
      <c r="K6854" s="1" t="str">
        <f t="shared" ca="1" si="928"/>
        <v>NO</v>
      </c>
      <c r="L6854" s="1" t="str">
        <f t="shared" ca="1" si="929"/>
        <v>NO</v>
      </c>
      <c r="M6854" s="1">
        <f t="shared" ca="1" si="930"/>
        <v>0</v>
      </c>
      <c r="N6854" s="1">
        <f t="shared" ca="1" si="931"/>
        <v>0</v>
      </c>
      <c r="O6854" s="1">
        <f t="shared" ca="1" si="927"/>
        <v>0</v>
      </c>
    </row>
    <row r="6855" spans="4:15" x14ac:dyDescent="0.35">
      <c r="D6855" s="1">
        <v>6848</v>
      </c>
      <c r="E6855" s="4">
        <v>41333</v>
      </c>
      <c r="F6855" s="1">
        <v>1514.68</v>
      </c>
      <c r="G6855" s="1">
        <f t="shared" si="923"/>
        <v>1515.99</v>
      </c>
      <c r="H6855" s="1" t="str">
        <f t="shared" si="924"/>
        <v/>
      </c>
      <c r="I6855" s="1" t="str">
        <f t="shared" si="925"/>
        <v>NO</v>
      </c>
      <c r="J6855" s="1">
        <f t="shared" ca="1" si="926"/>
        <v>1502.952</v>
      </c>
      <c r="K6855" s="1" t="str">
        <f t="shared" ca="1" si="928"/>
        <v>YES</v>
      </c>
      <c r="L6855" s="1" t="str">
        <f t="shared" ca="1" si="929"/>
        <v>NO</v>
      </c>
      <c r="M6855" s="1">
        <f t="shared" ca="1" si="930"/>
        <v>-1515.99</v>
      </c>
      <c r="N6855" s="1">
        <f t="shared" ca="1" si="931"/>
        <v>0</v>
      </c>
      <c r="O6855" s="1">
        <f t="shared" ca="1" si="927"/>
        <v>0</v>
      </c>
    </row>
    <row r="6856" spans="4:15" x14ac:dyDescent="0.35">
      <c r="D6856" s="1">
        <v>6849</v>
      </c>
      <c r="E6856" s="4">
        <v>41334</v>
      </c>
      <c r="F6856" s="1">
        <v>1518.2</v>
      </c>
      <c r="G6856" s="1">
        <f t="shared" si="923"/>
        <v>1514.68</v>
      </c>
      <c r="H6856" s="1" t="str">
        <f t="shared" si="924"/>
        <v/>
      </c>
      <c r="I6856" s="1" t="str">
        <f t="shared" si="925"/>
        <v>NO</v>
      </c>
      <c r="J6856" s="1">
        <f t="shared" ca="1" si="926"/>
        <v>1503.7599999999998</v>
      </c>
      <c r="K6856" s="1" t="str">
        <f t="shared" ca="1" si="928"/>
        <v>YES</v>
      </c>
      <c r="L6856" s="1" t="str">
        <f t="shared" ca="1" si="929"/>
        <v>NO</v>
      </c>
      <c r="M6856" s="1">
        <f t="shared" ca="1" si="930"/>
        <v>-1514.68</v>
      </c>
      <c r="N6856" s="1">
        <f t="shared" ca="1" si="931"/>
        <v>0</v>
      </c>
      <c r="O6856" s="1">
        <f t="shared" ca="1" si="927"/>
        <v>0</v>
      </c>
    </row>
    <row r="6857" spans="4:15" x14ac:dyDescent="0.35">
      <c r="D6857" s="1">
        <v>6850</v>
      </c>
      <c r="E6857" s="4">
        <v>41337</v>
      </c>
      <c r="F6857" s="1">
        <v>1525.2</v>
      </c>
      <c r="G6857" s="1">
        <f t="shared" si="923"/>
        <v>1518.2</v>
      </c>
      <c r="H6857" s="1" t="str">
        <f t="shared" si="924"/>
        <v/>
      </c>
      <c r="I6857" s="1" t="str">
        <f t="shared" si="925"/>
        <v>NO</v>
      </c>
      <c r="J6857" s="1">
        <f t="shared" ca="1" si="926"/>
        <v>1506.212</v>
      </c>
      <c r="K6857" s="1" t="str">
        <f t="shared" ca="1" si="928"/>
        <v>YES</v>
      </c>
      <c r="L6857" s="1" t="str">
        <f t="shared" ca="1" si="929"/>
        <v>NO</v>
      </c>
      <c r="M6857" s="1">
        <f t="shared" ca="1" si="930"/>
        <v>-1518.2</v>
      </c>
      <c r="N6857" s="1">
        <f t="shared" ca="1" si="931"/>
        <v>0</v>
      </c>
      <c r="O6857" s="1">
        <f t="shared" ca="1" si="927"/>
        <v>0</v>
      </c>
    </row>
    <row r="6858" spans="4:15" x14ac:dyDescent="0.35">
      <c r="D6858" s="1">
        <v>6851</v>
      </c>
      <c r="E6858" s="4">
        <v>41338</v>
      </c>
      <c r="F6858" s="1">
        <v>1539.79</v>
      </c>
      <c r="G6858" s="1">
        <f t="shared" ref="G6858:G6921" si="932">F6857</f>
        <v>1525.2</v>
      </c>
      <c r="H6858" s="1" t="str">
        <f t="shared" si="924"/>
        <v/>
      </c>
      <c r="I6858" s="1" t="str">
        <f t="shared" si="925"/>
        <v>NO</v>
      </c>
      <c r="J6858" s="1">
        <f t="shared" ca="1" si="926"/>
        <v>1506.732</v>
      </c>
      <c r="K6858" s="1" t="str">
        <f t="shared" ca="1" si="928"/>
        <v>YES</v>
      </c>
      <c r="L6858" s="1" t="str">
        <f t="shared" ca="1" si="929"/>
        <v>NO</v>
      </c>
      <c r="M6858" s="1">
        <f t="shared" ca="1" si="930"/>
        <v>-1525.2</v>
      </c>
      <c r="N6858" s="1">
        <f t="shared" ca="1" si="931"/>
        <v>0</v>
      </c>
      <c r="O6858" s="1">
        <f t="shared" ca="1" si="927"/>
        <v>0</v>
      </c>
    </row>
    <row r="6859" spans="4:15" x14ac:dyDescent="0.35">
      <c r="D6859" s="1">
        <v>6852</v>
      </c>
      <c r="E6859" s="4">
        <v>41339</v>
      </c>
      <c r="F6859" s="1">
        <v>1541.46</v>
      </c>
      <c r="G6859" s="1">
        <f t="shared" si="932"/>
        <v>1539.79</v>
      </c>
      <c r="H6859" s="1" t="str">
        <f t="shared" si="924"/>
        <v/>
      </c>
      <c r="I6859" s="1" t="str">
        <f t="shared" si="925"/>
        <v>NO</v>
      </c>
      <c r="J6859" s="1">
        <f t="shared" ca="1" si="926"/>
        <v>1514.202</v>
      </c>
      <c r="K6859" s="1" t="str">
        <f t="shared" ca="1" si="928"/>
        <v>YES</v>
      </c>
      <c r="L6859" s="1" t="str">
        <f t="shared" ca="1" si="929"/>
        <v>NO</v>
      </c>
      <c r="M6859" s="1">
        <f t="shared" ca="1" si="930"/>
        <v>-1539.79</v>
      </c>
      <c r="N6859" s="1">
        <f t="shared" ca="1" si="931"/>
        <v>0</v>
      </c>
      <c r="O6859" s="1">
        <f t="shared" ca="1" si="927"/>
        <v>0</v>
      </c>
    </row>
    <row r="6860" spans="4:15" x14ac:dyDescent="0.35">
      <c r="D6860" s="1">
        <v>6853</v>
      </c>
      <c r="E6860" s="4">
        <v>41340</v>
      </c>
      <c r="F6860" s="1">
        <v>1544.26</v>
      </c>
      <c r="G6860" s="1">
        <f t="shared" si="932"/>
        <v>1541.46</v>
      </c>
      <c r="H6860" s="1" t="str">
        <f t="shared" si="924"/>
        <v/>
      </c>
      <c r="I6860" s="1" t="str">
        <f t="shared" si="925"/>
        <v>NO</v>
      </c>
      <c r="J6860" s="1">
        <f t="shared" ca="1" si="926"/>
        <v>1522.7719999999999</v>
      </c>
      <c r="K6860" s="1" t="str">
        <f t="shared" ca="1" si="928"/>
        <v>YES</v>
      </c>
      <c r="L6860" s="1" t="str">
        <f t="shared" ca="1" si="929"/>
        <v>NO</v>
      </c>
      <c r="M6860" s="1">
        <f t="shared" ca="1" si="930"/>
        <v>-1541.46</v>
      </c>
      <c r="N6860" s="1">
        <f t="shared" ca="1" si="931"/>
        <v>0</v>
      </c>
      <c r="O6860" s="1">
        <f t="shared" ca="1" si="927"/>
        <v>0</v>
      </c>
    </row>
    <row r="6861" spans="4:15" x14ac:dyDescent="0.35">
      <c r="D6861" s="1">
        <v>6854</v>
      </c>
      <c r="E6861" s="4">
        <v>41341</v>
      </c>
      <c r="F6861" s="1">
        <v>1551.18</v>
      </c>
      <c r="G6861" s="1">
        <f t="shared" si="932"/>
        <v>1544.26</v>
      </c>
      <c r="H6861" s="1" t="str">
        <f t="shared" si="924"/>
        <v/>
      </c>
      <c r="I6861" s="1" t="str">
        <f t="shared" si="925"/>
        <v>NO</v>
      </c>
      <c r="J6861" s="1">
        <f t="shared" ca="1" si="926"/>
        <v>1527.866</v>
      </c>
      <c r="K6861" s="1" t="str">
        <f t="shared" ca="1" si="928"/>
        <v>YES</v>
      </c>
      <c r="L6861" s="1" t="str">
        <f t="shared" ca="1" si="929"/>
        <v>NO</v>
      </c>
      <c r="M6861" s="1">
        <f t="shared" ca="1" si="930"/>
        <v>-1544.26</v>
      </c>
      <c r="N6861" s="1">
        <f t="shared" ca="1" si="931"/>
        <v>0</v>
      </c>
      <c r="O6861" s="1">
        <f t="shared" ca="1" si="927"/>
        <v>0</v>
      </c>
    </row>
    <row r="6862" spans="4:15" x14ac:dyDescent="0.35">
      <c r="D6862" s="1">
        <v>6855</v>
      </c>
      <c r="E6862" s="4">
        <v>41344</v>
      </c>
      <c r="F6862" s="1">
        <v>1556.22</v>
      </c>
      <c r="G6862" s="1">
        <f t="shared" si="932"/>
        <v>1551.18</v>
      </c>
      <c r="H6862" s="1" t="str">
        <f t="shared" si="924"/>
        <v/>
      </c>
      <c r="I6862" s="1" t="str">
        <f t="shared" si="925"/>
        <v>NO</v>
      </c>
      <c r="J6862" s="1">
        <f t="shared" ca="1" si="926"/>
        <v>1533.7820000000002</v>
      </c>
      <c r="K6862" s="1" t="str">
        <f t="shared" ca="1" si="928"/>
        <v>YES</v>
      </c>
      <c r="L6862" s="1" t="str">
        <f t="shared" ca="1" si="929"/>
        <v>NO</v>
      </c>
      <c r="M6862" s="1">
        <f t="shared" ca="1" si="930"/>
        <v>-1551.18</v>
      </c>
      <c r="N6862" s="1">
        <f t="shared" ca="1" si="931"/>
        <v>0</v>
      </c>
      <c r="O6862" s="1">
        <f t="shared" ca="1" si="927"/>
        <v>0</v>
      </c>
    </row>
    <row r="6863" spans="4:15" x14ac:dyDescent="0.35">
      <c r="D6863" s="1">
        <v>6856</v>
      </c>
      <c r="E6863" s="4">
        <v>41345</v>
      </c>
      <c r="F6863" s="1">
        <v>1552.48</v>
      </c>
      <c r="G6863" s="1">
        <f t="shared" si="932"/>
        <v>1556.22</v>
      </c>
      <c r="H6863" s="1" t="str">
        <f t="shared" si="924"/>
        <v/>
      </c>
      <c r="I6863" s="1" t="str">
        <f t="shared" si="925"/>
        <v>NO</v>
      </c>
      <c r="J6863" s="1">
        <f t="shared" ca="1" si="926"/>
        <v>1540.3780000000002</v>
      </c>
      <c r="K6863" s="1" t="str">
        <f t="shared" ca="1" si="928"/>
        <v>YES</v>
      </c>
      <c r="L6863" s="1" t="str">
        <f t="shared" ca="1" si="929"/>
        <v>NO</v>
      </c>
      <c r="M6863" s="1">
        <f t="shared" ca="1" si="930"/>
        <v>-1556.22</v>
      </c>
      <c r="N6863" s="1">
        <f t="shared" ca="1" si="931"/>
        <v>0</v>
      </c>
      <c r="O6863" s="1">
        <f t="shared" ca="1" si="927"/>
        <v>0</v>
      </c>
    </row>
    <row r="6864" spans="4:15" x14ac:dyDescent="0.35">
      <c r="D6864" s="1">
        <v>6857</v>
      </c>
      <c r="E6864" s="4">
        <v>41346</v>
      </c>
      <c r="F6864" s="1">
        <v>1554.52</v>
      </c>
      <c r="G6864" s="1">
        <f t="shared" si="932"/>
        <v>1552.48</v>
      </c>
      <c r="H6864" s="1" t="str">
        <f t="shared" si="924"/>
        <v/>
      </c>
      <c r="I6864" s="1" t="str">
        <f t="shared" si="925"/>
        <v>NO</v>
      </c>
      <c r="J6864" s="1">
        <f t="shared" ca="1" si="926"/>
        <v>1546.5820000000001</v>
      </c>
      <c r="K6864" s="1" t="str">
        <f t="shared" ca="1" si="928"/>
        <v>YES</v>
      </c>
      <c r="L6864" s="1" t="str">
        <f t="shared" ca="1" si="929"/>
        <v>NO</v>
      </c>
      <c r="M6864" s="1">
        <f t="shared" ca="1" si="930"/>
        <v>-1552.48</v>
      </c>
      <c r="N6864" s="1">
        <f t="shared" ca="1" si="931"/>
        <v>0</v>
      </c>
      <c r="O6864" s="1">
        <f t="shared" ca="1" si="927"/>
        <v>0</v>
      </c>
    </row>
    <row r="6865" spans="4:15" x14ac:dyDescent="0.35">
      <c r="D6865" s="1">
        <v>6858</v>
      </c>
      <c r="E6865" s="4">
        <v>41347</v>
      </c>
      <c r="F6865" s="1">
        <v>1563.23</v>
      </c>
      <c r="G6865" s="1">
        <f t="shared" si="932"/>
        <v>1554.52</v>
      </c>
      <c r="H6865" s="1" t="str">
        <f t="shared" si="924"/>
        <v/>
      </c>
      <c r="I6865" s="1" t="str">
        <f t="shared" si="925"/>
        <v>NO</v>
      </c>
      <c r="J6865" s="1">
        <f t="shared" ca="1" si="926"/>
        <v>1549.1200000000001</v>
      </c>
      <c r="K6865" s="1" t="str">
        <f t="shared" ca="1" si="928"/>
        <v>YES</v>
      </c>
      <c r="L6865" s="1" t="str">
        <f t="shared" ca="1" si="929"/>
        <v>NO</v>
      </c>
      <c r="M6865" s="1">
        <f t="shared" ca="1" si="930"/>
        <v>-1554.52</v>
      </c>
      <c r="N6865" s="1">
        <f t="shared" ca="1" si="931"/>
        <v>0</v>
      </c>
      <c r="O6865" s="1">
        <f t="shared" ca="1" si="927"/>
        <v>0</v>
      </c>
    </row>
    <row r="6866" spans="4:15" x14ac:dyDescent="0.35">
      <c r="D6866" s="1">
        <v>6859</v>
      </c>
      <c r="E6866" s="4">
        <v>41348</v>
      </c>
      <c r="F6866" s="1">
        <v>1560.7</v>
      </c>
      <c r="G6866" s="1">
        <f t="shared" si="932"/>
        <v>1563.23</v>
      </c>
      <c r="H6866" s="1" t="str">
        <f t="shared" si="924"/>
        <v/>
      </c>
      <c r="I6866" s="1" t="str">
        <f t="shared" si="925"/>
        <v>NO</v>
      </c>
      <c r="J6866" s="1">
        <f t="shared" ca="1" si="926"/>
        <v>1551.732</v>
      </c>
      <c r="K6866" s="1" t="str">
        <f t="shared" ca="1" si="928"/>
        <v>YES</v>
      </c>
      <c r="L6866" s="1" t="str">
        <f t="shared" ca="1" si="929"/>
        <v>NO</v>
      </c>
      <c r="M6866" s="1">
        <f t="shared" ca="1" si="930"/>
        <v>-1563.23</v>
      </c>
      <c r="N6866" s="1">
        <f t="shared" ca="1" si="931"/>
        <v>0</v>
      </c>
      <c r="O6866" s="1">
        <f t="shared" ca="1" si="927"/>
        <v>0</v>
      </c>
    </row>
    <row r="6867" spans="4:15" x14ac:dyDescent="0.35">
      <c r="D6867" s="1">
        <v>6860</v>
      </c>
      <c r="E6867" s="4">
        <v>41351</v>
      </c>
      <c r="F6867" s="1">
        <v>1552.1</v>
      </c>
      <c r="G6867" s="1">
        <f t="shared" si="932"/>
        <v>1560.7</v>
      </c>
      <c r="H6867" s="1" t="str">
        <f t="shared" si="924"/>
        <v/>
      </c>
      <c r="I6867" s="1" t="str">
        <f t="shared" si="925"/>
        <v>NO</v>
      </c>
      <c r="J6867" s="1">
        <f t="shared" ca="1" si="926"/>
        <v>1555.5259999999998</v>
      </c>
      <c r="K6867" s="1" t="str">
        <f t="shared" ca="1" si="928"/>
        <v>YES</v>
      </c>
      <c r="L6867" s="1" t="str">
        <f t="shared" ca="1" si="929"/>
        <v>NO</v>
      </c>
      <c r="M6867" s="1">
        <f t="shared" ca="1" si="930"/>
        <v>-1560.7</v>
      </c>
      <c r="N6867" s="1">
        <f t="shared" ca="1" si="931"/>
        <v>0</v>
      </c>
      <c r="O6867" s="1">
        <f t="shared" ca="1" si="927"/>
        <v>0</v>
      </c>
    </row>
    <row r="6868" spans="4:15" x14ac:dyDescent="0.35">
      <c r="D6868" s="1">
        <v>6861</v>
      </c>
      <c r="E6868" s="4">
        <v>41352</v>
      </c>
      <c r="F6868" s="1">
        <v>1548.34</v>
      </c>
      <c r="G6868" s="1">
        <f t="shared" si="932"/>
        <v>1552.1</v>
      </c>
      <c r="H6868" s="1" t="str">
        <f t="shared" si="924"/>
        <v/>
      </c>
      <c r="I6868" s="1" t="str">
        <f t="shared" si="925"/>
        <v>NO</v>
      </c>
      <c r="J6868" s="1">
        <f t="shared" ca="1" si="926"/>
        <v>1557.4299999999998</v>
      </c>
      <c r="K6868" s="1" t="str">
        <f t="shared" ca="1" si="928"/>
        <v>NO</v>
      </c>
      <c r="L6868" s="1" t="str">
        <f t="shared" ca="1" si="929"/>
        <v>NO</v>
      </c>
      <c r="M6868" s="1">
        <f t="shared" ca="1" si="930"/>
        <v>0</v>
      </c>
      <c r="N6868" s="1">
        <f t="shared" ca="1" si="931"/>
        <v>0</v>
      </c>
      <c r="O6868" s="1">
        <f t="shared" ca="1" si="927"/>
        <v>0</v>
      </c>
    </row>
    <row r="6869" spans="4:15" x14ac:dyDescent="0.35">
      <c r="D6869" s="1">
        <v>6862</v>
      </c>
      <c r="E6869" s="4">
        <v>41353</v>
      </c>
      <c r="F6869" s="1">
        <v>1558.71</v>
      </c>
      <c r="G6869" s="1">
        <f t="shared" si="932"/>
        <v>1548.34</v>
      </c>
      <c r="H6869" s="1" t="str">
        <f t="shared" si="924"/>
        <v/>
      </c>
      <c r="I6869" s="1" t="str">
        <f t="shared" si="925"/>
        <v>NO</v>
      </c>
      <c r="J6869" s="1">
        <f t="shared" ca="1" si="926"/>
        <v>1556.6059999999998</v>
      </c>
      <c r="K6869" s="1" t="str">
        <f t="shared" ca="1" si="928"/>
        <v>NO</v>
      </c>
      <c r="L6869" s="1" t="str">
        <f t="shared" ca="1" si="929"/>
        <v>NO</v>
      </c>
      <c r="M6869" s="1">
        <f t="shared" ca="1" si="930"/>
        <v>0</v>
      </c>
      <c r="N6869" s="1">
        <f t="shared" ca="1" si="931"/>
        <v>0</v>
      </c>
      <c r="O6869" s="1">
        <f t="shared" ca="1" si="927"/>
        <v>0</v>
      </c>
    </row>
    <row r="6870" spans="4:15" x14ac:dyDescent="0.35">
      <c r="D6870" s="1">
        <v>6863</v>
      </c>
      <c r="E6870" s="4">
        <v>41354</v>
      </c>
      <c r="F6870" s="1">
        <v>1545.8</v>
      </c>
      <c r="G6870" s="1">
        <f t="shared" si="932"/>
        <v>1558.71</v>
      </c>
      <c r="H6870" s="1" t="str">
        <f t="shared" si="924"/>
        <v/>
      </c>
      <c r="I6870" s="1" t="str">
        <f t="shared" si="925"/>
        <v>NO</v>
      </c>
      <c r="J6870" s="1">
        <f t="shared" ca="1" si="926"/>
        <v>1555.7779999999998</v>
      </c>
      <c r="K6870" s="1" t="str">
        <f t="shared" ca="1" si="928"/>
        <v>YES</v>
      </c>
      <c r="L6870" s="1" t="str">
        <f t="shared" ca="1" si="929"/>
        <v>NO</v>
      </c>
      <c r="M6870" s="1">
        <f t="shared" ca="1" si="930"/>
        <v>-1558.71</v>
      </c>
      <c r="N6870" s="1">
        <f t="shared" ca="1" si="931"/>
        <v>0</v>
      </c>
      <c r="O6870" s="1">
        <f t="shared" ca="1" si="927"/>
        <v>0</v>
      </c>
    </row>
    <row r="6871" spans="4:15" x14ac:dyDescent="0.35">
      <c r="D6871" s="1">
        <v>6864</v>
      </c>
      <c r="E6871" s="4">
        <v>41355</v>
      </c>
      <c r="F6871" s="1">
        <v>1556.89</v>
      </c>
      <c r="G6871" s="1">
        <f t="shared" si="932"/>
        <v>1545.8</v>
      </c>
      <c r="H6871" s="1" t="str">
        <f t="shared" si="924"/>
        <v/>
      </c>
      <c r="I6871" s="1" t="str">
        <f t="shared" si="925"/>
        <v>NO</v>
      </c>
      <c r="J6871" s="1">
        <f t="shared" ca="1" si="926"/>
        <v>1556.6160000000002</v>
      </c>
      <c r="K6871" s="1" t="str">
        <f t="shared" ca="1" si="928"/>
        <v>NO</v>
      </c>
      <c r="L6871" s="1" t="str">
        <f t="shared" ca="1" si="929"/>
        <v>NO</v>
      </c>
      <c r="M6871" s="1">
        <f t="shared" ca="1" si="930"/>
        <v>0</v>
      </c>
      <c r="N6871" s="1">
        <f t="shared" ca="1" si="931"/>
        <v>0</v>
      </c>
      <c r="O6871" s="1">
        <f t="shared" ca="1" si="927"/>
        <v>0</v>
      </c>
    </row>
    <row r="6872" spans="4:15" x14ac:dyDescent="0.35">
      <c r="D6872" s="1">
        <v>6865</v>
      </c>
      <c r="E6872" s="4">
        <v>41358</v>
      </c>
      <c r="F6872" s="1">
        <v>1551.69</v>
      </c>
      <c r="G6872" s="1">
        <f t="shared" si="932"/>
        <v>1556.89</v>
      </c>
      <c r="H6872" s="1" t="str">
        <f t="shared" si="924"/>
        <v/>
      </c>
      <c r="I6872" s="1" t="str">
        <f t="shared" si="925"/>
        <v>NO</v>
      </c>
      <c r="J6872" s="1">
        <f t="shared" ca="1" si="926"/>
        <v>1553.13</v>
      </c>
      <c r="K6872" s="1" t="str">
        <f t="shared" ca="1" si="928"/>
        <v>YES</v>
      </c>
      <c r="L6872" s="1" t="str">
        <f t="shared" ca="1" si="929"/>
        <v>NO</v>
      </c>
      <c r="M6872" s="1">
        <f t="shared" ca="1" si="930"/>
        <v>-1556.89</v>
      </c>
      <c r="N6872" s="1">
        <f t="shared" ca="1" si="931"/>
        <v>0</v>
      </c>
      <c r="O6872" s="1">
        <f t="shared" ca="1" si="927"/>
        <v>0</v>
      </c>
    </row>
    <row r="6873" spans="4:15" x14ac:dyDescent="0.35">
      <c r="D6873" s="1">
        <v>6866</v>
      </c>
      <c r="E6873" s="4">
        <v>41359</v>
      </c>
      <c r="F6873" s="1">
        <v>1563.77</v>
      </c>
      <c r="G6873" s="1">
        <f t="shared" si="932"/>
        <v>1551.69</v>
      </c>
      <c r="H6873" s="1" t="str">
        <f t="shared" si="924"/>
        <v/>
      </c>
      <c r="I6873" s="1" t="str">
        <f t="shared" si="925"/>
        <v>NO</v>
      </c>
      <c r="J6873" s="1">
        <f t="shared" ca="1" si="926"/>
        <v>1552.3679999999999</v>
      </c>
      <c r="K6873" s="1" t="str">
        <f t="shared" ca="1" si="928"/>
        <v>NO</v>
      </c>
      <c r="L6873" s="1" t="str">
        <f t="shared" ca="1" si="929"/>
        <v>NO</v>
      </c>
      <c r="M6873" s="1">
        <f t="shared" ca="1" si="930"/>
        <v>0</v>
      </c>
      <c r="N6873" s="1">
        <f t="shared" ca="1" si="931"/>
        <v>0</v>
      </c>
      <c r="O6873" s="1">
        <f t="shared" ca="1" si="927"/>
        <v>0</v>
      </c>
    </row>
    <row r="6874" spans="4:15" x14ac:dyDescent="0.35">
      <c r="D6874" s="1">
        <v>6867</v>
      </c>
      <c r="E6874" s="4">
        <v>41360</v>
      </c>
      <c r="F6874" s="1">
        <v>1562.85</v>
      </c>
      <c r="G6874" s="1">
        <f t="shared" si="932"/>
        <v>1563.77</v>
      </c>
      <c r="H6874" s="1" t="str">
        <f t="shared" si="924"/>
        <v/>
      </c>
      <c r="I6874" s="1" t="str">
        <f t="shared" si="925"/>
        <v>NO</v>
      </c>
      <c r="J6874" s="1">
        <f t="shared" ca="1" si="926"/>
        <v>1552.2860000000001</v>
      </c>
      <c r="K6874" s="1" t="str">
        <f t="shared" ca="1" si="928"/>
        <v>YES</v>
      </c>
      <c r="L6874" s="1" t="str">
        <f t="shared" ca="1" si="929"/>
        <v>NO</v>
      </c>
      <c r="M6874" s="1">
        <f t="shared" ca="1" si="930"/>
        <v>-1563.77</v>
      </c>
      <c r="N6874" s="1">
        <f t="shared" ca="1" si="931"/>
        <v>0</v>
      </c>
      <c r="O6874" s="1">
        <f t="shared" ca="1" si="927"/>
        <v>0</v>
      </c>
    </row>
    <row r="6875" spans="4:15" x14ac:dyDescent="0.35">
      <c r="D6875" s="1">
        <v>6868</v>
      </c>
      <c r="E6875" s="4">
        <v>41361</v>
      </c>
      <c r="F6875" s="1">
        <v>1569.19</v>
      </c>
      <c r="G6875" s="1">
        <f t="shared" si="932"/>
        <v>1562.85</v>
      </c>
      <c r="H6875" s="1" t="str">
        <f t="shared" si="924"/>
        <v/>
      </c>
      <c r="I6875" s="1" t="str">
        <f t="shared" si="925"/>
        <v>NO</v>
      </c>
      <c r="J6875" s="1">
        <f t="shared" ca="1" si="926"/>
        <v>1555.3720000000001</v>
      </c>
      <c r="K6875" s="1" t="str">
        <f t="shared" ca="1" si="928"/>
        <v>YES</v>
      </c>
      <c r="L6875" s="1" t="str">
        <f t="shared" ca="1" si="929"/>
        <v>NO</v>
      </c>
      <c r="M6875" s="1">
        <f t="shared" ca="1" si="930"/>
        <v>-1562.85</v>
      </c>
      <c r="N6875" s="1">
        <f t="shared" ca="1" si="931"/>
        <v>0</v>
      </c>
      <c r="O6875" s="1">
        <f t="shared" ca="1" si="927"/>
        <v>0</v>
      </c>
    </row>
    <row r="6876" spans="4:15" x14ac:dyDescent="0.35">
      <c r="D6876" s="1">
        <v>6869</v>
      </c>
      <c r="E6876" s="4">
        <v>41365</v>
      </c>
      <c r="F6876" s="1">
        <v>1562.17</v>
      </c>
      <c r="G6876" s="1">
        <f t="shared" si="932"/>
        <v>1569.19</v>
      </c>
      <c r="H6876" s="1" t="str">
        <f t="shared" si="924"/>
        <v/>
      </c>
      <c r="I6876" s="1" t="str">
        <f t="shared" si="925"/>
        <v>NO</v>
      </c>
      <c r="J6876" s="1">
        <f t="shared" ca="1" si="926"/>
        <v>1556.2</v>
      </c>
      <c r="K6876" s="1" t="str">
        <f t="shared" ca="1" si="928"/>
        <v>YES</v>
      </c>
      <c r="L6876" s="1" t="str">
        <f t="shared" ca="1" si="929"/>
        <v>NO</v>
      </c>
      <c r="M6876" s="1">
        <f t="shared" ca="1" si="930"/>
        <v>-1569.19</v>
      </c>
      <c r="N6876" s="1">
        <f t="shared" ca="1" si="931"/>
        <v>0</v>
      </c>
      <c r="O6876" s="1">
        <f t="shared" ca="1" si="927"/>
        <v>0</v>
      </c>
    </row>
    <row r="6877" spans="4:15" x14ac:dyDescent="0.35">
      <c r="D6877" s="1">
        <v>6870</v>
      </c>
      <c r="E6877" s="4">
        <v>41366</v>
      </c>
      <c r="F6877" s="1">
        <v>1570.25</v>
      </c>
      <c r="G6877" s="1">
        <f t="shared" si="932"/>
        <v>1562.17</v>
      </c>
      <c r="H6877" s="1" t="str">
        <f t="shared" si="924"/>
        <v/>
      </c>
      <c r="I6877" s="1" t="str">
        <f t="shared" si="925"/>
        <v>NO</v>
      </c>
      <c r="J6877" s="1">
        <f t="shared" ca="1" si="926"/>
        <v>1560.8780000000002</v>
      </c>
      <c r="K6877" s="1" t="str">
        <f t="shared" ca="1" si="928"/>
        <v>YES</v>
      </c>
      <c r="L6877" s="1" t="str">
        <f t="shared" ca="1" si="929"/>
        <v>NO</v>
      </c>
      <c r="M6877" s="1">
        <f t="shared" ca="1" si="930"/>
        <v>-1562.17</v>
      </c>
      <c r="N6877" s="1">
        <f t="shared" ca="1" si="931"/>
        <v>0</v>
      </c>
      <c r="O6877" s="1">
        <f t="shared" ca="1" si="927"/>
        <v>0</v>
      </c>
    </row>
    <row r="6878" spans="4:15" x14ac:dyDescent="0.35">
      <c r="D6878" s="1">
        <v>6871</v>
      </c>
      <c r="E6878" s="4">
        <v>41367</v>
      </c>
      <c r="F6878" s="1">
        <v>1553.69</v>
      </c>
      <c r="G6878" s="1">
        <f t="shared" si="932"/>
        <v>1570.25</v>
      </c>
      <c r="H6878" s="1" t="str">
        <f t="shared" si="924"/>
        <v/>
      </c>
      <c r="I6878" s="1" t="str">
        <f t="shared" si="925"/>
        <v>NO</v>
      </c>
      <c r="J6878" s="1">
        <f t="shared" ca="1" si="926"/>
        <v>1561.934</v>
      </c>
      <c r="K6878" s="1" t="str">
        <f t="shared" ca="1" si="928"/>
        <v>YES</v>
      </c>
      <c r="L6878" s="1" t="str">
        <f t="shared" ca="1" si="929"/>
        <v>NO</v>
      </c>
      <c r="M6878" s="1">
        <f t="shared" ca="1" si="930"/>
        <v>-1570.25</v>
      </c>
      <c r="N6878" s="1">
        <f t="shared" ca="1" si="931"/>
        <v>0</v>
      </c>
      <c r="O6878" s="1">
        <f t="shared" ca="1" si="927"/>
        <v>0</v>
      </c>
    </row>
    <row r="6879" spans="4:15" x14ac:dyDescent="0.35">
      <c r="D6879" s="1">
        <v>6872</v>
      </c>
      <c r="E6879" s="4">
        <v>41368</v>
      </c>
      <c r="F6879" s="1">
        <v>1559.98</v>
      </c>
      <c r="G6879" s="1">
        <f t="shared" si="932"/>
        <v>1553.69</v>
      </c>
      <c r="H6879" s="1" t="str">
        <f t="shared" si="924"/>
        <v/>
      </c>
      <c r="I6879" s="1" t="str">
        <f t="shared" si="925"/>
        <v>NO</v>
      </c>
      <c r="J6879" s="1">
        <f t="shared" ca="1" si="926"/>
        <v>1565.646</v>
      </c>
      <c r="K6879" s="1" t="str">
        <f t="shared" ca="1" si="928"/>
        <v>NO</v>
      </c>
      <c r="L6879" s="1" t="str">
        <f t="shared" ca="1" si="929"/>
        <v>NO</v>
      </c>
      <c r="M6879" s="1">
        <f t="shared" ca="1" si="930"/>
        <v>0</v>
      </c>
      <c r="N6879" s="1">
        <f t="shared" ca="1" si="931"/>
        <v>0</v>
      </c>
      <c r="O6879" s="1">
        <f t="shared" ca="1" si="927"/>
        <v>0</v>
      </c>
    </row>
    <row r="6880" spans="4:15" x14ac:dyDescent="0.35">
      <c r="D6880" s="1">
        <v>6873</v>
      </c>
      <c r="E6880" s="4">
        <v>41369</v>
      </c>
      <c r="F6880" s="1">
        <v>1553.28</v>
      </c>
      <c r="G6880" s="1">
        <f t="shared" si="932"/>
        <v>1559.98</v>
      </c>
      <c r="H6880" s="1" t="str">
        <f t="shared" si="924"/>
        <v/>
      </c>
      <c r="I6880" s="1" t="str">
        <f t="shared" si="925"/>
        <v>NO</v>
      </c>
      <c r="J6880" s="1">
        <f t="shared" ca="1" si="926"/>
        <v>1563.6299999999999</v>
      </c>
      <c r="K6880" s="1" t="str">
        <f t="shared" ca="1" si="928"/>
        <v>NO</v>
      </c>
      <c r="L6880" s="1" t="str">
        <f t="shared" ca="1" si="929"/>
        <v>NO</v>
      </c>
      <c r="M6880" s="1">
        <f t="shared" ca="1" si="930"/>
        <v>0</v>
      </c>
      <c r="N6880" s="1">
        <f t="shared" ca="1" si="931"/>
        <v>0</v>
      </c>
      <c r="O6880" s="1">
        <f t="shared" ca="1" si="927"/>
        <v>0</v>
      </c>
    </row>
    <row r="6881" spans="4:15" x14ac:dyDescent="0.35">
      <c r="D6881" s="1">
        <v>6874</v>
      </c>
      <c r="E6881" s="4">
        <v>41372</v>
      </c>
      <c r="F6881" s="1">
        <v>1563.07</v>
      </c>
      <c r="G6881" s="1">
        <f t="shared" si="932"/>
        <v>1553.28</v>
      </c>
      <c r="H6881" s="1" t="str">
        <f t="shared" si="924"/>
        <v/>
      </c>
      <c r="I6881" s="1" t="str">
        <f t="shared" si="925"/>
        <v>NO</v>
      </c>
      <c r="J6881" s="1">
        <f t="shared" ca="1" si="926"/>
        <v>1563.056</v>
      </c>
      <c r="K6881" s="1" t="str">
        <f t="shared" ca="1" si="928"/>
        <v>NO</v>
      </c>
      <c r="L6881" s="1" t="str">
        <f t="shared" ca="1" si="929"/>
        <v>NO</v>
      </c>
      <c r="M6881" s="1">
        <f t="shared" ca="1" si="930"/>
        <v>0</v>
      </c>
      <c r="N6881" s="1">
        <f t="shared" ca="1" si="931"/>
        <v>0</v>
      </c>
      <c r="O6881" s="1">
        <f t="shared" ca="1" si="927"/>
        <v>0</v>
      </c>
    </row>
    <row r="6882" spans="4:15" x14ac:dyDescent="0.35">
      <c r="D6882" s="1">
        <v>6875</v>
      </c>
      <c r="E6882" s="4">
        <v>41373</v>
      </c>
      <c r="F6882" s="1">
        <v>1568.61</v>
      </c>
      <c r="G6882" s="1">
        <f t="shared" si="932"/>
        <v>1563.07</v>
      </c>
      <c r="H6882" s="1" t="str">
        <f t="shared" si="924"/>
        <v/>
      </c>
      <c r="I6882" s="1" t="str">
        <f t="shared" si="925"/>
        <v>NO</v>
      </c>
      <c r="J6882" s="1">
        <f t="shared" ca="1" si="926"/>
        <v>1559.874</v>
      </c>
      <c r="K6882" s="1" t="str">
        <f t="shared" ca="1" si="928"/>
        <v>YES</v>
      </c>
      <c r="L6882" s="1" t="str">
        <f t="shared" ca="1" si="929"/>
        <v>NO</v>
      </c>
      <c r="M6882" s="1">
        <f t="shared" ca="1" si="930"/>
        <v>-1563.07</v>
      </c>
      <c r="N6882" s="1">
        <f t="shared" ca="1" si="931"/>
        <v>0</v>
      </c>
      <c r="O6882" s="1">
        <f t="shared" ca="1" si="927"/>
        <v>0</v>
      </c>
    </row>
    <row r="6883" spans="4:15" x14ac:dyDescent="0.35">
      <c r="D6883" s="1">
        <v>6876</v>
      </c>
      <c r="E6883" s="4">
        <v>41374</v>
      </c>
      <c r="F6883" s="1">
        <v>1587.73</v>
      </c>
      <c r="G6883" s="1">
        <f t="shared" si="932"/>
        <v>1568.61</v>
      </c>
      <c r="H6883" s="1" t="str">
        <f t="shared" si="924"/>
        <v/>
      </c>
      <c r="I6883" s="1" t="str">
        <f t="shared" si="925"/>
        <v>NO</v>
      </c>
      <c r="J6883" s="1">
        <f t="shared" ca="1" si="926"/>
        <v>1560.0539999999999</v>
      </c>
      <c r="K6883" s="1" t="str">
        <f t="shared" ca="1" si="928"/>
        <v>YES</v>
      </c>
      <c r="L6883" s="1" t="str">
        <f t="shared" ca="1" si="929"/>
        <v>NO</v>
      </c>
      <c r="M6883" s="1">
        <f t="shared" ca="1" si="930"/>
        <v>-1568.61</v>
      </c>
      <c r="N6883" s="1">
        <f t="shared" ca="1" si="931"/>
        <v>0</v>
      </c>
      <c r="O6883" s="1">
        <f t="shared" ca="1" si="927"/>
        <v>0</v>
      </c>
    </row>
    <row r="6884" spans="4:15" x14ac:dyDescent="0.35">
      <c r="D6884" s="1">
        <v>6877</v>
      </c>
      <c r="E6884" s="4">
        <v>41375</v>
      </c>
      <c r="F6884" s="1">
        <v>1593.37</v>
      </c>
      <c r="G6884" s="1">
        <f t="shared" si="932"/>
        <v>1587.73</v>
      </c>
      <c r="H6884" s="1" t="str">
        <f t="shared" si="924"/>
        <v/>
      </c>
      <c r="I6884" s="1" t="str">
        <f t="shared" si="925"/>
        <v>NO</v>
      </c>
      <c r="J6884" s="1">
        <f t="shared" ca="1" si="926"/>
        <v>1559.7259999999999</v>
      </c>
      <c r="K6884" s="1" t="str">
        <f t="shared" ca="1" si="928"/>
        <v>YES</v>
      </c>
      <c r="L6884" s="1" t="str">
        <f t="shared" ca="1" si="929"/>
        <v>NO</v>
      </c>
      <c r="M6884" s="1">
        <f t="shared" ca="1" si="930"/>
        <v>-1587.73</v>
      </c>
      <c r="N6884" s="1">
        <f t="shared" ca="1" si="931"/>
        <v>0</v>
      </c>
      <c r="O6884" s="1">
        <f t="shared" ca="1" si="927"/>
        <v>0</v>
      </c>
    </row>
    <row r="6885" spans="4:15" x14ac:dyDescent="0.35">
      <c r="D6885" s="1">
        <v>6878</v>
      </c>
      <c r="E6885" s="4">
        <v>41376</v>
      </c>
      <c r="F6885" s="1">
        <v>1588.85</v>
      </c>
      <c r="G6885" s="1">
        <f t="shared" si="932"/>
        <v>1593.37</v>
      </c>
      <c r="H6885" s="1" t="str">
        <f t="shared" si="924"/>
        <v/>
      </c>
      <c r="I6885" s="1" t="str">
        <f t="shared" si="925"/>
        <v>NO</v>
      </c>
      <c r="J6885" s="1">
        <f t="shared" ca="1" si="926"/>
        <v>1566.5340000000001</v>
      </c>
      <c r="K6885" s="1" t="str">
        <f t="shared" ca="1" si="928"/>
        <v>YES</v>
      </c>
      <c r="L6885" s="1" t="str">
        <f t="shared" ca="1" si="929"/>
        <v>NO</v>
      </c>
      <c r="M6885" s="1">
        <f t="shared" ca="1" si="930"/>
        <v>-1593.37</v>
      </c>
      <c r="N6885" s="1">
        <f t="shared" ca="1" si="931"/>
        <v>0</v>
      </c>
      <c r="O6885" s="1">
        <f t="shared" ca="1" si="927"/>
        <v>0</v>
      </c>
    </row>
    <row r="6886" spans="4:15" x14ac:dyDescent="0.35">
      <c r="D6886" s="1">
        <v>6879</v>
      </c>
      <c r="E6886" s="4">
        <v>41379</v>
      </c>
      <c r="F6886" s="1">
        <v>1552.36</v>
      </c>
      <c r="G6886" s="1">
        <f t="shared" si="932"/>
        <v>1588.85</v>
      </c>
      <c r="H6886" s="1" t="str">
        <f t="shared" si="924"/>
        <v/>
      </c>
      <c r="I6886" s="1" t="str">
        <f t="shared" si="925"/>
        <v>NO</v>
      </c>
      <c r="J6886" s="1">
        <f t="shared" ca="1" si="926"/>
        <v>1573.212</v>
      </c>
      <c r="K6886" s="1" t="str">
        <f t="shared" ca="1" si="928"/>
        <v>YES</v>
      </c>
      <c r="L6886" s="1" t="str">
        <f t="shared" ca="1" si="929"/>
        <v>NO</v>
      </c>
      <c r="M6886" s="1">
        <f t="shared" ca="1" si="930"/>
        <v>-1588.85</v>
      </c>
      <c r="N6886" s="1">
        <f t="shared" ca="1" si="931"/>
        <v>0</v>
      </c>
      <c r="O6886" s="1">
        <f t="shared" ca="1" si="927"/>
        <v>0</v>
      </c>
    </row>
    <row r="6887" spans="4:15" x14ac:dyDescent="0.35">
      <c r="D6887" s="1">
        <v>6880</v>
      </c>
      <c r="E6887" s="4">
        <v>41380</v>
      </c>
      <c r="F6887" s="1">
        <v>1574.57</v>
      </c>
      <c r="G6887" s="1">
        <f t="shared" si="932"/>
        <v>1552.36</v>
      </c>
      <c r="H6887" s="1" t="str">
        <f t="shared" si="924"/>
        <v/>
      </c>
      <c r="I6887" s="1" t="str">
        <f t="shared" si="925"/>
        <v>NO</v>
      </c>
      <c r="J6887" s="1">
        <f t="shared" ca="1" si="926"/>
        <v>1580.3259999999998</v>
      </c>
      <c r="K6887" s="1" t="str">
        <f t="shared" ca="1" si="928"/>
        <v>NO</v>
      </c>
      <c r="L6887" s="1" t="str">
        <f t="shared" ca="1" si="929"/>
        <v>NO</v>
      </c>
      <c r="M6887" s="1">
        <f t="shared" ca="1" si="930"/>
        <v>0</v>
      </c>
      <c r="N6887" s="1">
        <f t="shared" ca="1" si="931"/>
        <v>0</v>
      </c>
      <c r="O6887" s="1">
        <f t="shared" ca="1" si="927"/>
        <v>0</v>
      </c>
    </row>
    <row r="6888" spans="4:15" x14ac:dyDescent="0.35">
      <c r="D6888" s="1">
        <v>6881</v>
      </c>
      <c r="E6888" s="4">
        <v>41381</v>
      </c>
      <c r="F6888" s="1">
        <v>1552.01</v>
      </c>
      <c r="G6888" s="1">
        <f t="shared" si="932"/>
        <v>1574.57</v>
      </c>
      <c r="H6888" s="1" t="str">
        <f t="shared" si="924"/>
        <v/>
      </c>
      <c r="I6888" s="1" t="str">
        <f t="shared" si="925"/>
        <v>NO</v>
      </c>
      <c r="J6888" s="1">
        <f t="shared" ca="1" si="926"/>
        <v>1578.1839999999997</v>
      </c>
      <c r="K6888" s="1" t="str">
        <f t="shared" ca="1" si="928"/>
        <v>NO</v>
      </c>
      <c r="L6888" s="1" t="str">
        <f t="shared" ca="1" si="929"/>
        <v>NO</v>
      </c>
      <c r="M6888" s="1">
        <f t="shared" ca="1" si="930"/>
        <v>0</v>
      </c>
      <c r="N6888" s="1">
        <f t="shared" ca="1" si="931"/>
        <v>0</v>
      </c>
      <c r="O6888" s="1">
        <f t="shared" ca="1" si="927"/>
        <v>0</v>
      </c>
    </row>
    <row r="6889" spans="4:15" x14ac:dyDescent="0.35">
      <c r="D6889" s="1">
        <v>6882</v>
      </c>
      <c r="E6889" s="4">
        <v>41382</v>
      </c>
      <c r="F6889" s="1">
        <v>1541.61</v>
      </c>
      <c r="G6889" s="1">
        <f t="shared" si="932"/>
        <v>1552.01</v>
      </c>
      <c r="H6889" s="1" t="str">
        <f t="shared" si="924"/>
        <v/>
      </c>
      <c r="I6889" s="1" t="str">
        <f t="shared" si="925"/>
        <v>NO</v>
      </c>
      <c r="J6889" s="1">
        <f t="shared" ca="1" si="926"/>
        <v>1579.3759999999997</v>
      </c>
      <c r="K6889" s="1" t="str">
        <f t="shared" ca="1" si="928"/>
        <v>NO</v>
      </c>
      <c r="L6889" s="1" t="str">
        <f t="shared" ca="1" si="929"/>
        <v>NO</v>
      </c>
      <c r="M6889" s="1">
        <f t="shared" ca="1" si="930"/>
        <v>0</v>
      </c>
      <c r="N6889" s="1">
        <f t="shared" ca="1" si="931"/>
        <v>0</v>
      </c>
      <c r="O6889" s="1">
        <f t="shared" ca="1" si="927"/>
        <v>0</v>
      </c>
    </row>
    <row r="6890" spans="4:15" x14ac:dyDescent="0.35">
      <c r="D6890" s="1">
        <v>6883</v>
      </c>
      <c r="E6890" s="4">
        <v>41383</v>
      </c>
      <c r="F6890" s="1">
        <v>1555.25</v>
      </c>
      <c r="G6890" s="1">
        <f t="shared" si="932"/>
        <v>1541.61</v>
      </c>
      <c r="H6890" s="1" t="str">
        <f t="shared" si="924"/>
        <v/>
      </c>
      <c r="I6890" s="1" t="str">
        <f t="shared" si="925"/>
        <v>NO</v>
      </c>
      <c r="J6890" s="1">
        <f t="shared" ca="1" si="926"/>
        <v>1572.232</v>
      </c>
      <c r="K6890" s="1" t="str">
        <f t="shared" ca="1" si="928"/>
        <v>NO</v>
      </c>
      <c r="L6890" s="1" t="str">
        <f t="shared" ca="1" si="929"/>
        <v>NO</v>
      </c>
      <c r="M6890" s="1">
        <f t="shared" ca="1" si="930"/>
        <v>0</v>
      </c>
      <c r="N6890" s="1">
        <f t="shared" ca="1" si="931"/>
        <v>0</v>
      </c>
      <c r="O6890" s="1">
        <f t="shared" ca="1" si="927"/>
        <v>0</v>
      </c>
    </row>
    <row r="6891" spans="4:15" x14ac:dyDescent="0.35">
      <c r="D6891" s="1">
        <v>6884</v>
      </c>
      <c r="E6891" s="4">
        <v>41386</v>
      </c>
      <c r="F6891" s="1">
        <v>1562.5</v>
      </c>
      <c r="G6891" s="1">
        <f t="shared" si="932"/>
        <v>1555.25</v>
      </c>
      <c r="H6891" s="1" t="str">
        <f t="shared" si="924"/>
        <v/>
      </c>
      <c r="I6891" s="1" t="str">
        <f t="shared" si="925"/>
        <v>NO</v>
      </c>
      <c r="J6891" s="1">
        <f t="shared" ca="1" si="926"/>
        <v>1561.8799999999999</v>
      </c>
      <c r="K6891" s="1" t="str">
        <f t="shared" ca="1" si="928"/>
        <v>NO</v>
      </c>
      <c r="L6891" s="1" t="str">
        <f t="shared" ca="1" si="929"/>
        <v>NO</v>
      </c>
      <c r="M6891" s="1">
        <f t="shared" ca="1" si="930"/>
        <v>0</v>
      </c>
      <c r="N6891" s="1">
        <f t="shared" ca="1" si="931"/>
        <v>0</v>
      </c>
      <c r="O6891" s="1">
        <f t="shared" ca="1" si="927"/>
        <v>0</v>
      </c>
    </row>
    <row r="6892" spans="4:15" x14ac:dyDescent="0.35">
      <c r="D6892" s="1">
        <v>6885</v>
      </c>
      <c r="E6892" s="4">
        <v>41387</v>
      </c>
      <c r="F6892" s="1">
        <v>1578.78</v>
      </c>
      <c r="G6892" s="1">
        <f t="shared" si="932"/>
        <v>1562.5</v>
      </c>
      <c r="H6892" s="1" t="str">
        <f t="shared" si="924"/>
        <v/>
      </c>
      <c r="I6892" s="1" t="str">
        <f t="shared" si="925"/>
        <v>NO</v>
      </c>
      <c r="J6892" s="1">
        <f t="shared" ca="1" si="926"/>
        <v>1555.1599999999999</v>
      </c>
      <c r="K6892" s="1" t="str">
        <f t="shared" ca="1" si="928"/>
        <v>YES</v>
      </c>
      <c r="L6892" s="1" t="str">
        <f t="shared" ca="1" si="929"/>
        <v>NO</v>
      </c>
      <c r="M6892" s="1">
        <f t="shared" ca="1" si="930"/>
        <v>-1562.5</v>
      </c>
      <c r="N6892" s="1">
        <f t="shared" ca="1" si="931"/>
        <v>0</v>
      </c>
      <c r="O6892" s="1">
        <f t="shared" ca="1" si="927"/>
        <v>0</v>
      </c>
    </row>
    <row r="6893" spans="4:15" x14ac:dyDescent="0.35">
      <c r="D6893" s="1">
        <v>6886</v>
      </c>
      <c r="E6893" s="4">
        <v>41388</v>
      </c>
      <c r="F6893" s="1">
        <v>1578.79</v>
      </c>
      <c r="G6893" s="1">
        <f t="shared" si="932"/>
        <v>1578.78</v>
      </c>
      <c r="H6893" s="1" t="str">
        <f t="shared" si="924"/>
        <v/>
      </c>
      <c r="I6893" s="1" t="str">
        <f t="shared" si="925"/>
        <v>NO</v>
      </c>
      <c r="J6893" s="1">
        <f t="shared" ca="1" si="926"/>
        <v>1557.1879999999999</v>
      </c>
      <c r="K6893" s="1" t="str">
        <f t="shared" ca="1" si="928"/>
        <v>YES</v>
      </c>
      <c r="L6893" s="1" t="str">
        <f t="shared" ca="1" si="929"/>
        <v>NO</v>
      </c>
      <c r="M6893" s="1">
        <f t="shared" ca="1" si="930"/>
        <v>-1578.78</v>
      </c>
      <c r="N6893" s="1">
        <f t="shared" ca="1" si="931"/>
        <v>0</v>
      </c>
      <c r="O6893" s="1">
        <f t="shared" ca="1" si="927"/>
        <v>0</v>
      </c>
    </row>
    <row r="6894" spans="4:15" x14ac:dyDescent="0.35">
      <c r="D6894" s="1">
        <v>6887</v>
      </c>
      <c r="E6894" s="4">
        <v>41389</v>
      </c>
      <c r="F6894" s="1">
        <v>1585.16</v>
      </c>
      <c r="G6894" s="1">
        <f t="shared" si="932"/>
        <v>1578.79</v>
      </c>
      <c r="H6894" s="1" t="str">
        <f t="shared" si="924"/>
        <v/>
      </c>
      <c r="I6894" s="1" t="str">
        <f t="shared" si="925"/>
        <v>NO</v>
      </c>
      <c r="J6894" s="1">
        <f t="shared" ca="1" si="926"/>
        <v>1558.03</v>
      </c>
      <c r="K6894" s="1" t="str">
        <f t="shared" ca="1" si="928"/>
        <v>YES</v>
      </c>
      <c r="L6894" s="1" t="str">
        <f t="shared" ca="1" si="929"/>
        <v>NO</v>
      </c>
      <c r="M6894" s="1">
        <f t="shared" ca="1" si="930"/>
        <v>-1578.79</v>
      </c>
      <c r="N6894" s="1">
        <f t="shared" ca="1" si="931"/>
        <v>0</v>
      </c>
      <c r="O6894" s="1">
        <f t="shared" ca="1" si="927"/>
        <v>0</v>
      </c>
    </row>
    <row r="6895" spans="4:15" x14ac:dyDescent="0.35">
      <c r="D6895" s="1">
        <v>6888</v>
      </c>
      <c r="E6895" s="4">
        <v>41390</v>
      </c>
      <c r="F6895" s="1">
        <v>1582.24</v>
      </c>
      <c r="G6895" s="1">
        <f t="shared" si="932"/>
        <v>1585.16</v>
      </c>
      <c r="H6895" s="1" t="str">
        <f t="shared" si="924"/>
        <v/>
      </c>
      <c r="I6895" s="1" t="str">
        <f t="shared" si="925"/>
        <v>NO</v>
      </c>
      <c r="J6895" s="1">
        <f t="shared" ca="1" si="926"/>
        <v>1563.386</v>
      </c>
      <c r="K6895" s="1" t="str">
        <f t="shared" ca="1" si="928"/>
        <v>YES</v>
      </c>
      <c r="L6895" s="1" t="str">
        <f t="shared" ca="1" si="929"/>
        <v>NO</v>
      </c>
      <c r="M6895" s="1">
        <f t="shared" ca="1" si="930"/>
        <v>-1585.16</v>
      </c>
      <c r="N6895" s="1">
        <f t="shared" ca="1" si="931"/>
        <v>0</v>
      </c>
      <c r="O6895" s="1">
        <f t="shared" ca="1" si="927"/>
        <v>0</v>
      </c>
    </row>
    <row r="6896" spans="4:15" x14ac:dyDescent="0.35">
      <c r="D6896" s="1">
        <v>6889</v>
      </c>
      <c r="E6896" s="4">
        <v>41393</v>
      </c>
      <c r="F6896" s="1">
        <v>1593.61</v>
      </c>
      <c r="G6896" s="1">
        <f t="shared" si="932"/>
        <v>1582.24</v>
      </c>
      <c r="H6896" s="1" t="str">
        <f t="shared" si="924"/>
        <v/>
      </c>
      <c r="I6896" s="1" t="str">
        <f t="shared" si="925"/>
        <v>NO</v>
      </c>
      <c r="J6896" s="1">
        <f t="shared" ca="1" si="926"/>
        <v>1572.096</v>
      </c>
      <c r="K6896" s="1" t="str">
        <f t="shared" ca="1" si="928"/>
        <v>YES</v>
      </c>
      <c r="L6896" s="1" t="str">
        <f t="shared" ca="1" si="929"/>
        <v>NO</v>
      </c>
      <c r="M6896" s="1">
        <f t="shared" ca="1" si="930"/>
        <v>-1582.24</v>
      </c>
      <c r="N6896" s="1">
        <f t="shared" ca="1" si="931"/>
        <v>0</v>
      </c>
      <c r="O6896" s="1">
        <f t="shared" ca="1" si="927"/>
        <v>0</v>
      </c>
    </row>
    <row r="6897" spans="4:15" x14ac:dyDescent="0.35">
      <c r="D6897" s="1">
        <v>6890</v>
      </c>
      <c r="E6897" s="4">
        <v>41394</v>
      </c>
      <c r="F6897" s="1">
        <v>1597.57</v>
      </c>
      <c r="G6897" s="1">
        <f t="shared" si="932"/>
        <v>1593.61</v>
      </c>
      <c r="H6897" s="1" t="str">
        <f t="shared" si="924"/>
        <v/>
      </c>
      <c r="I6897" s="1" t="str">
        <f t="shared" si="925"/>
        <v>NO</v>
      </c>
      <c r="J6897" s="1">
        <f t="shared" ca="1" si="926"/>
        <v>1577.4939999999999</v>
      </c>
      <c r="K6897" s="1" t="str">
        <f t="shared" ca="1" si="928"/>
        <v>YES</v>
      </c>
      <c r="L6897" s="1" t="str">
        <f t="shared" ca="1" si="929"/>
        <v>NO</v>
      </c>
      <c r="M6897" s="1">
        <f t="shared" ca="1" si="930"/>
        <v>-1593.61</v>
      </c>
      <c r="N6897" s="1">
        <f t="shared" ca="1" si="931"/>
        <v>0</v>
      </c>
      <c r="O6897" s="1">
        <f t="shared" ca="1" si="927"/>
        <v>0</v>
      </c>
    </row>
    <row r="6898" spans="4:15" x14ac:dyDescent="0.35">
      <c r="D6898" s="1">
        <v>6891</v>
      </c>
      <c r="E6898" s="4">
        <v>41395</v>
      </c>
      <c r="F6898" s="1">
        <v>1582.7</v>
      </c>
      <c r="G6898" s="1">
        <f t="shared" si="932"/>
        <v>1597.57</v>
      </c>
      <c r="H6898" s="1" t="str">
        <f t="shared" si="924"/>
        <v/>
      </c>
      <c r="I6898" s="1" t="str">
        <f t="shared" si="925"/>
        <v>NO</v>
      </c>
      <c r="J6898" s="1">
        <f t="shared" ca="1" si="926"/>
        <v>1583.7159999999999</v>
      </c>
      <c r="K6898" s="1" t="str">
        <f t="shared" ca="1" si="928"/>
        <v>YES</v>
      </c>
      <c r="L6898" s="1" t="str">
        <f t="shared" ca="1" si="929"/>
        <v>NO</v>
      </c>
      <c r="M6898" s="1">
        <f t="shared" ca="1" si="930"/>
        <v>-1597.57</v>
      </c>
      <c r="N6898" s="1">
        <f t="shared" ca="1" si="931"/>
        <v>0</v>
      </c>
      <c r="O6898" s="1">
        <f t="shared" ca="1" si="927"/>
        <v>0</v>
      </c>
    </row>
    <row r="6899" spans="4:15" x14ac:dyDescent="0.35">
      <c r="D6899" s="1">
        <v>6892</v>
      </c>
      <c r="E6899" s="4">
        <v>41396</v>
      </c>
      <c r="F6899" s="1">
        <v>1597.59</v>
      </c>
      <c r="G6899" s="1">
        <f t="shared" si="932"/>
        <v>1582.7</v>
      </c>
      <c r="H6899" s="1" t="str">
        <f t="shared" ref="H6899:H6962" si="933">IF(START_DAY=D6899,"START",IF(D6899=END_DAY,"END",""))</f>
        <v/>
      </c>
      <c r="I6899" s="1" t="str">
        <f t="shared" ref="I6899:I6962" si="934">IF(OR(D6899&lt;=START_DAY,D6899&gt;END_DAY),"NO",IF(K6898="YES","YES",IF(L6898="YES","NO",I6898)))</f>
        <v>NO</v>
      </c>
      <c r="J6899" s="1">
        <f t="shared" ref="J6899:J6962" ca="1" si="935">AVERAGE(OFFSET(G6899,-XDAYS,0,XDAYS,1))</f>
        <v>1587.4739999999997</v>
      </c>
      <c r="K6899" s="1" t="str">
        <f t="shared" ca="1" si="928"/>
        <v>NO</v>
      </c>
      <c r="L6899" s="1" t="str">
        <f t="shared" ca="1" si="929"/>
        <v>NO</v>
      </c>
      <c r="M6899" s="1">
        <f t="shared" ca="1" si="930"/>
        <v>0</v>
      </c>
      <c r="N6899" s="1">
        <f t="shared" ca="1" si="931"/>
        <v>0</v>
      </c>
      <c r="O6899" s="1">
        <f t="shared" ref="O6899:O6962" ca="1" si="936">(ABS(M6899)+ABS(N6899))*TRANSACTION_COST</f>
        <v>0</v>
      </c>
    </row>
    <row r="6900" spans="4:15" x14ac:dyDescent="0.35">
      <c r="D6900" s="1">
        <v>6893</v>
      </c>
      <c r="E6900" s="4">
        <v>41397</v>
      </c>
      <c r="F6900" s="1">
        <v>1614.42</v>
      </c>
      <c r="G6900" s="1">
        <f t="shared" si="932"/>
        <v>1597.59</v>
      </c>
      <c r="H6900" s="1" t="str">
        <f t="shared" si="933"/>
        <v/>
      </c>
      <c r="I6900" s="1" t="str">
        <f t="shared" si="934"/>
        <v>NO</v>
      </c>
      <c r="J6900" s="1">
        <f t="shared" ca="1" si="935"/>
        <v>1588.2559999999999</v>
      </c>
      <c r="K6900" s="1" t="str">
        <f t="shared" ref="K6900:K6963" ca="1" si="937">IF(H6900="END","NO",IF(H6900="START","YES",IF(AND(I6900="NO",G6900&gt;=J6900),"YES","NO")))</f>
        <v>YES</v>
      </c>
      <c r="L6900" s="1" t="str">
        <f t="shared" ref="L6900:L6963" ca="1" si="938">IF(AND(H6900="END",I6900="YES"),"YES",IF(AND(I6900="YES",G6900&lt;=J6900),"YES","NO"))</f>
        <v>NO</v>
      </c>
      <c r="M6900" s="1">
        <f t="shared" ref="M6900:M6963" ca="1" si="939">IF(K6900="YES",-G6900,0)</f>
        <v>-1597.59</v>
      </c>
      <c r="N6900" s="1">
        <f t="shared" ref="N6900:N6963" ca="1" si="940">IF(L6900="YES",G6900,0)</f>
        <v>0</v>
      </c>
      <c r="O6900" s="1">
        <f t="shared" ca="1" si="936"/>
        <v>0</v>
      </c>
    </row>
    <row r="6901" spans="4:15" x14ac:dyDescent="0.35">
      <c r="D6901" s="1">
        <v>6894</v>
      </c>
      <c r="E6901" s="4">
        <v>41400</v>
      </c>
      <c r="F6901" s="1">
        <v>1617.5</v>
      </c>
      <c r="G6901" s="1">
        <f t="shared" si="932"/>
        <v>1614.42</v>
      </c>
      <c r="H6901" s="1" t="str">
        <f t="shared" si="933"/>
        <v/>
      </c>
      <c r="I6901" s="1" t="str">
        <f t="shared" si="934"/>
        <v>NO</v>
      </c>
      <c r="J6901" s="1">
        <f t="shared" ca="1" si="935"/>
        <v>1590.742</v>
      </c>
      <c r="K6901" s="1" t="str">
        <f t="shared" ca="1" si="937"/>
        <v>YES</v>
      </c>
      <c r="L6901" s="1" t="str">
        <f t="shared" ca="1" si="938"/>
        <v>NO</v>
      </c>
      <c r="M6901" s="1">
        <f t="shared" ca="1" si="939"/>
        <v>-1614.42</v>
      </c>
      <c r="N6901" s="1">
        <f t="shared" ca="1" si="940"/>
        <v>0</v>
      </c>
      <c r="O6901" s="1">
        <f t="shared" ca="1" si="936"/>
        <v>0</v>
      </c>
    </row>
    <row r="6902" spans="4:15" x14ac:dyDescent="0.35">
      <c r="D6902" s="1">
        <v>6895</v>
      </c>
      <c r="E6902" s="4">
        <v>41401</v>
      </c>
      <c r="F6902" s="1">
        <v>1625.96</v>
      </c>
      <c r="G6902" s="1">
        <f t="shared" si="932"/>
        <v>1617.5</v>
      </c>
      <c r="H6902" s="1" t="str">
        <f t="shared" si="933"/>
        <v/>
      </c>
      <c r="I6902" s="1" t="str">
        <f t="shared" si="934"/>
        <v>NO</v>
      </c>
      <c r="J6902" s="1">
        <f t="shared" ca="1" si="935"/>
        <v>1597.1780000000001</v>
      </c>
      <c r="K6902" s="1" t="str">
        <f t="shared" ca="1" si="937"/>
        <v>YES</v>
      </c>
      <c r="L6902" s="1" t="str">
        <f t="shared" ca="1" si="938"/>
        <v>NO</v>
      </c>
      <c r="M6902" s="1">
        <f t="shared" ca="1" si="939"/>
        <v>-1617.5</v>
      </c>
      <c r="N6902" s="1">
        <f t="shared" ca="1" si="940"/>
        <v>0</v>
      </c>
      <c r="O6902" s="1">
        <f t="shared" ca="1" si="936"/>
        <v>0</v>
      </c>
    </row>
    <row r="6903" spans="4:15" x14ac:dyDescent="0.35">
      <c r="D6903" s="1">
        <v>6896</v>
      </c>
      <c r="E6903" s="4">
        <v>41402</v>
      </c>
      <c r="F6903" s="1">
        <v>1632.69</v>
      </c>
      <c r="G6903" s="1">
        <f t="shared" si="932"/>
        <v>1625.96</v>
      </c>
      <c r="H6903" s="1" t="str">
        <f t="shared" si="933"/>
        <v/>
      </c>
      <c r="I6903" s="1" t="str">
        <f t="shared" si="934"/>
        <v>NO</v>
      </c>
      <c r="J6903" s="1">
        <f t="shared" ca="1" si="935"/>
        <v>1601.9559999999999</v>
      </c>
      <c r="K6903" s="1" t="str">
        <f t="shared" ca="1" si="937"/>
        <v>YES</v>
      </c>
      <c r="L6903" s="1" t="str">
        <f t="shared" ca="1" si="938"/>
        <v>NO</v>
      </c>
      <c r="M6903" s="1">
        <f t="shared" ca="1" si="939"/>
        <v>-1625.96</v>
      </c>
      <c r="N6903" s="1">
        <f t="shared" ca="1" si="940"/>
        <v>0</v>
      </c>
      <c r="O6903" s="1">
        <f t="shared" ca="1" si="936"/>
        <v>0</v>
      </c>
    </row>
    <row r="6904" spans="4:15" x14ac:dyDescent="0.35">
      <c r="D6904" s="1">
        <v>6897</v>
      </c>
      <c r="E6904" s="4">
        <v>41403</v>
      </c>
      <c r="F6904" s="1">
        <v>1626.67</v>
      </c>
      <c r="G6904" s="1">
        <f t="shared" si="932"/>
        <v>1632.69</v>
      </c>
      <c r="H6904" s="1" t="str">
        <f t="shared" si="933"/>
        <v/>
      </c>
      <c r="I6904" s="1" t="str">
        <f t="shared" si="934"/>
        <v>NO</v>
      </c>
      <c r="J6904" s="1">
        <f t="shared" ca="1" si="935"/>
        <v>1607.634</v>
      </c>
      <c r="K6904" s="1" t="str">
        <f t="shared" ca="1" si="937"/>
        <v>YES</v>
      </c>
      <c r="L6904" s="1" t="str">
        <f t="shared" ca="1" si="938"/>
        <v>NO</v>
      </c>
      <c r="M6904" s="1">
        <f t="shared" ca="1" si="939"/>
        <v>-1632.69</v>
      </c>
      <c r="N6904" s="1">
        <f t="shared" ca="1" si="940"/>
        <v>0</v>
      </c>
      <c r="O6904" s="1">
        <f t="shared" ca="1" si="936"/>
        <v>0</v>
      </c>
    </row>
    <row r="6905" spans="4:15" x14ac:dyDescent="0.35">
      <c r="D6905" s="1">
        <v>6898</v>
      </c>
      <c r="E6905" s="4">
        <v>41404</v>
      </c>
      <c r="F6905" s="1">
        <v>1633.7</v>
      </c>
      <c r="G6905" s="1">
        <f t="shared" si="932"/>
        <v>1626.67</v>
      </c>
      <c r="H6905" s="1" t="str">
        <f t="shared" si="933"/>
        <v/>
      </c>
      <c r="I6905" s="1" t="str">
        <f t="shared" si="934"/>
        <v>NO</v>
      </c>
      <c r="J6905" s="1">
        <f t="shared" ca="1" si="935"/>
        <v>1617.6320000000001</v>
      </c>
      <c r="K6905" s="1" t="str">
        <f t="shared" ca="1" si="937"/>
        <v>YES</v>
      </c>
      <c r="L6905" s="1" t="str">
        <f t="shared" ca="1" si="938"/>
        <v>NO</v>
      </c>
      <c r="M6905" s="1">
        <f t="shared" ca="1" si="939"/>
        <v>-1626.67</v>
      </c>
      <c r="N6905" s="1">
        <f t="shared" ca="1" si="940"/>
        <v>0</v>
      </c>
      <c r="O6905" s="1">
        <f t="shared" ca="1" si="936"/>
        <v>0</v>
      </c>
    </row>
    <row r="6906" spans="4:15" x14ac:dyDescent="0.35">
      <c r="D6906" s="1">
        <v>6899</v>
      </c>
      <c r="E6906" s="4">
        <v>41407</v>
      </c>
      <c r="F6906" s="1">
        <v>1633.77</v>
      </c>
      <c r="G6906" s="1">
        <f t="shared" si="932"/>
        <v>1633.7</v>
      </c>
      <c r="H6906" s="1" t="str">
        <f t="shared" si="933"/>
        <v/>
      </c>
      <c r="I6906" s="1" t="str">
        <f t="shared" si="934"/>
        <v>NO</v>
      </c>
      <c r="J6906" s="1">
        <f t="shared" ca="1" si="935"/>
        <v>1623.4479999999999</v>
      </c>
      <c r="K6906" s="1" t="str">
        <f t="shared" ca="1" si="937"/>
        <v>YES</v>
      </c>
      <c r="L6906" s="1" t="str">
        <f t="shared" ca="1" si="938"/>
        <v>NO</v>
      </c>
      <c r="M6906" s="1">
        <f t="shared" ca="1" si="939"/>
        <v>-1633.7</v>
      </c>
      <c r="N6906" s="1">
        <f t="shared" ca="1" si="940"/>
        <v>0</v>
      </c>
      <c r="O6906" s="1">
        <f t="shared" ca="1" si="936"/>
        <v>0</v>
      </c>
    </row>
    <row r="6907" spans="4:15" x14ac:dyDescent="0.35">
      <c r="D6907" s="1">
        <v>6900</v>
      </c>
      <c r="E6907" s="4">
        <v>41408</v>
      </c>
      <c r="F6907" s="1">
        <v>1650.34</v>
      </c>
      <c r="G6907" s="1">
        <f t="shared" si="932"/>
        <v>1633.77</v>
      </c>
      <c r="H6907" s="1" t="str">
        <f t="shared" si="933"/>
        <v/>
      </c>
      <c r="I6907" s="1" t="str">
        <f t="shared" si="934"/>
        <v>NO</v>
      </c>
      <c r="J6907" s="1">
        <f t="shared" ca="1" si="935"/>
        <v>1627.3039999999999</v>
      </c>
      <c r="K6907" s="1" t="str">
        <f t="shared" ca="1" si="937"/>
        <v>YES</v>
      </c>
      <c r="L6907" s="1" t="str">
        <f t="shared" ca="1" si="938"/>
        <v>NO</v>
      </c>
      <c r="M6907" s="1">
        <f t="shared" ca="1" si="939"/>
        <v>-1633.77</v>
      </c>
      <c r="N6907" s="1">
        <f t="shared" ca="1" si="940"/>
        <v>0</v>
      </c>
      <c r="O6907" s="1">
        <f t="shared" ca="1" si="936"/>
        <v>0</v>
      </c>
    </row>
    <row r="6908" spans="4:15" x14ac:dyDescent="0.35">
      <c r="D6908" s="1">
        <v>6901</v>
      </c>
      <c r="E6908" s="4">
        <v>41409</v>
      </c>
      <c r="F6908" s="1">
        <v>1658.78</v>
      </c>
      <c r="G6908" s="1">
        <f t="shared" si="932"/>
        <v>1650.34</v>
      </c>
      <c r="H6908" s="1" t="str">
        <f t="shared" si="933"/>
        <v/>
      </c>
      <c r="I6908" s="1" t="str">
        <f t="shared" si="934"/>
        <v>NO</v>
      </c>
      <c r="J6908" s="1">
        <f t="shared" ca="1" si="935"/>
        <v>1630.5579999999998</v>
      </c>
      <c r="K6908" s="1" t="str">
        <f t="shared" ca="1" si="937"/>
        <v>YES</v>
      </c>
      <c r="L6908" s="1" t="str">
        <f t="shared" ca="1" si="938"/>
        <v>NO</v>
      </c>
      <c r="M6908" s="1">
        <f t="shared" ca="1" si="939"/>
        <v>-1650.34</v>
      </c>
      <c r="N6908" s="1">
        <f t="shared" ca="1" si="940"/>
        <v>0</v>
      </c>
      <c r="O6908" s="1">
        <f t="shared" ca="1" si="936"/>
        <v>0</v>
      </c>
    </row>
    <row r="6909" spans="4:15" x14ac:dyDescent="0.35">
      <c r="D6909" s="1">
        <v>6902</v>
      </c>
      <c r="E6909" s="4">
        <v>41410</v>
      </c>
      <c r="F6909" s="1">
        <v>1650.47</v>
      </c>
      <c r="G6909" s="1">
        <f t="shared" si="932"/>
        <v>1658.78</v>
      </c>
      <c r="H6909" s="1" t="str">
        <f t="shared" si="933"/>
        <v/>
      </c>
      <c r="I6909" s="1" t="str">
        <f t="shared" si="934"/>
        <v>NO</v>
      </c>
      <c r="J6909" s="1">
        <f t="shared" ca="1" si="935"/>
        <v>1635.434</v>
      </c>
      <c r="K6909" s="1" t="str">
        <f t="shared" ca="1" si="937"/>
        <v>YES</v>
      </c>
      <c r="L6909" s="1" t="str">
        <f t="shared" ca="1" si="938"/>
        <v>NO</v>
      </c>
      <c r="M6909" s="1">
        <f t="shared" ca="1" si="939"/>
        <v>-1658.78</v>
      </c>
      <c r="N6909" s="1">
        <f t="shared" ca="1" si="940"/>
        <v>0</v>
      </c>
      <c r="O6909" s="1">
        <f t="shared" ca="1" si="936"/>
        <v>0</v>
      </c>
    </row>
    <row r="6910" spans="4:15" x14ac:dyDescent="0.35">
      <c r="D6910" s="1">
        <v>6903</v>
      </c>
      <c r="E6910" s="4">
        <v>41411</v>
      </c>
      <c r="F6910" s="1">
        <v>1667.47</v>
      </c>
      <c r="G6910" s="1">
        <f t="shared" si="932"/>
        <v>1650.47</v>
      </c>
      <c r="H6910" s="1" t="str">
        <f t="shared" si="933"/>
        <v/>
      </c>
      <c r="I6910" s="1" t="str">
        <f t="shared" si="934"/>
        <v>NO</v>
      </c>
      <c r="J6910" s="1">
        <f t="shared" ca="1" si="935"/>
        <v>1640.652</v>
      </c>
      <c r="K6910" s="1" t="str">
        <f t="shared" ca="1" si="937"/>
        <v>YES</v>
      </c>
      <c r="L6910" s="1" t="str">
        <f t="shared" ca="1" si="938"/>
        <v>NO</v>
      </c>
      <c r="M6910" s="1">
        <f t="shared" ca="1" si="939"/>
        <v>-1650.47</v>
      </c>
      <c r="N6910" s="1">
        <f t="shared" ca="1" si="940"/>
        <v>0</v>
      </c>
      <c r="O6910" s="1">
        <f t="shared" ca="1" si="936"/>
        <v>0</v>
      </c>
    </row>
    <row r="6911" spans="4:15" x14ac:dyDescent="0.35">
      <c r="D6911" s="1">
        <v>6904</v>
      </c>
      <c r="E6911" s="4">
        <v>41414</v>
      </c>
      <c r="F6911" s="1">
        <v>1666.29</v>
      </c>
      <c r="G6911" s="1">
        <f t="shared" si="932"/>
        <v>1667.47</v>
      </c>
      <c r="H6911" s="1" t="str">
        <f t="shared" si="933"/>
        <v/>
      </c>
      <c r="I6911" s="1" t="str">
        <f t="shared" si="934"/>
        <v>NO</v>
      </c>
      <c r="J6911" s="1">
        <f t="shared" ca="1" si="935"/>
        <v>1645.4119999999998</v>
      </c>
      <c r="K6911" s="1" t="str">
        <f t="shared" ca="1" si="937"/>
        <v>YES</v>
      </c>
      <c r="L6911" s="1" t="str">
        <f t="shared" ca="1" si="938"/>
        <v>NO</v>
      </c>
      <c r="M6911" s="1">
        <f t="shared" ca="1" si="939"/>
        <v>-1667.47</v>
      </c>
      <c r="N6911" s="1">
        <f t="shared" ca="1" si="940"/>
        <v>0</v>
      </c>
      <c r="O6911" s="1">
        <f t="shared" ca="1" si="936"/>
        <v>0</v>
      </c>
    </row>
    <row r="6912" spans="4:15" x14ac:dyDescent="0.35">
      <c r="D6912" s="1">
        <v>6905</v>
      </c>
      <c r="E6912" s="4">
        <v>41415</v>
      </c>
      <c r="F6912" s="1">
        <v>1669.16</v>
      </c>
      <c r="G6912" s="1">
        <f t="shared" si="932"/>
        <v>1666.29</v>
      </c>
      <c r="H6912" s="1" t="str">
        <f t="shared" si="933"/>
        <v/>
      </c>
      <c r="I6912" s="1" t="str">
        <f t="shared" si="934"/>
        <v>NO</v>
      </c>
      <c r="J6912" s="1">
        <f t="shared" ca="1" si="935"/>
        <v>1652.1659999999999</v>
      </c>
      <c r="K6912" s="1" t="str">
        <f t="shared" ca="1" si="937"/>
        <v>YES</v>
      </c>
      <c r="L6912" s="1" t="str">
        <f t="shared" ca="1" si="938"/>
        <v>NO</v>
      </c>
      <c r="M6912" s="1">
        <f t="shared" ca="1" si="939"/>
        <v>-1666.29</v>
      </c>
      <c r="N6912" s="1">
        <f t="shared" ca="1" si="940"/>
        <v>0</v>
      </c>
      <c r="O6912" s="1">
        <f t="shared" ca="1" si="936"/>
        <v>0</v>
      </c>
    </row>
    <row r="6913" spans="4:15" x14ac:dyDescent="0.35">
      <c r="D6913" s="1">
        <v>6906</v>
      </c>
      <c r="E6913" s="4">
        <v>41416</v>
      </c>
      <c r="F6913" s="1">
        <v>1655.35</v>
      </c>
      <c r="G6913" s="1">
        <f t="shared" si="932"/>
        <v>1669.16</v>
      </c>
      <c r="H6913" s="1" t="str">
        <f t="shared" si="933"/>
        <v/>
      </c>
      <c r="I6913" s="1" t="str">
        <f t="shared" si="934"/>
        <v>NO</v>
      </c>
      <c r="J6913" s="1">
        <f t="shared" ca="1" si="935"/>
        <v>1658.67</v>
      </c>
      <c r="K6913" s="1" t="str">
        <f t="shared" ca="1" si="937"/>
        <v>YES</v>
      </c>
      <c r="L6913" s="1" t="str">
        <f t="shared" ca="1" si="938"/>
        <v>NO</v>
      </c>
      <c r="M6913" s="1">
        <f t="shared" ca="1" si="939"/>
        <v>-1669.16</v>
      </c>
      <c r="N6913" s="1">
        <f t="shared" ca="1" si="940"/>
        <v>0</v>
      </c>
      <c r="O6913" s="1">
        <f t="shared" ca="1" si="936"/>
        <v>0</v>
      </c>
    </row>
    <row r="6914" spans="4:15" x14ac:dyDescent="0.35">
      <c r="D6914" s="1">
        <v>6907</v>
      </c>
      <c r="E6914" s="4">
        <v>41417</v>
      </c>
      <c r="F6914" s="1">
        <v>1650.51</v>
      </c>
      <c r="G6914" s="1">
        <f t="shared" si="932"/>
        <v>1655.35</v>
      </c>
      <c r="H6914" s="1" t="str">
        <f t="shared" si="933"/>
        <v/>
      </c>
      <c r="I6914" s="1" t="str">
        <f t="shared" si="934"/>
        <v>NO</v>
      </c>
      <c r="J6914" s="1">
        <f t="shared" ca="1" si="935"/>
        <v>1662.434</v>
      </c>
      <c r="K6914" s="1" t="str">
        <f t="shared" ca="1" si="937"/>
        <v>NO</v>
      </c>
      <c r="L6914" s="1" t="str">
        <f t="shared" ca="1" si="938"/>
        <v>NO</v>
      </c>
      <c r="M6914" s="1">
        <f t="shared" ca="1" si="939"/>
        <v>0</v>
      </c>
      <c r="N6914" s="1">
        <f t="shared" ca="1" si="940"/>
        <v>0</v>
      </c>
      <c r="O6914" s="1">
        <f t="shared" ca="1" si="936"/>
        <v>0</v>
      </c>
    </row>
    <row r="6915" spans="4:15" x14ac:dyDescent="0.35">
      <c r="D6915" s="1">
        <v>6908</v>
      </c>
      <c r="E6915" s="4">
        <v>41418</v>
      </c>
      <c r="F6915" s="1">
        <v>1649.6</v>
      </c>
      <c r="G6915" s="1">
        <f t="shared" si="932"/>
        <v>1650.51</v>
      </c>
      <c r="H6915" s="1" t="str">
        <f t="shared" si="933"/>
        <v/>
      </c>
      <c r="I6915" s="1" t="str">
        <f t="shared" si="934"/>
        <v>NO</v>
      </c>
      <c r="J6915" s="1">
        <f t="shared" ca="1" si="935"/>
        <v>1661.748</v>
      </c>
      <c r="K6915" s="1" t="str">
        <f t="shared" ca="1" si="937"/>
        <v>NO</v>
      </c>
      <c r="L6915" s="1" t="str">
        <f t="shared" ca="1" si="938"/>
        <v>NO</v>
      </c>
      <c r="M6915" s="1">
        <f t="shared" ca="1" si="939"/>
        <v>0</v>
      </c>
      <c r="N6915" s="1">
        <f t="shared" ca="1" si="940"/>
        <v>0</v>
      </c>
      <c r="O6915" s="1">
        <f t="shared" ca="1" si="936"/>
        <v>0</v>
      </c>
    </row>
    <row r="6916" spans="4:15" x14ac:dyDescent="0.35">
      <c r="D6916" s="1">
        <v>6909</v>
      </c>
      <c r="E6916" s="4">
        <v>41422</v>
      </c>
      <c r="F6916" s="1">
        <v>1660.06</v>
      </c>
      <c r="G6916" s="1">
        <f t="shared" si="932"/>
        <v>1649.6</v>
      </c>
      <c r="H6916" s="1" t="str">
        <f t="shared" si="933"/>
        <v/>
      </c>
      <c r="I6916" s="1" t="str">
        <f t="shared" si="934"/>
        <v>NO</v>
      </c>
      <c r="J6916" s="1">
        <f t="shared" ca="1" si="935"/>
        <v>1661.7560000000001</v>
      </c>
      <c r="K6916" s="1" t="str">
        <f t="shared" ca="1" si="937"/>
        <v>NO</v>
      </c>
      <c r="L6916" s="1" t="str">
        <f t="shared" ca="1" si="938"/>
        <v>NO</v>
      </c>
      <c r="M6916" s="1">
        <f t="shared" ca="1" si="939"/>
        <v>0</v>
      </c>
      <c r="N6916" s="1">
        <f t="shared" ca="1" si="940"/>
        <v>0</v>
      </c>
      <c r="O6916" s="1">
        <f t="shared" ca="1" si="936"/>
        <v>0</v>
      </c>
    </row>
    <row r="6917" spans="4:15" x14ac:dyDescent="0.35">
      <c r="D6917" s="1">
        <v>6910</v>
      </c>
      <c r="E6917" s="4">
        <v>41423</v>
      </c>
      <c r="F6917" s="1">
        <v>1648.36</v>
      </c>
      <c r="G6917" s="1">
        <f t="shared" si="932"/>
        <v>1660.06</v>
      </c>
      <c r="H6917" s="1" t="str">
        <f t="shared" si="933"/>
        <v/>
      </c>
      <c r="I6917" s="1" t="str">
        <f t="shared" si="934"/>
        <v>NO</v>
      </c>
      <c r="J6917" s="1">
        <f t="shared" ca="1" si="935"/>
        <v>1658.182</v>
      </c>
      <c r="K6917" s="1" t="str">
        <f t="shared" ca="1" si="937"/>
        <v>YES</v>
      </c>
      <c r="L6917" s="1" t="str">
        <f t="shared" ca="1" si="938"/>
        <v>NO</v>
      </c>
      <c r="M6917" s="1">
        <f t="shared" ca="1" si="939"/>
        <v>-1660.06</v>
      </c>
      <c r="N6917" s="1">
        <f t="shared" ca="1" si="940"/>
        <v>0</v>
      </c>
      <c r="O6917" s="1">
        <f t="shared" ca="1" si="936"/>
        <v>0</v>
      </c>
    </row>
    <row r="6918" spans="4:15" x14ac:dyDescent="0.35">
      <c r="D6918" s="1">
        <v>6911</v>
      </c>
      <c r="E6918" s="4">
        <v>41424</v>
      </c>
      <c r="F6918" s="1">
        <v>1654.41</v>
      </c>
      <c r="G6918" s="1">
        <f t="shared" si="932"/>
        <v>1648.36</v>
      </c>
      <c r="H6918" s="1" t="str">
        <f t="shared" si="933"/>
        <v/>
      </c>
      <c r="I6918" s="1" t="str">
        <f t="shared" si="934"/>
        <v>NO</v>
      </c>
      <c r="J6918" s="1">
        <f t="shared" ca="1" si="935"/>
        <v>1656.9360000000001</v>
      </c>
      <c r="K6918" s="1" t="str">
        <f t="shared" ca="1" si="937"/>
        <v>NO</v>
      </c>
      <c r="L6918" s="1" t="str">
        <f t="shared" ca="1" si="938"/>
        <v>NO</v>
      </c>
      <c r="M6918" s="1">
        <f t="shared" ca="1" si="939"/>
        <v>0</v>
      </c>
      <c r="N6918" s="1">
        <f t="shared" ca="1" si="940"/>
        <v>0</v>
      </c>
      <c r="O6918" s="1">
        <f t="shared" ca="1" si="936"/>
        <v>0</v>
      </c>
    </row>
    <row r="6919" spans="4:15" x14ac:dyDescent="0.35">
      <c r="D6919" s="1">
        <v>6912</v>
      </c>
      <c r="E6919" s="4">
        <v>41425</v>
      </c>
      <c r="F6919" s="1">
        <v>1630.74</v>
      </c>
      <c r="G6919" s="1">
        <f t="shared" si="932"/>
        <v>1654.41</v>
      </c>
      <c r="H6919" s="1" t="str">
        <f t="shared" si="933"/>
        <v/>
      </c>
      <c r="I6919" s="1" t="str">
        <f t="shared" si="934"/>
        <v>NO</v>
      </c>
      <c r="J6919" s="1">
        <f t="shared" ca="1" si="935"/>
        <v>1652.7759999999998</v>
      </c>
      <c r="K6919" s="1" t="str">
        <f t="shared" ca="1" si="937"/>
        <v>YES</v>
      </c>
      <c r="L6919" s="1" t="str">
        <f t="shared" ca="1" si="938"/>
        <v>NO</v>
      </c>
      <c r="M6919" s="1">
        <f t="shared" ca="1" si="939"/>
        <v>-1654.41</v>
      </c>
      <c r="N6919" s="1">
        <f t="shared" ca="1" si="940"/>
        <v>0</v>
      </c>
      <c r="O6919" s="1">
        <f t="shared" ca="1" si="936"/>
        <v>0</v>
      </c>
    </row>
    <row r="6920" spans="4:15" x14ac:dyDescent="0.35">
      <c r="D6920" s="1">
        <v>6913</v>
      </c>
      <c r="E6920" s="4">
        <v>41428</v>
      </c>
      <c r="F6920" s="1">
        <v>1640.42</v>
      </c>
      <c r="G6920" s="1">
        <f t="shared" si="932"/>
        <v>1630.74</v>
      </c>
      <c r="H6920" s="1" t="str">
        <f t="shared" si="933"/>
        <v/>
      </c>
      <c r="I6920" s="1" t="str">
        <f t="shared" si="934"/>
        <v>NO</v>
      </c>
      <c r="J6920" s="1">
        <f t="shared" ca="1" si="935"/>
        <v>1652.5880000000002</v>
      </c>
      <c r="K6920" s="1" t="str">
        <f t="shared" ca="1" si="937"/>
        <v>NO</v>
      </c>
      <c r="L6920" s="1" t="str">
        <f t="shared" ca="1" si="938"/>
        <v>NO</v>
      </c>
      <c r="M6920" s="1">
        <f t="shared" ca="1" si="939"/>
        <v>0</v>
      </c>
      <c r="N6920" s="1">
        <f t="shared" ca="1" si="940"/>
        <v>0</v>
      </c>
      <c r="O6920" s="1">
        <f t="shared" ca="1" si="936"/>
        <v>0</v>
      </c>
    </row>
    <row r="6921" spans="4:15" x14ac:dyDescent="0.35">
      <c r="D6921" s="1">
        <v>6914</v>
      </c>
      <c r="E6921" s="4">
        <v>41429</v>
      </c>
      <c r="F6921" s="1">
        <v>1631.38</v>
      </c>
      <c r="G6921" s="1">
        <f t="shared" si="932"/>
        <v>1640.42</v>
      </c>
      <c r="H6921" s="1" t="str">
        <f t="shared" si="933"/>
        <v/>
      </c>
      <c r="I6921" s="1" t="str">
        <f t="shared" si="934"/>
        <v>NO</v>
      </c>
      <c r="J6921" s="1">
        <f t="shared" ca="1" si="935"/>
        <v>1648.634</v>
      </c>
      <c r="K6921" s="1" t="str">
        <f t="shared" ca="1" si="937"/>
        <v>NO</v>
      </c>
      <c r="L6921" s="1" t="str">
        <f t="shared" ca="1" si="938"/>
        <v>NO</v>
      </c>
      <c r="M6921" s="1">
        <f t="shared" ca="1" si="939"/>
        <v>0</v>
      </c>
      <c r="N6921" s="1">
        <f t="shared" ca="1" si="940"/>
        <v>0</v>
      </c>
      <c r="O6921" s="1">
        <f t="shared" ca="1" si="936"/>
        <v>0</v>
      </c>
    </row>
    <row r="6922" spans="4:15" x14ac:dyDescent="0.35">
      <c r="D6922" s="1">
        <v>6915</v>
      </c>
      <c r="E6922" s="4">
        <v>41430</v>
      </c>
      <c r="F6922" s="1">
        <v>1608.9</v>
      </c>
      <c r="G6922" s="1">
        <f t="shared" ref="G6922:G6985" si="941">F6921</f>
        <v>1631.38</v>
      </c>
      <c r="H6922" s="1" t="str">
        <f t="shared" si="933"/>
        <v/>
      </c>
      <c r="I6922" s="1" t="str">
        <f t="shared" si="934"/>
        <v>NO</v>
      </c>
      <c r="J6922" s="1">
        <f t="shared" ca="1" si="935"/>
        <v>1646.798</v>
      </c>
      <c r="K6922" s="1" t="str">
        <f t="shared" ca="1" si="937"/>
        <v>NO</v>
      </c>
      <c r="L6922" s="1" t="str">
        <f t="shared" ca="1" si="938"/>
        <v>NO</v>
      </c>
      <c r="M6922" s="1">
        <f t="shared" ca="1" si="939"/>
        <v>0</v>
      </c>
      <c r="N6922" s="1">
        <f t="shared" ca="1" si="940"/>
        <v>0</v>
      </c>
      <c r="O6922" s="1">
        <f t="shared" ca="1" si="936"/>
        <v>0</v>
      </c>
    </row>
    <row r="6923" spans="4:15" x14ac:dyDescent="0.35">
      <c r="D6923" s="1">
        <v>6916</v>
      </c>
      <c r="E6923" s="4">
        <v>41431</v>
      </c>
      <c r="F6923" s="1">
        <v>1622.56</v>
      </c>
      <c r="G6923" s="1">
        <f t="shared" si="941"/>
        <v>1608.9</v>
      </c>
      <c r="H6923" s="1" t="str">
        <f t="shared" si="933"/>
        <v/>
      </c>
      <c r="I6923" s="1" t="str">
        <f t="shared" si="934"/>
        <v>NO</v>
      </c>
      <c r="J6923" s="1">
        <f t="shared" ca="1" si="935"/>
        <v>1641.0620000000004</v>
      </c>
      <c r="K6923" s="1" t="str">
        <f t="shared" ca="1" si="937"/>
        <v>NO</v>
      </c>
      <c r="L6923" s="1" t="str">
        <f t="shared" ca="1" si="938"/>
        <v>NO</v>
      </c>
      <c r="M6923" s="1">
        <f t="shared" ca="1" si="939"/>
        <v>0</v>
      </c>
      <c r="N6923" s="1">
        <f t="shared" ca="1" si="940"/>
        <v>0</v>
      </c>
      <c r="O6923" s="1">
        <f t="shared" ca="1" si="936"/>
        <v>0</v>
      </c>
    </row>
    <row r="6924" spans="4:15" x14ac:dyDescent="0.35">
      <c r="D6924" s="1">
        <v>6917</v>
      </c>
      <c r="E6924" s="4">
        <v>41432</v>
      </c>
      <c r="F6924" s="1">
        <v>1643.38</v>
      </c>
      <c r="G6924" s="1">
        <f t="shared" si="941"/>
        <v>1622.56</v>
      </c>
      <c r="H6924" s="1" t="str">
        <f t="shared" si="933"/>
        <v/>
      </c>
      <c r="I6924" s="1" t="str">
        <f t="shared" si="934"/>
        <v>NO</v>
      </c>
      <c r="J6924" s="1">
        <f t="shared" ca="1" si="935"/>
        <v>1633.17</v>
      </c>
      <c r="K6924" s="1" t="str">
        <f t="shared" ca="1" si="937"/>
        <v>NO</v>
      </c>
      <c r="L6924" s="1" t="str">
        <f t="shared" ca="1" si="938"/>
        <v>NO</v>
      </c>
      <c r="M6924" s="1">
        <f t="shared" ca="1" si="939"/>
        <v>0</v>
      </c>
      <c r="N6924" s="1">
        <f t="shared" ca="1" si="940"/>
        <v>0</v>
      </c>
      <c r="O6924" s="1">
        <f t="shared" ca="1" si="936"/>
        <v>0</v>
      </c>
    </row>
    <row r="6925" spans="4:15" x14ac:dyDescent="0.35">
      <c r="D6925" s="1">
        <v>6918</v>
      </c>
      <c r="E6925" s="4">
        <v>41435</v>
      </c>
      <c r="F6925" s="1">
        <v>1642.81</v>
      </c>
      <c r="G6925" s="1">
        <f t="shared" si="941"/>
        <v>1643.38</v>
      </c>
      <c r="H6925" s="1" t="str">
        <f t="shared" si="933"/>
        <v/>
      </c>
      <c r="I6925" s="1" t="str">
        <f t="shared" si="934"/>
        <v>NO</v>
      </c>
      <c r="J6925" s="1">
        <f t="shared" ca="1" si="935"/>
        <v>1626.8</v>
      </c>
      <c r="K6925" s="1" t="str">
        <f t="shared" ca="1" si="937"/>
        <v>YES</v>
      </c>
      <c r="L6925" s="1" t="str">
        <f t="shared" ca="1" si="938"/>
        <v>NO</v>
      </c>
      <c r="M6925" s="1">
        <f t="shared" ca="1" si="939"/>
        <v>-1643.38</v>
      </c>
      <c r="N6925" s="1">
        <f t="shared" ca="1" si="940"/>
        <v>0</v>
      </c>
      <c r="O6925" s="1">
        <f t="shared" ca="1" si="936"/>
        <v>0</v>
      </c>
    </row>
    <row r="6926" spans="4:15" x14ac:dyDescent="0.35">
      <c r="D6926" s="1">
        <v>6919</v>
      </c>
      <c r="E6926" s="4">
        <v>41436</v>
      </c>
      <c r="F6926" s="1">
        <v>1626.13</v>
      </c>
      <c r="G6926" s="1">
        <f t="shared" si="941"/>
        <v>1642.81</v>
      </c>
      <c r="H6926" s="1" t="str">
        <f t="shared" si="933"/>
        <v/>
      </c>
      <c r="I6926" s="1" t="str">
        <f t="shared" si="934"/>
        <v>NO</v>
      </c>
      <c r="J6926" s="1">
        <f t="shared" ca="1" si="935"/>
        <v>1629.328</v>
      </c>
      <c r="K6926" s="1" t="str">
        <f t="shared" ca="1" si="937"/>
        <v>YES</v>
      </c>
      <c r="L6926" s="1" t="str">
        <f t="shared" ca="1" si="938"/>
        <v>NO</v>
      </c>
      <c r="M6926" s="1">
        <f t="shared" ca="1" si="939"/>
        <v>-1642.81</v>
      </c>
      <c r="N6926" s="1">
        <f t="shared" ca="1" si="940"/>
        <v>0</v>
      </c>
      <c r="O6926" s="1">
        <f t="shared" ca="1" si="936"/>
        <v>0</v>
      </c>
    </row>
    <row r="6927" spans="4:15" x14ac:dyDescent="0.35">
      <c r="D6927" s="1">
        <v>6920</v>
      </c>
      <c r="E6927" s="4">
        <v>41437</v>
      </c>
      <c r="F6927" s="1">
        <v>1612.52</v>
      </c>
      <c r="G6927" s="1">
        <f t="shared" si="941"/>
        <v>1626.13</v>
      </c>
      <c r="H6927" s="1" t="str">
        <f t="shared" si="933"/>
        <v/>
      </c>
      <c r="I6927" s="1" t="str">
        <f t="shared" si="934"/>
        <v>NO</v>
      </c>
      <c r="J6927" s="1">
        <f t="shared" ca="1" si="935"/>
        <v>1629.806</v>
      </c>
      <c r="K6927" s="1" t="str">
        <f t="shared" ca="1" si="937"/>
        <v>NO</v>
      </c>
      <c r="L6927" s="1" t="str">
        <f t="shared" ca="1" si="938"/>
        <v>NO</v>
      </c>
      <c r="M6927" s="1">
        <f t="shared" ca="1" si="939"/>
        <v>0</v>
      </c>
      <c r="N6927" s="1">
        <f t="shared" ca="1" si="940"/>
        <v>0</v>
      </c>
      <c r="O6927" s="1">
        <f t="shared" ca="1" si="936"/>
        <v>0</v>
      </c>
    </row>
    <row r="6928" spans="4:15" x14ac:dyDescent="0.35">
      <c r="D6928" s="1">
        <v>6921</v>
      </c>
      <c r="E6928" s="4">
        <v>41438</v>
      </c>
      <c r="F6928" s="1">
        <v>1636.36</v>
      </c>
      <c r="G6928" s="1">
        <f t="shared" si="941"/>
        <v>1612.52</v>
      </c>
      <c r="H6928" s="1" t="str">
        <f t="shared" si="933"/>
        <v/>
      </c>
      <c r="I6928" s="1" t="str">
        <f t="shared" si="934"/>
        <v>NO</v>
      </c>
      <c r="J6928" s="1">
        <f t="shared" ca="1" si="935"/>
        <v>1628.7559999999999</v>
      </c>
      <c r="K6928" s="1" t="str">
        <f t="shared" ca="1" si="937"/>
        <v>NO</v>
      </c>
      <c r="L6928" s="1" t="str">
        <f t="shared" ca="1" si="938"/>
        <v>NO</v>
      </c>
      <c r="M6928" s="1">
        <f t="shared" ca="1" si="939"/>
        <v>0</v>
      </c>
      <c r="N6928" s="1">
        <f t="shared" ca="1" si="940"/>
        <v>0</v>
      </c>
      <c r="O6928" s="1">
        <f t="shared" ca="1" si="936"/>
        <v>0</v>
      </c>
    </row>
    <row r="6929" spans="4:15" x14ac:dyDescent="0.35">
      <c r="D6929" s="1">
        <v>6922</v>
      </c>
      <c r="E6929" s="4">
        <v>41439</v>
      </c>
      <c r="F6929" s="1">
        <v>1626.73</v>
      </c>
      <c r="G6929" s="1">
        <f t="shared" si="941"/>
        <v>1636.36</v>
      </c>
      <c r="H6929" s="1" t="str">
        <f t="shared" si="933"/>
        <v/>
      </c>
      <c r="I6929" s="1" t="str">
        <f t="shared" si="934"/>
        <v>NO</v>
      </c>
      <c r="J6929" s="1">
        <f t="shared" ca="1" si="935"/>
        <v>1629.48</v>
      </c>
      <c r="K6929" s="1" t="str">
        <f t="shared" ca="1" si="937"/>
        <v>YES</v>
      </c>
      <c r="L6929" s="1" t="str">
        <f t="shared" ca="1" si="938"/>
        <v>NO</v>
      </c>
      <c r="M6929" s="1">
        <f t="shared" ca="1" si="939"/>
        <v>-1636.36</v>
      </c>
      <c r="N6929" s="1">
        <f t="shared" ca="1" si="940"/>
        <v>0</v>
      </c>
      <c r="O6929" s="1">
        <f t="shared" ca="1" si="936"/>
        <v>0</v>
      </c>
    </row>
    <row r="6930" spans="4:15" x14ac:dyDescent="0.35">
      <c r="D6930" s="1">
        <v>6923</v>
      </c>
      <c r="E6930" s="4">
        <v>41442</v>
      </c>
      <c r="F6930" s="1">
        <v>1639.04</v>
      </c>
      <c r="G6930" s="1">
        <f t="shared" si="941"/>
        <v>1626.73</v>
      </c>
      <c r="H6930" s="1" t="str">
        <f t="shared" si="933"/>
        <v/>
      </c>
      <c r="I6930" s="1" t="str">
        <f t="shared" si="934"/>
        <v>NO</v>
      </c>
      <c r="J6930" s="1">
        <f t="shared" ca="1" si="935"/>
        <v>1632.24</v>
      </c>
      <c r="K6930" s="1" t="str">
        <f t="shared" ca="1" si="937"/>
        <v>NO</v>
      </c>
      <c r="L6930" s="1" t="str">
        <f t="shared" ca="1" si="938"/>
        <v>NO</v>
      </c>
      <c r="M6930" s="1">
        <f t="shared" ca="1" si="939"/>
        <v>0</v>
      </c>
      <c r="N6930" s="1">
        <f t="shared" ca="1" si="940"/>
        <v>0</v>
      </c>
      <c r="O6930" s="1">
        <f t="shared" ca="1" si="936"/>
        <v>0</v>
      </c>
    </row>
    <row r="6931" spans="4:15" x14ac:dyDescent="0.35">
      <c r="D6931" s="1">
        <v>6924</v>
      </c>
      <c r="E6931" s="4">
        <v>41443</v>
      </c>
      <c r="F6931" s="1">
        <v>1651.81</v>
      </c>
      <c r="G6931" s="1">
        <f t="shared" si="941"/>
        <v>1639.04</v>
      </c>
      <c r="H6931" s="1" t="str">
        <f t="shared" si="933"/>
        <v/>
      </c>
      <c r="I6931" s="1" t="str">
        <f t="shared" si="934"/>
        <v>NO</v>
      </c>
      <c r="J6931" s="1">
        <f t="shared" ca="1" si="935"/>
        <v>1628.9099999999999</v>
      </c>
      <c r="K6931" s="1" t="str">
        <f t="shared" ca="1" si="937"/>
        <v>YES</v>
      </c>
      <c r="L6931" s="1" t="str">
        <f t="shared" ca="1" si="938"/>
        <v>NO</v>
      </c>
      <c r="M6931" s="1">
        <f t="shared" ca="1" si="939"/>
        <v>-1639.04</v>
      </c>
      <c r="N6931" s="1">
        <f t="shared" ca="1" si="940"/>
        <v>0</v>
      </c>
      <c r="O6931" s="1">
        <f t="shared" ca="1" si="936"/>
        <v>0</v>
      </c>
    </row>
    <row r="6932" spans="4:15" x14ac:dyDescent="0.35">
      <c r="D6932" s="1">
        <v>6925</v>
      </c>
      <c r="E6932" s="4">
        <v>41444</v>
      </c>
      <c r="F6932" s="1">
        <v>1628.93</v>
      </c>
      <c r="G6932" s="1">
        <f t="shared" si="941"/>
        <v>1651.81</v>
      </c>
      <c r="H6932" s="1" t="str">
        <f t="shared" si="933"/>
        <v/>
      </c>
      <c r="I6932" s="1" t="str">
        <f t="shared" si="934"/>
        <v>NO</v>
      </c>
      <c r="J6932" s="1">
        <f t="shared" ca="1" si="935"/>
        <v>1628.1559999999999</v>
      </c>
      <c r="K6932" s="1" t="str">
        <f t="shared" ca="1" si="937"/>
        <v>YES</v>
      </c>
      <c r="L6932" s="1" t="str">
        <f t="shared" ca="1" si="938"/>
        <v>NO</v>
      </c>
      <c r="M6932" s="1">
        <f t="shared" ca="1" si="939"/>
        <v>-1651.81</v>
      </c>
      <c r="N6932" s="1">
        <f t="shared" ca="1" si="940"/>
        <v>0</v>
      </c>
      <c r="O6932" s="1">
        <f t="shared" ca="1" si="936"/>
        <v>0</v>
      </c>
    </row>
    <row r="6933" spans="4:15" x14ac:dyDescent="0.35">
      <c r="D6933" s="1">
        <v>6926</v>
      </c>
      <c r="E6933" s="4">
        <v>41445</v>
      </c>
      <c r="F6933" s="1">
        <v>1588.19</v>
      </c>
      <c r="G6933" s="1">
        <f t="shared" si="941"/>
        <v>1628.93</v>
      </c>
      <c r="H6933" s="1" t="str">
        <f t="shared" si="933"/>
        <v/>
      </c>
      <c r="I6933" s="1" t="str">
        <f t="shared" si="934"/>
        <v>NO</v>
      </c>
      <c r="J6933" s="1">
        <f t="shared" ca="1" si="935"/>
        <v>1633.2920000000001</v>
      </c>
      <c r="K6933" s="1" t="str">
        <f t="shared" ca="1" si="937"/>
        <v>NO</v>
      </c>
      <c r="L6933" s="1" t="str">
        <f t="shared" ca="1" si="938"/>
        <v>NO</v>
      </c>
      <c r="M6933" s="1">
        <f t="shared" ca="1" si="939"/>
        <v>0</v>
      </c>
      <c r="N6933" s="1">
        <f t="shared" ca="1" si="940"/>
        <v>0</v>
      </c>
      <c r="O6933" s="1">
        <f t="shared" ca="1" si="936"/>
        <v>0</v>
      </c>
    </row>
    <row r="6934" spans="4:15" x14ac:dyDescent="0.35">
      <c r="D6934" s="1">
        <v>6927</v>
      </c>
      <c r="E6934" s="4">
        <v>41446</v>
      </c>
      <c r="F6934" s="1">
        <v>1592.43</v>
      </c>
      <c r="G6934" s="1">
        <f t="shared" si="941"/>
        <v>1588.19</v>
      </c>
      <c r="H6934" s="1" t="str">
        <f t="shared" si="933"/>
        <v/>
      </c>
      <c r="I6934" s="1" t="str">
        <f t="shared" si="934"/>
        <v>NO</v>
      </c>
      <c r="J6934" s="1">
        <f t="shared" ca="1" si="935"/>
        <v>1636.5740000000001</v>
      </c>
      <c r="K6934" s="1" t="str">
        <f t="shared" ca="1" si="937"/>
        <v>NO</v>
      </c>
      <c r="L6934" s="1" t="str">
        <f t="shared" ca="1" si="938"/>
        <v>NO</v>
      </c>
      <c r="M6934" s="1">
        <f t="shared" ca="1" si="939"/>
        <v>0</v>
      </c>
      <c r="N6934" s="1">
        <f t="shared" ca="1" si="940"/>
        <v>0</v>
      </c>
      <c r="O6934" s="1">
        <f t="shared" ca="1" si="936"/>
        <v>0</v>
      </c>
    </row>
    <row r="6935" spans="4:15" x14ac:dyDescent="0.35">
      <c r="D6935" s="1">
        <v>6928</v>
      </c>
      <c r="E6935" s="4">
        <v>41449</v>
      </c>
      <c r="F6935" s="1">
        <v>1573.09</v>
      </c>
      <c r="G6935" s="1">
        <f t="shared" si="941"/>
        <v>1592.43</v>
      </c>
      <c r="H6935" s="1" t="str">
        <f t="shared" si="933"/>
        <v/>
      </c>
      <c r="I6935" s="1" t="str">
        <f t="shared" si="934"/>
        <v>NO</v>
      </c>
      <c r="J6935" s="1">
        <f t="shared" ca="1" si="935"/>
        <v>1626.94</v>
      </c>
      <c r="K6935" s="1" t="str">
        <f t="shared" ca="1" si="937"/>
        <v>NO</v>
      </c>
      <c r="L6935" s="1" t="str">
        <f t="shared" ca="1" si="938"/>
        <v>NO</v>
      </c>
      <c r="M6935" s="1">
        <f t="shared" ca="1" si="939"/>
        <v>0</v>
      </c>
      <c r="N6935" s="1">
        <f t="shared" ca="1" si="940"/>
        <v>0</v>
      </c>
      <c r="O6935" s="1">
        <f t="shared" ca="1" si="936"/>
        <v>0</v>
      </c>
    </row>
    <row r="6936" spans="4:15" x14ac:dyDescent="0.35">
      <c r="D6936" s="1">
        <v>6929</v>
      </c>
      <c r="E6936" s="4">
        <v>41450</v>
      </c>
      <c r="F6936" s="1">
        <v>1588.03</v>
      </c>
      <c r="G6936" s="1">
        <f t="shared" si="941"/>
        <v>1573.09</v>
      </c>
      <c r="H6936" s="1" t="str">
        <f t="shared" si="933"/>
        <v/>
      </c>
      <c r="I6936" s="1" t="str">
        <f t="shared" si="934"/>
        <v>NO</v>
      </c>
      <c r="J6936" s="1">
        <f t="shared" ca="1" si="935"/>
        <v>1620.08</v>
      </c>
      <c r="K6936" s="1" t="str">
        <f t="shared" ca="1" si="937"/>
        <v>NO</v>
      </c>
      <c r="L6936" s="1" t="str">
        <f t="shared" ca="1" si="938"/>
        <v>NO</v>
      </c>
      <c r="M6936" s="1">
        <f t="shared" ca="1" si="939"/>
        <v>0</v>
      </c>
      <c r="N6936" s="1">
        <f t="shared" ca="1" si="940"/>
        <v>0</v>
      </c>
      <c r="O6936" s="1">
        <f t="shared" ca="1" si="936"/>
        <v>0</v>
      </c>
    </row>
    <row r="6937" spans="4:15" x14ac:dyDescent="0.35">
      <c r="D6937" s="1">
        <v>6930</v>
      </c>
      <c r="E6937" s="4">
        <v>41451</v>
      </c>
      <c r="F6937" s="1">
        <v>1603.26</v>
      </c>
      <c r="G6937" s="1">
        <f t="shared" si="941"/>
        <v>1588.03</v>
      </c>
      <c r="H6937" s="1" t="str">
        <f t="shared" si="933"/>
        <v/>
      </c>
      <c r="I6937" s="1" t="str">
        <f t="shared" si="934"/>
        <v>NO</v>
      </c>
      <c r="J6937" s="1">
        <f t="shared" ca="1" si="935"/>
        <v>1606.89</v>
      </c>
      <c r="K6937" s="1" t="str">
        <f t="shared" ca="1" si="937"/>
        <v>NO</v>
      </c>
      <c r="L6937" s="1" t="str">
        <f t="shared" ca="1" si="938"/>
        <v>NO</v>
      </c>
      <c r="M6937" s="1">
        <f t="shared" ca="1" si="939"/>
        <v>0</v>
      </c>
      <c r="N6937" s="1">
        <f t="shared" ca="1" si="940"/>
        <v>0</v>
      </c>
      <c r="O6937" s="1">
        <f t="shared" ca="1" si="936"/>
        <v>0</v>
      </c>
    </row>
    <row r="6938" spans="4:15" x14ac:dyDescent="0.35">
      <c r="D6938" s="1">
        <v>6931</v>
      </c>
      <c r="E6938" s="4">
        <v>41452</v>
      </c>
      <c r="F6938" s="1">
        <v>1613.2</v>
      </c>
      <c r="G6938" s="1">
        <f t="shared" si="941"/>
        <v>1603.26</v>
      </c>
      <c r="H6938" s="1" t="str">
        <f t="shared" si="933"/>
        <v/>
      </c>
      <c r="I6938" s="1" t="str">
        <f t="shared" si="934"/>
        <v>NO</v>
      </c>
      <c r="J6938" s="1">
        <f t="shared" ca="1" si="935"/>
        <v>1594.134</v>
      </c>
      <c r="K6938" s="1" t="str">
        <f t="shared" ca="1" si="937"/>
        <v>YES</v>
      </c>
      <c r="L6938" s="1" t="str">
        <f t="shared" ca="1" si="938"/>
        <v>NO</v>
      </c>
      <c r="M6938" s="1">
        <f t="shared" ca="1" si="939"/>
        <v>-1603.26</v>
      </c>
      <c r="N6938" s="1">
        <f t="shared" ca="1" si="940"/>
        <v>0</v>
      </c>
      <c r="O6938" s="1">
        <f t="shared" ca="1" si="936"/>
        <v>0</v>
      </c>
    </row>
    <row r="6939" spans="4:15" x14ac:dyDescent="0.35">
      <c r="D6939" s="1">
        <v>6932</v>
      </c>
      <c r="E6939" s="4">
        <v>41453</v>
      </c>
      <c r="F6939" s="1">
        <v>1606.28</v>
      </c>
      <c r="G6939" s="1">
        <f t="shared" si="941"/>
        <v>1613.2</v>
      </c>
      <c r="H6939" s="1" t="str">
        <f t="shared" si="933"/>
        <v/>
      </c>
      <c r="I6939" s="1" t="str">
        <f t="shared" si="934"/>
        <v>NO</v>
      </c>
      <c r="J6939" s="1">
        <f t="shared" ca="1" si="935"/>
        <v>1589</v>
      </c>
      <c r="K6939" s="1" t="str">
        <f t="shared" ca="1" si="937"/>
        <v>YES</v>
      </c>
      <c r="L6939" s="1" t="str">
        <f t="shared" ca="1" si="938"/>
        <v>NO</v>
      </c>
      <c r="M6939" s="1">
        <f t="shared" ca="1" si="939"/>
        <v>-1613.2</v>
      </c>
      <c r="N6939" s="1">
        <f t="shared" ca="1" si="940"/>
        <v>0</v>
      </c>
      <c r="O6939" s="1">
        <f t="shared" ca="1" si="936"/>
        <v>0</v>
      </c>
    </row>
    <row r="6940" spans="4:15" x14ac:dyDescent="0.35">
      <c r="D6940" s="1">
        <v>6933</v>
      </c>
      <c r="E6940" s="4">
        <v>41456</v>
      </c>
      <c r="F6940" s="1">
        <v>1614.96</v>
      </c>
      <c r="G6940" s="1">
        <f t="shared" si="941"/>
        <v>1606.28</v>
      </c>
      <c r="H6940" s="1" t="str">
        <f t="shared" si="933"/>
        <v/>
      </c>
      <c r="I6940" s="1" t="str">
        <f t="shared" si="934"/>
        <v>NO</v>
      </c>
      <c r="J6940" s="1">
        <f t="shared" ca="1" si="935"/>
        <v>1594.002</v>
      </c>
      <c r="K6940" s="1" t="str">
        <f t="shared" ca="1" si="937"/>
        <v>YES</v>
      </c>
      <c r="L6940" s="1" t="str">
        <f t="shared" ca="1" si="938"/>
        <v>NO</v>
      </c>
      <c r="M6940" s="1">
        <f t="shared" ca="1" si="939"/>
        <v>-1606.28</v>
      </c>
      <c r="N6940" s="1">
        <f t="shared" ca="1" si="940"/>
        <v>0</v>
      </c>
      <c r="O6940" s="1">
        <f t="shared" ca="1" si="936"/>
        <v>0</v>
      </c>
    </row>
    <row r="6941" spans="4:15" x14ac:dyDescent="0.35">
      <c r="D6941" s="1">
        <v>6934</v>
      </c>
      <c r="E6941" s="4">
        <v>41457</v>
      </c>
      <c r="F6941" s="1">
        <v>1614.08</v>
      </c>
      <c r="G6941" s="1">
        <f t="shared" si="941"/>
        <v>1614.96</v>
      </c>
      <c r="H6941" s="1" t="str">
        <f t="shared" si="933"/>
        <v/>
      </c>
      <c r="I6941" s="1" t="str">
        <f t="shared" si="934"/>
        <v>NO</v>
      </c>
      <c r="J6941" s="1">
        <f t="shared" ca="1" si="935"/>
        <v>1596.7719999999999</v>
      </c>
      <c r="K6941" s="1" t="str">
        <f t="shared" ca="1" si="937"/>
        <v>YES</v>
      </c>
      <c r="L6941" s="1" t="str">
        <f t="shared" ca="1" si="938"/>
        <v>NO</v>
      </c>
      <c r="M6941" s="1">
        <f t="shared" ca="1" si="939"/>
        <v>-1614.96</v>
      </c>
      <c r="N6941" s="1">
        <f t="shared" ca="1" si="940"/>
        <v>0</v>
      </c>
      <c r="O6941" s="1">
        <f t="shared" ca="1" si="936"/>
        <v>0</v>
      </c>
    </row>
    <row r="6942" spans="4:15" x14ac:dyDescent="0.35">
      <c r="D6942" s="1">
        <v>6935</v>
      </c>
      <c r="E6942" s="4">
        <v>41458</v>
      </c>
      <c r="F6942" s="1">
        <v>1615.41</v>
      </c>
      <c r="G6942" s="1">
        <f t="shared" si="941"/>
        <v>1614.08</v>
      </c>
      <c r="H6942" s="1" t="str">
        <f t="shared" si="933"/>
        <v/>
      </c>
      <c r="I6942" s="1" t="str">
        <f t="shared" si="934"/>
        <v>NO</v>
      </c>
      <c r="J6942" s="1">
        <f t="shared" ca="1" si="935"/>
        <v>1605.146</v>
      </c>
      <c r="K6942" s="1" t="str">
        <f t="shared" ca="1" si="937"/>
        <v>YES</v>
      </c>
      <c r="L6942" s="1" t="str">
        <f t="shared" ca="1" si="938"/>
        <v>NO</v>
      </c>
      <c r="M6942" s="1">
        <f t="shared" ca="1" si="939"/>
        <v>-1614.08</v>
      </c>
      <c r="N6942" s="1">
        <f t="shared" ca="1" si="940"/>
        <v>0</v>
      </c>
      <c r="O6942" s="1">
        <f t="shared" ca="1" si="936"/>
        <v>0</v>
      </c>
    </row>
    <row r="6943" spans="4:15" x14ac:dyDescent="0.35">
      <c r="D6943" s="1">
        <v>6936</v>
      </c>
      <c r="E6943" s="4">
        <v>41460</v>
      </c>
      <c r="F6943" s="1">
        <v>1631.89</v>
      </c>
      <c r="G6943" s="1">
        <f t="shared" si="941"/>
        <v>1615.41</v>
      </c>
      <c r="H6943" s="1" t="str">
        <f t="shared" si="933"/>
        <v/>
      </c>
      <c r="I6943" s="1" t="str">
        <f t="shared" si="934"/>
        <v>NO</v>
      </c>
      <c r="J6943" s="1">
        <f t="shared" ca="1" si="935"/>
        <v>1610.356</v>
      </c>
      <c r="K6943" s="1" t="str">
        <f t="shared" ca="1" si="937"/>
        <v>YES</v>
      </c>
      <c r="L6943" s="1" t="str">
        <f t="shared" ca="1" si="938"/>
        <v>NO</v>
      </c>
      <c r="M6943" s="1">
        <f t="shared" ca="1" si="939"/>
        <v>-1615.41</v>
      </c>
      <c r="N6943" s="1">
        <f t="shared" ca="1" si="940"/>
        <v>0</v>
      </c>
      <c r="O6943" s="1">
        <f t="shared" ca="1" si="936"/>
        <v>0</v>
      </c>
    </row>
    <row r="6944" spans="4:15" x14ac:dyDescent="0.35">
      <c r="D6944" s="1">
        <v>6937</v>
      </c>
      <c r="E6944" s="4">
        <v>41463</v>
      </c>
      <c r="F6944" s="1">
        <v>1640.46</v>
      </c>
      <c r="G6944" s="1">
        <f t="shared" si="941"/>
        <v>1631.89</v>
      </c>
      <c r="H6944" s="1" t="str">
        <f t="shared" si="933"/>
        <v/>
      </c>
      <c r="I6944" s="1" t="str">
        <f t="shared" si="934"/>
        <v>NO</v>
      </c>
      <c r="J6944" s="1">
        <f t="shared" ca="1" si="935"/>
        <v>1612.7860000000001</v>
      </c>
      <c r="K6944" s="1" t="str">
        <f t="shared" ca="1" si="937"/>
        <v>YES</v>
      </c>
      <c r="L6944" s="1" t="str">
        <f t="shared" ca="1" si="938"/>
        <v>NO</v>
      </c>
      <c r="M6944" s="1">
        <f t="shared" ca="1" si="939"/>
        <v>-1631.89</v>
      </c>
      <c r="N6944" s="1">
        <f t="shared" ca="1" si="940"/>
        <v>0</v>
      </c>
      <c r="O6944" s="1">
        <f t="shared" ca="1" si="936"/>
        <v>0</v>
      </c>
    </row>
    <row r="6945" spans="4:15" x14ac:dyDescent="0.35">
      <c r="D6945" s="1">
        <v>6938</v>
      </c>
      <c r="E6945" s="4">
        <v>41464</v>
      </c>
      <c r="F6945" s="1">
        <v>1652.32</v>
      </c>
      <c r="G6945" s="1">
        <f t="shared" si="941"/>
        <v>1640.46</v>
      </c>
      <c r="H6945" s="1" t="str">
        <f t="shared" si="933"/>
        <v/>
      </c>
      <c r="I6945" s="1" t="str">
        <f t="shared" si="934"/>
        <v>NO</v>
      </c>
      <c r="J6945" s="1">
        <f t="shared" ca="1" si="935"/>
        <v>1616.5239999999999</v>
      </c>
      <c r="K6945" s="1" t="str">
        <f t="shared" ca="1" si="937"/>
        <v>YES</v>
      </c>
      <c r="L6945" s="1" t="str">
        <f t="shared" ca="1" si="938"/>
        <v>NO</v>
      </c>
      <c r="M6945" s="1">
        <f t="shared" ca="1" si="939"/>
        <v>-1640.46</v>
      </c>
      <c r="N6945" s="1">
        <f t="shared" ca="1" si="940"/>
        <v>0</v>
      </c>
      <c r="O6945" s="1">
        <f t="shared" ca="1" si="936"/>
        <v>0</v>
      </c>
    </row>
    <row r="6946" spans="4:15" x14ac:dyDescent="0.35">
      <c r="D6946" s="1">
        <v>6939</v>
      </c>
      <c r="E6946" s="4">
        <v>41465</v>
      </c>
      <c r="F6946" s="1">
        <v>1652.62</v>
      </c>
      <c r="G6946" s="1">
        <f t="shared" si="941"/>
        <v>1652.32</v>
      </c>
      <c r="H6946" s="1" t="str">
        <f t="shared" si="933"/>
        <v/>
      </c>
      <c r="I6946" s="1" t="str">
        <f t="shared" si="934"/>
        <v>NO</v>
      </c>
      <c r="J6946" s="1">
        <f t="shared" ca="1" si="935"/>
        <v>1623.3600000000001</v>
      </c>
      <c r="K6946" s="1" t="str">
        <f t="shared" ca="1" si="937"/>
        <v>YES</v>
      </c>
      <c r="L6946" s="1" t="str">
        <f t="shared" ca="1" si="938"/>
        <v>NO</v>
      </c>
      <c r="M6946" s="1">
        <f t="shared" ca="1" si="939"/>
        <v>-1652.32</v>
      </c>
      <c r="N6946" s="1">
        <f t="shared" ca="1" si="940"/>
        <v>0</v>
      </c>
      <c r="O6946" s="1">
        <f t="shared" ca="1" si="936"/>
        <v>0</v>
      </c>
    </row>
    <row r="6947" spans="4:15" x14ac:dyDescent="0.35">
      <c r="D6947" s="1">
        <v>6940</v>
      </c>
      <c r="E6947" s="4">
        <v>41466</v>
      </c>
      <c r="F6947" s="1">
        <v>1675.02</v>
      </c>
      <c r="G6947" s="1">
        <f t="shared" si="941"/>
        <v>1652.62</v>
      </c>
      <c r="H6947" s="1" t="str">
        <f t="shared" si="933"/>
        <v/>
      </c>
      <c r="I6947" s="1" t="str">
        <f t="shared" si="934"/>
        <v>NO</v>
      </c>
      <c r="J6947" s="1">
        <f t="shared" ca="1" si="935"/>
        <v>1630.8319999999999</v>
      </c>
      <c r="K6947" s="1" t="str">
        <f t="shared" ca="1" si="937"/>
        <v>YES</v>
      </c>
      <c r="L6947" s="1" t="str">
        <f t="shared" ca="1" si="938"/>
        <v>NO</v>
      </c>
      <c r="M6947" s="1">
        <f t="shared" ca="1" si="939"/>
        <v>-1652.62</v>
      </c>
      <c r="N6947" s="1">
        <f t="shared" ca="1" si="940"/>
        <v>0</v>
      </c>
      <c r="O6947" s="1">
        <f t="shared" ca="1" si="936"/>
        <v>0</v>
      </c>
    </row>
    <row r="6948" spans="4:15" x14ac:dyDescent="0.35">
      <c r="D6948" s="1">
        <v>6941</v>
      </c>
      <c r="E6948" s="4">
        <v>41467</v>
      </c>
      <c r="F6948" s="1">
        <v>1680.19</v>
      </c>
      <c r="G6948" s="1">
        <f t="shared" si="941"/>
        <v>1675.02</v>
      </c>
      <c r="H6948" s="1" t="str">
        <f t="shared" si="933"/>
        <v/>
      </c>
      <c r="I6948" s="1" t="str">
        <f t="shared" si="934"/>
        <v>NO</v>
      </c>
      <c r="J6948" s="1">
        <f t="shared" ca="1" si="935"/>
        <v>1638.5400000000002</v>
      </c>
      <c r="K6948" s="1" t="str">
        <f t="shared" ca="1" si="937"/>
        <v>YES</v>
      </c>
      <c r="L6948" s="1" t="str">
        <f t="shared" ca="1" si="938"/>
        <v>NO</v>
      </c>
      <c r="M6948" s="1">
        <f t="shared" ca="1" si="939"/>
        <v>-1675.02</v>
      </c>
      <c r="N6948" s="1">
        <f t="shared" ca="1" si="940"/>
        <v>0</v>
      </c>
      <c r="O6948" s="1">
        <f t="shared" ca="1" si="936"/>
        <v>0</v>
      </c>
    </row>
    <row r="6949" spans="4:15" x14ac:dyDescent="0.35">
      <c r="D6949" s="1">
        <v>6942</v>
      </c>
      <c r="E6949" s="4">
        <v>41470</v>
      </c>
      <c r="F6949" s="1">
        <v>1682.5</v>
      </c>
      <c r="G6949" s="1">
        <f t="shared" si="941"/>
        <v>1680.19</v>
      </c>
      <c r="H6949" s="1" t="str">
        <f t="shared" si="933"/>
        <v/>
      </c>
      <c r="I6949" s="1" t="str">
        <f t="shared" si="934"/>
        <v>NO</v>
      </c>
      <c r="J6949" s="1">
        <f t="shared" ca="1" si="935"/>
        <v>1650.462</v>
      </c>
      <c r="K6949" s="1" t="str">
        <f t="shared" ca="1" si="937"/>
        <v>YES</v>
      </c>
      <c r="L6949" s="1" t="str">
        <f t="shared" ca="1" si="938"/>
        <v>NO</v>
      </c>
      <c r="M6949" s="1">
        <f t="shared" ca="1" si="939"/>
        <v>-1680.19</v>
      </c>
      <c r="N6949" s="1">
        <f t="shared" ca="1" si="940"/>
        <v>0</v>
      </c>
      <c r="O6949" s="1">
        <f t="shared" ca="1" si="936"/>
        <v>0</v>
      </c>
    </row>
    <row r="6950" spans="4:15" x14ac:dyDescent="0.35">
      <c r="D6950" s="1">
        <v>6943</v>
      </c>
      <c r="E6950" s="4">
        <v>41471</v>
      </c>
      <c r="F6950" s="1">
        <v>1676.26</v>
      </c>
      <c r="G6950" s="1">
        <f t="shared" si="941"/>
        <v>1682.5</v>
      </c>
      <c r="H6950" s="1" t="str">
        <f t="shared" si="933"/>
        <v/>
      </c>
      <c r="I6950" s="1" t="str">
        <f t="shared" si="934"/>
        <v>NO</v>
      </c>
      <c r="J6950" s="1">
        <f t="shared" ca="1" si="935"/>
        <v>1660.1220000000001</v>
      </c>
      <c r="K6950" s="1" t="str">
        <f t="shared" ca="1" si="937"/>
        <v>YES</v>
      </c>
      <c r="L6950" s="1" t="str">
        <f t="shared" ca="1" si="938"/>
        <v>NO</v>
      </c>
      <c r="M6950" s="1">
        <f t="shared" ca="1" si="939"/>
        <v>-1682.5</v>
      </c>
      <c r="N6950" s="1">
        <f t="shared" ca="1" si="940"/>
        <v>0</v>
      </c>
      <c r="O6950" s="1">
        <f t="shared" ca="1" si="936"/>
        <v>0</v>
      </c>
    </row>
    <row r="6951" spans="4:15" x14ac:dyDescent="0.35">
      <c r="D6951" s="1">
        <v>6944</v>
      </c>
      <c r="E6951" s="4">
        <v>41472</v>
      </c>
      <c r="F6951" s="1">
        <v>1680.91</v>
      </c>
      <c r="G6951" s="1">
        <f t="shared" si="941"/>
        <v>1676.26</v>
      </c>
      <c r="H6951" s="1" t="str">
        <f t="shared" si="933"/>
        <v/>
      </c>
      <c r="I6951" s="1" t="str">
        <f t="shared" si="934"/>
        <v>NO</v>
      </c>
      <c r="J6951" s="1">
        <f t="shared" ca="1" si="935"/>
        <v>1668.53</v>
      </c>
      <c r="K6951" s="1" t="str">
        <f t="shared" ca="1" si="937"/>
        <v>YES</v>
      </c>
      <c r="L6951" s="1" t="str">
        <f t="shared" ca="1" si="938"/>
        <v>NO</v>
      </c>
      <c r="M6951" s="1">
        <f t="shared" ca="1" si="939"/>
        <v>-1676.26</v>
      </c>
      <c r="N6951" s="1">
        <f t="shared" ca="1" si="940"/>
        <v>0</v>
      </c>
      <c r="O6951" s="1">
        <f t="shared" ca="1" si="936"/>
        <v>0</v>
      </c>
    </row>
    <row r="6952" spans="4:15" x14ac:dyDescent="0.35">
      <c r="D6952" s="1">
        <v>6945</v>
      </c>
      <c r="E6952" s="4">
        <v>41473</v>
      </c>
      <c r="F6952" s="1">
        <v>1689.37</v>
      </c>
      <c r="G6952" s="1">
        <f t="shared" si="941"/>
        <v>1680.91</v>
      </c>
      <c r="H6952" s="1" t="str">
        <f t="shared" si="933"/>
        <v/>
      </c>
      <c r="I6952" s="1" t="str">
        <f t="shared" si="934"/>
        <v>NO</v>
      </c>
      <c r="J6952" s="1">
        <f t="shared" ca="1" si="935"/>
        <v>1673.318</v>
      </c>
      <c r="K6952" s="1" t="str">
        <f t="shared" ca="1" si="937"/>
        <v>YES</v>
      </c>
      <c r="L6952" s="1" t="str">
        <f t="shared" ca="1" si="938"/>
        <v>NO</v>
      </c>
      <c r="M6952" s="1">
        <f t="shared" ca="1" si="939"/>
        <v>-1680.91</v>
      </c>
      <c r="N6952" s="1">
        <f t="shared" ca="1" si="940"/>
        <v>0</v>
      </c>
      <c r="O6952" s="1">
        <f t="shared" ca="1" si="936"/>
        <v>0</v>
      </c>
    </row>
    <row r="6953" spans="4:15" x14ac:dyDescent="0.35">
      <c r="D6953" s="1">
        <v>6946</v>
      </c>
      <c r="E6953" s="4">
        <v>41474</v>
      </c>
      <c r="F6953" s="1">
        <v>1692.09</v>
      </c>
      <c r="G6953" s="1">
        <f t="shared" si="941"/>
        <v>1689.37</v>
      </c>
      <c r="H6953" s="1" t="str">
        <f t="shared" si="933"/>
        <v/>
      </c>
      <c r="I6953" s="1" t="str">
        <f t="shared" si="934"/>
        <v>NO</v>
      </c>
      <c r="J6953" s="1">
        <f t="shared" ca="1" si="935"/>
        <v>1678.9760000000001</v>
      </c>
      <c r="K6953" s="1" t="str">
        <f t="shared" ca="1" si="937"/>
        <v>YES</v>
      </c>
      <c r="L6953" s="1" t="str">
        <f t="shared" ca="1" si="938"/>
        <v>NO</v>
      </c>
      <c r="M6953" s="1">
        <f t="shared" ca="1" si="939"/>
        <v>-1689.37</v>
      </c>
      <c r="N6953" s="1">
        <f t="shared" ca="1" si="940"/>
        <v>0</v>
      </c>
      <c r="O6953" s="1">
        <f t="shared" ca="1" si="936"/>
        <v>0</v>
      </c>
    </row>
    <row r="6954" spans="4:15" x14ac:dyDescent="0.35">
      <c r="D6954" s="1">
        <v>6947</v>
      </c>
      <c r="E6954" s="4">
        <v>41477</v>
      </c>
      <c r="F6954" s="1">
        <v>1695.53</v>
      </c>
      <c r="G6954" s="1">
        <f t="shared" si="941"/>
        <v>1692.09</v>
      </c>
      <c r="H6954" s="1" t="str">
        <f t="shared" si="933"/>
        <v/>
      </c>
      <c r="I6954" s="1" t="str">
        <f t="shared" si="934"/>
        <v>NO</v>
      </c>
      <c r="J6954" s="1">
        <f t="shared" ca="1" si="935"/>
        <v>1681.846</v>
      </c>
      <c r="K6954" s="1" t="str">
        <f t="shared" ca="1" si="937"/>
        <v>YES</v>
      </c>
      <c r="L6954" s="1" t="str">
        <f t="shared" ca="1" si="938"/>
        <v>NO</v>
      </c>
      <c r="M6954" s="1">
        <f t="shared" ca="1" si="939"/>
        <v>-1692.09</v>
      </c>
      <c r="N6954" s="1">
        <f t="shared" ca="1" si="940"/>
        <v>0</v>
      </c>
      <c r="O6954" s="1">
        <f t="shared" ca="1" si="936"/>
        <v>0</v>
      </c>
    </row>
    <row r="6955" spans="4:15" x14ac:dyDescent="0.35">
      <c r="D6955" s="1">
        <v>6948</v>
      </c>
      <c r="E6955" s="4">
        <v>41478</v>
      </c>
      <c r="F6955" s="1">
        <v>1692.39</v>
      </c>
      <c r="G6955" s="1">
        <f t="shared" si="941"/>
        <v>1695.53</v>
      </c>
      <c r="H6955" s="1" t="str">
        <f t="shared" si="933"/>
        <v/>
      </c>
      <c r="I6955" s="1" t="str">
        <f t="shared" si="934"/>
        <v>NO</v>
      </c>
      <c r="J6955" s="1">
        <f t="shared" ca="1" si="935"/>
        <v>1684.2259999999999</v>
      </c>
      <c r="K6955" s="1" t="str">
        <f t="shared" ca="1" si="937"/>
        <v>YES</v>
      </c>
      <c r="L6955" s="1" t="str">
        <f t="shared" ca="1" si="938"/>
        <v>NO</v>
      </c>
      <c r="M6955" s="1">
        <f t="shared" ca="1" si="939"/>
        <v>-1695.53</v>
      </c>
      <c r="N6955" s="1">
        <f t="shared" ca="1" si="940"/>
        <v>0</v>
      </c>
      <c r="O6955" s="1">
        <f t="shared" ca="1" si="936"/>
        <v>0</v>
      </c>
    </row>
    <row r="6956" spans="4:15" x14ac:dyDescent="0.35">
      <c r="D6956" s="1">
        <v>6949</v>
      </c>
      <c r="E6956" s="4">
        <v>41479</v>
      </c>
      <c r="F6956" s="1">
        <v>1685.94</v>
      </c>
      <c r="G6956" s="1">
        <f t="shared" si="941"/>
        <v>1692.39</v>
      </c>
      <c r="H6956" s="1" t="str">
        <f t="shared" si="933"/>
        <v/>
      </c>
      <c r="I6956" s="1" t="str">
        <f t="shared" si="934"/>
        <v>NO</v>
      </c>
      <c r="J6956" s="1">
        <f t="shared" ca="1" si="935"/>
        <v>1686.8319999999999</v>
      </c>
      <c r="K6956" s="1" t="str">
        <f t="shared" ca="1" si="937"/>
        <v>YES</v>
      </c>
      <c r="L6956" s="1" t="str">
        <f t="shared" ca="1" si="938"/>
        <v>NO</v>
      </c>
      <c r="M6956" s="1">
        <f t="shared" ca="1" si="939"/>
        <v>-1692.39</v>
      </c>
      <c r="N6956" s="1">
        <f t="shared" ca="1" si="940"/>
        <v>0</v>
      </c>
      <c r="O6956" s="1">
        <f t="shared" ca="1" si="936"/>
        <v>0</v>
      </c>
    </row>
    <row r="6957" spans="4:15" x14ac:dyDescent="0.35">
      <c r="D6957" s="1">
        <v>6950</v>
      </c>
      <c r="E6957" s="4">
        <v>41480</v>
      </c>
      <c r="F6957" s="1">
        <v>1690.25</v>
      </c>
      <c r="G6957" s="1">
        <f t="shared" si="941"/>
        <v>1685.94</v>
      </c>
      <c r="H6957" s="1" t="str">
        <f t="shared" si="933"/>
        <v/>
      </c>
      <c r="I6957" s="1" t="str">
        <f t="shared" si="934"/>
        <v>NO</v>
      </c>
      <c r="J6957" s="1">
        <f t="shared" ca="1" si="935"/>
        <v>1690.0579999999998</v>
      </c>
      <c r="K6957" s="1" t="str">
        <f t="shared" ca="1" si="937"/>
        <v>NO</v>
      </c>
      <c r="L6957" s="1" t="str">
        <f t="shared" ca="1" si="938"/>
        <v>NO</v>
      </c>
      <c r="M6957" s="1">
        <f t="shared" ca="1" si="939"/>
        <v>0</v>
      </c>
      <c r="N6957" s="1">
        <f t="shared" ca="1" si="940"/>
        <v>0</v>
      </c>
      <c r="O6957" s="1">
        <f t="shared" ca="1" si="936"/>
        <v>0</v>
      </c>
    </row>
    <row r="6958" spans="4:15" x14ac:dyDescent="0.35">
      <c r="D6958" s="1">
        <v>6951</v>
      </c>
      <c r="E6958" s="4">
        <v>41481</v>
      </c>
      <c r="F6958" s="1">
        <v>1691.65</v>
      </c>
      <c r="G6958" s="1">
        <f t="shared" si="941"/>
        <v>1690.25</v>
      </c>
      <c r="H6958" s="1" t="str">
        <f t="shared" si="933"/>
        <v/>
      </c>
      <c r="I6958" s="1" t="str">
        <f t="shared" si="934"/>
        <v>NO</v>
      </c>
      <c r="J6958" s="1">
        <f t="shared" ca="1" si="935"/>
        <v>1691.0639999999999</v>
      </c>
      <c r="K6958" s="1" t="str">
        <f t="shared" ca="1" si="937"/>
        <v>NO</v>
      </c>
      <c r="L6958" s="1" t="str">
        <f t="shared" ca="1" si="938"/>
        <v>NO</v>
      </c>
      <c r="M6958" s="1">
        <f t="shared" ca="1" si="939"/>
        <v>0</v>
      </c>
      <c r="N6958" s="1">
        <f t="shared" ca="1" si="940"/>
        <v>0</v>
      </c>
      <c r="O6958" s="1">
        <f t="shared" ca="1" si="936"/>
        <v>0</v>
      </c>
    </row>
    <row r="6959" spans="4:15" x14ac:dyDescent="0.35">
      <c r="D6959" s="1">
        <v>6952</v>
      </c>
      <c r="E6959" s="4">
        <v>41484</v>
      </c>
      <c r="F6959" s="1">
        <v>1685.33</v>
      </c>
      <c r="G6959" s="1">
        <f t="shared" si="941"/>
        <v>1691.65</v>
      </c>
      <c r="H6959" s="1" t="str">
        <f t="shared" si="933"/>
        <v/>
      </c>
      <c r="I6959" s="1" t="str">
        <f t="shared" si="934"/>
        <v>NO</v>
      </c>
      <c r="J6959" s="1">
        <f t="shared" ca="1" si="935"/>
        <v>1691.2400000000002</v>
      </c>
      <c r="K6959" s="1" t="str">
        <f t="shared" ca="1" si="937"/>
        <v>YES</v>
      </c>
      <c r="L6959" s="1" t="str">
        <f t="shared" ca="1" si="938"/>
        <v>NO</v>
      </c>
      <c r="M6959" s="1">
        <f t="shared" ca="1" si="939"/>
        <v>-1691.65</v>
      </c>
      <c r="N6959" s="1">
        <f t="shared" ca="1" si="940"/>
        <v>0</v>
      </c>
      <c r="O6959" s="1">
        <f t="shared" ca="1" si="936"/>
        <v>0</v>
      </c>
    </row>
    <row r="6960" spans="4:15" x14ac:dyDescent="0.35">
      <c r="D6960" s="1">
        <v>6953</v>
      </c>
      <c r="E6960" s="4">
        <v>41485</v>
      </c>
      <c r="F6960" s="1">
        <v>1685.96</v>
      </c>
      <c r="G6960" s="1">
        <f t="shared" si="941"/>
        <v>1685.33</v>
      </c>
      <c r="H6960" s="1" t="str">
        <f t="shared" si="933"/>
        <v/>
      </c>
      <c r="I6960" s="1" t="str">
        <f t="shared" si="934"/>
        <v>NO</v>
      </c>
      <c r="J6960" s="1">
        <f t="shared" ca="1" si="935"/>
        <v>1691.152</v>
      </c>
      <c r="K6960" s="1" t="str">
        <f t="shared" ca="1" si="937"/>
        <v>NO</v>
      </c>
      <c r="L6960" s="1" t="str">
        <f t="shared" ca="1" si="938"/>
        <v>NO</v>
      </c>
      <c r="M6960" s="1">
        <f t="shared" ca="1" si="939"/>
        <v>0</v>
      </c>
      <c r="N6960" s="1">
        <f t="shared" ca="1" si="940"/>
        <v>0</v>
      </c>
      <c r="O6960" s="1">
        <f t="shared" ca="1" si="936"/>
        <v>0</v>
      </c>
    </row>
    <row r="6961" spans="4:15" x14ac:dyDescent="0.35">
      <c r="D6961" s="1">
        <v>6954</v>
      </c>
      <c r="E6961" s="4">
        <v>41486</v>
      </c>
      <c r="F6961" s="1">
        <v>1685.73</v>
      </c>
      <c r="G6961" s="1">
        <f t="shared" si="941"/>
        <v>1685.96</v>
      </c>
      <c r="H6961" s="1" t="str">
        <f t="shared" si="933"/>
        <v/>
      </c>
      <c r="I6961" s="1" t="str">
        <f t="shared" si="934"/>
        <v>NO</v>
      </c>
      <c r="J6961" s="1">
        <f t="shared" ca="1" si="935"/>
        <v>1689.1119999999999</v>
      </c>
      <c r="K6961" s="1" t="str">
        <f t="shared" ca="1" si="937"/>
        <v>NO</v>
      </c>
      <c r="L6961" s="1" t="str">
        <f t="shared" ca="1" si="938"/>
        <v>NO</v>
      </c>
      <c r="M6961" s="1">
        <f t="shared" ca="1" si="939"/>
        <v>0</v>
      </c>
      <c r="N6961" s="1">
        <f t="shared" ca="1" si="940"/>
        <v>0</v>
      </c>
      <c r="O6961" s="1">
        <f t="shared" ca="1" si="936"/>
        <v>0</v>
      </c>
    </row>
    <row r="6962" spans="4:15" x14ac:dyDescent="0.35">
      <c r="D6962" s="1">
        <v>6955</v>
      </c>
      <c r="E6962" s="4">
        <v>41487</v>
      </c>
      <c r="F6962" s="1">
        <v>1706.87</v>
      </c>
      <c r="G6962" s="1">
        <f t="shared" si="941"/>
        <v>1685.73</v>
      </c>
      <c r="H6962" s="1" t="str">
        <f t="shared" si="933"/>
        <v/>
      </c>
      <c r="I6962" s="1" t="str">
        <f t="shared" si="934"/>
        <v>NO</v>
      </c>
      <c r="J6962" s="1">
        <f t="shared" ca="1" si="935"/>
        <v>1687.8260000000002</v>
      </c>
      <c r="K6962" s="1" t="str">
        <f t="shared" ca="1" si="937"/>
        <v>NO</v>
      </c>
      <c r="L6962" s="1" t="str">
        <f t="shared" ca="1" si="938"/>
        <v>NO</v>
      </c>
      <c r="M6962" s="1">
        <f t="shared" ca="1" si="939"/>
        <v>0</v>
      </c>
      <c r="N6962" s="1">
        <f t="shared" ca="1" si="940"/>
        <v>0</v>
      </c>
      <c r="O6962" s="1">
        <f t="shared" ca="1" si="936"/>
        <v>0</v>
      </c>
    </row>
    <row r="6963" spans="4:15" x14ac:dyDescent="0.35">
      <c r="D6963" s="1">
        <v>6956</v>
      </c>
      <c r="E6963" s="4">
        <v>41488</v>
      </c>
      <c r="F6963" s="1">
        <v>1709.67</v>
      </c>
      <c r="G6963" s="1">
        <f t="shared" si="941"/>
        <v>1706.87</v>
      </c>
      <c r="H6963" s="1" t="str">
        <f t="shared" ref="H6963:H7026" si="942">IF(START_DAY=D6963,"START",IF(D6963=END_DAY,"END",""))</f>
        <v/>
      </c>
      <c r="I6963" s="1" t="str">
        <f t="shared" ref="I6963:I7026" si="943">IF(OR(D6963&lt;=START_DAY,D6963&gt;END_DAY),"NO",IF(K6962="YES","YES",IF(L6962="YES","NO",I6962)))</f>
        <v>NO</v>
      </c>
      <c r="J6963" s="1">
        <f t="shared" ref="J6963:J7026" ca="1" si="944">AVERAGE(OFFSET(G6963,-XDAYS,0,XDAYS,1))</f>
        <v>1687.7840000000001</v>
      </c>
      <c r="K6963" s="1" t="str">
        <f t="shared" ca="1" si="937"/>
        <v>YES</v>
      </c>
      <c r="L6963" s="1" t="str">
        <f t="shared" ca="1" si="938"/>
        <v>NO</v>
      </c>
      <c r="M6963" s="1">
        <f t="shared" ca="1" si="939"/>
        <v>-1706.87</v>
      </c>
      <c r="N6963" s="1">
        <f t="shared" ca="1" si="940"/>
        <v>0</v>
      </c>
      <c r="O6963" s="1">
        <f t="shared" ref="O6963:O7026" ca="1" si="945">(ABS(M6963)+ABS(N6963))*TRANSACTION_COST</f>
        <v>0</v>
      </c>
    </row>
    <row r="6964" spans="4:15" x14ac:dyDescent="0.35">
      <c r="D6964" s="1">
        <v>6957</v>
      </c>
      <c r="E6964" s="4">
        <v>41491</v>
      </c>
      <c r="F6964" s="1">
        <v>1707.14</v>
      </c>
      <c r="G6964" s="1">
        <f t="shared" si="941"/>
        <v>1709.67</v>
      </c>
      <c r="H6964" s="1" t="str">
        <f t="shared" si="942"/>
        <v/>
      </c>
      <c r="I6964" s="1" t="str">
        <f t="shared" si="943"/>
        <v>NO</v>
      </c>
      <c r="J6964" s="1">
        <f t="shared" ca="1" si="944"/>
        <v>1691.1080000000002</v>
      </c>
      <c r="K6964" s="1" t="str">
        <f t="shared" ref="K6964:K7027" ca="1" si="946">IF(H6964="END","NO",IF(H6964="START","YES",IF(AND(I6964="NO",G6964&gt;=J6964),"YES","NO")))</f>
        <v>YES</v>
      </c>
      <c r="L6964" s="1" t="str">
        <f t="shared" ref="L6964:L7027" ca="1" si="947">IF(AND(H6964="END",I6964="YES"),"YES",IF(AND(I6964="YES",G6964&lt;=J6964),"YES","NO"))</f>
        <v>NO</v>
      </c>
      <c r="M6964" s="1">
        <f t="shared" ref="M6964:M7027" ca="1" si="948">IF(K6964="YES",-G6964,0)</f>
        <v>-1709.67</v>
      </c>
      <c r="N6964" s="1">
        <f t="shared" ref="N6964:N7027" ca="1" si="949">IF(L6964="YES",G6964,0)</f>
        <v>0</v>
      </c>
      <c r="O6964" s="1">
        <f t="shared" ca="1" si="945"/>
        <v>0</v>
      </c>
    </row>
    <row r="6965" spans="4:15" x14ac:dyDescent="0.35">
      <c r="D6965" s="1">
        <v>6958</v>
      </c>
      <c r="E6965" s="4">
        <v>41492</v>
      </c>
      <c r="F6965" s="1">
        <v>1697.37</v>
      </c>
      <c r="G6965" s="1">
        <f t="shared" si="941"/>
        <v>1707.14</v>
      </c>
      <c r="H6965" s="1" t="str">
        <f t="shared" si="942"/>
        <v/>
      </c>
      <c r="I6965" s="1" t="str">
        <f t="shared" si="943"/>
        <v>NO</v>
      </c>
      <c r="J6965" s="1">
        <f t="shared" ca="1" si="944"/>
        <v>1694.7120000000002</v>
      </c>
      <c r="K6965" s="1" t="str">
        <f t="shared" ca="1" si="946"/>
        <v>YES</v>
      </c>
      <c r="L6965" s="1" t="str">
        <f t="shared" ca="1" si="947"/>
        <v>NO</v>
      </c>
      <c r="M6965" s="1">
        <f t="shared" ca="1" si="948"/>
        <v>-1707.14</v>
      </c>
      <c r="N6965" s="1">
        <f t="shared" ca="1" si="949"/>
        <v>0</v>
      </c>
      <c r="O6965" s="1">
        <f t="shared" ca="1" si="945"/>
        <v>0</v>
      </c>
    </row>
    <row r="6966" spans="4:15" x14ac:dyDescent="0.35">
      <c r="D6966" s="1">
        <v>6959</v>
      </c>
      <c r="E6966" s="4">
        <v>41493</v>
      </c>
      <c r="F6966" s="1">
        <v>1690.91</v>
      </c>
      <c r="G6966" s="1">
        <f t="shared" si="941"/>
        <v>1697.37</v>
      </c>
      <c r="H6966" s="1" t="str">
        <f t="shared" si="942"/>
        <v/>
      </c>
      <c r="I6966" s="1" t="str">
        <f t="shared" si="943"/>
        <v>NO</v>
      </c>
      <c r="J6966" s="1">
        <f t="shared" ca="1" si="944"/>
        <v>1699.0739999999998</v>
      </c>
      <c r="K6966" s="1" t="str">
        <f t="shared" ca="1" si="946"/>
        <v>NO</v>
      </c>
      <c r="L6966" s="1" t="str">
        <f t="shared" ca="1" si="947"/>
        <v>NO</v>
      </c>
      <c r="M6966" s="1">
        <f t="shared" ca="1" si="948"/>
        <v>0</v>
      </c>
      <c r="N6966" s="1">
        <f t="shared" ca="1" si="949"/>
        <v>0</v>
      </c>
      <c r="O6966" s="1">
        <f t="shared" ca="1" si="945"/>
        <v>0</v>
      </c>
    </row>
    <row r="6967" spans="4:15" x14ac:dyDescent="0.35">
      <c r="D6967" s="1">
        <v>6960</v>
      </c>
      <c r="E6967" s="4">
        <v>41494</v>
      </c>
      <c r="F6967" s="1">
        <v>1697.48</v>
      </c>
      <c r="G6967" s="1">
        <f t="shared" si="941"/>
        <v>1690.91</v>
      </c>
      <c r="H6967" s="1" t="str">
        <f t="shared" si="942"/>
        <v/>
      </c>
      <c r="I6967" s="1" t="str">
        <f t="shared" si="943"/>
        <v>NO</v>
      </c>
      <c r="J6967" s="1">
        <f t="shared" ca="1" si="944"/>
        <v>1701.3560000000002</v>
      </c>
      <c r="K6967" s="1" t="str">
        <f t="shared" ca="1" si="946"/>
        <v>NO</v>
      </c>
      <c r="L6967" s="1" t="str">
        <f t="shared" ca="1" si="947"/>
        <v>NO</v>
      </c>
      <c r="M6967" s="1">
        <f t="shared" ca="1" si="948"/>
        <v>0</v>
      </c>
      <c r="N6967" s="1">
        <f t="shared" ca="1" si="949"/>
        <v>0</v>
      </c>
      <c r="O6967" s="1">
        <f t="shared" ca="1" si="945"/>
        <v>0</v>
      </c>
    </row>
    <row r="6968" spans="4:15" x14ac:dyDescent="0.35">
      <c r="D6968" s="1">
        <v>6961</v>
      </c>
      <c r="E6968" s="4">
        <v>41495</v>
      </c>
      <c r="F6968" s="1">
        <v>1691.42</v>
      </c>
      <c r="G6968" s="1">
        <f t="shared" si="941"/>
        <v>1697.48</v>
      </c>
      <c r="H6968" s="1" t="str">
        <f t="shared" si="942"/>
        <v/>
      </c>
      <c r="I6968" s="1" t="str">
        <f t="shared" si="943"/>
        <v>NO</v>
      </c>
      <c r="J6968" s="1">
        <f t="shared" ca="1" si="944"/>
        <v>1702.3920000000003</v>
      </c>
      <c r="K6968" s="1" t="str">
        <f t="shared" ca="1" si="946"/>
        <v>NO</v>
      </c>
      <c r="L6968" s="1" t="str">
        <f t="shared" ca="1" si="947"/>
        <v>NO</v>
      </c>
      <c r="M6968" s="1">
        <f t="shared" ca="1" si="948"/>
        <v>0</v>
      </c>
      <c r="N6968" s="1">
        <f t="shared" ca="1" si="949"/>
        <v>0</v>
      </c>
      <c r="O6968" s="1">
        <f t="shared" ca="1" si="945"/>
        <v>0</v>
      </c>
    </row>
    <row r="6969" spans="4:15" x14ac:dyDescent="0.35">
      <c r="D6969" s="1">
        <v>6962</v>
      </c>
      <c r="E6969" s="4">
        <v>41498</v>
      </c>
      <c r="F6969" s="1">
        <v>1689.47</v>
      </c>
      <c r="G6969" s="1">
        <f t="shared" si="941"/>
        <v>1691.42</v>
      </c>
      <c r="H6969" s="1" t="str">
        <f t="shared" si="942"/>
        <v/>
      </c>
      <c r="I6969" s="1" t="str">
        <f t="shared" si="943"/>
        <v>NO</v>
      </c>
      <c r="J6969" s="1">
        <f t="shared" ca="1" si="944"/>
        <v>1700.5139999999999</v>
      </c>
      <c r="K6969" s="1" t="str">
        <f t="shared" ca="1" si="946"/>
        <v>NO</v>
      </c>
      <c r="L6969" s="1" t="str">
        <f t="shared" ca="1" si="947"/>
        <v>NO</v>
      </c>
      <c r="M6969" s="1">
        <f t="shared" ca="1" si="948"/>
        <v>0</v>
      </c>
      <c r="N6969" s="1">
        <f t="shared" ca="1" si="949"/>
        <v>0</v>
      </c>
      <c r="O6969" s="1">
        <f t="shared" ca="1" si="945"/>
        <v>0</v>
      </c>
    </row>
    <row r="6970" spans="4:15" x14ac:dyDescent="0.35">
      <c r="D6970" s="1">
        <v>6963</v>
      </c>
      <c r="E6970" s="4">
        <v>41499</v>
      </c>
      <c r="F6970" s="1">
        <v>1694.16</v>
      </c>
      <c r="G6970" s="1">
        <f t="shared" si="941"/>
        <v>1689.47</v>
      </c>
      <c r="H6970" s="1" t="str">
        <f t="shared" si="942"/>
        <v/>
      </c>
      <c r="I6970" s="1" t="str">
        <f t="shared" si="943"/>
        <v>NO</v>
      </c>
      <c r="J6970" s="1">
        <f t="shared" ca="1" si="944"/>
        <v>1696.864</v>
      </c>
      <c r="K6970" s="1" t="str">
        <f t="shared" ca="1" si="946"/>
        <v>NO</v>
      </c>
      <c r="L6970" s="1" t="str">
        <f t="shared" ca="1" si="947"/>
        <v>NO</v>
      </c>
      <c r="M6970" s="1">
        <f t="shared" ca="1" si="948"/>
        <v>0</v>
      </c>
      <c r="N6970" s="1">
        <f t="shared" ca="1" si="949"/>
        <v>0</v>
      </c>
      <c r="O6970" s="1">
        <f t="shared" ca="1" si="945"/>
        <v>0</v>
      </c>
    </row>
    <row r="6971" spans="4:15" x14ac:dyDescent="0.35">
      <c r="D6971" s="1">
        <v>6964</v>
      </c>
      <c r="E6971" s="4">
        <v>41500</v>
      </c>
      <c r="F6971" s="1">
        <v>1685.39</v>
      </c>
      <c r="G6971" s="1">
        <f t="shared" si="941"/>
        <v>1694.16</v>
      </c>
      <c r="H6971" s="1" t="str">
        <f t="shared" si="942"/>
        <v/>
      </c>
      <c r="I6971" s="1" t="str">
        <f t="shared" si="943"/>
        <v>NO</v>
      </c>
      <c r="J6971" s="1">
        <f t="shared" ca="1" si="944"/>
        <v>1693.33</v>
      </c>
      <c r="K6971" s="1" t="str">
        <f t="shared" ca="1" si="946"/>
        <v>YES</v>
      </c>
      <c r="L6971" s="1" t="str">
        <f t="shared" ca="1" si="947"/>
        <v>NO</v>
      </c>
      <c r="M6971" s="1">
        <f t="shared" ca="1" si="948"/>
        <v>-1694.16</v>
      </c>
      <c r="N6971" s="1">
        <f t="shared" ca="1" si="949"/>
        <v>0</v>
      </c>
      <c r="O6971" s="1">
        <f t="shared" ca="1" si="945"/>
        <v>0</v>
      </c>
    </row>
    <row r="6972" spans="4:15" x14ac:dyDescent="0.35">
      <c r="D6972" s="1">
        <v>6965</v>
      </c>
      <c r="E6972" s="4">
        <v>41501</v>
      </c>
      <c r="F6972" s="1">
        <v>1661.32</v>
      </c>
      <c r="G6972" s="1">
        <f t="shared" si="941"/>
        <v>1685.39</v>
      </c>
      <c r="H6972" s="1" t="str">
        <f t="shared" si="942"/>
        <v/>
      </c>
      <c r="I6972" s="1" t="str">
        <f t="shared" si="943"/>
        <v>NO</v>
      </c>
      <c r="J6972" s="1">
        <f t="shared" ca="1" si="944"/>
        <v>1692.6880000000001</v>
      </c>
      <c r="K6972" s="1" t="str">
        <f t="shared" ca="1" si="946"/>
        <v>NO</v>
      </c>
      <c r="L6972" s="1" t="str">
        <f t="shared" ca="1" si="947"/>
        <v>NO</v>
      </c>
      <c r="M6972" s="1">
        <f t="shared" ca="1" si="948"/>
        <v>0</v>
      </c>
      <c r="N6972" s="1">
        <f t="shared" ca="1" si="949"/>
        <v>0</v>
      </c>
      <c r="O6972" s="1">
        <f t="shared" ca="1" si="945"/>
        <v>0</v>
      </c>
    </row>
    <row r="6973" spans="4:15" x14ac:dyDescent="0.35">
      <c r="D6973" s="1">
        <v>6966</v>
      </c>
      <c r="E6973" s="4">
        <v>41502</v>
      </c>
      <c r="F6973" s="1">
        <v>1655.83</v>
      </c>
      <c r="G6973" s="1">
        <f t="shared" si="941"/>
        <v>1661.32</v>
      </c>
      <c r="H6973" s="1" t="str">
        <f t="shared" si="942"/>
        <v/>
      </c>
      <c r="I6973" s="1" t="str">
        <f t="shared" si="943"/>
        <v>NO</v>
      </c>
      <c r="J6973" s="1">
        <f t="shared" ca="1" si="944"/>
        <v>1691.5840000000001</v>
      </c>
      <c r="K6973" s="1" t="str">
        <f t="shared" ca="1" si="946"/>
        <v>NO</v>
      </c>
      <c r="L6973" s="1" t="str">
        <f t="shared" ca="1" si="947"/>
        <v>NO</v>
      </c>
      <c r="M6973" s="1">
        <f t="shared" ca="1" si="948"/>
        <v>0</v>
      </c>
      <c r="N6973" s="1">
        <f t="shared" ca="1" si="949"/>
        <v>0</v>
      </c>
      <c r="O6973" s="1">
        <f t="shared" ca="1" si="945"/>
        <v>0</v>
      </c>
    </row>
    <row r="6974" spans="4:15" x14ac:dyDescent="0.35">
      <c r="D6974" s="1">
        <v>6967</v>
      </c>
      <c r="E6974" s="4">
        <v>41505</v>
      </c>
      <c r="F6974" s="1">
        <v>1646.06</v>
      </c>
      <c r="G6974" s="1">
        <f t="shared" si="941"/>
        <v>1655.83</v>
      </c>
      <c r="H6974" s="1" t="str">
        <f t="shared" si="942"/>
        <v/>
      </c>
      <c r="I6974" s="1" t="str">
        <f t="shared" si="943"/>
        <v>NO</v>
      </c>
      <c r="J6974" s="1">
        <f t="shared" ca="1" si="944"/>
        <v>1684.3520000000001</v>
      </c>
      <c r="K6974" s="1" t="str">
        <f t="shared" ca="1" si="946"/>
        <v>NO</v>
      </c>
      <c r="L6974" s="1" t="str">
        <f t="shared" ca="1" si="947"/>
        <v>NO</v>
      </c>
      <c r="M6974" s="1">
        <f t="shared" ca="1" si="948"/>
        <v>0</v>
      </c>
      <c r="N6974" s="1">
        <f t="shared" ca="1" si="949"/>
        <v>0</v>
      </c>
      <c r="O6974" s="1">
        <f t="shared" ca="1" si="945"/>
        <v>0</v>
      </c>
    </row>
    <row r="6975" spans="4:15" x14ac:dyDescent="0.35">
      <c r="D6975" s="1">
        <v>6968</v>
      </c>
      <c r="E6975" s="4">
        <v>41506</v>
      </c>
      <c r="F6975" s="1">
        <v>1652.35</v>
      </c>
      <c r="G6975" s="1">
        <f t="shared" si="941"/>
        <v>1646.06</v>
      </c>
      <c r="H6975" s="1" t="str">
        <f t="shared" si="942"/>
        <v/>
      </c>
      <c r="I6975" s="1" t="str">
        <f t="shared" si="943"/>
        <v>NO</v>
      </c>
      <c r="J6975" s="1">
        <f t="shared" ca="1" si="944"/>
        <v>1677.2339999999999</v>
      </c>
      <c r="K6975" s="1" t="str">
        <f t="shared" ca="1" si="946"/>
        <v>NO</v>
      </c>
      <c r="L6975" s="1" t="str">
        <f t="shared" ca="1" si="947"/>
        <v>NO</v>
      </c>
      <c r="M6975" s="1">
        <f t="shared" ca="1" si="948"/>
        <v>0</v>
      </c>
      <c r="N6975" s="1">
        <f t="shared" ca="1" si="949"/>
        <v>0</v>
      </c>
      <c r="O6975" s="1">
        <f t="shared" ca="1" si="945"/>
        <v>0</v>
      </c>
    </row>
    <row r="6976" spans="4:15" x14ac:dyDescent="0.35">
      <c r="D6976" s="1">
        <v>6969</v>
      </c>
      <c r="E6976" s="4">
        <v>41507</v>
      </c>
      <c r="F6976" s="1">
        <v>1642.8</v>
      </c>
      <c r="G6976" s="1">
        <f t="shared" si="941"/>
        <v>1652.35</v>
      </c>
      <c r="H6976" s="1" t="str">
        <f t="shared" si="942"/>
        <v/>
      </c>
      <c r="I6976" s="1" t="str">
        <f t="shared" si="943"/>
        <v>NO</v>
      </c>
      <c r="J6976" s="1">
        <f t="shared" ca="1" si="944"/>
        <v>1668.5520000000001</v>
      </c>
      <c r="K6976" s="1" t="str">
        <f t="shared" ca="1" si="946"/>
        <v>NO</v>
      </c>
      <c r="L6976" s="1" t="str">
        <f t="shared" ca="1" si="947"/>
        <v>NO</v>
      </c>
      <c r="M6976" s="1">
        <f t="shared" ca="1" si="948"/>
        <v>0</v>
      </c>
      <c r="N6976" s="1">
        <f t="shared" ca="1" si="949"/>
        <v>0</v>
      </c>
      <c r="O6976" s="1">
        <f t="shared" ca="1" si="945"/>
        <v>0</v>
      </c>
    </row>
    <row r="6977" spans="4:15" x14ac:dyDescent="0.35">
      <c r="D6977" s="1">
        <v>6970</v>
      </c>
      <c r="E6977" s="4">
        <v>41508</v>
      </c>
      <c r="F6977" s="1">
        <v>1656.96</v>
      </c>
      <c r="G6977" s="1">
        <f t="shared" si="941"/>
        <v>1642.8</v>
      </c>
      <c r="H6977" s="1" t="str">
        <f t="shared" si="942"/>
        <v/>
      </c>
      <c r="I6977" s="1" t="str">
        <f t="shared" si="943"/>
        <v>NO</v>
      </c>
      <c r="J6977" s="1">
        <f t="shared" ca="1" si="944"/>
        <v>1660.19</v>
      </c>
      <c r="K6977" s="1" t="str">
        <f t="shared" ca="1" si="946"/>
        <v>NO</v>
      </c>
      <c r="L6977" s="1" t="str">
        <f t="shared" ca="1" si="947"/>
        <v>NO</v>
      </c>
      <c r="M6977" s="1">
        <f t="shared" ca="1" si="948"/>
        <v>0</v>
      </c>
      <c r="N6977" s="1">
        <f t="shared" ca="1" si="949"/>
        <v>0</v>
      </c>
      <c r="O6977" s="1">
        <f t="shared" ca="1" si="945"/>
        <v>0</v>
      </c>
    </row>
    <row r="6978" spans="4:15" x14ac:dyDescent="0.35">
      <c r="D6978" s="1">
        <v>6971</v>
      </c>
      <c r="E6978" s="4">
        <v>41509</v>
      </c>
      <c r="F6978" s="1">
        <v>1663.5</v>
      </c>
      <c r="G6978" s="1">
        <f t="shared" si="941"/>
        <v>1656.96</v>
      </c>
      <c r="H6978" s="1" t="str">
        <f t="shared" si="942"/>
        <v/>
      </c>
      <c r="I6978" s="1" t="str">
        <f t="shared" si="943"/>
        <v>NO</v>
      </c>
      <c r="J6978" s="1">
        <f t="shared" ca="1" si="944"/>
        <v>1651.6719999999998</v>
      </c>
      <c r="K6978" s="1" t="str">
        <f t="shared" ca="1" si="946"/>
        <v>YES</v>
      </c>
      <c r="L6978" s="1" t="str">
        <f t="shared" ca="1" si="947"/>
        <v>NO</v>
      </c>
      <c r="M6978" s="1">
        <f t="shared" ca="1" si="948"/>
        <v>-1656.96</v>
      </c>
      <c r="N6978" s="1">
        <f t="shared" ca="1" si="949"/>
        <v>0</v>
      </c>
      <c r="O6978" s="1">
        <f t="shared" ca="1" si="945"/>
        <v>0</v>
      </c>
    </row>
    <row r="6979" spans="4:15" x14ac:dyDescent="0.35">
      <c r="D6979" s="1">
        <v>6972</v>
      </c>
      <c r="E6979" s="4">
        <v>41512</v>
      </c>
      <c r="F6979" s="1">
        <v>1656.78</v>
      </c>
      <c r="G6979" s="1">
        <f t="shared" si="941"/>
        <v>1663.5</v>
      </c>
      <c r="H6979" s="1" t="str">
        <f t="shared" si="942"/>
        <v/>
      </c>
      <c r="I6979" s="1" t="str">
        <f t="shared" si="943"/>
        <v>NO</v>
      </c>
      <c r="J6979" s="1">
        <f t="shared" ca="1" si="944"/>
        <v>1650.8</v>
      </c>
      <c r="K6979" s="1" t="str">
        <f t="shared" ca="1" si="946"/>
        <v>YES</v>
      </c>
      <c r="L6979" s="1" t="str">
        <f t="shared" ca="1" si="947"/>
        <v>NO</v>
      </c>
      <c r="M6979" s="1">
        <f t="shared" ca="1" si="948"/>
        <v>-1663.5</v>
      </c>
      <c r="N6979" s="1">
        <f t="shared" ca="1" si="949"/>
        <v>0</v>
      </c>
      <c r="O6979" s="1">
        <f t="shared" ca="1" si="945"/>
        <v>0</v>
      </c>
    </row>
    <row r="6980" spans="4:15" x14ac:dyDescent="0.35">
      <c r="D6980" s="1">
        <v>6973</v>
      </c>
      <c r="E6980" s="4">
        <v>41513</v>
      </c>
      <c r="F6980" s="1">
        <v>1630.48</v>
      </c>
      <c r="G6980" s="1">
        <f t="shared" si="941"/>
        <v>1656.78</v>
      </c>
      <c r="H6980" s="1" t="str">
        <f t="shared" si="942"/>
        <v/>
      </c>
      <c r="I6980" s="1" t="str">
        <f t="shared" si="943"/>
        <v>NO</v>
      </c>
      <c r="J6980" s="1">
        <f t="shared" ca="1" si="944"/>
        <v>1652.3340000000001</v>
      </c>
      <c r="K6980" s="1" t="str">
        <f t="shared" ca="1" si="946"/>
        <v>YES</v>
      </c>
      <c r="L6980" s="1" t="str">
        <f t="shared" ca="1" si="947"/>
        <v>NO</v>
      </c>
      <c r="M6980" s="1">
        <f t="shared" ca="1" si="948"/>
        <v>-1656.78</v>
      </c>
      <c r="N6980" s="1">
        <f t="shared" ca="1" si="949"/>
        <v>0</v>
      </c>
      <c r="O6980" s="1">
        <f t="shared" ca="1" si="945"/>
        <v>0</v>
      </c>
    </row>
    <row r="6981" spans="4:15" x14ac:dyDescent="0.35">
      <c r="D6981" s="1">
        <v>6974</v>
      </c>
      <c r="E6981" s="4">
        <v>41514</v>
      </c>
      <c r="F6981" s="1">
        <v>1634.96</v>
      </c>
      <c r="G6981" s="1">
        <f t="shared" si="941"/>
        <v>1630.48</v>
      </c>
      <c r="H6981" s="1" t="str">
        <f t="shared" si="942"/>
        <v/>
      </c>
      <c r="I6981" s="1" t="str">
        <f t="shared" si="943"/>
        <v>NO</v>
      </c>
      <c r="J6981" s="1">
        <f t="shared" ca="1" si="944"/>
        <v>1654.4779999999998</v>
      </c>
      <c r="K6981" s="1" t="str">
        <f t="shared" ca="1" si="946"/>
        <v>NO</v>
      </c>
      <c r="L6981" s="1" t="str">
        <f t="shared" ca="1" si="947"/>
        <v>NO</v>
      </c>
      <c r="M6981" s="1">
        <f t="shared" ca="1" si="948"/>
        <v>0</v>
      </c>
      <c r="N6981" s="1">
        <f t="shared" ca="1" si="949"/>
        <v>0</v>
      </c>
      <c r="O6981" s="1">
        <f t="shared" ca="1" si="945"/>
        <v>0</v>
      </c>
    </row>
    <row r="6982" spans="4:15" x14ac:dyDescent="0.35">
      <c r="D6982" s="1">
        <v>6975</v>
      </c>
      <c r="E6982" s="4">
        <v>41515</v>
      </c>
      <c r="F6982" s="1">
        <v>1638.17</v>
      </c>
      <c r="G6982" s="1">
        <f t="shared" si="941"/>
        <v>1634.96</v>
      </c>
      <c r="H6982" s="1" t="str">
        <f t="shared" si="942"/>
        <v/>
      </c>
      <c r="I6982" s="1" t="str">
        <f t="shared" si="943"/>
        <v>NO</v>
      </c>
      <c r="J6982" s="1">
        <f t="shared" ca="1" si="944"/>
        <v>1650.104</v>
      </c>
      <c r="K6982" s="1" t="str">
        <f t="shared" ca="1" si="946"/>
        <v>NO</v>
      </c>
      <c r="L6982" s="1" t="str">
        <f t="shared" ca="1" si="947"/>
        <v>NO</v>
      </c>
      <c r="M6982" s="1">
        <f t="shared" ca="1" si="948"/>
        <v>0</v>
      </c>
      <c r="N6982" s="1">
        <f t="shared" ca="1" si="949"/>
        <v>0</v>
      </c>
      <c r="O6982" s="1">
        <f t="shared" ca="1" si="945"/>
        <v>0</v>
      </c>
    </row>
    <row r="6983" spans="4:15" x14ac:dyDescent="0.35">
      <c r="D6983" s="1">
        <v>6976</v>
      </c>
      <c r="E6983" s="4">
        <v>41516</v>
      </c>
      <c r="F6983" s="1">
        <v>1632.97</v>
      </c>
      <c r="G6983" s="1">
        <f t="shared" si="941"/>
        <v>1638.17</v>
      </c>
      <c r="H6983" s="1" t="str">
        <f t="shared" si="942"/>
        <v/>
      </c>
      <c r="I6983" s="1" t="str">
        <f t="shared" si="943"/>
        <v>NO</v>
      </c>
      <c r="J6983" s="1">
        <f t="shared" ca="1" si="944"/>
        <v>1648.5360000000001</v>
      </c>
      <c r="K6983" s="1" t="str">
        <f t="shared" ca="1" si="946"/>
        <v>NO</v>
      </c>
      <c r="L6983" s="1" t="str">
        <f t="shared" ca="1" si="947"/>
        <v>NO</v>
      </c>
      <c r="M6983" s="1">
        <f t="shared" ca="1" si="948"/>
        <v>0</v>
      </c>
      <c r="N6983" s="1">
        <f t="shared" ca="1" si="949"/>
        <v>0</v>
      </c>
      <c r="O6983" s="1">
        <f t="shared" ca="1" si="945"/>
        <v>0</v>
      </c>
    </row>
    <row r="6984" spans="4:15" x14ac:dyDescent="0.35">
      <c r="D6984" s="1">
        <v>6977</v>
      </c>
      <c r="E6984" s="4">
        <v>41520</v>
      </c>
      <c r="F6984" s="1">
        <v>1639.77</v>
      </c>
      <c r="G6984" s="1">
        <f t="shared" si="941"/>
        <v>1632.97</v>
      </c>
      <c r="H6984" s="1" t="str">
        <f t="shared" si="942"/>
        <v/>
      </c>
      <c r="I6984" s="1" t="str">
        <f t="shared" si="943"/>
        <v>NO</v>
      </c>
      <c r="J6984" s="1">
        <f t="shared" ca="1" si="944"/>
        <v>1644.7779999999998</v>
      </c>
      <c r="K6984" s="1" t="str">
        <f t="shared" ca="1" si="946"/>
        <v>NO</v>
      </c>
      <c r="L6984" s="1" t="str">
        <f t="shared" ca="1" si="947"/>
        <v>NO</v>
      </c>
      <c r="M6984" s="1">
        <f t="shared" ca="1" si="948"/>
        <v>0</v>
      </c>
      <c r="N6984" s="1">
        <f t="shared" ca="1" si="949"/>
        <v>0</v>
      </c>
      <c r="O6984" s="1">
        <f t="shared" ca="1" si="945"/>
        <v>0</v>
      </c>
    </row>
    <row r="6985" spans="4:15" x14ac:dyDescent="0.35">
      <c r="D6985" s="1">
        <v>6978</v>
      </c>
      <c r="E6985" s="4">
        <v>41521</v>
      </c>
      <c r="F6985" s="1">
        <v>1653.08</v>
      </c>
      <c r="G6985" s="1">
        <f t="shared" si="941"/>
        <v>1639.77</v>
      </c>
      <c r="H6985" s="1" t="str">
        <f t="shared" si="942"/>
        <v/>
      </c>
      <c r="I6985" s="1" t="str">
        <f t="shared" si="943"/>
        <v>NO</v>
      </c>
      <c r="J6985" s="1">
        <f t="shared" ca="1" si="944"/>
        <v>1638.672</v>
      </c>
      <c r="K6985" s="1" t="str">
        <f t="shared" ca="1" si="946"/>
        <v>YES</v>
      </c>
      <c r="L6985" s="1" t="str">
        <f t="shared" ca="1" si="947"/>
        <v>NO</v>
      </c>
      <c r="M6985" s="1">
        <f t="shared" ca="1" si="948"/>
        <v>-1639.77</v>
      </c>
      <c r="N6985" s="1">
        <f t="shared" ca="1" si="949"/>
        <v>0</v>
      </c>
      <c r="O6985" s="1">
        <f t="shared" ca="1" si="945"/>
        <v>0</v>
      </c>
    </row>
    <row r="6986" spans="4:15" x14ac:dyDescent="0.35">
      <c r="D6986" s="1">
        <v>6979</v>
      </c>
      <c r="E6986" s="4">
        <v>41522</v>
      </c>
      <c r="F6986" s="1">
        <v>1655.08</v>
      </c>
      <c r="G6986" s="1">
        <f t="shared" ref="G6986:G7049" si="950">F6985</f>
        <v>1653.08</v>
      </c>
      <c r="H6986" s="1" t="str">
        <f t="shared" si="942"/>
        <v/>
      </c>
      <c r="I6986" s="1" t="str">
        <f t="shared" si="943"/>
        <v>NO</v>
      </c>
      <c r="J6986" s="1">
        <f t="shared" ca="1" si="944"/>
        <v>1635.27</v>
      </c>
      <c r="K6986" s="1" t="str">
        <f t="shared" ca="1" si="946"/>
        <v>YES</v>
      </c>
      <c r="L6986" s="1" t="str">
        <f t="shared" ca="1" si="947"/>
        <v>NO</v>
      </c>
      <c r="M6986" s="1">
        <f t="shared" ca="1" si="948"/>
        <v>-1653.08</v>
      </c>
      <c r="N6986" s="1">
        <f t="shared" ca="1" si="949"/>
        <v>0</v>
      </c>
      <c r="O6986" s="1">
        <f t="shared" ca="1" si="945"/>
        <v>0</v>
      </c>
    </row>
    <row r="6987" spans="4:15" x14ac:dyDescent="0.35">
      <c r="D6987" s="1">
        <v>6980</v>
      </c>
      <c r="E6987" s="4">
        <v>41523</v>
      </c>
      <c r="F6987" s="1">
        <v>1655.17</v>
      </c>
      <c r="G6987" s="1">
        <f t="shared" si="950"/>
        <v>1655.08</v>
      </c>
      <c r="H6987" s="1" t="str">
        <f t="shared" si="942"/>
        <v/>
      </c>
      <c r="I6987" s="1" t="str">
        <f t="shared" si="943"/>
        <v>NO</v>
      </c>
      <c r="J6987" s="1">
        <f t="shared" ca="1" si="944"/>
        <v>1639.7900000000002</v>
      </c>
      <c r="K6987" s="1" t="str">
        <f t="shared" ca="1" si="946"/>
        <v>YES</v>
      </c>
      <c r="L6987" s="1" t="str">
        <f t="shared" ca="1" si="947"/>
        <v>NO</v>
      </c>
      <c r="M6987" s="1">
        <f t="shared" ca="1" si="948"/>
        <v>-1655.08</v>
      </c>
      <c r="N6987" s="1">
        <f t="shared" ca="1" si="949"/>
        <v>0</v>
      </c>
      <c r="O6987" s="1">
        <f t="shared" ca="1" si="945"/>
        <v>0</v>
      </c>
    </row>
    <row r="6988" spans="4:15" x14ac:dyDescent="0.35">
      <c r="D6988" s="1">
        <v>6981</v>
      </c>
      <c r="E6988" s="4">
        <v>41526</v>
      </c>
      <c r="F6988" s="1">
        <v>1671.71</v>
      </c>
      <c r="G6988" s="1">
        <f t="shared" si="950"/>
        <v>1655.17</v>
      </c>
      <c r="H6988" s="1" t="str">
        <f t="shared" si="942"/>
        <v/>
      </c>
      <c r="I6988" s="1" t="str">
        <f t="shared" si="943"/>
        <v>NO</v>
      </c>
      <c r="J6988" s="1">
        <f t="shared" ca="1" si="944"/>
        <v>1643.8139999999999</v>
      </c>
      <c r="K6988" s="1" t="str">
        <f t="shared" ca="1" si="946"/>
        <v>YES</v>
      </c>
      <c r="L6988" s="1" t="str">
        <f t="shared" ca="1" si="947"/>
        <v>NO</v>
      </c>
      <c r="M6988" s="1">
        <f t="shared" ca="1" si="948"/>
        <v>-1655.17</v>
      </c>
      <c r="N6988" s="1">
        <f t="shared" ca="1" si="949"/>
        <v>0</v>
      </c>
      <c r="O6988" s="1">
        <f t="shared" ca="1" si="945"/>
        <v>0</v>
      </c>
    </row>
    <row r="6989" spans="4:15" x14ac:dyDescent="0.35">
      <c r="D6989" s="1">
        <v>6982</v>
      </c>
      <c r="E6989" s="4">
        <v>41527</v>
      </c>
      <c r="F6989" s="1">
        <v>1683.99</v>
      </c>
      <c r="G6989" s="1">
        <f t="shared" si="950"/>
        <v>1671.71</v>
      </c>
      <c r="H6989" s="1" t="str">
        <f t="shared" si="942"/>
        <v/>
      </c>
      <c r="I6989" s="1" t="str">
        <f t="shared" si="943"/>
        <v>NO</v>
      </c>
      <c r="J6989" s="1">
        <f t="shared" ca="1" si="944"/>
        <v>1647.2139999999999</v>
      </c>
      <c r="K6989" s="1" t="str">
        <f t="shared" ca="1" si="946"/>
        <v>YES</v>
      </c>
      <c r="L6989" s="1" t="str">
        <f t="shared" ca="1" si="947"/>
        <v>NO</v>
      </c>
      <c r="M6989" s="1">
        <f t="shared" ca="1" si="948"/>
        <v>-1671.71</v>
      </c>
      <c r="N6989" s="1">
        <f t="shared" ca="1" si="949"/>
        <v>0</v>
      </c>
      <c r="O6989" s="1">
        <f t="shared" ca="1" si="945"/>
        <v>0</v>
      </c>
    </row>
    <row r="6990" spans="4:15" x14ac:dyDescent="0.35">
      <c r="D6990" s="1">
        <v>6983</v>
      </c>
      <c r="E6990" s="4">
        <v>41528</v>
      </c>
      <c r="F6990" s="1">
        <v>1689.13</v>
      </c>
      <c r="G6990" s="1">
        <f t="shared" si="950"/>
        <v>1683.99</v>
      </c>
      <c r="H6990" s="1" t="str">
        <f t="shared" si="942"/>
        <v/>
      </c>
      <c r="I6990" s="1" t="str">
        <f t="shared" si="943"/>
        <v>NO</v>
      </c>
      <c r="J6990" s="1">
        <f t="shared" ca="1" si="944"/>
        <v>1654.9620000000002</v>
      </c>
      <c r="K6990" s="1" t="str">
        <f t="shared" ca="1" si="946"/>
        <v>YES</v>
      </c>
      <c r="L6990" s="1" t="str">
        <f t="shared" ca="1" si="947"/>
        <v>NO</v>
      </c>
      <c r="M6990" s="1">
        <f t="shared" ca="1" si="948"/>
        <v>-1683.99</v>
      </c>
      <c r="N6990" s="1">
        <f t="shared" ca="1" si="949"/>
        <v>0</v>
      </c>
      <c r="O6990" s="1">
        <f t="shared" ca="1" si="945"/>
        <v>0</v>
      </c>
    </row>
    <row r="6991" spans="4:15" x14ac:dyDescent="0.35">
      <c r="D6991" s="1">
        <v>6984</v>
      </c>
      <c r="E6991" s="4">
        <v>41529</v>
      </c>
      <c r="F6991" s="1">
        <v>1683.42</v>
      </c>
      <c r="G6991" s="1">
        <f t="shared" si="950"/>
        <v>1689.13</v>
      </c>
      <c r="H6991" s="1" t="str">
        <f t="shared" si="942"/>
        <v/>
      </c>
      <c r="I6991" s="1" t="str">
        <f t="shared" si="943"/>
        <v>NO</v>
      </c>
      <c r="J6991" s="1">
        <f t="shared" ca="1" si="944"/>
        <v>1663.806</v>
      </c>
      <c r="K6991" s="1" t="str">
        <f t="shared" ca="1" si="946"/>
        <v>YES</v>
      </c>
      <c r="L6991" s="1" t="str">
        <f t="shared" ca="1" si="947"/>
        <v>NO</v>
      </c>
      <c r="M6991" s="1">
        <f t="shared" ca="1" si="948"/>
        <v>-1689.13</v>
      </c>
      <c r="N6991" s="1">
        <f t="shared" ca="1" si="949"/>
        <v>0</v>
      </c>
      <c r="O6991" s="1">
        <f t="shared" ca="1" si="945"/>
        <v>0</v>
      </c>
    </row>
    <row r="6992" spans="4:15" x14ac:dyDescent="0.35">
      <c r="D6992" s="1">
        <v>6985</v>
      </c>
      <c r="E6992" s="4">
        <v>41530</v>
      </c>
      <c r="F6992" s="1">
        <v>1687.99</v>
      </c>
      <c r="G6992" s="1">
        <f t="shared" si="950"/>
        <v>1683.42</v>
      </c>
      <c r="H6992" s="1" t="str">
        <f t="shared" si="942"/>
        <v/>
      </c>
      <c r="I6992" s="1" t="str">
        <f t="shared" si="943"/>
        <v>NO</v>
      </c>
      <c r="J6992" s="1">
        <f t="shared" ca="1" si="944"/>
        <v>1671.0160000000001</v>
      </c>
      <c r="K6992" s="1" t="str">
        <f t="shared" ca="1" si="946"/>
        <v>YES</v>
      </c>
      <c r="L6992" s="1" t="str">
        <f t="shared" ca="1" si="947"/>
        <v>NO</v>
      </c>
      <c r="M6992" s="1">
        <f t="shared" ca="1" si="948"/>
        <v>-1683.42</v>
      </c>
      <c r="N6992" s="1">
        <f t="shared" ca="1" si="949"/>
        <v>0</v>
      </c>
      <c r="O6992" s="1">
        <f t="shared" ca="1" si="945"/>
        <v>0</v>
      </c>
    </row>
    <row r="6993" spans="4:15" x14ac:dyDescent="0.35">
      <c r="D6993" s="1">
        <v>6986</v>
      </c>
      <c r="E6993" s="4">
        <v>41533</v>
      </c>
      <c r="F6993" s="1">
        <v>1697.6</v>
      </c>
      <c r="G6993" s="1">
        <f t="shared" si="950"/>
        <v>1687.99</v>
      </c>
      <c r="H6993" s="1" t="str">
        <f t="shared" si="942"/>
        <v/>
      </c>
      <c r="I6993" s="1" t="str">
        <f t="shared" si="943"/>
        <v>NO</v>
      </c>
      <c r="J6993" s="1">
        <f t="shared" ca="1" si="944"/>
        <v>1676.684</v>
      </c>
      <c r="K6993" s="1" t="str">
        <f t="shared" ca="1" si="946"/>
        <v>YES</v>
      </c>
      <c r="L6993" s="1" t="str">
        <f t="shared" ca="1" si="947"/>
        <v>NO</v>
      </c>
      <c r="M6993" s="1">
        <f t="shared" ca="1" si="948"/>
        <v>-1687.99</v>
      </c>
      <c r="N6993" s="1">
        <f t="shared" ca="1" si="949"/>
        <v>0</v>
      </c>
      <c r="O6993" s="1">
        <f t="shared" ca="1" si="945"/>
        <v>0</v>
      </c>
    </row>
    <row r="6994" spans="4:15" x14ac:dyDescent="0.35">
      <c r="D6994" s="1">
        <v>6987</v>
      </c>
      <c r="E6994" s="4">
        <v>41534</v>
      </c>
      <c r="F6994" s="1">
        <v>1704.76</v>
      </c>
      <c r="G6994" s="1">
        <f t="shared" si="950"/>
        <v>1697.6</v>
      </c>
      <c r="H6994" s="1" t="str">
        <f t="shared" si="942"/>
        <v/>
      </c>
      <c r="I6994" s="1" t="str">
        <f t="shared" si="943"/>
        <v>NO</v>
      </c>
      <c r="J6994" s="1">
        <f t="shared" ca="1" si="944"/>
        <v>1683.248</v>
      </c>
      <c r="K6994" s="1" t="str">
        <f t="shared" ca="1" si="946"/>
        <v>YES</v>
      </c>
      <c r="L6994" s="1" t="str">
        <f t="shared" ca="1" si="947"/>
        <v>NO</v>
      </c>
      <c r="M6994" s="1">
        <f t="shared" ca="1" si="948"/>
        <v>-1697.6</v>
      </c>
      <c r="N6994" s="1">
        <f t="shared" ca="1" si="949"/>
        <v>0</v>
      </c>
      <c r="O6994" s="1">
        <f t="shared" ca="1" si="945"/>
        <v>0</v>
      </c>
    </row>
    <row r="6995" spans="4:15" x14ac:dyDescent="0.35">
      <c r="D6995" s="1">
        <v>6988</v>
      </c>
      <c r="E6995" s="4">
        <v>41535</v>
      </c>
      <c r="F6995" s="1">
        <v>1725.52</v>
      </c>
      <c r="G6995" s="1">
        <f t="shared" si="950"/>
        <v>1704.76</v>
      </c>
      <c r="H6995" s="1" t="str">
        <f t="shared" si="942"/>
        <v/>
      </c>
      <c r="I6995" s="1" t="str">
        <f t="shared" si="943"/>
        <v>NO</v>
      </c>
      <c r="J6995" s="1">
        <f t="shared" ca="1" si="944"/>
        <v>1688.4259999999999</v>
      </c>
      <c r="K6995" s="1" t="str">
        <f t="shared" ca="1" si="946"/>
        <v>YES</v>
      </c>
      <c r="L6995" s="1" t="str">
        <f t="shared" ca="1" si="947"/>
        <v>NO</v>
      </c>
      <c r="M6995" s="1">
        <f t="shared" ca="1" si="948"/>
        <v>-1704.76</v>
      </c>
      <c r="N6995" s="1">
        <f t="shared" ca="1" si="949"/>
        <v>0</v>
      </c>
      <c r="O6995" s="1">
        <f t="shared" ca="1" si="945"/>
        <v>0</v>
      </c>
    </row>
    <row r="6996" spans="4:15" x14ac:dyDescent="0.35">
      <c r="D6996" s="1">
        <v>6989</v>
      </c>
      <c r="E6996" s="4">
        <v>41536</v>
      </c>
      <c r="F6996" s="1">
        <v>1722.34</v>
      </c>
      <c r="G6996" s="1">
        <f t="shared" si="950"/>
        <v>1725.52</v>
      </c>
      <c r="H6996" s="1" t="str">
        <f t="shared" si="942"/>
        <v/>
      </c>
      <c r="I6996" s="1" t="str">
        <f t="shared" si="943"/>
        <v>NO</v>
      </c>
      <c r="J6996" s="1">
        <f t="shared" ca="1" si="944"/>
        <v>1692.58</v>
      </c>
      <c r="K6996" s="1" t="str">
        <f t="shared" ca="1" si="946"/>
        <v>YES</v>
      </c>
      <c r="L6996" s="1" t="str">
        <f t="shared" ca="1" si="947"/>
        <v>NO</v>
      </c>
      <c r="M6996" s="1">
        <f t="shared" ca="1" si="948"/>
        <v>-1725.52</v>
      </c>
      <c r="N6996" s="1">
        <f t="shared" ca="1" si="949"/>
        <v>0</v>
      </c>
      <c r="O6996" s="1">
        <f t="shared" ca="1" si="945"/>
        <v>0</v>
      </c>
    </row>
    <row r="6997" spans="4:15" x14ac:dyDescent="0.35">
      <c r="D6997" s="1">
        <v>6990</v>
      </c>
      <c r="E6997" s="4">
        <v>41537</v>
      </c>
      <c r="F6997" s="1">
        <v>1709.91</v>
      </c>
      <c r="G6997" s="1">
        <f t="shared" si="950"/>
        <v>1722.34</v>
      </c>
      <c r="H6997" s="1" t="str">
        <f t="shared" si="942"/>
        <v/>
      </c>
      <c r="I6997" s="1" t="str">
        <f t="shared" si="943"/>
        <v>NO</v>
      </c>
      <c r="J6997" s="1">
        <f t="shared" ca="1" si="944"/>
        <v>1699.8580000000002</v>
      </c>
      <c r="K6997" s="1" t="str">
        <f t="shared" ca="1" si="946"/>
        <v>YES</v>
      </c>
      <c r="L6997" s="1" t="str">
        <f t="shared" ca="1" si="947"/>
        <v>NO</v>
      </c>
      <c r="M6997" s="1">
        <f t="shared" ca="1" si="948"/>
        <v>-1722.34</v>
      </c>
      <c r="N6997" s="1">
        <f t="shared" ca="1" si="949"/>
        <v>0</v>
      </c>
      <c r="O6997" s="1">
        <f t="shared" ca="1" si="945"/>
        <v>0</v>
      </c>
    </row>
    <row r="6998" spans="4:15" x14ac:dyDescent="0.35">
      <c r="D6998" s="1">
        <v>6991</v>
      </c>
      <c r="E6998" s="4">
        <v>41540</v>
      </c>
      <c r="F6998" s="1">
        <v>1701.84</v>
      </c>
      <c r="G6998" s="1">
        <f t="shared" si="950"/>
        <v>1709.91</v>
      </c>
      <c r="H6998" s="1" t="str">
        <f t="shared" si="942"/>
        <v/>
      </c>
      <c r="I6998" s="1" t="str">
        <f t="shared" si="943"/>
        <v>NO</v>
      </c>
      <c r="J6998" s="1">
        <f t="shared" ca="1" si="944"/>
        <v>1707.6420000000003</v>
      </c>
      <c r="K6998" s="1" t="str">
        <f t="shared" ca="1" si="946"/>
        <v>YES</v>
      </c>
      <c r="L6998" s="1" t="str">
        <f t="shared" ca="1" si="947"/>
        <v>NO</v>
      </c>
      <c r="M6998" s="1">
        <f t="shared" ca="1" si="948"/>
        <v>-1709.91</v>
      </c>
      <c r="N6998" s="1">
        <f t="shared" ca="1" si="949"/>
        <v>0</v>
      </c>
      <c r="O6998" s="1">
        <f t="shared" ca="1" si="945"/>
        <v>0</v>
      </c>
    </row>
    <row r="6999" spans="4:15" x14ac:dyDescent="0.35">
      <c r="D6999" s="1">
        <v>6992</v>
      </c>
      <c r="E6999" s="4">
        <v>41541</v>
      </c>
      <c r="F6999" s="1">
        <v>1697.42</v>
      </c>
      <c r="G6999" s="1">
        <f t="shared" si="950"/>
        <v>1701.84</v>
      </c>
      <c r="H6999" s="1" t="str">
        <f t="shared" si="942"/>
        <v/>
      </c>
      <c r="I6999" s="1" t="str">
        <f t="shared" si="943"/>
        <v>NO</v>
      </c>
      <c r="J6999" s="1">
        <f t="shared" ca="1" si="944"/>
        <v>1712.0259999999998</v>
      </c>
      <c r="K6999" s="1" t="str">
        <f t="shared" ca="1" si="946"/>
        <v>NO</v>
      </c>
      <c r="L6999" s="1" t="str">
        <f t="shared" ca="1" si="947"/>
        <v>NO</v>
      </c>
      <c r="M6999" s="1">
        <f t="shared" ca="1" si="948"/>
        <v>0</v>
      </c>
      <c r="N6999" s="1">
        <f t="shared" ca="1" si="949"/>
        <v>0</v>
      </c>
      <c r="O6999" s="1">
        <f t="shared" ca="1" si="945"/>
        <v>0</v>
      </c>
    </row>
    <row r="7000" spans="4:15" x14ac:dyDescent="0.35">
      <c r="D7000" s="1">
        <v>6993</v>
      </c>
      <c r="E7000" s="4">
        <v>41542</v>
      </c>
      <c r="F7000" s="1">
        <v>1692.77</v>
      </c>
      <c r="G7000" s="1">
        <f t="shared" si="950"/>
        <v>1697.42</v>
      </c>
      <c r="H7000" s="1" t="str">
        <f t="shared" si="942"/>
        <v/>
      </c>
      <c r="I7000" s="1" t="str">
        <f t="shared" si="943"/>
        <v>NO</v>
      </c>
      <c r="J7000" s="1">
        <f t="shared" ca="1" si="944"/>
        <v>1712.8739999999998</v>
      </c>
      <c r="K7000" s="1" t="str">
        <f t="shared" ca="1" si="946"/>
        <v>NO</v>
      </c>
      <c r="L7000" s="1" t="str">
        <f t="shared" ca="1" si="947"/>
        <v>NO</v>
      </c>
      <c r="M7000" s="1">
        <f t="shared" ca="1" si="948"/>
        <v>0</v>
      </c>
      <c r="N7000" s="1">
        <f t="shared" ca="1" si="949"/>
        <v>0</v>
      </c>
      <c r="O7000" s="1">
        <f t="shared" ca="1" si="945"/>
        <v>0</v>
      </c>
    </row>
    <row r="7001" spans="4:15" x14ac:dyDescent="0.35">
      <c r="D7001" s="1">
        <v>6994</v>
      </c>
      <c r="E7001" s="4">
        <v>41543</v>
      </c>
      <c r="F7001" s="1">
        <v>1698.67</v>
      </c>
      <c r="G7001" s="1">
        <f t="shared" si="950"/>
        <v>1692.77</v>
      </c>
      <c r="H7001" s="1" t="str">
        <f t="shared" si="942"/>
        <v/>
      </c>
      <c r="I7001" s="1" t="str">
        <f t="shared" si="943"/>
        <v>NO</v>
      </c>
      <c r="J7001" s="1">
        <f t="shared" ca="1" si="944"/>
        <v>1711.4059999999997</v>
      </c>
      <c r="K7001" s="1" t="str">
        <f t="shared" ca="1" si="946"/>
        <v>NO</v>
      </c>
      <c r="L7001" s="1" t="str">
        <f t="shared" ca="1" si="947"/>
        <v>NO</v>
      </c>
      <c r="M7001" s="1">
        <f t="shared" ca="1" si="948"/>
        <v>0</v>
      </c>
      <c r="N7001" s="1">
        <f t="shared" ca="1" si="949"/>
        <v>0</v>
      </c>
      <c r="O7001" s="1">
        <f t="shared" ca="1" si="945"/>
        <v>0</v>
      </c>
    </row>
    <row r="7002" spans="4:15" x14ac:dyDescent="0.35">
      <c r="D7002" s="1">
        <v>6995</v>
      </c>
      <c r="E7002" s="4">
        <v>41544</v>
      </c>
      <c r="F7002" s="1">
        <v>1691.75</v>
      </c>
      <c r="G7002" s="1">
        <f t="shared" si="950"/>
        <v>1698.67</v>
      </c>
      <c r="H7002" s="1" t="str">
        <f t="shared" si="942"/>
        <v/>
      </c>
      <c r="I7002" s="1" t="str">
        <f t="shared" si="943"/>
        <v>NO</v>
      </c>
      <c r="J7002" s="1">
        <f t="shared" ca="1" si="944"/>
        <v>1704.8560000000002</v>
      </c>
      <c r="K7002" s="1" t="str">
        <f t="shared" ca="1" si="946"/>
        <v>NO</v>
      </c>
      <c r="L7002" s="1" t="str">
        <f t="shared" ca="1" si="947"/>
        <v>NO</v>
      </c>
      <c r="M7002" s="1">
        <f t="shared" ca="1" si="948"/>
        <v>0</v>
      </c>
      <c r="N7002" s="1">
        <f t="shared" ca="1" si="949"/>
        <v>0</v>
      </c>
      <c r="O7002" s="1">
        <f t="shared" ca="1" si="945"/>
        <v>0</v>
      </c>
    </row>
    <row r="7003" spans="4:15" x14ac:dyDescent="0.35">
      <c r="D7003" s="1">
        <v>6996</v>
      </c>
      <c r="E7003" s="4">
        <v>41547</v>
      </c>
      <c r="F7003" s="1">
        <v>1681.55</v>
      </c>
      <c r="G7003" s="1">
        <f t="shared" si="950"/>
        <v>1691.75</v>
      </c>
      <c r="H7003" s="1" t="str">
        <f t="shared" si="942"/>
        <v/>
      </c>
      <c r="I7003" s="1" t="str">
        <f t="shared" si="943"/>
        <v>NO</v>
      </c>
      <c r="J7003" s="1">
        <f t="shared" ca="1" si="944"/>
        <v>1700.1220000000001</v>
      </c>
      <c r="K7003" s="1" t="str">
        <f t="shared" ca="1" si="946"/>
        <v>NO</v>
      </c>
      <c r="L7003" s="1" t="str">
        <f t="shared" ca="1" si="947"/>
        <v>NO</v>
      </c>
      <c r="M7003" s="1">
        <f t="shared" ca="1" si="948"/>
        <v>0</v>
      </c>
      <c r="N7003" s="1">
        <f t="shared" ca="1" si="949"/>
        <v>0</v>
      </c>
      <c r="O7003" s="1">
        <f t="shared" ca="1" si="945"/>
        <v>0</v>
      </c>
    </row>
    <row r="7004" spans="4:15" x14ac:dyDescent="0.35">
      <c r="D7004" s="1">
        <v>6997</v>
      </c>
      <c r="E7004" s="4">
        <v>41548</v>
      </c>
      <c r="F7004" s="1">
        <v>1695</v>
      </c>
      <c r="G7004" s="1">
        <f t="shared" si="950"/>
        <v>1681.55</v>
      </c>
      <c r="H7004" s="1" t="str">
        <f t="shared" si="942"/>
        <v/>
      </c>
      <c r="I7004" s="1" t="str">
        <f t="shared" si="943"/>
        <v>NO</v>
      </c>
      <c r="J7004" s="1">
        <f t="shared" ca="1" si="944"/>
        <v>1696.4900000000002</v>
      </c>
      <c r="K7004" s="1" t="str">
        <f t="shared" ca="1" si="946"/>
        <v>NO</v>
      </c>
      <c r="L7004" s="1" t="str">
        <f t="shared" ca="1" si="947"/>
        <v>NO</v>
      </c>
      <c r="M7004" s="1">
        <f t="shared" ca="1" si="948"/>
        <v>0</v>
      </c>
      <c r="N7004" s="1">
        <f t="shared" ca="1" si="949"/>
        <v>0</v>
      </c>
      <c r="O7004" s="1">
        <f t="shared" ca="1" si="945"/>
        <v>0</v>
      </c>
    </row>
    <row r="7005" spans="4:15" x14ac:dyDescent="0.35">
      <c r="D7005" s="1">
        <v>6998</v>
      </c>
      <c r="E7005" s="4">
        <v>41549</v>
      </c>
      <c r="F7005" s="1">
        <v>1693.87</v>
      </c>
      <c r="G7005" s="1">
        <f t="shared" si="950"/>
        <v>1695</v>
      </c>
      <c r="H7005" s="1" t="str">
        <f t="shared" si="942"/>
        <v/>
      </c>
      <c r="I7005" s="1" t="str">
        <f t="shared" si="943"/>
        <v>NO</v>
      </c>
      <c r="J7005" s="1">
        <f t="shared" ca="1" si="944"/>
        <v>1692.432</v>
      </c>
      <c r="K7005" s="1" t="str">
        <f t="shared" ca="1" si="946"/>
        <v>YES</v>
      </c>
      <c r="L7005" s="1" t="str">
        <f t="shared" ca="1" si="947"/>
        <v>NO</v>
      </c>
      <c r="M7005" s="1">
        <f t="shared" ca="1" si="948"/>
        <v>-1695</v>
      </c>
      <c r="N7005" s="1">
        <f t="shared" ca="1" si="949"/>
        <v>0</v>
      </c>
      <c r="O7005" s="1">
        <f t="shared" ca="1" si="945"/>
        <v>0</v>
      </c>
    </row>
    <row r="7006" spans="4:15" x14ac:dyDescent="0.35">
      <c r="D7006" s="1">
        <v>6999</v>
      </c>
      <c r="E7006" s="4">
        <v>41550</v>
      </c>
      <c r="F7006" s="1">
        <v>1678.66</v>
      </c>
      <c r="G7006" s="1">
        <f t="shared" si="950"/>
        <v>1693.87</v>
      </c>
      <c r="H7006" s="1" t="str">
        <f t="shared" si="942"/>
        <v/>
      </c>
      <c r="I7006" s="1" t="str">
        <f t="shared" si="943"/>
        <v>NO</v>
      </c>
      <c r="J7006" s="1">
        <f t="shared" ca="1" si="944"/>
        <v>1691.9480000000003</v>
      </c>
      <c r="K7006" s="1" t="str">
        <f t="shared" ca="1" si="946"/>
        <v>YES</v>
      </c>
      <c r="L7006" s="1" t="str">
        <f t="shared" ca="1" si="947"/>
        <v>NO</v>
      </c>
      <c r="M7006" s="1">
        <f t="shared" ca="1" si="948"/>
        <v>-1693.87</v>
      </c>
      <c r="N7006" s="1">
        <f t="shared" ca="1" si="949"/>
        <v>0</v>
      </c>
      <c r="O7006" s="1">
        <f t="shared" ca="1" si="945"/>
        <v>0</v>
      </c>
    </row>
    <row r="7007" spans="4:15" x14ac:dyDescent="0.35">
      <c r="D7007" s="1">
        <v>7000</v>
      </c>
      <c r="E7007" s="4">
        <v>41551</v>
      </c>
      <c r="F7007" s="1">
        <v>1690.5</v>
      </c>
      <c r="G7007" s="1">
        <f t="shared" si="950"/>
        <v>1678.66</v>
      </c>
      <c r="H7007" s="1" t="str">
        <f t="shared" si="942"/>
        <v/>
      </c>
      <c r="I7007" s="1" t="str">
        <f t="shared" si="943"/>
        <v>NO</v>
      </c>
      <c r="J7007" s="1">
        <f t="shared" ca="1" si="944"/>
        <v>1692.1680000000001</v>
      </c>
      <c r="K7007" s="1" t="str">
        <f t="shared" ca="1" si="946"/>
        <v>NO</v>
      </c>
      <c r="L7007" s="1" t="str">
        <f t="shared" ca="1" si="947"/>
        <v>NO</v>
      </c>
      <c r="M7007" s="1">
        <f t="shared" ca="1" si="948"/>
        <v>0</v>
      </c>
      <c r="N7007" s="1">
        <f t="shared" ca="1" si="949"/>
        <v>0</v>
      </c>
      <c r="O7007" s="1">
        <f t="shared" ca="1" si="945"/>
        <v>0</v>
      </c>
    </row>
    <row r="7008" spans="4:15" x14ac:dyDescent="0.35">
      <c r="D7008" s="1">
        <v>7001</v>
      </c>
      <c r="E7008" s="4">
        <v>41554</v>
      </c>
      <c r="F7008" s="1">
        <v>1676.12</v>
      </c>
      <c r="G7008" s="1">
        <f t="shared" si="950"/>
        <v>1690.5</v>
      </c>
      <c r="H7008" s="1" t="str">
        <f t="shared" si="942"/>
        <v/>
      </c>
      <c r="I7008" s="1" t="str">
        <f t="shared" si="943"/>
        <v>NO</v>
      </c>
      <c r="J7008" s="1">
        <f t="shared" ca="1" si="944"/>
        <v>1688.1659999999999</v>
      </c>
      <c r="K7008" s="1" t="str">
        <f t="shared" ca="1" si="946"/>
        <v>YES</v>
      </c>
      <c r="L7008" s="1" t="str">
        <f t="shared" ca="1" si="947"/>
        <v>NO</v>
      </c>
      <c r="M7008" s="1">
        <f t="shared" ca="1" si="948"/>
        <v>-1690.5</v>
      </c>
      <c r="N7008" s="1">
        <f t="shared" ca="1" si="949"/>
        <v>0</v>
      </c>
      <c r="O7008" s="1">
        <f t="shared" ca="1" si="945"/>
        <v>0</v>
      </c>
    </row>
    <row r="7009" spans="4:15" x14ac:dyDescent="0.35">
      <c r="D7009" s="1">
        <v>7002</v>
      </c>
      <c r="E7009" s="4">
        <v>41555</v>
      </c>
      <c r="F7009" s="1">
        <v>1655.45</v>
      </c>
      <c r="G7009" s="1">
        <f t="shared" si="950"/>
        <v>1676.12</v>
      </c>
      <c r="H7009" s="1" t="str">
        <f t="shared" si="942"/>
        <v/>
      </c>
      <c r="I7009" s="1" t="str">
        <f t="shared" si="943"/>
        <v>NO</v>
      </c>
      <c r="J7009" s="1">
        <f t="shared" ca="1" si="944"/>
        <v>1687.9159999999999</v>
      </c>
      <c r="K7009" s="1" t="str">
        <f t="shared" ca="1" si="946"/>
        <v>NO</v>
      </c>
      <c r="L7009" s="1" t="str">
        <f t="shared" ca="1" si="947"/>
        <v>NO</v>
      </c>
      <c r="M7009" s="1">
        <f t="shared" ca="1" si="948"/>
        <v>0</v>
      </c>
      <c r="N7009" s="1">
        <f t="shared" ca="1" si="949"/>
        <v>0</v>
      </c>
      <c r="O7009" s="1">
        <f t="shared" ca="1" si="945"/>
        <v>0</v>
      </c>
    </row>
    <row r="7010" spans="4:15" x14ac:dyDescent="0.35">
      <c r="D7010" s="1">
        <v>7003</v>
      </c>
      <c r="E7010" s="4">
        <v>41556</v>
      </c>
      <c r="F7010" s="1">
        <v>1656.4</v>
      </c>
      <c r="G7010" s="1">
        <f t="shared" si="950"/>
        <v>1655.45</v>
      </c>
      <c r="H7010" s="1" t="str">
        <f t="shared" si="942"/>
        <v/>
      </c>
      <c r="I7010" s="1" t="str">
        <f t="shared" si="943"/>
        <v>NO</v>
      </c>
      <c r="J7010" s="1">
        <f t="shared" ca="1" si="944"/>
        <v>1686.83</v>
      </c>
      <c r="K7010" s="1" t="str">
        <f t="shared" ca="1" si="946"/>
        <v>NO</v>
      </c>
      <c r="L7010" s="1" t="str">
        <f t="shared" ca="1" si="947"/>
        <v>NO</v>
      </c>
      <c r="M7010" s="1">
        <f t="shared" ca="1" si="948"/>
        <v>0</v>
      </c>
      <c r="N7010" s="1">
        <f t="shared" ca="1" si="949"/>
        <v>0</v>
      </c>
      <c r="O7010" s="1">
        <f t="shared" ca="1" si="945"/>
        <v>0</v>
      </c>
    </row>
    <row r="7011" spans="4:15" x14ac:dyDescent="0.35">
      <c r="D7011" s="1">
        <v>7004</v>
      </c>
      <c r="E7011" s="4">
        <v>41557</v>
      </c>
      <c r="F7011" s="1">
        <v>1692.56</v>
      </c>
      <c r="G7011" s="1">
        <f t="shared" si="950"/>
        <v>1656.4</v>
      </c>
      <c r="H7011" s="1" t="str">
        <f t="shared" si="942"/>
        <v/>
      </c>
      <c r="I7011" s="1" t="str">
        <f t="shared" si="943"/>
        <v>NO</v>
      </c>
      <c r="J7011" s="1">
        <f t="shared" ca="1" si="944"/>
        <v>1678.92</v>
      </c>
      <c r="K7011" s="1" t="str">
        <f t="shared" ca="1" si="946"/>
        <v>NO</v>
      </c>
      <c r="L7011" s="1" t="str">
        <f t="shared" ca="1" si="947"/>
        <v>NO</v>
      </c>
      <c r="M7011" s="1">
        <f t="shared" ca="1" si="948"/>
        <v>0</v>
      </c>
      <c r="N7011" s="1">
        <f t="shared" ca="1" si="949"/>
        <v>0</v>
      </c>
      <c r="O7011" s="1">
        <f t="shared" ca="1" si="945"/>
        <v>0</v>
      </c>
    </row>
    <row r="7012" spans="4:15" x14ac:dyDescent="0.35">
      <c r="D7012" s="1">
        <v>7005</v>
      </c>
      <c r="E7012" s="4">
        <v>41558</v>
      </c>
      <c r="F7012" s="1">
        <v>1703.2</v>
      </c>
      <c r="G7012" s="1">
        <f t="shared" si="950"/>
        <v>1692.56</v>
      </c>
      <c r="H7012" s="1" t="str">
        <f t="shared" si="942"/>
        <v/>
      </c>
      <c r="I7012" s="1" t="str">
        <f t="shared" si="943"/>
        <v>NO</v>
      </c>
      <c r="J7012" s="1">
        <f t="shared" ca="1" si="944"/>
        <v>1671.4259999999999</v>
      </c>
      <c r="K7012" s="1" t="str">
        <f t="shared" ca="1" si="946"/>
        <v>YES</v>
      </c>
      <c r="L7012" s="1" t="str">
        <f t="shared" ca="1" si="947"/>
        <v>NO</v>
      </c>
      <c r="M7012" s="1">
        <f t="shared" ca="1" si="948"/>
        <v>-1692.56</v>
      </c>
      <c r="N7012" s="1">
        <f t="shared" ca="1" si="949"/>
        <v>0</v>
      </c>
      <c r="O7012" s="1">
        <f t="shared" ca="1" si="945"/>
        <v>0</v>
      </c>
    </row>
    <row r="7013" spans="4:15" x14ac:dyDescent="0.35">
      <c r="D7013" s="1">
        <v>7006</v>
      </c>
      <c r="E7013" s="4">
        <v>41561</v>
      </c>
      <c r="F7013" s="1">
        <v>1710.14</v>
      </c>
      <c r="G7013" s="1">
        <f t="shared" si="950"/>
        <v>1703.2</v>
      </c>
      <c r="H7013" s="1" t="str">
        <f t="shared" si="942"/>
        <v/>
      </c>
      <c r="I7013" s="1" t="str">
        <f t="shared" si="943"/>
        <v>NO</v>
      </c>
      <c r="J7013" s="1">
        <f t="shared" ca="1" si="944"/>
        <v>1674.2059999999997</v>
      </c>
      <c r="K7013" s="1" t="str">
        <f t="shared" ca="1" si="946"/>
        <v>YES</v>
      </c>
      <c r="L7013" s="1" t="str">
        <f t="shared" ca="1" si="947"/>
        <v>NO</v>
      </c>
      <c r="M7013" s="1">
        <f t="shared" ca="1" si="948"/>
        <v>-1703.2</v>
      </c>
      <c r="N7013" s="1">
        <f t="shared" ca="1" si="949"/>
        <v>0</v>
      </c>
      <c r="O7013" s="1">
        <f t="shared" ca="1" si="945"/>
        <v>0</v>
      </c>
    </row>
    <row r="7014" spans="4:15" x14ac:dyDescent="0.35">
      <c r="D7014" s="1">
        <v>7007</v>
      </c>
      <c r="E7014" s="4">
        <v>41562</v>
      </c>
      <c r="F7014" s="1">
        <v>1698.06</v>
      </c>
      <c r="G7014" s="1">
        <f t="shared" si="950"/>
        <v>1710.14</v>
      </c>
      <c r="H7014" s="1" t="str">
        <f t="shared" si="942"/>
        <v/>
      </c>
      <c r="I7014" s="1" t="str">
        <f t="shared" si="943"/>
        <v>NO</v>
      </c>
      <c r="J7014" s="1">
        <f t="shared" ca="1" si="944"/>
        <v>1676.7459999999999</v>
      </c>
      <c r="K7014" s="1" t="str">
        <f t="shared" ca="1" si="946"/>
        <v>YES</v>
      </c>
      <c r="L7014" s="1" t="str">
        <f t="shared" ca="1" si="947"/>
        <v>NO</v>
      </c>
      <c r="M7014" s="1">
        <f t="shared" ca="1" si="948"/>
        <v>-1710.14</v>
      </c>
      <c r="N7014" s="1">
        <f t="shared" ca="1" si="949"/>
        <v>0</v>
      </c>
      <c r="O7014" s="1">
        <f t="shared" ca="1" si="945"/>
        <v>0</v>
      </c>
    </row>
    <row r="7015" spans="4:15" x14ac:dyDescent="0.35">
      <c r="D7015" s="1">
        <v>7008</v>
      </c>
      <c r="E7015" s="4">
        <v>41563</v>
      </c>
      <c r="F7015" s="1">
        <v>1721.54</v>
      </c>
      <c r="G7015" s="1">
        <f t="shared" si="950"/>
        <v>1698.06</v>
      </c>
      <c r="H7015" s="1" t="str">
        <f t="shared" si="942"/>
        <v/>
      </c>
      <c r="I7015" s="1" t="str">
        <f t="shared" si="943"/>
        <v>NO</v>
      </c>
      <c r="J7015" s="1">
        <f t="shared" ca="1" si="944"/>
        <v>1683.55</v>
      </c>
      <c r="K7015" s="1" t="str">
        <f t="shared" ca="1" si="946"/>
        <v>YES</v>
      </c>
      <c r="L7015" s="1" t="str">
        <f t="shared" ca="1" si="947"/>
        <v>NO</v>
      </c>
      <c r="M7015" s="1">
        <f t="shared" ca="1" si="948"/>
        <v>-1698.06</v>
      </c>
      <c r="N7015" s="1">
        <f t="shared" ca="1" si="949"/>
        <v>0</v>
      </c>
      <c r="O7015" s="1">
        <f t="shared" ca="1" si="945"/>
        <v>0</v>
      </c>
    </row>
    <row r="7016" spans="4:15" x14ac:dyDescent="0.35">
      <c r="D7016" s="1">
        <v>7009</v>
      </c>
      <c r="E7016" s="4">
        <v>41564</v>
      </c>
      <c r="F7016" s="1">
        <v>1733.15</v>
      </c>
      <c r="G7016" s="1">
        <f t="shared" si="950"/>
        <v>1721.54</v>
      </c>
      <c r="H7016" s="1" t="str">
        <f t="shared" si="942"/>
        <v/>
      </c>
      <c r="I7016" s="1" t="str">
        <f t="shared" si="943"/>
        <v>NO</v>
      </c>
      <c r="J7016" s="1">
        <f t="shared" ca="1" si="944"/>
        <v>1692.0720000000001</v>
      </c>
      <c r="K7016" s="1" t="str">
        <f t="shared" ca="1" si="946"/>
        <v>YES</v>
      </c>
      <c r="L7016" s="1" t="str">
        <f t="shared" ca="1" si="947"/>
        <v>NO</v>
      </c>
      <c r="M7016" s="1">
        <f t="shared" ca="1" si="948"/>
        <v>-1721.54</v>
      </c>
      <c r="N7016" s="1">
        <f t="shared" ca="1" si="949"/>
        <v>0</v>
      </c>
      <c r="O7016" s="1">
        <f t="shared" ca="1" si="945"/>
        <v>0</v>
      </c>
    </row>
    <row r="7017" spans="4:15" x14ac:dyDescent="0.35">
      <c r="D7017" s="1">
        <v>7010</v>
      </c>
      <c r="E7017" s="4">
        <v>41565</v>
      </c>
      <c r="F7017" s="1">
        <v>1744.5</v>
      </c>
      <c r="G7017" s="1">
        <f t="shared" si="950"/>
        <v>1733.15</v>
      </c>
      <c r="H7017" s="1" t="str">
        <f t="shared" si="942"/>
        <v/>
      </c>
      <c r="I7017" s="1" t="str">
        <f t="shared" si="943"/>
        <v>NO</v>
      </c>
      <c r="J7017" s="1">
        <f t="shared" ca="1" si="944"/>
        <v>1705.1</v>
      </c>
      <c r="K7017" s="1" t="str">
        <f t="shared" ca="1" si="946"/>
        <v>YES</v>
      </c>
      <c r="L7017" s="1" t="str">
        <f t="shared" ca="1" si="947"/>
        <v>NO</v>
      </c>
      <c r="M7017" s="1">
        <f t="shared" ca="1" si="948"/>
        <v>-1733.15</v>
      </c>
      <c r="N7017" s="1">
        <f t="shared" ca="1" si="949"/>
        <v>0</v>
      </c>
      <c r="O7017" s="1">
        <f t="shared" ca="1" si="945"/>
        <v>0</v>
      </c>
    </row>
    <row r="7018" spans="4:15" x14ac:dyDescent="0.35">
      <c r="D7018" s="1">
        <v>7011</v>
      </c>
      <c r="E7018" s="4">
        <v>41568</v>
      </c>
      <c r="F7018" s="1">
        <v>1744.66</v>
      </c>
      <c r="G7018" s="1">
        <f t="shared" si="950"/>
        <v>1744.5</v>
      </c>
      <c r="H7018" s="1" t="str">
        <f t="shared" si="942"/>
        <v/>
      </c>
      <c r="I7018" s="1" t="str">
        <f t="shared" si="943"/>
        <v>NO</v>
      </c>
      <c r="J7018" s="1">
        <f t="shared" ca="1" si="944"/>
        <v>1713.2180000000001</v>
      </c>
      <c r="K7018" s="1" t="str">
        <f t="shared" ca="1" si="946"/>
        <v>YES</v>
      </c>
      <c r="L7018" s="1" t="str">
        <f t="shared" ca="1" si="947"/>
        <v>NO</v>
      </c>
      <c r="M7018" s="1">
        <f t="shared" ca="1" si="948"/>
        <v>-1744.5</v>
      </c>
      <c r="N7018" s="1">
        <f t="shared" ca="1" si="949"/>
        <v>0</v>
      </c>
      <c r="O7018" s="1">
        <f t="shared" ca="1" si="945"/>
        <v>0</v>
      </c>
    </row>
    <row r="7019" spans="4:15" x14ac:dyDescent="0.35">
      <c r="D7019" s="1">
        <v>7012</v>
      </c>
      <c r="E7019" s="4">
        <v>41569</v>
      </c>
      <c r="F7019" s="1">
        <v>1754.67</v>
      </c>
      <c r="G7019" s="1">
        <f t="shared" si="950"/>
        <v>1744.66</v>
      </c>
      <c r="H7019" s="1" t="str">
        <f t="shared" si="942"/>
        <v/>
      </c>
      <c r="I7019" s="1" t="str">
        <f t="shared" si="943"/>
        <v>NO</v>
      </c>
      <c r="J7019" s="1">
        <f t="shared" ca="1" si="944"/>
        <v>1721.4779999999998</v>
      </c>
      <c r="K7019" s="1" t="str">
        <f t="shared" ca="1" si="946"/>
        <v>YES</v>
      </c>
      <c r="L7019" s="1" t="str">
        <f t="shared" ca="1" si="947"/>
        <v>NO</v>
      </c>
      <c r="M7019" s="1">
        <f t="shared" ca="1" si="948"/>
        <v>-1744.66</v>
      </c>
      <c r="N7019" s="1">
        <f t="shared" ca="1" si="949"/>
        <v>0</v>
      </c>
      <c r="O7019" s="1">
        <f t="shared" ca="1" si="945"/>
        <v>0</v>
      </c>
    </row>
    <row r="7020" spans="4:15" x14ac:dyDescent="0.35">
      <c r="D7020" s="1">
        <v>7013</v>
      </c>
      <c r="E7020" s="4">
        <v>41570</v>
      </c>
      <c r="F7020" s="1">
        <v>1746.38</v>
      </c>
      <c r="G7020" s="1">
        <f t="shared" si="950"/>
        <v>1754.67</v>
      </c>
      <c r="H7020" s="1" t="str">
        <f t="shared" si="942"/>
        <v/>
      </c>
      <c r="I7020" s="1" t="str">
        <f t="shared" si="943"/>
        <v>NO</v>
      </c>
      <c r="J7020" s="1">
        <f t="shared" ca="1" si="944"/>
        <v>1728.3820000000001</v>
      </c>
      <c r="K7020" s="1" t="str">
        <f t="shared" ca="1" si="946"/>
        <v>YES</v>
      </c>
      <c r="L7020" s="1" t="str">
        <f t="shared" ca="1" si="947"/>
        <v>NO</v>
      </c>
      <c r="M7020" s="1">
        <f t="shared" ca="1" si="948"/>
        <v>-1754.67</v>
      </c>
      <c r="N7020" s="1">
        <f t="shared" ca="1" si="949"/>
        <v>0</v>
      </c>
      <c r="O7020" s="1">
        <f t="shared" ca="1" si="945"/>
        <v>0</v>
      </c>
    </row>
    <row r="7021" spans="4:15" x14ac:dyDescent="0.35">
      <c r="D7021" s="1">
        <v>7014</v>
      </c>
      <c r="E7021" s="4">
        <v>41571</v>
      </c>
      <c r="F7021" s="1">
        <v>1752.07</v>
      </c>
      <c r="G7021" s="1">
        <f t="shared" si="950"/>
        <v>1746.38</v>
      </c>
      <c r="H7021" s="1" t="str">
        <f t="shared" si="942"/>
        <v/>
      </c>
      <c r="I7021" s="1" t="str">
        <f t="shared" si="943"/>
        <v>NO</v>
      </c>
      <c r="J7021" s="1">
        <f t="shared" ca="1" si="944"/>
        <v>1739.7040000000002</v>
      </c>
      <c r="K7021" s="1" t="str">
        <f t="shared" ca="1" si="946"/>
        <v>YES</v>
      </c>
      <c r="L7021" s="1" t="str">
        <f t="shared" ca="1" si="947"/>
        <v>NO</v>
      </c>
      <c r="M7021" s="1">
        <f t="shared" ca="1" si="948"/>
        <v>-1746.38</v>
      </c>
      <c r="N7021" s="1">
        <f t="shared" ca="1" si="949"/>
        <v>0</v>
      </c>
      <c r="O7021" s="1">
        <f t="shared" ca="1" si="945"/>
        <v>0</v>
      </c>
    </row>
    <row r="7022" spans="4:15" x14ac:dyDescent="0.35">
      <c r="D7022" s="1">
        <v>7015</v>
      </c>
      <c r="E7022" s="4">
        <v>41572</v>
      </c>
      <c r="F7022" s="1">
        <v>1759.77</v>
      </c>
      <c r="G7022" s="1">
        <f t="shared" si="950"/>
        <v>1752.07</v>
      </c>
      <c r="H7022" s="1" t="str">
        <f t="shared" si="942"/>
        <v/>
      </c>
      <c r="I7022" s="1" t="str">
        <f t="shared" si="943"/>
        <v>NO</v>
      </c>
      <c r="J7022" s="1">
        <f t="shared" ca="1" si="944"/>
        <v>1744.672</v>
      </c>
      <c r="K7022" s="1" t="str">
        <f t="shared" ca="1" si="946"/>
        <v>YES</v>
      </c>
      <c r="L7022" s="1" t="str">
        <f t="shared" ca="1" si="947"/>
        <v>NO</v>
      </c>
      <c r="M7022" s="1">
        <f t="shared" ca="1" si="948"/>
        <v>-1752.07</v>
      </c>
      <c r="N7022" s="1">
        <f t="shared" ca="1" si="949"/>
        <v>0</v>
      </c>
      <c r="O7022" s="1">
        <f t="shared" ca="1" si="945"/>
        <v>0</v>
      </c>
    </row>
    <row r="7023" spans="4:15" x14ac:dyDescent="0.35">
      <c r="D7023" s="1">
        <v>7016</v>
      </c>
      <c r="E7023" s="4">
        <v>41575</v>
      </c>
      <c r="F7023" s="1">
        <v>1762.11</v>
      </c>
      <c r="G7023" s="1">
        <f t="shared" si="950"/>
        <v>1759.77</v>
      </c>
      <c r="H7023" s="1" t="str">
        <f t="shared" si="942"/>
        <v/>
      </c>
      <c r="I7023" s="1" t="str">
        <f t="shared" si="943"/>
        <v>NO</v>
      </c>
      <c r="J7023" s="1">
        <f t="shared" ca="1" si="944"/>
        <v>1748.4560000000001</v>
      </c>
      <c r="K7023" s="1" t="str">
        <f t="shared" ca="1" si="946"/>
        <v>YES</v>
      </c>
      <c r="L7023" s="1" t="str">
        <f t="shared" ca="1" si="947"/>
        <v>NO</v>
      </c>
      <c r="M7023" s="1">
        <f t="shared" ca="1" si="948"/>
        <v>-1759.77</v>
      </c>
      <c r="N7023" s="1">
        <f t="shared" ca="1" si="949"/>
        <v>0</v>
      </c>
      <c r="O7023" s="1">
        <f t="shared" ca="1" si="945"/>
        <v>0</v>
      </c>
    </row>
    <row r="7024" spans="4:15" x14ac:dyDescent="0.35">
      <c r="D7024" s="1">
        <v>7017</v>
      </c>
      <c r="E7024" s="4">
        <v>41576</v>
      </c>
      <c r="F7024" s="1">
        <v>1771.95</v>
      </c>
      <c r="G7024" s="1">
        <f t="shared" si="950"/>
        <v>1762.11</v>
      </c>
      <c r="H7024" s="1" t="str">
        <f t="shared" si="942"/>
        <v/>
      </c>
      <c r="I7024" s="1" t="str">
        <f t="shared" si="943"/>
        <v>NO</v>
      </c>
      <c r="J7024" s="1">
        <f t="shared" ca="1" si="944"/>
        <v>1751.5099999999998</v>
      </c>
      <c r="K7024" s="1" t="str">
        <f t="shared" ca="1" si="946"/>
        <v>YES</v>
      </c>
      <c r="L7024" s="1" t="str">
        <f t="shared" ca="1" si="947"/>
        <v>NO</v>
      </c>
      <c r="M7024" s="1">
        <f t="shared" ca="1" si="948"/>
        <v>-1762.11</v>
      </c>
      <c r="N7024" s="1">
        <f t="shared" ca="1" si="949"/>
        <v>0</v>
      </c>
      <c r="O7024" s="1">
        <f t="shared" ca="1" si="945"/>
        <v>0</v>
      </c>
    </row>
    <row r="7025" spans="4:15" x14ac:dyDescent="0.35">
      <c r="D7025" s="1">
        <v>7018</v>
      </c>
      <c r="E7025" s="4">
        <v>41577</v>
      </c>
      <c r="F7025" s="1">
        <v>1763.31</v>
      </c>
      <c r="G7025" s="1">
        <f t="shared" si="950"/>
        <v>1771.95</v>
      </c>
      <c r="H7025" s="1" t="str">
        <f t="shared" si="942"/>
        <v/>
      </c>
      <c r="I7025" s="1" t="str">
        <f t="shared" si="943"/>
        <v>NO</v>
      </c>
      <c r="J7025" s="1">
        <f t="shared" ca="1" si="944"/>
        <v>1755</v>
      </c>
      <c r="K7025" s="1" t="str">
        <f t="shared" ca="1" si="946"/>
        <v>YES</v>
      </c>
      <c r="L7025" s="1" t="str">
        <f t="shared" ca="1" si="947"/>
        <v>NO</v>
      </c>
      <c r="M7025" s="1">
        <f t="shared" ca="1" si="948"/>
        <v>-1771.95</v>
      </c>
      <c r="N7025" s="1">
        <f t="shared" ca="1" si="949"/>
        <v>0</v>
      </c>
      <c r="O7025" s="1">
        <f t="shared" ca="1" si="945"/>
        <v>0</v>
      </c>
    </row>
    <row r="7026" spans="4:15" x14ac:dyDescent="0.35">
      <c r="D7026" s="1">
        <v>7019</v>
      </c>
      <c r="E7026" s="4">
        <v>41578</v>
      </c>
      <c r="F7026" s="1">
        <v>1756.54</v>
      </c>
      <c r="G7026" s="1">
        <f t="shared" si="950"/>
        <v>1763.31</v>
      </c>
      <c r="H7026" s="1" t="str">
        <f t="shared" si="942"/>
        <v/>
      </c>
      <c r="I7026" s="1" t="str">
        <f t="shared" si="943"/>
        <v>NO</v>
      </c>
      <c r="J7026" s="1">
        <f t="shared" ca="1" si="944"/>
        <v>1758.4559999999997</v>
      </c>
      <c r="K7026" s="1" t="str">
        <f t="shared" ca="1" si="946"/>
        <v>YES</v>
      </c>
      <c r="L7026" s="1" t="str">
        <f t="shared" ca="1" si="947"/>
        <v>NO</v>
      </c>
      <c r="M7026" s="1">
        <f t="shared" ca="1" si="948"/>
        <v>-1763.31</v>
      </c>
      <c r="N7026" s="1">
        <f t="shared" ca="1" si="949"/>
        <v>0</v>
      </c>
      <c r="O7026" s="1">
        <f t="shared" ca="1" si="945"/>
        <v>0</v>
      </c>
    </row>
    <row r="7027" spans="4:15" x14ac:dyDescent="0.35">
      <c r="D7027" s="1">
        <v>7020</v>
      </c>
      <c r="E7027" s="4">
        <v>41579</v>
      </c>
      <c r="F7027" s="1">
        <v>1761.64</v>
      </c>
      <c r="G7027" s="1">
        <f t="shared" si="950"/>
        <v>1756.54</v>
      </c>
      <c r="H7027" s="1" t="str">
        <f t="shared" ref="H7027:H7090" si="951">IF(START_DAY=D7027,"START",IF(D7027=END_DAY,"END",""))</f>
        <v/>
      </c>
      <c r="I7027" s="1" t="str">
        <f t="shared" ref="I7027:I7090" si="952">IF(OR(D7027&lt;=START_DAY,D7027&gt;END_DAY),"NO",IF(K7026="YES","YES",IF(L7026="YES","NO",I7026)))</f>
        <v>NO</v>
      </c>
      <c r="J7027" s="1">
        <f t="shared" ref="J7027:J7090" ca="1" si="953">AVERAGE(OFFSET(G7027,-XDAYS,0,XDAYS,1))</f>
        <v>1761.8419999999999</v>
      </c>
      <c r="K7027" s="1" t="str">
        <f t="shared" ca="1" si="946"/>
        <v>NO</v>
      </c>
      <c r="L7027" s="1" t="str">
        <f t="shared" ca="1" si="947"/>
        <v>NO</v>
      </c>
      <c r="M7027" s="1">
        <f t="shared" ca="1" si="948"/>
        <v>0</v>
      </c>
      <c r="N7027" s="1">
        <f t="shared" ca="1" si="949"/>
        <v>0</v>
      </c>
      <c r="O7027" s="1">
        <f t="shared" ref="O7027:O7090" ca="1" si="954">(ABS(M7027)+ABS(N7027))*TRANSACTION_COST</f>
        <v>0</v>
      </c>
    </row>
    <row r="7028" spans="4:15" x14ac:dyDescent="0.35">
      <c r="D7028" s="1">
        <v>7021</v>
      </c>
      <c r="E7028" s="4">
        <v>41582</v>
      </c>
      <c r="F7028" s="1">
        <v>1767.93</v>
      </c>
      <c r="G7028" s="1">
        <f t="shared" si="950"/>
        <v>1761.64</v>
      </c>
      <c r="H7028" s="1" t="str">
        <f t="shared" si="951"/>
        <v/>
      </c>
      <c r="I7028" s="1" t="str">
        <f t="shared" si="952"/>
        <v>NO</v>
      </c>
      <c r="J7028" s="1">
        <f t="shared" ca="1" si="953"/>
        <v>1762.7360000000001</v>
      </c>
      <c r="K7028" s="1" t="str">
        <f t="shared" ref="K7028:K7091" ca="1" si="955">IF(H7028="END","NO",IF(H7028="START","YES",IF(AND(I7028="NO",G7028&gt;=J7028),"YES","NO")))</f>
        <v>NO</v>
      </c>
      <c r="L7028" s="1" t="str">
        <f t="shared" ref="L7028:L7091" ca="1" si="956">IF(AND(H7028="END",I7028="YES"),"YES",IF(AND(I7028="YES",G7028&lt;=J7028),"YES","NO"))</f>
        <v>NO</v>
      </c>
      <c r="M7028" s="1">
        <f t="shared" ref="M7028:M7091" ca="1" si="957">IF(K7028="YES",-G7028,0)</f>
        <v>0</v>
      </c>
      <c r="N7028" s="1">
        <f t="shared" ref="N7028:N7091" ca="1" si="958">IF(L7028="YES",G7028,0)</f>
        <v>0</v>
      </c>
      <c r="O7028" s="1">
        <f t="shared" ca="1" si="954"/>
        <v>0</v>
      </c>
    </row>
    <row r="7029" spans="4:15" x14ac:dyDescent="0.35">
      <c r="D7029" s="1">
        <v>7022</v>
      </c>
      <c r="E7029" s="4">
        <v>41583</v>
      </c>
      <c r="F7029" s="1">
        <v>1762.97</v>
      </c>
      <c r="G7029" s="1">
        <f t="shared" si="950"/>
        <v>1767.93</v>
      </c>
      <c r="H7029" s="1" t="str">
        <f t="shared" si="951"/>
        <v/>
      </c>
      <c r="I7029" s="1" t="str">
        <f t="shared" si="952"/>
        <v>NO</v>
      </c>
      <c r="J7029" s="1">
        <f t="shared" ca="1" si="953"/>
        <v>1763.11</v>
      </c>
      <c r="K7029" s="1" t="str">
        <f t="shared" ca="1" si="955"/>
        <v>YES</v>
      </c>
      <c r="L7029" s="1" t="str">
        <f t="shared" ca="1" si="956"/>
        <v>NO</v>
      </c>
      <c r="M7029" s="1">
        <f t="shared" ca="1" si="957"/>
        <v>-1767.93</v>
      </c>
      <c r="N7029" s="1">
        <f t="shared" ca="1" si="958"/>
        <v>0</v>
      </c>
      <c r="O7029" s="1">
        <f t="shared" ca="1" si="954"/>
        <v>0</v>
      </c>
    </row>
    <row r="7030" spans="4:15" x14ac:dyDescent="0.35">
      <c r="D7030" s="1">
        <v>7023</v>
      </c>
      <c r="E7030" s="4">
        <v>41584</v>
      </c>
      <c r="F7030" s="1">
        <v>1770.49</v>
      </c>
      <c r="G7030" s="1">
        <f t="shared" si="950"/>
        <v>1762.97</v>
      </c>
      <c r="H7030" s="1" t="str">
        <f t="shared" si="951"/>
        <v/>
      </c>
      <c r="I7030" s="1" t="str">
        <f t="shared" si="952"/>
        <v>NO</v>
      </c>
      <c r="J7030" s="1">
        <f t="shared" ca="1" si="953"/>
        <v>1764.2740000000001</v>
      </c>
      <c r="K7030" s="1" t="str">
        <f t="shared" ca="1" si="955"/>
        <v>NO</v>
      </c>
      <c r="L7030" s="1" t="str">
        <f t="shared" ca="1" si="956"/>
        <v>NO</v>
      </c>
      <c r="M7030" s="1">
        <f t="shared" ca="1" si="957"/>
        <v>0</v>
      </c>
      <c r="N7030" s="1">
        <f t="shared" ca="1" si="958"/>
        <v>0</v>
      </c>
      <c r="O7030" s="1">
        <f t="shared" ca="1" si="954"/>
        <v>0</v>
      </c>
    </row>
    <row r="7031" spans="4:15" x14ac:dyDescent="0.35">
      <c r="D7031" s="1">
        <v>7024</v>
      </c>
      <c r="E7031" s="4">
        <v>41585</v>
      </c>
      <c r="F7031" s="1">
        <v>1747.15</v>
      </c>
      <c r="G7031" s="1">
        <f t="shared" si="950"/>
        <v>1770.49</v>
      </c>
      <c r="H7031" s="1" t="str">
        <f t="shared" si="951"/>
        <v/>
      </c>
      <c r="I7031" s="1" t="str">
        <f t="shared" si="952"/>
        <v>NO</v>
      </c>
      <c r="J7031" s="1">
        <f t="shared" ca="1" si="953"/>
        <v>1762.4779999999998</v>
      </c>
      <c r="K7031" s="1" t="str">
        <f t="shared" ca="1" si="955"/>
        <v>YES</v>
      </c>
      <c r="L7031" s="1" t="str">
        <f t="shared" ca="1" si="956"/>
        <v>NO</v>
      </c>
      <c r="M7031" s="1">
        <f t="shared" ca="1" si="957"/>
        <v>-1770.49</v>
      </c>
      <c r="N7031" s="1">
        <f t="shared" ca="1" si="958"/>
        <v>0</v>
      </c>
      <c r="O7031" s="1">
        <f t="shared" ca="1" si="954"/>
        <v>0</v>
      </c>
    </row>
    <row r="7032" spans="4:15" x14ac:dyDescent="0.35">
      <c r="D7032" s="1">
        <v>7025</v>
      </c>
      <c r="E7032" s="4">
        <v>41586</v>
      </c>
      <c r="F7032" s="1">
        <v>1770.61</v>
      </c>
      <c r="G7032" s="1">
        <f t="shared" si="950"/>
        <v>1747.15</v>
      </c>
      <c r="H7032" s="1" t="str">
        <f t="shared" si="951"/>
        <v/>
      </c>
      <c r="I7032" s="1" t="str">
        <f t="shared" si="952"/>
        <v>NO</v>
      </c>
      <c r="J7032" s="1">
        <f t="shared" ca="1" si="953"/>
        <v>1763.9140000000002</v>
      </c>
      <c r="K7032" s="1" t="str">
        <f t="shared" ca="1" si="955"/>
        <v>NO</v>
      </c>
      <c r="L7032" s="1" t="str">
        <f t="shared" ca="1" si="956"/>
        <v>NO</v>
      </c>
      <c r="M7032" s="1">
        <f t="shared" ca="1" si="957"/>
        <v>0</v>
      </c>
      <c r="N7032" s="1">
        <f t="shared" ca="1" si="958"/>
        <v>0</v>
      </c>
      <c r="O7032" s="1">
        <f t="shared" ca="1" si="954"/>
        <v>0</v>
      </c>
    </row>
    <row r="7033" spans="4:15" x14ac:dyDescent="0.35">
      <c r="D7033" s="1">
        <v>7026</v>
      </c>
      <c r="E7033" s="4">
        <v>41589</v>
      </c>
      <c r="F7033" s="1">
        <v>1771.89</v>
      </c>
      <c r="G7033" s="1">
        <f t="shared" si="950"/>
        <v>1770.61</v>
      </c>
      <c r="H7033" s="1" t="str">
        <f t="shared" si="951"/>
        <v/>
      </c>
      <c r="I7033" s="1" t="str">
        <f t="shared" si="952"/>
        <v>NO</v>
      </c>
      <c r="J7033" s="1">
        <f t="shared" ca="1" si="953"/>
        <v>1762.0360000000001</v>
      </c>
      <c r="K7033" s="1" t="str">
        <f t="shared" ca="1" si="955"/>
        <v>YES</v>
      </c>
      <c r="L7033" s="1" t="str">
        <f t="shared" ca="1" si="956"/>
        <v>NO</v>
      </c>
      <c r="M7033" s="1">
        <f t="shared" ca="1" si="957"/>
        <v>-1770.61</v>
      </c>
      <c r="N7033" s="1">
        <f t="shared" ca="1" si="958"/>
        <v>0</v>
      </c>
      <c r="O7033" s="1">
        <f t="shared" ca="1" si="954"/>
        <v>0</v>
      </c>
    </row>
    <row r="7034" spans="4:15" x14ac:dyDescent="0.35">
      <c r="D7034" s="1">
        <v>7027</v>
      </c>
      <c r="E7034" s="4">
        <v>41590</v>
      </c>
      <c r="F7034" s="1">
        <v>1767.69</v>
      </c>
      <c r="G7034" s="1">
        <f t="shared" si="950"/>
        <v>1771.89</v>
      </c>
      <c r="H7034" s="1" t="str">
        <f t="shared" si="951"/>
        <v/>
      </c>
      <c r="I7034" s="1" t="str">
        <f t="shared" si="952"/>
        <v>NO</v>
      </c>
      <c r="J7034" s="1">
        <f t="shared" ca="1" si="953"/>
        <v>1763.8300000000004</v>
      </c>
      <c r="K7034" s="1" t="str">
        <f t="shared" ca="1" si="955"/>
        <v>YES</v>
      </c>
      <c r="L7034" s="1" t="str">
        <f t="shared" ca="1" si="956"/>
        <v>NO</v>
      </c>
      <c r="M7034" s="1">
        <f t="shared" ca="1" si="957"/>
        <v>-1771.89</v>
      </c>
      <c r="N7034" s="1">
        <f t="shared" ca="1" si="958"/>
        <v>0</v>
      </c>
      <c r="O7034" s="1">
        <f t="shared" ca="1" si="954"/>
        <v>0</v>
      </c>
    </row>
    <row r="7035" spans="4:15" x14ac:dyDescent="0.35">
      <c r="D7035" s="1">
        <v>7028</v>
      </c>
      <c r="E7035" s="4">
        <v>41591</v>
      </c>
      <c r="F7035" s="1">
        <v>1782</v>
      </c>
      <c r="G7035" s="1">
        <f t="shared" si="950"/>
        <v>1767.69</v>
      </c>
      <c r="H7035" s="1" t="str">
        <f t="shared" si="951"/>
        <v/>
      </c>
      <c r="I7035" s="1" t="str">
        <f t="shared" si="952"/>
        <v>NO</v>
      </c>
      <c r="J7035" s="1">
        <f t="shared" ca="1" si="953"/>
        <v>1764.6220000000001</v>
      </c>
      <c r="K7035" s="1" t="str">
        <f t="shared" ca="1" si="955"/>
        <v>YES</v>
      </c>
      <c r="L7035" s="1" t="str">
        <f t="shared" ca="1" si="956"/>
        <v>NO</v>
      </c>
      <c r="M7035" s="1">
        <f t="shared" ca="1" si="957"/>
        <v>-1767.69</v>
      </c>
      <c r="N7035" s="1">
        <f t="shared" ca="1" si="958"/>
        <v>0</v>
      </c>
      <c r="O7035" s="1">
        <f t="shared" ca="1" si="954"/>
        <v>0</v>
      </c>
    </row>
    <row r="7036" spans="4:15" x14ac:dyDescent="0.35">
      <c r="D7036" s="1">
        <v>7029</v>
      </c>
      <c r="E7036" s="4">
        <v>41592</v>
      </c>
      <c r="F7036" s="1">
        <v>1790.62</v>
      </c>
      <c r="G7036" s="1">
        <f t="shared" si="950"/>
        <v>1782</v>
      </c>
      <c r="H7036" s="1" t="str">
        <f t="shared" si="951"/>
        <v/>
      </c>
      <c r="I7036" s="1" t="str">
        <f t="shared" si="952"/>
        <v>NO</v>
      </c>
      <c r="J7036" s="1">
        <f t="shared" ca="1" si="953"/>
        <v>1765.566</v>
      </c>
      <c r="K7036" s="1" t="str">
        <f t="shared" ca="1" si="955"/>
        <v>YES</v>
      </c>
      <c r="L7036" s="1" t="str">
        <f t="shared" ca="1" si="956"/>
        <v>NO</v>
      </c>
      <c r="M7036" s="1">
        <f t="shared" ca="1" si="957"/>
        <v>-1782</v>
      </c>
      <c r="N7036" s="1">
        <f t="shared" ca="1" si="958"/>
        <v>0</v>
      </c>
      <c r="O7036" s="1">
        <f t="shared" ca="1" si="954"/>
        <v>0</v>
      </c>
    </row>
    <row r="7037" spans="4:15" x14ac:dyDescent="0.35">
      <c r="D7037" s="1">
        <v>7030</v>
      </c>
      <c r="E7037" s="4">
        <v>41593</v>
      </c>
      <c r="F7037" s="1">
        <v>1798.18</v>
      </c>
      <c r="G7037" s="1">
        <f t="shared" si="950"/>
        <v>1790.62</v>
      </c>
      <c r="H7037" s="1" t="str">
        <f t="shared" si="951"/>
        <v/>
      </c>
      <c r="I7037" s="1" t="str">
        <f t="shared" si="952"/>
        <v>NO</v>
      </c>
      <c r="J7037" s="1">
        <f t="shared" ca="1" si="953"/>
        <v>1767.8679999999999</v>
      </c>
      <c r="K7037" s="1" t="str">
        <f t="shared" ca="1" si="955"/>
        <v>YES</v>
      </c>
      <c r="L7037" s="1" t="str">
        <f t="shared" ca="1" si="956"/>
        <v>NO</v>
      </c>
      <c r="M7037" s="1">
        <f t="shared" ca="1" si="957"/>
        <v>-1790.62</v>
      </c>
      <c r="N7037" s="1">
        <f t="shared" ca="1" si="958"/>
        <v>0</v>
      </c>
      <c r="O7037" s="1">
        <f t="shared" ca="1" si="954"/>
        <v>0</v>
      </c>
    </row>
    <row r="7038" spans="4:15" x14ac:dyDescent="0.35">
      <c r="D7038" s="1">
        <v>7031</v>
      </c>
      <c r="E7038" s="4">
        <v>41596</v>
      </c>
      <c r="F7038" s="1">
        <v>1791.53</v>
      </c>
      <c r="G7038" s="1">
        <f t="shared" si="950"/>
        <v>1798.18</v>
      </c>
      <c r="H7038" s="1" t="str">
        <f t="shared" si="951"/>
        <v/>
      </c>
      <c r="I7038" s="1" t="str">
        <f t="shared" si="952"/>
        <v>NO</v>
      </c>
      <c r="J7038" s="1">
        <f t="shared" ca="1" si="953"/>
        <v>1776.5620000000004</v>
      </c>
      <c r="K7038" s="1" t="str">
        <f t="shared" ca="1" si="955"/>
        <v>YES</v>
      </c>
      <c r="L7038" s="1" t="str">
        <f t="shared" ca="1" si="956"/>
        <v>NO</v>
      </c>
      <c r="M7038" s="1">
        <f t="shared" ca="1" si="957"/>
        <v>-1798.18</v>
      </c>
      <c r="N7038" s="1">
        <f t="shared" ca="1" si="958"/>
        <v>0</v>
      </c>
      <c r="O7038" s="1">
        <f t="shared" ca="1" si="954"/>
        <v>0</v>
      </c>
    </row>
    <row r="7039" spans="4:15" x14ac:dyDescent="0.35">
      <c r="D7039" s="1">
        <v>7032</v>
      </c>
      <c r="E7039" s="4">
        <v>41597</v>
      </c>
      <c r="F7039" s="1">
        <v>1787.87</v>
      </c>
      <c r="G7039" s="1">
        <f t="shared" si="950"/>
        <v>1791.53</v>
      </c>
      <c r="H7039" s="1" t="str">
        <f t="shared" si="951"/>
        <v/>
      </c>
      <c r="I7039" s="1" t="str">
        <f t="shared" si="952"/>
        <v>NO</v>
      </c>
      <c r="J7039" s="1">
        <f t="shared" ca="1" si="953"/>
        <v>1782.0759999999998</v>
      </c>
      <c r="K7039" s="1" t="str">
        <f t="shared" ca="1" si="955"/>
        <v>YES</v>
      </c>
      <c r="L7039" s="1" t="str">
        <f t="shared" ca="1" si="956"/>
        <v>NO</v>
      </c>
      <c r="M7039" s="1">
        <f t="shared" ca="1" si="957"/>
        <v>-1791.53</v>
      </c>
      <c r="N7039" s="1">
        <f t="shared" ca="1" si="958"/>
        <v>0</v>
      </c>
      <c r="O7039" s="1">
        <f t="shared" ca="1" si="954"/>
        <v>0</v>
      </c>
    </row>
    <row r="7040" spans="4:15" x14ac:dyDescent="0.35">
      <c r="D7040" s="1">
        <v>7033</v>
      </c>
      <c r="E7040" s="4">
        <v>41598</v>
      </c>
      <c r="F7040" s="1">
        <v>1781.37</v>
      </c>
      <c r="G7040" s="1">
        <f t="shared" si="950"/>
        <v>1787.87</v>
      </c>
      <c r="H7040" s="1" t="str">
        <f t="shared" si="951"/>
        <v/>
      </c>
      <c r="I7040" s="1" t="str">
        <f t="shared" si="952"/>
        <v>NO</v>
      </c>
      <c r="J7040" s="1">
        <f t="shared" ca="1" si="953"/>
        <v>1786.0040000000001</v>
      </c>
      <c r="K7040" s="1" t="str">
        <f t="shared" ca="1" si="955"/>
        <v>YES</v>
      </c>
      <c r="L7040" s="1" t="str">
        <f t="shared" ca="1" si="956"/>
        <v>NO</v>
      </c>
      <c r="M7040" s="1">
        <f t="shared" ca="1" si="957"/>
        <v>-1787.87</v>
      </c>
      <c r="N7040" s="1">
        <f t="shared" ca="1" si="958"/>
        <v>0</v>
      </c>
      <c r="O7040" s="1">
        <f t="shared" ca="1" si="954"/>
        <v>0</v>
      </c>
    </row>
    <row r="7041" spans="4:15" x14ac:dyDescent="0.35">
      <c r="D7041" s="1">
        <v>7034</v>
      </c>
      <c r="E7041" s="4">
        <v>41599</v>
      </c>
      <c r="F7041" s="1">
        <v>1795.85</v>
      </c>
      <c r="G7041" s="1">
        <f t="shared" si="950"/>
        <v>1781.37</v>
      </c>
      <c r="H7041" s="1" t="str">
        <f t="shared" si="951"/>
        <v/>
      </c>
      <c r="I7041" s="1" t="str">
        <f t="shared" si="952"/>
        <v>NO</v>
      </c>
      <c r="J7041" s="1">
        <f t="shared" ca="1" si="953"/>
        <v>1790.0400000000002</v>
      </c>
      <c r="K7041" s="1" t="str">
        <f t="shared" ca="1" si="955"/>
        <v>NO</v>
      </c>
      <c r="L7041" s="1" t="str">
        <f t="shared" ca="1" si="956"/>
        <v>NO</v>
      </c>
      <c r="M7041" s="1">
        <f t="shared" ca="1" si="957"/>
        <v>0</v>
      </c>
      <c r="N7041" s="1">
        <f t="shared" ca="1" si="958"/>
        <v>0</v>
      </c>
      <c r="O7041" s="1">
        <f t="shared" ca="1" si="954"/>
        <v>0</v>
      </c>
    </row>
    <row r="7042" spans="4:15" x14ac:dyDescent="0.35">
      <c r="D7042" s="1">
        <v>7035</v>
      </c>
      <c r="E7042" s="4">
        <v>41600</v>
      </c>
      <c r="F7042" s="1">
        <v>1804.76</v>
      </c>
      <c r="G7042" s="1">
        <f t="shared" si="950"/>
        <v>1795.85</v>
      </c>
      <c r="H7042" s="1" t="str">
        <f t="shared" si="951"/>
        <v/>
      </c>
      <c r="I7042" s="1" t="str">
        <f t="shared" si="952"/>
        <v>NO</v>
      </c>
      <c r="J7042" s="1">
        <f t="shared" ca="1" si="953"/>
        <v>1789.914</v>
      </c>
      <c r="K7042" s="1" t="str">
        <f t="shared" ca="1" si="955"/>
        <v>YES</v>
      </c>
      <c r="L7042" s="1" t="str">
        <f t="shared" ca="1" si="956"/>
        <v>NO</v>
      </c>
      <c r="M7042" s="1">
        <f t="shared" ca="1" si="957"/>
        <v>-1795.85</v>
      </c>
      <c r="N7042" s="1">
        <f t="shared" ca="1" si="958"/>
        <v>0</v>
      </c>
      <c r="O7042" s="1">
        <f t="shared" ca="1" si="954"/>
        <v>0</v>
      </c>
    </row>
    <row r="7043" spans="4:15" x14ac:dyDescent="0.35">
      <c r="D7043" s="1">
        <v>7036</v>
      </c>
      <c r="E7043" s="4">
        <v>41603</v>
      </c>
      <c r="F7043" s="1">
        <v>1802.48</v>
      </c>
      <c r="G7043" s="1">
        <f t="shared" si="950"/>
        <v>1804.76</v>
      </c>
      <c r="H7043" s="1" t="str">
        <f t="shared" si="951"/>
        <v/>
      </c>
      <c r="I7043" s="1" t="str">
        <f t="shared" si="952"/>
        <v>NO</v>
      </c>
      <c r="J7043" s="1">
        <f t="shared" ca="1" si="953"/>
        <v>1790.9599999999998</v>
      </c>
      <c r="K7043" s="1" t="str">
        <f t="shared" ca="1" si="955"/>
        <v>YES</v>
      </c>
      <c r="L7043" s="1" t="str">
        <f t="shared" ca="1" si="956"/>
        <v>NO</v>
      </c>
      <c r="M7043" s="1">
        <f t="shared" ca="1" si="957"/>
        <v>-1804.76</v>
      </c>
      <c r="N7043" s="1">
        <f t="shared" ca="1" si="958"/>
        <v>0</v>
      </c>
      <c r="O7043" s="1">
        <f t="shared" ca="1" si="954"/>
        <v>0</v>
      </c>
    </row>
    <row r="7044" spans="4:15" x14ac:dyDescent="0.35">
      <c r="D7044" s="1">
        <v>7037</v>
      </c>
      <c r="E7044" s="4">
        <v>41604</v>
      </c>
      <c r="F7044" s="1">
        <v>1802.75</v>
      </c>
      <c r="G7044" s="1">
        <f t="shared" si="950"/>
        <v>1802.48</v>
      </c>
      <c r="H7044" s="1" t="str">
        <f t="shared" si="951"/>
        <v/>
      </c>
      <c r="I7044" s="1" t="str">
        <f t="shared" si="952"/>
        <v>NO</v>
      </c>
      <c r="J7044" s="1">
        <f t="shared" ca="1" si="953"/>
        <v>1792.2759999999998</v>
      </c>
      <c r="K7044" s="1" t="str">
        <f t="shared" ca="1" si="955"/>
        <v>YES</v>
      </c>
      <c r="L7044" s="1" t="str">
        <f t="shared" ca="1" si="956"/>
        <v>NO</v>
      </c>
      <c r="M7044" s="1">
        <f t="shared" ca="1" si="957"/>
        <v>-1802.48</v>
      </c>
      <c r="N7044" s="1">
        <f t="shared" ca="1" si="958"/>
        <v>0</v>
      </c>
      <c r="O7044" s="1">
        <f t="shared" ca="1" si="954"/>
        <v>0</v>
      </c>
    </row>
    <row r="7045" spans="4:15" x14ac:dyDescent="0.35">
      <c r="D7045" s="1">
        <v>7038</v>
      </c>
      <c r="E7045" s="4">
        <v>41605</v>
      </c>
      <c r="F7045" s="1">
        <v>1807.23</v>
      </c>
      <c r="G7045" s="1">
        <f t="shared" si="950"/>
        <v>1802.75</v>
      </c>
      <c r="H7045" s="1" t="str">
        <f t="shared" si="951"/>
        <v/>
      </c>
      <c r="I7045" s="1" t="str">
        <f t="shared" si="952"/>
        <v>NO</v>
      </c>
      <c r="J7045" s="1">
        <f t="shared" ca="1" si="953"/>
        <v>1794.4659999999999</v>
      </c>
      <c r="K7045" s="1" t="str">
        <f t="shared" ca="1" si="955"/>
        <v>YES</v>
      </c>
      <c r="L7045" s="1" t="str">
        <f t="shared" ca="1" si="956"/>
        <v>NO</v>
      </c>
      <c r="M7045" s="1">
        <f t="shared" ca="1" si="957"/>
        <v>-1802.75</v>
      </c>
      <c r="N7045" s="1">
        <f t="shared" ca="1" si="958"/>
        <v>0</v>
      </c>
      <c r="O7045" s="1">
        <f t="shared" ca="1" si="954"/>
        <v>0</v>
      </c>
    </row>
    <row r="7046" spans="4:15" x14ac:dyDescent="0.35">
      <c r="D7046" s="1">
        <v>7039</v>
      </c>
      <c r="E7046" s="4">
        <v>41607</v>
      </c>
      <c r="F7046" s="1">
        <v>1805.81</v>
      </c>
      <c r="G7046" s="1">
        <f t="shared" si="950"/>
        <v>1807.23</v>
      </c>
      <c r="H7046" s="1" t="str">
        <f t="shared" si="951"/>
        <v/>
      </c>
      <c r="I7046" s="1" t="str">
        <f t="shared" si="952"/>
        <v>NO</v>
      </c>
      <c r="J7046" s="1">
        <f t="shared" ca="1" si="953"/>
        <v>1797.4419999999998</v>
      </c>
      <c r="K7046" s="1" t="str">
        <f t="shared" ca="1" si="955"/>
        <v>YES</v>
      </c>
      <c r="L7046" s="1" t="str">
        <f t="shared" ca="1" si="956"/>
        <v>NO</v>
      </c>
      <c r="M7046" s="1">
        <f t="shared" ca="1" si="957"/>
        <v>-1807.23</v>
      </c>
      <c r="N7046" s="1">
        <f t="shared" ca="1" si="958"/>
        <v>0</v>
      </c>
      <c r="O7046" s="1">
        <f t="shared" ca="1" si="954"/>
        <v>0</v>
      </c>
    </row>
    <row r="7047" spans="4:15" x14ac:dyDescent="0.35">
      <c r="D7047" s="1">
        <v>7040</v>
      </c>
      <c r="E7047" s="4">
        <v>41610</v>
      </c>
      <c r="F7047" s="1">
        <v>1800.9</v>
      </c>
      <c r="G7047" s="1">
        <f t="shared" si="950"/>
        <v>1805.81</v>
      </c>
      <c r="H7047" s="1" t="str">
        <f t="shared" si="951"/>
        <v/>
      </c>
      <c r="I7047" s="1" t="str">
        <f t="shared" si="952"/>
        <v>NO</v>
      </c>
      <c r="J7047" s="1">
        <f t="shared" ca="1" si="953"/>
        <v>1802.614</v>
      </c>
      <c r="K7047" s="1" t="str">
        <f t="shared" ca="1" si="955"/>
        <v>YES</v>
      </c>
      <c r="L7047" s="1" t="str">
        <f t="shared" ca="1" si="956"/>
        <v>NO</v>
      </c>
      <c r="M7047" s="1">
        <f t="shared" ca="1" si="957"/>
        <v>-1805.81</v>
      </c>
      <c r="N7047" s="1">
        <f t="shared" ca="1" si="958"/>
        <v>0</v>
      </c>
      <c r="O7047" s="1">
        <f t="shared" ca="1" si="954"/>
        <v>0</v>
      </c>
    </row>
    <row r="7048" spans="4:15" x14ac:dyDescent="0.35">
      <c r="D7048" s="1">
        <v>7041</v>
      </c>
      <c r="E7048" s="4">
        <v>41611</v>
      </c>
      <c r="F7048" s="1">
        <v>1795.15</v>
      </c>
      <c r="G7048" s="1">
        <f t="shared" si="950"/>
        <v>1800.9</v>
      </c>
      <c r="H7048" s="1" t="str">
        <f t="shared" si="951"/>
        <v/>
      </c>
      <c r="I7048" s="1" t="str">
        <f t="shared" si="952"/>
        <v>NO</v>
      </c>
      <c r="J7048" s="1">
        <f t="shared" ca="1" si="953"/>
        <v>1804.6059999999998</v>
      </c>
      <c r="K7048" s="1" t="str">
        <f t="shared" ca="1" si="955"/>
        <v>NO</v>
      </c>
      <c r="L7048" s="1" t="str">
        <f t="shared" ca="1" si="956"/>
        <v>NO</v>
      </c>
      <c r="M7048" s="1">
        <f t="shared" ca="1" si="957"/>
        <v>0</v>
      </c>
      <c r="N7048" s="1">
        <f t="shared" ca="1" si="958"/>
        <v>0</v>
      </c>
      <c r="O7048" s="1">
        <f t="shared" ca="1" si="954"/>
        <v>0</v>
      </c>
    </row>
    <row r="7049" spans="4:15" x14ac:dyDescent="0.35">
      <c r="D7049" s="1">
        <v>7042</v>
      </c>
      <c r="E7049" s="4">
        <v>41612</v>
      </c>
      <c r="F7049" s="1">
        <v>1792.81</v>
      </c>
      <c r="G7049" s="1">
        <f t="shared" si="950"/>
        <v>1795.15</v>
      </c>
      <c r="H7049" s="1" t="str">
        <f t="shared" si="951"/>
        <v/>
      </c>
      <c r="I7049" s="1" t="str">
        <f t="shared" si="952"/>
        <v>NO</v>
      </c>
      <c r="J7049" s="1">
        <f t="shared" ca="1" si="953"/>
        <v>1803.8340000000001</v>
      </c>
      <c r="K7049" s="1" t="str">
        <f t="shared" ca="1" si="955"/>
        <v>NO</v>
      </c>
      <c r="L7049" s="1" t="str">
        <f t="shared" ca="1" si="956"/>
        <v>NO</v>
      </c>
      <c r="M7049" s="1">
        <f t="shared" ca="1" si="957"/>
        <v>0</v>
      </c>
      <c r="N7049" s="1">
        <f t="shared" ca="1" si="958"/>
        <v>0</v>
      </c>
      <c r="O7049" s="1">
        <f t="shared" ca="1" si="954"/>
        <v>0</v>
      </c>
    </row>
    <row r="7050" spans="4:15" x14ac:dyDescent="0.35">
      <c r="D7050" s="1">
        <v>7043</v>
      </c>
      <c r="E7050" s="4">
        <v>41613</v>
      </c>
      <c r="F7050" s="1">
        <v>1785.03</v>
      </c>
      <c r="G7050" s="1">
        <f t="shared" ref="G7050:G7113" si="959">F7049</f>
        <v>1792.81</v>
      </c>
      <c r="H7050" s="1" t="str">
        <f t="shared" si="951"/>
        <v/>
      </c>
      <c r="I7050" s="1" t="str">
        <f t="shared" si="952"/>
        <v>NO</v>
      </c>
      <c r="J7050" s="1">
        <f t="shared" ca="1" si="953"/>
        <v>1802.3679999999999</v>
      </c>
      <c r="K7050" s="1" t="str">
        <f t="shared" ca="1" si="955"/>
        <v>NO</v>
      </c>
      <c r="L7050" s="1" t="str">
        <f t="shared" ca="1" si="956"/>
        <v>NO</v>
      </c>
      <c r="M7050" s="1">
        <f t="shared" ca="1" si="957"/>
        <v>0</v>
      </c>
      <c r="N7050" s="1">
        <f t="shared" ca="1" si="958"/>
        <v>0</v>
      </c>
      <c r="O7050" s="1">
        <f t="shared" ca="1" si="954"/>
        <v>0</v>
      </c>
    </row>
    <row r="7051" spans="4:15" x14ac:dyDescent="0.35">
      <c r="D7051" s="1">
        <v>7044</v>
      </c>
      <c r="E7051" s="4">
        <v>41614</v>
      </c>
      <c r="F7051" s="1">
        <v>1805.09</v>
      </c>
      <c r="G7051" s="1">
        <f t="shared" si="959"/>
        <v>1785.03</v>
      </c>
      <c r="H7051" s="1" t="str">
        <f t="shared" si="951"/>
        <v/>
      </c>
      <c r="I7051" s="1" t="str">
        <f t="shared" si="952"/>
        <v>NO</v>
      </c>
      <c r="J7051" s="1">
        <f t="shared" ca="1" si="953"/>
        <v>1800.3799999999999</v>
      </c>
      <c r="K7051" s="1" t="str">
        <f t="shared" ca="1" si="955"/>
        <v>NO</v>
      </c>
      <c r="L7051" s="1" t="str">
        <f t="shared" ca="1" si="956"/>
        <v>NO</v>
      </c>
      <c r="M7051" s="1">
        <f t="shared" ca="1" si="957"/>
        <v>0</v>
      </c>
      <c r="N7051" s="1">
        <f t="shared" ca="1" si="958"/>
        <v>0</v>
      </c>
      <c r="O7051" s="1">
        <f t="shared" ca="1" si="954"/>
        <v>0</v>
      </c>
    </row>
    <row r="7052" spans="4:15" x14ac:dyDescent="0.35">
      <c r="D7052" s="1">
        <v>7045</v>
      </c>
      <c r="E7052" s="4">
        <v>41617</v>
      </c>
      <c r="F7052" s="1">
        <v>1808.37</v>
      </c>
      <c r="G7052" s="1">
        <f t="shared" si="959"/>
        <v>1805.09</v>
      </c>
      <c r="H7052" s="1" t="str">
        <f t="shared" si="951"/>
        <v/>
      </c>
      <c r="I7052" s="1" t="str">
        <f t="shared" si="952"/>
        <v>NO</v>
      </c>
      <c r="J7052" s="1">
        <f t="shared" ca="1" si="953"/>
        <v>1795.94</v>
      </c>
      <c r="K7052" s="1" t="str">
        <f t="shared" ca="1" si="955"/>
        <v>YES</v>
      </c>
      <c r="L7052" s="1" t="str">
        <f t="shared" ca="1" si="956"/>
        <v>NO</v>
      </c>
      <c r="M7052" s="1">
        <f t="shared" ca="1" si="957"/>
        <v>-1805.09</v>
      </c>
      <c r="N7052" s="1">
        <f t="shared" ca="1" si="958"/>
        <v>0</v>
      </c>
      <c r="O7052" s="1">
        <f t="shared" ca="1" si="954"/>
        <v>0</v>
      </c>
    </row>
    <row r="7053" spans="4:15" x14ac:dyDescent="0.35">
      <c r="D7053" s="1">
        <v>7046</v>
      </c>
      <c r="E7053" s="4">
        <v>41618</v>
      </c>
      <c r="F7053" s="1">
        <v>1802.62</v>
      </c>
      <c r="G7053" s="1">
        <f t="shared" si="959"/>
        <v>1808.37</v>
      </c>
      <c r="H7053" s="1" t="str">
        <f t="shared" si="951"/>
        <v/>
      </c>
      <c r="I7053" s="1" t="str">
        <f t="shared" si="952"/>
        <v>NO</v>
      </c>
      <c r="J7053" s="1">
        <f t="shared" ca="1" si="953"/>
        <v>1795.7959999999998</v>
      </c>
      <c r="K7053" s="1" t="str">
        <f t="shared" ca="1" si="955"/>
        <v>YES</v>
      </c>
      <c r="L7053" s="1" t="str">
        <f t="shared" ca="1" si="956"/>
        <v>NO</v>
      </c>
      <c r="M7053" s="1">
        <f t="shared" ca="1" si="957"/>
        <v>-1808.37</v>
      </c>
      <c r="N7053" s="1">
        <f t="shared" ca="1" si="958"/>
        <v>0</v>
      </c>
      <c r="O7053" s="1">
        <f t="shared" ca="1" si="954"/>
        <v>0</v>
      </c>
    </row>
    <row r="7054" spans="4:15" x14ac:dyDescent="0.35">
      <c r="D7054" s="1">
        <v>7047</v>
      </c>
      <c r="E7054" s="4">
        <v>41619</v>
      </c>
      <c r="F7054" s="1">
        <v>1782.22</v>
      </c>
      <c r="G7054" s="1">
        <f t="shared" si="959"/>
        <v>1802.62</v>
      </c>
      <c r="H7054" s="1" t="str">
        <f t="shared" si="951"/>
        <v/>
      </c>
      <c r="I7054" s="1" t="str">
        <f t="shared" si="952"/>
        <v>NO</v>
      </c>
      <c r="J7054" s="1">
        <f t="shared" ca="1" si="953"/>
        <v>1797.2900000000002</v>
      </c>
      <c r="K7054" s="1" t="str">
        <f t="shared" ca="1" si="955"/>
        <v>YES</v>
      </c>
      <c r="L7054" s="1" t="str">
        <f t="shared" ca="1" si="956"/>
        <v>NO</v>
      </c>
      <c r="M7054" s="1">
        <f t="shared" ca="1" si="957"/>
        <v>-1802.62</v>
      </c>
      <c r="N7054" s="1">
        <f t="shared" ca="1" si="958"/>
        <v>0</v>
      </c>
      <c r="O7054" s="1">
        <f t="shared" ca="1" si="954"/>
        <v>0</v>
      </c>
    </row>
    <row r="7055" spans="4:15" x14ac:dyDescent="0.35">
      <c r="D7055" s="1">
        <v>7048</v>
      </c>
      <c r="E7055" s="4">
        <v>41620</v>
      </c>
      <c r="F7055" s="1">
        <v>1775.5</v>
      </c>
      <c r="G7055" s="1">
        <f t="shared" si="959"/>
        <v>1782.22</v>
      </c>
      <c r="H7055" s="1" t="str">
        <f t="shared" si="951"/>
        <v/>
      </c>
      <c r="I7055" s="1" t="str">
        <f t="shared" si="952"/>
        <v>NO</v>
      </c>
      <c r="J7055" s="1">
        <f t="shared" ca="1" si="953"/>
        <v>1798.7840000000001</v>
      </c>
      <c r="K7055" s="1" t="str">
        <f t="shared" ca="1" si="955"/>
        <v>NO</v>
      </c>
      <c r="L7055" s="1" t="str">
        <f t="shared" ca="1" si="956"/>
        <v>NO</v>
      </c>
      <c r="M7055" s="1">
        <f t="shared" ca="1" si="957"/>
        <v>0</v>
      </c>
      <c r="N7055" s="1">
        <f t="shared" ca="1" si="958"/>
        <v>0</v>
      </c>
      <c r="O7055" s="1">
        <f t="shared" ca="1" si="954"/>
        <v>0</v>
      </c>
    </row>
    <row r="7056" spans="4:15" x14ac:dyDescent="0.35">
      <c r="D7056" s="1">
        <v>7049</v>
      </c>
      <c r="E7056" s="4">
        <v>41621</v>
      </c>
      <c r="F7056" s="1">
        <v>1775.32</v>
      </c>
      <c r="G7056" s="1">
        <f t="shared" si="959"/>
        <v>1775.5</v>
      </c>
      <c r="H7056" s="1" t="str">
        <f t="shared" si="951"/>
        <v/>
      </c>
      <c r="I7056" s="1" t="str">
        <f t="shared" si="952"/>
        <v>NO</v>
      </c>
      <c r="J7056" s="1">
        <f t="shared" ca="1" si="953"/>
        <v>1796.6659999999999</v>
      </c>
      <c r="K7056" s="1" t="str">
        <f t="shared" ca="1" si="955"/>
        <v>NO</v>
      </c>
      <c r="L7056" s="1" t="str">
        <f t="shared" ca="1" si="956"/>
        <v>NO</v>
      </c>
      <c r="M7056" s="1">
        <f t="shared" ca="1" si="957"/>
        <v>0</v>
      </c>
      <c r="N7056" s="1">
        <f t="shared" ca="1" si="958"/>
        <v>0</v>
      </c>
      <c r="O7056" s="1">
        <f t="shared" ca="1" si="954"/>
        <v>0</v>
      </c>
    </row>
    <row r="7057" spans="4:15" x14ac:dyDescent="0.35">
      <c r="D7057" s="1">
        <v>7050</v>
      </c>
      <c r="E7057" s="4">
        <v>41624</v>
      </c>
      <c r="F7057" s="1">
        <v>1786.54</v>
      </c>
      <c r="G7057" s="1">
        <f t="shared" si="959"/>
        <v>1775.32</v>
      </c>
      <c r="H7057" s="1" t="str">
        <f t="shared" si="951"/>
        <v/>
      </c>
      <c r="I7057" s="1" t="str">
        <f t="shared" si="952"/>
        <v>NO</v>
      </c>
      <c r="J7057" s="1">
        <f t="shared" ca="1" si="953"/>
        <v>1794.7599999999998</v>
      </c>
      <c r="K7057" s="1" t="str">
        <f t="shared" ca="1" si="955"/>
        <v>NO</v>
      </c>
      <c r="L7057" s="1" t="str">
        <f t="shared" ca="1" si="956"/>
        <v>NO</v>
      </c>
      <c r="M7057" s="1">
        <f t="shared" ca="1" si="957"/>
        <v>0</v>
      </c>
      <c r="N7057" s="1">
        <f t="shared" ca="1" si="958"/>
        <v>0</v>
      </c>
      <c r="O7057" s="1">
        <f t="shared" ca="1" si="954"/>
        <v>0</v>
      </c>
    </row>
    <row r="7058" spans="4:15" x14ac:dyDescent="0.35">
      <c r="D7058" s="1">
        <v>7051</v>
      </c>
      <c r="E7058" s="4">
        <v>41625</v>
      </c>
      <c r="F7058" s="1">
        <v>1781</v>
      </c>
      <c r="G7058" s="1">
        <f t="shared" si="959"/>
        <v>1786.54</v>
      </c>
      <c r="H7058" s="1" t="str">
        <f t="shared" si="951"/>
        <v/>
      </c>
      <c r="I7058" s="1" t="str">
        <f t="shared" si="952"/>
        <v>NO</v>
      </c>
      <c r="J7058" s="1">
        <f t="shared" ca="1" si="953"/>
        <v>1788.806</v>
      </c>
      <c r="K7058" s="1" t="str">
        <f t="shared" ca="1" si="955"/>
        <v>NO</v>
      </c>
      <c r="L7058" s="1" t="str">
        <f t="shared" ca="1" si="956"/>
        <v>NO</v>
      </c>
      <c r="M7058" s="1">
        <f t="shared" ca="1" si="957"/>
        <v>0</v>
      </c>
      <c r="N7058" s="1">
        <f t="shared" ca="1" si="958"/>
        <v>0</v>
      </c>
      <c r="O7058" s="1">
        <f t="shared" ca="1" si="954"/>
        <v>0</v>
      </c>
    </row>
    <row r="7059" spans="4:15" x14ac:dyDescent="0.35">
      <c r="D7059" s="1">
        <v>7052</v>
      </c>
      <c r="E7059" s="4">
        <v>41626</v>
      </c>
      <c r="F7059" s="1">
        <v>1810.65</v>
      </c>
      <c r="G7059" s="1">
        <f t="shared" si="959"/>
        <v>1781</v>
      </c>
      <c r="H7059" s="1" t="str">
        <f t="shared" si="951"/>
        <v/>
      </c>
      <c r="I7059" s="1" t="str">
        <f t="shared" si="952"/>
        <v>NO</v>
      </c>
      <c r="J7059" s="1">
        <f t="shared" ca="1" si="953"/>
        <v>1784.44</v>
      </c>
      <c r="K7059" s="1" t="str">
        <f t="shared" ca="1" si="955"/>
        <v>NO</v>
      </c>
      <c r="L7059" s="1" t="str">
        <f t="shared" ca="1" si="956"/>
        <v>NO</v>
      </c>
      <c r="M7059" s="1">
        <f t="shared" ca="1" si="957"/>
        <v>0</v>
      </c>
      <c r="N7059" s="1">
        <f t="shared" ca="1" si="958"/>
        <v>0</v>
      </c>
      <c r="O7059" s="1">
        <f t="shared" ca="1" si="954"/>
        <v>0</v>
      </c>
    </row>
    <row r="7060" spans="4:15" x14ac:dyDescent="0.35">
      <c r="D7060" s="1">
        <v>7053</v>
      </c>
      <c r="E7060" s="4">
        <v>41627</v>
      </c>
      <c r="F7060" s="1">
        <v>1809.6</v>
      </c>
      <c r="G7060" s="1">
        <f t="shared" si="959"/>
        <v>1810.65</v>
      </c>
      <c r="H7060" s="1" t="str">
        <f t="shared" si="951"/>
        <v/>
      </c>
      <c r="I7060" s="1" t="str">
        <f t="shared" si="952"/>
        <v>NO</v>
      </c>
      <c r="J7060" s="1">
        <f t="shared" ca="1" si="953"/>
        <v>1780.116</v>
      </c>
      <c r="K7060" s="1" t="str">
        <f t="shared" ca="1" si="955"/>
        <v>YES</v>
      </c>
      <c r="L7060" s="1" t="str">
        <f t="shared" ca="1" si="956"/>
        <v>NO</v>
      </c>
      <c r="M7060" s="1">
        <f t="shared" ca="1" si="957"/>
        <v>-1810.65</v>
      </c>
      <c r="N7060" s="1">
        <f t="shared" ca="1" si="958"/>
        <v>0</v>
      </c>
      <c r="O7060" s="1">
        <f t="shared" ca="1" si="954"/>
        <v>0</v>
      </c>
    </row>
    <row r="7061" spans="4:15" x14ac:dyDescent="0.35">
      <c r="D7061" s="1">
        <v>7054</v>
      </c>
      <c r="E7061" s="4">
        <v>41628</v>
      </c>
      <c r="F7061" s="1">
        <v>1818.32</v>
      </c>
      <c r="G7061" s="1">
        <f t="shared" si="959"/>
        <v>1809.6</v>
      </c>
      <c r="H7061" s="1" t="str">
        <f t="shared" si="951"/>
        <v/>
      </c>
      <c r="I7061" s="1" t="str">
        <f t="shared" si="952"/>
        <v>NO</v>
      </c>
      <c r="J7061" s="1">
        <f t="shared" ca="1" si="953"/>
        <v>1785.8020000000001</v>
      </c>
      <c r="K7061" s="1" t="str">
        <f t="shared" ca="1" si="955"/>
        <v>YES</v>
      </c>
      <c r="L7061" s="1" t="str">
        <f t="shared" ca="1" si="956"/>
        <v>NO</v>
      </c>
      <c r="M7061" s="1">
        <f t="shared" ca="1" si="957"/>
        <v>-1809.6</v>
      </c>
      <c r="N7061" s="1">
        <f t="shared" ca="1" si="958"/>
        <v>0</v>
      </c>
      <c r="O7061" s="1">
        <f t="shared" ca="1" si="954"/>
        <v>0</v>
      </c>
    </row>
    <row r="7062" spans="4:15" x14ac:dyDescent="0.35">
      <c r="D7062" s="1">
        <v>7055</v>
      </c>
      <c r="E7062" s="4">
        <v>41631</v>
      </c>
      <c r="F7062" s="1">
        <v>1827.99</v>
      </c>
      <c r="G7062" s="1">
        <f t="shared" si="959"/>
        <v>1818.32</v>
      </c>
      <c r="H7062" s="1" t="str">
        <f t="shared" si="951"/>
        <v/>
      </c>
      <c r="I7062" s="1" t="str">
        <f t="shared" si="952"/>
        <v>NO</v>
      </c>
      <c r="J7062" s="1">
        <f t="shared" ca="1" si="953"/>
        <v>1792.6220000000001</v>
      </c>
      <c r="K7062" s="1" t="str">
        <f t="shared" ca="1" si="955"/>
        <v>YES</v>
      </c>
      <c r="L7062" s="1" t="str">
        <f t="shared" ca="1" si="956"/>
        <v>NO</v>
      </c>
      <c r="M7062" s="1">
        <f t="shared" ca="1" si="957"/>
        <v>-1818.32</v>
      </c>
      <c r="N7062" s="1">
        <f t="shared" ca="1" si="958"/>
        <v>0</v>
      </c>
      <c r="O7062" s="1">
        <f t="shared" ca="1" si="954"/>
        <v>0</v>
      </c>
    </row>
    <row r="7063" spans="4:15" x14ac:dyDescent="0.35">
      <c r="D7063" s="1">
        <v>7056</v>
      </c>
      <c r="E7063" s="4">
        <v>41632</v>
      </c>
      <c r="F7063" s="1">
        <v>1833.32</v>
      </c>
      <c r="G7063" s="1">
        <f t="shared" si="959"/>
        <v>1827.99</v>
      </c>
      <c r="H7063" s="1" t="str">
        <f t="shared" si="951"/>
        <v/>
      </c>
      <c r="I7063" s="1" t="str">
        <f t="shared" si="952"/>
        <v>NO</v>
      </c>
      <c r="J7063" s="1">
        <f t="shared" ca="1" si="953"/>
        <v>1801.2220000000002</v>
      </c>
      <c r="K7063" s="1" t="str">
        <f t="shared" ca="1" si="955"/>
        <v>YES</v>
      </c>
      <c r="L7063" s="1" t="str">
        <f t="shared" ca="1" si="956"/>
        <v>NO</v>
      </c>
      <c r="M7063" s="1">
        <f t="shared" ca="1" si="957"/>
        <v>-1827.99</v>
      </c>
      <c r="N7063" s="1">
        <f t="shared" ca="1" si="958"/>
        <v>0</v>
      </c>
      <c r="O7063" s="1">
        <f t="shared" ca="1" si="954"/>
        <v>0</v>
      </c>
    </row>
    <row r="7064" spans="4:15" x14ac:dyDescent="0.35">
      <c r="D7064" s="1">
        <v>7057</v>
      </c>
      <c r="E7064" s="4">
        <v>41634</v>
      </c>
      <c r="F7064" s="1">
        <v>1842.02</v>
      </c>
      <c r="G7064" s="1">
        <f t="shared" si="959"/>
        <v>1833.32</v>
      </c>
      <c r="H7064" s="1" t="str">
        <f t="shared" si="951"/>
        <v/>
      </c>
      <c r="I7064" s="1" t="str">
        <f t="shared" si="952"/>
        <v>NO</v>
      </c>
      <c r="J7064" s="1">
        <f t="shared" ca="1" si="953"/>
        <v>1809.5119999999999</v>
      </c>
      <c r="K7064" s="1" t="str">
        <f t="shared" ca="1" si="955"/>
        <v>YES</v>
      </c>
      <c r="L7064" s="1" t="str">
        <f t="shared" ca="1" si="956"/>
        <v>NO</v>
      </c>
      <c r="M7064" s="1">
        <f t="shared" ca="1" si="957"/>
        <v>-1833.32</v>
      </c>
      <c r="N7064" s="1">
        <f t="shared" ca="1" si="958"/>
        <v>0</v>
      </c>
      <c r="O7064" s="1">
        <f t="shared" ca="1" si="954"/>
        <v>0</v>
      </c>
    </row>
    <row r="7065" spans="4:15" x14ac:dyDescent="0.35">
      <c r="D7065" s="1">
        <v>7058</v>
      </c>
      <c r="E7065" s="4">
        <v>41635</v>
      </c>
      <c r="F7065" s="1">
        <v>1841.4</v>
      </c>
      <c r="G7065" s="1">
        <f t="shared" si="959"/>
        <v>1842.02</v>
      </c>
      <c r="H7065" s="1" t="str">
        <f t="shared" si="951"/>
        <v/>
      </c>
      <c r="I7065" s="1" t="str">
        <f t="shared" si="952"/>
        <v>NO</v>
      </c>
      <c r="J7065" s="1">
        <f t="shared" ca="1" si="953"/>
        <v>1819.9759999999999</v>
      </c>
      <c r="K7065" s="1" t="str">
        <f t="shared" ca="1" si="955"/>
        <v>YES</v>
      </c>
      <c r="L7065" s="1" t="str">
        <f t="shared" ca="1" si="956"/>
        <v>NO</v>
      </c>
      <c r="M7065" s="1">
        <f t="shared" ca="1" si="957"/>
        <v>-1842.02</v>
      </c>
      <c r="N7065" s="1">
        <f t="shared" ca="1" si="958"/>
        <v>0</v>
      </c>
      <c r="O7065" s="1">
        <f t="shared" ca="1" si="954"/>
        <v>0</v>
      </c>
    </row>
    <row r="7066" spans="4:15" x14ac:dyDescent="0.35">
      <c r="D7066" s="1">
        <v>7059</v>
      </c>
      <c r="E7066" s="4">
        <v>41638</v>
      </c>
      <c r="F7066" s="1">
        <v>1841.07</v>
      </c>
      <c r="G7066" s="1">
        <f t="shared" si="959"/>
        <v>1841.4</v>
      </c>
      <c r="H7066" s="1" t="str">
        <f t="shared" si="951"/>
        <v/>
      </c>
      <c r="I7066" s="1" t="str">
        <f t="shared" si="952"/>
        <v>NO</v>
      </c>
      <c r="J7066" s="1">
        <f t="shared" ca="1" si="953"/>
        <v>1826.25</v>
      </c>
      <c r="K7066" s="1" t="str">
        <f t="shared" ca="1" si="955"/>
        <v>YES</v>
      </c>
      <c r="L7066" s="1" t="str">
        <f t="shared" ca="1" si="956"/>
        <v>NO</v>
      </c>
      <c r="M7066" s="1">
        <f t="shared" ca="1" si="957"/>
        <v>-1841.4</v>
      </c>
      <c r="N7066" s="1">
        <f t="shared" ca="1" si="958"/>
        <v>0</v>
      </c>
      <c r="O7066" s="1">
        <f t="shared" ca="1" si="954"/>
        <v>0</v>
      </c>
    </row>
    <row r="7067" spans="4:15" x14ac:dyDescent="0.35">
      <c r="D7067" s="1">
        <v>7060</v>
      </c>
      <c r="E7067" s="4">
        <v>41639</v>
      </c>
      <c r="F7067" s="1">
        <v>1848.36</v>
      </c>
      <c r="G7067" s="1">
        <f t="shared" si="959"/>
        <v>1841.07</v>
      </c>
      <c r="H7067" s="1" t="str">
        <f t="shared" si="951"/>
        <v/>
      </c>
      <c r="I7067" s="1" t="str">
        <f t="shared" si="952"/>
        <v>NO</v>
      </c>
      <c r="J7067" s="1">
        <f t="shared" ca="1" si="953"/>
        <v>1832.61</v>
      </c>
      <c r="K7067" s="1" t="str">
        <f t="shared" ca="1" si="955"/>
        <v>YES</v>
      </c>
      <c r="L7067" s="1" t="str">
        <f t="shared" ca="1" si="956"/>
        <v>NO</v>
      </c>
      <c r="M7067" s="1">
        <f t="shared" ca="1" si="957"/>
        <v>-1841.07</v>
      </c>
      <c r="N7067" s="1">
        <f t="shared" ca="1" si="958"/>
        <v>0</v>
      </c>
      <c r="O7067" s="1">
        <f t="shared" ca="1" si="954"/>
        <v>0</v>
      </c>
    </row>
    <row r="7068" spans="4:15" x14ac:dyDescent="0.35">
      <c r="D7068" s="1">
        <v>7061</v>
      </c>
      <c r="E7068" s="4">
        <v>41641</v>
      </c>
      <c r="F7068" s="1">
        <v>1831.98</v>
      </c>
      <c r="G7068" s="1">
        <f t="shared" si="959"/>
        <v>1848.36</v>
      </c>
      <c r="H7068" s="1" t="str">
        <f t="shared" si="951"/>
        <v/>
      </c>
      <c r="I7068" s="1" t="str">
        <f t="shared" si="952"/>
        <v>NO</v>
      </c>
      <c r="J7068" s="1">
        <f t="shared" ca="1" si="953"/>
        <v>1837.1599999999999</v>
      </c>
      <c r="K7068" s="1" t="str">
        <f t="shared" ca="1" si="955"/>
        <v>YES</v>
      </c>
      <c r="L7068" s="1" t="str">
        <f t="shared" ca="1" si="956"/>
        <v>NO</v>
      </c>
      <c r="M7068" s="1">
        <f t="shared" ca="1" si="957"/>
        <v>-1848.36</v>
      </c>
      <c r="N7068" s="1">
        <f t="shared" ca="1" si="958"/>
        <v>0</v>
      </c>
      <c r="O7068" s="1">
        <f t="shared" ca="1" si="954"/>
        <v>0</v>
      </c>
    </row>
    <row r="7069" spans="4:15" x14ac:dyDescent="0.35">
      <c r="D7069" s="1">
        <v>7062</v>
      </c>
      <c r="E7069" s="4">
        <v>41642</v>
      </c>
      <c r="F7069" s="1">
        <v>1831.37</v>
      </c>
      <c r="G7069" s="1">
        <f t="shared" si="959"/>
        <v>1831.98</v>
      </c>
      <c r="H7069" s="1" t="str">
        <f t="shared" si="951"/>
        <v/>
      </c>
      <c r="I7069" s="1" t="str">
        <f t="shared" si="952"/>
        <v>NO</v>
      </c>
      <c r="J7069" s="1">
        <f t="shared" ca="1" si="953"/>
        <v>1841.2339999999999</v>
      </c>
      <c r="K7069" s="1" t="str">
        <f t="shared" ca="1" si="955"/>
        <v>NO</v>
      </c>
      <c r="L7069" s="1" t="str">
        <f t="shared" ca="1" si="956"/>
        <v>NO</v>
      </c>
      <c r="M7069" s="1">
        <f t="shared" ca="1" si="957"/>
        <v>0</v>
      </c>
      <c r="N7069" s="1">
        <f t="shared" ca="1" si="958"/>
        <v>0</v>
      </c>
      <c r="O7069" s="1">
        <f t="shared" ca="1" si="954"/>
        <v>0</v>
      </c>
    </row>
    <row r="7070" spans="4:15" x14ac:dyDescent="0.35">
      <c r="D7070" s="1">
        <v>7063</v>
      </c>
      <c r="E7070" s="4">
        <v>41645</v>
      </c>
      <c r="F7070" s="1">
        <v>1826.77</v>
      </c>
      <c r="G7070" s="1">
        <f t="shared" si="959"/>
        <v>1831.37</v>
      </c>
      <c r="H7070" s="1" t="str">
        <f t="shared" si="951"/>
        <v/>
      </c>
      <c r="I7070" s="1" t="str">
        <f t="shared" si="952"/>
        <v>NO</v>
      </c>
      <c r="J7070" s="1">
        <f t="shared" ca="1" si="953"/>
        <v>1840.9659999999999</v>
      </c>
      <c r="K7070" s="1" t="str">
        <f t="shared" ca="1" si="955"/>
        <v>NO</v>
      </c>
      <c r="L7070" s="1" t="str">
        <f t="shared" ca="1" si="956"/>
        <v>NO</v>
      </c>
      <c r="M7070" s="1">
        <f t="shared" ca="1" si="957"/>
        <v>0</v>
      </c>
      <c r="N7070" s="1">
        <f t="shared" ca="1" si="958"/>
        <v>0</v>
      </c>
      <c r="O7070" s="1">
        <f t="shared" ca="1" si="954"/>
        <v>0</v>
      </c>
    </row>
    <row r="7071" spans="4:15" x14ac:dyDescent="0.35">
      <c r="D7071" s="1">
        <v>7064</v>
      </c>
      <c r="E7071" s="4">
        <v>41646</v>
      </c>
      <c r="F7071" s="1">
        <v>1837.88</v>
      </c>
      <c r="G7071" s="1">
        <f t="shared" si="959"/>
        <v>1826.77</v>
      </c>
      <c r="H7071" s="1" t="str">
        <f t="shared" si="951"/>
        <v/>
      </c>
      <c r="I7071" s="1" t="str">
        <f t="shared" si="952"/>
        <v>NO</v>
      </c>
      <c r="J7071" s="1">
        <f t="shared" ca="1" si="953"/>
        <v>1838.836</v>
      </c>
      <c r="K7071" s="1" t="str">
        <f t="shared" ca="1" si="955"/>
        <v>NO</v>
      </c>
      <c r="L7071" s="1" t="str">
        <f t="shared" ca="1" si="956"/>
        <v>NO</v>
      </c>
      <c r="M7071" s="1">
        <f t="shared" ca="1" si="957"/>
        <v>0</v>
      </c>
      <c r="N7071" s="1">
        <f t="shared" ca="1" si="958"/>
        <v>0</v>
      </c>
      <c r="O7071" s="1">
        <f t="shared" ca="1" si="954"/>
        <v>0</v>
      </c>
    </row>
    <row r="7072" spans="4:15" x14ac:dyDescent="0.35">
      <c r="D7072" s="1">
        <v>7065</v>
      </c>
      <c r="E7072" s="4">
        <v>41647</v>
      </c>
      <c r="F7072" s="1">
        <v>1837.49</v>
      </c>
      <c r="G7072" s="1">
        <f t="shared" si="959"/>
        <v>1837.88</v>
      </c>
      <c r="H7072" s="1" t="str">
        <f t="shared" si="951"/>
        <v/>
      </c>
      <c r="I7072" s="1" t="str">
        <f t="shared" si="952"/>
        <v>NO</v>
      </c>
      <c r="J7072" s="1">
        <f t="shared" ca="1" si="953"/>
        <v>1835.9099999999999</v>
      </c>
      <c r="K7072" s="1" t="str">
        <f t="shared" ca="1" si="955"/>
        <v>YES</v>
      </c>
      <c r="L7072" s="1" t="str">
        <f t="shared" ca="1" si="956"/>
        <v>NO</v>
      </c>
      <c r="M7072" s="1">
        <f t="shared" ca="1" si="957"/>
        <v>-1837.88</v>
      </c>
      <c r="N7072" s="1">
        <f t="shared" ca="1" si="958"/>
        <v>0</v>
      </c>
      <c r="O7072" s="1">
        <f t="shared" ca="1" si="954"/>
        <v>0</v>
      </c>
    </row>
    <row r="7073" spans="4:15" x14ac:dyDescent="0.35">
      <c r="D7073" s="1">
        <v>7066</v>
      </c>
      <c r="E7073" s="4">
        <v>41648</v>
      </c>
      <c r="F7073" s="1">
        <v>1838.13</v>
      </c>
      <c r="G7073" s="1">
        <f t="shared" si="959"/>
        <v>1837.49</v>
      </c>
      <c r="H7073" s="1" t="str">
        <f t="shared" si="951"/>
        <v/>
      </c>
      <c r="I7073" s="1" t="str">
        <f t="shared" si="952"/>
        <v>NO</v>
      </c>
      <c r="J7073" s="1">
        <f t="shared" ca="1" si="953"/>
        <v>1835.2720000000002</v>
      </c>
      <c r="K7073" s="1" t="str">
        <f t="shared" ca="1" si="955"/>
        <v>YES</v>
      </c>
      <c r="L7073" s="1" t="str">
        <f t="shared" ca="1" si="956"/>
        <v>NO</v>
      </c>
      <c r="M7073" s="1">
        <f t="shared" ca="1" si="957"/>
        <v>-1837.49</v>
      </c>
      <c r="N7073" s="1">
        <f t="shared" ca="1" si="958"/>
        <v>0</v>
      </c>
      <c r="O7073" s="1">
        <f t="shared" ca="1" si="954"/>
        <v>0</v>
      </c>
    </row>
    <row r="7074" spans="4:15" x14ac:dyDescent="0.35">
      <c r="D7074" s="1">
        <v>7067</v>
      </c>
      <c r="E7074" s="4">
        <v>41649</v>
      </c>
      <c r="F7074" s="1">
        <v>1842.37</v>
      </c>
      <c r="G7074" s="1">
        <f t="shared" si="959"/>
        <v>1838.13</v>
      </c>
      <c r="H7074" s="1" t="str">
        <f t="shared" si="951"/>
        <v/>
      </c>
      <c r="I7074" s="1" t="str">
        <f t="shared" si="952"/>
        <v>NO</v>
      </c>
      <c r="J7074" s="1">
        <f t="shared" ca="1" si="953"/>
        <v>1833.098</v>
      </c>
      <c r="K7074" s="1" t="str">
        <f t="shared" ca="1" si="955"/>
        <v>YES</v>
      </c>
      <c r="L7074" s="1" t="str">
        <f t="shared" ca="1" si="956"/>
        <v>NO</v>
      </c>
      <c r="M7074" s="1">
        <f t="shared" ca="1" si="957"/>
        <v>-1838.13</v>
      </c>
      <c r="N7074" s="1">
        <f t="shared" ca="1" si="958"/>
        <v>0</v>
      </c>
      <c r="O7074" s="1">
        <f t="shared" ca="1" si="954"/>
        <v>0</v>
      </c>
    </row>
    <row r="7075" spans="4:15" x14ac:dyDescent="0.35">
      <c r="D7075" s="1">
        <v>7068</v>
      </c>
      <c r="E7075" s="4">
        <v>41652</v>
      </c>
      <c r="F7075" s="1">
        <v>1819.2</v>
      </c>
      <c r="G7075" s="1">
        <f t="shared" si="959"/>
        <v>1842.37</v>
      </c>
      <c r="H7075" s="1" t="str">
        <f t="shared" si="951"/>
        <v/>
      </c>
      <c r="I7075" s="1" t="str">
        <f t="shared" si="952"/>
        <v>NO</v>
      </c>
      <c r="J7075" s="1">
        <f t="shared" ca="1" si="953"/>
        <v>1834.328</v>
      </c>
      <c r="K7075" s="1" t="str">
        <f t="shared" ca="1" si="955"/>
        <v>YES</v>
      </c>
      <c r="L7075" s="1" t="str">
        <f t="shared" ca="1" si="956"/>
        <v>NO</v>
      </c>
      <c r="M7075" s="1">
        <f t="shared" ca="1" si="957"/>
        <v>-1842.37</v>
      </c>
      <c r="N7075" s="1">
        <f t="shared" ca="1" si="958"/>
        <v>0</v>
      </c>
      <c r="O7075" s="1">
        <f t="shared" ca="1" si="954"/>
        <v>0</v>
      </c>
    </row>
    <row r="7076" spans="4:15" x14ac:dyDescent="0.35">
      <c r="D7076" s="1">
        <v>7069</v>
      </c>
      <c r="E7076" s="4">
        <v>41653</v>
      </c>
      <c r="F7076" s="1">
        <v>1838.88</v>
      </c>
      <c r="G7076" s="1">
        <f t="shared" si="959"/>
        <v>1819.2</v>
      </c>
      <c r="H7076" s="1" t="str">
        <f t="shared" si="951"/>
        <v/>
      </c>
      <c r="I7076" s="1" t="str">
        <f t="shared" si="952"/>
        <v>NO</v>
      </c>
      <c r="J7076" s="1">
        <f t="shared" ca="1" si="953"/>
        <v>1836.5279999999998</v>
      </c>
      <c r="K7076" s="1" t="str">
        <f t="shared" ca="1" si="955"/>
        <v>NO</v>
      </c>
      <c r="L7076" s="1" t="str">
        <f t="shared" ca="1" si="956"/>
        <v>NO</v>
      </c>
      <c r="M7076" s="1">
        <f t="shared" ca="1" si="957"/>
        <v>0</v>
      </c>
      <c r="N7076" s="1">
        <f t="shared" ca="1" si="958"/>
        <v>0</v>
      </c>
      <c r="O7076" s="1">
        <f t="shared" ca="1" si="954"/>
        <v>0</v>
      </c>
    </row>
    <row r="7077" spans="4:15" x14ac:dyDescent="0.35">
      <c r="D7077" s="1">
        <v>7070</v>
      </c>
      <c r="E7077" s="4">
        <v>41654</v>
      </c>
      <c r="F7077" s="1">
        <v>1848.38</v>
      </c>
      <c r="G7077" s="1">
        <f t="shared" si="959"/>
        <v>1838.88</v>
      </c>
      <c r="H7077" s="1" t="str">
        <f t="shared" si="951"/>
        <v/>
      </c>
      <c r="I7077" s="1" t="str">
        <f t="shared" si="952"/>
        <v>NO</v>
      </c>
      <c r="J7077" s="1">
        <f t="shared" ca="1" si="953"/>
        <v>1835.0139999999999</v>
      </c>
      <c r="K7077" s="1" t="str">
        <f t="shared" ca="1" si="955"/>
        <v>YES</v>
      </c>
      <c r="L7077" s="1" t="str">
        <f t="shared" ca="1" si="956"/>
        <v>NO</v>
      </c>
      <c r="M7077" s="1">
        <f t="shared" ca="1" si="957"/>
        <v>-1838.88</v>
      </c>
      <c r="N7077" s="1">
        <f t="shared" ca="1" si="958"/>
        <v>0</v>
      </c>
      <c r="O7077" s="1">
        <f t="shared" ca="1" si="954"/>
        <v>0</v>
      </c>
    </row>
    <row r="7078" spans="4:15" x14ac:dyDescent="0.35">
      <c r="D7078" s="1">
        <v>7071</v>
      </c>
      <c r="E7078" s="4">
        <v>41655</v>
      </c>
      <c r="F7078" s="1">
        <v>1845.89</v>
      </c>
      <c r="G7078" s="1">
        <f t="shared" si="959"/>
        <v>1848.38</v>
      </c>
      <c r="H7078" s="1" t="str">
        <f t="shared" si="951"/>
        <v/>
      </c>
      <c r="I7078" s="1" t="str">
        <f t="shared" si="952"/>
        <v>NO</v>
      </c>
      <c r="J7078" s="1">
        <f t="shared" ca="1" si="953"/>
        <v>1835.2139999999999</v>
      </c>
      <c r="K7078" s="1" t="str">
        <f t="shared" ca="1" si="955"/>
        <v>YES</v>
      </c>
      <c r="L7078" s="1" t="str">
        <f t="shared" ca="1" si="956"/>
        <v>NO</v>
      </c>
      <c r="M7078" s="1">
        <f t="shared" ca="1" si="957"/>
        <v>-1848.38</v>
      </c>
      <c r="N7078" s="1">
        <f t="shared" ca="1" si="958"/>
        <v>0</v>
      </c>
      <c r="O7078" s="1">
        <f t="shared" ca="1" si="954"/>
        <v>0</v>
      </c>
    </row>
    <row r="7079" spans="4:15" x14ac:dyDescent="0.35">
      <c r="D7079" s="1">
        <v>7072</v>
      </c>
      <c r="E7079" s="4">
        <v>41656</v>
      </c>
      <c r="F7079" s="1">
        <v>1838.7</v>
      </c>
      <c r="G7079" s="1">
        <f t="shared" si="959"/>
        <v>1845.89</v>
      </c>
      <c r="H7079" s="1" t="str">
        <f t="shared" si="951"/>
        <v/>
      </c>
      <c r="I7079" s="1" t="str">
        <f t="shared" si="952"/>
        <v>NO</v>
      </c>
      <c r="J7079" s="1">
        <f t="shared" ca="1" si="953"/>
        <v>1837.3919999999998</v>
      </c>
      <c r="K7079" s="1" t="str">
        <f t="shared" ca="1" si="955"/>
        <v>YES</v>
      </c>
      <c r="L7079" s="1" t="str">
        <f t="shared" ca="1" si="956"/>
        <v>NO</v>
      </c>
      <c r="M7079" s="1">
        <f t="shared" ca="1" si="957"/>
        <v>-1845.89</v>
      </c>
      <c r="N7079" s="1">
        <f t="shared" ca="1" si="958"/>
        <v>0</v>
      </c>
      <c r="O7079" s="1">
        <f t="shared" ca="1" si="954"/>
        <v>0</v>
      </c>
    </row>
    <row r="7080" spans="4:15" x14ac:dyDescent="0.35">
      <c r="D7080" s="1">
        <v>7073</v>
      </c>
      <c r="E7080" s="4">
        <v>41660</v>
      </c>
      <c r="F7080" s="1">
        <v>1843.8</v>
      </c>
      <c r="G7080" s="1">
        <f t="shared" si="959"/>
        <v>1838.7</v>
      </c>
      <c r="H7080" s="1" t="str">
        <f t="shared" si="951"/>
        <v/>
      </c>
      <c r="I7080" s="1" t="str">
        <f t="shared" si="952"/>
        <v>NO</v>
      </c>
      <c r="J7080" s="1">
        <f t="shared" ca="1" si="953"/>
        <v>1838.944</v>
      </c>
      <c r="K7080" s="1" t="str">
        <f t="shared" ca="1" si="955"/>
        <v>NO</v>
      </c>
      <c r="L7080" s="1" t="str">
        <f t="shared" ca="1" si="956"/>
        <v>NO</v>
      </c>
      <c r="M7080" s="1">
        <f t="shared" ca="1" si="957"/>
        <v>0</v>
      </c>
      <c r="N7080" s="1">
        <f t="shared" ca="1" si="958"/>
        <v>0</v>
      </c>
      <c r="O7080" s="1">
        <f t="shared" ca="1" si="954"/>
        <v>0</v>
      </c>
    </row>
    <row r="7081" spans="4:15" x14ac:dyDescent="0.35">
      <c r="D7081" s="1">
        <v>7074</v>
      </c>
      <c r="E7081" s="4">
        <v>41661</v>
      </c>
      <c r="F7081" s="1">
        <v>1844.86</v>
      </c>
      <c r="G7081" s="1">
        <f t="shared" si="959"/>
        <v>1843.8</v>
      </c>
      <c r="H7081" s="1" t="str">
        <f t="shared" si="951"/>
        <v/>
      </c>
      <c r="I7081" s="1" t="str">
        <f t="shared" si="952"/>
        <v>NO</v>
      </c>
      <c r="J7081" s="1">
        <f t="shared" ca="1" si="953"/>
        <v>1838.2100000000003</v>
      </c>
      <c r="K7081" s="1" t="str">
        <f t="shared" ca="1" si="955"/>
        <v>YES</v>
      </c>
      <c r="L7081" s="1" t="str">
        <f t="shared" ca="1" si="956"/>
        <v>NO</v>
      </c>
      <c r="M7081" s="1">
        <f t="shared" ca="1" si="957"/>
        <v>-1843.8</v>
      </c>
      <c r="N7081" s="1">
        <f t="shared" ca="1" si="958"/>
        <v>0</v>
      </c>
      <c r="O7081" s="1">
        <f t="shared" ca="1" si="954"/>
        <v>0</v>
      </c>
    </row>
    <row r="7082" spans="4:15" x14ac:dyDescent="0.35">
      <c r="D7082" s="1">
        <v>7075</v>
      </c>
      <c r="E7082" s="4">
        <v>41662</v>
      </c>
      <c r="F7082" s="1">
        <v>1828.46</v>
      </c>
      <c r="G7082" s="1">
        <f t="shared" si="959"/>
        <v>1844.86</v>
      </c>
      <c r="H7082" s="1" t="str">
        <f t="shared" si="951"/>
        <v/>
      </c>
      <c r="I7082" s="1" t="str">
        <f t="shared" si="952"/>
        <v>NO</v>
      </c>
      <c r="J7082" s="1">
        <f t="shared" ca="1" si="953"/>
        <v>1843.1299999999999</v>
      </c>
      <c r="K7082" s="1" t="str">
        <f t="shared" ca="1" si="955"/>
        <v>YES</v>
      </c>
      <c r="L7082" s="1" t="str">
        <f t="shared" ca="1" si="956"/>
        <v>NO</v>
      </c>
      <c r="M7082" s="1">
        <f t="shared" ca="1" si="957"/>
        <v>-1844.86</v>
      </c>
      <c r="N7082" s="1">
        <f t="shared" ca="1" si="958"/>
        <v>0</v>
      </c>
      <c r="O7082" s="1">
        <f t="shared" ca="1" si="954"/>
        <v>0</v>
      </c>
    </row>
    <row r="7083" spans="4:15" x14ac:dyDescent="0.35">
      <c r="D7083" s="1">
        <v>7076</v>
      </c>
      <c r="E7083" s="4">
        <v>41663</v>
      </c>
      <c r="F7083" s="1">
        <v>1790.29</v>
      </c>
      <c r="G7083" s="1">
        <f t="shared" si="959"/>
        <v>1828.46</v>
      </c>
      <c r="H7083" s="1" t="str">
        <f t="shared" si="951"/>
        <v/>
      </c>
      <c r="I7083" s="1" t="str">
        <f t="shared" si="952"/>
        <v>NO</v>
      </c>
      <c r="J7083" s="1">
        <f t="shared" ca="1" si="953"/>
        <v>1844.3260000000002</v>
      </c>
      <c r="K7083" s="1" t="str">
        <f t="shared" ca="1" si="955"/>
        <v>NO</v>
      </c>
      <c r="L7083" s="1" t="str">
        <f t="shared" ca="1" si="956"/>
        <v>NO</v>
      </c>
      <c r="M7083" s="1">
        <f t="shared" ca="1" si="957"/>
        <v>0</v>
      </c>
      <c r="N7083" s="1">
        <f t="shared" ca="1" si="958"/>
        <v>0</v>
      </c>
      <c r="O7083" s="1">
        <f t="shared" ca="1" si="954"/>
        <v>0</v>
      </c>
    </row>
    <row r="7084" spans="4:15" x14ac:dyDescent="0.35">
      <c r="D7084" s="1">
        <v>7077</v>
      </c>
      <c r="E7084" s="4">
        <v>41666</v>
      </c>
      <c r="F7084" s="1">
        <v>1781.56</v>
      </c>
      <c r="G7084" s="1">
        <f t="shared" si="959"/>
        <v>1790.29</v>
      </c>
      <c r="H7084" s="1" t="str">
        <f t="shared" si="951"/>
        <v/>
      </c>
      <c r="I7084" s="1" t="str">
        <f t="shared" si="952"/>
        <v>NO</v>
      </c>
      <c r="J7084" s="1">
        <f t="shared" ca="1" si="953"/>
        <v>1840.3419999999999</v>
      </c>
      <c r="K7084" s="1" t="str">
        <f t="shared" ca="1" si="955"/>
        <v>NO</v>
      </c>
      <c r="L7084" s="1" t="str">
        <f t="shared" ca="1" si="956"/>
        <v>NO</v>
      </c>
      <c r="M7084" s="1">
        <f t="shared" ca="1" si="957"/>
        <v>0</v>
      </c>
      <c r="N7084" s="1">
        <f t="shared" ca="1" si="958"/>
        <v>0</v>
      </c>
      <c r="O7084" s="1">
        <f t="shared" ca="1" si="954"/>
        <v>0</v>
      </c>
    </row>
    <row r="7085" spans="4:15" x14ac:dyDescent="0.35">
      <c r="D7085" s="1">
        <v>7078</v>
      </c>
      <c r="E7085" s="4">
        <v>41667</v>
      </c>
      <c r="F7085" s="1">
        <v>1792.5</v>
      </c>
      <c r="G7085" s="1">
        <f t="shared" si="959"/>
        <v>1781.56</v>
      </c>
      <c r="H7085" s="1" t="str">
        <f t="shared" si="951"/>
        <v/>
      </c>
      <c r="I7085" s="1" t="str">
        <f t="shared" si="952"/>
        <v>NO</v>
      </c>
      <c r="J7085" s="1">
        <f t="shared" ca="1" si="953"/>
        <v>1829.2220000000002</v>
      </c>
      <c r="K7085" s="1" t="str">
        <f t="shared" ca="1" si="955"/>
        <v>NO</v>
      </c>
      <c r="L7085" s="1" t="str">
        <f t="shared" ca="1" si="956"/>
        <v>NO</v>
      </c>
      <c r="M7085" s="1">
        <f t="shared" ca="1" si="957"/>
        <v>0</v>
      </c>
      <c r="N7085" s="1">
        <f t="shared" ca="1" si="958"/>
        <v>0</v>
      </c>
      <c r="O7085" s="1">
        <f t="shared" ca="1" si="954"/>
        <v>0</v>
      </c>
    </row>
    <row r="7086" spans="4:15" x14ac:dyDescent="0.35">
      <c r="D7086" s="1">
        <v>7079</v>
      </c>
      <c r="E7086" s="4">
        <v>41668</v>
      </c>
      <c r="F7086" s="1">
        <v>1774.2</v>
      </c>
      <c r="G7086" s="1">
        <f t="shared" si="959"/>
        <v>1792.5</v>
      </c>
      <c r="H7086" s="1" t="str">
        <f t="shared" si="951"/>
        <v/>
      </c>
      <c r="I7086" s="1" t="str">
        <f t="shared" si="952"/>
        <v>NO</v>
      </c>
      <c r="J7086" s="1">
        <f t="shared" ca="1" si="953"/>
        <v>1817.7939999999999</v>
      </c>
      <c r="K7086" s="1" t="str">
        <f t="shared" ca="1" si="955"/>
        <v>NO</v>
      </c>
      <c r="L7086" s="1" t="str">
        <f t="shared" ca="1" si="956"/>
        <v>NO</v>
      </c>
      <c r="M7086" s="1">
        <f t="shared" ca="1" si="957"/>
        <v>0</v>
      </c>
      <c r="N7086" s="1">
        <f t="shared" ca="1" si="958"/>
        <v>0</v>
      </c>
      <c r="O7086" s="1">
        <f t="shared" ca="1" si="954"/>
        <v>0</v>
      </c>
    </row>
    <row r="7087" spans="4:15" x14ac:dyDescent="0.35">
      <c r="D7087" s="1">
        <v>7080</v>
      </c>
      <c r="E7087" s="4">
        <v>41669</v>
      </c>
      <c r="F7087" s="1">
        <v>1794.19</v>
      </c>
      <c r="G7087" s="1">
        <f t="shared" si="959"/>
        <v>1774.2</v>
      </c>
      <c r="H7087" s="1" t="str">
        <f t="shared" si="951"/>
        <v/>
      </c>
      <c r="I7087" s="1" t="str">
        <f t="shared" si="952"/>
        <v>NO</v>
      </c>
      <c r="J7087" s="1">
        <f t="shared" ca="1" si="953"/>
        <v>1807.5340000000001</v>
      </c>
      <c r="K7087" s="1" t="str">
        <f t="shared" ca="1" si="955"/>
        <v>NO</v>
      </c>
      <c r="L7087" s="1" t="str">
        <f t="shared" ca="1" si="956"/>
        <v>NO</v>
      </c>
      <c r="M7087" s="1">
        <f t="shared" ca="1" si="957"/>
        <v>0</v>
      </c>
      <c r="N7087" s="1">
        <f t="shared" ca="1" si="958"/>
        <v>0</v>
      </c>
      <c r="O7087" s="1">
        <f t="shared" ca="1" si="954"/>
        <v>0</v>
      </c>
    </row>
    <row r="7088" spans="4:15" x14ac:dyDescent="0.35">
      <c r="D7088" s="1">
        <v>7081</v>
      </c>
      <c r="E7088" s="4">
        <v>41670</v>
      </c>
      <c r="F7088" s="1">
        <v>1782.59</v>
      </c>
      <c r="G7088" s="1">
        <f t="shared" si="959"/>
        <v>1794.19</v>
      </c>
      <c r="H7088" s="1" t="str">
        <f t="shared" si="951"/>
        <v/>
      </c>
      <c r="I7088" s="1" t="str">
        <f t="shared" si="952"/>
        <v>NO</v>
      </c>
      <c r="J7088" s="1">
        <f t="shared" ca="1" si="953"/>
        <v>1793.402</v>
      </c>
      <c r="K7088" s="1" t="str">
        <f t="shared" ca="1" si="955"/>
        <v>YES</v>
      </c>
      <c r="L7088" s="1" t="str">
        <f t="shared" ca="1" si="956"/>
        <v>NO</v>
      </c>
      <c r="M7088" s="1">
        <f t="shared" ca="1" si="957"/>
        <v>-1794.19</v>
      </c>
      <c r="N7088" s="1">
        <f t="shared" ca="1" si="958"/>
        <v>0</v>
      </c>
      <c r="O7088" s="1">
        <f t="shared" ca="1" si="954"/>
        <v>0</v>
      </c>
    </row>
    <row r="7089" spans="4:15" x14ac:dyDescent="0.35">
      <c r="D7089" s="1">
        <v>7082</v>
      </c>
      <c r="E7089" s="4">
        <v>41673</v>
      </c>
      <c r="F7089" s="1">
        <v>1741.89</v>
      </c>
      <c r="G7089" s="1">
        <f t="shared" si="959"/>
        <v>1782.59</v>
      </c>
      <c r="H7089" s="1" t="str">
        <f t="shared" si="951"/>
        <v/>
      </c>
      <c r="I7089" s="1" t="str">
        <f t="shared" si="952"/>
        <v>NO</v>
      </c>
      <c r="J7089" s="1">
        <f t="shared" ca="1" si="953"/>
        <v>1786.548</v>
      </c>
      <c r="K7089" s="1" t="str">
        <f t="shared" ca="1" si="955"/>
        <v>NO</v>
      </c>
      <c r="L7089" s="1" t="str">
        <f t="shared" ca="1" si="956"/>
        <v>NO</v>
      </c>
      <c r="M7089" s="1">
        <f t="shared" ca="1" si="957"/>
        <v>0</v>
      </c>
      <c r="N7089" s="1">
        <f t="shared" ca="1" si="958"/>
        <v>0</v>
      </c>
      <c r="O7089" s="1">
        <f t="shared" ca="1" si="954"/>
        <v>0</v>
      </c>
    </row>
    <row r="7090" spans="4:15" x14ac:dyDescent="0.35">
      <c r="D7090" s="1">
        <v>7083</v>
      </c>
      <c r="E7090" s="4">
        <v>41674</v>
      </c>
      <c r="F7090" s="1">
        <v>1755.2</v>
      </c>
      <c r="G7090" s="1">
        <f t="shared" si="959"/>
        <v>1741.89</v>
      </c>
      <c r="H7090" s="1" t="str">
        <f t="shared" si="951"/>
        <v/>
      </c>
      <c r="I7090" s="1" t="str">
        <f t="shared" si="952"/>
        <v>NO</v>
      </c>
      <c r="J7090" s="1">
        <f t="shared" ca="1" si="953"/>
        <v>1785.0080000000003</v>
      </c>
      <c r="K7090" s="1" t="str">
        <f t="shared" ca="1" si="955"/>
        <v>NO</v>
      </c>
      <c r="L7090" s="1" t="str">
        <f t="shared" ca="1" si="956"/>
        <v>NO</v>
      </c>
      <c r="M7090" s="1">
        <f t="shared" ca="1" si="957"/>
        <v>0</v>
      </c>
      <c r="N7090" s="1">
        <f t="shared" ca="1" si="958"/>
        <v>0</v>
      </c>
      <c r="O7090" s="1">
        <f t="shared" ca="1" si="954"/>
        <v>0</v>
      </c>
    </row>
    <row r="7091" spans="4:15" x14ac:dyDescent="0.35">
      <c r="D7091" s="1">
        <v>7084</v>
      </c>
      <c r="E7091" s="4">
        <v>41675</v>
      </c>
      <c r="F7091" s="1">
        <v>1751.64</v>
      </c>
      <c r="G7091" s="1">
        <f t="shared" si="959"/>
        <v>1755.2</v>
      </c>
      <c r="H7091" s="1" t="str">
        <f t="shared" ref="H7091:H7154" si="960">IF(START_DAY=D7091,"START",IF(D7091=END_DAY,"END",""))</f>
        <v/>
      </c>
      <c r="I7091" s="1" t="str">
        <f t="shared" ref="I7091:I7154" si="961">IF(OR(D7091&lt;=START_DAY,D7091&gt;END_DAY),"NO",IF(K7090="YES","YES",IF(L7090="YES","NO",I7090)))</f>
        <v>NO</v>
      </c>
      <c r="J7091" s="1">
        <f t="shared" ref="J7091:J7154" ca="1" si="962">AVERAGE(OFFSET(G7091,-XDAYS,0,XDAYS,1))</f>
        <v>1777.0739999999998</v>
      </c>
      <c r="K7091" s="1" t="str">
        <f t="shared" ca="1" si="955"/>
        <v>NO</v>
      </c>
      <c r="L7091" s="1" t="str">
        <f t="shared" ca="1" si="956"/>
        <v>NO</v>
      </c>
      <c r="M7091" s="1">
        <f t="shared" ca="1" si="957"/>
        <v>0</v>
      </c>
      <c r="N7091" s="1">
        <f t="shared" ca="1" si="958"/>
        <v>0</v>
      </c>
      <c r="O7091" s="1">
        <f t="shared" ref="O7091:O7154" ca="1" si="963">(ABS(M7091)+ABS(N7091))*TRANSACTION_COST</f>
        <v>0</v>
      </c>
    </row>
    <row r="7092" spans="4:15" x14ac:dyDescent="0.35">
      <c r="D7092" s="1">
        <v>7085</v>
      </c>
      <c r="E7092" s="4">
        <v>41676</v>
      </c>
      <c r="F7092" s="1">
        <v>1773.43</v>
      </c>
      <c r="G7092" s="1">
        <f t="shared" si="959"/>
        <v>1751.64</v>
      </c>
      <c r="H7092" s="1" t="str">
        <f t="shared" si="960"/>
        <v/>
      </c>
      <c r="I7092" s="1" t="str">
        <f t="shared" si="961"/>
        <v>NO</v>
      </c>
      <c r="J7092" s="1">
        <f t="shared" ca="1" si="962"/>
        <v>1769.6140000000003</v>
      </c>
      <c r="K7092" s="1" t="str">
        <f t="shared" ref="K7092:K7155" ca="1" si="964">IF(H7092="END","NO",IF(H7092="START","YES",IF(AND(I7092="NO",G7092&gt;=J7092),"YES","NO")))</f>
        <v>NO</v>
      </c>
      <c r="L7092" s="1" t="str">
        <f t="shared" ref="L7092:L7155" ca="1" si="965">IF(AND(H7092="END",I7092="YES"),"YES",IF(AND(I7092="YES",G7092&lt;=J7092),"YES","NO"))</f>
        <v>NO</v>
      </c>
      <c r="M7092" s="1">
        <f t="shared" ref="M7092:M7155" ca="1" si="966">IF(K7092="YES",-G7092,0)</f>
        <v>0</v>
      </c>
      <c r="N7092" s="1">
        <f t="shared" ref="N7092:N7155" ca="1" si="967">IF(L7092="YES",G7092,0)</f>
        <v>0</v>
      </c>
      <c r="O7092" s="1">
        <f t="shared" ca="1" si="963"/>
        <v>0</v>
      </c>
    </row>
    <row r="7093" spans="4:15" x14ac:dyDescent="0.35">
      <c r="D7093" s="1">
        <v>7086</v>
      </c>
      <c r="E7093" s="4">
        <v>41677</v>
      </c>
      <c r="F7093" s="1">
        <v>1797.02</v>
      </c>
      <c r="G7093" s="1">
        <f t="shared" si="959"/>
        <v>1773.43</v>
      </c>
      <c r="H7093" s="1" t="str">
        <f t="shared" si="960"/>
        <v/>
      </c>
      <c r="I7093" s="1" t="str">
        <f t="shared" si="961"/>
        <v>NO</v>
      </c>
      <c r="J7093" s="1">
        <f t="shared" ca="1" si="962"/>
        <v>1765.1020000000001</v>
      </c>
      <c r="K7093" s="1" t="str">
        <f t="shared" ca="1" si="964"/>
        <v>YES</v>
      </c>
      <c r="L7093" s="1" t="str">
        <f t="shared" ca="1" si="965"/>
        <v>NO</v>
      </c>
      <c r="M7093" s="1">
        <f t="shared" ca="1" si="966"/>
        <v>-1773.43</v>
      </c>
      <c r="N7093" s="1">
        <f t="shared" ca="1" si="967"/>
        <v>0</v>
      </c>
      <c r="O7093" s="1">
        <f t="shared" ca="1" si="963"/>
        <v>0</v>
      </c>
    </row>
    <row r="7094" spans="4:15" x14ac:dyDescent="0.35">
      <c r="D7094" s="1">
        <v>7087</v>
      </c>
      <c r="E7094" s="4">
        <v>41680</v>
      </c>
      <c r="F7094" s="1">
        <v>1799.84</v>
      </c>
      <c r="G7094" s="1">
        <f t="shared" si="959"/>
        <v>1797.02</v>
      </c>
      <c r="H7094" s="1" t="str">
        <f t="shared" si="960"/>
        <v/>
      </c>
      <c r="I7094" s="1" t="str">
        <f t="shared" si="961"/>
        <v>NO</v>
      </c>
      <c r="J7094" s="1">
        <f t="shared" ca="1" si="962"/>
        <v>1760.95</v>
      </c>
      <c r="K7094" s="1" t="str">
        <f t="shared" ca="1" si="964"/>
        <v>YES</v>
      </c>
      <c r="L7094" s="1" t="str">
        <f t="shared" ca="1" si="965"/>
        <v>NO</v>
      </c>
      <c r="M7094" s="1">
        <f t="shared" ca="1" si="966"/>
        <v>-1797.02</v>
      </c>
      <c r="N7094" s="1">
        <f t="shared" ca="1" si="967"/>
        <v>0</v>
      </c>
      <c r="O7094" s="1">
        <f t="shared" ca="1" si="963"/>
        <v>0</v>
      </c>
    </row>
    <row r="7095" spans="4:15" x14ac:dyDescent="0.35">
      <c r="D7095" s="1">
        <v>7088</v>
      </c>
      <c r="E7095" s="4">
        <v>41681</v>
      </c>
      <c r="F7095" s="1">
        <v>1819.75</v>
      </c>
      <c r="G7095" s="1">
        <f t="shared" si="959"/>
        <v>1799.84</v>
      </c>
      <c r="H7095" s="1" t="str">
        <f t="shared" si="960"/>
        <v/>
      </c>
      <c r="I7095" s="1" t="str">
        <f t="shared" si="961"/>
        <v>NO</v>
      </c>
      <c r="J7095" s="1">
        <f t="shared" ca="1" si="962"/>
        <v>1763.836</v>
      </c>
      <c r="K7095" s="1" t="str">
        <f t="shared" ca="1" si="964"/>
        <v>YES</v>
      </c>
      <c r="L7095" s="1" t="str">
        <f t="shared" ca="1" si="965"/>
        <v>NO</v>
      </c>
      <c r="M7095" s="1">
        <f t="shared" ca="1" si="966"/>
        <v>-1799.84</v>
      </c>
      <c r="N7095" s="1">
        <f t="shared" ca="1" si="967"/>
        <v>0</v>
      </c>
      <c r="O7095" s="1">
        <f t="shared" ca="1" si="963"/>
        <v>0</v>
      </c>
    </row>
    <row r="7096" spans="4:15" x14ac:dyDescent="0.35">
      <c r="D7096" s="1">
        <v>7089</v>
      </c>
      <c r="E7096" s="4">
        <v>41682</v>
      </c>
      <c r="F7096" s="1">
        <v>1819.26</v>
      </c>
      <c r="G7096" s="1">
        <f t="shared" si="959"/>
        <v>1819.75</v>
      </c>
      <c r="H7096" s="1" t="str">
        <f t="shared" si="960"/>
        <v/>
      </c>
      <c r="I7096" s="1" t="str">
        <f t="shared" si="961"/>
        <v>NO</v>
      </c>
      <c r="J7096" s="1">
        <f t="shared" ca="1" si="962"/>
        <v>1775.4260000000002</v>
      </c>
      <c r="K7096" s="1" t="str">
        <f t="shared" ca="1" si="964"/>
        <v>YES</v>
      </c>
      <c r="L7096" s="1" t="str">
        <f t="shared" ca="1" si="965"/>
        <v>NO</v>
      </c>
      <c r="M7096" s="1">
        <f t="shared" ca="1" si="966"/>
        <v>-1819.75</v>
      </c>
      <c r="N7096" s="1">
        <f t="shared" ca="1" si="967"/>
        <v>0</v>
      </c>
      <c r="O7096" s="1">
        <f t="shared" ca="1" si="963"/>
        <v>0</v>
      </c>
    </row>
    <row r="7097" spans="4:15" x14ac:dyDescent="0.35">
      <c r="D7097" s="1">
        <v>7090</v>
      </c>
      <c r="E7097" s="4">
        <v>41683</v>
      </c>
      <c r="F7097" s="1">
        <v>1829.83</v>
      </c>
      <c r="G7097" s="1">
        <f t="shared" si="959"/>
        <v>1819.26</v>
      </c>
      <c r="H7097" s="1" t="str">
        <f t="shared" si="960"/>
        <v/>
      </c>
      <c r="I7097" s="1" t="str">
        <f t="shared" si="961"/>
        <v>NO</v>
      </c>
      <c r="J7097" s="1">
        <f t="shared" ca="1" si="962"/>
        <v>1788.336</v>
      </c>
      <c r="K7097" s="1" t="str">
        <f t="shared" ca="1" si="964"/>
        <v>YES</v>
      </c>
      <c r="L7097" s="1" t="str">
        <f t="shared" ca="1" si="965"/>
        <v>NO</v>
      </c>
      <c r="M7097" s="1">
        <f t="shared" ca="1" si="966"/>
        <v>-1819.26</v>
      </c>
      <c r="N7097" s="1">
        <f t="shared" ca="1" si="967"/>
        <v>0</v>
      </c>
      <c r="O7097" s="1">
        <f t="shared" ca="1" si="963"/>
        <v>0</v>
      </c>
    </row>
    <row r="7098" spans="4:15" x14ac:dyDescent="0.35">
      <c r="D7098" s="1">
        <v>7091</v>
      </c>
      <c r="E7098" s="4">
        <v>41684</v>
      </c>
      <c r="F7098" s="1">
        <v>1838.63</v>
      </c>
      <c r="G7098" s="1">
        <f t="shared" si="959"/>
        <v>1829.83</v>
      </c>
      <c r="H7098" s="1" t="str">
        <f t="shared" si="960"/>
        <v/>
      </c>
      <c r="I7098" s="1" t="str">
        <f t="shared" si="961"/>
        <v>NO</v>
      </c>
      <c r="J7098" s="1">
        <f t="shared" ca="1" si="962"/>
        <v>1801.86</v>
      </c>
      <c r="K7098" s="1" t="str">
        <f t="shared" ca="1" si="964"/>
        <v>YES</v>
      </c>
      <c r="L7098" s="1" t="str">
        <f t="shared" ca="1" si="965"/>
        <v>NO</v>
      </c>
      <c r="M7098" s="1">
        <f t="shared" ca="1" si="966"/>
        <v>-1829.83</v>
      </c>
      <c r="N7098" s="1">
        <f t="shared" ca="1" si="967"/>
        <v>0</v>
      </c>
      <c r="O7098" s="1">
        <f t="shared" ca="1" si="963"/>
        <v>0</v>
      </c>
    </row>
    <row r="7099" spans="4:15" x14ac:dyDescent="0.35">
      <c r="D7099" s="1">
        <v>7092</v>
      </c>
      <c r="E7099" s="4">
        <v>41688</v>
      </c>
      <c r="F7099" s="1">
        <v>1840.76</v>
      </c>
      <c r="G7099" s="1">
        <f t="shared" si="959"/>
        <v>1838.63</v>
      </c>
      <c r="H7099" s="1" t="str">
        <f t="shared" si="960"/>
        <v/>
      </c>
      <c r="I7099" s="1" t="str">
        <f t="shared" si="961"/>
        <v>NO</v>
      </c>
      <c r="J7099" s="1">
        <f t="shared" ca="1" si="962"/>
        <v>1813.14</v>
      </c>
      <c r="K7099" s="1" t="str">
        <f t="shared" ca="1" si="964"/>
        <v>YES</v>
      </c>
      <c r="L7099" s="1" t="str">
        <f t="shared" ca="1" si="965"/>
        <v>NO</v>
      </c>
      <c r="M7099" s="1">
        <f t="shared" ca="1" si="966"/>
        <v>-1838.63</v>
      </c>
      <c r="N7099" s="1">
        <f t="shared" ca="1" si="967"/>
        <v>0</v>
      </c>
      <c r="O7099" s="1">
        <f t="shared" ca="1" si="963"/>
        <v>0</v>
      </c>
    </row>
    <row r="7100" spans="4:15" x14ac:dyDescent="0.35">
      <c r="D7100" s="1">
        <v>7093</v>
      </c>
      <c r="E7100" s="4">
        <v>41689</v>
      </c>
      <c r="F7100" s="1">
        <v>1828.75</v>
      </c>
      <c r="G7100" s="1">
        <f t="shared" si="959"/>
        <v>1840.76</v>
      </c>
      <c r="H7100" s="1" t="str">
        <f t="shared" si="960"/>
        <v/>
      </c>
      <c r="I7100" s="1" t="str">
        <f t="shared" si="961"/>
        <v>NO</v>
      </c>
      <c r="J7100" s="1">
        <f t="shared" ca="1" si="962"/>
        <v>1821.4620000000002</v>
      </c>
      <c r="K7100" s="1" t="str">
        <f t="shared" ca="1" si="964"/>
        <v>YES</v>
      </c>
      <c r="L7100" s="1" t="str">
        <f t="shared" ca="1" si="965"/>
        <v>NO</v>
      </c>
      <c r="M7100" s="1">
        <f t="shared" ca="1" si="966"/>
        <v>-1840.76</v>
      </c>
      <c r="N7100" s="1">
        <f t="shared" ca="1" si="967"/>
        <v>0</v>
      </c>
      <c r="O7100" s="1">
        <f t="shared" ca="1" si="963"/>
        <v>0</v>
      </c>
    </row>
    <row r="7101" spans="4:15" x14ac:dyDescent="0.35">
      <c r="D7101" s="1">
        <v>7094</v>
      </c>
      <c r="E7101" s="4">
        <v>41690</v>
      </c>
      <c r="F7101" s="1">
        <v>1839.78</v>
      </c>
      <c r="G7101" s="1">
        <f t="shared" si="959"/>
        <v>1828.75</v>
      </c>
      <c r="H7101" s="1" t="str">
        <f t="shared" si="960"/>
        <v/>
      </c>
      <c r="I7101" s="1" t="str">
        <f t="shared" si="961"/>
        <v>NO</v>
      </c>
      <c r="J7101" s="1">
        <f t="shared" ca="1" si="962"/>
        <v>1829.646</v>
      </c>
      <c r="K7101" s="1" t="str">
        <f t="shared" ca="1" si="964"/>
        <v>NO</v>
      </c>
      <c r="L7101" s="1" t="str">
        <f t="shared" ca="1" si="965"/>
        <v>NO</v>
      </c>
      <c r="M7101" s="1">
        <f t="shared" ca="1" si="966"/>
        <v>0</v>
      </c>
      <c r="N7101" s="1">
        <f t="shared" ca="1" si="967"/>
        <v>0</v>
      </c>
      <c r="O7101" s="1">
        <f t="shared" ca="1" si="963"/>
        <v>0</v>
      </c>
    </row>
    <row r="7102" spans="4:15" x14ac:dyDescent="0.35">
      <c r="D7102" s="1">
        <v>7095</v>
      </c>
      <c r="E7102" s="4">
        <v>41691</v>
      </c>
      <c r="F7102" s="1">
        <v>1836.25</v>
      </c>
      <c r="G7102" s="1">
        <f t="shared" si="959"/>
        <v>1839.78</v>
      </c>
      <c r="H7102" s="1" t="str">
        <f t="shared" si="960"/>
        <v/>
      </c>
      <c r="I7102" s="1" t="str">
        <f t="shared" si="961"/>
        <v>NO</v>
      </c>
      <c r="J7102" s="1">
        <f t="shared" ca="1" si="962"/>
        <v>1831.4459999999999</v>
      </c>
      <c r="K7102" s="1" t="str">
        <f t="shared" ca="1" si="964"/>
        <v>YES</v>
      </c>
      <c r="L7102" s="1" t="str">
        <f t="shared" ca="1" si="965"/>
        <v>NO</v>
      </c>
      <c r="M7102" s="1">
        <f t="shared" ca="1" si="966"/>
        <v>-1839.78</v>
      </c>
      <c r="N7102" s="1">
        <f t="shared" ca="1" si="967"/>
        <v>0</v>
      </c>
      <c r="O7102" s="1">
        <f t="shared" ca="1" si="963"/>
        <v>0</v>
      </c>
    </row>
    <row r="7103" spans="4:15" x14ac:dyDescent="0.35">
      <c r="D7103" s="1">
        <v>7096</v>
      </c>
      <c r="E7103" s="4">
        <v>41694</v>
      </c>
      <c r="F7103" s="1">
        <v>1847.61</v>
      </c>
      <c r="G7103" s="1">
        <f t="shared" si="959"/>
        <v>1836.25</v>
      </c>
      <c r="H7103" s="1" t="str">
        <f t="shared" si="960"/>
        <v/>
      </c>
      <c r="I7103" s="1" t="str">
        <f t="shared" si="961"/>
        <v>NO</v>
      </c>
      <c r="J7103" s="1">
        <f t="shared" ca="1" si="962"/>
        <v>1835.55</v>
      </c>
      <c r="K7103" s="1" t="str">
        <f t="shared" ca="1" si="964"/>
        <v>YES</v>
      </c>
      <c r="L7103" s="1" t="str">
        <f t="shared" ca="1" si="965"/>
        <v>NO</v>
      </c>
      <c r="M7103" s="1">
        <f t="shared" ca="1" si="966"/>
        <v>-1836.25</v>
      </c>
      <c r="N7103" s="1">
        <f t="shared" ca="1" si="967"/>
        <v>0</v>
      </c>
      <c r="O7103" s="1">
        <f t="shared" ca="1" si="963"/>
        <v>0</v>
      </c>
    </row>
    <row r="7104" spans="4:15" x14ac:dyDescent="0.35">
      <c r="D7104" s="1">
        <v>7097</v>
      </c>
      <c r="E7104" s="4">
        <v>41695</v>
      </c>
      <c r="F7104" s="1">
        <v>1845.12</v>
      </c>
      <c r="G7104" s="1">
        <f t="shared" si="959"/>
        <v>1847.61</v>
      </c>
      <c r="H7104" s="1" t="str">
        <f t="shared" si="960"/>
        <v/>
      </c>
      <c r="I7104" s="1" t="str">
        <f t="shared" si="961"/>
        <v>NO</v>
      </c>
      <c r="J7104" s="1">
        <f t="shared" ca="1" si="962"/>
        <v>1836.8340000000001</v>
      </c>
      <c r="K7104" s="1" t="str">
        <f t="shared" ca="1" si="964"/>
        <v>YES</v>
      </c>
      <c r="L7104" s="1" t="str">
        <f t="shared" ca="1" si="965"/>
        <v>NO</v>
      </c>
      <c r="M7104" s="1">
        <f t="shared" ca="1" si="966"/>
        <v>-1847.61</v>
      </c>
      <c r="N7104" s="1">
        <f t="shared" ca="1" si="967"/>
        <v>0</v>
      </c>
      <c r="O7104" s="1">
        <f t="shared" ca="1" si="963"/>
        <v>0</v>
      </c>
    </row>
    <row r="7105" spans="4:15" x14ac:dyDescent="0.35">
      <c r="D7105" s="1">
        <v>7098</v>
      </c>
      <c r="E7105" s="4">
        <v>41696</v>
      </c>
      <c r="F7105" s="1">
        <v>1845.16</v>
      </c>
      <c r="G7105" s="1">
        <f t="shared" si="959"/>
        <v>1845.12</v>
      </c>
      <c r="H7105" s="1" t="str">
        <f t="shared" si="960"/>
        <v/>
      </c>
      <c r="I7105" s="1" t="str">
        <f t="shared" si="961"/>
        <v>NO</v>
      </c>
      <c r="J7105" s="1">
        <f t="shared" ca="1" si="962"/>
        <v>1838.6299999999999</v>
      </c>
      <c r="K7105" s="1" t="str">
        <f t="shared" ca="1" si="964"/>
        <v>YES</v>
      </c>
      <c r="L7105" s="1" t="str">
        <f t="shared" ca="1" si="965"/>
        <v>NO</v>
      </c>
      <c r="M7105" s="1">
        <f t="shared" ca="1" si="966"/>
        <v>-1845.12</v>
      </c>
      <c r="N7105" s="1">
        <f t="shared" ca="1" si="967"/>
        <v>0</v>
      </c>
      <c r="O7105" s="1">
        <f t="shared" ca="1" si="963"/>
        <v>0</v>
      </c>
    </row>
    <row r="7106" spans="4:15" x14ac:dyDescent="0.35">
      <c r="D7106" s="1">
        <v>7099</v>
      </c>
      <c r="E7106" s="4">
        <v>41697</v>
      </c>
      <c r="F7106" s="1">
        <v>1854.29</v>
      </c>
      <c r="G7106" s="1">
        <f t="shared" si="959"/>
        <v>1845.16</v>
      </c>
      <c r="H7106" s="1" t="str">
        <f t="shared" si="960"/>
        <v/>
      </c>
      <c r="I7106" s="1" t="str">
        <f t="shared" si="961"/>
        <v>NO</v>
      </c>
      <c r="J7106" s="1">
        <f t="shared" ca="1" si="962"/>
        <v>1839.5019999999997</v>
      </c>
      <c r="K7106" s="1" t="str">
        <f t="shared" ca="1" si="964"/>
        <v>YES</v>
      </c>
      <c r="L7106" s="1" t="str">
        <f t="shared" ca="1" si="965"/>
        <v>NO</v>
      </c>
      <c r="M7106" s="1">
        <f t="shared" ca="1" si="966"/>
        <v>-1845.16</v>
      </c>
      <c r="N7106" s="1">
        <f t="shared" ca="1" si="967"/>
        <v>0</v>
      </c>
      <c r="O7106" s="1">
        <f t="shared" ca="1" si="963"/>
        <v>0</v>
      </c>
    </row>
    <row r="7107" spans="4:15" x14ac:dyDescent="0.35">
      <c r="D7107" s="1">
        <v>7100</v>
      </c>
      <c r="E7107" s="4">
        <v>41698</v>
      </c>
      <c r="F7107" s="1">
        <v>1859.45</v>
      </c>
      <c r="G7107" s="1">
        <f t="shared" si="959"/>
        <v>1854.29</v>
      </c>
      <c r="H7107" s="1" t="str">
        <f t="shared" si="960"/>
        <v/>
      </c>
      <c r="I7107" s="1" t="str">
        <f t="shared" si="961"/>
        <v>NO</v>
      </c>
      <c r="J7107" s="1">
        <f t="shared" ca="1" si="962"/>
        <v>1842.7840000000001</v>
      </c>
      <c r="K7107" s="1" t="str">
        <f t="shared" ca="1" si="964"/>
        <v>YES</v>
      </c>
      <c r="L7107" s="1" t="str">
        <f t="shared" ca="1" si="965"/>
        <v>NO</v>
      </c>
      <c r="M7107" s="1">
        <f t="shared" ca="1" si="966"/>
        <v>-1854.29</v>
      </c>
      <c r="N7107" s="1">
        <f t="shared" ca="1" si="967"/>
        <v>0</v>
      </c>
      <c r="O7107" s="1">
        <f t="shared" ca="1" si="963"/>
        <v>0</v>
      </c>
    </row>
    <row r="7108" spans="4:15" x14ac:dyDescent="0.35">
      <c r="D7108" s="1">
        <v>7101</v>
      </c>
      <c r="E7108" s="4">
        <v>41701</v>
      </c>
      <c r="F7108" s="1">
        <v>1845.73</v>
      </c>
      <c r="G7108" s="1">
        <f t="shared" si="959"/>
        <v>1859.45</v>
      </c>
      <c r="H7108" s="1" t="str">
        <f t="shared" si="960"/>
        <v/>
      </c>
      <c r="I7108" s="1" t="str">
        <f t="shared" si="961"/>
        <v>NO</v>
      </c>
      <c r="J7108" s="1">
        <f t="shared" ca="1" si="962"/>
        <v>1845.6860000000001</v>
      </c>
      <c r="K7108" s="1" t="str">
        <f t="shared" ca="1" si="964"/>
        <v>YES</v>
      </c>
      <c r="L7108" s="1" t="str">
        <f t="shared" ca="1" si="965"/>
        <v>NO</v>
      </c>
      <c r="M7108" s="1">
        <f t="shared" ca="1" si="966"/>
        <v>-1859.45</v>
      </c>
      <c r="N7108" s="1">
        <f t="shared" ca="1" si="967"/>
        <v>0</v>
      </c>
      <c r="O7108" s="1">
        <f t="shared" ca="1" si="963"/>
        <v>0</v>
      </c>
    </row>
    <row r="7109" spans="4:15" x14ac:dyDescent="0.35">
      <c r="D7109" s="1">
        <v>7102</v>
      </c>
      <c r="E7109" s="4">
        <v>41702</v>
      </c>
      <c r="F7109" s="1">
        <v>1873.91</v>
      </c>
      <c r="G7109" s="1">
        <f t="shared" si="959"/>
        <v>1845.73</v>
      </c>
      <c r="H7109" s="1" t="str">
        <f t="shared" si="960"/>
        <v/>
      </c>
      <c r="I7109" s="1" t="str">
        <f t="shared" si="961"/>
        <v>NO</v>
      </c>
      <c r="J7109" s="1">
        <f t="shared" ca="1" si="962"/>
        <v>1850.3259999999998</v>
      </c>
      <c r="K7109" s="1" t="str">
        <f t="shared" ca="1" si="964"/>
        <v>NO</v>
      </c>
      <c r="L7109" s="1" t="str">
        <f t="shared" ca="1" si="965"/>
        <v>NO</v>
      </c>
      <c r="M7109" s="1">
        <f t="shared" ca="1" si="966"/>
        <v>0</v>
      </c>
      <c r="N7109" s="1">
        <f t="shared" ca="1" si="967"/>
        <v>0</v>
      </c>
      <c r="O7109" s="1">
        <f t="shared" ca="1" si="963"/>
        <v>0</v>
      </c>
    </row>
    <row r="7110" spans="4:15" x14ac:dyDescent="0.35">
      <c r="D7110" s="1">
        <v>7103</v>
      </c>
      <c r="E7110" s="4">
        <v>41703</v>
      </c>
      <c r="F7110" s="1">
        <v>1873.81</v>
      </c>
      <c r="G7110" s="1">
        <f t="shared" si="959"/>
        <v>1873.91</v>
      </c>
      <c r="H7110" s="1" t="str">
        <f t="shared" si="960"/>
        <v/>
      </c>
      <c r="I7110" s="1" t="str">
        <f t="shared" si="961"/>
        <v>NO</v>
      </c>
      <c r="J7110" s="1">
        <f t="shared" ca="1" si="962"/>
        <v>1849.95</v>
      </c>
      <c r="K7110" s="1" t="str">
        <f t="shared" ca="1" si="964"/>
        <v>YES</v>
      </c>
      <c r="L7110" s="1" t="str">
        <f t="shared" ca="1" si="965"/>
        <v>NO</v>
      </c>
      <c r="M7110" s="1">
        <f t="shared" ca="1" si="966"/>
        <v>-1873.91</v>
      </c>
      <c r="N7110" s="1">
        <f t="shared" ca="1" si="967"/>
        <v>0</v>
      </c>
      <c r="O7110" s="1">
        <f t="shared" ca="1" si="963"/>
        <v>0</v>
      </c>
    </row>
    <row r="7111" spans="4:15" x14ac:dyDescent="0.35">
      <c r="D7111" s="1">
        <v>7104</v>
      </c>
      <c r="E7111" s="4">
        <v>41704</v>
      </c>
      <c r="F7111" s="1">
        <v>1877.03</v>
      </c>
      <c r="G7111" s="1">
        <f t="shared" si="959"/>
        <v>1873.81</v>
      </c>
      <c r="H7111" s="1" t="str">
        <f t="shared" si="960"/>
        <v/>
      </c>
      <c r="I7111" s="1" t="str">
        <f t="shared" si="961"/>
        <v>NO</v>
      </c>
      <c r="J7111" s="1">
        <f t="shared" ca="1" si="962"/>
        <v>1855.7079999999999</v>
      </c>
      <c r="K7111" s="1" t="str">
        <f t="shared" ca="1" si="964"/>
        <v>YES</v>
      </c>
      <c r="L7111" s="1" t="str">
        <f t="shared" ca="1" si="965"/>
        <v>NO</v>
      </c>
      <c r="M7111" s="1">
        <f t="shared" ca="1" si="966"/>
        <v>-1873.81</v>
      </c>
      <c r="N7111" s="1">
        <f t="shared" ca="1" si="967"/>
        <v>0</v>
      </c>
      <c r="O7111" s="1">
        <f t="shared" ca="1" si="963"/>
        <v>0</v>
      </c>
    </row>
    <row r="7112" spans="4:15" x14ac:dyDescent="0.35">
      <c r="D7112" s="1">
        <v>7105</v>
      </c>
      <c r="E7112" s="4">
        <v>41705</v>
      </c>
      <c r="F7112" s="1">
        <v>1878.04</v>
      </c>
      <c r="G7112" s="1">
        <f t="shared" si="959"/>
        <v>1877.03</v>
      </c>
      <c r="H7112" s="1" t="str">
        <f t="shared" si="960"/>
        <v/>
      </c>
      <c r="I7112" s="1" t="str">
        <f t="shared" si="961"/>
        <v>NO</v>
      </c>
      <c r="J7112" s="1">
        <f t="shared" ca="1" si="962"/>
        <v>1861.4379999999996</v>
      </c>
      <c r="K7112" s="1" t="str">
        <f t="shared" ca="1" si="964"/>
        <v>YES</v>
      </c>
      <c r="L7112" s="1" t="str">
        <f t="shared" ca="1" si="965"/>
        <v>NO</v>
      </c>
      <c r="M7112" s="1">
        <f t="shared" ca="1" si="966"/>
        <v>-1877.03</v>
      </c>
      <c r="N7112" s="1">
        <f t="shared" ca="1" si="967"/>
        <v>0</v>
      </c>
      <c r="O7112" s="1">
        <f t="shared" ca="1" si="963"/>
        <v>0</v>
      </c>
    </row>
    <row r="7113" spans="4:15" x14ac:dyDescent="0.35">
      <c r="D7113" s="1">
        <v>7106</v>
      </c>
      <c r="E7113" s="4">
        <v>41708</v>
      </c>
      <c r="F7113" s="1">
        <v>1877.17</v>
      </c>
      <c r="G7113" s="1">
        <f t="shared" si="959"/>
        <v>1878.04</v>
      </c>
      <c r="H7113" s="1" t="str">
        <f t="shared" si="960"/>
        <v/>
      </c>
      <c r="I7113" s="1" t="str">
        <f t="shared" si="961"/>
        <v>NO</v>
      </c>
      <c r="J7113" s="1">
        <f t="shared" ca="1" si="962"/>
        <v>1865.9860000000001</v>
      </c>
      <c r="K7113" s="1" t="str">
        <f t="shared" ca="1" si="964"/>
        <v>YES</v>
      </c>
      <c r="L7113" s="1" t="str">
        <f t="shared" ca="1" si="965"/>
        <v>NO</v>
      </c>
      <c r="M7113" s="1">
        <f t="shared" ca="1" si="966"/>
        <v>-1878.04</v>
      </c>
      <c r="N7113" s="1">
        <f t="shared" ca="1" si="967"/>
        <v>0</v>
      </c>
      <c r="O7113" s="1">
        <f t="shared" ca="1" si="963"/>
        <v>0</v>
      </c>
    </row>
    <row r="7114" spans="4:15" x14ac:dyDescent="0.35">
      <c r="D7114" s="1">
        <v>7107</v>
      </c>
      <c r="E7114" s="4">
        <v>41709</v>
      </c>
      <c r="F7114" s="1">
        <v>1867.63</v>
      </c>
      <c r="G7114" s="1">
        <f t="shared" ref="G7114:G7177" si="968">F7113</f>
        <v>1877.17</v>
      </c>
      <c r="H7114" s="1" t="str">
        <f t="shared" si="960"/>
        <v/>
      </c>
      <c r="I7114" s="1" t="str">
        <f t="shared" si="961"/>
        <v>NO</v>
      </c>
      <c r="J7114" s="1">
        <f t="shared" ca="1" si="962"/>
        <v>1869.7040000000002</v>
      </c>
      <c r="K7114" s="1" t="str">
        <f t="shared" ca="1" si="964"/>
        <v>YES</v>
      </c>
      <c r="L7114" s="1" t="str">
        <f t="shared" ca="1" si="965"/>
        <v>NO</v>
      </c>
      <c r="M7114" s="1">
        <f t="shared" ca="1" si="966"/>
        <v>-1877.17</v>
      </c>
      <c r="N7114" s="1">
        <f t="shared" ca="1" si="967"/>
        <v>0</v>
      </c>
      <c r="O7114" s="1">
        <f t="shared" ca="1" si="963"/>
        <v>0</v>
      </c>
    </row>
    <row r="7115" spans="4:15" x14ac:dyDescent="0.35">
      <c r="D7115" s="1">
        <v>7108</v>
      </c>
      <c r="E7115" s="4">
        <v>41710</v>
      </c>
      <c r="F7115" s="1">
        <v>1868.2</v>
      </c>
      <c r="G7115" s="1">
        <f t="shared" si="968"/>
        <v>1867.63</v>
      </c>
      <c r="H7115" s="1" t="str">
        <f t="shared" si="960"/>
        <v/>
      </c>
      <c r="I7115" s="1" t="str">
        <f t="shared" si="961"/>
        <v>NO</v>
      </c>
      <c r="J7115" s="1">
        <f t="shared" ca="1" si="962"/>
        <v>1875.9919999999997</v>
      </c>
      <c r="K7115" s="1" t="str">
        <f t="shared" ca="1" si="964"/>
        <v>NO</v>
      </c>
      <c r="L7115" s="1" t="str">
        <f t="shared" ca="1" si="965"/>
        <v>NO</v>
      </c>
      <c r="M7115" s="1">
        <f t="shared" ca="1" si="966"/>
        <v>0</v>
      </c>
      <c r="N7115" s="1">
        <f t="shared" ca="1" si="967"/>
        <v>0</v>
      </c>
      <c r="O7115" s="1">
        <f t="shared" ca="1" si="963"/>
        <v>0</v>
      </c>
    </row>
    <row r="7116" spans="4:15" x14ac:dyDescent="0.35">
      <c r="D7116" s="1">
        <v>7109</v>
      </c>
      <c r="E7116" s="4">
        <v>41711</v>
      </c>
      <c r="F7116" s="1">
        <v>1846.34</v>
      </c>
      <c r="G7116" s="1">
        <f t="shared" si="968"/>
        <v>1868.2</v>
      </c>
      <c r="H7116" s="1" t="str">
        <f t="shared" si="960"/>
        <v/>
      </c>
      <c r="I7116" s="1" t="str">
        <f t="shared" si="961"/>
        <v>NO</v>
      </c>
      <c r="J7116" s="1">
        <f t="shared" ca="1" si="962"/>
        <v>1874.7360000000001</v>
      </c>
      <c r="K7116" s="1" t="str">
        <f t="shared" ca="1" si="964"/>
        <v>NO</v>
      </c>
      <c r="L7116" s="1" t="str">
        <f t="shared" ca="1" si="965"/>
        <v>NO</v>
      </c>
      <c r="M7116" s="1">
        <f t="shared" ca="1" si="966"/>
        <v>0</v>
      </c>
      <c r="N7116" s="1">
        <f t="shared" ca="1" si="967"/>
        <v>0</v>
      </c>
      <c r="O7116" s="1">
        <f t="shared" ca="1" si="963"/>
        <v>0</v>
      </c>
    </row>
    <row r="7117" spans="4:15" x14ac:dyDescent="0.35">
      <c r="D7117" s="1">
        <v>7110</v>
      </c>
      <c r="E7117" s="4">
        <v>41712</v>
      </c>
      <c r="F7117" s="1">
        <v>1841.13</v>
      </c>
      <c r="G7117" s="1">
        <f t="shared" si="968"/>
        <v>1846.34</v>
      </c>
      <c r="H7117" s="1" t="str">
        <f t="shared" si="960"/>
        <v/>
      </c>
      <c r="I7117" s="1" t="str">
        <f t="shared" si="961"/>
        <v>NO</v>
      </c>
      <c r="J7117" s="1">
        <f t="shared" ca="1" si="962"/>
        <v>1873.614</v>
      </c>
      <c r="K7117" s="1" t="str">
        <f t="shared" ca="1" si="964"/>
        <v>NO</v>
      </c>
      <c r="L7117" s="1" t="str">
        <f t="shared" ca="1" si="965"/>
        <v>NO</v>
      </c>
      <c r="M7117" s="1">
        <f t="shared" ca="1" si="966"/>
        <v>0</v>
      </c>
      <c r="N7117" s="1">
        <f t="shared" ca="1" si="967"/>
        <v>0</v>
      </c>
      <c r="O7117" s="1">
        <f t="shared" ca="1" si="963"/>
        <v>0</v>
      </c>
    </row>
    <row r="7118" spans="4:15" x14ac:dyDescent="0.35">
      <c r="D7118" s="1">
        <v>7111</v>
      </c>
      <c r="E7118" s="4">
        <v>41715</v>
      </c>
      <c r="F7118" s="1">
        <v>1858.83</v>
      </c>
      <c r="G7118" s="1">
        <f t="shared" si="968"/>
        <v>1841.13</v>
      </c>
      <c r="H7118" s="1" t="str">
        <f t="shared" si="960"/>
        <v/>
      </c>
      <c r="I7118" s="1" t="str">
        <f t="shared" si="961"/>
        <v>NO</v>
      </c>
      <c r="J7118" s="1">
        <f t="shared" ca="1" si="962"/>
        <v>1867.4759999999999</v>
      </c>
      <c r="K7118" s="1" t="str">
        <f t="shared" ca="1" si="964"/>
        <v>NO</v>
      </c>
      <c r="L7118" s="1" t="str">
        <f t="shared" ca="1" si="965"/>
        <v>NO</v>
      </c>
      <c r="M7118" s="1">
        <f t="shared" ca="1" si="966"/>
        <v>0</v>
      </c>
      <c r="N7118" s="1">
        <f t="shared" ca="1" si="967"/>
        <v>0</v>
      </c>
      <c r="O7118" s="1">
        <f t="shared" ca="1" si="963"/>
        <v>0</v>
      </c>
    </row>
    <row r="7119" spans="4:15" x14ac:dyDescent="0.35">
      <c r="D7119" s="1">
        <v>7112</v>
      </c>
      <c r="E7119" s="4">
        <v>41716</v>
      </c>
      <c r="F7119" s="1">
        <v>1872.25</v>
      </c>
      <c r="G7119" s="1">
        <f t="shared" si="968"/>
        <v>1858.83</v>
      </c>
      <c r="H7119" s="1" t="str">
        <f t="shared" si="960"/>
        <v/>
      </c>
      <c r="I7119" s="1" t="str">
        <f t="shared" si="961"/>
        <v>NO</v>
      </c>
      <c r="J7119" s="1">
        <f t="shared" ca="1" si="962"/>
        <v>1860.0940000000003</v>
      </c>
      <c r="K7119" s="1" t="str">
        <f t="shared" ca="1" si="964"/>
        <v>NO</v>
      </c>
      <c r="L7119" s="1" t="str">
        <f t="shared" ca="1" si="965"/>
        <v>NO</v>
      </c>
      <c r="M7119" s="1">
        <f t="shared" ca="1" si="966"/>
        <v>0</v>
      </c>
      <c r="N7119" s="1">
        <f t="shared" ca="1" si="967"/>
        <v>0</v>
      </c>
      <c r="O7119" s="1">
        <f t="shared" ca="1" si="963"/>
        <v>0</v>
      </c>
    </row>
    <row r="7120" spans="4:15" x14ac:dyDescent="0.35">
      <c r="D7120" s="1">
        <v>7113</v>
      </c>
      <c r="E7120" s="4">
        <v>41717</v>
      </c>
      <c r="F7120" s="1">
        <v>1860.77</v>
      </c>
      <c r="G7120" s="1">
        <f t="shared" si="968"/>
        <v>1872.25</v>
      </c>
      <c r="H7120" s="1" t="str">
        <f t="shared" si="960"/>
        <v/>
      </c>
      <c r="I7120" s="1" t="str">
        <f t="shared" si="961"/>
        <v>NO</v>
      </c>
      <c r="J7120" s="1">
        <f t="shared" ca="1" si="962"/>
        <v>1856.4260000000002</v>
      </c>
      <c r="K7120" s="1" t="str">
        <f t="shared" ca="1" si="964"/>
        <v>YES</v>
      </c>
      <c r="L7120" s="1" t="str">
        <f t="shared" ca="1" si="965"/>
        <v>NO</v>
      </c>
      <c r="M7120" s="1">
        <f t="shared" ca="1" si="966"/>
        <v>-1872.25</v>
      </c>
      <c r="N7120" s="1">
        <f t="shared" ca="1" si="967"/>
        <v>0</v>
      </c>
      <c r="O7120" s="1">
        <f t="shared" ca="1" si="963"/>
        <v>0</v>
      </c>
    </row>
    <row r="7121" spans="4:15" x14ac:dyDescent="0.35">
      <c r="D7121" s="1">
        <v>7114</v>
      </c>
      <c r="E7121" s="4">
        <v>41718</v>
      </c>
      <c r="F7121" s="1">
        <v>1872.01</v>
      </c>
      <c r="G7121" s="1">
        <f t="shared" si="968"/>
        <v>1860.77</v>
      </c>
      <c r="H7121" s="1" t="str">
        <f t="shared" si="960"/>
        <v/>
      </c>
      <c r="I7121" s="1" t="str">
        <f t="shared" si="961"/>
        <v>NO</v>
      </c>
      <c r="J7121" s="1">
        <f t="shared" ca="1" si="962"/>
        <v>1857.35</v>
      </c>
      <c r="K7121" s="1" t="str">
        <f t="shared" ca="1" si="964"/>
        <v>YES</v>
      </c>
      <c r="L7121" s="1" t="str">
        <f t="shared" ca="1" si="965"/>
        <v>NO</v>
      </c>
      <c r="M7121" s="1">
        <f t="shared" ca="1" si="966"/>
        <v>-1860.77</v>
      </c>
      <c r="N7121" s="1">
        <f t="shared" ca="1" si="967"/>
        <v>0</v>
      </c>
      <c r="O7121" s="1">
        <f t="shared" ca="1" si="963"/>
        <v>0</v>
      </c>
    </row>
    <row r="7122" spans="4:15" x14ac:dyDescent="0.35">
      <c r="D7122" s="1">
        <v>7115</v>
      </c>
      <c r="E7122" s="4">
        <v>41719</v>
      </c>
      <c r="F7122" s="1">
        <v>1866.52</v>
      </c>
      <c r="G7122" s="1">
        <f t="shared" si="968"/>
        <v>1872.01</v>
      </c>
      <c r="H7122" s="1" t="str">
        <f t="shared" si="960"/>
        <v/>
      </c>
      <c r="I7122" s="1" t="str">
        <f t="shared" si="961"/>
        <v>NO</v>
      </c>
      <c r="J7122" s="1">
        <f t="shared" ca="1" si="962"/>
        <v>1855.864</v>
      </c>
      <c r="K7122" s="1" t="str">
        <f t="shared" ca="1" si="964"/>
        <v>YES</v>
      </c>
      <c r="L7122" s="1" t="str">
        <f t="shared" ca="1" si="965"/>
        <v>NO</v>
      </c>
      <c r="M7122" s="1">
        <f t="shared" ca="1" si="966"/>
        <v>-1872.01</v>
      </c>
      <c r="N7122" s="1">
        <f t="shared" ca="1" si="967"/>
        <v>0</v>
      </c>
      <c r="O7122" s="1">
        <f t="shared" ca="1" si="963"/>
        <v>0</v>
      </c>
    </row>
    <row r="7123" spans="4:15" x14ac:dyDescent="0.35">
      <c r="D7123" s="1">
        <v>7116</v>
      </c>
      <c r="E7123" s="4">
        <v>41722</v>
      </c>
      <c r="F7123" s="1">
        <v>1857.44</v>
      </c>
      <c r="G7123" s="1">
        <f t="shared" si="968"/>
        <v>1866.52</v>
      </c>
      <c r="H7123" s="1" t="str">
        <f t="shared" si="960"/>
        <v/>
      </c>
      <c r="I7123" s="1" t="str">
        <f t="shared" si="961"/>
        <v>NO</v>
      </c>
      <c r="J7123" s="1">
        <f t="shared" ca="1" si="962"/>
        <v>1860.998</v>
      </c>
      <c r="K7123" s="1" t="str">
        <f t="shared" ca="1" si="964"/>
        <v>YES</v>
      </c>
      <c r="L7123" s="1" t="str">
        <f t="shared" ca="1" si="965"/>
        <v>NO</v>
      </c>
      <c r="M7123" s="1">
        <f t="shared" ca="1" si="966"/>
        <v>-1866.52</v>
      </c>
      <c r="N7123" s="1">
        <f t="shared" ca="1" si="967"/>
        <v>0</v>
      </c>
      <c r="O7123" s="1">
        <f t="shared" ca="1" si="963"/>
        <v>0</v>
      </c>
    </row>
    <row r="7124" spans="4:15" x14ac:dyDescent="0.35">
      <c r="D7124" s="1">
        <v>7117</v>
      </c>
      <c r="E7124" s="4">
        <v>41723</v>
      </c>
      <c r="F7124" s="1">
        <v>1865.62</v>
      </c>
      <c r="G7124" s="1">
        <f t="shared" si="968"/>
        <v>1857.44</v>
      </c>
      <c r="H7124" s="1" t="str">
        <f t="shared" si="960"/>
        <v/>
      </c>
      <c r="I7124" s="1" t="str">
        <f t="shared" si="961"/>
        <v>NO</v>
      </c>
      <c r="J7124" s="1">
        <f t="shared" ca="1" si="962"/>
        <v>1866.0760000000002</v>
      </c>
      <c r="K7124" s="1" t="str">
        <f t="shared" ca="1" si="964"/>
        <v>NO</v>
      </c>
      <c r="L7124" s="1" t="str">
        <f t="shared" ca="1" si="965"/>
        <v>NO</v>
      </c>
      <c r="M7124" s="1">
        <f t="shared" ca="1" si="966"/>
        <v>0</v>
      </c>
      <c r="N7124" s="1">
        <f t="shared" ca="1" si="967"/>
        <v>0</v>
      </c>
      <c r="O7124" s="1">
        <f t="shared" ca="1" si="963"/>
        <v>0</v>
      </c>
    </row>
    <row r="7125" spans="4:15" x14ac:dyDescent="0.35">
      <c r="D7125" s="1">
        <v>7118</v>
      </c>
      <c r="E7125" s="4">
        <v>41724</v>
      </c>
      <c r="F7125" s="1">
        <v>1852.56</v>
      </c>
      <c r="G7125" s="1">
        <f t="shared" si="968"/>
        <v>1865.62</v>
      </c>
      <c r="H7125" s="1" t="str">
        <f t="shared" si="960"/>
        <v/>
      </c>
      <c r="I7125" s="1" t="str">
        <f t="shared" si="961"/>
        <v>NO</v>
      </c>
      <c r="J7125" s="1">
        <f t="shared" ca="1" si="962"/>
        <v>1865.798</v>
      </c>
      <c r="K7125" s="1" t="str">
        <f t="shared" ca="1" si="964"/>
        <v>NO</v>
      </c>
      <c r="L7125" s="1" t="str">
        <f t="shared" ca="1" si="965"/>
        <v>NO</v>
      </c>
      <c r="M7125" s="1">
        <f t="shared" ca="1" si="966"/>
        <v>0</v>
      </c>
      <c r="N7125" s="1">
        <f t="shared" ca="1" si="967"/>
        <v>0</v>
      </c>
      <c r="O7125" s="1">
        <f t="shared" ca="1" si="963"/>
        <v>0</v>
      </c>
    </row>
    <row r="7126" spans="4:15" x14ac:dyDescent="0.35">
      <c r="D7126" s="1">
        <v>7119</v>
      </c>
      <c r="E7126" s="4">
        <v>41725</v>
      </c>
      <c r="F7126" s="1">
        <v>1849.04</v>
      </c>
      <c r="G7126" s="1">
        <f t="shared" si="968"/>
        <v>1852.56</v>
      </c>
      <c r="H7126" s="1" t="str">
        <f t="shared" si="960"/>
        <v/>
      </c>
      <c r="I7126" s="1" t="str">
        <f t="shared" si="961"/>
        <v>NO</v>
      </c>
      <c r="J7126" s="1">
        <f t="shared" ca="1" si="962"/>
        <v>1864.4720000000002</v>
      </c>
      <c r="K7126" s="1" t="str">
        <f t="shared" ca="1" si="964"/>
        <v>NO</v>
      </c>
      <c r="L7126" s="1" t="str">
        <f t="shared" ca="1" si="965"/>
        <v>NO</v>
      </c>
      <c r="M7126" s="1">
        <f t="shared" ca="1" si="966"/>
        <v>0</v>
      </c>
      <c r="N7126" s="1">
        <f t="shared" ca="1" si="967"/>
        <v>0</v>
      </c>
      <c r="O7126" s="1">
        <f t="shared" ca="1" si="963"/>
        <v>0</v>
      </c>
    </row>
    <row r="7127" spans="4:15" x14ac:dyDescent="0.35">
      <c r="D7127" s="1">
        <v>7120</v>
      </c>
      <c r="E7127" s="4">
        <v>41726</v>
      </c>
      <c r="F7127" s="1">
        <v>1857.62</v>
      </c>
      <c r="G7127" s="1">
        <f t="shared" si="968"/>
        <v>1849.04</v>
      </c>
      <c r="H7127" s="1" t="str">
        <f t="shared" si="960"/>
        <v/>
      </c>
      <c r="I7127" s="1" t="str">
        <f t="shared" si="961"/>
        <v>NO</v>
      </c>
      <c r="J7127" s="1">
        <f t="shared" ca="1" si="962"/>
        <v>1862.83</v>
      </c>
      <c r="K7127" s="1" t="str">
        <f t="shared" ca="1" si="964"/>
        <v>NO</v>
      </c>
      <c r="L7127" s="1" t="str">
        <f t="shared" ca="1" si="965"/>
        <v>NO</v>
      </c>
      <c r="M7127" s="1">
        <f t="shared" ca="1" si="966"/>
        <v>0</v>
      </c>
      <c r="N7127" s="1">
        <f t="shared" ca="1" si="967"/>
        <v>0</v>
      </c>
      <c r="O7127" s="1">
        <f t="shared" ca="1" si="963"/>
        <v>0</v>
      </c>
    </row>
    <row r="7128" spans="4:15" x14ac:dyDescent="0.35">
      <c r="D7128" s="1">
        <v>7121</v>
      </c>
      <c r="E7128" s="4">
        <v>41729</v>
      </c>
      <c r="F7128" s="1">
        <v>1872.34</v>
      </c>
      <c r="G7128" s="1">
        <f t="shared" si="968"/>
        <v>1857.62</v>
      </c>
      <c r="H7128" s="1" t="str">
        <f t="shared" si="960"/>
        <v/>
      </c>
      <c r="I7128" s="1" t="str">
        <f t="shared" si="961"/>
        <v>NO</v>
      </c>
      <c r="J7128" s="1">
        <f t="shared" ca="1" si="962"/>
        <v>1858.2360000000001</v>
      </c>
      <c r="K7128" s="1" t="str">
        <f t="shared" ca="1" si="964"/>
        <v>NO</v>
      </c>
      <c r="L7128" s="1" t="str">
        <f t="shared" ca="1" si="965"/>
        <v>NO</v>
      </c>
      <c r="M7128" s="1">
        <f t="shared" ca="1" si="966"/>
        <v>0</v>
      </c>
      <c r="N7128" s="1">
        <f t="shared" ca="1" si="967"/>
        <v>0</v>
      </c>
      <c r="O7128" s="1">
        <f t="shared" ca="1" si="963"/>
        <v>0</v>
      </c>
    </row>
    <row r="7129" spans="4:15" x14ac:dyDescent="0.35">
      <c r="D7129" s="1">
        <v>7122</v>
      </c>
      <c r="E7129" s="4">
        <v>41730</v>
      </c>
      <c r="F7129" s="1">
        <v>1885.52</v>
      </c>
      <c r="G7129" s="1">
        <f t="shared" si="968"/>
        <v>1872.34</v>
      </c>
      <c r="H7129" s="1" t="str">
        <f t="shared" si="960"/>
        <v/>
      </c>
      <c r="I7129" s="1" t="str">
        <f t="shared" si="961"/>
        <v>NO</v>
      </c>
      <c r="J7129" s="1">
        <f t="shared" ca="1" si="962"/>
        <v>1856.4559999999997</v>
      </c>
      <c r="K7129" s="1" t="str">
        <f t="shared" ca="1" si="964"/>
        <v>YES</v>
      </c>
      <c r="L7129" s="1" t="str">
        <f t="shared" ca="1" si="965"/>
        <v>NO</v>
      </c>
      <c r="M7129" s="1">
        <f t="shared" ca="1" si="966"/>
        <v>-1872.34</v>
      </c>
      <c r="N7129" s="1">
        <f t="shared" ca="1" si="967"/>
        <v>0</v>
      </c>
      <c r="O7129" s="1">
        <f t="shared" ca="1" si="963"/>
        <v>0</v>
      </c>
    </row>
    <row r="7130" spans="4:15" x14ac:dyDescent="0.35">
      <c r="D7130" s="1">
        <v>7123</v>
      </c>
      <c r="E7130" s="4">
        <v>41731</v>
      </c>
      <c r="F7130" s="1">
        <v>1890.9</v>
      </c>
      <c r="G7130" s="1">
        <f t="shared" si="968"/>
        <v>1885.52</v>
      </c>
      <c r="H7130" s="1" t="str">
        <f t="shared" si="960"/>
        <v/>
      </c>
      <c r="I7130" s="1" t="str">
        <f t="shared" si="961"/>
        <v>NO</v>
      </c>
      <c r="J7130" s="1">
        <f t="shared" ca="1" si="962"/>
        <v>1859.4359999999997</v>
      </c>
      <c r="K7130" s="1" t="str">
        <f t="shared" ca="1" si="964"/>
        <v>YES</v>
      </c>
      <c r="L7130" s="1" t="str">
        <f t="shared" ca="1" si="965"/>
        <v>NO</v>
      </c>
      <c r="M7130" s="1">
        <f t="shared" ca="1" si="966"/>
        <v>-1885.52</v>
      </c>
      <c r="N7130" s="1">
        <f t="shared" ca="1" si="967"/>
        <v>0</v>
      </c>
      <c r="O7130" s="1">
        <f t="shared" ca="1" si="963"/>
        <v>0</v>
      </c>
    </row>
    <row r="7131" spans="4:15" x14ac:dyDescent="0.35">
      <c r="D7131" s="1">
        <v>7124</v>
      </c>
      <c r="E7131" s="4">
        <v>41732</v>
      </c>
      <c r="F7131" s="1">
        <v>1888.77</v>
      </c>
      <c r="G7131" s="1">
        <f t="shared" si="968"/>
        <v>1890.9</v>
      </c>
      <c r="H7131" s="1" t="str">
        <f t="shared" si="960"/>
        <v/>
      </c>
      <c r="I7131" s="1" t="str">
        <f t="shared" si="961"/>
        <v>NO</v>
      </c>
      <c r="J7131" s="1">
        <f t="shared" ca="1" si="962"/>
        <v>1863.4159999999999</v>
      </c>
      <c r="K7131" s="1" t="str">
        <f t="shared" ca="1" si="964"/>
        <v>YES</v>
      </c>
      <c r="L7131" s="1" t="str">
        <f t="shared" ca="1" si="965"/>
        <v>NO</v>
      </c>
      <c r="M7131" s="1">
        <f t="shared" ca="1" si="966"/>
        <v>-1890.9</v>
      </c>
      <c r="N7131" s="1">
        <f t="shared" ca="1" si="967"/>
        <v>0</v>
      </c>
      <c r="O7131" s="1">
        <f t="shared" ca="1" si="963"/>
        <v>0</v>
      </c>
    </row>
    <row r="7132" spans="4:15" x14ac:dyDescent="0.35">
      <c r="D7132" s="1">
        <v>7125</v>
      </c>
      <c r="E7132" s="4">
        <v>41733</v>
      </c>
      <c r="F7132" s="1">
        <v>1865.09</v>
      </c>
      <c r="G7132" s="1">
        <f t="shared" si="968"/>
        <v>1888.77</v>
      </c>
      <c r="H7132" s="1" t="str">
        <f t="shared" si="960"/>
        <v/>
      </c>
      <c r="I7132" s="1" t="str">
        <f t="shared" si="961"/>
        <v>NO</v>
      </c>
      <c r="J7132" s="1">
        <f t="shared" ca="1" si="962"/>
        <v>1871.0840000000001</v>
      </c>
      <c r="K7132" s="1" t="str">
        <f t="shared" ca="1" si="964"/>
        <v>YES</v>
      </c>
      <c r="L7132" s="1" t="str">
        <f t="shared" ca="1" si="965"/>
        <v>NO</v>
      </c>
      <c r="M7132" s="1">
        <f t="shared" ca="1" si="966"/>
        <v>-1888.77</v>
      </c>
      <c r="N7132" s="1">
        <f t="shared" ca="1" si="967"/>
        <v>0</v>
      </c>
      <c r="O7132" s="1">
        <f t="shared" ca="1" si="963"/>
        <v>0</v>
      </c>
    </row>
    <row r="7133" spans="4:15" x14ac:dyDescent="0.35">
      <c r="D7133" s="1">
        <v>7126</v>
      </c>
      <c r="E7133" s="4">
        <v>41736</v>
      </c>
      <c r="F7133" s="1">
        <v>1845.04</v>
      </c>
      <c r="G7133" s="1">
        <f t="shared" si="968"/>
        <v>1865.09</v>
      </c>
      <c r="H7133" s="1" t="str">
        <f t="shared" si="960"/>
        <v/>
      </c>
      <c r="I7133" s="1" t="str">
        <f t="shared" si="961"/>
        <v>NO</v>
      </c>
      <c r="J7133" s="1">
        <f t="shared" ca="1" si="962"/>
        <v>1879.03</v>
      </c>
      <c r="K7133" s="1" t="str">
        <f t="shared" ca="1" si="964"/>
        <v>NO</v>
      </c>
      <c r="L7133" s="1" t="str">
        <f t="shared" ca="1" si="965"/>
        <v>NO</v>
      </c>
      <c r="M7133" s="1">
        <f t="shared" ca="1" si="966"/>
        <v>0</v>
      </c>
      <c r="N7133" s="1">
        <f t="shared" ca="1" si="967"/>
        <v>0</v>
      </c>
      <c r="O7133" s="1">
        <f t="shared" ca="1" si="963"/>
        <v>0</v>
      </c>
    </row>
    <row r="7134" spans="4:15" x14ac:dyDescent="0.35">
      <c r="D7134" s="1">
        <v>7127</v>
      </c>
      <c r="E7134" s="4">
        <v>41737</v>
      </c>
      <c r="F7134" s="1">
        <v>1851.96</v>
      </c>
      <c r="G7134" s="1">
        <f t="shared" si="968"/>
        <v>1845.04</v>
      </c>
      <c r="H7134" s="1" t="str">
        <f t="shared" si="960"/>
        <v/>
      </c>
      <c r="I7134" s="1" t="str">
        <f t="shared" si="961"/>
        <v>NO</v>
      </c>
      <c r="J7134" s="1">
        <f t="shared" ca="1" si="962"/>
        <v>1880.5240000000001</v>
      </c>
      <c r="K7134" s="1" t="str">
        <f t="shared" ca="1" si="964"/>
        <v>NO</v>
      </c>
      <c r="L7134" s="1" t="str">
        <f t="shared" ca="1" si="965"/>
        <v>NO</v>
      </c>
      <c r="M7134" s="1">
        <f t="shared" ca="1" si="966"/>
        <v>0</v>
      </c>
      <c r="N7134" s="1">
        <f t="shared" ca="1" si="967"/>
        <v>0</v>
      </c>
      <c r="O7134" s="1">
        <f t="shared" ca="1" si="963"/>
        <v>0</v>
      </c>
    </row>
    <row r="7135" spans="4:15" x14ac:dyDescent="0.35">
      <c r="D7135" s="1">
        <v>7128</v>
      </c>
      <c r="E7135" s="4">
        <v>41738</v>
      </c>
      <c r="F7135" s="1">
        <v>1872.18</v>
      </c>
      <c r="G7135" s="1">
        <f t="shared" si="968"/>
        <v>1851.96</v>
      </c>
      <c r="H7135" s="1" t="str">
        <f t="shared" si="960"/>
        <v/>
      </c>
      <c r="I7135" s="1" t="str">
        <f t="shared" si="961"/>
        <v>NO</v>
      </c>
      <c r="J7135" s="1">
        <f t="shared" ca="1" si="962"/>
        <v>1875.0639999999999</v>
      </c>
      <c r="K7135" s="1" t="str">
        <f t="shared" ca="1" si="964"/>
        <v>NO</v>
      </c>
      <c r="L7135" s="1" t="str">
        <f t="shared" ca="1" si="965"/>
        <v>NO</v>
      </c>
      <c r="M7135" s="1">
        <f t="shared" ca="1" si="966"/>
        <v>0</v>
      </c>
      <c r="N7135" s="1">
        <f t="shared" ca="1" si="967"/>
        <v>0</v>
      </c>
      <c r="O7135" s="1">
        <f t="shared" ca="1" si="963"/>
        <v>0</v>
      </c>
    </row>
    <row r="7136" spans="4:15" x14ac:dyDescent="0.35">
      <c r="D7136" s="1">
        <v>7129</v>
      </c>
      <c r="E7136" s="4">
        <v>41739</v>
      </c>
      <c r="F7136" s="1">
        <v>1833.08</v>
      </c>
      <c r="G7136" s="1">
        <f t="shared" si="968"/>
        <v>1872.18</v>
      </c>
      <c r="H7136" s="1" t="str">
        <f t="shared" si="960"/>
        <v/>
      </c>
      <c r="I7136" s="1" t="str">
        <f t="shared" si="961"/>
        <v>NO</v>
      </c>
      <c r="J7136" s="1">
        <f t="shared" ca="1" si="962"/>
        <v>1868.3520000000001</v>
      </c>
      <c r="K7136" s="1" t="str">
        <f t="shared" ca="1" si="964"/>
        <v>YES</v>
      </c>
      <c r="L7136" s="1" t="str">
        <f t="shared" ca="1" si="965"/>
        <v>NO</v>
      </c>
      <c r="M7136" s="1">
        <f t="shared" ca="1" si="966"/>
        <v>-1872.18</v>
      </c>
      <c r="N7136" s="1">
        <f t="shared" ca="1" si="967"/>
        <v>0</v>
      </c>
      <c r="O7136" s="1">
        <f t="shared" ca="1" si="963"/>
        <v>0</v>
      </c>
    </row>
    <row r="7137" spans="4:15" x14ac:dyDescent="0.35">
      <c r="D7137" s="1">
        <v>7130</v>
      </c>
      <c r="E7137" s="4">
        <v>41740</v>
      </c>
      <c r="F7137" s="1">
        <v>1815.69</v>
      </c>
      <c r="G7137" s="1">
        <f t="shared" si="968"/>
        <v>1833.08</v>
      </c>
      <c r="H7137" s="1" t="str">
        <f t="shared" si="960"/>
        <v/>
      </c>
      <c r="I7137" s="1" t="str">
        <f t="shared" si="961"/>
        <v>NO</v>
      </c>
      <c r="J7137" s="1">
        <f t="shared" ca="1" si="962"/>
        <v>1864.6079999999997</v>
      </c>
      <c r="K7137" s="1" t="str">
        <f t="shared" ca="1" si="964"/>
        <v>NO</v>
      </c>
      <c r="L7137" s="1" t="str">
        <f t="shared" ca="1" si="965"/>
        <v>NO</v>
      </c>
      <c r="M7137" s="1">
        <f t="shared" ca="1" si="966"/>
        <v>0</v>
      </c>
      <c r="N7137" s="1">
        <f t="shared" ca="1" si="967"/>
        <v>0</v>
      </c>
      <c r="O7137" s="1">
        <f t="shared" ca="1" si="963"/>
        <v>0</v>
      </c>
    </row>
    <row r="7138" spans="4:15" x14ac:dyDescent="0.35">
      <c r="D7138" s="1">
        <v>7131</v>
      </c>
      <c r="E7138" s="4">
        <v>41743</v>
      </c>
      <c r="F7138" s="1">
        <v>1830.61</v>
      </c>
      <c r="G7138" s="1">
        <f t="shared" si="968"/>
        <v>1815.69</v>
      </c>
      <c r="H7138" s="1" t="str">
        <f t="shared" si="960"/>
        <v/>
      </c>
      <c r="I7138" s="1" t="str">
        <f t="shared" si="961"/>
        <v>NO</v>
      </c>
      <c r="J7138" s="1">
        <f t="shared" ca="1" si="962"/>
        <v>1853.47</v>
      </c>
      <c r="K7138" s="1" t="str">
        <f t="shared" ca="1" si="964"/>
        <v>NO</v>
      </c>
      <c r="L7138" s="1" t="str">
        <f t="shared" ca="1" si="965"/>
        <v>NO</v>
      </c>
      <c r="M7138" s="1">
        <f t="shared" ca="1" si="966"/>
        <v>0</v>
      </c>
      <c r="N7138" s="1">
        <f t="shared" ca="1" si="967"/>
        <v>0</v>
      </c>
      <c r="O7138" s="1">
        <f t="shared" ca="1" si="963"/>
        <v>0</v>
      </c>
    </row>
    <row r="7139" spans="4:15" x14ac:dyDescent="0.35">
      <c r="D7139" s="1">
        <v>7132</v>
      </c>
      <c r="E7139" s="4">
        <v>41744</v>
      </c>
      <c r="F7139" s="1">
        <v>1842.98</v>
      </c>
      <c r="G7139" s="1">
        <f t="shared" si="968"/>
        <v>1830.61</v>
      </c>
      <c r="H7139" s="1" t="str">
        <f t="shared" si="960"/>
        <v/>
      </c>
      <c r="I7139" s="1" t="str">
        <f t="shared" si="961"/>
        <v>NO</v>
      </c>
      <c r="J7139" s="1">
        <f t="shared" ca="1" si="962"/>
        <v>1843.5900000000001</v>
      </c>
      <c r="K7139" s="1" t="str">
        <f t="shared" ca="1" si="964"/>
        <v>NO</v>
      </c>
      <c r="L7139" s="1" t="str">
        <f t="shared" ca="1" si="965"/>
        <v>NO</v>
      </c>
      <c r="M7139" s="1">
        <f t="shared" ca="1" si="966"/>
        <v>0</v>
      </c>
      <c r="N7139" s="1">
        <f t="shared" ca="1" si="967"/>
        <v>0</v>
      </c>
      <c r="O7139" s="1">
        <f t="shared" ca="1" si="963"/>
        <v>0</v>
      </c>
    </row>
    <row r="7140" spans="4:15" x14ac:dyDescent="0.35">
      <c r="D7140" s="1">
        <v>7133</v>
      </c>
      <c r="E7140" s="4">
        <v>41745</v>
      </c>
      <c r="F7140" s="1">
        <v>1862.31</v>
      </c>
      <c r="G7140" s="1">
        <f t="shared" si="968"/>
        <v>1842.98</v>
      </c>
      <c r="H7140" s="1" t="str">
        <f t="shared" si="960"/>
        <v/>
      </c>
      <c r="I7140" s="1" t="str">
        <f t="shared" si="961"/>
        <v>NO</v>
      </c>
      <c r="J7140" s="1">
        <f t="shared" ca="1" si="962"/>
        <v>1840.7040000000002</v>
      </c>
      <c r="K7140" s="1" t="str">
        <f t="shared" ca="1" si="964"/>
        <v>YES</v>
      </c>
      <c r="L7140" s="1" t="str">
        <f t="shared" ca="1" si="965"/>
        <v>NO</v>
      </c>
      <c r="M7140" s="1">
        <f t="shared" ca="1" si="966"/>
        <v>-1842.98</v>
      </c>
      <c r="N7140" s="1">
        <f t="shared" ca="1" si="967"/>
        <v>0</v>
      </c>
      <c r="O7140" s="1">
        <f t="shared" ca="1" si="963"/>
        <v>0</v>
      </c>
    </row>
    <row r="7141" spans="4:15" x14ac:dyDescent="0.35">
      <c r="D7141" s="1">
        <v>7134</v>
      </c>
      <c r="E7141" s="4">
        <v>41746</v>
      </c>
      <c r="F7141" s="1">
        <v>1864.85</v>
      </c>
      <c r="G7141" s="1">
        <f t="shared" si="968"/>
        <v>1862.31</v>
      </c>
      <c r="H7141" s="1" t="str">
        <f t="shared" si="960"/>
        <v/>
      </c>
      <c r="I7141" s="1" t="str">
        <f t="shared" si="961"/>
        <v>NO</v>
      </c>
      <c r="J7141" s="1">
        <f t="shared" ca="1" si="962"/>
        <v>1838.9080000000001</v>
      </c>
      <c r="K7141" s="1" t="str">
        <f t="shared" ca="1" si="964"/>
        <v>YES</v>
      </c>
      <c r="L7141" s="1" t="str">
        <f t="shared" ca="1" si="965"/>
        <v>NO</v>
      </c>
      <c r="M7141" s="1">
        <f t="shared" ca="1" si="966"/>
        <v>-1862.31</v>
      </c>
      <c r="N7141" s="1">
        <f t="shared" ca="1" si="967"/>
        <v>0</v>
      </c>
      <c r="O7141" s="1">
        <f t="shared" ca="1" si="963"/>
        <v>0</v>
      </c>
    </row>
    <row r="7142" spans="4:15" x14ac:dyDescent="0.35">
      <c r="D7142" s="1">
        <v>7135</v>
      </c>
      <c r="E7142" s="4">
        <v>41750</v>
      </c>
      <c r="F7142" s="1">
        <v>1871.89</v>
      </c>
      <c r="G7142" s="1">
        <f t="shared" si="968"/>
        <v>1864.85</v>
      </c>
      <c r="H7142" s="1" t="str">
        <f t="shared" si="960"/>
        <v/>
      </c>
      <c r="I7142" s="1" t="str">
        <f t="shared" si="961"/>
        <v>NO</v>
      </c>
      <c r="J7142" s="1">
        <f t="shared" ca="1" si="962"/>
        <v>1836.934</v>
      </c>
      <c r="K7142" s="1" t="str">
        <f t="shared" ca="1" si="964"/>
        <v>YES</v>
      </c>
      <c r="L7142" s="1" t="str">
        <f t="shared" ca="1" si="965"/>
        <v>NO</v>
      </c>
      <c r="M7142" s="1">
        <f t="shared" ca="1" si="966"/>
        <v>-1864.85</v>
      </c>
      <c r="N7142" s="1">
        <f t="shared" ca="1" si="967"/>
        <v>0</v>
      </c>
      <c r="O7142" s="1">
        <f t="shared" ca="1" si="963"/>
        <v>0</v>
      </c>
    </row>
    <row r="7143" spans="4:15" x14ac:dyDescent="0.35">
      <c r="D7143" s="1">
        <v>7136</v>
      </c>
      <c r="E7143" s="4">
        <v>41751</v>
      </c>
      <c r="F7143" s="1">
        <v>1879.55</v>
      </c>
      <c r="G7143" s="1">
        <f t="shared" si="968"/>
        <v>1871.89</v>
      </c>
      <c r="H7143" s="1" t="str">
        <f t="shared" si="960"/>
        <v/>
      </c>
      <c r="I7143" s="1" t="str">
        <f t="shared" si="961"/>
        <v>NO</v>
      </c>
      <c r="J7143" s="1">
        <f t="shared" ca="1" si="962"/>
        <v>1843.288</v>
      </c>
      <c r="K7143" s="1" t="str">
        <f t="shared" ca="1" si="964"/>
        <v>YES</v>
      </c>
      <c r="L7143" s="1" t="str">
        <f t="shared" ca="1" si="965"/>
        <v>NO</v>
      </c>
      <c r="M7143" s="1">
        <f t="shared" ca="1" si="966"/>
        <v>-1871.89</v>
      </c>
      <c r="N7143" s="1">
        <f t="shared" ca="1" si="967"/>
        <v>0</v>
      </c>
      <c r="O7143" s="1">
        <f t="shared" ca="1" si="963"/>
        <v>0</v>
      </c>
    </row>
    <row r="7144" spans="4:15" x14ac:dyDescent="0.35">
      <c r="D7144" s="1">
        <v>7137</v>
      </c>
      <c r="E7144" s="4">
        <v>41752</v>
      </c>
      <c r="F7144" s="1">
        <v>1875.39</v>
      </c>
      <c r="G7144" s="1">
        <f t="shared" si="968"/>
        <v>1879.55</v>
      </c>
      <c r="H7144" s="1" t="str">
        <f t="shared" si="960"/>
        <v/>
      </c>
      <c r="I7144" s="1" t="str">
        <f t="shared" si="961"/>
        <v>NO</v>
      </c>
      <c r="J7144" s="1">
        <f t="shared" ca="1" si="962"/>
        <v>1854.5279999999998</v>
      </c>
      <c r="K7144" s="1" t="str">
        <f t="shared" ca="1" si="964"/>
        <v>YES</v>
      </c>
      <c r="L7144" s="1" t="str">
        <f t="shared" ca="1" si="965"/>
        <v>NO</v>
      </c>
      <c r="M7144" s="1">
        <f t="shared" ca="1" si="966"/>
        <v>-1879.55</v>
      </c>
      <c r="N7144" s="1">
        <f t="shared" ca="1" si="967"/>
        <v>0</v>
      </c>
      <c r="O7144" s="1">
        <f t="shared" ca="1" si="963"/>
        <v>0</v>
      </c>
    </row>
    <row r="7145" spans="4:15" x14ac:dyDescent="0.35">
      <c r="D7145" s="1">
        <v>7138</v>
      </c>
      <c r="E7145" s="4">
        <v>41753</v>
      </c>
      <c r="F7145" s="1">
        <v>1878.61</v>
      </c>
      <c r="G7145" s="1">
        <f t="shared" si="968"/>
        <v>1875.39</v>
      </c>
      <c r="H7145" s="1" t="str">
        <f t="shared" si="960"/>
        <v/>
      </c>
      <c r="I7145" s="1" t="str">
        <f t="shared" si="961"/>
        <v>NO</v>
      </c>
      <c r="J7145" s="1">
        <f t="shared" ca="1" si="962"/>
        <v>1864.316</v>
      </c>
      <c r="K7145" s="1" t="str">
        <f t="shared" ca="1" si="964"/>
        <v>YES</v>
      </c>
      <c r="L7145" s="1" t="str">
        <f t="shared" ca="1" si="965"/>
        <v>NO</v>
      </c>
      <c r="M7145" s="1">
        <f t="shared" ca="1" si="966"/>
        <v>-1875.39</v>
      </c>
      <c r="N7145" s="1">
        <f t="shared" ca="1" si="967"/>
        <v>0</v>
      </c>
      <c r="O7145" s="1">
        <f t="shared" ca="1" si="963"/>
        <v>0</v>
      </c>
    </row>
    <row r="7146" spans="4:15" x14ac:dyDescent="0.35">
      <c r="D7146" s="1">
        <v>7139</v>
      </c>
      <c r="E7146" s="4">
        <v>41754</v>
      </c>
      <c r="F7146" s="1">
        <v>1863.4</v>
      </c>
      <c r="G7146" s="1">
        <f t="shared" si="968"/>
        <v>1878.61</v>
      </c>
      <c r="H7146" s="1" t="str">
        <f t="shared" si="960"/>
        <v/>
      </c>
      <c r="I7146" s="1" t="str">
        <f t="shared" si="961"/>
        <v>NO</v>
      </c>
      <c r="J7146" s="1">
        <f t="shared" ca="1" si="962"/>
        <v>1870.798</v>
      </c>
      <c r="K7146" s="1" t="str">
        <f t="shared" ca="1" si="964"/>
        <v>YES</v>
      </c>
      <c r="L7146" s="1" t="str">
        <f t="shared" ca="1" si="965"/>
        <v>NO</v>
      </c>
      <c r="M7146" s="1">
        <f t="shared" ca="1" si="966"/>
        <v>-1878.61</v>
      </c>
      <c r="N7146" s="1">
        <f t="shared" ca="1" si="967"/>
        <v>0</v>
      </c>
      <c r="O7146" s="1">
        <f t="shared" ca="1" si="963"/>
        <v>0</v>
      </c>
    </row>
    <row r="7147" spans="4:15" x14ac:dyDescent="0.35">
      <c r="D7147" s="1">
        <v>7140</v>
      </c>
      <c r="E7147" s="4">
        <v>41757</v>
      </c>
      <c r="F7147" s="1">
        <v>1869.43</v>
      </c>
      <c r="G7147" s="1">
        <f t="shared" si="968"/>
        <v>1863.4</v>
      </c>
      <c r="H7147" s="1" t="str">
        <f t="shared" si="960"/>
        <v/>
      </c>
      <c r="I7147" s="1" t="str">
        <f t="shared" si="961"/>
        <v>NO</v>
      </c>
      <c r="J7147" s="1">
        <f t="shared" ca="1" si="962"/>
        <v>1874.0580000000002</v>
      </c>
      <c r="K7147" s="1" t="str">
        <f t="shared" ca="1" si="964"/>
        <v>NO</v>
      </c>
      <c r="L7147" s="1" t="str">
        <f t="shared" ca="1" si="965"/>
        <v>NO</v>
      </c>
      <c r="M7147" s="1">
        <f t="shared" ca="1" si="966"/>
        <v>0</v>
      </c>
      <c r="N7147" s="1">
        <f t="shared" ca="1" si="967"/>
        <v>0</v>
      </c>
      <c r="O7147" s="1">
        <f t="shared" ca="1" si="963"/>
        <v>0</v>
      </c>
    </row>
    <row r="7148" spans="4:15" x14ac:dyDescent="0.35">
      <c r="D7148" s="1">
        <v>7141</v>
      </c>
      <c r="E7148" s="4">
        <v>41758</v>
      </c>
      <c r="F7148" s="1">
        <v>1878.33</v>
      </c>
      <c r="G7148" s="1">
        <f t="shared" si="968"/>
        <v>1869.43</v>
      </c>
      <c r="H7148" s="1" t="str">
        <f t="shared" si="960"/>
        <v/>
      </c>
      <c r="I7148" s="1" t="str">
        <f t="shared" si="961"/>
        <v>NO</v>
      </c>
      <c r="J7148" s="1">
        <f t="shared" ca="1" si="962"/>
        <v>1873.768</v>
      </c>
      <c r="K7148" s="1" t="str">
        <f t="shared" ca="1" si="964"/>
        <v>NO</v>
      </c>
      <c r="L7148" s="1" t="str">
        <f t="shared" ca="1" si="965"/>
        <v>NO</v>
      </c>
      <c r="M7148" s="1">
        <f t="shared" ca="1" si="966"/>
        <v>0</v>
      </c>
      <c r="N7148" s="1">
        <f t="shared" ca="1" si="967"/>
        <v>0</v>
      </c>
      <c r="O7148" s="1">
        <f t="shared" ca="1" si="963"/>
        <v>0</v>
      </c>
    </row>
    <row r="7149" spans="4:15" x14ac:dyDescent="0.35">
      <c r="D7149" s="1">
        <v>7142</v>
      </c>
      <c r="E7149" s="4">
        <v>41759</v>
      </c>
      <c r="F7149" s="1">
        <v>1883.95</v>
      </c>
      <c r="G7149" s="1">
        <f t="shared" si="968"/>
        <v>1878.33</v>
      </c>
      <c r="H7149" s="1" t="str">
        <f t="shared" si="960"/>
        <v/>
      </c>
      <c r="I7149" s="1" t="str">
        <f t="shared" si="961"/>
        <v>NO</v>
      </c>
      <c r="J7149" s="1">
        <f t="shared" ca="1" si="962"/>
        <v>1873.2760000000003</v>
      </c>
      <c r="K7149" s="1" t="str">
        <f t="shared" ca="1" si="964"/>
        <v>YES</v>
      </c>
      <c r="L7149" s="1" t="str">
        <f t="shared" ca="1" si="965"/>
        <v>NO</v>
      </c>
      <c r="M7149" s="1">
        <f t="shared" ca="1" si="966"/>
        <v>-1878.33</v>
      </c>
      <c r="N7149" s="1">
        <f t="shared" ca="1" si="967"/>
        <v>0</v>
      </c>
      <c r="O7149" s="1">
        <f t="shared" ca="1" si="963"/>
        <v>0</v>
      </c>
    </row>
    <row r="7150" spans="4:15" x14ac:dyDescent="0.35">
      <c r="D7150" s="1">
        <v>7143</v>
      </c>
      <c r="E7150" s="4">
        <v>41760</v>
      </c>
      <c r="F7150" s="1">
        <v>1883.68</v>
      </c>
      <c r="G7150" s="1">
        <f t="shared" si="968"/>
        <v>1883.95</v>
      </c>
      <c r="H7150" s="1" t="str">
        <f t="shared" si="960"/>
        <v/>
      </c>
      <c r="I7150" s="1" t="str">
        <f t="shared" si="961"/>
        <v>NO</v>
      </c>
      <c r="J7150" s="1">
        <f t="shared" ca="1" si="962"/>
        <v>1873.0319999999999</v>
      </c>
      <c r="K7150" s="1" t="str">
        <f t="shared" ca="1" si="964"/>
        <v>YES</v>
      </c>
      <c r="L7150" s="1" t="str">
        <f t="shared" ca="1" si="965"/>
        <v>NO</v>
      </c>
      <c r="M7150" s="1">
        <f t="shared" ca="1" si="966"/>
        <v>-1883.95</v>
      </c>
      <c r="N7150" s="1">
        <f t="shared" ca="1" si="967"/>
        <v>0</v>
      </c>
      <c r="O7150" s="1">
        <f t="shared" ca="1" si="963"/>
        <v>0</v>
      </c>
    </row>
    <row r="7151" spans="4:15" x14ac:dyDescent="0.35">
      <c r="D7151" s="1">
        <v>7144</v>
      </c>
      <c r="E7151" s="4">
        <v>41761</v>
      </c>
      <c r="F7151" s="1">
        <v>1881.14</v>
      </c>
      <c r="G7151" s="1">
        <f t="shared" si="968"/>
        <v>1883.68</v>
      </c>
      <c r="H7151" s="1" t="str">
        <f t="shared" si="960"/>
        <v/>
      </c>
      <c r="I7151" s="1" t="str">
        <f t="shared" si="961"/>
        <v>NO</v>
      </c>
      <c r="J7151" s="1">
        <f t="shared" ca="1" si="962"/>
        <v>1874.7440000000001</v>
      </c>
      <c r="K7151" s="1" t="str">
        <f t="shared" ca="1" si="964"/>
        <v>YES</v>
      </c>
      <c r="L7151" s="1" t="str">
        <f t="shared" ca="1" si="965"/>
        <v>NO</v>
      </c>
      <c r="M7151" s="1">
        <f t="shared" ca="1" si="966"/>
        <v>-1883.68</v>
      </c>
      <c r="N7151" s="1">
        <f t="shared" ca="1" si="967"/>
        <v>0</v>
      </c>
      <c r="O7151" s="1">
        <f t="shared" ca="1" si="963"/>
        <v>0</v>
      </c>
    </row>
    <row r="7152" spans="4:15" x14ac:dyDescent="0.35">
      <c r="D7152" s="1">
        <v>7145</v>
      </c>
      <c r="E7152" s="4">
        <v>41764</v>
      </c>
      <c r="F7152" s="1">
        <v>1884.66</v>
      </c>
      <c r="G7152" s="1">
        <f t="shared" si="968"/>
        <v>1881.14</v>
      </c>
      <c r="H7152" s="1" t="str">
        <f t="shared" si="960"/>
        <v/>
      </c>
      <c r="I7152" s="1" t="str">
        <f t="shared" si="961"/>
        <v>NO</v>
      </c>
      <c r="J7152" s="1">
        <f t="shared" ca="1" si="962"/>
        <v>1875.7579999999998</v>
      </c>
      <c r="K7152" s="1" t="str">
        <f t="shared" ca="1" si="964"/>
        <v>YES</v>
      </c>
      <c r="L7152" s="1" t="str">
        <f t="shared" ca="1" si="965"/>
        <v>NO</v>
      </c>
      <c r="M7152" s="1">
        <f t="shared" ca="1" si="966"/>
        <v>-1881.14</v>
      </c>
      <c r="N7152" s="1">
        <f t="shared" ca="1" si="967"/>
        <v>0</v>
      </c>
      <c r="O7152" s="1">
        <f t="shared" ca="1" si="963"/>
        <v>0</v>
      </c>
    </row>
    <row r="7153" spans="4:15" x14ac:dyDescent="0.35">
      <c r="D7153" s="1">
        <v>7146</v>
      </c>
      <c r="E7153" s="4">
        <v>41765</v>
      </c>
      <c r="F7153" s="1">
        <v>1867.72</v>
      </c>
      <c r="G7153" s="1">
        <f t="shared" si="968"/>
        <v>1884.66</v>
      </c>
      <c r="H7153" s="1" t="str">
        <f t="shared" si="960"/>
        <v/>
      </c>
      <c r="I7153" s="1" t="str">
        <f t="shared" si="961"/>
        <v>NO</v>
      </c>
      <c r="J7153" s="1">
        <f t="shared" ca="1" si="962"/>
        <v>1879.306</v>
      </c>
      <c r="K7153" s="1" t="str">
        <f t="shared" ca="1" si="964"/>
        <v>YES</v>
      </c>
      <c r="L7153" s="1" t="str">
        <f t="shared" ca="1" si="965"/>
        <v>NO</v>
      </c>
      <c r="M7153" s="1">
        <f t="shared" ca="1" si="966"/>
        <v>-1884.66</v>
      </c>
      <c r="N7153" s="1">
        <f t="shared" ca="1" si="967"/>
        <v>0</v>
      </c>
      <c r="O7153" s="1">
        <f t="shared" ca="1" si="963"/>
        <v>0</v>
      </c>
    </row>
    <row r="7154" spans="4:15" x14ac:dyDescent="0.35">
      <c r="D7154" s="1">
        <v>7147</v>
      </c>
      <c r="E7154" s="4">
        <v>41766</v>
      </c>
      <c r="F7154" s="1">
        <v>1878.21</v>
      </c>
      <c r="G7154" s="1">
        <f t="shared" si="968"/>
        <v>1867.72</v>
      </c>
      <c r="H7154" s="1" t="str">
        <f t="shared" si="960"/>
        <v/>
      </c>
      <c r="I7154" s="1" t="str">
        <f t="shared" si="961"/>
        <v>NO</v>
      </c>
      <c r="J7154" s="1">
        <f t="shared" ca="1" si="962"/>
        <v>1882.3520000000001</v>
      </c>
      <c r="K7154" s="1" t="str">
        <f t="shared" ca="1" si="964"/>
        <v>NO</v>
      </c>
      <c r="L7154" s="1" t="str">
        <f t="shared" ca="1" si="965"/>
        <v>NO</v>
      </c>
      <c r="M7154" s="1">
        <f t="shared" ca="1" si="966"/>
        <v>0</v>
      </c>
      <c r="N7154" s="1">
        <f t="shared" ca="1" si="967"/>
        <v>0</v>
      </c>
      <c r="O7154" s="1">
        <f t="shared" ca="1" si="963"/>
        <v>0</v>
      </c>
    </row>
    <row r="7155" spans="4:15" x14ac:dyDescent="0.35">
      <c r="D7155" s="1">
        <v>7148</v>
      </c>
      <c r="E7155" s="4">
        <v>41767</v>
      </c>
      <c r="F7155" s="1">
        <v>1875.63</v>
      </c>
      <c r="G7155" s="1">
        <f t="shared" si="968"/>
        <v>1878.21</v>
      </c>
      <c r="H7155" s="1" t="str">
        <f t="shared" ref="H7155:H7218" si="969">IF(START_DAY=D7155,"START",IF(D7155=END_DAY,"END",""))</f>
        <v/>
      </c>
      <c r="I7155" s="1" t="str">
        <f t="shared" ref="I7155:I7218" si="970">IF(OR(D7155&lt;=START_DAY,D7155&gt;END_DAY),"NO",IF(K7154="YES","YES",IF(L7154="YES","NO",I7154)))</f>
        <v>NO</v>
      </c>
      <c r="J7155" s="1">
        <f t="shared" ref="J7155:J7218" ca="1" si="971">AVERAGE(OFFSET(G7155,-XDAYS,0,XDAYS,1))</f>
        <v>1880.23</v>
      </c>
      <c r="K7155" s="1" t="str">
        <f t="shared" ca="1" si="964"/>
        <v>NO</v>
      </c>
      <c r="L7155" s="1" t="str">
        <f t="shared" ca="1" si="965"/>
        <v>NO</v>
      </c>
      <c r="M7155" s="1">
        <f t="shared" ca="1" si="966"/>
        <v>0</v>
      </c>
      <c r="N7155" s="1">
        <f t="shared" ca="1" si="967"/>
        <v>0</v>
      </c>
      <c r="O7155" s="1">
        <f t="shared" ref="O7155:O7218" ca="1" si="972">(ABS(M7155)+ABS(N7155))*TRANSACTION_COST</f>
        <v>0</v>
      </c>
    </row>
    <row r="7156" spans="4:15" x14ac:dyDescent="0.35">
      <c r="D7156" s="1">
        <v>7149</v>
      </c>
      <c r="E7156" s="4">
        <v>41768</v>
      </c>
      <c r="F7156" s="1">
        <v>1878.48</v>
      </c>
      <c r="G7156" s="1">
        <f t="shared" si="968"/>
        <v>1875.63</v>
      </c>
      <c r="H7156" s="1" t="str">
        <f t="shared" si="969"/>
        <v/>
      </c>
      <c r="I7156" s="1" t="str">
        <f t="shared" si="970"/>
        <v>NO</v>
      </c>
      <c r="J7156" s="1">
        <f t="shared" ca="1" si="971"/>
        <v>1879.0819999999999</v>
      </c>
      <c r="K7156" s="1" t="str">
        <f t="shared" ref="K7156:K7219" ca="1" si="973">IF(H7156="END","NO",IF(H7156="START","YES",IF(AND(I7156="NO",G7156&gt;=J7156),"YES","NO")))</f>
        <v>NO</v>
      </c>
      <c r="L7156" s="1" t="str">
        <f t="shared" ref="L7156:L7219" ca="1" si="974">IF(AND(H7156="END",I7156="YES"),"YES",IF(AND(I7156="YES",G7156&lt;=J7156),"YES","NO"))</f>
        <v>NO</v>
      </c>
      <c r="M7156" s="1">
        <f t="shared" ref="M7156:M7219" ca="1" si="975">IF(K7156="YES",-G7156,0)</f>
        <v>0</v>
      </c>
      <c r="N7156" s="1">
        <f t="shared" ref="N7156:N7219" ca="1" si="976">IF(L7156="YES",G7156,0)</f>
        <v>0</v>
      </c>
      <c r="O7156" s="1">
        <f t="shared" ca="1" si="972"/>
        <v>0</v>
      </c>
    </row>
    <row r="7157" spans="4:15" x14ac:dyDescent="0.35">
      <c r="D7157" s="1">
        <v>7150</v>
      </c>
      <c r="E7157" s="4">
        <v>41771</v>
      </c>
      <c r="F7157" s="1">
        <v>1896.65</v>
      </c>
      <c r="G7157" s="1">
        <f t="shared" si="968"/>
        <v>1878.48</v>
      </c>
      <c r="H7157" s="1" t="str">
        <f t="shared" si="969"/>
        <v/>
      </c>
      <c r="I7157" s="1" t="str">
        <f t="shared" si="970"/>
        <v>NO</v>
      </c>
      <c r="J7157" s="1">
        <f t="shared" ca="1" si="971"/>
        <v>1877.4720000000002</v>
      </c>
      <c r="K7157" s="1" t="str">
        <f t="shared" ca="1" si="973"/>
        <v>YES</v>
      </c>
      <c r="L7157" s="1" t="str">
        <f t="shared" ca="1" si="974"/>
        <v>NO</v>
      </c>
      <c r="M7157" s="1">
        <f t="shared" ca="1" si="975"/>
        <v>-1878.48</v>
      </c>
      <c r="N7157" s="1">
        <f t="shared" ca="1" si="976"/>
        <v>0</v>
      </c>
      <c r="O7157" s="1">
        <f t="shared" ca="1" si="972"/>
        <v>0</v>
      </c>
    </row>
    <row r="7158" spans="4:15" x14ac:dyDescent="0.35">
      <c r="D7158" s="1">
        <v>7151</v>
      </c>
      <c r="E7158" s="4">
        <v>41772</v>
      </c>
      <c r="F7158" s="1">
        <v>1897.45</v>
      </c>
      <c r="G7158" s="1">
        <f t="shared" si="968"/>
        <v>1896.65</v>
      </c>
      <c r="H7158" s="1" t="str">
        <f t="shared" si="969"/>
        <v/>
      </c>
      <c r="I7158" s="1" t="str">
        <f t="shared" si="970"/>
        <v>NO</v>
      </c>
      <c r="J7158" s="1">
        <f t="shared" ca="1" si="971"/>
        <v>1876.94</v>
      </c>
      <c r="K7158" s="1" t="str">
        <f t="shared" ca="1" si="973"/>
        <v>YES</v>
      </c>
      <c r="L7158" s="1" t="str">
        <f t="shared" ca="1" si="974"/>
        <v>NO</v>
      </c>
      <c r="M7158" s="1">
        <f t="shared" ca="1" si="975"/>
        <v>-1896.65</v>
      </c>
      <c r="N7158" s="1">
        <f t="shared" ca="1" si="976"/>
        <v>0</v>
      </c>
      <c r="O7158" s="1">
        <f t="shared" ca="1" si="972"/>
        <v>0</v>
      </c>
    </row>
    <row r="7159" spans="4:15" x14ac:dyDescent="0.35">
      <c r="D7159" s="1">
        <v>7152</v>
      </c>
      <c r="E7159" s="4">
        <v>41773</v>
      </c>
      <c r="F7159" s="1">
        <v>1888.53</v>
      </c>
      <c r="G7159" s="1">
        <f t="shared" si="968"/>
        <v>1897.45</v>
      </c>
      <c r="H7159" s="1" t="str">
        <f t="shared" si="969"/>
        <v/>
      </c>
      <c r="I7159" s="1" t="str">
        <f t="shared" si="970"/>
        <v>NO</v>
      </c>
      <c r="J7159" s="1">
        <f t="shared" ca="1" si="971"/>
        <v>1879.3380000000002</v>
      </c>
      <c r="K7159" s="1" t="str">
        <f t="shared" ca="1" si="973"/>
        <v>YES</v>
      </c>
      <c r="L7159" s="1" t="str">
        <f t="shared" ca="1" si="974"/>
        <v>NO</v>
      </c>
      <c r="M7159" s="1">
        <f t="shared" ca="1" si="975"/>
        <v>-1897.45</v>
      </c>
      <c r="N7159" s="1">
        <f t="shared" ca="1" si="976"/>
        <v>0</v>
      </c>
      <c r="O7159" s="1">
        <f t="shared" ca="1" si="972"/>
        <v>0</v>
      </c>
    </row>
    <row r="7160" spans="4:15" x14ac:dyDescent="0.35">
      <c r="D7160" s="1">
        <v>7153</v>
      </c>
      <c r="E7160" s="4">
        <v>41774</v>
      </c>
      <c r="F7160" s="1">
        <v>1870.85</v>
      </c>
      <c r="G7160" s="1">
        <f t="shared" si="968"/>
        <v>1888.53</v>
      </c>
      <c r="H7160" s="1" t="str">
        <f t="shared" si="969"/>
        <v/>
      </c>
      <c r="I7160" s="1" t="str">
        <f t="shared" si="970"/>
        <v>NO</v>
      </c>
      <c r="J7160" s="1">
        <f t="shared" ca="1" si="971"/>
        <v>1885.2840000000001</v>
      </c>
      <c r="K7160" s="1" t="str">
        <f t="shared" ca="1" si="973"/>
        <v>YES</v>
      </c>
      <c r="L7160" s="1" t="str">
        <f t="shared" ca="1" si="974"/>
        <v>NO</v>
      </c>
      <c r="M7160" s="1">
        <f t="shared" ca="1" si="975"/>
        <v>-1888.53</v>
      </c>
      <c r="N7160" s="1">
        <f t="shared" ca="1" si="976"/>
        <v>0</v>
      </c>
      <c r="O7160" s="1">
        <f t="shared" ca="1" si="972"/>
        <v>0</v>
      </c>
    </row>
    <row r="7161" spans="4:15" x14ac:dyDescent="0.35">
      <c r="D7161" s="1">
        <v>7154</v>
      </c>
      <c r="E7161" s="4">
        <v>41775</v>
      </c>
      <c r="F7161" s="1">
        <v>1877.86</v>
      </c>
      <c r="G7161" s="1">
        <f t="shared" si="968"/>
        <v>1870.85</v>
      </c>
      <c r="H7161" s="1" t="str">
        <f t="shared" si="969"/>
        <v/>
      </c>
      <c r="I7161" s="1" t="str">
        <f t="shared" si="970"/>
        <v>NO</v>
      </c>
      <c r="J7161" s="1">
        <f t="shared" ca="1" si="971"/>
        <v>1887.348</v>
      </c>
      <c r="K7161" s="1" t="str">
        <f t="shared" ca="1" si="973"/>
        <v>NO</v>
      </c>
      <c r="L7161" s="1" t="str">
        <f t="shared" ca="1" si="974"/>
        <v>NO</v>
      </c>
      <c r="M7161" s="1">
        <f t="shared" ca="1" si="975"/>
        <v>0</v>
      </c>
      <c r="N7161" s="1">
        <f t="shared" ca="1" si="976"/>
        <v>0</v>
      </c>
      <c r="O7161" s="1">
        <f t="shared" ca="1" si="972"/>
        <v>0</v>
      </c>
    </row>
    <row r="7162" spans="4:15" x14ac:dyDescent="0.35">
      <c r="D7162" s="1">
        <v>7155</v>
      </c>
      <c r="E7162" s="4">
        <v>41778</v>
      </c>
      <c r="F7162" s="1">
        <v>1885.08</v>
      </c>
      <c r="G7162" s="1">
        <f t="shared" si="968"/>
        <v>1877.86</v>
      </c>
      <c r="H7162" s="1" t="str">
        <f t="shared" si="969"/>
        <v/>
      </c>
      <c r="I7162" s="1" t="str">
        <f t="shared" si="970"/>
        <v>NO</v>
      </c>
      <c r="J7162" s="1">
        <f t="shared" ca="1" si="971"/>
        <v>1886.3919999999998</v>
      </c>
      <c r="K7162" s="1" t="str">
        <f t="shared" ca="1" si="973"/>
        <v>NO</v>
      </c>
      <c r="L7162" s="1" t="str">
        <f t="shared" ca="1" si="974"/>
        <v>NO</v>
      </c>
      <c r="M7162" s="1">
        <f t="shared" ca="1" si="975"/>
        <v>0</v>
      </c>
      <c r="N7162" s="1">
        <f t="shared" ca="1" si="976"/>
        <v>0</v>
      </c>
      <c r="O7162" s="1">
        <f t="shared" ca="1" si="972"/>
        <v>0</v>
      </c>
    </row>
    <row r="7163" spans="4:15" x14ac:dyDescent="0.35">
      <c r="D7163" s="1">
        <v>7156</v>
      </c>
      <c r="E7163" s="4">
        <v>41779</v>
      </c>
      <c r="F7163" s="1">
        <v>1872.83</v>
      </c>
      <c r="G7163" s="1">
        <f t="shared" si="968"/>
        <v>1885.08</v>
      </c>
      <c r="H7163" s="1" t="str">
        <f t="shared" si="969"/>
        <v/>
      </c>
      <c r="I7163" s="1" t="str">
        <f t="shared" si="970"/>
        <v>NO</v>
      </c>
      <c r="J7163" s="1">
        <f t="shared" ca="1" si="971"/>
        <v>1886.268</v>
      </c>
      <c r="K7163" s="1" t="str">
        <f t="shared" ca="1" si="973"/>
        <v>NO</v>
      </c>
      <c r="L7163" s="1" t="str">
        <f t="shared" ca="1" si="974"/>
        <v>NO</v>
      </c>
      <c r="M7163" s="1">
        <f t="shared" ca="1" si="975"/>
        <v>0</v>
      </c>
      <c r="N7163" s="1">
        <f t="shared" ca="1" si="976"/>
        <v>0</v>
      </c>
      <c r="O7163" s="1">
        <f t="shared" ca="1" si="972"/>
        <v>0</v>
      </c>
    </row>
    <row r="7164" spans="4:15" x14ac:dyDescent="0.35">
      <c r="D7164" s="1">
        <v>7157</v>
      </c>
      <c r="E7164" s="4">
        <v>41780</v>
      </c>
      <c r="F7164" s="1">
        <v>1888.03</v>
      </c>
      <c r="G7164" s="1">
        <f t="shared" si="968"/>
        <v>1872.83</v>
      </c>
      <c r="H7164" s="1" t="str">
        <f t="shared" si="969"/>
        <v/>
      </c>
      <c r="I7164" s="1" t="str">
        <f t="shared" si="970"/>
        <v>NO</v>
      </c>
      <c r="J7164" s="1">
        <f t="shared" ca="1" si="971"/>
        <v>1883.9540000000002</v>
      </c>
      <c r="K7164" s="1" t="str">
        <f t="shared" ca="1" si="973"/>
        <v>NO</v>
      </c>
      <c r="L7164" s="1" t="str">
        <f t="shared" ca="1" si="974"/>
        <v>NO</v>
      </c>
      <c r="M7164" s="1">
        <f t="shared" ca="1" si="975"/>
        <v>0</v>
      </c>
      <c r="N7164" s="1">
        <f t="shared" ca="1" si="976"/>
        <v>0</v>
      </c>
      <c r="O7164" s="1">
        <f t="shared" ca="1" si="972"/>
        <v>0</v>
      </c>
    </row>
    <row r="7165" spans="4:15" x14ac:dyDescent="0.35">
      <c r="D7165" s="1">
        <v>7158</v>
      </c>
      <c r="E7165" s="4">
        <v>41781</v>
      </c>
      <c r="F7165" s="1">
        <v>1892.49</v>
      </c>
      <c r="G7165" s="1">
        <f t="shared" si="968"/>
        <v>1888.03</v>
      </c>
      <c r="H7165" s="1" t="str">
        <f t="shared" si="969"/>
        <v/>
      </c>
      <c r="I7165" s="1" t="str">
        <f t="shared" si="970"/>
        <v>NO</v>
      </c>
      <c r="J7165" s="1">
        <f t="shared" ca="1" si="971"/>
        <v>1879.03</v>
      </c>
      <c r="K7165" s="1" t="str">
        <f t="shared" ca="1" si="973"/>
        <v>YES</v>
      </c>
      <c r="L7165" s="1" t="str">
        <f t="shared" ca="1" si="974"/>
        <v>NO</v>
      </c>
      <c r="M7165" s="1">
        <f t="shared" ca="1" si="975"/>
        <v>-1888.03</v>
      </c>
      <c r="N7165" s="1">
        <f t="shared" ca="1" si="976"/>
        <v>0</v>
      </c>
      <c r="O7165" s="1">
        <f t="shared" ca="1" si="972"/>
        <v>0</v>
      </c>
    </row>
    <row r="7166" spans="4:15" x14ac:dyDescent="0.35">
      <c r="D7166" s="1">
        <v>7159</v>
      </c>
      <c r="E7166" s="4">
        <v>41782</v>
      </c>
      <c r="F7166" s="1">
        <v>1900.53</v>
      </c>
      <c r="G7166" s="1">
        <f t="shared" si="968"/>
        <v>1892.49</v>
      </c>
      <c r="H7166" s="1" t="str">
        <f t="shared" si="969"/>
        <v/>
      </c>
      <c r="I7166" s="1" t="str">
        <f t="shared" si="970"/>
        <v>NO</v>
      </c>
      <c r="J7166" s="1">
        <f t="shared" ca="1" si="971"/>
        <v>1878.9299999999998</v>
      </c>
      <c r="K7166" s="1" t="str">
        <f t="shared" ca="1" si="973"/>
        <v>YES</v>
      </c>
      <c r="L7166" s="1" t="str">
        <f t="shared" ca="1" si="974"/>
        <v>NO</v>
      </c>
      <c r="M7166" s="1">
        <f t="shared" ca="1" si="975"/>
        <v>-1892.49</v>
      </c>
      <c r="N7166" s="1">
        <f t="shared" ca="1" si="976"/>
        <v>0</v>
      </c>
      <c r="O7166" s="1">
        <f t="shared" ca="1" si="972"/>
        <v>0</v>
      </c>
    </row>
    <row r="7167" spans="4:15" x14ac:dyDescent="0.35">
      <c r="D7167" s="1">
        <v>7160</v>
      </c>
      <c r="E7167" s="4">
        <v>41786</v>
      </c>
      <c r="F7167" s="1">
        <v>1911.91</v>
      </c>
      <c r="G7167" s="1">
        <f t="shared" si="968"/>
        <v>1900.53</v>
      </c>
      <c r="H7167" s="1" t="str">
        <f t="shared" si="969"/>
        <v/>
      </c>
      <c r="I7167" s="1" t="str">
        <f t="shared" si="970"/>
        <v>NO</v>
      </c>
      <c r="J7167" s="1">
        <f t="shared" ca="1" si="971"/>
        <v>1883.2579999999998</v>
      </c>
      <c r="K7167" s="1" t="str">
        <f t="shared" ca="1" si="973"/>
        <v>YES</v>
      </c>
      <c r="L7167" s="1" t="str">
        <f t="shared" ca="1" si="974"/>
        <v>NO</v>
      </c>
      <c r="M7167" s="1">
        <f t="shared" ca="1" si="975"/>
        <v>-1900.53</v>
      </c>
      <c r="N7167" s="1">
        <f t="shared" ca="1" si="976"/>
        <v>0</v>
      </c>
      <c r="O7167" s="1">
        <f t="shared" ca="1" si="972"/>
        <v>0</v>
      </c>
    </row>
    <row r="7168" spans="4:15" x14ac:dyDescent="0.35">
      <c r="D7168" s="1">
        <v>7161</v>
      </c>
      <c r="E7168" s="4">
        <v>41787</v>
      </c>
      <c r="F7168" s="1">
        <v>1909.78</v>
      </c>
      <c r="G7168" s="1">
        <f t="shared" si="968"/>
        <v>1911.91</v>
      </c>
      <c r="H7168" s="1" t="str">
        <f t="shared" si="969"/>
        <v/>
      </c>
      <c r="I7168" s="1" t="str">
        <f t="shared" si="970"/>
        <v>NO</v>
      </c>
      <c r="J7168" s="1">
        <f t="shared" ca="1" si="971"/>
        <v>1887.7919999999999</v>
      </c>
      <c r="K7168" s="1" t="str">
        <f t="shared" ca="1" si="973"/>
        <v>YES</v>
      </c>
      <c r="L7168" s="1" t="str">
        <f t="shared" ca="1" si="974"/>
        <v>NO</v>
      </c>
      <c r="M7168" s="1">
        <f t="shared" ca="1" si="975"/>
        <v>-1911.91</v>
      </c>
      <c r="N7168" s="1">
        <f t="shared" ca="1" si="976"/>
        <v>0</v>
      </c>
      <c r="O7168" s="1">
        <f t="shared" ca="1" si="972"/>
        <v>0</v>
      </c>
    </row>
    <row r="7169" spans="4:15" x14ac:dyDescent="0.35">
      <c r="D7169" s="1">
        <v>7162</v>
      </c>
      <c r="E7169" s="4">
        <v>41788</v>
      </c>
      <c r="F7169" s="1">
        <v>1920.03</v>
      </c>
      <c r="G7169" s="1">
        <f t="shared" si="968"/>
        <v>1909.78</v>
      </c>
      <c r="H7169" s="1" t="str">
        <f t="shared" si="969"/>
        <v/>
      </c>
      <c r="I7169" s="1" t="str">
        <f t="shared" si="970"/>
        <v>NO</v>
      </c>
      <c r="J7169" s="1">
        <f t="shared" ca="1" si="971"/>
        <v>1893.1579999999999</v>
      </c>
      <c r="K7169" s="1" t="str">
        <f t="shared" ca="1" si="973"/>
        <v>YES</v>
      </c>
      <c r="L7169" s="1" t="str">
        <f t="shared" ca="1" si="974"/>
        <v>NO</v>
      </c>
      <c r="M7169" s="1">
        <f t="shared" ca="1" si="975"/>
        <v>-1909.78</v>
      </c>
      <c r="N7169" s="1">
        <f t="shared" ca="1" si="976"/>
        <v>0</v>
      </c>
      <c r="O7169" s="1">
        <f t="shared" ca="1" si="972"/>
        <v>0</v>
      </c>
    </row>
    <row r="7170" spans="4:15" x14ac:dyDescent="0.35">
      <c r="D7170" s="1">
        <v>7163</v>
      </c>
      <c r="E7170" s="4">
        <v>41789</v>
      </c>
      <c r="F7170" s="1">
        <v>1923.57</v>
      </c>
      <c r="G7170" s="1">
        <f t="shared" si="968"/>
        <v>1920.03</v>
      </c>
      <c r="H7170" s="1" t="str">
        <f t="shared" si="969"/>
        <v/>
      </c>
      <c r="I7170" s="1" t="str">
        <f t="shared" si="970"/>
        <v>NO</v>
      </c>
      <c r="J7170" s="1">
        <f t="shared" ca="1" si="971"/>
        <v>1900.548</v>
      </c>
      <c r="K7170" s="1" t="str">
        <f t="shared" ca="1" si="973"/>
        <v>YES</v>
      </c>
      <c r="L7170" s="1" t="str">
        <f t="shared" ca="1" si="974"/>
        <v>NO</v>
      </c>
      <c r="M7170" s="1">
        <f t="shared" ca="1" si="975"/>
        <v>-1920.03</v>
      </c>
      <c r="N7170" s="1">
        <f t="shared" ca="1" si="976"/>
        <v>0</v>
      </c>
      <c r="O7170" s="1">
        <f t="shared" ca="1" si="972"/>
        <v>0</v>
      </c>
    </row>
    <row r="7171" spans="4:15" x14ac:dyDescent="0.35">
      <c r="D7171" s="1">
        <v>7164</v>
      </c>
      <c r="E7171" s="4">
        <v>41792</v>
      </c>
      <c r="F7171" s="1">
        <v>1924.97</v>
      </c>
      <c r="G7171" s="1">
        <f t="shared" si="968"/>
        <v>1923.57</v>
      </c>
      <c r="H7171" s="1" t="str">
        <f t="shared" si="969"/>
        <v/>
      </c>
      <c r="I7171" s="1" t="str">
        <f t="shared" si="970"/>
        <v>NO</v>
      </c>
      <c r="J7171" s="1">
        <f t="shared" ca="1" si="971"/>
        <v>1906.9479999999999</v>
      </c>
      <c r="K7171" s="1" t="str">
        <f t="shared" ca="1" si="973"/>
        <v>YES</v>
      </c>
      <c r="L7171" s="1" t="str">
        <f t="shared" ca="1" si="974"/>
        <v>NO</v>
      </c>
      <c r="M7171" s="1">
        <f t="shared" ca="1" si="975"/>
        <v>-1923.57</v>
      </c>
      <c r="N7171" s="1">
        <f t="shared" ca="1" si="976"/>
        <v>0</v>
      </c>
      <c r="O7171" s="1">
        <f t="shared" ca="1" si="972"/>
        <v>0</v>
      </c>
    </row>
    <row r="7172" spans="4:15" x14ac:dyDescent="0.35">
      <c r="D7172" s="1">
        <v>7165</v>
      </c>
      <c r="E7172" s="4">
        <v>41793</v>
      </c>
      <c r="F7172" s="1">
        <v>1924.24</v>
      </c>
      <c r="G7172" s="1">
        <f t="shared" si="968"/>
        <v>1924.97</v>
      </c>
      <c r="H7172" s="1" t="str">
        <f t="shared" si="969"/>
        <v/>
      </c>
      <c r="I7172" s="1" t="str">
        <f t="shared" si="970"/>
        <v>NO</v>
      </c>
      <c r="J7172" s="1">
        <f t="shared" ca="1" si="971"/>
        <v>1913.164</v>
      </c>
      <c r="K7172" s="1" t="str">
        <f t="shared" ca="1" si="973"/>
        <v>YES</v>
      </c>
      <c r="L7172" s="1" t="str">
        <f t="shared" ca="1" si="974"/>
        <v>NO</v>
      </c>
      <c r="M7172" s="1">
        <f t="shared" ca="1" si="975"/>
        <v>-1924.97</v>
      </c>
      <c r="N7172" s="1">
        <f t="shared" ca="1" si="976"/>
        <v>0</v>
      </c>
      <c r="O7172" s="1">
        <f t="shared" ca="1" si="972"/>
        <v>0</v>
      </c>
    </row>
    <row r="7173" spans="4:15" x14ac:dyDescent="0.35">
      <c r="D7173" s="1">
        <v>7166</v>
      </c>
      <c r="E7173" s="4">
        <v>41794</v>
      </c>
      <c r="F7173" s="1">
        <v>1927.88</v>
      </c>
      <c r="G7173" s="1">
        <f t="shared" si="968"/>
        <v>1924.24</v>
      </c>
      <c r="H7173" s="1" t="str">
        <f t="shared" si="969"/>
        <v/>
      </c>
      <c r="I7173" s="1" t="str">
        <f t="shared" si="970"/>
        <v>NO</v>
      </c>
      <c r="J7173" s="1">
        <f t="shared" ca="1" si="971"/>
        <v>1918.0520000000001</v>
      </c>
      <c r="K7173" s="1" t="str">
        <f t="shared" ca="1" si="973"/>
        <v>YES</v>
      </c>
      <c r="L7173" s="1" t="str">
        <f t="shared" ca="1" si="974"/>
        <v>NO</v>
      </c>
      <c r="M7173" s="1">
        <f t="shared" ca="1" si="975"/>
        <v>-1924.24</v>
      </c>
      <c r="N7173" s="1">
        <f t="shared" ca="1" si="976"/>
        <v>0</v>
      </c>
      <c r="O7173" s="1">
        <f t="shared" ca="1" si="972"/>
        <v>0</v>
      </c>
    </row>
    <row r="7174" spans="4:15" x14ac:dyDescent="0.35">
      <c r="D7174" s="1">
        <v>7167</v>
      </c>
      <c r="E7174" s="4">
        <v>41795</v>
      </c>
      <c r="F7174" s="1">
        <v>1940.46</v>
      </c>
      <c r="G7174" s="1">
        <f t="shared" si="968"/>
        <v>1927.88</v>
      </c>
      <c r="H7174" s="1" t="str">
        <f t="shared" si="969"/>
        <v/>
      </c>
      <c r="I7174" s="1" t="str">
        <f t="shared" si="970"/>
        <v>NO</v>
      </c>
      <c r="J7174" s="1">
        <f t="shared" ca="1" si="971"/>
        <v>1920.518</v>
      </c>
      <c r="K7174" s="1" t="str">
        <f t="shared" ca="1" si="973"/>
        <v>YES</v>
      </c>
      <c r="L7174" s="1" t="str">
        <f t="shared" ca="1" si="974"/>
        <v>NO</v>
      </c>
      <c r="M7174" s="1">
        <f t="shared" ca="1" si="975"/>
        <v>-1927.88</v>
      </c>
      <c r="N7174" s="1">
        <f t="shared" ca="1" si="976"/>
        <v>0</v>
      </c>
      <c r="O7174" s="1">
        <f t="shared" ca="1" si="972"/>
        <v>0</v>
      </c>
    </row>
    <row r="7175" spans="4:15" x14ac:dyDescent="0.35">
      <c r="D7175" s="1">
        <v>7168</v>
      </c>
      <c r="E7175" s="4">
        <v>41796</v>
      </c>
      <c r="F7175" s="1">
        <v>1949.44</v>
      </c>
      <c r="G7175" s="1">
        <f t="shared" si="968"/>
        <v>1940.46</v>
      </c>
      <c r="H7175" s="1" t="str">
        <f t="shared" si="969"/>
        <v/>
      </c>
      <c r="I7175" s="1" t="str">
        <f t="shared" si="970"/>
        <v>NO</v>
      </c>
      <c r="J7175" s="1">
        <f t="shared" ca="1" si="971"/>
        <v>1924.1379999999997</v>
      </c>
      <c r="K7175" s="1" t="str">
        <f t="shared" ca="1" si="973"/>
        <v>YES</v>
      </c>
      <c r="L7175" s="1" t="str">
        <f t="shared" ca="1" si="974"/>
        <v>NO</v>
      </c>
      <c r="M7175" s="1">
        <f t="shared" ca="1" si="975"/>
        <v>-1940.46</v>
      </c>
      <c r="N7175" s="1">
        <f t="shared" ca="1" si="976"/>
        <v>0</v>
      </c>
      <c r="O7175" s="1">
        <f t="shared" ca="1" si="972"/>
        <v>0</v>
      </c>
    </row>
    <row r="7176" spans="4:15" x14ac:dyDescent="0.35">
      <c r="D7176" s="1">
        <v>7169</v>
      </c>
      <c r="E7176" s="4">
        <v>41799</v>
      </c>
      <c r="F7176" s="1">
        <v>1951.27</v>
      </c>
      <c r="G7176" s="1">
        <f t="shared" si="968"/>
        <v>1949.44</v>
      </c>
      <c r="H7176" s="1" t="str">
        <f t="shared" si="969"/>
        <v/>
      </c>
      <c r="I7176" s="1" t="str">
        <f t="shared" si="970"/>
        <v>NO</v>
      </c>
      <c r="J7176" s="1">
        <f t="shared" ca="1" si="971"/>
        <v>1928.2239999999997</v>
      </c>
      <c r="K7176" s="1" t="str">
        <f t="shared" ca="1" si="973"/>
        <v>YES</v>
      </c>
      <c r="L7176" s="1" t="str">
        <f t="shared" ca="1" si="974"/>
        <v>NO</v>
      </c>
      <c r="M7176" s="1">
        <f t="shared" ca="1" si="975"/>
        <v>-1949.44</v>
      </c>
      <c r="N7176" s="1">
        <f t="shared" ca="1" si="976"/>
        <v>0</v>
      </c>
      <c r="O7176" s="1">
        <f t="shared" ca="1" si="972"/>
        <v>0</v>
      </c>
    </row>
    <row r="7177" spans="4:15" x14ac:dyDescent="0.35">
      <c r="D7177" s="1">
        <v>7170</v>
      </c>
      <c r="E7177" s="4">
        <v>41800</v>
      </c>
      <c r="F7177" s="1">
        <v>1950.79</v>
      </c>
      <c r="G7177" s="1">
        <f t="shared" si="968"/>
        <v>1951.27</v>
      </c>
      <c r="H7177" s="1" t="str">
        <f t="shared" si="969"/>
        <v/>
      </c>
      <c r="I7177" s="1" t="str">
        <f t="shared" si="970"/>
        <v>NO</v>
      </c>
      <c r="J7177" s="1">
        <f t="shared" ca="1" si="971"/>
        <v>1933.3979999999999</v>
      </c>
      <c r="K7177" s="1" t="str">
        <f t="shared" ca="1" si="973"/>
        <v>YES</v>
      </c>
      <c r="L7177" s="1" t="str">
        <f t="shared" ca="1" si="974"/>
        <v>NO</v>
      </c>
      <c r="M7177" s="1">
        <f t="shared" ca="1" si="975"/>
        <v>-1951.27</v>
      </c>
      <c r="N7177" s="1">
        <f t="shared" ca="1" si="976"/>
        <v>0</v>
      </c>
      <c r="O7177" s="1">
        <f t="shared" ca="1" si="972"/>
        <v>0</v>
      </c>
    </row>
    <row r="7178" spans="4:15" x14ac:dyDescent="0.35">
      <c r="D7178" s="1">
        <v>7171</v>
      </c>
      <c r="E7178" s="4">
        <v>41801</v>
      </c>
      <c r="F7178" s="1">
        <v>1943.89</v>
      </c>
      <c r="G7178" s="1">
        <f t="shared" ref="G7178:G7241" si="977">F7177</f>
        <v>1950.79</v>
      </c>
      <c r="H7178" s="1" t="str">
        <f t="shared" si="969"/>
        <v/>
      </c>
      <c r="I7178" s="1" t="str">
        <f t="shared" si="970"/>
        <v>NO</v>
      </c>
      <c r="J7178" s="1">
        <f t="shared" ca="1" si="971"/>
        <v>1938.6580000000001</v>
      </c>
      <c r="K7178" s="1" t="str">
        <f t="shared" ca="1" si="973"/>
        <v>YES</v>
      </c>
      <c r="L7178" s="1" t="str">
        <f t="shared" ca="1" si="974"/>
        <v>NO</v>
      </c>
      <c r="M7178" s="1">
        <f t="shared" ca="1" si="975"/>
        <v>-1950.79</v>
      </c>
      <c r="N7178" s="1">
        <f t="shared" ca="1" si="976"/>
        <v>0</v>
      </c>
      <c r="O7178" s="1">
        <f t="shared" ca="1" si="972"/>
        <v>0</v>
      </c>
    </row>
    <row r="7179" spans="4:15" x14ac:dyDescent="0.35">
      <c r="D7179" s="1">
        <v>7172</v>
      </c>
      <c r="E7179" s="4">
        <v>41802</v>
      </c>
      <c r="F7179" s="1">
        <v>1930.11</v>
      </c>
      <c r="G7179" s="1">
        <f t="shared" si="977"/>
        <v>1943.89</v>
      </c>
      <c r="H7179" s="1" t="str">
        <f t="shared" si="969"/>
        <v/>
      </c>
      <c r="I7179" s="1" t="str">
        <f t="shared" si="970"/>
        <v>NO</v>
      </c>
      <c r="J7179" s="1">
        <f t="shared" ca="1" si="971"/>
        <v>1943.9680000000001</v>
      </c>
      <c r="K7179" s="1" t="str">
        <f t="shared" ca="1" si="973"/>
        <v>NO</v>
      </c>
      <c r="L7179" s="1" t="str">
        <f t="shared" ca="1" si="974"/>
        <v>NO</v>
      </c>
      <c r="M7179" s="1">
        <f t="shared" ca="1" si="975"/>
        <v>0</v>
      </c>
      <c r="N7179" s="1">
        <f t="shared" ca="1" si="976"/>
        <v>0</v>
      </c>
      <c r="O7179" s="1">
        <f t="shared" ca="1" si="972"/>
        <v>0</v>
      </c>
    </row>
    <row r="7180" spans="4:15" x14ac:dyDescent="0.35">
      <c r="D7180" s="1">
        <v>7173</v>
      </c>
      <c r="E7180" s="4">
        <v>41803</v>
      </c>
      <c r="F7180" s="1">
        <v>1936.16</v>
      </c>
      <c r="G7180" s="1">
        <f t="shared" si="977"/>
        <v>1930.11</v>
      </c>
      <c r="H7180" s="1" t="str">
        <f t="shared" si="969"/>
        <v/>
      </c>
      <c r="I7180" s="1" t="str">
        <f t="shared" si="970"/>
        <v>NO</v>
      </c>
      <c r="J7180" s="1">
        <f t="shared" ca="1" si="971"/>
        <v>1947.17</v>
      </c>
      <c r="K7180" s="1" t="str">
        <f t="shared" ca="1" si="973"/>
        <v>NO</v>
      </c>
      <c r="L7180" s="1" t="str">
        <f t="shared" ca="1" si="974"/>
        <v>NO</v>
      </c>
      <c r="M7180" s="1">
        <f t="shared" ca="1" si="975"/>
        <v>0</v>
      </c>
      <c r="N7180" s="1">
        <f t="shared" ca="1" si="976"/>
        <v>0</v>
      </c>
      <c r="O7180" s="1">
        <f t="shared" ca="1" si="972"/>
        <v>0</v>
      </c>
    </row>
    <row r="7181" spans="4:15" x14ac:dyDescent="0.35">
      <c r="D7181" s="1">
        <v>7174</v>
      </c>
      <c r="E7181" s="4">
        <v>41806</v>
      </c>
      <c r="F7181" s="1">
        <v>1937.78</v>
      </c>
      <c r="G7181" s="1">
        <f t="shared" si="977"/>
        <v>1936.16</v>
      </c>
      <c r="H7181" s="1" t="str">
        <f t="shared" si="969"/>
        <v/>
      </c>
      <c r="I7181" s="1" t="str">
        <f t="shared" si="970"/>
        <v>NO</v>
      </c>
      <c r="J7181" s="1">
        <f t="shared" ca="1" si="971"/>
        <v>1945.1</v>
      </c>
      <c r="K7181" s="1" t="str">
        <f t="shared" ca="1" si="973"/>
        <v>NO</v>
      </c>
      <c r="L7181" s="1" t="str">
        <f t="shared" ca="1" si="974"/>
        <v>NO</v>
      </c>
      <c r="M7181" s="1">
        <f t="shared" ca="1" si="975"/>
        <v>0</v>
      </c>
      <c r="N7181" s="1">
        <f t="shared" ca="1" si="976"/>
        <v>0</v>
      </c>
      <c r="O7181" s="1">
        <f t="shared" ca="1" si="972"/>
        <v>0</v>
      </c>
    </row>
    <row r="7182" spans="4:15" x14ac:dyDescent="0.35">
      <c r="D7182" s="1">
        <v>7175</v>
      </c>
      <c r="E7182" s="4">
        <v>41807</v>
      </c>
      <c r="F7182" s="1">
        <v>1941.99</v>
      </c>
      <c r="G7182" s="1">
        <f t="shared" si="977"/>
        <v>1937.78</v>
      </c>
      <c r="H7182" s="1" t="str">
        <f t="shared" si="969"/>
        <v/>
      </c>
      <c r="I7182" s="1" t="str">
        <f t="shared" si="970"/>
        <v>NO</v>
      </c>
      <c r="J7182" s="1">
        <f t="shared" ca="1" si="971"/>
        <v>1942.444</v>
      </c>
      <c r="K7182" s="1" t="str">
        <f t="shared" ca="1" si="973"/>
        <v>NO</v>
      </c>
      <c r="L7182" s="1" t="str">
        <f t="shared" ca="1" si="974"/>
        <v>NO</v>
      </c>
      <c r="M7182" s="1">
        <f t="shared" ca="1" si="975"/>
        <v>0</v>
      </c>
      <c r="N7182" s="1">
        <f t="shared" ca="1" si="976"/>
        <v>0</v>
      </c>
      <c r="O7182" s="1">
        <f t="shared" ca="1" si="972"/>
        <v>0</v>
      </c>
    </row>
    <row r="7183" spans="4:15" x14ac:dyDescent="0.35">
      <c r="D7183" s="1">
        <v>7176</v>
      </c>
      <c r="E7183" s="4">
        <v>41808</v>
      </c>
      <c r="F7183" s="1">
        <v>1956.98</v>
      </c>
      <c r="G7183" s="1">
        <f t="shared" si="977"/>
        <v>1941.99</v>
      </c>
      <c r="H7183" s="1" t="str">
        <f t="shared" si="969"/>
        <v/>
      </c>
      <c r="I7183" s="1" t="str">
        <f t="shared" si="970"/>
        <v>NO</v>
      </c>
      <c r="J7183" s="1">
        <f t="shared" ca="1" si="971"/>
        <v>1939.7459999999999</v>
      </c>
      <c r="K7183" s="1" t="str">
        <f t="shared" ca="1" si="973"/>
        <v>YES</v>
      </c>
      <c r="L7183" s="1" t="str">
        <f t="shared" ca="1" si="974"/>
        <v>NO</v>
      </c>
      <c r="M7183" s="1">
        <f t="shared" ca="1" si="975"/>
        <v>-1941.99</v>
      </c>
      <c r="N7183" s="1">
        <f t="shared" ca="1" si="976"/>
        <v>0</v>
      </c>
      <c r="O7183" s="1">
        <f t="shared" ca="1" si="972"/>
        <v>0</v>
      </c>
    </row>
    <row r="7184" spans="4:15" x14ac:dyDescent="0.35">
      <c r="D7184" s="1">
        <v>7177</v>
      </c>
      <c r="E7184" s="4">
        <v>41809</v>
      </c>
      <c r="F7184" s="1">
        <v>1959.48</v>
      </c>
      <c r="G7184" s="1">
        <f t="shared" si="977"/>
        <v>1956.98</v>
      </c>
      <c r="H7184" s="1" t="str">
        <f t="shared" si="969"/>
        <v/>
      </c>
      <c r="I7184" s="1" t="str">
        <f t="shared" si="970"/>
        <v>NO</v>
      </c>
      <c r="J7184" s="1">
        <f t="shared" ca="1" si="971"/>
        <v>1937.9860000000001</v>
      </c>
      <c r="K7184" s="1" t="str">
        <f t="shared" ca="1" si="973"/>
        <v>YES</v>
      </c>
      <c r="L7184" s="1" t="str">
        <f t="shared" ca="1" si="974"/>
        <v>NO</v>
      </c>
      <c r="M7184" s="1">
        <f t="shared" ca="1" si="975"/>
        <v>-1956.98</v>
      </c>
      <c r="N7184" s="1">
        <f t="shared" ca="1" si="976"/>
        <v>0</v>
      </c>
      <c r="O7184" s="1">
        <f t="shared" ca="1" si="972"/>
        <v>0</v>
      </c>
    </row>
    <row r="7185" spans="4:15" x14ac:dyDescent="0.35">
      <c r="D7185" s="1">
        <v>7178</v>
      </c>
      <c r="E7185" s="4">
        <v>41810</v>
      </c>
      <c r="F7185" s="1">
        <v>1962.87</v>
      </c>
      <c r="G7185" s="1">
        <f t="shared" si="977"/>
        <v>1959.48</v>
      </c>
      <c r="H7185" s="1" t="str">
        <f t="shared" si="969"/>
        <v/>
      </c>
      <c r="I7185" s="1" t="str">
        <f t="shared" si="970"/>
        <v>NO</v>
      </c>
      <c r="J7185" s="1">
        <f t="shared" ca="1" si="971"/>
        <v>1940.604</v>
      </c>
      <c r="K7185" s="1" t="str">
        <f t="shared" ca="1" si="973"/>
        <v>YES</v>
      </c>
      <c r="L7185" s="1" t="str">
        <f t="shared" ca="1" si="974"/>
        <v>NO</v>
      </c>
      <c r="M7185" s="1">
        <f t="shared" ca="1" si="975"/>
        <v>-1959.48</v>
      </c>
      <c r="N7185" s="1">
        <f t="shared" ca="1" si="976"/>
        <v>0</v>
      </c>
      <c r="O7185" s="1">
        <f t="shared" ca="1" si="972"/>
        <v>0</v>
      </c>
    </row>
    <row r="7186" spans="4:15" x14ac:dyDescent="0.35">
      <c r="D7186" s="1">
        <v>7179</v>
      </c>
      <c r="E7186" s="4">
        <v>41813</v>
      </c>
      <c r="F7186" s="1">
        <v>1962.61</v>
      </c>
      <c r="G7186" s="1">
        <f t="shared" si="977"/>
        <v>1962.87</v>
      </c>
      <c r="H7186" s="1" t="str">
        <f t="shared" si="969"/>
        <v/>
      </c>
      <c r="I7186" s="1" t="str">
        <f t="shared" si="970"/>
        <v>NO</v>
      </c>
      <c r="J7186" s="1">
        <f t="shared" ca="1" si="971"/>
        <v>1946.4779999999998</v>
      </c>
      <c r="K7186" s="1" t="str">
        <f t="shared" ca="1" si="973"/>
        <v>YES</v>
      </c>
      <c r="L7186" s="1" t="str">
        <f t="shared" ca="1" si="974"/>
        <v>NO</v>
      </c>
      <c r="M7186" s="1">
        <f t="shared" ca="1" si="975"/>
        <v>-1962.87</v>
      </c>
      <c r="N7186" s="1">
        <f t="shared" ca="1" si="976"/>
        <v>0</v>
      </c>
      <c r="O7186" s="1">
        <f t="shared" ca="1" si="972"/>
        <v>0</v>
      </c>
    </row>
    <row r="7187" spans="4:15" x14ac:dyDescent="0.35">
      <c r="D7187" s="1">
        <v>7180</v>
      </c>
      <c r="E7187" s="4">
        <v>41814</v>
      </c>
      <c r="F7187" s="1">
        <v>1949.98</v>
      </c>
      <c r="G7187" s="1">
        <f t="shared" si="977"/>
        <v>1962.61</v>
      </c>
      <c r="H7187" s="1" t="str">
        <f t="shared" si="969"/>
        <v/>
      </c>
      <c r="I7187" s="1" t="str">
        <f t="shared" si="970"/>
        <v>NO</v>
      </c>
      <c r="J7187" s="1">
        <f t="shared" ca="1" si="971"/>
        <v>1951.8199999999997</v>
      </c>
      <c r="K7187" s="1" t="str">
        <f t="shared" ca="1" si="973"/>
        <v>YES</v>
      </c>
      <c r="L7187" s="1" t="str">
        <f t="shared" ca="1" si="974"/>
        <v>NO</v>
      </c>
      <c r="M7187" s="1">
        <f t="shared" ca="1" si="975"/>
        <v>-1962.61</v>
      </c>
      <c r="N7187" s="1">
        <f t="shared" ca="1" si="976"/>
        <v>0</v>
      </c>
      <c r="O7187" s="1">
        <f t="shared" ca="1" si="972"/>
        <v>0</v>
      </c>
    </row>
    <row r="7188" spans="4:15" x14ac:dyDescent="0.35">
      <c r="D7188" s="1">
        <v>7181</v>
      </c>
      <c r="E7188" s="4">
        <v>41815</v>
      </c>
      <c r="F7188" s="1">
        <v>1959.53</v>
      </c>
      <c r="G7188" s="1">
        <f t="shared" si="977"/>
        <v>1949.98</v>
      </c>
      <c r="H7188" s="1" t="str">
        <f t="shared" si="969"/>
        <v/>
      </c>
      <c r="I7188" s="1" t="str">
        <f t="shared" si="970"/>
        <v>NO</v>
      </c>
      <c r="J7188" s="1">
        <f t="shared" ca="1" si="971"/>
        <v>1956.7860000000001</v>
      </c>
      <c r="K7188" s="1" t="str">
        <f t="shared" ca="1" si="973"/>
        <v>NO</v>
      </c>
      <c r="L7188" s="1" t="str">
        <f t="shared" ca="1" si="974"/>
        <v>NO</v>
      </c>
      <c r="M7188" s="1">
        <f t="shared" ca="1" si="975"/>
        <v>0</v>
      </c>
      <c r="N7188" s="1">
        <f t="shared" ca="1" si="976"/>
        <v>0</v>
      </c>
      <c r="O7188" s="1">
        <f t="shared" ca="1" si="972"/>
        <v>0</v>
      </c>
    </row>
    <row r="7189" spans="4:15" x14ac:dyDescent="0.35">
      <c r="D7189" s="1">
        <v>7182</v>
      </c>
      <c r="E7189" s="4">
        <v>41816</v>
      </c>
      <c r="F7189" s="1">
        <v>1957.22</v>
      </c>
      <c r="G7189" s="1">
        <f t="shared" si="977"/>
        <v>1959.53</v>
      </c>
      <c r="H7189" s="1" t="str">
        <f t="shared" si="969"/>
        <v/>
      </c>
      <c r="I7189" s="1" t="str">
        <f t="shared" si="970"/>
        <v>NO</v>
      </c>
      <c r="J7189" s="1">
        <f t="shared" ca="1" si="971"/>
        <v>1958.384</v>
      </c>
      <c r="K7189" s="1" t="str">
        <f t="shared" ca="1" si="973"/>
        <v>YES</v>
      </c>
      <c r="L7189" s="1" t="str">
        <f t="shared" ca="1" si="974"/>
        <v>NO</v>
      </c>
      <c r="M7189" s="1">
        <f t="shared" ca="1" si="975"/>
        <v>-1959.53</v>
      </c>
      <c r="N7189" s="1">
        <f t="shared" ca="1" si="976"/>
        <v>0</v>
      </c>
      <c r="O7189" s="1">
        <f t="shared" ca="1" si="972"/>
        <v>0</v>
      </c>
    </row>
    <row r="7190" spans="4:15" x14ac:dyDescent="0.35">
      <c r="D7190" s="1">
        <v>7183</v>
      </c>
      <c r="E7190" s="4">
        <v>41817</v>
      </c>
      <c r="F7190" s="1">
        <v>1960.96</v>
      </c>
      <c r="G7190" s="1">
        <f t="shared" si="977"/>
        <v>1957.22</v>
      </c>
      <c r="H7190" s="1" t="str">
        <f t="shared" si="969"/>
        <v/>
      </c>
      <c r="I7190" s="1" t="str">
        <f t="shared" si="970"/>
        <v>NO</v>
      </c>
      <c r="J7190" s="1">
        <f t="shared" ca="1" si="971"/>
        <v>1958.8940000000002</v>
      </c>
      <c r="K7190" s="1" t="str">
        <f t="shared" ca="1" si="973"/>
        <v>NO</v>
      </c>
      <c r="L7190" s="1" t="str">
        <f t="shared" ca="1" si="974"/>
        <v>NO</v>
      </c>
      <c r="M7190" s="1">
        <f t="shared" ca="1" si="975"/>
        <v>0</v>
      </c>
      <c r="N7190" s="1">
        <f t="shared" ca="1" si="976"/>
        <v>0</v>
      </c>
      <c r="O7190" s="1">
        <f t="shared" ca="1" si="972"/>
        <v>0</v>
      </c>
    </row>
    <row r="7191" spans="4:15" x14ac:dyDescent="0.35">
      <c r="D7191" s="1">
        <v>7184</v>
      </c>
      <c r="E7191" s="4">
        <v>41820</v>
      </c>
      <c r="F7191" s="1">
        <v>1960.23</v>
      </c>
      <c r="G7191" s="1">
        <f t="shared" si="977"/>
        <v>1960.96</v>
      </c>
      <c r="H7191" s="1" t="str">
        <f t="shared" si="969"/>
        <v/>
      </c>
      <c r="I7191" s="1" t="str">
        <f t="shared" si="970"/>
        <v>NO</v>
      </c>
      <c r="J7191" s="1">
        <f t="shared" ca="1" si="971"/>
        <v>1958.4419999999998</v>
      </c>
      <c r="K7191" s="1" t="str">
        <f t="shared" ca="1" si="973"/>
        <v>YES</v>
      </c>
      <c r="L7191" s="1" t="str">
        <f t="shared" ca="1" si="974"/>
        <v>NO</v>
      </c>
      <c r="M7191" s="1">
        <f t="shared" ca="1" si="975"/>
        <v>-1960.96</v>
      </c>
      <c r="N7191" s="1">
        <f t="shared" ca="1" si="976"/>
        <v>0</v>
      </c>
      <c r="O7191" s="1">
        <f t="shared" ca="1" si="972"/>
        <v>0</v>
      </c>
    </row>
    <row r="7192" spans="4:15" x14ac:dyDescent="0.35">
      <c r="D7192" s="1">
        <v>7185</v>
      </c>
      <c r="E7192" s="4">
        <v>41821</v>
      </c>
      <c r="F7192" s="1">
        <v>1973.32</v>
      </c>
      <c r="G7192" s="1">
        <f t="shared" si="977"/>
        <v>1960.23</v>
      </c>
      <c r="H7192" s="1" t="str">
        <f t="shared" si="969"/>
        <v/>
      </c>
      <c r="I7192" s="1" t="str">
        <f t="shared" si="970"/>
        <v>NO</v>
      </c>
      <c r="J7192" s="1">
        <f t="shared" ca="1" si="971"/>
        <v>1958.06</v>
      </c>
      <c r="K7192" s="1" t="str">
        <f t="shared" ca="1" si="973"/>
        <v>YES</v>
      </c>
      <c r="L7192" s="1" t="str">
        <f t="shared" ca="1" si="974"/>
        <v>NO</v>
      </c>
      <c r="M7192" s="1">
        <f t="shared" ca="1" si="975"/>
        <v>-1960.23</v>
      </c>
      <c r="N7192" s="1">
        <f t="shared" ca="1" si="976"/>
        <v>0</v>
      </c>
      <c r="O7192" s="1">
        <f t="shared" ca="1" si="972"/>
        <v>0</v>
      </c>
    </row>
    <row r="7193" spans="4:15" x14ac:dyDescent="0.35">
      <c r="D7193" s="1">
        <v>7186</v>
      </c>
      <c r="E7193" s="4">
        <v>41822</v>
      </c>
      <c r="F7193" s="1">
        <v>1974.62</v>
      </c>
      <c r="G7193" s="1">
        <f t="shared" si="977"/>
        <v>1973.32</v>
      </c>
      <c r="H7193" s="1" t="str">
        <f t="shared" si="969"/>
        <v/>
      </c>
      <c r="I7193" s="1" t="str">
        <f t="shared" si="970"/>
        <v>NO</v>
      </c>
      <c r="J7193" s="1">
        <f t="shared" ca="1" si="971"/>
        <v>1957.5840000000001</v>
      </c>
      <c r="K7193" s="1" t="str">
        <f t="shared" ca="1" si="973"/>
        <v>YES</v>
      </c>
      <c r="L7193" s="1" t="str">
        <f t="shared" ca="1" si="974"/>
        <v>NO</v>
      </c>
      <c r="M7193" s="1">
        <f t="shared" ca="1" si="975"/>
        <v>-1973.32</v>
      </c>
      <c r="N7193" s="1">
        <f t="shared" ca="1" si="976"/>
        <v>0</v>
      </c>
      <c r="O7193" s="1">
        <f t="shared" ca="1" si="972"/>
        <v>0</v>
      </c>
    </row>
    <row r="7194" spans="4:15" x14ac:dyDescent="0.35">
      <c r="D7194" s="1">
        <v>7187</v>
      </c>
      <c r="E7194" s="4">
        <v>41823</v>
      </c>
      <c r="F7194" s="1">
        <v>1985.44</v>
      </c>
      <c r="G7194" s="1">
        <f t="shared" si="977"/>
        <v>1974.62</v>
      </c>
      <c r="H7194" s="1" t="str">
        <f t="shared" si="969"/>
        <v/>
      </c>
      <c r="I7194" s="1" t="str">
        <f t="shared" si="970"/>
        <v>NO</v>
      </c>
      <c r="J7194" s="1">
        <f t="shared" ca="1" si="971"/>
        <v>1962.252</v>
      </c>
      <c r="K7194" s="1" t="str">
        <f t="shared" ca="1" si="973"/>
        <v>YES</v>
      </c>
      <c r="L7194" s="1" t="str">
        <f t="shared" ca="1" si="974"/>
        <v>NO</v>
      </c>
      <c r="M7194" s="1">
        <f t="shared" ca="1" si="975"/>
        <v>-1974.62</v>
      </c>
      <c r="N7194" s="1">
        <f t="shared" ca="1" si="976"/>
        <v>0</v>
      </c>
      <c r="O7194" s="1">
        <f t="shared" ca="1" si="972"/>
        <v>0</v>
      </c>
    </row>
    <row r="7195" spans="4:15" x14ac:dyDescent="0.35">
      <c r="D7195" s="1">
        <v>7188</v>
      </c>
      <c r="E7195" s="4">
        <v>41827</v>
      </c>
      <c r="F7195" s="1">
        <v>1977.65</v>
      </c>
      <c r="G7195" s="1">
        <f t="shared" si="977"/>
        <v>1985.44</v>
      </c>
      <c r="H7195" s="1" t="str">
        <f t="shared" si="969"/>
        <v/>
      </c>
      <c r="I7195" s="1" t="str">
        <f t="shared" si="970"/>
        <v>NO</v>
      </c>
      <c r="J7195" s="1">
        <f t="shared" ca="1" si="971"/>
        <v>1965.2699999999998</v>
      </c>
      <c r="K7195" s="1" t="str">
        <f t="shared" ca="1" si="973"/>
        <v>YES</v>
      </c>
      <c r="L7195" s="1" t="str">
        <f t="shared" ca="1" si="974"/>
        <v>NO</v>
      </c>
      <c r="M7195" s="1">
        <f t="shared" ca="1" si="975"/>
        <v>-1985.44</v>
      </c>
      <c r="N7195" s="1">
        <f t="shared" ca="1" si="976"/>
        <v>0</v>
      </c>
      <c r="O7195" s="1">
        <f t="shared" ca="1" si="972"/>
        <v>0</v>
      </c>
    </row>
    <row r="7196" spans="4:15" x14ac:dyDescent="0.35">
      <c r="D7196" s="1">
        <v>7189</v>
      </c>
      <c r="E7196" s="4">
        <v>41828</v>
      </c>
      <c r="F7196" s="1">
        <v>1963.71</v>
      </c>
      <c r="G7196" s="1">
        <f t="shared" si="977"/>
        <v>1977.65</v>
      </c>
      <c r="H7196" s="1" t="str">
        <f t="shared" si="969"/>
        <v/>
      </c>
      <c r="I7196" s="1" t="str">
        <f t="shared" si="970"/>
        <v>NO</v>
      </c>
      <c r="J7196" s="1">
        <f t="shared" ca="1" si="971"/>
        <v>1970.914</v>
      </c>
      <c r="K7196" s="1" t="str">
        <f t="shared" ca="1" si="973"/>
        <v>YES</v>
      </c>
      <c r="L7196" s="1" t="str">
        <f t="shared" ca="1" si="974"/>
        <v>NO</v>
      </c>
      <c r="M7196" s="1">
        <f t="shared" ca="1" si="975"/>
        <v>-1977.65</v>
      </c>
      <c r="N7196" s="1">
        <f t="shared" ca="1" si="976"/>
        <v>0</v>
      </c>
      <c r="O7196" s="1">
        <f t="shared" ca="1" si="972"/>
        <v>0</v>
      </c>
    </row>
    <row r="7197" spans="4:15" x14ac:dyDescent="0.35">
      <c r="D7197" s="1">
        <v>7190</v>
      </c>
      <c r="E7197" s="4">
        <v>41829</v>
      </c>
      <c r="F7197" s="1">
        <v>1972.83</v>
      </c>
      <c r="G7197" s="1">
        <f t="shared" si="977"/>
        <v>1963.71</v>
      </c>
      <c r="H7197" s="1" t="str">
        <f t="shared" si="969"/>
        <v/>
      </c>
      <c r="I7197" s="1" t="str">
        <f t="shared" si="970"/>
        <v>NO</v>
      </c>
      <c r="J7197" s="1">
        <f t="shared" ca="1" si="971"/>
        <v>1974.252</v>
      </c>
      <c r="K7197" s="1" t="str">
        <f t="shared" ca="1" si="973"/>
        <v>NO</v>
      </c>
      <c r="L7197" s="1" t="str">
        <f t="shared" ca="1" si="974"/>
        <v>NO</v>
      </c>
      <c r="M7197" s="1">
        <f t="shared" ca="1" si="975"/>
        <v>0</v>
      </c>
      <c r="N7197" s="1">
        <f t="shared" ca="1" si="976"/>
        <v>0</v>
      </c>
      <c r="O7197" s="1">
        <f t="shared" ca="1" si="972"/>
        <v>0</v>
      </c>
    </row>
    <row r="7198" spans="4:15" x14ac:dyDescent="0.35">
      <c r="D7198" s="1">
        <v>7191</v>
      </c>
      <c r="E7198" s="4">
        <v>41830</v>
      </c>
      <c r="F7198" s="1">
        <v>1964.68</v>
      </c>
      <c r="G7198" s="1">
        <f t="shared" si="977"/>
        <v>1972.83</v>
      </c>
      <c r="H7198" s="1" t="str">
        <f t="shared" si="969"/>
        <v/>
      </c>
      <c r="I7198" s="1" t="str">
        <f t="shared" si="970"/>
        <v>NO</v>
      </c>
      <c r="J7198" s="1">
        <f t="shared" ca="1" si="971"/>
        <v>1974.9479999999996</v>
      </c>
      <c r="K7198" s="1" t="str">
        <f t="shared" ca="1" si="973"/>
        <v>NO</v>
      </c>
      <c r="L7198" s="1" t="str">
        <f t="shared" ca="1" si="974"/>
        <v>NO</v>
      </c>
      <c r="M7198" s="1">
        <f t="shared" ca="1" si="975"/>
        <v>0</v>
      </c>
      <c r="N7198" s="1">
        <f t="shared" ca="1" si="976"/>
        <v>0</v>
      </c>
      <c r="O7198" s="1">
        <f t="shared" ca="1" si="972"/>
        <v>0</v>
      </c>
    </row>
    <row r="7199" spans="4:15" x14ac:dyDescent="0.35">
      <c r="D7199" s="1">
        <v>7192</v>
      </c>
      <c r="E7199" s="4">
        <v>41831</v>
      </c>
      <c r="F7199" s="1">
        <v>1967.57</v>
      </c>
      <c r="G7199" s="1">
        <f t="shared" si="977"/>
        <v>1964.68</v>
      </c>
      <c r="H7199" s="1" t="str">
        <f t="shared" si="969"/>
        <v/>
      </c>
      <c r="I7199" s="1" t="str">
        <f t="shared" si="970"/>
        <v>NO</v>
      </c>
      <c r="J7199" s="1">
        <f t="shared" ca="1" si="971"/>
        <v>1974.85</v>
      </c>
      <c r="K7199" s="1" t="str">
        <f t="shared" ca="1" si="973"/>
        <v>NO</v>
      </c>
      <c r="L7199" s="1" t="str">
        <f t="shared" ca="1" si="974"/>
        <v>NO</v>
      </c>
      <c r="M7199" s="1">
        <f t="shared" ca="1" si="975"/>
        <v>0</v>
      </c>
      <c r="N7199" s="1">
        <f t="shared" ca="1" si="976"/>
        <v>0</v>
      </c>
      <c r="O7199" s="1">
        <f t="shared" ca="1" si="972"/>
        <v>0</v>
      </c>
    </row>
    <row r="7200" spans="4:15" x14ac:dyDescent="0.35">
      <c r="D7200" s="1">
        <v>7193</v>
      </c>
      <c r="E7200" s="4">
        <v>41834</v>
      </c>
      <c r="F7200" s="1">
        <v>1977.1</v>
      </c>
      <c r="G7200" s="1">
        <f t="shared" si="977"/>
        <v>1967.57</v>
      </c>
      <c r="H7200" s="1" t="str">
        <f t="shared" si="969"/>
        <v/>
      </c>
      <c r="I7200" s="1" t="str">
        <f t="shared" si="970"/>
        <v>NO</v>
      </c>
      <c r="J7200" s="1">
        <f t="shared" ca="1" si="971"/>
        <v>1972.8619999999999</v>
      </c>
      <c r="K7200" s="1" t="str">
        <f t="shared" ca="1" si="973"/>
        <v>NO</v>
      </c>
      <c r="L7200" s="1" t="str">
        <f t="shared" ca="1" si="974"/>
        <v>NO</v>
      </c>
      <c r="M7200" s="1">
        <f t="shared" ca="1" si="975"/>
        <v>0</v>
      </c>
      <c r="N7200" s="1">
        <f t="shared" ca="1" si="976"/>
        <v>0</v>
      </c>
      <c r="O7200" s="1">
        <f t="shared" ca="1" si="972"/>
        <v>0</v>
      </c>
    </row>
    <row r="7201" spans="4:15" x14ac:dyDescent="0.35">
      <c r="D7201" s="1">
        <v>7194</v>
      </c>
      <c r="E7201" s="4">
        <v>41835</v>
      </c>
      <c r="F7201" s="1">
        <v>1973.28</v>
      </c>
      <c r="G7201" s="1">
        <f t="shared" si="977"/>
        <v>1977.1</v>
      </c>
      <c r="H7201" s="1" t="str">
        <f t="shared" si="969"/>
        <v/>
      </c>
      <c r="I7201" s="1" t="str">
        <f t="shared" si="970"/>
        <v>NO</v>
      </c>
      <c r="J7201" s="1">
        <f t="shared" ca="1" si="971"/>
        <v>1969.288</v>
      </c>
      <c r="K7201" s="1" t="str">
        <f t="shared" ca="1" si="973"/>
        <v>YES</v>
      </c>
      <c r="L7201" s="1" t="str">
        <f t="shared" ca="1" si="974"/>
        <v>NO</v>
      </c>
      <c r="M7201" s="1">
        <f t="shared" ca="1" si="975"/>
        <v>-1977.1</v>
      </c>
      <c r="N7201" s="1">
        <f t="shared" ca="1" si="976"/>
        <v>0</v>
      </c>
      <c r="O7201" s="1">
        <f t="shared" ca="1" si="972"/>
        <v>0</v>
      </c>
    </row>
    <row r="7202" spans="4:15" x14ac:dyDescent="0.35">
      <c r="D7202" s="1">
        <v>7195</v>
      </c>
      <c r="E7202" s="4">
        <v>41836</v>
      </c>
      <c r="F7202" s="1">
        <v>1981.57</v>
      </c>
      <c r="G7202" s="1">
        <f t="shared" si="977"/>
        <v>1973.28</v>
      </c>
      <c r="H7202" s="1" t="str">
        <f t="shared" si="969"/>
        <v/>
      </c>
      <c r="I7202" s="1" t="str">
        <f t="shared" si="970"/>
        <v>NO</v>
      </c>
      <c r="J7202" s="1">
        <f t="shared" ca="1" si="971"/>
        <v>1969.1779999999999</v>
      </c>
      <c r="K7202" s="1" t="str">
        <f t="shared" ca="1" si="973"/>
        <v>YES</v>
      </c>
      <c r="L7202" s="1" t="str">
        <f t="shared" ca="1" si="974"/>
        <v>NO</v>
      </c>
      <c r="M7202" s="1">
        <f t="shared" ca="1" si="975"/>
        <v>-1973.28</v>
      </c>
      <c r="N7202" s="1">
        <f t="shared" ca="1" si="976"/>
        <v>0</v>
      </c>
      <c r="O7202" s="1">
        <f t="shared" ca="1" si="972"/>
        <v>0</v>
      </c>
    </row>
    <row r="7203" spans="4:15" x14ac:dyDescent="0.35">
      <c r="D7203" s="1">
        <v>7196</v>
      </c>
      <c r="E7203" s="4">
        <v>41837</v>
      </c>
      <c r="F7203" s="1">
        <v>1958.12</v>
      </c>
      <c r="G7203" s="1">
        <f t="shared" si="977"/>
        <v>1981.57</v>
      </c>
      <c r="H7203" s="1" t="str">
        <f t="shared" si="969"/>
        <v/>
      </c>
      <c r="I7203" s="1" t="str">
        <f t="shared" si="970"/>
        <v>NO</v>
      </c>
      <c r="J7203" s="1">
        <f t="shared" ca="1" si="971"/>
        <v>1971.0920000000001</v>
      </c>
      <c r="K7203" s="1" t="str">
        <f t="shared" ca="1" si="973"/>
        <v>YES</v>
      </c>
      <c r="L7203" s="1" t="str">
        <f t="shared" ca="1" si="974"/>
        <v>NO</v>
      </c>
      <c r="M7203" s="1">
        <f t="shared" ca="1" si="975"/>
        <v>-1981.57</v>
      </c>
      <c r="N7203" s="1">
        <f t="shared" ca="1" si="976"/>
        <v>0</v>
      </c>
      <c r="O7203" s="1">
        <f t="shared" ca="1" si="972"/>
        <v>0</v>
      </c>
    </row>
    <row r="7204" spans="4:15" x14ac:dyDescent="0.35">
      <c r="D7204" s="1">
        <v>7197</v>
      </c>
      <c r="E7204" s="4">
        <v>41838</v>
      </c>
      <c r="F7204" s="1">
        <v>1978.22</v>
      </c>
      <c r="G7204" s="1">
        <f t="shared" si="977"/>
        <v>1958.12</v>
      </c>
      <c r="H7204" s="1" t="str">
        <f t="shared" si="969"/>
        <v/>
      </c>
      <c r="I7204" s="1" t="str">
        <f t="shared" si="970"/>
        <v>NO</v>
      </c>
      <c r="J7204" s="1">
        <f t="shared" ca="1" si="971"/>
        <v>1972.8400000000001</v>
      </c>
      <c r="K7204" s="1" t="str">
        <f t="shared" ca="1" si="973"/>
        <v>NO</v>
      </c>
      <c r="L7204" s="1" t="str">
        <f t="shared" ca="1" si="974"/>
        <v>NO</v>
      </c>
      <c r="M7204" s="1">
        <f t="shared" ca="1" si="975"/>
        <v>0</v>
      </c>
      <c r="N7204" s="1">
        <f t="shared" ca="1" si="976"/>
        <v>0</v>
      </c>
      <c r="O7204" s="1">
        <f t="shared" ca="1" si="972"/>
        <v>0</v>
      </c>
    </row>
    <row r="7205" spans="4:15" x14ac:dyDescent="0.35">
      <c r="D7205" s="1">
        <v>7198</v>
      </c>
      <c r="E7205" s="4">
        <v>41841</v>
      </c>
      <c r="F7205" s="1">
        <v>1973.63</v>
      </c>
      <c r="G7205" s="1">
        <f t="shared" si="977"/>
        <v>1978.22</v>
      </c>
      <c r="H7205" s="1" t="str">
        <f t="shared" si="969"/>
        <v/>
      </c>
      <c r="I7205" s="1" t="str">
        <f t="shared" si="970"/>
        <v>NO</v>
      </c>
      <c r="J7205" s="1">
        <f t="shared" ca="1" si="971"/>
        <v>1971.5279999999998</v>
      </c>
      <c r="K7205" s="1" t="str">
        <f t="shared" ca="1" si="973"/>
        <v>YES</v>
      </c>
      <c r="L7205" s="1" t="str">
        <f t="shared" ca="1" si="974"/>
        <v>NO</v>
      </c>
      <c r="M7205" s="1">
        <f t="shared" ca="1" si="975"/>
        <v>-1978.22</v>
      </c>
      <c r="N7205" s="1">
        <f t="shared" ca="1" si="976"/>
        <v>0</v>
      </c>
      <c r="O7205" s="1">
        <f t="shared" ca="1" si="972"/>
        <v>0</v>
      </c>
    </row>
    <row r="7206" spans="4:15" x14ac:dyDescent="0.35">
      <c r="D7206" s="1">
        <v>7199</v>
      </c>
      <c r="E7206" s="4">
        <v>41842</v>
      </c>
      <c r="F7206" s="1">
        <v>1983.53</v>
      </c>
      <c r="G7206" s="1">
        <f t="shared" si="977"/>
        <v>1973.63</v>
      </c>
      <c r="H7206" s="1" t="str">
        <f t="shared" si="969"/>
        <v/>
      </c>
      <c r="I7206" s="1" t="str">
        <f t="shared" si="970"/>
        <v>NO</v>
      </c>
      <c r="J7206" s="1">
        <f t="shared" ca="1" si="971"/>
        <v>1973.6579999999999</v>
      </c>
      <c r="K7206" s="1" t="str">
        <f t="shared" ca="1" si="973"/>
        <v>NO</v>
      </c>
      <c r="L7206" s="1" t="str">
        <f t="shared" ca="1" si="974"/>
        <v>NO</v>
      </c>
      <c r="M7206" s="1">
        <f t="shared" ca="1" si="975"/>
        <v>0</v>
      </c>
      <c r="N7206" s="1">
        <f t="shared" ca="1" si="976"/>
        <v>0</v>
      </c>
      <c r="O7206" s="1">
        <f t="shared" ca="1" si="972"/>
        <v>0</v>
      </c>
    </row>
    <row r="7207" spans="4:15" x14ac:dyDescent="0.35">
      <c r="D7207" s="1">
        <v>7200</v>
      </c>
      <c r="E7207" s="4">
        <v>41843</v>
      </c>
      <c r="F7207" s="1">
        <v>1987.01</v>
      </c>
      <c r="G7207" s="1">
        <f t="shared" si="977"/>
        <v>1983.53</v>
      </c>
      <c r="H7207" s="1" t="str">
        <f t="shared" si="969"/>
        <v/>
      </c>
      <c r="I7207" s="1" t="str">
        <f t="shared" si="970"/>
        <v>NO</v>
      </c>
      <c r="J7207" s="1">
        <f t="shared" ca="1" si="971"/>
        <v>1972.9639999999999</v>
      </c>
      <c r="K7207" s="1" t="str">
        <f t="shared" ca="1" si="973"/>
        <v>YES</v>
      </c>
      <c r="L7207" s="1" t="str">
        <f t="shared" ca="1" si="974"/>
        <v>NO</v>
      </c>
      <c r="M7207" s="1">
        <f t="shared" ca="1" si="975"/>
        <v>-1983.53</v>
      </c>
      <c r="N7207" s="1">
        <f t="shared" ca="1" si="976"/>
        <v>0</v>
      </c>
      <c r="O7207" s="1">
        <f t="shared" ca="1" si="972"/>
        <v>0</v>
      </c>
    </row>
    <row r="7208" spans="4:15" x14ac:dyDescent="0.35">
      <c r="D7208" s="1">
        <v>7201</v>
      </c>
      <c r="E7208" s="4">
        <v>41844</v>
      </c>
      <c r="F7208" s="1">
        <v>1987.98</v>
      </c>
      <c r="G7208" s="1">
        <f t="shared" si="977"/>
        <v>1987.01</v>
      </c>
      <c r="H7208" s="1" t="str">
        <f t="shared" si="969"/>
        <v/>
      </c>
      <c r="I7208" s="1" t="str">
        <f t="shared" si="970"/>
        <v>NO</v>
      </c>
      <c r="J7208" s="1">
        <f t="shared" ca="1" si="971"/>
        <v>1975.0139999999999</v>
      </c>
      <c r="K7208" s="1" t="str">
        <f t="shared" ca="1" si="973"/>
        <v>YES</v>
      </c>
      <c r="L7208" s="1" t="str">
        <f t="shared" ca="1" si="974"/>
        <v>NO</v>
      </c>
      <c r="M7208" s="1">
        <f t="shared" ca="1" si="975"/>
        <v>-1987.01</v>
      </c>
      <c r="N7208" s="1">
        <f t="shared" ca="1" si="976"/>
        <v>0</v>
      </c>
      <c r="O7208" s="1">
        <f t="shared" ca="1" si="972"/>
        <v>0</v>
      </c>
    </row>
    <row r="7209" spans="4:15" x14ac:dyDescent="0.35">
      <c r="D7209" s="1">
        <v>7202</v>
      </c>
      <c r="E7209" s="4">
        <v>41845</v>
      </c>
      <c r="F7209" s="1">
        <v>1978.34</v>
      </c>
      <c r="G7209" s="1">
        <f t="shared" si="977"/>
        <v>1987.98</v>
      </c>
      <c r="H7209" s="1" t="str">
        <f t="shared" si="969"/>
        <v/>
      </c>
      <c r="I7209" s="1" t="str">
        <f t="shared" si="970"/>
        <v>NO</v>
      </c>
      <c r="J7209" s="1">
        <f t="shared" ca="1" si="971"/>
        <v>1976.1020000000001</v>
      </c>
      <c r="K7209" s="1" t="str">
        <f t="shared" ca="1" si="973"/>
        <v>YES</v>
      </c>
      <c r="L7209" s="1" t="str">
        <f t="shared" ca="1" si="974"/>
        <v>NO</v>
      </c>
      <c r="M7209" s="1">
        <f t="shared" ca="1" si="975"/>
        <v>-1987.98</v>
      </c>
      <c r="N7209" s="1">
        <f t="shared" ca="1" si="976"/>
        <v>0</v>
      </c>
      <c r="O7209" s="1">
        <f t="shared" ca="1" si="972"/>
        <v>0</v>
      </c>
    </row>
    <row r="7210" spans="4:15" x14ac:dyDescent="0.35">
      <c r="D7210" s="1">
        <v>7203</v>
      </c>
      <c r="E7210" s="4">
        <v>41848</v>
      </c>
      <c r="F7210" s="1">
        <v>1978.91</v>
      </c>
      <c r="G7210" s="1">
        <f t="shared" si="977"/>
        <v>1978.34</v>
      </c>
      <c r="H7210" s="1" t="str">
        <f t="shared" si="969"/>
        <v/>
      </c>
      <c r="I7210" s="1" t="str">
        <f t="shared" si="970"/>
        <v>NO</v>
      </c>
      <c r="J7210" s="1">
        <f t="shared" ca="1" si="971"/>
        <v>1982.0740000000001</v>
      </c>
      <c r="K7210" s="1" t="str">
        <f t="shared" ca="1" si="973"/>
        <v>NO</v>
      </c>
      <c r="L7210" s="1" t="str">
        <f t="shared" ca="1" si="974"/>
        <v>NO</v>
      </c>
      <c r="M7210" s="1">
        <f t="shared" ca="1" si="975"/>
        <v>0</v>
      </c>
      <c r="N7210" s="1">
        <f t="shared" ca="1" si="976"/>
        <v>0</v>
      </c>
      <c r="O7210" s="1">
        <f t="shared" ca="1" si="972"/>
        <v>0</v>
      </c>
    </row>
    <row r="7211" spans="4:15" x14ac:dyDescent="0.35">
      <c r="D7211" s="1">
        <v>7204</v>
      </c>
      <c r="E7211" s="4">
        <v>41849</v>
      </c>
      <c r="F7211" s="1">
        <v>1969.95</v>
      </c>
      <c r="G7211" s="1">
        <f t="shared" si="977"/>
        <v>1978.91</v>
      </c>
      <c r="H7211" s="1" t="str">
        <f t="shared" si="969"/>
        <v/>
      </c>
      <c r="I7211" s="1" t="str">
        <f t="shared" si="970"/>
        <v>NO</v>
      </c>
      <c r="J7211" s="1">
        <f t="shared" ca="1" si="971"/>
        <v>1982.098</v>
      </c>
      <c r="K7211" s="1" t="str">
        <f t="shared" ca="1" si="973"/>
        <v>NO</v>
      </c>
      <c r="L7211" s="1" t="str">
        <f t="shared" ca="1" si="974"/>
        <v>NO</v>
      </c>
      <c r="M7211" s="1">
        <f t="shared" ca="1" si="975"/>
        <v>0</v>
      </c>
      <c r="N7211" s="1">
        <f t="shared" ca="1" si="976"/>
        <v>0</v>
      </c>
      <c r="O7211" s="1">
        <f t="shared" ca="1" si="972"/>
        <v>0</v>
      </c>
    </row>
    <row r="7212" spans="4:15" x14ac:dyDescent="0.35">
      <c r="D7212" s="1">
        <v>7205</v>
      </c>
      <c r="E7212" s="4">
        <v>41850</v>
      </c>
      <c r="F7212" s="1">
        <v>1970.07</v>
      </c>
      <c r="G7212" s="1">
        <f t="shared" si="977"/>
        <v>1969.95</v>
      </c>
      <c r="H7212" s="1" t="str">
        <f t="shared" si="969"/>
        <v/>
      </c>
      <c r="I7212" s="1" t="str">
        <f t="shared" si="970"/>
        <v>NO</v>
      </c>
      <c r="J7212" s="1">
        <f t="shared" ca="1" si="971"/>
        <v>1983.154</v>
      </c>
      <c r="K7212" s="1" t="str">
        <f t="shared" ca="1" si="973"/>
        <v>NO</v>
      </c>
      <c r="L7212" s="1" t="str">
        <f t="shared" ca="1" si="974"/>
        <v>NO</v>
      </c>
      <c r="M7212" s="1">
        <f t="shared" ca="1" si="975"/>
        <v>0</v>
      </c>
      <c r="N7212" s="1">
        <f t="shared" ca="1" si="976"/>
        <v>0</v>
      </c>
      <c r="O7212" s="1">
        <f t="shared" ca="1" si="972"/>
        <v>0</v>
      </c>
    </row>
    <row r="7213" spans="4:15" x14ac:dyDescent="0.35">
      <c r="D7213" s="1">
        <v>7206</v>
      </c>
      <c r="E7213" s="4">
        <v>41851</v>
      </c>
      <c r="F7213" s="1">
        <v>1930.67</v>
      </c>
      <c r="G7213" s="1">
        <f t="shared" si="977"/>
        <v>1970.07</v>
      </c>
      <c r="H7213" s="1" t="str">
        <f t="shared" si="969"/>
        <v/>
      </c>
      <c r="I7213" s="1" t="str">
        <f t="shared" si="970"/>
        <v>NO</v>
      </c>
      <c r="J7213" s="1">
        <f t="shared" ca="1" si="971"/>
        <v>1980.4380000000001</v>
      </c>
      <c r="K7213" s="1" t="str">
        <f t="shared" ca="1" si="973"/>
        <v>NO</v>
      </c>
      <c r="L7213" s="1" t="str">
        <f t="shared" ca="1" si="974"/>
        <v>NO</v>
      </c>
      <c r="M7213" s="1">
        <f t="shared" ca="1" si="975"/>
        <v>0</v>
      </c>
      <c r="N7213" s="1">
        <f t="shared" ca="1" si="976"/>
        <v>0</v>
      </c>
      <c r="O7213" s="1">
        <f t="shared" ca="1" si="972"/>
        <v>0</v>
      </c>
    </row>
    <row r="7214" spans="4:15" x14ac:dyDescent="0.35">
      <c r="D7214" s="1">
        <v>7207</v>
      </c>
      <c r="E7214" s="4">
        <v>41852</v>
      </c>
      <c r="F7214" s="1">
        <v>1925.15</v>
      </c>
      <c r="G7214" s="1">
        <f t="shared" si="977"/>
        <v>1930.67</v>
      </c>
      <c r="H7214" s="1" t="str">
        <f t="shared" si="969"/>
        <v/>
      </c>
      <c r="I7214" s="1" t="str">
        <f t="shared" si="970"/>
        <v>NO</v>
      </c>
      <c r="J7214" s="1">
        <f t="shared" ca="1" si="971"/>
        <v>1977.05</v>
      </c>
      <c r="K7214" s="1" t="str">
        <f t="shared" ca="1" si="973"/>
        <v>NO</v>
      </c>
      <c r="L7214" s="1" t="str">
        <f t="shared" ca="1" si="974"/>
        <v>NO</v>
      </c>
      <c r="M7214" s="1">
        <f t="shared" ca="1" si="975"/>
        <v>0</v>
      </c>
      <c r="N7214" s="1">
        <f t="shared" ca="1" si="976"/>
        <v>0</v>
      </c>
      <c r="O7214" s="1">
        <f t="shared" ca="1" si="972"/>
        <v>0</v>
      </c>
    </row>
    <row r="7215" spans="4:15" x14ac:dyDescent="0.35">
      <c r="D7215" s="1">
        <v>7208</v>
      </c>
      <c r="E7215" s="4">
        <v>41855</v>
      </c>
      <c r="F7215" s="1">
        <v>1938.99</v>
      </c>
      <c r="G7215" s="1">
        <f t="shared" si="977"/>
        <v>1925.15</v>
      </c>
      <c r="H7215" s="1" t="str">
        <f t="shared" si="969"/>
        <v/>
      </c>
      <c r="I7215" s="1" t="str">
        <f t="shared" si="970"/>
        <v>NO</v>
      </c>
      <c r="J7215" s="1">
        <f t="shared" ca="1" si="971"/>
        <v>1965.5879999999997</v>
      </c>
      <c r="K7215" s="1" t="str">
        <f t="shared" ca="1" si="973"/>
        <v>NO</v>
      </c>
      <c r="L7215" s="1" t="str">
        <f t="shared" ca="1" si="974"/>
        <v>NO</v>
      </c>
      <c r="M7215" s="1">
        <f t="shared" ca="1" si="975"/>
        <v>0</v>
      </c>
      <c r="N7215" s="1">
        <f t="shared" ca="1" si="976"/>
        <v>0</v>
      </c>
      <c r="O7215" s="1">
        <f t="shared" ca="1" si="972"/>
        <v>0</v>
      </c>
    </row>
    <row r="7216" spans="4:15" x14ac:dyDescent="0.35">
      <c r="D7216" s="1">
        <v>7209</v>
      </c>
      <c r="E7216" s="4">
        <v>41856</v>
      </c>
      <c r="F7216" s="1">
        <v>1920.21</v>
      </c>
      <c r="G7216" s="1">
        <f t="shared" si="977"/>
        <v>1938.99</v>
      </c>
      <c r="H7216" s="1" t="str">
        <f t="shared" si="969"/>
        <v/>
      </c>
      <c r="I7216" s="1" t="str">
        <f t="shared" si="970"/>
        <v>NO</v>
      </c>
      <c r="J7216" s="1">
        <f t="shared" ca="1" si="971"/>
        <v>1954.95</v>
      </c>
      <c r="K7216" s="1" t="str">
        <f t="shared" ca="1" si="973"/>
        <v>NO</v>
      </c>
      <c r="L7216" s="1" t="str">
        <f t="shared" ca="1" si="974"/>
        <v>NO</v>
      </c>
      <c r="M7216" s="1">
        <f t="shared" ca="1" si="975"/>
        <v>0</v>
      </c>
      <c r="N7216" s="1">
        <f t="shared" ca="1" si="976"/>
        <v>0</v>
      </c>
      <c r="O7216" s="1">
        <f t="shared" ca="1" si="972"/>
        <v>0</v>
      </c>
    </row>
    <row r="7217" spans="4:15" x14ac:dyDescent="0.35">
      <c r="D7217" s="1">
        <v>7210</v>
      </c>
      <c r="E7217" s="4">
        <v>41857</v>
      </c>
      <c r="F7217" s="1">
        <v>1920.24</v>
      </c>
      <c r="G7217" s="1">
        <f t="shared" si="977"/>
        <v>1920.21</v>
      </c>
      <c r="H7217" s="1" t="str">
        <f t="shared" si="969"/>
        <v/>
      </c>
      <c r="I7217" s="1" t="str">
        <f t="shared" si="970"/>
        <v>NO</v>
      </c>
      <c r="J7217" s="1">
        <f t="shared" ca="1" si="971"/>
        <v>1946.9659999999999</v>
      </c>
      <c r="K7217" s="1" t="str">
        <f t="shared" ca="1" si="973"/>
        <v>NO</v>
      </c>
      <c r="L7217" s="1" t="str">
        <f t="shared" ca="1" si="974"/>
        <v>NO</v>
      </c>
      <c r="M7217" s="1">
        <f t="shared" ca="1" si="975"/>
        <v>0</v>
      </c>
      <c r="N7217" s="1">
        <f t="shared" ca="1" si="976"/>
        <v>0</v>
      </c>
      <c r="O7217" s="1">
        <f t="shared" ca="1" si="972"/>
        <v>0</v>
      </c>
    </row>
    <row r="7218" spans="4:15" x14ac:dyDescent="0.35">
      <c r="D7218" s="1">
        <v>7211</v>
      </c>
      <c r="E7218" s="4">
        <v>41858</v>
      </c>
      <c r="F7218" s="1">
        <v>1909.57</v>
      </c>
      <c r="G7218" s="1">
        <f t="shared" si="977"/>
        <v>1920.24</v>
      </c>
      <c r="H7218" s="1" t="str">
        <f t="shared" si="969"/>
        <v/>
      </c>
      <c r="I7218" s="1" t="str">
        <f t="shared" si="970"/>
        <v>NO</v>
      </c>
      <c r="J7218" s="1">
        <f t="shared" ca="1" si="971"/>
        <v>1937.018</v>
      </c>
      <c r="K7218" s="1" t="str">
        <f t="shared" ca="1" si="973"/>
        <v>NO</v>
      </c>
      <c r="L7218" s="1" t="str">
        <f t="shared" ca="1" si="974"/>
        <v>NO</v>
      </c>
      <c r="M7218" s="1">
        <f t="shared" ca="1" si="975"/>
        <v>0</v>
      </c>
      <c r="N7218" s="1">
        <f t="shared" ca="1" si="976"/>
        <v>0</v>
      </c>
      <c r="O7218" s="1">
        <f t="shared" ca="1" si="972"/>
        <v>0</v>
      </c>
    </row>
    <row r="7219" spans="4:15" x14ac:dyDescent="0.35">
      <c r="D7219" s="1">
        <v>7212</v>
      </c>
      <c r="E7219" s="4">
        <v>41859</v>
      </c>
      <c r="F7219" s="1">
        <v>1931.59</v>
      </c>
      <c r="G7219" s="1">
        <f t="shared" si="977"/>
        <v>1909.57</v>
      </c>
      <c r="H7219" s="1" t="str">
        <f t="shared" ref="H7219:H7282" si="978">IF(START_DAY=D7219,"START",IF(D7219=END_DAY,"END",""))</f>
        <v/>
      </c>
      <c r="I7219" s="1" t="str">
        <f t="shared" ref="I7219:I7282" si="979">IF(OR(D7219&lt;=START_DAY,D7219&gt;END_DAY),"NO",IF(K7218="YES","YES",IF(L7218="YES","NO",I7218)))</f>
        <v>NO</v>
      </c>
      <c r="J7219" s="1">
        <f t="shared" ref="J7219:J7282" ca="1" si="980">AVERAGE(OFFSET(G7219,-XDAYS,0,XDAYS,1))</f>
        <v>1927.0520000000001</v>
      </c>
      <c r="K7219" s="1" t="str">
        <f t="shared" ca="1" si="973"/>
        <v>NO</v>
      </c>
      <c r="L7219" s="1" t="str">
        <f t="shared" ca="1" si="974"/>
        <v>NO</v>
      </c>
      <c r="M7219" s="1">
        <f t="shared" ca="1" si="975"/>
        <v>0</v>
      </c>
      <c r="N7219" s="1">
        <f t="shared" ca="1" si="976"/>
        <v>0</v>
      </c>
      <c r="O7219" s="1">
        <f t="shared" ref="O7219:O7282" ca="1" si="981">(ABS(M7219)+ABS(N7219))*TRANSACTION_COST</f>
        <v>0</v>
      </c>
    </row>
    <row r="7220" spans="4:15" x14ac:dyDescent="0.35">
      <c r="D7220" s="1">
        <v>7213</v>
      </c>
      <c r="E7220" s="4">
        <v>41862</v>
      </c>
      <c r="F7220" s="1">
        <v>1936.92</v>
      </c>
      <c r="G7220" s="1">
        <f t="shared" si="977"/>
        <v>1931.59</v>
      </c>
      <c r="H7220" s="1" t="str">
        <f t="shared" si="978"/>
        <v/>
      </c>
      <c r="I7220" s="1" t="str">
        <f t="shared" si="979"/>
        <v>NO</v>
      </c>
      <c r="J7220" s="1">
        <f t="shared" ca="1" si="980"/>
        <v>1922.8319999999999</v>
      </c>
      <c r="K7220" s="1" t="str">
        <f t="shared" ref="K7220:K7283" ca="1" si="982">IF(H7220="END","NO",IF(H7220="START","YES",IF(AND(I7220="NO",G7220&gt;=J7220),"YES","NO")))</f>
        <v>YES</v>
      </c>
      <c r="L7220" s="1" t="str">
        <f t="shared" ref="L7220:L7283" ca="1" si="983">IF(AND(H7220="END",I7220="YES"),"YES",IF(AND(I7220="YES",G7220&lt;=J7220),"YES","NO"))</f>
        <v>NO</v>
      </c>
      <c r="M7220" s="1">
        <f t="shared" ref="M7220:M7283" ca="1" si="984">IF(K7220="YES",-G7220,0)</f>
        <v>-1931.59</v>
      </c>
      <c r="N7220" s="1">
        <f t="shared" ref="N7220:N7283" ca="1" si="985">IF(L7220="YES",G7220,0)</f>
        <v>0</v>
      </c>
      <c r="O7220" s="1">
        <f t="shared" ca="1" si="981"/>
        <v>0</v>
      </c>
    </row>
    <row r="7221" spans="4:15" x14ac:dyDescent="0.35">
      <c r="D7221" s="1">
        <v>7214</v>
      </c>
      <c r="E7221" s="4">
        <v>41863</v>
      </c>
      <c r="F7221" s="1">
        <v>1933.75</v>
      </c>
      <c r="G7221" s="1">
        <f t="shared" si="977"/>
        <v>1936.92</v>
      </c>
      <c r="H7221" s="1" t="str">
        <f t="shared" si="978"/>
        <v/>
      </c>
      <c r="I7221" s="1" t="str">
        <f t="shared" si="979"/>
        <v>NO</v>
      </c>
      <c r="J7221" s="1">
        <f t="shared" ca="1" si="980"/>
        <v>1924.1199999999997</v>
      </c>
      <c r="K7221" s="1" t="str">
        <f t="shared" ca="1" si="982"/>
        <v>YES</v>
      </c>
      <c r="L7221" s="1" t="str">
        <f t="shared" ca="1" si="983"/>
        <v>NO</v>
      </c>
      <c r="M7221" s="1">
        <f t="shared" ca="1" si="984"/>
        <v>-1936.92</v>
      </c>
      <c r="N7221" s="1">
        <f t="shared" ca="1" si="985"/>
        <v>0</v>
      </c>
      <c r="O7221" s="1">
        <f t="shared" ca="1" si="981"/>
        <v>0</v>
      </c>
    </row>
    <row r="7222" spans="4:15" x14ac:dyDescent="0.35">
      <c r="D7222" s="1">
        <v>7215</v>
      </c>
      <c r="E7222" s="4">
        <v>41864</v>
      </c>
      <c r="F7222" s="1">
        <v>1946.72</v>
      </c>
      <c r="G7222" s="1">
        <f t="shared" si="977"/>
        <v>1933.75</v>
      </c>
      <c r="H7222" s="1" t="str">
        <f t="shared" si="978"/>
        <v/>
      </c>
      <c r="I7222" s="1" t="str">
        <f t="shared" si="979"/>
        <v>NO</v>
      </c>
      <c r="J7222" s="1">
        <f t="shared" ca="1" si="980"/>
        <v>1923.7059999999997</v>
      </c>
      <c r="K7222" s="1" t="str">
        <f t="shared" ca="1" si="982"/>
        <v>YES</v>
      </c>
      <c r="L7222" s="1" t="str">
        <f t="shared" ca="1" si="983"/>
        <v>NO</v>
      </c>
      <c r="M7222" s="1">
        <f t="shared" ca="1" si="984"/>
        <v>-1933.75</v>
      </c>
      <c r="N7222" s="1">
        <f t="shared" ca="1" si="985"/>
        <v>0</v>
      </c>
      <c r="O7222" s="1">
        <f t="shared" ca="1" si="981"/>
        <v>0</v>
      </c>
    </row>
    <row r="7223" spans="4:15" x14ac:dyDescent="0.35">
      <c r="D7223" s="1">
        <v>7216</v>
      </c>
      <c r="E7223" s="4">
        <v>41865</v>
      </c>
      <c r="F7223" s="1">
        <v>1955.18</v>
      </c>
      <c r="G7223" s="1">
        <f t="shared" si="977"/>
        <v>1946.72</v>
      </c>
      <c r="H7223" s="1" t="str">
        <f t="shared" si="978"/>
        <v/>
      </c>
      <c r="I7223" s="1" t="str">
        <f t="shared" si="979"/>
        <v>NO</v>
      </c>
      <c r="J7223" s="1">
        <f t="shared" ca="1" si="980"/>
        <v>1926.414</v>
      </c>
      <c r="K7223" s="1" t="str">
        <f t="shared" ca="1" si="982"/>
        <v>YES</v>
      </c>
      <c r="L7223" s="1" t="str">
        <f t="shared" ca="1" si="983"/>
        <v>NO</v>
      </c>
      <c r="M7223" s="1">
        <f t="shared" ca="1" si="984"/>
        <v>-1946.72</v>
      </c>
      <c r="N7223" s="1">
        <f t="shared" ca="1" si="985"/>
        <v>0</v>
      </c>
      <c r="O7223" s="1">
        <f t="shared" ca="1" si="981"/>
        <v>0</v>
      </c>
    </row>
    <row r="7224" spans="4:15" x14ac:dyDescent="0.35">
      <c r="D7224" s="1">
        <v>7217</v>
      </c>
      <c r="E7224" s="4">
        <v>41866</v>
      </c>
      <c r="F7224" s="1">
        <v>1955.06</v>
      </c>
      <c r="G7224" s="1">
        <f t="shared" si="977"/>
        <v>1955.18</v>
      </c>
      <c r="H7224" s="1" t="str">
        <f t="shared" si="978"/>
        <v/>
      </c>
      <c r="I7224" s="1" t="str">
        <f t="shared" si="979"/>
        <v>NO</v>
      </c>
      <c r="J7224" s="1">
        <f t="shared" ca="1" si="980"/>
        <v>1931.7099999999998</v>
      </c>
      <c r="K7224" s="1" t="str">
        <f t="shared" ca="1" si="982"/>
        <v>YES</v>
      </c>
      <c r="L7224" s="1" t="str">
        <f t="shared" ca="1" si="983"/>
        <v>NO</v>
      </c>
      <c r="M7224" s="1">
        <f t="shared" ca="1" si="984"/>
        <v>-1955.18</v>
      </c>
      <c r="N7224" s="1">
        <f t="shared" ca="1" si="985"/>
        <v>0</v>
      </c>
      <c r="O7224" s="1">
        <f t="shared" ca="1" si="981"/>
        <v>0</v>
      </c>
    </row>
    <row r="7225" spans="4:15" x14ac:dyDescent="0.35">
      <c r="D7225" s="1">
        <v>7218</v>
      </c>
      <c r="E7225" s="4">
        <v>41869</v>
      </c>
      <c r="F7225" s="1">
        <v>1971.74</v>
      </c>
      <c r="G7225" s="1">
        <f t="shared" si="977"/>
        <v>1955.06</v>
      </c>
      <c r="H7225" s="1" t="str">
        <f t="shared" si="978"/>
        <v/>
      </c>
      <c r="I7225" s="1" t="str">
        <f t="shared" si="979"/>
        <v>NO</v>
      </c>
      <c r="J7225" s="1">
        <f t="shared" ca="1" si="980"/>
        <v>1940.8319999999999</v>
      </c>
      <c r="K7225" s="1" t="str">
        <f t="shared" ca="1" si="982"/>
        <v>YES</v>
      </c>
      <c r="L7225" s="1" t="str">
        <f t="shared" ca="1" si="983"/>
        <v>NO</v>
      </c>
      <c r="M7225" s="1">
        <f t="shared" ca="1" si="984"/>
        <v>-1955.06</v>
      </c>
      <c r="N7225" s="1">
        <f t="shared" ca="1" si="985"/>
        <v>0</v>
      </c>
      <c r="O7225" s="1">
        <f t="shared" ca="1" si="981"/>
        <v>0</v>
      </c>
    </row>
    <row r="7226" spans="4:15" x14ac:dyDescent="0.35">
      <c r="D7226" s="1">
        <v>7219</v>
      </c>
      <c r="E7226" s="4">
        <v>41870</v>
      </c>
      <c r="F7226" s="1">
        <v>1981.6</v>
      </c>
      <c r="G7226" s="1">
        <f t="shared" si="977"/>
        <v>1971.74</v>
      </c>
      <c r="H7226" s="1" t="str">
        <f t="shared" si="978"/>
        <v/>
      </c>
      <c r="I7226" s="1" t="str">
        <f t="shared" si="979"/>
        <v>NO</v>
      </c>
      <c r="J7226" s="1">
        <f t="shared" ca="1" si="980"/>
        <v>1945.5260000000003</v>
      </c>
      <c r="K7226" s="1" t="str">
        <f t="shared" ca="1" si="982"/>
        <v>YES</v>
      </c>
      <c r="L7226" s="1" t="str">
        <f t="shared" ca="1" si="983"/>
        <v>NO</v>
      </c>
      <c r="M7226" s="1">
        <f t="shared" ca="1" si="984"/>
        <v>-1971.74</v>
      </c>
      <c r="N7226" s="1">
        <f t="shared" ca="1" si="985"/>
        <v>0</v>
      </c>
      <c r="O7226" s="1">
        <f t="shared" ca="1" si="981"/>
        <v>0</v>
      </c>
    </row>
    <row r="7227" spans="4:15" x14ac:dyDescent="0.35">
      <c r="D7227" s="1">
        <v>7220</v>
      </c>
      <c r="E7227" s="4">
        <v>41871</v>
      </c>
      <c r="F7227" s="1">
        <v>1986.51</v>
      </c>
      <c r="G7227" s="1">
        <f t="shared" si="977"/>
        <v>1981.6</v>
      </c>
      <c r="H7227" s="1" t="str">
        <f t="shared" si="978"/>
        <v/>
      </c>
      <c r="I7227" s="1" t="str">
        <f t="shared" si="979"/>
        <v>NO</v>
      </c>
      <c r="J7227" s="1">
        <f t="shared" ca="1" si="980"/>
        <v>1952.4900000000002</v>
      </c>
      <c r="K7227" s="1" t="str">
        <f t="shared" ca="1" si="982"/>
        <v>YES</v>
      </c>
      <c r="L7227" s="1" t="str">
        <f t="shared" ca="1" si="983"/>
        <v>NO</v>
      </c>
      <c r="M7227" s="1">
        <f t="shared" ca="1" si="984"/>
        <v>-1981.6</v>
      </c>
      <c r="N7227" s="1">
        <f t="shared" ca="1" si="985"/>
        <v>0</v>
      </c>
      <c r="O7227" s="1">
        <f t="shared" ca="1" si="981"/>
        <v>0</v>
      </c>
    </row>
    <row r="7228" spans="4:15" x14ac:dyDescent="0.35">
      <c r="D7228" s="1">
        <v>7221</v>
      </c>
      <c r="E7228" s="4">
        <v>41872</v>
      </c>
      <c r="F7228" s="1">
        <v>1992.37</v>
      </c>
      <c r="G7228" s="1">
        <f t="shared" si="977"/>
        <v>1986.51</v>
      </c>
      <c r="H7228" s="1" t="str">
        <f t="shared" si="978"/>
        <v/>
      </c>
      <c r="I7228" s="1" t="str">
        <f t="shared" si="979"/>
        <v>NO</v>
      </c>
      <c r="J7228" s="1">
        <f t="shared" ca="1" si="980"/>
        <v>1962.06</v>
      </c>
      <c r="K7228" s="1" t="str">
        <f t="shared" ca="1" si="982"/>
        <v>YES</v>
      </c>
      <c r="L7228" s="1" t="str">
        <f t="shared" ca="1" si="983"/>
        <v>NO</v>
      </c>
      <c r="M7228" s="1">
        <f t="shared" ca="1" si="984"/>
        <v>-1986.51</v>
      </c>
      <c r="N7228" s="1">
        <f t="shared" ca="1" si="985"/>
        <v>0</v>
      </c>
      <c r="O7228" s="1">
        <f t="shared" ca="1" si="981"/>
        <v>0</v>
      </c>
    </row>
    <row r="7229" spans="4:15" x14ac:dyDescent="0.35">
      <c r="D7229" s="1">
        <v>7222</v>
      </c>
      <c r="E7229" s="4">
        <v>41873</v>
      </c>
      <c r="F7229" s="1">
        <v>1988.4</v>
      </c>
      <c r="G7229" s="1">
        <f t="shared" si="977"/>
        <v>1992.37</v>
      </c>
      <c r="H7229" s="1" t="str">
        <f t="shared" si="978"/>
        <v/>
      </c>
      <c r="I7229" s="1" t="str">
        <f t="shared" si="979"/>
        <v>NO</v>
      </c>
      <c r="J7229" s="1">
        <f t="shared" ca="1" si="980"/>
        <v>1970.018</v>
      </c>
      <c r="K7229" s="1" t="str">
        <f t="shared" ca="1" si="982"/>
        <v>YES</v>
      </c>
      <c r="L7229" s="1" t="str">
        <f t="shared" ca="1" si="983"/>
        <v>NO</v>
      </c>
      <c r="M7229" s="1">
        <f t="shared" ca="1" si="984"/>
        <v>-1992.37</v>
      </c>
      <c r="N7229" s="1">
        <f t="shared" ca="1" si="985"/>
        <v>0</v>
      </c>
      <c r="O7229" s="1">
        <f t="shared" ca="1" si="981"/>
        <v>0</v>
      </c>
    </row>
    <row r="7230" spans="4:15" x14ac:dyDescent="0.35">
      <c r="D7230" s="1">
        <v>7223</v>
      </c>
      <c r="E7230" s="4">
        <v>41876</v>
      </c>
      <c r="F7230" s="1">
        <v>1997.92</v>
      </c>
      <c r="G7230" s="1">
        <f t="shared" si="977"/>
        <v>1988.4</v>
      </c>
      <c r="H7230" s="1" t="str">
        <f t="shared" si="978"/>
        <v/>
      </c>
      <c r="I7230" s="1" t="str">
        <f t="shared" si="979"/>
        <v>NO</v>
      </c>
      <c r="J7230" s="1">
        <f t="shared" ca="1" si="980"/>
        <v>1977.4559999999997</v>
      </c>
      <c r="K7230" s="1" t="str">
        <f t="shared" ca="1" si="982"/>
        <v>YES</v>
      </c>
      <c r="L7230" s="1" t="str">
        <f t="shared" ca="1" si="983"/>
        <v>NO</v>
      </c>
      <c r="M7230" s="1">
        <f t="shared" ca="1" si="984"/>
        <v>-1988.4</v>
      </c>
      <c r="N7230" s="1">
        <f t="shared" ca="1" si="985"/>
        <v>0</v>
      </c>
      <c r="O7230" s="1">
        <f t="shared" ca="1" si="981"/>
        <v>0</v>
      </c>
    </row>
    <row r="7231" spans="4:15" x14ac:dyDescent="0.35">
      <c r="D7231" s="1">
        <v>7224</v>
      </c>
      <c r="E7231" s="4">
        <v>41877</v>
      </c>
      <c r="F7231" s="1">
        <v>2000.02</v>
      </c>
      <c r="G7231" s="1">
        <f t="shared" si="977"/>
        <v>1997.92</v>
      </c>
      <c r="H7231" s="1" t="str">
        <f t="shared" si="978"/>
        <v/>
      </c>
      <c r="I7231" s="1" t="str">
        <f t="shared" si="979"/>
        <v>NO</v>
      </c>
      <c r="J7231" s="1">
        <f t="shared" ca="1" si="980"/>
        <v>1984.1240000000003</v>
      </c>
      <c r="K7231" s="1" t="str">
        <f t="shared" ca="1" si="982"/>
        <v>YES</v>
      </c>
      <c r="L7231" s="1" t="str">
        <f t="shared" ca="1" si="983"/>
        <v>NO</v>
      </c>
      <c r="M7231" s="1">
        <f t="shared" ca="1" si="984"/>
        <v>-1997.92</v>
      </c>
      <c r="N7231" s="1">
        <f t="shared" ca="1" si="985"/>
        <v>0</v>
      </c>
      <c r="O7231" s="1">
        <f t="shared" ca="1" si="981"/>
        <v>0</v>
      </c>
    </row>
    <row r="7232" spans="4:15" x14ac:dyDescent="0.35">
      <c r="D7232" s="1">
        <v>7225</v>
      </c>
      <c r="E7232" s="4">
        <v>41878</v>
      </c>
      <c r="F7232" s="1">
        <v>2000.12</v>
      </c>
      <c r="G7232" s="1">
        <f t="shared" si="977"/>
        <v>2000.02</v>
      </c>
      <c r="H7232" s="1" t="str">
        <f t="shared" si="978"/>
        <v/>
      </c>
      <c r="I7232" s="1" t="str">
        <f t="shared" si="979"/>
        <v>NO</v>
      </c>
      <c r="J7232" s="1">
        <f t="shared" ca="1" si="980"/>
        <v>1989.36</v>
      </c>
      <c r="K7232" s="1" t="str">
        <f t="shared" ca="1" si="982"/>
        <v>YES</v>
      </c>
      <c r="L7232" s="1" t="str">
        <f t="shared" ca="1" si="983"/>
        <v>NO</v>
      </c>
      <c r="M7232" s="1">
        <f t="shared" ca="1" si="984"/>
        <v>-2000.02</v>
      </c>
      <c r="N7232" s="1">
        <f t="shared" ca="1" si="985"/>
        <v>0</v>
      </c>
      <c r="O7232" s="1">
        <f t="shared" ca="1" si="981"/>
        <v>0</v>
      </c>
    </row>
    <row r="7233" spans="4:15" x14ac:dyDescent="0.35">
      <c r="D7233" s="1">
        <v>7226</v>
      </c>
      <c r="E7233" s="4">
        <v>41879</v>
      </c>
      <c r="F7233" s="1">
        <v>1996.74</v>
      </c>
      <c r="G7233" s="1">
        <f t="shared" si="977"/>
        <v>2000.12</v>
      </c>
      <c r="H7233" s="1" t="str">
        <f t="shared" si="978"/>
        <v/>
      </c>
      <c r="I7233" s="1" t="str">
        <f t="shared" si="979"/>
        <v>NO</v>
      </c>
      <c r="J7233" s="1">
        <f t="shared" ca="1" si="980"/>
        <v>1993.0440000000003</v>
      </c>
      <c r="K7233" s="1" t="str">
        <f t="shared" ca="1" si="982"/>
        <v>YES</v>
      </c>
      <c r="L7233" s="1" t="str">
        <f t="shared" ca="1" si="983"/>
        <v>NO</v>
      </c>
      <c r="M7233" s="1">
        <f t="shared" ca="1" si="984"/>
        <v>-2000.12</v>
      </c>
      <c r="N7233" s="1">
        <f t="shared" ca="1" si="985"/>
        <v>0</v>
      </c>
      <c r="O7233" s="1">
        <f t="shared" ca="1" si="981"/>
        <v>0</v>
      </c>
    </row>
    <row r="7234" spans="4:15" x14ac:dyDescent="0.35">
      <c r="D7234" s="1">
        <v>7227</v>
      </c>
      <c r="E7234" s="4">
        <v>41880</v>
      </c>
      <c r="F7234" s="1">
        <v>2003.37</v>
      </c>
      <c r="G7234" s="1">
        <f t="shared" si="977"/>
        <v>1996.74</v>
      </c>
      <c r="H7234" s="1" t="str">
        <f t="shared" si="978"/>
        <v/>
      </c>
      <c r="I7234" s="1" t="str">
        <f t="shared" si="979"/>
        <v>NO</v>
      </c>
      <c r="J7234" s="1">
        <f t="shared" ca="1" si="980"/>
        <v>1995.7660000000003</v>
      </c>
      <c r="K7234" s="1" t="str">
        <f t="shared" ca="1" si="982"/>
        <v>YES</v>
      </c>
      <c r="L7234" s="1" t="str">
        <f t="shared" ca="1" si="983"/>
        <v>NO</v>
      </c>
      <c r="M7234" s="1">
        <f t="shared" ca="1" si="984"/>
        <v>-1996.74</v>
      </c>
      <c r="N7234" s="1">
        <f t="shared" ca="1" si="985"/>
        <v>0</v>
      </c>
      <c r="O7234" s="1">
        <f t="shared" ca="1" si="981"/>
        <v>0</v>
      </c>
    </row>
    <row r="7235" spans="4:15" x14ac:dyDescent="0.35">
      <c r="D7235" s="1">
        <v>7228</v>
      </c>
      <c r="E7235" s="4">
        <v>41884</v>
      </c>
      <c r="F7235" s="1">
        <v>2002.28</v>
      </c>
      <c r="G7235" s="1">
        <f t="shared" si="977"/>
        <v>2003.37</v>
      </c>
      <c r="H7235" s="1" t="str">
        <f t="shared" si="978"/>
        <v/>
      </c>
      <c r="I7235" s="1" t="str">
        <f t="shared" si="979"/>
        <v>NO</v>
      </c>
      <c r="J7235" s="1">
        <f t="shared" ca="1" si="980"/>
        <v>1996.64</v>
      </c>
      <c r="K7235" s="1" t="str">
        <f t="shared" ca="1" si="982"/>
        <v>YES</v>
      </c>
      <c r="L7235" s="1" t="str">
        <f t="shared" ca="1" si="983"/>
        <v>NO</v>
      </c>
      <c r="M7235" s="1">
        <f t="shared" ca="1" si="984"/>
        <v>-2003.37</v>
      </c>
      <c r="N7235" s="1">
        <f t="shared" ca="1" si="985"/>
        <v>0</v>
      </c>
      <c r="O7235" s="1">
        <f t="shared" ca="1" si="981"/>
        <v>0</v>
      </c>
    </row>
    <row r="7236" spans="4:15" x14ac:dyDescent="0.35">
      <c r="D7236" s="1">
        <v>7229</v>
      </c>
      <c r="E7236" s="4">
        <v>41885</v>
      </c>
      <c r="F7236" s="1">
        <v>2000.72</v>
      </c>
      <c r="G7236" s="1">
        <f t="shared" si="977"/>
        <v>2002.28</v>
      </c>
      <c r="H7236" s="1" t="str">
        <f t="shared" si="978"/>
        <v/>
      </c>
      <c r="I7236" s="1" t="str">
        <f t="shared" si="979"/>
        <v>NO</v>
      </c>
      <c r="J7236" s="1">
        <f t="shared" ca="1" si="980"/>
        <v>1999.6339999999996</v>
      </c>
      <c r="K7236" s="1" t="str">
        <f t="shared" ca="1" si="982"/>
        <v>YES</v>
      </c>
      <c r="L7236" s="1" t="str">
        <f t="shared" ca="1" si="983"/>
        <v>NO</v>
      </c>
      <c r="M7236" s="1">
        <f t="shared" ca="1" si="984"/>
        <v>-2002.28</v>
      </c>
      <c r="N7236" s="1">
        <f t="shared" ca="1" si="985"/>
        <v>0</v>
      </c>
      <c r="O7236" s="1">
        <f t="shared" ca="1" si="981"/>
        <v>0</v>
      </c>
    </row>
    <row r="7237" spans="4:15" x14ac:dyDescent="0.35">
      <c r="D7237" s="1">
        <v>7230</v>
      </c>
      <c r="E7237" s="4">
        <v>41886</v>
      </c>
      <c r="F7237" s="1">
        <v>1997.65</v>
      </c>
      <c r="G7237" s="1">
        <f t="shared" si="977"/>
        <v>2000.72</v>
      </c>
      <c r="H7237" s="1" t="str">
        <f t="shared" si="978"/>
        <v/>
      </c>
      <c r="I7237" s="1" t="str">
        <f t="shared" si="979"/>
        <v>NO</v>
      </c>
      <c r="J7237" s="1">
        <f t="shared" ca="1" si="980"/>
        <v>2000.5060000000001</v>
      </c>
      <c r="K7237" s="1" t="str">
        <f t="shared" ca="1" si="982"/>
        <v>YES</v>
      </c>
      <c r="L7237" s="1" t="str">
        <f t="shared" ca="1" si="983"/>
        <v>NO</v>
      </c>
      <c r="M7237" s="1">
        <f t="shared" ca="1" si="984"/>
        <v>-2000.72</v>
      </c>
      <c r="N7237" s="1">
        <f t="shared" ca="1" si="985"/>
        <v>0</v>
      </c>
      <c r="O7237" s="1">
        <f t="shared" ca="1" si="981"/>
        <v>0</v>
      </c>
    </row>
    <row r="7238" spans="4:15" x14ac:dyDescent="0.35">
      <c r="D7238" s="1">
        <v>7231</v>
      </c>
      <c r="E7238" s="4">
        <v>41887</v>
      </c>
      <c r="F7238" s="1">
        <v>2007.71</v>
      </c>
      <c r="G7238" s="1">
        <f t="shared" si="977"/>
        <v>1997.65</v>
      </c>
      <c r="H7238" s="1" t="str">
        <f t="shared" si="978"/>
        <v/>
      </c>
      <c r="I7238" s="1" t="str">
        <f t="shared" si="979"/>
        <v>NO</v>
      </c>
      <c r="J7238" s="1">
        <f t="shared" ca="1" si="980"/>
        <v>2000.646</v>
      </c>
      <c r="K7238" s="1" t="str">
        <f t="shared" ca="1" si="982"/>
        <v>NO</v>
      </c>
      <c r="L7238" s="1" t="str">
        <f t="shared" ca="1" si="983"/>
        <v>NO</v>
      </c>
      <c r="M7238" s="1">
        <f t="shared" ca="1" si="984"/>
        <v>0</v>
      </c>
      <c r="N7238" s="1">
        <f t="shared" ca="1" si="985"/>
        <v>0</v>
      </c>
      <c r="O7238" s="1">
        <f t="shared" ca="1" si="981"/>
        <v>0</v>
      </c>
    </row>
    <row r="7239" spans="4:15" x14ac:dyDescent="0.35">
      <c r="D7239" s="1">
        <v>7232</v>
      </c>
      <c r="E7239" s="4">
        <v>41890</v>
      </c>
      <c r="F7239" s="1">
        <v>2001.54</v>
      </c>
      <c r="G7239" s="1">
        <f t="shared" si="977"/>
        <v>2007.71</v>
      </c>
      <c r="H7239" s="1" t="str">
        <f t="shared" si="978"/>
        <v/>
      </c>
      <c r="I7239" s="1" t="str">
        <f t="shared" si="979"/>
        <v>NO</v>
      </c>
      <c r="J7239" s="1">
        <f t="shared" ca="1" si="980"/>
        <v>2000.152</v>
      </c>
      <c r="K7239" s="1" t="str">
        <f t="shared" ca="1" si="982"/>
        <v>YES</v>
      </c>
      <c r="L7239" s="1" t="str">
        <f t="shared" ca="1" si="983"/>
        <v>NO</v>
      </c>
      <c r="M7239" s="1">
        <f t="shared" ca="1" si="984"/>
        <v>-2007.71</v>
      </c>
      <c r="N7239" s="1">
        <f t="shared" ca="1" si="985"/>
        <v>0</v>
      </c>
      <c r="O7239" s="1">
        <f t="shared" ca="1" si="981"/>
        <v>0</v>
      </c>
    </row>
    <row r="7240" spans="4:15" x14ac:dyDescent="0.35">
      <c r="D7240" s="1">
        <v>7233</v>
      </c>
      <c r="E7240" s="4">
        <v>41891</v>
      </c>
      <c r="F7240" s="1">
        <v>1988.44</v>
      </c>
      <c r="G7240" s="1">
        <f t="shared" si="977"/>
        <v>2001.54</v>
      </c>
      <c r="H7240" s="1" t="str">
        <f t="shared" si="978"/>
        <v/>
      </c>
      <c r="I7240" s="1" t="str">
        <f t="shared" si="979"/>
        <v>NO</v>
      </c>
      <c r="J7240" s="1">
        <f t="shared" ca="1" si="980"/>
        <v>2002.346</v>
      </c>
      <c r="K7240" s="1" t="str">
        <f t="shared" ca="1" si="982"/>
        <v>NO</v>
      </c>
      <c r="L7240" s="1" t="str">
        <f t="shared" ca="1" si="983"/>
        <v>NO</v>
      </c>
      <c r="M7240" s="1">
        <f t="shared" ca="1" si="984"/>
        <v>0</v>
      </c>
      <c r="N7240" s="1">
        <f t="shared" ca="1" si="985"/>
        <v>0</v>
      </c>
      <c r="O7240" s="1">
        <f t="shared" ca="1" si="981"/>
        <v>0</v>
      </c>
    </row>
    <row r="7241" spans="4:15" x14ac:dyDescent="0.35">
      <c r="D7241" s="1">
        <v>7234</v>
      </c>
      <c r="E7241" s="4">
        <v>41892</v>
      </c>
      <c r="F7241" s="1">
        <v>1995.69</v>
      </c>
      <c r="G7241" s="1">
        <f t="shared" si="977"/>
        <v>1988.44</v>
      </c>
      <c r="H7241" s="1" t="str">
        <f t="shared" si="978"/>
        <v/>
      </c>
      <c r="I7241" s="1" t="str">
        <f t="shared" si="979"/>
        <v>NO</v>
      </c>
      <c r="J7241" s="1">
        <f t="shared" ca="1" si="980"/>
        <v>2001.98</v>
      </c>
      <c r="K7241" s="1" t="str">
        <f t="shared" ca="1" si="982"/>
        <v>NO</v>
      </c>
      <c r="L7241" s="1" t="str">
        <f t="shared" ca="1" si="983"/>
        <v>NO</v>
      </c>
      <c r="M7241" s="1">
        <f t="shared" ca="1" si="984"/>
        <v>0</v>
      </c>
      <c r="N7241" s="1">
        <f t="shared" ca="1" si="985"/>
        <v>0</v>
      </c>
      <c r="O7241" s="1">
        <f t="shared" ca="1" si="981"/>
        <v>0</v>
      </c>
    </row>
    <row r="7242" spans="4:15" x14ac:dyDescent="0.35">
      <c r="D7242" s="1">
        <v>7235</v>
      </c>
      <c r="E7242" s="4">
        <v>41893</v>
      </c>
      <c r="F7242" s="1">
        <v>1997.45</v>
      </c>
      <c r="G7242" s="1">
        <f t="shared" ref="G7242:G7305" si="986">F7241</f>
        <v>1995.69</v>
      </c>
      <c r="H7242" s="1" t="str">
        <f t="shared" si="978"/>
        <v/>
      </c>
      <c r="I7242" s="1" t="str">
        <f t="shared" si="979"/>
        <v>NO</v>
      </c>
      <c r="J7242" s="1">
        <f t="shared" ca="1" si="980"/>
        <v>1999.212</v>
      </c>
      <c r="K7242" s="1" t="str">
        <f t="shared" ca="1" si="982"/>
        <v>NO</v>
      </c>
      <c r="L7242" s="1" t="str">
        <f t="shared" ca="1" si="983"/>
        <v>NO</v>
      </c>
      <c r="M7242" s="1">
        <f t="shared" ca="1" si="984"/>
        <v>0</v>
      </c>
      <c r="N7242" s="1">
        <f t="shared" ca="1" si="985"/>
        <v>0</v>
      </c>
      <c r="O7242" s="1">
        <f t="shared" ca="1" si="981"/>
        <v>0</v>
      </c>
    </row>
    <row r="7243" spans="4:15" x14ac:dyDescent="0.35">
      <c r="D7243" s="1">
        <v>7236</v>
      </c>
      <c r="E7243" s="4">
        <v>41894</v>
      </c>
      <c r="F7243" s="1">
        <v>1985.54</v>
      </c>
      <c r="G7243" s="1">
        <f t="shared" si="986"/>
        <v>1997.45</v>
      </c>
      <c r="H7243" s="1" t="str">
        <f t="shared" si="978"/>
        <v/>
      </c>
      <c r="I7243" s="1" t="str">
        <f t="shared" si="979"/>
        <v>NO</v>
      </c>
      <c r="J7243" s="1">
        <f t="shared" ca="1" si="980"/>
        <v>1998.2060000000001</v>
      </c>
      <c r="K7243" s="1" t="str">
        <f t="shared" ca="1" si="982"/>
        <v>NO</v>
      </c>
      <c r="L7243" s="1" t="str">
        <f t="shared" ca="1" si="983"/>
        <v>NO</v>
      </c>
      <c r="M7243" s="1">
        <f t="shared" ca="1" si="984"/>
        <v>0</v>
      </c>
      <c r="N7243" s="1">
        <f t="shared" ca="1" si="985"/>
        <v>0</v>
      </c>
      <c r="O7243" s="1">
        <f t="shared" ca="1" si="981"/>
        <v>0</v>
      </c>
    </row>
    <row r="7244" spans="4:15" x14ac:dyDescent="0.35">
      <c r="D7244" s="1">
        <v>7237</v>
      </c>
      <c r="E7244" s="4">
        <v>41897</v>
      </c>
      <c r="F7244" s="1">
        <v>1984.13</v>
      </c>
      <c r="G7244" s="1">
        <f t="shared" si="986"/>
        <v>1985.54</v>
      </c>
      <c r="H7244" s="1" t="str">
        <f t="shared" si="978"/>
        <v/>
      </c>
      <c r="I7244" s="1" t="str">
        <f t="shared" si="979"/>
        <v>NO</v>
      </c>
      <c r="J7244" s="1">
        <f t="shared" ca="1" si="980"/>
        <v>1998.1660000000004</v>
      </c>
      <c r="K7244" s="1" t="str">
        <f t="shared" ca="1" si="982"/>
        <v>NO</v>
      </c>
      <c r="L7244" s="1" t="str">
        <f t="shared" ca="1" si="983"/>
        <v>NO</v>
      </c>
      <c r="M7244" s="1">
        <f t="shared" ca="1" si="984"/>
        <v>0</v>
      </c>
      <c r="N7244" s="1">
        <f t="shared" ca="1" si="985"/>
        <v>0</v>
      </c>
      <c r="O7244" s="1">
        <f t="shared" ca="1" si="981"/>
        <v>0</v>
      </c>
    </row>
    <row r="7245" spans="4:15" x14ac:dyDescent="0.35">
      <c r="D7245" s="1">
        <v>7238</v>
      </c>
      <c r="E7245" s="4">
        <v>41898</v>
      </c>
      <c r="F7245" s="1">
        <v>1998.98</v>
      </c>
      <c r="G7245" s="1">
        <f t="shared" si="986"/>
        <v>1984.13</v>
      </c>
      <c r="H7245" s="1" t="str">
        <f t="shared" si="978"/>
        <v/>
      </c>
      <c r="I7245" s="1" t="str">
        <f t="shared" si="979"/>
        <v>NO</v>
      </c>
      <c r="J7245" s="1">
        <f t="shared" ca="1" si="980"/>
        <v>1993.732</v>
      </c>
      <c r="K7245" s="1" t="str">
        <f t="shared" ca="1" si="982"/>
        <v>NO</v>
      </c>
      <c r="L7245" s="1" t="str">
        <f t="shared" ca="1" si="983"/>
        <v>NO</v>
      </c>
      <c r="M7245" s="1">
        <f t="shared" ca="1" si="984"/>
        <v>0</v>
      </c>
      <c r="N7245" s="1">
        <f t="shared" ca="1" si="985"/>
        <v>0</v>
      </c>
      <c r="O7245" s="1">
        <f t="shared" ca="1" si="981"/>
        <v>0</v>
      </c>
    </row>
    <row r="7246" spans="4:15" x14ac:dyDescent="0.35">
      <c r="D7246" s="1">
        <v>7239</v>
      </c>
      <c r="E7246" s="4">
        <v>41899</v>
      </c>
      <c r="F7246" s="1">
        <v>2001.57</v>
      </c>
      <c r="G7246" s="1">
        <f t="shared" si="986"/>
        <v>1998.98</v>
      </c>
      <c r="H7246" s="1" t="str">
        <f t="shared" si="978"/>
        <v/>
      </c>
      <c r="I7246" s="1" t="str">
        <f t="shared" si="979"/>
        <v>NO</v>
      </c>
      <c r="J7246" s="1">
        <f t="shared" ca="1" si="980"/>
        <v>1990.25</v>
      </c>
      <c r="K7246" s="1" t="str">
        <f t="shared" ca="1" si="982"/>
        <v>YES</v>
      </c>
      <c r="L7246" s="1" t="str">
        <f t="shared" ca="1" si="983"/>
        <v>NO</v>
      </c>
      <c r="M7246" s="1">
        <f t="shared" ca="1" si="984"/>
        <v>-1998.98</v>
      </c>
      <c r="N7246" s="1">
        <f t="shared" ca="1" si="985"/>
        <v>0</v>
      </c>
      <c r="O7246" s="1">
        <f t="shared" ca="1" si="981"/>
        <v>0</v>
      </c>
    </row>
    <row r="7247" spans="4:15" x14ac:dyDescent="0.35">
      <c r="D7247" s="1">
        <v>7240</v>
      </c>
      <c r="E7247" s="4">
        <v>41900</v>
      </c>
      <c r="F7247" s="1">
        <v>2011.36</v>
      </c>
      <c r="G7247" s="1">
        <f t="shared" si="986"/>
        <v>2001.57</v>
      </c>
      <c r="H7247" s="1" t="str">
        <f t="shared" si="978"/>
        <v/>
      </c>
      <c r="I7247" s="1" t="str">
        <f t="shared" si="979"/>
        <v>NO</v>
      </c>
      <c r="J7247" s="1">
        <f t="shared" ca="1" si="980"/>
        <v>1992.3580000000002</v>
      </c>
      <c r="K7247" s="1" t="str">
        <f t="shared" ca="1" si="982"/>
        <v>YES</v>
      </c>
      <c r="L7247" s="1" t="str">
        <f t="shared" ca="1" si="983"/>
        <v>NO</v>
      </c>
      <c r="M7247" s="1">
        <f t="shared" ca="1" si="984"/>
        <v>-2001.57</v>
      </c>
      <c r="N7247" s="1">
        <f t="shared" ca="1" si="985"/>
        <v>0</v>
      </c>
      <c r="O7247" s="1">
        <f t="shared" ca="1" si="981"/>
        <v>0</v>
      </c>
    </row>
    <row r="7248" spans="4:15" x14ac:dyDescent="0.35">
      <c r="D7248" s="1">
        <v>7241</v>
      </c>
      <c r="E7248" s="4">
        <v>41901</v>
      </c>
      <c r="F7248" s="1">
        <v>2010.4</v>
      </c>
      <c r="G7248" s="1">
        <f t="shared" si="986"/>
        <v>2011.36</v>
      </c>
      <c r="H7248" s="1" t="str">
        <f t="shared" si="978"/>
        <v/>
      </c>
      <c r="I7248" s="1" t="str">
        <f t="shared" si="979"/>
        <v>NO</v>
      </c>
      <c r="J7248" s="1">
        <f t="shared" ca="1" si="980"/>
        <v>1993.5340000000001</v>
      </c>
      <c r="K7248" s="1" t="str">
        <f t="shared" ca="1" si="982"/>
        <v>YES</v>
      </c>
      <c r="L7248" s="1" t="str">
        <f t="shared" ca="1" si="983"/>
        <v>NO</v>
      </c>
      <c r="M7248" s="1">
        <f t="shared" ca="1" si="984"/>
        <v>-2011.36</v>
      </c>
      <c r="N7248" s="1">
        <f t="shared" ca="1" si="985"/>
        <v>0</v>
      </c>
      <c r="O7248" s="1">
        <f t="shared" ca="1" si="981"/>
        <v>0</v>
      </c>
    </row>
    <row r="7249" spans="4:15" x14ac:dyDescent="0.35">
      <c r="D7249" s="1">
        <v>7242</v>
      </c>
      <c r="E7249" s="4">
        <v>41904</v>
      </c>
      <c r="F7249" s="1">
        <v>1994.29</v>
      </c>
      <c r="G7249" s="1">
        <f t="shared" si="986"/>
        <v>2010.4</v>
      </c>
      <c r="H7249" s="1" t="str">
        <f t="shared" si="978"/>
        <v/>
      </c>
      <c r="I7249" s="1" t="str">
        <f t="shared" si="979"/>
        <v>NO</v>
      </c>
      <c r="J7249" s="1">
        <f t="shared" ca="1" si="980"/>
        <v>1996.316</v>
      </c>
      <c r="K7249" s="1" t="str">
        <f t="shared" ca="1" si="982"/>
        <v>YES</v>
      </c>
      <c r="L7249" s="1" t="str">
        <f t="shared" ca="1" si="983"/>
        <v>NO</v>
      </c>
      <c r="M7249" s="1">
        <f t="shared" ca="1" si="984"/>
        <v>-2010.4</v>
      </c>
      <c r="N7249" s="1">
        <f t="shared" ca="1" si="985"/>
        <v>0</v>
      </c>
      <c r="O7249" s="1">
        <f t="shared" ca="1" si="981"/>
        <v>0</v>
      </c>
    </row>
    <row r="7250" spans="4:15" x14ac:dyDescent="0.35">
      <c r="D7250" s="1">
        <v>7243</v>
      </c>
      <c r="E7250" s="4">
        <v>41905</v>
      </c>
      <c r="F7250" s="1">
        <v>1982.77</v>
      </c>
      <c r="G7250" s="1">
        <f t="shared" si="986"/>
        <v>1994.29</v>
      </c>
      <c r="H7250" s="1" t="str">
        <f t="shared" si="978"/>
        <v/>
      </c>
      <c r="I7250" s="1" t="str">
        <f t="shared" si="979"/>
        <v>NO</v>
      </c>
      <c r="J7250" s="1">
        <f t="shared" ca="1" si="980"/>
        <v>2001.288</v>
      </c>
      <c r="K7250" s="1" t="str">
        <f t="shared" ca="1" si="982"/>
        <v>NO</v>
      </c>
      <c r="L7250" s="1" t="str">
        <f t="shared" ca="1" si="983"/>
        <v>NO</v>
      </c>
      <c r="M7250" s="1">
        <f t="shared" ca="1" si="984"/>
        <v>0</v>
      </c>
      <c r="N7250" s="1">
        <f t="shared" ca="1" si="985"/>
        <v>0</v>
      </c>
      <c r="O7250" s="1">
        <f t="shared" ca="1" si="981"/>
        <v>0</v>
      </c>
    </row>
    <row r="7251" spans="4:15" x14ac:dyDescent="0.35">
      <c r="D7251" s="1">
        <v>7244</v>
      </c>
      <c r="E7251" s="4">
        <v>41906</v>
      </c>
      <c r="F7251" s="1">
        <v>1998.3</v>
      </c>
      <c r="G7251" s="1">
        <f t="shared" si="986"/>
        <v>1982.77</v>
      </c>
      <c r="H7251" s="1" t="str">
        <f t="shared" si="978"/>
        <v/>
      </c>
      <c r="I7251" s="1" t="str">
        <f t="shared" si="979"/>
        <v>NO</v>
      </c>
      <c r="J7251" s="1">
        <f t="shared" ca="1" si="980"/>
        <v>2003.3199999999997</v>
      </c>
      <c r="K7251" s="1" t="str">
        <f t="shared" ca="1" si="982"/>
        <v>NO</v>
      </c>
      <c r="L7251" s="1" t="str">
        <f t="shared" ca="1" si="983"/>
        <v>NO</v>
      </c>
      <c r="M7251" s="1">
        <f t="shared" ca="1" si="984"/>
        <v>0</v>
      </c>
      <c r="N7251" s="1">
        <f t="shared" ca="1" si="985"/>
        <v>0</v>
      </c>
      <c r="O7251" s="1">
        <f t="shared" ca="1" si="981"/>
        <v>0</v>
      </c>
    </row>
    <row r="7252" spans="4:15" x14ac:dyDescent="0.35">
      <c r="D7252" s="1">
        <v>7245</v>
      </c>
      <c r="E7252" s="4">
        <v>41907</v>
      </c>
      <c r="F7252" s="1">
        <v>1965.99</v>
      </c>
      <c r="G7252" s="1">
        <f t="shared" si="986"/>
        <v>1998.3</v>
      </c>
      <c r="H7252" s="1" t="str">
        <f t="shared" si="978"/>
        <v/>
      </c>
      <c r="I7252" s="1" t="str">
        <f t="shared" si="979"/>
        <v>NO</v>
      </c>
      <c r="J7252" s="1">
        <f t="shared" ca="1" si="980"/>
        <v>2000.078</v>
      </c>
      <c r="K7252" s="1" t="str">
        <f t="shared" ca="1" si="982"/>
        <v>NO</v>
      </c>
      <c r="L7252" s="1" t="str">
        <f t="shared" ca="1" si="983"/>
        <v>NO</v>
      </c>
      <c r="M7252" s="1">
        <f t="shared" ca="1" si="984"/>
        <v>0</v>
      </c>
      <c r="N7252" s="1">
        <f t="shared" ca="1" si="985"/>
        <v>0</v>
      </c>
      <c r="O7252" s="1">
        <f t="shared" ca="1" si="981"/>
        <v>0</v>
      </c>
    </row>
    <row r="7253" spans="4:15" x14ac:dyDescent="0.35">
      <c r="D7253" s="1">
        <v>7246</v>
      </c>
      <c r="E7253" s="4">
        <v>41908</v>
      </c>
      <c r="F7253" s="1">
        <v>1982.85</v>
      </c>
      <c r="G7253" s="1">
        <f t="shared" si="986"/>
        <v>1965.99</v>
      </c>
      <c r="H7253" s="1" t="str">
        <f t="shared" si="978"/>
        <v/>
      </c>
      <c r="I7253" s="1" t="str">
        <f t="shared" si="979"/>
        <v>NO</v>
      </c>
      <c r="J7253" s="1">
        <f t="shared" ca="1" si="980"/>
        <v>1999.4239999999998</v>
      </c>
      <c r="K7253" s="1" t="str">
        <f t="shared" ca="1" si="982"/>
        <v>NO</v>
      </c>
      <c r="L7253" s="1" t="str">
        <f t="shared" ca="1" si="983"/>
        <v>NO</v>
      </c>
      <c r="M7253" s="1">
        <f t="shared" ca="1" si="984"/>
        <v>0</v>
      </c>
      <c r="N7253" s="1">
        <f t="shared" ca="1" si="985"/>
        <v>0</v>
      </c>
      <c r="O7253" s="1">
        <f t="shared" ca="1" si="981"/>
        <v>0</v>
      </c>
    </row>
    <row r="7254" spans="4:15" x14ac:dyDescent="0.35">
      <c r="D7254" s="1">
        <v>7247</v>
      </c>
      <c r="E7254" s="4">
        <v>41911</v>
      </c>
      <c r="F7254" s="1">
        <v>1977.8</v>
      </c>
      <c r="G7254" s="1">
        <f t="shared" si="986"/>
        <v>1982.85</v>
      </c>
      <c r="H7254" s="1" t="str">
        <f t="shared" si="978"/>
        <v/>
      </c>
      <c r="I7254" s="1" t="str">
        <f t="shared" si="979"/>
        <v>NO</v>
      </c>
      <c r="J7254" s="1">
        <f t="shared" ca="1" si="980"/>
        <v>1990.35</v>
      </c>
      <c r="K7254" s="1" t="str">
        <f t="shared" ca="1" si="982"/>
        <v>NO</v>
      </c>
      <c r="L7254" s="1" t="str">
        <f t="shared" ca="1" si="983"/>
        <v>NO</v>
      </c>
      <c r="M7254" s="1">
        <f t="shared" ca="1" si="984"/>
        <v>0</v>
      </c>
      <c r="N7254" s="1">
        <f t="shared" ca="1" si="985"/>
        <v>0</v>
      </c>
      <c r="O7254" s="1">
        <f t="shared" ca="1" si="981"/>
        <v>0</v>
      </c>
    </row>
    <row r="7255" spans="4:15" x14ac:dyDescent="0.35">
      <c r="D7255" s="1">
        <v>7248</v>
      </c>
      <c r="E7255" s="4">
        <v>41912</v>
      </c>
      <c r="F7255" s="1">
        <v>1972.29</v>
      </c>
      <c r="G7255" s="1">
        <f t="shared" si="986"/>
        <v>1977.8</v>
      </c>
      <c r="H7255" s="1" t="str">
        <f t="shared" si="978"/>
        <v/>
      </c>
      <c r="I7255" s="1" t="str">
        <f t="shared" si="979"/>
        <v>NO</v>
      </c>
      <c r="J7255" s="1">
        <f t="shared" ca="1" si="980"/>
        <v>1984.8399999999997</v>
      </c>
      <c r="K7255" s="1" t="str">
        <f t="shared" ca="1" si="982"/>
        <v>NO</v>
      </c>
      <c r="L7255" s="1" t="str">
        <f t="shared" ca="1" si="983"/>
        <v>NO</v>
      </c>
      <c r="M7255" s="1">
        <f t="shared" ca="1" si="984"/>
        <v>0</v>
      </c>
      <c r="N7255" s="1">
        <f t="shared" ca="1" si="985"/>
        <v>0</v>
      </c>
      <c r="O7255" s="1">
        <f t="shared" ca="1" si="981"/>
        <v>0</v>
      </c>
    </row>
    <row r="7256" spans="4:15" x14ac:dyDescent="0.35">
      <c r="D7256" s="1">
        <v>7249</v>
      </c>
      <c r="E7256" s="4">
        <v>41913</v>
      </c>
      <c r="F7256" s="1">
        <v>1946.16</v>
      </c>
      <c r="G7256" s="1">
        <f t="shared" si="986"/>
        <v>1972.29</v>
      </c>
      <c r="H7256" s="1" t="str">
        <f t="shared" si="978"/>
        <v/>
      </c>
      <c r="I7256" s="1" t="str">
        <f t="shared" si="979"/>
        <v>NO</v>
      </c>
      <c r="J7256" s="1">
        <f t="shared" ca="1" si="980"/>
        <v>1981.5419999999999</v>
      </c>
      <c r="K7256" s="1" t="str">
        <f t="shared" ca="1" si="982"/>
        <v>NO</v>
      </c>
      <c r="L7256" s="1" t="str">
        <f t="shared" ca="1" si="983"/>
        <v>NO</v>
      </c>
      <c r="M7256" s="1">
        <f t="shared" ca="1" si="984"/>
        <v>0</v>
      </c>
      <c r="N7256" s="1">
        <f t="shared" ca="1" si="985"/>
        <v>0</v>
      </c>
      <c r="O7256" s="1">
        <f t="shared" ca="1" si="981"/>
        <v>0</v>
      </c>
    </row>
    <row r="7257" spans="4:15" x14ac:dyDescent="0.35">
      <c r="D7257" s="1">
        <v>7250</v>
      </c>
      <c r="E7257" s="4">
        <v>41914</v>
      </c>
      <c r="F7257" s="1">
        <v>1946.17</v>
      </c>
      <c r="G7257" s="1">
        <f t="shared" si="986"/>
        <v>1946.16</v>
      </c>
      <c r="H7257" s="1" t="str">
        <f t="shared" si="978"/>
        <v/>
      </c>
      <c r="I7257" s="1" t="str">
        <f t="shared" si="979"/>
        <v>NO</v>
      </c>
      <c r="J7257" s="1">
        <f t="shared" ca="1" si="980"/>
        <v>1979.4459999999999</v>
      </c>
      <c r="K7257" s="1" t="str">
        <f t="shared" ca="1" si="982"/>
        <v>NO</v>
      </c>
      <c r="L7257" s="1" t="str">
        <f t="shared" ca="1" si="983"/>
        <v>NO</v>
      </c>
      <c r="M7257" s="1">
        <f t="shared" ca="1" si="984"/>
        <v>0</v>
      </c>
      <c r="N7257" s="1">
        <f t="shared" ca="1" si="985"/>
        <v>0</v>
      </c>
      <c r="O7257" s="1">
        <f t="shared" ca="1" si="981"/>
        <v>0</v>
      </c>
    </row>
    <row r="7258" spans="4:15" x14ac:dyDescent="0.35">
      <c r="D7258" s="1">
        <v>7251</v>
      </c>
      <c r="E7258" s="4">
        <v>41915</v>
      </c>
      <c r="F7258" s="1">
        <v>1967.9</v>
      </c>
      <c r="G7258" s="1">
        <f t="shared" si="986"/>
        <v>1946.17</v>
      </c>
      <c r="H7258" s="1" t="str">
        <f t="shared" si="978"/>
        <v/>
      </c>
      <c r="I7258" s="1" t="str">
        <f t="shared" si="979"/>
        <v>NO</v>
      </c>
      <c r="J7258" s="1">
        <f t="shared" ca="1" si="980"/>
        <v>1969.018</v>
      </c>
      <c r="K7258" s="1" t="str">
        <f t="shared" ca="1" si="982"/>
        <v>NO</v>
      </c>
      <c r="L7258" s="1" t="str">
        <f t="shared" ca="1" si="983"/>
        <v>NO</v>
      </c>
      <c r="M7258" s="1">
        <f t="shared" ca="1" si="984"/>
        <v>0</v>
      </c>
      <c r="N7258" s="1">
        <f t="shared" ca="1" si="985"/>
        <v>0</v>
      </c>
      <c r="O7258" s="1">
        <f t="shared" ca="1" si="981"/>
        <v>0</v>
      </c>
    </row>
    <row r="7259" spans="4:15" x14ac:dyDescent="0.35">
      <c r="D7259" s="1">
        <v>7252</v>
      </c>
      <c r="E7259" s="4">
        <v>41918</v>
      </c>
      <c r="F7259" s="1">
        <v>1964.82</v>
      </c>
      <c r="G7259" s="1">
        <f t="shared" si="986"/>
        <v>1967.9</v>
      </c>
      <c r="H7259" s="1" t="str">
        <f t="shared" si="978"/>
        <v/>
      </c>
      <c r="I7259" s="1" t="str">
        <f t="shared" si="979"/>
        <v>NO</v>
      </c>
      <c r="J7259" s="1">
        <f t="shared" ca="1" si="980"/>
        <v>1965.0540000000001</v>
      </c>
      <c r="K7259" s="1" t="str">
        <f t="shared" ca="1" si="982"/>
        <v>YES</v>
      </c>
      <c r="L7259" s="1" t="str">
        <f t="shared" ca="1" si="983"/>
        <v>NO</v>
      </c>
      <c r="M7259" s="1">
        <f t="shared" ca="1" si="984"/>
        <v>-1967.9</v>
      </c>
      <c r="N7259" s="1">
        <f t="shared" ca="1" si="985"/>
        <v>0</v>
      </c>
      <c r="O7259" s="1">
        <f t="shared" ca="1" si="981"/>
        <v>0</v>
      </c>
    </row>
    <row r="7260" spans="4:15" x14ac:dyDescent="0.35">
      <c r="D7260" s="1">
        <v>7253</v>
      </c>
      <c r="E7260" s="4">
        <v>41919</v>
      </c>
      <c r="F7260" s="1">
        <v>1935.1</v>
      </c>
      <c r="G7260" s="1">
        <f t="shared" si="986"/>
        <v>1964.82</v>
      </c>
      <c r="H7260" s="1" t="str">
        <f t="shared" si="978"/>
        <v/>
      </c>
      <c r="I7260" s="1" t="str">
        <f t="shared" si="979"/>
        <v>NO</v>
      </c>
      <c r="J7260" s="1">
        <f t="shared" ca="1" si="980"/>
        <v>1962.0639999999999</v>
      </c>
      <c r="K7260" s="1" t="str">
        <f t="shared" ca="1" si="982"/>
        <v>YES</v>
      </c>
      <c r="L7260" s="1" t="str">
        <f t="shared" ca="1" si="983"/>
        <v>NO</v>
      </c>
      <c r="M7260" s="1">
        <f t="shared" ca="1" si="984"/>
        <v>-1964.82</v>
      </c>
      <c r="N7260" s="1">
        <f t="shared" ca="1" si="985"/>
        <v>0</v>
      </c>
      <c r="O7260" s="1">
        <f t="shared" ca="1" si="981"/>
        <v>0</v>
      </c>
    </row>
    <row r="7261" spans="4:15" x14ac:dyDescent="0.35">
      <c r="D7261" s="1">
        <v>7254</v>
      </c>
      <c r="E7261" s="4">
        <v>41920</v>
      </c>
      <c r="F7261" s="1">
        <v>1968.89</v>
      </c>
      <c r="G7261" s="1">
        <f t="shared" si="986"/>
        <v>1935.1</v>
      </c>
      <c r="H7261" s="1" t="str">
        <f t="shared" si="978"/>
        <v/>
      </c>
      <c r="I7261" s="1" t="str">
        <f t="shared" si="979"/>
        <v>NO</v>
      </c>
      <c r="J7261" s="1">
        <f t="shared" ca="1" si="980"/>
        <v>1959.4680000000001</v>
      </c>
      <c r="K7261" s="1" t="str">
        <f t="shared" ca="1" si="982"/>
        <v>NO</v>
      </c>
      <c r="L7261" s="1" t="str">
        <f t="shared" ca="1" si="983"/>
        <v>NO</v>
      </c>
      <c r="M7261" s="1">
        <f t="shared" ca="1" si="984"/>
        <v>0</v>
      </c>
      <c r="N7261" s="1">
        <f t="shared" ca="1" si="985"/>
        <v>0</v>
      </c>
      <c r="O7261" s="1">
        <f t="shared" ca="1" si="981"/>
        <v>0</v>
      </c>
    </row>
    <row r="7262" spans="4:15" x14ac:dyDescent="0.35">
      <c r="D7262" s="1">
        <v>7255</v>
      </c>
      <c r="E7262" s="4">
        <v>41921</v>
      </c>
      <c r="F7262" s="1">
        <v>1928.21</v>
      </c>
      <c r="G7262" s="1">
        <f t="shared" si="986"/>
        <v>1968.89</v>
      </c>
      <c r="H7262" s="1" t="str">
        <f t="shared" si="978"/>
        <v/>
      </c>
      <c r="I7262" s="1" t="str">
        <f t="shared" si="979"/>
        <v>NO</v>
      </c>
      <c r="J7262" s="1">
        <f t="shared" ca="1" si="980"/>
        <v>1952.03</v>
      </c>
      <c r="K7262" s="1" t="str">
        <f t="shared" ca="1" si="982"/>
        <v>YES</v>
      </c>
      <c r="L7262" s="1" t="str">
        <f t="shared" ca="1" si="983"/>
        <v>NO</v>
      </c>
      <c r="M7262" s="1">
        <f t="shared" ca="1" si="984"/>
        <v>-1968.89</v>
      </c>
      <c r="N7262" s="1">
        <f t="shared" ca="1" si="985"/>
        <v>0</v>
      </c>
      <c r="O7262" s="1">
        <f t="shared" ca="1" si="981"/>
        <v>0</v>
      </c>
    </row>
    <row r="7263" spans="4:15" x14ac:dyDescent="0.35">
      <c r="D7263" s="1">
        <v>7256</v>
      </c>
      <c r="E7263" s="4">
        <v>41922</v>
      </c>
      <c r="F7263" s="1">
        <v>1906.13</v>
      </c>
      <c r="G7263" s="1">
        <f t="shared" si="986"/>
        <v>1928.21</v>
      </c>
      <c r="H7263" s="1" t="str">
        <f t="shared" si="978"/>
        <v/>
      </c>
      <c r="I7263" s="1" t="str">
        <f t="shared" si="979"/>
        <v>NO</v>
      </c>
      <c r="J7263" s="1">
        <f t="shared" ca="1" si="980"/>
        <v>1956.5759999999998</v>
      </c>
      <c r="K7263" s="1" t="str">
        <f t="shared" ca="1" si="982"/>
        <v>NO</v>
      </c>
      <c r="L7263" s="1" t="str">
        <f t="shared" ca="1" si="983"/>
        <v>NO</v>
      </c>
      <c r="M7263" s="1">
        <f t="shared" ca="1" si="984"/>
        <v>0</v>
      </c>
      <c r="N7263" s="1">
        <f t="shared" ca="1" si="985"/>
        <v>0</v>
      </c>
      <c r="O7263" s="1">
        <f t="shared" ca="1" si="981"/>
        <v>0</v>
      </c>
    </row>
    <row r="7264" spans="4:15" x14ac:dyDescent="0.35">
      <c r="D7264" s="1">
        <v>7257</v>
      </c>
      <c r="E7264" s="4">
        <v>41925</v>
      </c>
      <c r="F7264" s="1">
        <v>1874.74</v>
      </c>
      <c r="G7264" s="1">
        <f t="shared" si="986"/>
        <v>1906.13</v>
      </c>
      <c r="H7264" s="1" t="str">
        <f t="shared" si="978"/>
        <v/>
      </c>
      <c r="I7264" s="1" t="str">
        <f t="shared" si="979"/>
        <v>NO</v>
      </c>
      <c r="J7264" s="1">
        <f t="shared" ca="1" si="980"/>
        <v>1952.9839999999999</v>
      </c>
      <c r="K7264" s="1" t="str">
        <f t="shared" ca="1" si="982"/>
        <v>NO</v>
      </c>
      <c r="L7264" s="1" t="str">
        <f t="shared" ca="1" si="983"/>
        <v>NO</v>
      </c>
      <c r="M7264" s="1">
        <f t="shared" ca="1" si="984"/>
        <v>0</v>
      </c>
      <c r="N7264" s="1">
        <f t="shared" ca="1" si="985"/>
        <v>0</v>
      </c>
      <c r="O7264" s="1">
        <f t="shared" ca="1" si="981"/>
        <v>0</v>
      </c>
    </row>
    <row r="7265" spans="4:15" x14ac:dyDescent="0.35">
      <c r="D7265" s="1">
        <v>7258</v>
      </c>
      <c r="E7265" s="4">
        <v>41926</v>
      </c>
      <c r="F7265" s="1">
        <v>1877.7</v>
      </c>
      <c r="G7265" s="1">
        <f t="shared" si="986"/>
        <v>1874.74</v>
      </c>
      <c r="H7265" s="1" t="str">
        <f t="shared" si="978"/>
        <v/>
      </c>
      <c r="I7265" s="1" t="str">
        <f t="shared" si="979"/>
        <v>NO</v>
      </c>
      <c r="J7265" s="1">
        <f t="shared" ca="1" si="980"/>
        <v>1940.6300000000003</v>
      </c>
      <c r="K7265" s="1" t="str">
        <f t="shared" ca="1" si="982"/>
        <v>NO</v>
      </c>
      <c r="L7265" s="1" t="str">
        <f t="shared" ca="1" si="983"/>
        <v>NO</v>
      </c>
      <c r="M7265" s="1">
        <f t="shared" ca="1" si="984"/>
        <v>0</v>
      </c>
      <c r="N7265" s="1">
        <f t="shared" ca="1" si="985"/>
        <v>0</v>
      </c>
      <c r="O7265" s="1">
        <f t="shared" ca="1" si="981"/>
        <v>0</v>
      </c>
    </row>
    <row r="7266" spans="4:15" x14ac:dyDescent="0.35">
      <c r="D7266" s="1">
        <v>7259</v>
      </c>
      <c r="E7266" s="4">
        <v>41927</v>
      </c>
      <c r="F7266" s="1">
        <v>1862.49</v>
      </c>
      <c r="G7266" s="1">
        <f t="shared" si="986"/>
        <v>1877.7</v>
      </c>
      <c r="H7266" s="1" t="str">
        <f t="shared" si="978"/>
        <v/>
      </c>
      <c r="I7266" s="1" t="str">
        <f t="shared" si="979"/>
        <v>NO</v>
      </c>
      <c r="J7266" s="1">
        <f t="shared" ca="1" si="980"/>
        <v>1922.614</v>
      </c>
      <c r="K7266" s="1" t="str">
        <f t="shared" ca="1" si="982"/>
        <v>NO</v>
      </c>
      <c r="L7266" s="1" t="str">
        <f t="shared" ca="1" si="983"/>
        <v>NO</v>
      </c>
      <c r="M7266" s="1">
        <f t="shared" ca="1" si="984"/>
        <v>0</v>
      </c>
      <c r="N7266" s="1">
        <f t="shared" ca="1" si="985"/>
        <v>0</v>
      </c>
      <c r="O7266" s="1">
        <f t="shared" ca="1" si="981"/>
        <v>0</v>
      </c>
    </row>
    <row r="7267" spans="4:15" x14ac:dyDescent="0.35">
      <c r="D7267" s="1">
        <v>7260</v>
      </c>
      <c r="E7267" s="4">
        <v>41928</v>
      </c>
      <c r="F7267" s="1">
        <v>1862.76</v>
      </c>
      <c r="G7267" s="1">
        <f t="shared" si="986"/>
        <v>1862.49</v>
      </c>
      <c r="H7267" s="1" t="str">
        <f t="shared" si="978"/>
        <v/>
      </c>
      <c r="I7267" s="1" t="str">
        <f t="shared" si="979"/>
        <v>NO</v>
      </c>
      <c r="J7267" s="1">
        <f t="shared" ca="1" si="980"/>
        <v>1911.134</v>
      </c>
      <c r="K7267" s="1" t="str">
        <f t="shared" ca="1" si="982"/>
        <v>NO</v>
      </c>
      <c r="L7267" s="1" t="str">
        <f t="shared" ca="1" si="983"/>
        <v>NO</v>
      </c>
      <c r="M7267" s="1">
        <f t="shared" ca="1" si="984"/>
        <v>0</v>
      </c>
      <c r="N7267" s="1">
        <f t="shared" ca="1" si="985"/>
        <v>0</v>
      </c>
      <c r="O7267" s="1">
        <f t="shared" ca="1" si="981"/>
        <v>0</v>
      </c>
    </row>
    <row r="7268" spans="4:15" x14ac:dyDescent="0.35">
      <c r="D7268" s="1">
        <v>7261</v>
      </c>
      <c r="E7268" s="4">
        <v>41929</v>
      </c>
      <c r="F7268" s="1">
        <v>1886.76</v>
      </c>
      <c r="G7268" s="1">
        <f t="shared" si="986"/>
        <v>1862.76</v>
      </c>
      <c r="H7268" s="1" t="str">
        <f t="shared" si="978"/>
        <v/>
      </c>
      <c r="I7268" s="1" t="str">
        <f t="shared" si="979"/>
        <v>NO</v>
      </c>
      <c r="J7268" s="1">
        <f t="shared" ca="1" si="980"/>
        <v>1889.854</v>
      </c>
      <c r="K7268" s="1" t="str">
        <f t="shared" ca="1" si="982"/>
        <v>NO</v>
      </c>
      <c r="L7268" s="1" t="str">
        <f t="shared" ca="1" si="983"/>
        <v>NO</v>
      </c>
      <c r="M7268" s="1">
        <f t="shared" ca="1" si="984"/>
        <v>0</v>
      </c>
      <c r="N7268" s="1">
        <f t="shared" ca="1" si="985"/>
        <v>0</v>
      </c>
      <c r="O7268" s="1">
        <f t="shared" ca="1" si="981"/>
        <v>0</v>
      </c>
    </row>
    <row r="7269" spans="4:15" x14ac:dyDescent="0.35">
      <c r="D7269" s="1">
        <v>7262</v>
      </c>
      <c r="E7269" s="4">
        <v>41932</v>
      </c>
      <c r="F7269" s="1">
        <v>1904.01</v>
      </c>
      <c r="G7269" s="1">
        <f t="shared" si="986"/>
        <v>1886.76</v>
      </c>
      <c r="H7269" s="1" t="str">
        <f t="shared" si="978"/>
        <v/>
      </c>
      <c r="I7269" s="1" t="str">
        <f t="shared" si="979"/>
        <v>NO</v>
      </c>
      <c r="J7269" s="1">
        <f t="shared" ca="1" si="980"/>
        <v>1876.7639999999999</v>
      </c>
      <c r="K7269" s="1" t="str">
        <f t="shared" ca="1" si="982"/>
        <v>YES</v>
      </c>
      <c r="L7269" s="1" t="str">
        <f t="shared" ca="1" si="983"/>
        <v>NO</v>
      </c>
      <c r="M7269" s="1">
        <f t="shared" ca="1" si="984"/>
        <v>-1886.76</v>
      </c>
      <c r="N7269" s="1">
        <f t="shared" ca="1" si="985"/>
        <v>0</v>
      </c>
      <c r="O7269" s="1">
        <f t="shared" ca="1" si="981"/>
        <v>0</v>
      </c>
    </row>
    <row r="7270" spans="4:15" x14ac:dyDescent="0.35">
      <c r="D7270" s="1">
        <v>7263</v>
      </c>
      <c r="E7270" s="4">
        <v>41933</v>
      </c>
      <c r="F7270" s="1">
        <v>1941.28</v>
      </c>
      <c r="G7270" s="1">
        <f t="shared" si="986"/>
        <v>1904.01</v>
      </c>
      <c r="H7270" s="1" t="str">
        <f t="shared" si="978"/>
        <v/>
      </c>
      <c r="I7270" s="1" t="str">
        <f t="shared" si="979"/>
        <v>NO</v>
      </c>
      <c r="J7270" s="1">
        <f t="shared" ca="1" si="980"/>
        <v>1872.89</v>
      </c>
      <c r="K7270" s="1" t="str">
        <f t="shared" ca="1" si="982"/>
        <v>YES</v>
      </c>
      <c r="L7270" s="1" t="str">
        <f t="shared" ca="1" si="983"/>
        <v>NO</v>
      </c>
      <c r="M7270" s="1">
        <f t="shared" ca="1" si="984"/>
        <v>-1904.01</v>
      </c>
      <c r="N7270" s="1">
        <f t="shared" ca="1" si="985"/>
        <v>0</v>
      </c>
      <c r="O7270" s="1">
        <f t="shared" ca="1" si="981"/>
        <v>0</v>
      </c>
    </row>
    <row r="7271" spans="4:15" x14ac:dyDescent="0.35">
      <c r="D7271" s="1">
        <v>7264</v>
      </c>
      <c r="E7271" s="4">
        <v>41934</v>
      </c>
      <c r="F7271" s="1">
        <v>1927.11</v>
      </c>
      <c r="G7271" s="1">
        <f t="shared" si="986"/>
        <v>1941.28</v>
      </c>
      <c r="H7271" s="1" t="str">
        <f t="shared" si="978"/>
        <v/>
      </c>
      <c r="I7271" s="1" t="str">
        <f t="shared" si="979"/>
        <v>NO</v>
      </c>
      <c r="J7271" s="1">
        <f t="shared" ca="1" si="980"/>
        <v>1878.7439999999999</v>
      </c>
      <c r="K7271" s="1" t="str">
        <f t="shared" ca="1" si="982"/>
        <v>YES</v>
      </c>
      <c r="L7271" s="1" t="str">
        <f t="shared" ca="1" si="983"/>
        <v>NO</v>
      </c>
      <c r="M7271" s="1">
        <f t="shared" ca="1" si="984"/>
        <v>-1941.28</v>
      </c>
      <c r="N7271" s="1">
        <f t="shared" ca="1" si="985"/>
        <v>0</v>
      </c>
      <c r="O7271" s="1">
        <f t="shared" ca="1" si="981"/>
        <v>0</v>
      </c>
    </row>
    <row r="7272" spans="4:15" x14ac:dyDescent="0.35">
      <c r="D7272" s="1">
        <v>7265</v>
      </c>
      <c r="E7272" s="4">
        <v>41935</v>
      </c>
      <c r="F7272" s="1">
        <v>1950.82</v>
      </c>
      <c r="G7272" s="1">
        <f t="shared" si="986"/>
        <v>1927.11</v>
      </c>
      <c r="H7272" s="1" t="str">
        <f t="shared" si="978"/>
        <v/>
      </c>
      <c r="I7272" s="1" t="str">
        <f t="shared" si="979"/>
        <v>NO</v>
      </c>
      <c r="J7272" s="1">
        <f t="shared" ca="1" si="980"/>
        <v>1891.4600000000003</v>
      </c>
      <c r="K7272" s="1" t="str">
        <f t="shared" ca="1" si="982"/>
        <v>YES</v>
      </c>
      <c r="L7272" s="1" t="str">
        <f t="shared" ca="1" si="983"/>
        <v>NO</v>
      </c>
      <c r="M7272" s="1">
        <f t="shared" ca="1" si="984"/>
        <v>-1927.11</v>
      </c>
      <c r="N7272" s="1">
        <f t="shared" ca="1" si="985"/>
        <v>0</v>
      </c>
      <c r="O7272" s="1">
        <f t="shared" ca="1" si="981"/>
        <v>0</v>
      </c>
    </row>
    <row r="7273" spans="4:15" x14ac:dyDescent="0.35">
      <c r="D7273" s="1">
        <v>7266</v>
      </c>
      <c r="E7273" s="4">
        <v>41936</v>
      </c>
      <c r="F7273" s="1">
        <v>1964.58</v>
      </c>
      <c r="G7273" s="1">
        <f t="shared" si="986"/>
        <v>1950.82</v>
      </c>
      <c r="H7273" s="1" t="str">
        <f t="shared" si="978"/>
        <v/>
      </c>
      <c r="I7273" s="1" t="str">
        <f t="shared" si="979"/>
        <v>NO</v>
      </c>
      <c r="J7273" s="1">
        <f t="shared" ca="1" si="980"/>
        <v>1904.384</v>
      </c>
      <c r="K7273" s="1" t="str">
        <f t="shared" ca="1" si="982"/>
        <v>YES</v>
      </c>
      <c r="L7273" s="1" t="str">
        <f t="shared" ca="1" si="983"/>
        <v>NO</v>
      </c>
      <c r="M7273" s="1">
        <f t="shared" ca="1" si="984"/>
        <v>-1950.82</v>
      </c>
      <c r="N7273" s="1">
        <f t="shared" ca="1" si="985"/>
        <v>0</v>
      </c>
      <c r="O7273" s="1">
        <f t="shared" ca="1" si="981"/>
        <v>0</v>
      </c>
    </row>
    <row r="7274" spans="4:15" x14ac:dyDescent="0.35">
      <c r="D7274" s="1">
        <v>7267</v>
      </c>
      <c r="E7274" s="4">
        <v>41939</v>
      </c>
      <c r="F7274" s="1">
        <v>1961.63</v>
      </c>
      <c r="G7274" s="1">
        <f t="shared" si="986"/>
        <v>1964.58</v>
      </c>
      <c r="H7274" s="1" t="str">
        <f t="shared" si="978"/>
        <v/>
      </c>
      <c r="I7274" s="1" t="str">
        <f t="shared" si="979"/>
        <v>NO</v>
      </c>
      <c r="J7274" s="1">
        <f t="shared" ca="1" si="980"/>
        <v>1921.9959999999999</v>
      </c>
      <c r="K7274" s="1" t="str">
        <f t="shared" ca="1" si="982"/>
        <v>YES</v>
      </c>
      <c r="L7274" s="1" t="str">
        <f t="shared" ca="1" si="983"/>
        <v>NO</v>
      </c>
      <c r="M7274" s="1">
        <f t="shared" ca="1" si="984"/>
        <v>-1964.58</v>
      </c>
      <c r="N7274" s="1">
        <f t="shared" ca="1" si="985"/>
        <v>0</v>
      </c>
      <c r="O7274" s="1">
        <f t="shared" ca="1" si="981"/>
        <v>0</v>
      </c>
    </row>
    <row r="7275" spans="4:15" x14ac:dyDescent="0.35">
      <c r="D7275" s="1">
        <v>7268</v>
      </c>
      <c r="E7275" s="4">
        <v>41940</v>
      </c>
      <c r="F7275" s="1">
        <v>1985.05</v>
      </c>
      <c r="G7275" s="1">
        <f t="shared" si="986"/>
        <v>1961.63</v>
      </c>
      <c r="H7275" s="1" t="str">
        <f t="shared" si="978"/>
        <v/>
      </c>
      <c r="I7275" s="1" t="str">
        <f t="shared" si="979"/>
        <v>NO</v>
      </c>
      <c r="J7275" s="1">
        <f t="shared" ca="1" si="980"/>
        <v>1937.56</v>
      </c>
      <c r="K7275" s="1" t="str">
        <f t="shared" ca="1" si="982"/>
        <v>YES</v>
      </c>
      <c r="L7275" s="1" t="str">
        <f t="shared" ca="1" si="983"/>
        <v>NO</v>
      </c>
      <c r="M7275" s="1">
        <f t="shared" ca="1" si="984"/>
        <v>-1961.63</v>
      </c>
      <c r="N7275" s="1">
        <f t="shared" ca="1" si="985"/>
        <v>0</v>
      </c>
      <c r="O7275" s="1">
        <f t="shared" ca="1" si="981"/>
        <v>0</v>
      </c>
    </row>
    <row r="7276" spans="4:15" x14ac:dyDescent="0.35">
      <c r="D7276" s="1">
        <v>7269</v>
      </c>
      <c r="E7276" s="4">
        <v>41941</v>
      </c>
      <c r="F7276" s="1">
        <v>1982.3</v>
      </c>
      <c r="G7276" s="1">
        <f t="shared" si="986"/>
        <v>1985.05</v>
      </c>
      <c r="H7276" s="1" t="str">
        <f t="shared" si="978"/>
        <v/>
      </c>
      <c r="I7276" s="1" t="str">
        <f t="shared" si="979"/>
        <v>NO</v>
      </c>
      <c r="J7276" s="1">
        <f t="shared" ca="1" si="980"/>
        <v>1949.0840000000001</v>
      </c>
      <c r="K7276" s="1" t="str">
        <f t="shared" ca="1" si="982"/>
        <v>YES</v>
      </c>
      <c r="L7276" s="1" t="str">
        <f t="shared" ca="1" si="983"/>
        <v>NO</v>
      </c>
      <c r="M7276" s="1">
        <f t="shared" ca="1" si="984"/>
        <v>-1985.05</v>
      </c>
      <c r="N7276" s="1">
        <f t="shared" ca="1" si="985"/>
        <v>0</v>
      </c>
      <c r="O7276" s="1">
        <f t="shared" ca="1" si="981"/>
        <v>0</v>
      </c>
    </row>
    <row r="7277" spans="4:15" x14ac:dyDescent="0.35">
      <c r="D7277" s="1">
        <v>7270</v>
      </c>
      <c r="E7277" s="4">
        <v>41942</v>
      </c>
      <c r="F7277" s="1">
        <v>1994.65</v>
      </c>
      <c r="G7277" s="1">
        <f t="shared" si="986"/>
        <v>1982.3</v>
      </c>
      <c r="H7277" s="1" t="str">
        <f t="shared" si="978"/>
        <v/>
      </c>
      <c r="I7277" s="1" t="str">
        <f t="shared" si="979"/>
        <v>NO</v>
      </c>
      <c r="J7277" s="1">
        <f t="shared" ca="1" si="980"/>
        <v>1957.8380000000002</v>
      </c>
      <c r="K7277" s="1" t="str">
        <f t="shared" ca="1" si="982"/>
        <v>YES</v>
      </c>
      <c r="L7277" s="1" t="str">
        <f t="shared" ca="1" si="983"/>
        <v>NO</v>
      </c>
      <c r="M7277" s="1">
        <f t="shared" ca="1" si="984"/>
        <v>-1982.3</v>
      </c>
      <c r="N7277" s="1">
        <f t="shared" ca="1" si="985"/>
        <v>0</v>
      </c>
      <c r="O7277" s="1">
        <f t="shared" ca="1" si="981"/>
        <v>0</v>
      </c>
    </row>
    <row r="7278" spans="4:15" x14ac:dyDescent="0.35">
      <c r="D7278" s="1">
        <v>7271</v>
      </c>
      <c r="E7278" s="4">
        <v>41943</v>
      </c>
      <c r="F7278" s="1">
        <v>2018.05</v>
      </c>
      <c r="G7278" s="1">
        <f t="shared" si="986"/>
        <v>1994.65</v>
      </c>
      <c r="H7278" s="1" t="str">
        <f t="shared" si="978"/>
        <v/>
      </c>
      <c r="I7278" s="1" t="str">
        <f t="shared" si="979"/>
        <v>NO</v>
      </c>
      <c r="J7278" s="1">
        <f t="shared" ca="1" si="980"/>
        <v>1968.8759999999997</v>
      </c>
      <c r="K7278" s="1" t="str">
        <f t="shared" ca="1" si="982"/>
        <v>YES</v>
      </c>
      <c r="L7278" s="1" t="str">
        <f t="shared" ca="1" si="983"/>
        <v>NO</v>
      </c>
      <c r="M7278" s="1">
        <f t="shared" ca="1" si="984"/>
        <v>-1994.65</v>
      </c>
      <c r="N7278" s="1">
        <f t="shared" ca="1" si="985"/>
        <v>0</v>
      </c>
      <c r="O7278" s="1">
        <f t="shared" ca="1" si="981"/>
        <v>0</v>
      </c>
    </row>
    <row r="7279" spans="4:15" x14ac:dyDescent="0.35">
      <c r="D7279" s="1">
        <v>7272</v>
      </c>
      <c r="E7279" s="4">
        <v>41946</v>
      </c>
      <c r="F7279" s="1">
        <v>2017.81</v>
      </c>
      <c r="G7279" s="1">
        <f t="shared" si="986"/>
        <v>2018.05</v>
      </c>
      <c r="H7279" s="1" t="str">
        <f t="shared" si="978"/>
        <v/>
      </c>
      <c r="I7279" s="1" t="str">
        <f t="shared" si="979"/>
        <v>NO</v>
      </c>
      <c r="J7279" s="1">
        <f t="shared" ca="1" si="980"/>
        <v>1977.6420000000003</v>
      </c>
      <c r="K7279" s="1" t="str">
        <f t="shared" ca="1" si="982"/>
        <v>YES</v>
      </c>
      <c r="L7279" s="1" t="str">
        <f t="shared" ca="1" si="983"/>
        <v>NO</v>
      </c>
      <c r="M7279" s="1">
        <f t="shared" ca="1" si="984"/>
        <v>-2018.05</v>
      </c>
      <c r="N7279" s="1">
        <f t="shared" ca="1" si="985"/>
        <v>0</v>
      </c>
      <c r="O7279" s="1">
        <f t="shared" ca="1" si="981"/>
        <v>0</v>
      </c>
    </row>
    <row r="7280" spans="4:15" x14ac:dyDescent="0.35">
      <c r="D7280" s="1">
        <v>7273</v>
      </c>
      <c r="E7280" s="4">
        <v>41947</v>
      </c>
      <c r="F7280" s="1">
        <v>2012.1</v>
      </c>
      <c r="G7280" s="1">
        <f t="shared" si="986"/>
        <v>2017.81</v>
      </c>
      <c r="H7280" s="1" t="str">
        <f t="shared" si="978"/>
        <v/>
      </c>
      <c r="I7280" s="1" t="str">
        <f t="shared" si="979"/>
        <v>NO</v>
      </c>
      <c r="J7280" s="1">
        <f t="shared" ca="1" si="980"/>
        <v>1988.336</v>
      </c>
      <c r="K7280" s="1" t="str">
        <f t="shared" ca="1" si="982"/>
        <v>YES</v>
      </c>
      <c r="L7280" s="1" t="str">
        <f t="shared" ca="1" si="983"/>
        <v>NO</v>
      </c>
      <c r="M7280" s="1">
        <f t="shared" ca="1" si="984"/>
        <v>-2017.81</v>
      </c>
      <c r="N7280" s="1">
        <f t="shared" ca="1" si="985"/>
        <v>0</v>
      </c>
      <c r="O7280" s="1">
        <f t="shared" ca="1" si="981"/>
        <v>0</v>
      </c>
    </row>
    <row r="7281" spans="4:15" x14ac:dyDescent="0.35">
      <c r="D7281" s="1">
        <v>7274</v>
      </c>
      <c r="E7281" s="4">
        <v>41948</v>
      </c>
      <c r="F7281" s="1">
        <v>2023.57</v>
      </c>
      <c r="G7281" s="1">
        <f t="shared" si="986"/>
        <v>2012.1</v>
      </c>
      <c r="H7281" s="1" t="str">
        <f t="shared" si="978"/>
        <v/>
      </c>
      <c r="I7281" s="1" t="str">
        <f t="shared" si="979"/>
        <v>NO</v>
      </c>
      <c r="J7281" s="1">
        <f t="shared" ca="1" si="980"/>
        <v>1999.5720000000001</v>
      </c>
      <c r="K7281" s="1" t="str">
        <f t="shared" ca="1" si="982"/>
        <v>YES</v>
      </c>
      <c r="L7281" s="1" t="str">
        <f t="shared" ca="1" si="983"/>
        <v>NO</v>
      </c>
      <c r="M7281" s="1">
        <f t="shared" ca="1" si="984"/>
        <v>-2012.1</v>
      </c>
      <c r="N7281" s="1">
        <f t="shared" ca="1" si="985"/>
        <v>0</v>
      </c>
      <c r="O7281" s="1">
        <f t="shared" ca="1" si="981"/>
        <v>0</v>
      </c>
    </row>
    <row r="7282" spans="4:15" x14ac:dyDescent="0.35">
      <c r="D7282" s="1">
        <v>7275</v>
      </c>
      <c r="E7282" s="4">
        <v>41949</v>
      </c>
      <c r="F7282" s="1">
        <v>2031.21</v>
      </c>
      <c r="G7282" s="1">
        <f t="shared" si="986"/>
        <v>2023.57</v>
      </c>
      <c r="H7282" s="1" t="str">
        <f t="shared" si="978"/>
        <v/>
      </c>
      <c r="I7282" s="1" t="str">
        <f t="shared" si="979"/>
        <v>NO</v>
      </c>
      <c r="J7282" s="1">
        <f t="shared" ca="1" si="980"/>
        <v>2004.982</v>
      </c>
      <c r="K7282" s="1" t="str">
        <f t="shared" ca="1" si="982"/>
        <v>YES</v>
      </c>
      <c r="L7282" s="1" t="str">
        <f t="shared" ca="1" si="983"/>
        <v>NO</v>
      </c>
      <c r="M7282" s="1">
        <f t="shared" ca="1" si="984"/>
        <v>-2023.57</v>
      </c>
      <c r="N7282" s="1">
        <f t="shared" ca="1" si="985"/>
        <v>0</v>
      </c>
      <c r="O7282" s="1">
        <f t="shared" ca="1" si="981"/>
        <v>0</v>
      </c>
    </row>
    <row r="7283" spans="4:15" x14ac:dyDescent="0.35">
      <c r="D7283" s="1">
        <v>7276</v>
      </c>
      <c r="E7283" s="4">
        <v>41950</v>
      </c>
      <c r="F7283" s="1">
        <v>2031.92</v>
      </c>
      <c r="G7283" s="1">
        <f t="shared" si="986"/>
        <v>2031.21</v>
      </c>
      <c r="H7283" s="1" t="str">
        <f t="shared" ref="H7283:H7346" si="987">IF(START_DAY=D7283,"START",IF(D7283=END_DAY,"END",""))</f>
        <v/>
      </c>
      <c r="I7283" s="1" t="str">
        <f t="shared" ref="I7283:I7346" si="988">IF(OR(D7283&lt;=START_DAY,D7283&gt;END_DAY),"NO",IF(K7282="YES","YES",IF(L7282="YES","NO",I7282)))</f>
        <v>NO</v>
      </c>
      <c r="J7283" s="1">
        <f t="shared" ref="J7283:J7346" ca="1" si="989">AVERAGE(OFFSET(G7283,-XDAYS,0,XDAYS,1))</f>
        <v>2013.2360000000001</v>
      </c>
      <c r="K7283" s="1" t="str">
        <f t="shared" ca="1" si="982"/>
        <v>YES</v>
      </c>
      <c r="L7283" s="1" t="str">
        <f t="shared" ca="1" si="983"/>
        <v>NO</v>
      </c>
      <c r="M7283" s="1">
        <f t="shared" ca="1" si="984"/>
        <v>-2031.21</v>
      </c>
      <c r="N7283" s="1">
        <f t="shared" ca="1" si="985"/>
        <v>0</v>
      </c>
      <c r="O7283" s="1">
        <f t="shared" ref="O7283:O7346" ca="1" si="990">(ABS(M7283)+ABS(N7283))*TRANSACTION_COST</f>
        <v>0</v>
      </c>
    </row>
    <row r="7284" spans="4:15" x14ac:dyDescent="0.35">
      <c r="D7284" s="1">
        <v>7277</v>
      </c>
      <c r="E7284" s="4">
        <v>41953</v>
      </c>
      <c r="F7284" s="1">
        <v>2038.26</v>
      </c>
      <c r="G7284" s="1">
        <f t="shared" si="986"/>
        <v>2031.92</v>
      </c>
      <c r="H7284" s="1" t="str">
        <f t="shared" si="987"/>
        <v/>
      </c>
      <c r="I7284" s="1" t="str">
        <f t="shared" si="988"/>
        <v>NO</v>
      </c>
      <c r="J7284" s="1">
        <f t="shared" ca="1" si="989"/>
        <v>2020.5479999999995</v>
      </c>
      <c r="K7284" s="1" t="str">
        <f t="shared" ref="K7284:K7347" ca="1" si="991">IF(H7284="END","NO",IF(H7284="START","YES",IF(AND(I7284="NO",G7284&gt;=J7284),"YES","NO")))</f>
        <v>YES</v>
      </c>
      <c r="L7284" s="1" t="str">
        <f t="shared" ref="L7284:L7347" ca="1" si="992">IF(AND(H7284="END",I7284="YES"),"YES",IF(AND(I7284="YES",G7284&lt;=J7284),"YES","NO"))</f>
        <v>NO</v>
      </c>
      <c r="M7284" s="1">
        <f t="shared" ref="M7284:M7347" ca="1" si="993">IF(K7284="YES",-G7284,0)</f>
        <v>-2031.92</v>
      </c>
      <c r="N7284" s="1">
        <f t="shared" ref="N7284:N7347" ca="1" si="994">IF(L7284="YES",G7284,0)</f>
        <v>0</v>
      </c>
      <c r="O7284" s="1">
        <f t="shared" ca="1" si="990"/>
        <v>0</v>
      </c>
    </row>
    <row r="7285" spans="4:15" x14ac:dyDescent="0.35">
      <c r="D7285" s="1">
        <v>7278</v>
      </c>
      <c r="E7285" s="4">
        <v>41954</v>
      </c>
      <c r="F7285" s="1">
        <v>2039.68</v>
      </c>
      <c r="G7285" s="1">
        <f t="shared" si="986"/>
        <v>2038.26</v>
      </c>
      <c r="H7285" s="1" t="str">
        <f t="shared" si="987"/>
        <v/>
      </c>
      <c r="I7285" s="1" t="str">
        <f t="shared" si="988"/>
        <v>NO</v>
      </c>
      <c r="J7285" s="1">
        <f t="shared" ca="1" si="989"/>
        <v>2023.3220000000001</v>
      </c>
      <c r="K7285" s="1" t="str">
        <f t="shared" ca="1" si="991"/>
        <v>YES</v>
      </c>
      <c r="L7285" s="1" t="str">
        <f t="shared" ca="1" si="992"/>
        <v>NO</v>
      </c>
      <c r="M7285" s="1">
        <f t="shared" ca="1" si="993"/>
        <v>-2038.26</v>
      </c>
      <c r="N7285" s="1">
        <f t="shared" ca="1" si="994"/>
        <v>0</v>
      </c>
      <c r="O7285" s="1">
        <f t="shared" ca="1" si="990"/>
        <v>0</v>
      </c>
    </row>
    <row r="7286" spans="4:15" x14ac:dyDescent="0.35">
      <c r="D7286" s="1">
        <v>7279</v>
      </c>
      <c r="E7286" s="4">
        <v>41955</v>
      </c>
      <c r="F7286" s="1">
        <v>2038.25</v>
      </c>
      <c r="G7286" s="1">
        <f t="shared" si="986"/>
        <v>2039.68</v>
      </c>
      <c r="H7286" s="1" t="str">
        <f t="shared" si="987"/>
        <v/>
      </c>
      <c r="I7286" s="1" t="str">
        <f t="shared" si="988"/>
        <v>NO</v>
      </c>
      <c r="J7286" s="1">
        <f t="shared" ca="1" si="989"/>
        <v>2027.4119999999998</v>
      </c>
      <c r="K7286" s="1" t="str">
        <f t="shared" ca="1" si="991"/>
        <v>YES</v>
      </c>
      <c r="L7286" s="1" t="str">
        <f t="shared" ca="1" si="992"/>
        <v>NO</v>
      </c>
      <c r="M7286" s="1">
        <f t="shared" ca="1" si="993"/>
        <v>-2039.68</v>
      </c>
      <c r="N7286" s="1">
        <f t="shared" ca="1" si="994"/>
        <v>0</v>
      </c>
      <c r="O7286" s="1">
        <f t="shared" ca="1" si="990"/>
        <v>0</v>
      </c>
    </row>
    <row r="7287" spans="4:15" x14ac:dyDescent="0.35">
      <c r="D7287" s="1">
        <v>7280</v>
      </c>
      <c r="E7287" s="4">
        <v>41956</v>
      </c>
      <c r="F7287" s="1">
        <v>2039.33</v>
      </c>
      <c r="G7287" s="1">
        <f t="shared" si="986"/>
        <v>2038.25</v>
      </c>
      <c r="H7287" s="1" t="str">
        <f t="shared" si="987"/>
        <v/>
      </c>
      <c r="I7287" s="1" t="str">
        <f t="shared" si="988"/>
        <v>NO</v>
      </c>
      <c r="J7287" s="1">
        <f t="shared" ca="1" si="989"/>
        <v>2032.9279999999999</v>
      </c>
      <c r="K7287" s="1" t="str">
        <f t="shared" ca="1" si="991"/>
        <v>YES</v>
      </c>
      <c r="L7287" s="1" t="str">
        <f t="shared" ca="1" si="992"/>
        <v>NO</v>
      </c>
      <c r="M7287" s="1">
        <f t="shared" ca="1" si="993"/>
        <v>-2038.25</v>
      </c>
      <c r="N7287" s="1">
        <f t="shared" ca="1" si="994"/>
        <v>0</v>
      </c>
      <c r="O7287" s="1">
        <f t="shared" ca="1" si="990"/>
        <v>0</v>
      </c>
    </row>
    <row r="7288" spans="4:15" x14ac:dyDescent="0.35">
      <c r="D7288" s="1">
        <v>7281</v>
      </c>
      <c r="E7288" s="4">
        <v>41957</v>
      </c>
      <c r="F7288" s="1">
        <v>2039.82</v>
      </c>
      <c r="G7288" s="1">
        <f t="shared" si="986"/>
        <v>2039.33</v>
      </c>
      <c r="H7288" s="1" t="str">
        <f t="shared" si="987"/>
        <v/>
      </c>
      <c r="I7288" s="1" t="str">
        <f t="shared" si="988"/>
        <v>NO</v>
      </c>
      <c r="J7288" s="1">
        <f t="shared" ca="1" si="989"/>
        <v>2035.864</v>
      </c>
      <c r="K7288" s="1" t="str">
        <f t="shared" ca="1" si="991"/>
        <v>YES</v>
      </c>
      <c r="L7288" s="1" t="str">
        <f t="shared" ca="1" si="992"/>
        <v>NO</v>
      </c>
      <c r="M7288" s="1">
        <f t="shared" ca="1" si="993"/>
        <v>-2039.33</v>
      </c>
      <c r="N7288" s="1">
        <f t="shared" ca="1" si="994"/>
        <v>0</v>
      </c>
      <c r="O7288" s="1">
        <f t="shared" ca="1" si="990"/>
        <v>0</v>
      </c>
    </row>
    <row r="7289" spans="4:15" x14ac:dyDescent="0.35">
      <c r="D7289" s="1">
        <v>7282</v>
      </c>
      <c r="E7289" s="4">
        <v>41960</v>
      </c>
      <c r="F7289" s="1">
        <v>2041.32</v>
      </c>
      <c r="G7289" s="1">
        <f t="shared" si="986"/>
        <v>2039.82</v>
      </c>
      <c r="H7289" s="1" t="str">
        <f t="shared" si="987"/>
        <v/>
      </c>
      <c r="I7289" s="1" t="str">
        <f t="shared" si="988"/>
        <v>NO</v>
      </c>
      <c r="J7289" s="1">
        <f t="shared" ca="1" si="989"/>
        <v>2037.4880000000001</v>
      </c>
      <c r="K7289" s="1" t="str">
        <f t="shared" ca="1" si="991"/>
        <v>YES</v>
      </c>
      <c r="L7289" s="1" t="str">
        <f t="shared" ca="1" si="992"/>
        <v>NO</v>
      </c>
      <c r="M7289" s="1">
        <f t="shared" ca="1" si="993"/>
        <v>-2039.82</v>
      </c>
      <c r="N7289" s="1">
        <f t="shared" ca="1" si="994"/>
        <v>0</v>
      </c>
      <c r="O7289" s="1">
        <f t="shared" ca="1" si="990"/>
        <v>0</v>
      </c>
    </row>
    <row r="7290" spans="4:15" x14ac:dyDescent="0.35">
      <c r="D7290" s="1">
        <v>7283</v>
      </c>
      <c r="E7290" s="4">
        <v>41961</v>
      </c>
      <c r="F7290" s="1">
        <v>2051.8000000000002</v>
      </c>
      <c r="G7290" s="1">
        <f t="shared" si="986"/>
        <v>2041.32</v>
      </c>
      <c r="H7290" s="1" t="str">
        <f t="shared" si="987"/>
        <v/>
      </c>
      <c r="I7290" s="1" t="str">
        <f t="shared" si="988"/>
        <v>NO</v>
      </c>
      <c r="J7290" s="1">
        <f t="shared" ca="1" si="989"/>
        <v>2039.068</v>
      </c>
      <c r="K7290" s="1" t="str">
        <f t="shared" ca="1" si="991"/>
        <v>YES</v>
      </c>
      <c r="L7290" s="1" t="str">
        <f t="shared" ca="1" si="992"/>
        <v>NO</v>
      </c>
      <c r="M7290" s="1">
        <f t="shared" ca="1" si="993"/>
        <v>-2041.32</v>
      </c>
      <c r="N7290" s="1">
        <f t="shared" ca="1" si="994"/>
        <v>0</v>
      </c>
      <c r="O7290" s="1">
        <f t="shared" ca="1" si="990"/>
        <v>0</v>
      </c>
    </row>
    <row r="7291" spans="4:15" x14ac:dyDescent="0.35">
      <c r="D7291" s="1">
        <v>7284</v>
      </c>
      <c r="E7291" s="4">
        <v>41962</v>
      </c>
      <c r="F7291" s="1">
        <v>2048.7199999999998</v>
      </c>
      <c r="G7291" s="1">
        <f t="shared" si="986"/>
        <v>2051.8000000000002</v>
      </c>
      <c r="H7291" s="1" t="str">
        <f t="shared" si="987"/>
        <v/>
      </c>
      <c r="I7291" s="1" t="str">
        <f t="shared" si="988"/>
        <v>NO</v>
      </c>
      <c r="J7291" s="1">
        <f t="shared" ca="1" si="989"/>
        <v>2039.6799999999998</v>
      </c>
      <c r="K7291" s="1" t="str">
        <f t="shared" ca="1" si="991"/>
        <v>YES</v>
      </c>
      <c r="L7291" s="1" t="str">
        <f t="shared" ca="1" si="992"/>
        <v>NO</v>
      </c>
      <c r="M7291" s="1">
        <f t="shared" ca="1" si="993"/>
        <v>-2051.8000000000002</v>
      </c>
      <c r="N7291" s="1">
        <f t="shared" ca="1" si="994"/>
        <v>0</v>
      </c>
      <c r="O7291" s="1">
        <f t="shared" ca="1" si="990"/>
        <v>0</v>
      </c>
    </row>
    <row r="7292" spans="4:15" x14ac:dyDescent="0.35">
      <c r="D7292" s="1">
        <v>7285</v>
      </c>
      <c r="E7292" s="4">
        <v>41963</v>
      </c>
      <c r="F7292" s="1">
        <v>2052.75</v>
      </c>
      <c r="G7292" s="1">
        <f t="shared" si="986"/>
        <v>2048.7199999999998</v>
      </c>
      <c r="H7292" s="1" t="str">
        <f t="shared" si="987"/>
        <v/>
      </c>
      <c r="I7292" s="1" t="str">
        <f t="shared" si="988"/>
        <v>NO</v>
      </c>
      <c r="J7292" s="1">
        <f t="shared" ca="1" si="989"/>
        <v>2042.104</v>
      </c>
      <c r="K7292" s="1" t="str">
        <f t="shared" ca="1" si="991"/>
        <v>YES</v>
      </c>
      <c r="L7292" s="1" t="str">
        <f t="shared" ca="1" si="992"/>
        <v>NO</v>
      </c>
      <c r="M7292" s="1">
        <f t="shared" ca="1" si="993"/>
        <v>-2048.7199999999998</v>
      </c>
      <c r="N7292" s="1">
        <f t="shared" ca="1" si="994"/>
        <v>0</v>
      </c>
      <c r="O7292" s="1">
        <f t="shared" ca="1" si="990"/>
        <v>0</v>
      </c>
    </row>
    <row r="7293" spans="4:15" x14ac:dyDescent="0.35">
      <c r="D7293" s="1">
        <v>7286</v>
      </c>
      <c r="E7293" s="4">
        <v>41964</v>
      </c>
      <c r="F7293" s="1">
        <v>2063.5</v>
      </c>
      <c r="G7293" s="1">
        <f t="shared" si="986"/>
        <v>2052.75</v>
      </c>
      <c r="H7293" s="1" t="str">
        <f t="shared" si="987"/>
        <v/>
      </c>
      <c r="I7293" s="1" t="str">
        <f t="shared" si="988"/>
        <v>NO</v>
      </c>
      <c r="J7293" s="1">
        <f t="shared" ca="1" si="989"/>
        <v>2044.1979999999999</v>
      </c>
      <c r="K7293" s="1" t="str">
        <f t="shared" ca="1" si="991"/>
        <v>YES</v>
      </c>
      <c r="L7293" s="1" t="str">
        <f t="shared" ca="1" si="992"/>
        <v>NO</v>
      </c>
      <c r="M7293" s="1">
        <f t="shared" ca="1" si="993"/>
        <v>-2052.75</v>
      </c>
      <c r="N7293" s="1">
        <f t="shared" ca="1" si="994"/>
        <v>0</v>
      </c>
      <c r="O7293" s="1">
        <f t="shared" ca="1" si="990"/>
        <v>0</v>
      </c>
    </row>
    <row r="7294" spans="4:15" x14ac:dyDescent="0.35">
      <c r="D7294" s="1">
        <v>7287</v>
      </c>
      <c r="E7294" s="4">
        <v>41967</v>
      </c>
      <c r="F7294" s="1">
        <v>2069.41</v>
      </c>
      <c r="G7294" s="1">
        <f t="shared" si="986"/>
        <v>2063.5</v>
      </c>
      <c r="H7294" s="1" t="str">
        <f t="shared" si="987"/>
        <v/>
      </c>
      <c r="I7294" s="1" t="str">
        <f t="shared" si="988"/>
        <v>NO</v>
      </c>
      <c r="J7294" s="1">
        <f t="shared" ca="1" si="989"/>
        <v>2046.8820000000001</v>
      </c>
      <c r="K7294" s="1" t="str">
        <f t="shared" ca="1" si="991"/>
        <v>YES</v>
      </c>
      <c r="L7294" s="1" t="str">
        <f t="shared" ca="1" si="992"/>
        <v>NO</v>
      </c>
      <c r="M7294" s="1">
        <f t="shared" ca="1" si="993"/>
        <v>-2063.5</v>
      </c>
      <c r="N7294" s="1">
        <f t="shared" ca="1" si="994"/>
        <v>0</v>
      </c>
      <c r="O7294" s="1">
        <f t="shared" ca="1" si="990"/>
        <v>0</v>
      </c>
    </row>
    <row r="7295" spans="4:15" x14ac:dyDescent="0.35">
      <c r="D7295" s="1">
        <v>7288</v>
      </c>
      <c r="E7295" s="4">
        <v>41968</v>
      </c>
      <c r="F7295" s="1">
        <v>2067.0300000000002</v>
      </c>
      <c r="G7295" s="1">
        <f t="shared" si="986"/>
        <v>2069.41</v>
      </c>
      <c r="H7295" s="1" t="str">
        <f t="shared" si="987"/>
        <v/>
      </c>
      <c r="I7295" s="1" t="str">
        <f t="shared" si="988"/>
        <v>NO</v>
      </c>
      <c r="J7295" s="1">
        <f t="shared" ca="1" si="989"/>
        <v>2051.6179999999999</v>
      </c>
      <c r="K7295" s="1" t="str">
        <f t="shared" ca="1" si="991"/>
        <v>YES</v>
      </c>
      <c r="L7295" s="1" t="str">
        <f t="shared" ca="1" si="992"/>
        <v>NO</v>
      </c>
      <c r="M7295" s="1">
        <f t="shared" ca="1" si="993"/>
        <v>-2069.41</v>
      </c>
      <c r="N7295" s="1">
        <f t="shared" ca="1" si="994"/>
        <v>0</v>
      </c>
      <c r="O7295" s="1">
        <f t="shared" ca="1" si="990"/>
        <v>0</v>
      </c>
    </row>
    <row r="7296" spans="4:15" x14ac:dyDescent="0.35">
      <c r="D7296" s="1">
        <v>7289</v>
      </c>
      <c r="E7296" s="4">
        <v>41969</v>
      </c>
      <c r="F7296" s="1">
        <v>2072.83</v>
      </c>
      <c r="G7296" s="1">
        <f t="shared" si="986"/>
        <v>2067.0300000000002</v>
      </c>
      <c r="H7296" s="1" t="str">
        <f t="shared" si="987"/>
        <v/>
      </c>
      <c r="I7296" s="1" t="str">
        <f t="shared" si="988"/>
        <v>NO</v>
      </c>
      <c r="J7296" s="1">
        <f t="shared" ca="1" si="989"/>
        <v>2057.2359999999999</v>
      </c>
      <c r="K7296" s="1" t="str">
        <f t="shared" ca="1" si="991"/>
        <v>YES</v>
      </c>
      <c r="L7296" s="1" t="str">
        <f t="shared" ca="1" si="992"/>
        <v>NO</v>
      </c>
      <c r="M7296" s="1">
        <f t="shared" ca="1" si="993"/>
        <v>-2067.0300000000002</v>
      </c>
      <c r="N7296" s="1">
        <f t="shared" ca="1" si="994"/>
        <v>0</v>
      </c>
      <c r="O7296" s="1">
        <f t="shared" ca="1" si="990"/>
        <v>0</v>
      </c>
    </row>
    <row r="7297" spans="4:15" x14ac:dyDescent="0.35">
      <c r="D7297" s="1">
        <v>7290</v>
      </c>
      <c r="E7297" s="4">
        <v>41971</v>
      </c>
      <c r="F7297" s="1">
        <v>2067.56</v>
      </c>
      <c r="G7297" s="1">
        <f t="shared" si="986"/>
        <v>2072.83</v>
      </c>
      <c r="H7297" s="1" t="str">
        <f t="shared" si="987"/>
        <v/>
      </c>
      <c r="I7297" s="1" t="str">
        <f t="shared" si="988"/>
        <v>NO</v>
      </c>
      <c r="J7297" s="1">
        <f t="shared" ca="1" si="989"/>
        <v>2060.2820000000002</v>
      </c>
      <c r="K7297" s="1" t="str">
        <f t="shared" ca="1" si="991"/>
        <v>YES</v>
      </c>
      <c r="L7297" s="1" t="str">
        <f t="shared" ca="1" si="992"/>
        <v>NO</v>
      </c>
      <c r="M7297" s="1">
        <f t="shared" ca="1" si="993"/>
        <v>-2072.83</v>
      </c>
      <c r="N7297" s="1">
        <f t="shared" ca="1" si="994"/>
        <v>0</v>
      </c>
      <c r="O7297" s="1">
        <f t="shared" ca="1" si="990"/>
        <v>0</v>
      </c>
    </row>
    <row r="7298" spans="4:15" x14ac:dyDescent="0.35">
      <c r="D7298" s="1">
        <v>7291</v>
      </c>
      <c r="E7298" s="4">
        <v>41974</v>
      </c>
      <c r="F7298" s="1">
        <v>2053.44</v>
      </c>
      <c r="G7298" s="1">
        <f t="shared" si="986"/>
        <v>2067.56</v>
      </c>
      <c r="H7298" s="1" t="str">
        <f t="shared" si="987"/>
        <v/>
      </c>
      <c r="I7298" s="1" t="str">
        <f t="shared" si="988"/>
        <v>NO</v>
      </c>
      <c r="J7298" s="1">
        <f t="shared" ca="1" si="989"/>
        <v>2065.1040000000003</v>
      </c>
      <c r="K7298" s="1" t="str">
        <f t="shared" ca="1" si="991"/>
        <v>YES</v>
      </c>
      <c r="L7298" s="1" t="str">
        <f t="shared" ca="1" si="992"/>
        <v>NO</v>
      </c>
      <c r="M7298" s="1">
        <f t="shared" ca="1" si="993"/>
        <v>-2067.56</v>
      </c>
      <c r="N7298" s="1">
        <f t="shared" ca="1" si="994"/>
        <v>0</v>
      </c>
      <c r="O7298" s="1">
        <f t="shared" ca="1" si="990"/>
        <v>0</v>
      </c>
    </row>
    <row r="7299" spans="4:15" x14ac:dyDescent="0.35">
      <c r="D7299" s="1">
        <v>7292</v>
      </c>
      <c r="E7299" s="4">
        <v>41975</v>
      </c>
      <c r="F7299" s="1">
        <v>2066.5500000000002</v>
      </c>
      <c r="G7299" s="1">
        <f t="shared" si="986"/>
        <v>2053.44</v>
      </c>
      <c r="H7299" s="1" t="str">
        <f t="shared" si="987"/>
        <v/>
      </c>
      <c r="I7299" s="1" t="str">
        <f t="shared" si="988"/>
        <v>NO</v>
      </c>
      <c r="J7299" s="1">
        <f t="shared" ca="1" si="989"/>
        <v>2068.0659999999998</v>
      </c>
      <c r="K7299" s="1" t="str">
        <f t="shared" ca="1" si="991"/>
        <v>NO</v>
      </c>
      <c r="L7299" s="1" t="str">
        <f t="shared" ca="1" si="992"/>
        <v>NO</v>
      </c>
      <c r="M7299" s="1">
        <f t="shared" ca="1" si="993"/>
        <v>0</v>
      </c>
      <c r="N7299" s="1">
        <f t="shared" ca="1" si="994"/>
        <v>0</v>
      </c>
      <c r="O7299" s="1">
        <f t="shared" ca="1" si="990"/>
        <v>0</v>
      </c>
    </row>
    <row r="7300" spans="4:15" x14ac:dyDescent="0.35">
      <c r="D7300" s="1">
        <v>7293</v>
      </c>
      <c r="E7300" s="4">
        <v>41976</v>
      </c>
      <c r="F7300" s="1">
        <v>2074.33</v>
      </c>
      <c r="G7300" s="1">
        <f t="shared" si="986"/>
        <v>2066.5500000000002</v>
      </c>
      <c r="H7300" s="1" t="str">
        <f t="shared" si="987"/>
        <v/>
      </c>
      <c r="I7300" s="1" t="str">
        <f t="shared" si="988"/>
        <v>NO</v>
      </c>
      <c r="J7300" s="1">
        <f t="shared" ca="1" si="989"/>
        <v>2066.0540000000001</v>
      </c>
      <c r="K7300" s="1" t="str">
        <f t="shared" ca="1" si="991"/>
        <v>YES</v>
      </c>
      <c r="L7300" s="1" t="str">
        <f t="shared" ca="1" si="992"/>
        <v>NO</v>
      </c>
      <c r="M7300" s="1">
        <f t="shared" ca="1" si="993"/>
        <v>-2066.5500000000002</v>
      </c>
      <c r="N7300" s="1">
        <f t="shared" ca="1" si="994"/>
        <v>0</v>
      </c>
      <c r="O7300" s="1">
        <f t="shared" ca="1" si="990"/>
        <v>0</v>
      </c>
    </row>
    <row r="7301" spans="4:15" x14ac:dyDescent="0.35">
      <c r="D7301" s="1">
        <v>7294</v>
      </c>
      <c r="E7301" s="4">
        <v>41977</v>
      </c>
      <c r="F7301" s="1">
        <v>2071.92</v>
      </c>
      <c r="G7301" s="1">
        <f t="shared" si="986"/>
        <v>2074.33</v>
      </c>
      <c r="H7301" s="1" t="str">
        <f t="shared" si="987"/>
        <v/>
      </c>
      <c r="I7301" s="1" t="str">
        <f t="shared" si="988"/>
        <v>NO</v>
      </c>
      <c r="J7301" s="1">
        <f t="shared" ca="1" si="989"/>
        <v>2065.482</v>
      </c>
      <c r="K7301" s="1" t="str">
        <f t="shared" ca="1" si="991"/>
        <v>YES</v>
      </c>
      <c r="L7301" s="1" t="str">
        <f t="shared" ca="1" si="992"/>
        <v>NO</v>
      </c>
      <c r="M7301" s="1">
        <f t="shared" ca="1" si="993"/>
        <v>-2074.33</v>
      </c>
      <c r="N7301" s="1">
        <f t="shared" ca="1" si="994"/>
        <v>0</v>
      </c>
      <c r="O7301" s="1">
        <f t="shared" ca="1" si="990"/>
        <v>0</v>
      </c>
    </row>
    <row r="7302" spans="4:15" x14ac:dyDescent="0.35">
      <c r="D7302" s="1">
        <v>7295</v>
      </c>
      <c r="E7302" s="4">
        <v>41978</v>
      </c>
      <c r="F7302" s="1">
        <v>2075.37</v>
      </c>
      <c r="G7302" s="1">
        <f t="shared" si="986"/>
        <v>2071.92</v>
      </c>
      <c r="H7302" s="1" t="str">
        <f t="shared" si="987"/>
        <v/>
      </c>
      <c r="I7302" s="1" t="str">
        <f t="shared" si="988"/>
        <v>NO</v>
      </c>
      <c r="J7302" s="1">
        <f t="shared" ca="1" si="989"/>
        <v>2066.942</v>
      </c>
      <c r="K7302" s="1" t="str">
        <f t="shared" ca="1" si="991"/>
        <v>YES</v>
      </c>
      <c r="L7302" s="1" t="str">
        <f t="shared" ca="1" si="992"/>
        <v>NO</v>
      </c>
      <c r="M7302" s="1">
        <f t="shared" ca="1" si="993"/>
        <v>-2071.92</v>
      </c>
      <c r="N7302" s="1">
        <f t="shared" ca="1" si="994"/>
        <v>0</v>
      </c>
      <c r="O7302" s="1">
        <f t="shared" ca="1" si="990"/>
        <v>0</v>
      </c>
    </row>
    <row r="7303" spans="4:15" x14ac:dyDescent="0.35">
      <c r="D7303" s="1">
        <v>7296</v>
      </c>
      <c r="E7303" s="4">
        <v>41981</v>
      </c>
      <c r="F7303" s="1">
        <v>2060.31</v>
      </c>
      <c r="G7303" s="1">
        <f t="shared" si="986"/>
        <v>2075.37</v>
      </c>
      <c r="H7303" s="1" t="str">
        <f t="shared" si="987"/>
        <v/>
      </c>
      <c r="I7303" s="1" t="str">
        <f t="shared" si="988"/>
        <v>NO</v>
      </c>
      <c r="J7303" s="1">
        <f t="shared" ca="1" si="989"/>
        <v>2066.7600000000002</v>
      </c>
      <c r="K7303" s="1" t="str">
        <f t="shared" ca="1" si="991"/>
        <v>YES</v>
      </c>
      <c r="L7303" s="1" t="str">
        <f t="shared" ca="1" si="992"/>
        <v>NO</v>
      </c>
      <c r="M7303" s="1">
        <f t="shared" ca="1" si="993"/>
        <v>-2075.37</v>
      </c>
      <c r="N7303" s="1">
        <f t="shared" ca="1" si="994"/>
        <v>0</v>
      </c>
      <c r="O7303" s="1">
        <f t="shared" ca="1" si="990"/>
        <v>0</v>
      </c>
    </row>
    <row r="7304" spans="4:15" x14ac:dyDescent="0.35">
      <c r="D7304" s="1">
        <v>7297</v>
      </c>
      <c r="E7304" s="4">
        <v>41982</v>
      </c>
      <c r="F7304" s="1">
        <v>2059.8200000000002</v>
      </c>
      <c r="G7304" s="1">
        <f t="shared" si="986"/>
        <v>2060.31</v>
      </c>
      <c r="H7304" s="1" t="str">
        <f t="shared" si="987"/>
        <v/>
      </c>
      <c r="I7304" s="1" t="str">
        <f t="shared" si="988"/>
        <v>NO</v>
      </c>
      <c r="J7304" s="1">
        <f t="shared" ca="1" si="989"/>
        <v>2068.3220000000001</v>
      </c>
      <c r="K7304" s="1" t="str">
        <f t="shared" ca="1" si="991"/>
        <v>NO</v>
      </c>
      <c r="L7304" s="1" t="str">
        <f t="shared" ca="1" si="992"/>
        <v>NO</v>
      </c>
      <c r="M7304" s="1">
        <f t="shared" ca="1" si="993"/>
        <v>0</v>
      </c>
      <c r="N7304" s="1">
        <f t="shared" ca="1" si="994"/>
        <v>0</v>
      </c>
      <c r="O7304" s="1">
        <f t="shared" ca="1" si="990"/>
        <v>0</v>
      </c>
    </row>
    <row r="7305" spans="4:15" x14ac:dyDescent="0.35">
      <c r="D7305" s="1">
        <v>7298</v>
      </c>
      <c r="E7305" s="4">
        <v>41983</v>
      </c>
      <c r="F7305" s="1">
        <v>2026.14</v>
      </c>
      <c r="G7305" s="1">
        <f t="shared" si="986"/>
        <v>2059.8200000000002</v>
      </c>
      <c r="H7305" s="1" t="str">
        <f t="shared" si="987"/>
        <v/>
      </c>
      <c r="I7305" s="1" t="str">
        <f t="shared" si="988"/>
        <v>NO</v>
      </c>
      <c r="J7305" s="1">
        <f t="shared" ca="1" si="989"/>
        <v>2069.6959999999999</v>
      </c>
      <c r="K7305" s="1" t="str">
        <f t="shared" ca="1" si="991"/>
        <v>NO</v>
      </c>
      <c r="L7305" s="1" t="str">
        <f t="shared" ca="1" si="992"/>
        <v>NO</v>
      </c>
      <c r="M7305" s="1">
        <f t="shared" ca="1" si="993"/>
        <v>0</v>
      </c>
      <c r="N7305" s="1">
        <f t="shared" ca="1" si="994"/>
        <v>0</v>
      </c>
      <c r="O7305" s="1">
        <f t="shared" ca="1" si="990"/>
        <v>0</v>
      </c>
    </row>
    <row r="7306" spans="4:15" x14ac:dyDescent="0.35">
      <c r="D7306" s="1">
        <v>7299</v>
      </c>
      <c r="E7306" s="4">
        <v>41984</v>
      </c>
      <c r="F7306" s="1">
        <v>2035.33</v>
      </c>
      <c r="G7306" s="1">
        <f t="shared" ref="G7306:G7369" si="995">F7305</f>
        <v>2026.14</v>
      </c>
      <c r="H7306" s="1" t="str">
        <f t="shared" si="987"/>
        <v/>
      </c>
      <c r="I7306" s="1" t="str">
        <f t="shared" si="988"/>
        <v>NO</v>
      </c>
      <c r="J7306" s="1">
        <f t="shared" ca="1" si="989"/>
        <v>2068.35</v>
      </c>
      <c r="K7306" s="1" t="str">
        <f t="shared" ca="1" si="991"/>
        <v>NO</v>
      </c>
      <c r="L7306" s="1" t="str">
        <f t="shared" ca="1" si="992"/>
        <v>NO</v>
      </c>
      <c r="M7306" s="1">
        <f t="shared" ca="1" si="993"/>
        <v>0</v>
      </c>
      <c r="N7306" s="1">
        <f t="shared" ca="1" si="994"/>
        <v>0</v>
      </c>
      <c r="O7306" s="1">
        <f t="shared" ca="1" si="990"/>
        <v>0</v>
      </c>
    </row>
    <row r="7307" spans="4:15" x14ac:dyDescent="0.35">
      <c r="D7307" s="1">
        <v>7300</v>
      </c>
      <c r="E7307" s="4">
        <v>41985</v>
      </c>
      <c r="F7307" s="1">
        <v>2002.33</v>
      </c>
      <c r="G7307" s="1">
        <f t="shared" si="995"/>
        <v>2035.33</v>
      </c>
      <c r="H7307" s="1" t="str">
        <f t="shared" si="987"/>
        <v/>
      </c>
      <c r="I7307" s="1" t="str">
        <f t="shared" si="988"/>
        <v>NO</v>
      </c>
      <c r="J7307" s="1">
        <f t="shared" ca="1" si="989"/>
        <v>2058.712</v>
      </c>
      <c r="K7307" s="1" t="str">
        <f t="shared" ca="1" si="991"/>
        <v>NO</v>
      </c>
      <c r="L7307" s="1" t="str">
        <f t="shared" ca="1" si="992"/>
        <v>NO</v>
      </c>
      <c r="M7307" s="1">
        <f t="shared" ca="1" si="993"/>
        <v>0</v>
      </c>
      <c r="N7307" s="1">
        <f t="shared" ca="1" si="994"/>
        <v>0</v>
      </c>
      <c r="O7307" s="1">
        <f t="shared" ca="1" si="990"/>
        <v>0</v>
      </c>
    </row>
    <row r="7308" spans="4:15" x14ac:dyDescent="0.35">
      <c r="D7308" s="1">
        <v>7301</v>
      </c>
      <c r="E7308" s="4">
        <v>41988</v>
      </c>
      <c r="F7308" s="1">
        <v>1989.63</v>
      </c>
      <c r="G7308" s="1">
        <f t="shared" si="995"/>
        <v>2002.33</v>
      </c>
      <c r="H7308" s="1" t="str">
        <f t="shared" si="987"/>
        <v/>
      </c>
      <c r="I7308" s="1" t="str">
        <f t="shared" si="988"/>
        <v>NO</v>
      </c>
      <c r="J7308" s="1">
        <f t="shared" ca="1" si="989"/>
        <v>2051.3939999999998</v>
      </c>
      <c r="K7308" s="1" t="str">
        <f t="shared" ca="1" si="991"/>
        <v>NO</v>
      </c>
      <c r="L7308" s="1" t="str">
        <f t="shared" ca="1" si="992"/>
        <v>NO</v>
      </c>
      <c r="M7308" s="1">
        <f t="shared" ca="1" si="993"/>
        <v>0</v>
      </c>
      <c r="N7308" s="1">
        <f t="shared" ca="1" si="994"/>
        <v>0</v>
      </c>
      <c r="O7308" s="1">
        <f t="shared" ca="1" si="990"/>
        <v>0</v>
      </c>
    </row>
    <row r="7309" spans="4:15" x14ac:dyDescent="0.35">
      <c r="D7309" s="1">
        <v>7302</v>
      </c>
      <c r="E7309" s="4">
        <v>41989</v>
      </c>
      <c r="F7309" s="1">
        <v>1972.74</v>
      </c>
      <c r="G7309" s="1">
        <f t="shared" si="995"/>
        <v>1989.63</v>
      </c>
      <c r="H7309" s="1" t="str">
        <f t="shared" si="987"/>
        <v/>
      </c>
      <c r="I7309" s="1" t="str">
        <f t="shared" si="988"/>
        <v>NO</v>
      </c>
      <c r="J7309" s="1">
        <f t="shared" ca="1" si="989"/>
        <v>2036.7860000000001</v>
      </c>
      <c r="K7309" s="1" t="str">
        <f t="shared" ca="1" si="991"/>
        <v>NO</v>
      </c>
      <c r="L7309" s="1" t="str">
        <f t="shared" ca="1" si="992"/>
        <v>NO</v>
      </c>
      <c r="M7309" s="1">
        <f t="shared" ca="1" si="993"/>
        <v>0</v>
      </c>
      <c r="N7309" s="1">
        <f t="shared" ca="1" si="994"/>
        <v>0</v>
      </c>
      <c r="O7309" s="1">
        <f t="shared" ca="1" si="990"/>
        <v>0</v>
      </c>
    </row>
    <row r="7310" spans="4:15" x14ac:dyDescent="0.35">
      <c r="D7310" s="1">
        <v>7303</v>
      </c>
      <c r="E7310" s="4">
        <v>41990</v>
      </c>
      <c r="F7310" s="1">
        <v>2012.89</v>
      </c>
      <c r="G7310" s="1">
        <f t="shared" si="995"/>
        <v>1972.74</v>
      </c>
      <c r="H7310" s="1" t="str">
        <f t="shared" si="987"/>
        <v/>
      </c>
      <c r="I7310" s="1" t="str">
        <f t="shared" si="988"/>
        <v>NO</v>
      </c>
      <c r="J7310" s="1">
        <f t="shared" ca="1" si="989"/>
        <v>2022.65</v>
      </c>
      <c r="K7310" s="1" t="str">
        <f t="shared" ca="1" si="991"/>
        <v>NO</v>
      </c>
      <c r="L7310" s="1" t="str">
        <f t="shared" ca="1" si="992"/>
        <v>NO</v>
      </c>
      <c r="M7310" s="1">
        <f t="shared" ca="1" si="993"/>
        <v>0</v>
      </c>
      <c r="N7310" s="1">
        <f t="shared" ca="1" si="994"/>
        <v>0</v>
      </c>
      <c r="O7310" s="1">
        <f t="shared" ca="1" si="990"/>
        <v>0</v>
      </c>
    </row>
    <row r="7311" spans="4:15" x14ac:dyDescent="0.35">
      <c r="D7311" s="1">
        <v>7304</v>
      </c>
      <c r="E7311" s="4">
        <v>41991</v>
      </c>
      <c r="F7311" s="1">
        <v>2061.23</v>
      </c>
      <c r="G7311" s="1">
        <f t="shared" si="995"/>
        <v>2012.89</v>
      </c>
      <c r="H7311" s="1" t="str">
        <f t="shared" si="987"/>
        <v/>
      </c>
      <c r="I7311" s="1" t="str">
        <f t="shared" si="988"/>
        <v>NO</v>
      </c>
      <c r="J7311" s="1">
        <f t="shared" ca="1" si="989"/>
        <v>2005.2339999999999</v>
      </c>
      <c r="K7311" s="1" t="str">
        <f t="shared" ca="1" si="991"/>
        <v>YES</v>
      </c>
      <c r="L7311" s="1" t="str">
        <f t="shared" ca="1" si="992"/>
        <v>NO</v>
      </c>
      <c r="M7311" s="1">
        <f t="shared" ca="1" si="993"/>
        <v>-2012.89</v>
      </c>
      <c r="N7311" s="1">
        <f t="shared" ca="1" si="994"/>
        <v>0</v>
      </c>
      <c r="O7311" s="1">
        <f t="shared" ca="1" si="990"/>
        <v>0</v>
      </c>
    </row>
    <row r="7312" spans="4:15" x14ac:dyDescent="0.35">
      <c r="D7312" s="1">
        <v>7305</v>
      </c>
      <c r="E7312" s="4">
        <v>41992</v>
      </c>
      <c r="F7312" s="1">
        <v>2070.65</v>
      </c>
      <c r="G7312" s="1">
        <f t="shared" si="995"/>
        <v>2061.23</v>
      </c>
      <c r="H7312" s="1" t="str">
        <f t="shared" si="987"/>
        <v/>
      </c>
      <c r="I7312" s="1" t="str">
        <f t="shared" si="988"/>
        <v>NO</v>
      </c>
      <c r="J7312" s="1">
        <f t="shared" ca="1" si="989"/>
        <v>2002.5840000000001</v>
      </c>
      <c r="K7312" s="1" t="str">
        <f t="shared" ca="1" si="991"/>
        <v>YES</v>
      </c>
      <c r="L7312" s="1" t="str">
        <f t="shared" ca="1" si="992"/>
        <v>NO</v>
      </c>
      <c r="M7312" s="1">
        <f t="shared" ca="1" si="993"/>
        <v>-2061.23</v>
      </c>
      <c r="N7312" s="1">
        <f t="shared" ca="1" si="994"/>
        <v>0</v>
      </c>
      <c r="O7312" s="1">
        <f t="shared" ca="1" si="990"/>
        <v>0</v>
      </c>
    </row>
    <row r="7313" spans="4:15" x14ac:dyDescent="0.35">
      <c r="D7313" s="1">
        <v>7306</v>
      </c>
      <c r="E7313" s="4">
        <v>41995</v>
      </c>
      <c r="F7313" s="1">
        <v>2078.54</v>
      </c>
      <c r="G7313" s="1">
        <f t="shared" si="995"/>
        <v>2070.65</v>
      </c>
      <c r="H7313" s="1" t="str">
        <f t="shared" si="987"/>
        <v/>
      </c>
      <c r="I7313" s="1" t="str">
        <f t="shared" si="988"/>
        <v>NO</v>
      </c>
      <c r="J7313" s="1">
        <f t="shared" ca="1" si="989"/>
        <v>2007.7639999999999</v>
      </c>
      <c r="K7313" s="1" t="str">
        <f t="shared" ca="1" si="991"/>
        <v>YES</v>
      </c>
      <c r="L7313" s="1" t="str">
        <f t="shared" ca="1" si="992"/>
        <v>NO</v>
      </c>
      <c r="M7313" s="1">
        <f t="shared" ca="1" si="993"/>
        <v>-2070.65</v>
      </c>
      <c r="N7313" s="1">
        <f t="shared" ca="1" si="994"/>
        <v>0</v>
      </c>
      <c r="O7313" s="1">
        <f t="shared" ca="1" si="990"/>
        <v>0</v>
      </c>
    </row>
    <row r="7314" spans="4:15" x14ac:dyDescent="0.35">
      <c r="D7314" s="1">
        <v>7307</v>
      </c>
      <c r="E7314" s="4">
        <v>41996</v>
      </c>
      <c r="F7314" s="1">
        <v>2082.17</v>
      </c>
      <c r="G7314" s="1">
        <f t="shared" si="995"/>
        <v>2078.54</v>
      </c>
      <c r="H7314" s="1" t="str">
        <f t="shared" si="987"/>
        <v/>
      </c>
      <c r="I7314" s="1" t="str">
        <f t="shared" si="988"/>
        <v>NO</v>
      </c>
      <c r="J7314" s="1">
        <f t="shared" ca="1" si="989"/>
        <v>2021.4279999999999</v>
      </c>
      <c r="K7314" s="1" t="str">
        <f t="shared" ca="1" si="991"/>
        <v>YES</v>
      </c>
      <c r="L7314" s="1" t="str">
        <f t="shared" ca="1" si="992"/>
        <v>NO</v>
      </c>
      <c r="M7314" s="1">
        <f t="shared" ca="1" si="993"/>
        <v>-2078.54</v>
      </c>
      <c r="N7314" s="1">
        <f t="shared" ca="1" si="994"/>
        <v>0</v>
      </c>
      <c r="O7314" s="1">
        <f t="shared" ca="1" si="990"/>
        <v>0</v>
      </c>
    </row>
    <row r="7315" spans="4:15" x14ac:dyDescent="0.35">
      <c r="D7315" s="1">
        <v>7308</v>
      </c>
      <c r="E7315" s="4">
        <v>41997</v>
      </c>
      <c r="F7315" s="1">
        <v>2081.88</v>
      </c>
      <c r="G7315" s="1">
        <f t="shared" si="995"/>
        <v>2082.17</v>
      </c>
      <c r="H7315" s="1" t="str">
        <f t="shared" si="987"/>
        <v/>
      </c>
      <c r="I7315" s="1" t="str">
        <f t="shared" si="988"/>
        <v>NO</v>
      </c>
      <c r="J7315" s="1">
        <f t="shared" ca="1" si="989"/>
        <v>2039.2099999999998</v>
      </c>
      <c r="K7315" s="1" t="str">
        <f t="shared" ca="1" si="991"/>
        <v>YES</v>
      </c>
      <c r="L7315" s="1" t="str">
        <f t="shared" ca="1" si="992"/>
        <v>NO</v>
      </c>
      <c r="M7315" s="1">
        <f t="shared" ca="1" si="993"/>
        <v>-2082.17</v>
      </c>
      <c r="N7315" s="1">
        <f t="shared" ca="1" si="994"/>
        <v>0</v>
      </c>
      <c r="O7315" s="1">
        <f t="shared" ca="1" si="990"/>
        <v>0</v>
      </c>
    </row>
    <row r="7316" spans="4:15" x14ac:dyDescent="0.35">
      <c r="D7316" s="1">
        <v>7309</v>
      </c>
      <c r="E7316" s="4">
        <v>41999</v>
      </c>
      <c r="F7316" s="1">
        <v>2088.77</v>
      </c>
      <c r="G7316" s="1">
        <f t="shared" si="995"/>
        <v>2081.88</v>
      </c>
      <c r="H7316" s="1" t="str">
        <f t="shared" si="987"/>
        <v/>
      </c>
      <c r="I7316" s="1" t="str">
        <f t="shared" si="988"/>
        <v>NO</v>
      </c>
      <c r="J7316" s="1">
        <f t="shared" ca="1" si="989"/>
        <v>2061.0960000000005</v>
      </c>
      <c r="K7316" s="1" t="str">
        <f t="shared" ca="1" si="991"/>
        <v>YES</v>
      </c>
      <c r="L7316" s="1" t="str">
        <f t="shared" ca="1" si="992"/>
        <v>NO</v>
      </c>
      <c r="M7316" s="1">
        <f t="shared" ca="1" si="993"/>
        <v>-2081.88</v>
      </c>
      <c r="N7316" s="1">
        <f t="shared" ca="1" si="994"/>
        <v>0</v>
      </c>
      <c r="O7316" s="1">
        <f t="shared" ca="1" si="990"/>
        <v>0</v>
      </c>
    </row>
    <row r="7317" spans="4:15" x14ac:dyDescent="0.35">
      <c r="D7317" s="1">
        <v>7310</v>
      </c>
      <c r="E7317" s="4">
        <v>42002</v>
      </c>
      <c r="F7317" s="1">
        <v>2090.5700000000002</v>
      </c>
      <c r="G7317" s="1">
        <f t="shared" si="995"/>
        <v>2088.77</v>
      </c>
      <c r="H7317" s="1" t="str">
        <f t="shared" si="987"/>
        <v/>
      </c>
      <c r="I7317" s="1" t="str">
        <f t="shared" si="988"/>
        <v>NO</v>
      </c>
      <c r="J7317" s="1">
        <f t="shared" ca="1" si="989"/>
        <v>2074.8940000000002</v>
      </c>
      <c r="K7317" s="1" t="str">
        <f t="shared" ca="1" si="991"/>
        <v>YES</v>
      </c>
      <c r="L7317" s="1" t="str">
        <f t="shared" ca="1" si="992"/>
        <v>NO</v>
      </c>
      <c r="M7317" s="1">
        <f t="shared" ca="1" si="993"/>
        <v>-2088.77</v>
      </c>
      <c r="N7317" s="1">
        <f t="shared" ca="1" si="994"/>
        <v>0</v>
      </c>
      <c r="O7317" s="1">
        <f t="shared" ca="1" si="990"/>
        <v>0</v>
      </c>
    </row>
    <row r="7318" spans="4:15" x14ac:dyDescent="0.35">
      <c r="D7318" s="1">
        <v>7311</v>
      </c>
      <c r="E7318" s="4">
        <v>42003</v>
      </c>
      <c r="F7318" s="1">
        <v>2080.35</v>
      </c>
      <c r="G7318" s="1">
        <f t="shared" si="995"/>
        <v>2090.5700000000002</v>
      </c>
      <c r="H7318" s="1" t="str">
        <f t="shared" si="987"/>
        <v/>
      </c>
      <c r="I7318" s="1" t="str">
        <f t="shared" si="988"/>
        <v>NO</v>
      </c>
      <c r="J7318" s="1">
        <f t="shared" ca="1" si="989"/>
        <v>2080.4020000000005</v>
      </c>
      <c r="K7318" s="1" t="str">
        <f t="shared" ca="1" si="991"/>
        <v>YES</v>
      </c>
      <c r="L7318" s="1" t="str">
        <f t="shared" ca="1" si="992"/>
        <v>NO</v>
      </c>
      <c r="M7318" s="1">
        <f t="shared" ca="1" si="993"/>
        <v>-2090.5700000000002</v>
      </c>
      <c r="N7318" s="1">
        <f t="shared" ca="1" si="994"/>
        <v>0</v>
      </c>
      <c r="O7318" s="1">
        <f t="shared" ca="1" si="990"/>
        <v>0</v>
      </c>
    </row>
    <row r="7319" spans="4:15" x14ac:dyDescent="0.35">
      <c r="D7319" s="1">
        <v>7312</v>
      </c>
      <c r="E7319" s="4">
        <v>42004</v>
      </c>
      <c r="F7319" s="1">
        <v>2058.9</v>
      </c>
      <c r="G7319" s="1">
        <f t="shared" si="995"/>
        <v>2080.35</v>
      </c>
      <c r="H7319" s="1" t="str">
        <f t="shared" si="987"/>
        <v/>
      </c>
      <c r="I7319" s="1" t="str">
        <f t="shared" si="988"/>
        <v>NO</v>
      </c>
      <c r="J7319" s="1">
        <f t="shared" ca="1" si="989"/>
        <v>2084.386</v>
      </c>
      <c r="K7319" s="1" t="str">
        <f t="shared" ca="1" si="991"/>
        <v>NO</v>
      </c>
      <c r="L7319" s="1" t="str">
        <f t="shared" ca="1" si="992"/>
        <v>NO</v>
      </c>
      <c r="M7319" s="1">
        <f t="shared" ca="1" si="993"/>
        <v>0</v>
      </c>
      <c r="N7319" s="1">
        <f t="shared" ca="1" si="994"/>
        <v>0</v>
      </c>
      <c r="O7319" s="1">
        <f t="shared" ca="1" si="990"/>
        <v>0</v>
      </c>
    </row>
    <row r="7320" spans="4:15" x14ac:dyDescent="0.35">
      <c r="D7320" s="1">
        <v>7313</v>
      </c>
      <c r="E7320" s="4">
        <v>42006</v>
      </c>
      <c r="F7320" s="1">
        <v>2058.1999999999998</v>
      </c>
      <c r="G7320" s="1">
        <f t="shared" si="995"/>
        <v>2058.9</v>
      </c>
      <c r="H7320" s="1" t="str">
        <f t="shared" si="987"/>
        <v/>
      </c>
      <c r="I7320" s="1" t="str">
        <f t="shared" si="988"/>
        <v>NO</v>
      </c>
      <c r="J7320" s="1">
        <f t="shared" ca="1" si="989"/>
        <v>2084.748</v>
      </c>
      <c r="K7320" s="1" t="str">
        <f t="shared" ca="1" si="991"/>
        <v>NO</v>
      </c>
      <c r="L7320" s="1" t="str">
        <f t="shared" ca="1" si="992"/>
        <v>NO</v>
      </c>
      <c r="M7320" s="1">
        <f t="shared" ca="1" si="993"/>
        <v>0</v>
      </c>
      <c r="N7320" s="1">
        <f t="shared" ca="1" si="994"/>
        <v>0</v>
      </c>
      <c r="O7320" s="1">
        <f t="shared" ca="1" si="990"/>
        <v>0</v>
      </c>
    </row>
    <row r="7321" spans="4:15" x14ac:dyDescent="0.35">
      <c r="D7321" s="1">
        <v>7314</v>
      </c>
      <c r="E7321" s="4">
        <v>42009</v>
      </c>
      <c r="F7321" s="1">
        <v>2020.58</v>
      </c>
      <c r="G7321" s="1">
        <f t="shared" si="995"/>
        <v>2058.1999999999998</v>
      </c>
      <c r="H7321" s="1" t="str">
        <f t="shared" si="987"/>
        <v/>
      </c>
      <c r="I7321" s="1" t="str">
        <f t="shared" si="988"/>
        <v>NO</v>
      </c>
      <c r="J7321" s="1">
        <f t="shared" ca="1" si="989"/>
        <v>2080.0940000000001</v>
      </c>
      <c r="K7321" s="1" t="str">
        <f t="shared" ca="1" si="991"/>
        <v>NO</v>
      </c>
      <c r="L7321" s="1" t="str">
        <f t="shared" ca="1" si="992"/>
        <v>NO</v>
      </c>
      <c r="M7321" s="1">
        <f t="shared" ca="1" si="993"/>
        <v>0</v>
      </c>
      <c r="N7321" s="1">
        <f t="shared" ca="1" si="994"/>
        <v>0</v>
      </c>
      <c r="O7321" s="1">
        <f t="shared" ca="1" si="990"/>
        <v>0</v>
      </c>
    </row>
    <row r="7322" spans="4:15" x14ac:dyDescent="0.35">
      <c r="D7322" s="1">
        <v>7315</v>
      </c>
      <c r="E7322" s="4">
        <v>42010</v>
      </c>
      <c r="F7322" s="1">
        <v>2002.61</v>
      </c>
      <c r="G7322" s="1">
        <f t="shared" si="995"/>
        <v>2020.58</v>
      </c>
      <c r="H7322" s="1" t="str">
        <f t="shared" si="987"/>
        <v/>
      </c>
      <c r="I7322" s="1" t="str">
        <f t="shared" si="988"/>
        <v>NO</v>
      </c>
      <c r="J7322" s="1">
        <f t="shared" ca="1" si="989"/>
        <v>2075.3580000000002</v>
      </c>
      <c r="K7322" s="1" t="str">
        <f t="shared" ca="1" si="991"/>
        <v>NO</v>
      </c>
      <c r="L7322" s="1" t="str">
        <f t="shared" ca="1" si="992"/>
        <v>NO</v>
      </c>
      <c r="M7322" s="1">
        <f t="shared" ca="1" si="993"/>
        <v>0</v>
      </c>
      <c r="N7322" s="1">
        <f t="shared" ca="1" si="994"/>
        <v>0</v>
      </c>
      <c r="O7322" s="1">
        <f t="shared" ca="1" si="990"/>
        <v>0</v>
      </c>
    </row>
    <row r="7323" spans="4:15" x14ac:dyDescent="0.35">
      <c r="D7323" s="1">
        <v>7316</v>
      </c>
      <c r="E7323" s="4">
        <v>42011</v>
      </c>
      <c r="F7323" s="1">
        <v>2025.9</v>
      </c>
      <c r="G7323" s="1">
        <f t="shared" si="995"/>
        <v>2002.61</v>
      </c>
      <c r="H7323" s="1" t="str">
        <f t="shared" si="987"/>
        <v/>
      </c>
      <c r="I7323" s="1" t="str">
        <f t="shared" si="988"/>
        <v>NO</v>
      </c>
      <c r="J7323" s="1">
        <f t="shared" ca="1" si="989"/>
        <v>2061.7200000000003</v>
      </c>
      <c r="K7323" s="1" t="str">
        <f t="shared" ca="1" si="991"/>
        <v>NO</v>
      </c>
      <c r="L7323" s="1" t="str">
        <f t="shared" ca="1" si="992"/>
        <v>NO</v>
      </c>
      <c r="M7323" s="1">
        <f t="shared" ca="1" si="993"/>
        <v>0</v>
      </c>
      <c r="N7323" s="1">
        <f t="shared" ca="1" si="994"/>
        <v>0</v>
      </c>
      <c r="O7323" s="1">
        <f t="shared" ca="1" si="990"/>
        <v>0</v>
      </c>
    </row>
    <row r="7324" spans="4:15" x14ac:dyDescent="0.35">
      <c r="D7324" s="1">
        <v>7317</v>
      </c>
      <c r="E7324" s="4">
        <v>42012</v>
      </c>
      <c r="F7324" s="1">
        <v>2062.14</v>
      </c>
      <c r="G7324" s="1">
        <f t="shared" si="995"/>
        <v>2025.9</v>
      </c>
      <c r="H7324" s="1" t="str">
        <f t="shared" si="987"/>
        <v/>
      </c>
      <c r="I7324" s="1" t="str">
        <f t="shared" si="988"/>
        <v>NO</v>
      </c>
      <c r="J7324" s="1">
        <f t="shared" ca="1" si="989"/>
        <v>2044.1279999999999</v>
      </c>
      <c r="K7324" s="1" t="str">
        <f t="shared" ca="1" si="991"/>
        <v>NO</v>
      </c>
      <c r="L7324" s="1" t="str">
        <f t="shared" ca="1" si="992"/>
        <v>NO</v>
      </c>
      <c r="M7324" s="1">
        <f t="shared" ca="1" si="993"/>
        <v>0</v>
      </c>
      <c r="N7324" s="1">
        <f t="shared" ca="1" si="994"/>
        <v>0</v>
      </c>
      <c r="O7324" s="1">
        <f t="shared" ca="1" si="990"/>
        <v>0</v>
      </c>
    </row>
    <row r="7325" spans="4:15" x14ac:dyDescent="0.35">
      <c r="D7325" s="1">
        <v>7318</v>
      </c>
      <c r="E7325" s="4">
        <v>42013</v>
      </c>
      <c r="F7325" s="1">
        <v>2044.81</v>
      </c>
      <c r="G7325" s="1">
        <f t="shared" si="995"/>
        <v>2062.14</v>
      </c>
      <c r="H7325" s="1" t="str">
        <f t="shared" si="987"/>
        <v/>
      </c>
      <c r="I7325" s="1" t="str">
        <f t="shared" si="988"/>
        <v>NO</v>
      </c>
      <c r="J7325" s="1">
        <f t="shared" ca="1" si="989"/>
        <v>2033.2380000000001</v>
      </c>
      <c r="K7325" s="1" t="str">
        <f t="shared" ca="1" si="991"/>
        <v>YES</v>
      </c>
      <c r="L7325" s="1" t="str">
        <f t="shared" ca="1" si="992"/>
        <v>NO</v>
      </c>
      <c r="M7325" s="1">
        <f t="shared" ca="1" si="993"/>
        <v>-2062.14</v>
      </c>
      <c r="N7325" s="1">
        <f t="shared" ca="1" si="994"/>
        <v>0</v>
      </c>
      <c r="O7325" s="1">
        <f t="shared" ca="1" si="990"/>
        <v>0</v>
      </c>
    </row>
    <row r="7326" spans="4:15" x14ac:dyDescent="0.35">
      <c r="D7326" s="1">
        <v>7319</v>
      </c>
      <c r="E7326" s="4">
        <v>42016</v>
      </c>
      <c r="F7326" s="1">
        <v>2028.26</v>
      </c>
      <c r="G7326" s="1">
        <f t="shared" si="995"/>
        <v>2044.81</v>
      </c>
      <c r="H7326" s="1" t="str">
        <f t="shared" si="987"/>
        <v/>
      </c>
      <c r="I7326" s="1" t="str">
        <f t="shared" si="988"/>
        <v>NO</v>
      </c>
      <c r="J7326" s="1">
        <f t="shared" ca="1" si="989"/>
        <v>2033.8859999999997</v>
      </c>
      <c r="K7326" s="1" t="str">
        <f t="shared" ca="1" si="991"/>
        <v>YES</v>
      </c>
      <c r="L7326" s="1" t="str">
        <f t="shared" ca="1" si="992"/>
        <v>NO</v>
      </c>
      <c r="M7326" s="1">
        <f t="shared" ca="1" si="993"/>
        <v>-2044.81</v>
      </c>
      <c r="N7326" s="1">
        <f t="shared" ca="1" si="994"/>
        <v>0</v>
      </c>
      <c r="O7326" s="1">
        <f t="shared" ca="1" si="990"/>
        <v>0</v>
      </c>
    </row>
    <row r="7327" spans="4:15" x14ac:dyDescent="0.35">
      <c r="D7327" s="1">
        <v>7320</v>
      </c>
      <c r="E7327" s="4">
        <v>42017</v>
      </c>
      <c r="F7327" s="1">
        <v>2023.03</v>
      </c>
      <c r="G7327" s="1">
        <f t="shared" si="995"/>
        <v>2028.26</v>
      </c>
      <c r="H7327" s="1" t="str">
        <f t="shared" si="987"/>
        <v/>
      </c>
      <c r="I7327" s="1" t="str">
        <f t="shared" si="988"/>
        <v>NO</v>
      </c>
      <c r="J7327" s="1">
        <f t="shared" ca="1" si="989"/>
        <v>2031.2079999999999</v>
      </c>
      <c r="K7327" s="1" t="str">
        <f t="shared" ca="1" si="991"/>
        <v>NO</v>
      </c>
      <c r="L7327" s="1" t="str">
        <f t="shared" ca="1" si="992"/>
        <v>NO</v>
      </c>
      <c r="M7327" s="1">
        <f t="shared" ca="1" si="993"/>
        <v>0</v>
      </c>
      <c r="N7327" s="1">
        <f t="shared" ca="1" si="994"/>
        <v>0</v>
      </c>
      <c r="O7327" s="1">
        <f t="shared" ca="1" si="990"/>
        <v>0</v>
      </c>
    </row>
    <row r="7328" spans="4:15" x14ac:dyDescent="0.35">
      <c r="D7328" s="1">
        <v>7321</v>
      </c>
      <c r="E7328" s="4">
        <v>42018</v>
      </c>
      <c r="F7328" s="1">
        <v>2011.27</v>
      </c>
      <c r="G7328" s="1">
        <f t="shared" si="995"/>
        <v>2023.03</v>
      </c>
      <c r="H7328" s="1" t="str">
        <f t="shared" si="987"/>
        <v/>
      </c>
      <c r="I7328" s="1" t="str">
        <f t="shared" si="988"/>
        <v>NO</v>
      </c>
      <c r="J7328" s="1">
        <f t="shared" ca="1" si="989"/>
        <v>2032.7439999999999</v>
      </c>
      <c r="K7328" s="1" t="str">
        <f t="shared" ca="1" si="991"/>
        <v>NO</v>
      </c>
      <c r="L7328" s="1" t="str">
        <f t="shared" ca="1" si="992"/>
        <v>NO</v>
      </c>
      <c r="M7328" s="1">
        <f t="shared" ca="1" si="993"/>
        <v>0</v>
      </c>
      <c r="N7328" s="1">
        <f t="shared" ca="1" si="994"/>
        <v>0</v>
      </c>
      <c r="O7328" s="1">
        <f t="shared" ca="1" si="990"/>
        <v>0</v>
      </c>
    </row>
    <row r="7329" spans="4:15" x14ac:dyDescent="0.35">
      <c r="D7329" s="1">
        <v>7322</v>
      </c>
      <c r="E7329" s="4">
        <v>42019</v>
      </c>
      <c r="F7329" s="1">
        <v>1992.67</v>
      </c>
      <c r="G7329" s="1">
        <f t="shared" si="995"/>
        <v>2011.27</v>
      </c>
      <c r="H7329" s="1" t="str">
        <f t="shared" si="987"/>
        <v/>
      </c>
      <c r="I7329" s="1" t="str">
        <f t="shared" si="988"/>
        <v>NO</v>
      </c>
      <c r="J7329" s="1">
        <f t="shared" ca="1" si="989"/>
        <v>2036.8280000000002</v>
      </c>
      <c r="K7329" s="1" t="str">
        <f t="shared" ca="1" si="991"/>
        <v>NO</v>
      </c>
      <c r="L7329" s="1" t="str">
        <f t="shared" ca="1" si="992"/>
        <v>NO</v>
      </c>
      <c r="M7329" s="1">
        <f t="shared" ca="1" si="993"/>
        <v>0</v>
      </c>
      <c r="N7329" s="1">
        <f t="shared" ca="1" si="994"/>
        <v>0</v>
      </c>
      <c r="O7329" s="1">
        <f t="shared" ca="1" si="990"/>
        <v>0</v>
      </c>
    </row>
    <row r="7330" spans="4:15" x14ac:dyDescent="0.35">
      <c r="D7330" s="1">
        <v>7323</v>
      </c>
      <c r="E7330" s="4">
        <v>42020</v>
      </c>
      <c r="F7330" s="1">
        <v>2019.42</v>
      </c>
      <c r="G7330" s="1">
        <f t="shared" si="995"/>
        <v>1992.67</v>
      </c>
      <c r="H7330" s="1" t="str">
        <f t="shared" si="987"/>
        <v/>
      </c>
      <c r="I7330" s="1" t="str">
        <f t="shared" si="988"/>
        <v>NO</v>
      </c>
      <c r="J7330" s="1">
        <f t="shared" ca="1" si="989"/>
        <v>2033.902</v>
      </c>
      <c r="K7330" s="1" t="str">
        <f t="shared" ca="1" si="991"/>
        <v>NO</v>
      </c>
      <c r="L7330" s="1" t="str">
        <f t="shared" ca="1" si="992"/>
        <v>NO</v>
      </c>
      <c r="M7330" s="1">
        <f t="shared" ca="1" si="993"/>
        <v>0</v>
      </c>
      <c r="N7330" s="1">
        <f t="shared" ca="1" si="994"/>
        <v>0</v>
      </c>
      <c r="O7330" s="1">
        <f t="shared" ca="1" si="990"/>
        <v>0</v>
      </c>
    </row>
    <row r="7331" spans="4:15" x14ac:dyDescent="0.35">
      <c r="D7331" s="1">
        <v>7324</v>
      </c>
      <c r="E7331" s="4">
        <v>42024</v>
      </c>
      <c r="F7331" s="1">
        <v>2022.55</v>
      </c>
      <c r="G7331" s="1">
        <f t="shared" si="995"/>
        <v>2019.42</v>
      </c>
      <c r="H7331" s="1" t="str">
        <f t="shared" si="987"/>
        <v/>
      </c>
      <c r="I7331" s="1" t="str">
        <f t="shared" si="988"/>
        <v>NO</v>
      </c>
      <c r="J7331" s="1">
        <f t="shared" ca="1" si="989"/>
        <v>2020.0079999999998</v>
      </c>
      <c r="K7331" s="1" t="str">
        <f t="shared" ca="1" si="991"/>
        <v>NO</v>
      </c>
      <c r="L7331" s="1" t="str">
        <f t="shared" ca="1" si="992"/>
        <v>NO</v>
      </c>
      <c r="M7331" s="1">
        <f t="shared" ca="1" si="993"/>
        <v>0</v>
      </c>
      <c r="N7331" s="1">
        <f t="shared" ca="1" si="994"/>
        <v>0</v>
      </c>
      <c r="O7331" s="1">
        <f t="shared" ca="1" si="990"/>
        <v>0</v>
      </c>
    </row>
    <row r="7332" spans="4:15" x14ac:dyDescent="0.35">
      <c r="D7332" s="1">
        <v>7325</v>
      </c>
      <c r="E7332" s="4">
        <v>42025</v>
      </c>
      <c r="F7332" s="1">
        <v>2032.12</v>
      </c>
      <c r="G7332" s="1">
        <f t="shared" si="995"/>
        <v>2022.55</v>
      </c>
      <c r="H7332" s="1" t="str">
        <f t="shared" si="987"/>
        <v/>
      </c>
      <c r="I7332" s="1" t="str">
        <f t="shared" si="988"/>
        <v>NO</v>
      </c>
      <c r="J7332" s="1">
        <f t="shared" ca="1" si="989"/>
        <v>2014.9299999999998</v>
      </c>
      <c r="K7332" s="1" t="str">
        <f t="shared" ca="1" si="991"/>
        <v>YES</v>
      </c>
      <c r="L7332" s="1" t="str">
        <f t="shared" ca="1" si="992"/>
        <v>NO</v>
      </c>
      <c r="M7332" s="1">
        <f t="shared" ca="1" si="993"/>
        <v>-2022.55</v>
      </c>
      <c r="N7332" s="1">
        <f t="shared" ca="1" si="994"/>
        <v>0</v>
      </c>
      <c r="O7332" s="1">
        <f t="shared" ca="1" si="990"/>
        <v>0</v>
      </c>
    </row>
    <row r="7333" spans="4:15" x14ac:dyDescent="0.35">
      <c r="D7333" s="1">
        <v>7326</v>
      </c>
      <c r="E7333" s="4">
        <v>42026</v>
      </c>
      <c r="F7333" s="1">
        <v>2063.15</v>
      </c>
      <c r="G7333" s="1">
        <f t="shared" si="995"/>
        <v>2032.12</v>
      </c>
      <c r="H7333" s="1" t="str">
        <f t="shared" si="987"/>
        <v/>
      </c>
      <c r="I7333" s="1" t="str">
        <f t="shared" si="988"/>
        <v>NO</v>
      </c>
      <c r="J7333" s="1">
        <f t="shared" ca="1" si="989"/>
        <v>2013.788</v>
      </c>
      <c r="K7333" s="1" t="str">
        <f t="shared" ca="1" si="991"/>
        <v>YES</v>
      </c>
      <c r="L7333" s="1" t="str">
        <f t="shared" ca="1" si="992"/>
        <v>NO</v>
      </c>
      <c r="M7333" s="1">
        <f t="shared" ca="1" si="993"/>
        <v>-2032.12</v>
      </c>
      <c r="N7333" s="1">
        <f t="shared" ca="1" si="994"/>
        <v>0</v>
      </c>
      <c r="O7333" s="1">
        <f t="shared" ca="1" si="990"/>
        <v>0</v>
      </c>
    </row>
    <row r="7334" spans="4:15" x14ac:dyDescent="0.35">
      <c r="D7334" s="1">
        <v>7327</v>
      </c>
      <c r="E7334" s="4">
        <v>42027</v>
      </c>
      <c r="F7334" s="1">
        <v>2051.8200000000002</v>
      </c>
      <c r="G7334" s="1">
        <f t="shared" si="995"/>
        <v>2063.15</v>
      </c>
      <c r="H7334" s="1" t="str">
        <f t="shared" si="987"/>
        <v/>
      </c>
      <c r="I7334" s="1" t="str">
        <f t="shared" si="988"/>
        <v>NO</v>
      </c>
      <c r="J7334" s="1">
        <f t="shared" ca="1" si="989"/>
        <v>2015.6060000000002</v>
      </c>
      <c r="K7334" s="1" t="str">
        <f t="shared" ca="1" si="991"/>
        <v>YES</v>
      </c>
      <c r="L7334" s="1" t="str">
        <f t="shared" ca="1" si="992"/>
        <v>NO</v>
      </c>
      <c r="M7334" s="1">
        <f t="shared" ca="1" si="993"/>
        <v>-2063.15</v>
      </c>
      <c r="N7334" s="1">
        <f t="shared" ca="1" si="994"/>
        <v>0</v>
      </c>
      <c r="O7334" s="1">
        <f t="shared" ca="1" si="990"/>
        <v>0</v>
      </c>
    </row>
    <row r="7335" spans="4:15" x14ac:dyDescent="0.35">
      <c r="D7335" s="1">
        <v>7328</v>
      </c>
      <c r="E7335" s="4">
        <v>42030</v>
      </c>
      <c r="F7335" s="1">
        <v>2057.09</v>
      </c>
      <c r="G7335" s="1">
        <f t="shared" si="995"/>
        <v>2051.8200000000002</v>
      </c>
      <c r="H7335" s="1" t="str">
        <f t="shared" si="987"/>
        <v/>
      </c>
      <c r="I7335" s="1" t="str">
        <f t="shared" si="988"/>
        <v>NO</v>
      </c>
      <c r="J7335" s="1">
        <f t="shared" ca="1" si="989"/>
        <v>2025.982</v>
      </c>
      <c r="K7335" s="1" t="str">
        <f t="shared" ca="1" si="991"/>
        <v>YES</v>
      </c>
      <c r="L7335" s="1" t="str">
        <f t="shared" ca="1" si="992"/>
        <v>NO</v>
      </c>
      <c r="M7335" s="1">
        <f t="shared" ca="1" si="993"/>
        <v>-2051.8200000000002</v>
      </c>
      <c r="N7335" s="1">
        <f t="shared" ca="1" si="994"/>
        <v>0</v>
      </c>
      <c r="O7335" s="1">
        <f t="shared" ca="1" si="990"/>
        <v>0</v>
      </c>
    </row>
    <row r="7336" spans="4:15" x14ac:dyDescent="0.35">
      <c r="D7336" s="1">
        <v>7329</v>
      </c>
      <c r="E7336" s="4">
        <v>42031</v>
      </c>
      <c r="F7336" s="1">
        <v>2029.55</v>
      </c>
      <c r="G7336" s="1">
        <f t="shared" si="995"/>
        <v>2057.09</v>
      </c>
      <c r="H7336" s="1" t="str">
        <f t="shared" si="987"/>
        <v/>
      </c>
      <c r="I7336" s="1" t="str">
        <f t="shared" si="988"/>
        <v>NO</v>
      </c>
      <c r="J7336" s="1">
        <f t="shared" ca="1" si="989"/>
        <v>2037.8119999999999</v>
      </c>
      <c r="K7336" s="1" t="str">
        <f t="shared" ca="1" si="991"/>
        <v>YES</v>
      </c>
      <c r="L7336" s="1" t="str">
        <f t="shared" ca="1" si="992"/>
        <v>NO</v>
      </c>
      <c r="M7336" s="1">
        <f t="shared" ca="1" si="993"/>
        <v>-2057.09</v>
      </c>
      <c r="N7336" s="1">
        <f t="shared" ca="1" si="994"/>
        <v>0</v>
      </c>
      <c r="O7336" s="1">
        <f t="shared" ca="1" si="990"/>
        <v>0</v>
      </c>
    </row>
    <row r="7337" spans="4:15" x14ac:dyDescent="0.35">
      <c r="D7337" s="1">
        <v>7330</v>
      </c>
      <c r="E7337" s="4">
        <v>42032</v>
      </c>
      <c r="F7337" s="1">
        <v>2002.16</v>
      </c>
      <c r="G7337" s="1">
        <f t="shared" si="995"/>
        <v>2029.55</v>
      </c>
      <c r="H7337" s="1" t="str">
        <f t="shared" si="987"/>
        <v/>
      </c>
      <c r="I7337" s="1" t="str">
        <f t="shared" si="988"/>
        <v>NO</v>
      </c>
      <c r="J7337" s="1">
        <f t="shared" ca="1" si="989"/>
        <v>2045.346</v>
      </c>
      <c r="K7337" s="1" t="str">
        <f t="shared" ca="1" si="991"/>
        <v>NO</v>
      </c>
      <c r="L7337" s="1" t="str">
        <f t="shared" ca="1" si="992"/>
        <v>NO</v>
      </c>
      <c r="M7337" s="1">
        <f t="shared" ca="1" si="993"/>
        <v>0</v>
      </c>
      <c r="N7337" s="1">
        <f t="shared" ca="1" si="994"/>
        <v>0</v>
      </c>
      <c r="O7337" s="1">
        <f t="shared" ca="1" si="990"/>
        <v>0</v>
      </c>
    </row>
    <row r="7338" spans="4:15" x14ac:dyDescent="0.35">
      <c r="D7338" s="1">
        <v>7331</v>
      </c>
      <c r="E7338" s="4">
        <v>42033</v>
      </c>
      <c r="F7338" s="1">
        <v>2021.25</v>
      </c>
      <c r="G7338" s="1">
        <f t="shared" si="995"/>
        <v>2002.16</v>
      </c>
      <c r="H7338" s="1" t="str">
        <f t="shared" si="987"/>
        <v/>
      </c>
      <c r="I7338" s="1" t="str">
        <f t="shared" si="988"/>
        <v>NO</v>
      </c>
      <c r="J7338" s="1">
        <f t="shared" ca="1" si="989"/>
        <v>2046.7459999999999</v>
      </c>
      <c r="K7338" s="1" t="str">
        <f t="shared" ca="1" si="991"/>
        <v>NO</v>
      </c>
      <c r="L7338" s="1" t="str">
        <f t="shared" ca="1" si="992"/>
        <v>NO</v>
      </c>
      <c r="M7338" s="1">
        <f t="shared" ca="1" si="993"/>
        <v>0</v>
      </c>
      <c r="N7338" s="1">
        <f t="shared" ca="1" si="994"/>
        <v>0</v>
      </c>
      <c r="O7338" s="1">
        <f t="shared" ca="1" si="990"/>
        <v>0</v>
      </c>
    </row>
    <row r="7339" spans="4:15" x14ac:dyDescent="0.35">
      <c r="D7339" s="1">
        <v>7332</v>
      </c>
      <c r="E7339" s="4">
        <v>42034</v>
      </c>
      <c r="F7339" s="1">
        <v>1994.99</v>
      </c>
      <c r="G7339" s="1">
        <f t="shared" si="995"/>
        <v>2021.25</v>
      </c>
      <c r="H7339" s="1" t="str">
        <f t="shared" si="987"/>
        <v/>
      </c>
      <c r="I7339" s="1" t="str">
        <f t="shared" si="988"/>
        <v>NO</v>
      </c>
      <c r="J7339" s="1">
        <f t="shared" ca="1" si="989"/>
        <v>2040.7540000000001</v>
      </c>
      <c r="K7339" s="1" t="str">
        <f t="shared" ca="1" si="991"/>
        <v>NO</v>
      </c>
      <c r="L7339" s="1" t="str">
        <f t="shared" ca="1" si="992"/>
        <v>NO</v>
      </c>
      <c r="M7339" s="1">
        <f t="shared" ca="1" si="993"/>
        <v>0</v>
      </c>
      <c r="N7339" s="1">
        <f t="shared" ca="1" si="994"/>
        <v>0</v>
      </c>
      <c r="O7339" s="1">
        <f t="shared" ca="1" si="990"/>
        <v>0</v>
      </c>
    </row>
    <row r="7340" spans="4:15" x14ac:dyDescent="0.35">
      <c r="D7340" s="1">
        <v>7333</v>
      </c>
      <c r="E7340" s="4">
        <v>42037</v>
      </c>
      <c r="F7340" s="1">
        <v>2020.85</v>
      </c>
      <c r="G7340" s="1">
        <f t="shared" si="995"/>
        <v>1994.99</v>
      </c>
      <c r="H7340" s="1" t="str">
        <f t="shared" si="987"/>
        <v/>
      </c>
      <c r="I7340" s="1" t="str">
        <f t="shared" si="988"/>
        <v>NO</v>
      </c>
      <c r="J7340" s="1">
        <f t="shared" ca="1" si="989"/>
        <v>2032.3739999999998</v>
      </c>
      <c r="K7340" s="1" t="str">
        <f t="shared" ca="1" si="991"/>
        <v>NO</v>
      </c>
      <c r="L7340" s="1" t="str">
        <f t="shared" ca="1" si="992"/>
        <v>NO</v>
      </c>
      <c r="M7340" s="1">
        <f t="shared" ca="1" si="993"/>
        <v>0</v>
      </c>
      <c r="N7340" s="1">
        <f t="shared" ca="1" si="994"/>
        <v>0</v>
      </c>
      <c r="O7340" s="1">
        <f t="shared" ca="1" si="990"/>
        <v>0</v>
      </c>
    </row>
    <row r="7341" spans="4:15" x14ac:dyDescent="0.35">
      <c r="D7341" s="1">
        <v>7334</v>
      </c>
      <c r="E7341" s="4">
        <v>42038</v>
      </c>
      <c r="F7341" s="1">
        <v>2050.0300000000002</v>
      </c>
      <c r="G7341" s="1">
        <f t="shared" si="995"/>
        <v>2020.85</v>
      </c>
      <c r="H7341" s="1" t="str">
        <f t="shared" si="987"/>
        <v/>
      </c>
      <c r="I7341" s="1" t="str">
        <f t="shared" si="988"/>
        <v>NO</v>
      </c>
      <c r="J7341" s="1">
        <f t="shared" ca="1" si="989"/>
        <v>2021.0080000000003</v>
      </c>
      <c r="K7341" s="1" t="str">
        <f t="shared" ca="1" si="991"/>
        <v>NO</v>
      </c>
      <c r="L7341" s="1" t="str">
        <f t="shared" ca="1" si="992"/>
        <v>NO</v>
      </c>
      <c r="M7341" s="1">
        <f t="shared" ca="1" si="993"/>
        <v>0</v>
      </c>
      <c r="N7341" s="1">
        <f t="shared" ca="1" si="994"/>
        <v>0</v>
      </c>
      <c r="O7341" s="1">
        <f t="shared" ca="1" si="990"/>
        <v>0</v>
      </c>
    </row>
    <row r="7342" spans="4:15" x14ac:dyDescent="0.35">
      <c r="D7342" s="1">
        <v>7335</v>
      </c>
      <c r="E7342" s="4">
        <v>42039</v>
      </c>
      <c r="F7342" s="1">
        <v>2041.51</v>
      </c>
      <c r="G7342" s="1">
        <f t="shared" si="995"/>
        <v>2050.0300000000002</v>
      </c>
      <c r="H7342" s="1" t="str">
        <f t="shared" si="987"/>
        <v/>
      </c>
      <c r="I7342" s="1" t="str">
        <f t="shared" si="988"/>
        <v>NO</v>
      </c>
      <c r="J7342" s="1">
        <f t="shared" ca="1" si="989"/>
        <v>2013.7599999999998</v>
      </c>
      <c r="K7342" s="1" t="str">
        <f t="shared" ca="1" si="991"/>
        <v>YES</v>
      </c>
      <c r="L7342" s="1" t="str">
        <f t="shared" ca="1" si="992"/>
        <v>NO</v>
      </c>
      <c r="M7342" s="1">
        <f t="shared" ca="1" si="993"/>
        <v>-2050.0300000000002</v>
      </c>
      <c r="N7342" s="1">
        <f t="shared" ca="1" si="994"/>
        <v>0</v>
      </c>
      <c r="O7342" s="1">
        <f t="shared" ca="1" si="990"/>
        <v>0</v>
      </c>
    </row>
    <row r="7343" spans="4:15" x14ac:dyDescent="0.35">
      <c r="D7343" s="1">
        <v>7336</v>
      </c>
      <c r="E7343" s="4">
        <v>42040</v>
      </c>
      <c r="F7343" s="1">
        <v>2062.52</v>
      </c>
      <c r="G7343" s="1">
        <f t="shared" si="995"/>
        <v>2041.51</v>
      </c>
      <c r="H7343" s="1" t="str">
        <f t="shared" si="987"/>
        <v/>
      </c>
      <c r="I7343" s="1" t="str">
        <f t="shared" si="988"/>
        <v>NO</v>
      </c>
      <c r="J7343" s="1">
        <f t="shared" ca="1" si="989"/>
        <v>2017.8560000000002</v>
      </c>
      <c r="K7343" s="1" t="str">
        <f t="shared" ca="1" si="991"/>
        <v>YES</v>
      </c>
      <c r="L7343" s="1" t="str">
        <f t="shared" ca="1" si="992"/>
        <v>NO</v>
      </c>
      <c r="M7343" s="1">
        <f t="shared" ca="1" si="993"/>
        <v>-2041.51</v>
      </c>
      <c r="N7343" s="1">
        <f t="shared" ca="1" si="994"/>
        <v>0</v>
      </c>
      <c r="O7343" s="1">
        <f t="shared" ca="1" si="990"/>
        <v>0</v>
      </c>
    </row>
    <row r="7344" spans="4:15" x14ac:dyDescent="0.35">
      <c r="D7344" s="1">
        <v>7337</v>
      </c>
      <c r="E7344" s="4">
        <v>42041</v>
      </c>
      <c r="F7344" s="1">
        <v>2055.4699999999998</v>
      </c>
      <c r="G7344" s="1">
        <f t="shared" si="995"/>
        <v>2062.52</v>
      </c>
      <c r="H7344" s="1" t="str">
        <f t="shared" si="987"/>
        <v/>
      </c>
      <c r="I7344" s="1" t="str">
        <f t="shared" si="988"/>
        <v>NO</v>
      </c>
      <c r="J7344" s="1">
        <f t="shared" ca="1" si="989"/>
        <v>2025.7260000000001</v>
      </c>
      <c r="K7344" s="1" t="str">
        <f t="shared" ca="1" si="991"/>
        <v>YES</v>
      </c>
      <c r="L7344" s="1" t="str">
        <f t="shared" ca="1" si="992"/>
        <v>NO</v>
      </c>
      <c r="M7344" s="1">
        <f t="shared" ca="1" si="993"/>
        <v>-2062.52</v>
      </c>
      <c r="N7344" s="1">
        <f t="shared" ca="1" si="994"/>
        <v>0</v>
      </c>
      <c r="O7344" s="1">
        <f t="shared" ca="1" si="990"/>
        <v>0</v>
      </c>
    </row>
    <row r="7345" spans="4:15" x14ac:dyDescent="0.35">
      <c r="D7345" s="1">
        <v>7338</v>
      </c>
      <c r="E7345" s="4">
        <v>42044</v>
      </c>
      <c r="F7345" s="1">
        <v>2046.74</v>
      </c>
      <c r="G7345" s="1">
        <f t="shared" si="995"/>
        <v>2055.4699999999998</v>
      </c>
      <c r="H7345" s="1" t="str">
        <f t="shared" si="987"/>
        <v/>
      </c>
      <c r="I7345" s="1" t="str">
        <f t="shared" si="988"/>
        <v>NO</v>
      </c>
      <c r="J7345" s="1">
        <f t="shared" ca="1" si="989"/>
        <v>2033.9800000000002</v>
      </c>
      <c r="K7345" s="1" t="str">
        <f t="shared" ca="1" si="991"/>
        <v>YES</v>
      </c>
      <c r="L7345" s="1" t="str">
        <f t="shared" ca="1" si="992"/>
        <v>NO</v>
      </c>
      <c r="M7345" s="1">
        <f t="shared" ca="1" si="993"/>
        <v>-2055.4699999999998</v>
      </c>
      <c r="N7345" s="1">
        <f t="shared" ca="1" si="994"/>
        <v>0</v>
      </c>
      <c r="O7345" s="1">
        <f t="shared" ca="1" si="990"/>
        <v>0</v>
      </c>
    </row>
    <row r="7346" spans="4:15" x14ac:dyDescent="0.35">
      <c r="D7346" s="1">
        <v>7339</v>
      </c>
      <c r="E7346" s="4">
        <v>42045</v>
      </c>
      <c r="F7346" s="1">
        <v>2068.59</v>
      </c>
      <c r="G7346" s="1">
        <f t="shared" si="995"/>
        <v>2046.74</v>
      </c>
      <c r="H7346" s="1" t="str">
        <f t="shared" si="987"/>
        <v/>
      </c>
      <c r="I7346" s="1" t="str">
        <f t="shared" si="988"/>
        <v>NO</v>
      </c>
      <c r="J7346" s="1">
        <f t="shared" ca="1" si="989"/>
        <v>2046.0759999999998</v>
      </c>
      <c r="K7346" s="1" t="str">
        <f t="shared" ca="1" si="991"/>
        <v>YES</v>
      </c>
      <c r="L7346" s="1" t="str">
        <f t="shared" ca="1" si="992"/>
        <v>NO</v>
      </c>
      <c r="M7346" s="1">
        <f t="shared" ca="1" si="993"/>
        <v>-2046.74</v>
      </c>
      <c r="N7346" s="1">
        <f t="shared" ca="1" si="994"/>
        <v>0</v>
      </c>
      <c r="O7346" s="1">
        <f t="shared" ca="1" si="990"/>
        <v>0</v>
      </c>
    </row>
    <row r="7347" spans="4:15" x14ac:dyDescent="0.35">
      <c r="D7347" s="1">
        <v>7340</v>
      </c>
      <c r="E7347" s="4">
        <v>42046</v>
      </c>
      <c r="F7347" s="1">
        <v>2068.5300000000002</v>
      </c>
      <c r="G7347" s="1">
        <f t="shared" si="995"/>
        <v>2068.59</v>
      </c>
      <c r="H7347" s="1" t="str">
        <f t="shared" ref="H7347:H7410" si="996">IF(START_DAY=D7347,"START",IF(D7347=END_DAY,"END",""))</f>
        <v/>
      </c>
      <c r="I7347" s="1" t="str">
        <f t="shared" ref="I7347:I7410" si="997">IF(OR(D7347&lt;=START_DAY,D7347&gt;END_DAY),"NO",IF(K7346="YES","YES",IF(L7346="YES","NO",I7346)))</f>
        <v>NO</v>
      </c>
      <c r="J7347" s="1">
        <f t="shared" ref="J7347:J7410" ca="1" si="998">AVERAGE(OFFSET(G7347,-XDAYS,0,XDAYS,1))</f>
        <v>2051.2539999999999</v>
      </c>
      <c r="K7347" s="1" t="str">
        <f t="shared" ca="1" si="991"/>
        <v>YES</v>
      </c>
      <c r="L7347" s="1" t="str">
        <f t="shared" ca="1" si="992"/>
        <v>NO</v>
      </c>
      <c r="M7347" s="1">
        <f t="shared" ca="1" si="993"/>
        <v>-2068.59</v>
      </c>
      <c r="N7347" s="1">
        <f t="shared" ca="1" si="994"/>
        <v>0</v>
      </c>
      <c r="O7347" s="1">
        <f t="shared" ref="O7347:O7410" ca="1" si="999">(ABS(M7347)+ABS(N7347))*TRANSACTION_COST</f>
        <v>0</v>
      </c>
    </row>
    <row r="7348" spans="4:15" x14ac:dyDescent="0.35">
      <c r="D7348" s="1">
        <v>7341</v>
      </c>
      <c r="E7348" s="4">
        <v>42047</v>
      </c>
      <c r="F7348" s="1">
        <v>2088.48</v>
      </c>
      <c r="G7348" s="1">
        <f t="shared" si="995"/>
        <v>2068.5300000000002</v>
      </c>
      <c r="H7348" s="1" t="str">
        <f t="shared" si="996"/>
        <v/>
      </c>
      <c r="I7348" s="1" t="str">
        <f t="shared" si="997"/>
        <v>NO</v>
      </c>
      <c r="J7348" s="1">
        <f t="shared" ca="1" si="998"/>
        <v>2054.9659999999999</v>
      </c>
      <c r="K7348" s="1" t="str">
        <f t="shared" ref="K7348:K7411" ca="1" si="1000">IF(H7348="END","NO",IF(H7348="START","YES",IF(AND(I7348="NO",G7348&gt;=J7348),"YES","NO")))</f>
        <v>YES</v>
      </c>
      <c r="L7348" s="1" t="str">
        <f t="shared" ref="L7348:L7411" ca="1" si="1001">IF(AND(H7348="END",I7348="YES"),"YES",IF(AND(I7348="YES",G7348&lt;=J7348),"YES","NO"))</f>
        <v>NO</v>
      </c>
      <c r="M7348" s="1">
        <f t="shared" ref="M7348:M7411" ca="1" si="1002">IF(K7348="YES",-G7348,0)</f>
        <v>-2068.5300000000002</v>
      </c>
      <c r="N7348" s="1">
        <f t="shared" ref="N7348:N7411" ca="1" si="1003">IF(L7348="YES",G7348,0)</f>
        <v>0</v>
      </c>
      <c r="O7348" s="1">
        <f t="shared" ca="1" si="999"/>
        <v>0</v>
      </c>
    </row>
    <row r="7349" spans="4:15" x14ac:dyDescent="0.35">
      <c r="D7349" s="1">
        <v>7342</v>
      </c>
      <c r="E7349" s="4">
        <v>42048</v>
      </c>
      <c r="F7349" s="1">
        <v>2096.9899999999998</v>
      </c>
      <c r="G7349" s="1">
        <f t="shared" si="995"/>
        <v>2088.48</v>
      </c>
      <c r="H7349" s="1" t="str">
        <f t="shared" si="996"/>
        <v/>
      </c>
      <c r="I7349" s="1" t="str">
        <f t="shared" si="997"/>
        <v>NO</v>
      </c>
      <c r="J7349" s="1">
        <f t="shared" ca="1" si="998"/>
        <v>2060.37</v>
      </c>
      <c r="K7349" s="1" t="str">
        <f t="shared" ca="1" si="1000"/>
        <v>YES</v>
      </c>
      <c r="L7349" s="1" t="str">
        <f t="shared" ca="1" si="1001"/>
        <v>NO</v>
      </c>
      <c r="M7349" s="1">
        <f t="shared" ca="1" si="1002"/>
        <v>-2088.48</v>
      </c>
      <c r="N7349" s="1">
        <f t="shared" ca="1" si="1003"/>
        <v>0</v>
      </c>
      <c r="O7349" s="1">
        <f t="shared" ca="1" si="999"/>
        <v>0</v>
      </c>
    </row>
    <row r="7350" spans="4:15" x14ac:dyDescent="0.35">
      <c r="D7350" s="1">
        <v>7343</v>
      </c>
      <c r="E7350" s="4">
        <v>42052</v>
      </c>
      <c r="F7350" s="1">
        <v>2100.34</v>
      </c>
      <c r="G7350" s="1">
        <f t="shared" si="995"/>
        <v>2096.9899999999998</v>
      </c>
      <c r="H7350" s="1" t="str">
        <f t="shared" si="996"/>
        <v/>
      </c>
      <c r="I7350" s="1" t="str">
        <f t="shared" si="997"/>
        <v>NO</v>
      </c>
      <c r="J7350" s="1">
        <f t="shared" ca="1" si="998"/>
        <v>2065.5619999999999</v>
      </c>
      <c r="K7350" s="1" t="str">
        <f t="shared" ca="1" si="1000"/>
        <v>YES</v>
      </c>
      <c r="L7350" s="1" t="str">
        <f t="shared" ca="1" si="1001"/>
        <v>NO</v>
      </c>
      <c r="M7350" s="1">
        <f t="shared" ca="1" si="1002"/>
        <v>-2096.9899999999998</v>
      </c>
      <c r="N7350" s="1">
        <f t="shared" ca="1" si="1003"/>
        <v>0</v>
      </c>
      <c r="O7350" s="1">
        <f t="shared" ca="1" si="999"/>
        <v>0</v>
      </c>
    </row>
    <row r="7351" spans="4:15" x14ac:dyDescent="0.35">
      <c r="D7351" s="1">
        <v>7344</v>
      </c>
      <c r="E7351" s="4">
        <v>42053</v>
      </c>
      <c r="F7351" s="1">
        <v>2099.6799999999998</v>
      </c>
      <c r="G7351" s="1">
        <f t="shared" si="995"/>
        <v>2100.34</v>
      </c>
      <c r="H7351" s="1" t="str">
        <f t="shared" si="996"/>
        <v/>
      </c>
      <c r="I7351" s="1" t="str">
        <f t="shared" si="997"/>
        <v>NO</v>
      </c>
      <c r="J7351" s="1">
        <f t="shared" ca="1" si="998"/>
        <v>2073.866</v>
      </c>
      <c r="K7351" s="1" t="str">
        <f t="shared" ca="1" si="1000"/>
        <v>YES</v>
      </c>
      <c r="L7351" s="1" t="str">
        <f t="shared" ca="1" si="1001"/>
        <v>NO</v>
      </c>
      <c r="M7351" s="1">
        <f t="shared" ca="1" si="1002"/>
        <v>-2100.34</v>
      </c>
      <c r="N7351" s="1">
        <f t="shared" ca="1" si="1003"/>
        <v>0</v>
      </c>
      <c r="O7351" s="1">
        <f t="shared" ca="1" si="999"/>
        <v>0</v>
      </c>
    </row>
    <row r="7352" spans="4:15" x14ac:dyDescent="0.35">
      <c r="D7352" s="1">
        <v>7345</v>
      </c>
      <c r="E7352" s="4">
        <v>42054</v>
      </c>
      <c r="F7352" s="1">
        <v>2097.4499999999998</v>
      </c>
      <c r="G7352" s="1">
        <f t="shared" si="995"/>
        <v>2099.6799999999998</v>
      </c>
      <c r="H7352" s="1" t="str">
        <f t="shared" si="996"/>
        <v/>
      </c>
      <c r="I7352" s="1" t="str">
        <f t="shared" si="997"/>
        <v>NO</v>
      </c>
      <c r="J7352" s="1">
        <f t="shared" ca="1" si="998"/>
        <v>2084.5860000000002</v>
      </c>
      <c r="K7352" s="1" t="str">
        <f t="shared" ca="1" si="1000"/>
        <v>YES</v>
      </c>
      <c r="L7352" s="1" t="str">
        <f t="shared" ca="1" si="1001"/>
        <v>NO</v>
      </c>
      <c r="M7352" s="1">
        <f t="shared" ca="1" si="1002"/>
        <v>-2099.6799999999998</v>
      </c>
      <c r="N7352" s="1">
        <f t="shared" ca="1" si="1003"/>
        <v>0</v>
      </c>
      <c r="O7352" s="1">
        <f t="shared" ca="1" si="999"/>
        <v>0</v>
      </c>
    </row>
    <row r="7353" spans="4:15" x14ac:dyDescent="0.35">
      <c r="D7353" s="1">
        <v>7346</v>
      </c>
      <c r="E7353" s="4">
        <v>42055</v>
      </c>
      <c r="F7353" s="1">
        <v>2110.3000000000002</v>
      </c>
      <c r="G7353" s="1">
        <f t="shared" si="995"/>
        <v>2097.4499999999998</v>
      </c>
      <c r="H7353" s="1" t="str">
        <f t="shared" si="996"/>
        <v/>
      </c>
      <c r="I7353" s="1" t="str">
        <f t="shared" si="997"/>
        <v>NO</v>
      </c>
      <c r="J7353" s="1">
        <f t="shared" ca="1" si="998"/>
        <v>2090.8040000000001</v>
      </c>
      <c r="K7353" s="1" t="str">
        <f t="shared" ca="1" si="1000"/>
        <v>YES</v>
      </c>
      <c r="L7353" s="1" t="str">
        <f t="shared" ca="1" si="1001"/>
        <v>NO</v>
      </c>
      <c r="M7353" s="1">
        <f t="shared" ca="1" si="1002"/>
        <v>-2097.4499999999998</v>
      </c>
      <c r="N7353" s="1">
        <f t="shared" ca="1" si="1003"/>
        <v>0</v>
      </c>
      <c r="O7353" s="1">
        <f t="shared" ca="1" si="999"/>
        <v>0</v>
      </c>
    </row>
    <row r="7354" spans="4:15" x14ac:dyDescent="0.35">
      <c r="D7354" s="1">
        <v>7347</v>
      </c>
      <c r="E7354" s="4">
        <v>42058</v>
      </c>
      <c r="F7354" s="1">
        <v>2109.66</v>
      </c>
      <c r="G7354" s="1">
        <f t="shared" si="995"/>
        <v>2110.3000000000002</v>
      </c>
      <c r="H7354" s="1" t="str">
        <f t="shared" si="996"/>
        <v/>
      </c>
      <c r="I7354" s="1" t="str">
        <f t="shared" si="997"/>
        <v>NO</v>
      </c>
      <c r="J7354" s="1">
        <f t="shared" ca="1" si="998"/>
        <v>2096.5879999999997</v>
      </c>
      <c r="K7354" s="1" t="str">
        <f t="shared" ca="1" si="1000"/>
        <v>YES</v>
      </c>
      <c r="L7354" s="1" t="str">
        <f t="shared" ca="1" si="1001"/>
        <v>NO</v>
      </c>
      <c r="M7354" s="1">
        <f t="shared" ca="1" si="1002"/>
        <v>-2110.3000000000002</v>
      </c>
      <c r="N7354" s="1">
        <f t="shared" ca="1" si="1003"/>
        <v>0</v>
      </c>
      <c r="O7354" s="1">
        <f t="shared" ca="1" si="999"/>
        <v>0</v>
      </c>
    </row>
    <row r="7355" spans="4:15" x14ac:dyDescent="0.35">
      <c r="D7355" s="1">
        <v>7348</v>
      </c>
      <c r="E7355" s="4">
        <v>42059</v>
      </c>
      <c r="F7355" s="1">
        <v>2115.48</v>
      </c>
      <c r="G7355" s="1">
        <f t="shared" si="995"/>
        <v>2109.66</v>
      </c>
      <c r="H7355" s="1" t="str">
        <f t="shared" si="996"/>
        <v/>
      </c>
      <c r="I7355" s="1" t="str">
        <f t="shared" si="997"/>
        <v>NO</v>
      </c>
      <c r="J7355" s="1">
        <f t="shared" ca="1" si="998"/>
        <v>2100.9519999999998</v>
      </c>
      <c r="K7355" s="1" t="str">
        <f t="shared" ca="1" si="1000"/>
        <v>YES</v>
      </c>
      <c r="L7355" s="1" t="str">
        <f t="shared" ca="1" si="1001"/>
        <v>NO</v>
      </c>
      <c r="M7355" s="1">
        <f t="shared" ca="1" si="1002"/>
        <v>-2109.66</v>
      </c>
      <c r="N7355" s="1">
        <f t="shared" ca="1" si="1003"/>
        <v>0</v>
      </c>
      <c r="O7355" s="1">
        <f t="shared" ca="1" si="999"/>
        <v>0</v>
      </c>
    </row>
    <row r="7356" spans="4:15" x14ac:dyDescent="0.35">
      <c r="D7356" s="1">
        <v>7349</v>
      </c>
      <c r="E7356" s="4">
        <v>42060</v>
      </c>
      <c r="F7356" s="1">
        <v>2113.86</v>
      </c>
      <c r="G7356" s="1">
        <f t="shared" si="995"/>
        <v>2115.48</v>
      </c>
      <c r="H7356" s="1" t="str">
        <f t="shared" si="996"/>
        <v/>
      </c>
      <c r="I7356" s="1" t="str">
        <f t="shared" si="997"/>
        <v>NO</v>
      </c>
      <c r="J7356" s="1">
        <f t="shared" ca="1" si="998"/>
        <v>2103.4859999999999</v>
      </c>
      <c r="K7356" s="1" t="str">
        <f t="shared" ca="1" si="1000"/>
        <v>YES</v>
      </c>
      <c r="L7356" s="1" t="str">
        <f t="shared" ca="1" si="1001"/>
        <v>NO</v>
      </c>
      <c r="M7356" s="1">
        <f t="shared" ca="1" si="1002"/>
        <v>-2115.48</v>
      </c>
      <c r="N7356" s="1">
        <f t="shared" ca="1" si="1003"/>
        <v>0</v>
      </c>
      <c r="O7356" s="1">
        <f t="shared" ca="1" si="999"/>
        <v>0</v>
      </c>
    </row>
    <row r="7357" spans="4:15" x14ac:dyDescent="0.35">
      <c r="D7357" s="1">
        <v>7350</v>
      </c>
      <c r="E7357" s="4">
        <v>42061</v>
      </c>
      <c r="F7357" s="1">
        <v>2110.7399999999998</v>
      </c>
      <c r="G7357" s="1">
        <f t="shared" si="995"/>
        <v>2113.86</v>
      </c>
      <c r="H7357" s="1" t="str">
        <f t="shared" si="996"/>
        <v/>
      </c>
      <c r="I7357" s="1" t="str">
        <f t="shared" si="997"/>
        <v>NO</v>
      </c>
      <c r="J7357" s="1">
        <f t="shared" ca="1" si="998"/>
        <v>2106.5140000000001</v>
      </c>
      <c r="K7357" s="1" t="str">
        <f t="shared" ca="1" si="1000"/>
        <v>YES</v>
      </c>
      <c r="L7357" s="1" t="str">
        <f t="shared" ca="1" si="1001"/>
        <v>NO</v>
      </c>
      <c r="M7357" s="1">
        <f t="shared" ca="1" si="1002"/>
        <v>-2113.86</v>
      </c>
      <c r="N7357" s="1">
        <f t="shared" ca="1" si="1003"/>
        <v>0</v>
      </c>
      <c r="O7357" s="1">
        <f t="shared" ca="1" si="999"/>
        <v>0</v>
      </c>
    </row>
    <row r="7358" spans="4:15" x14ac:dyDescent="0.35">
      <c r="D7358" s="1">
        <v>7351</v>
      </c>
      <c r="E7358" s="4">
        <v>42062</v>
      </c>
      <c r="F7358" s="1">
        <v>2104.5</v>
      </c>
      <c r="G7358" s="1">
        <f t="shared" si="995"/>
        <v>2110.7399999999998</v>
      </c>
      <c r="H7358" s="1" t="str">
        <f t="shared" si="996"/>
        <v/>
      </c>
      <c r="I7358" s="1" t="str">
        <f t="shared" si="997"/>
        <v>NO</v>
      </c>
      <c r="J7358" s="1">
        <f t="shared" ca="1" si="998"/>
        <v>2109.35</v>
      </c>
      <c r="K7358" s="1" t="str">
        <f t="shared" ca="1" si="1000"/>
        <v>YES</v>
      </c>
      <c r="L7358" s="1" t="str">
        <f t="shared" ca="1" si="1001"/>
        <v>NO</v>
      </c>
      <c r="M7358" s="1">
        <f t="shared" ca="1" si="1002"/>
        <v>-2110.7399999999998</v>
      </c>
      <c r="N7358" s="1">
        <f t="shared" ca="1" si="1003"/>
        <v>0</v>
      </c>
      <c r="O7358" s="1">
        <f t="shared" ca="1" si="999"/>
        <v>0</v>
      </c>
    </row>
    <row r="7359" spans="4:15" x14ac:dyDescent="0.35">
      <c r="D7359" s="1">
        <v>7352</v>
      </c>
      <c r="E7359" s="4">
        <v>42065</v>
      </c>
      <c r="F7359" s="1">
        <v>2117.39</v>
      </c>
      <c r="G7359" s="1">
        <f t="shared" si="995"/>
        <v>2104.5</v>
      </c>
      <c r="H7359" s="1" t="str">
        <f t="shared" si="996"/>
        <v/>
      </c>
      <c r="I7359" s="1" t="str">
        <f t="shared" si="997"/>
        <v>NO</v>
      </c>
      <c r="J7359" s="1">
        <f t="shared" ca="1" si="998"/>
        <v>2112.0080000000003</v>
      </c>
      <c r="K7359" s="1" t="str">
        <f t="shared" ca="1" si="1000"/>
        <v>NO</v>
      </c>
      <c r="L7359" s="1" t="str">
        <f t="shared" ca="1" si="1001"/>
        <v>NO</v>
      </c>
      <c r="M7359" s="1">
        <f t="shared" ca="1" si="1002"/>
        <v>0</v>
      </c>
      <c r="N7359" s="1">
        <f t="shared" ca="1" si="1003"/>
        <v>0</v>
      </c>
      <c r="O7359" s="1">
        <f t="shared" ca="1" si="999"/>
        <v>0</v>
      </c>
    </row>
    <row r="7360" spans="4:15" x14ac:dyDescent="0.35">
      <c r="D7360" s="1">
        <v>7353</v>
      </c>
      <c r="E7360" s="4">
        <v>42066</v>
      </c>
      <c r="F7360" s="1">
        <v>2107.7800000000002</v>
      </c>
      <c r="G7360" s="1">
        <f t="shared" si="995"/>
        <v>2117.39</v>
      </c>
      <c r="H7360" s="1" t="str">
        <f t="shared" si="996"/>
        <v/>
      </c>
      <c r="I7360" s="1" t="str">
        <f t="shared" si="997"/>
        <v>NO</v>
      </c>
      <c r="J7360" s="1">
        <f t="shared" ca="1" si="998"/>
        <v>2110.848</v>
      </c>
      <c r="K7360" s="1" t="str">
        <f t="shared" ca="1" si="1000"/>
        <v>YES</v>
      </c>
      <c r="L7360" s="1" t="str">
        <f t="shared" ca="1" si="1001"/>
        <v>NO</v>
      </c>
      <c r="M7360" s="1">
        <f t="shared" ca="1" si="1002"/>
        <v>-2117.39</v>
      </c>
      <c r="N7360" s="1">
        <f t="shared" ca="1" si="1003"/>
        <v>0</v>
      </c>
      <c r="O7360" s="1">
        <f t="shared" ca="1" si="999"/>
        <v>0</v>
      </c>
    </row>
    <row r="7361" spans="4:15" x14ac:dyDescent="0.35">
      <c r="D7361" s="1">
        <v>7354</v>
      </c>
      <c r="E7361" s="4">
        <v>42067</v>
      </c>
      <c r="F7361" s="1">
        <v>2098.5300000000002</v>
      </c>
      <c r="G7361" s="1">
        <f t="shared" si="995"/>
        <v>2107.7800000000002</v>
      </c>
      <c r="H7361" s="1" t="str">
        <f t="shared" si="996"/>
        <v/>
      </c>
      <c r="I7361" s="1" t="str">
        <f t="shared" si="997"/>
        <v>NO</v>
      </c>
      <c r="J7361" s="1">
        <f t="shared" ca="1" si="998"/>
        <v>2112.3939999999998</v>
      </c>
      <c r="K7361" s="1" t="str">
        <f t="shared" ca="1" si="1000"/>
        <v>NO</v>
      </c>
      <c r="L7361" s="1" t="str">
        <f t="shared" ca="1" si="1001"/>
        <v>NO</v>
      </c>
      <c r="M7361" s="1">
        <f t="shared" ca="1" si="1002"/>
        <v>0</v>
      </c>
      <c r="N7361" s="1">
        <f t="shared" ca="1" si="1003"/>
        <v>0</v>
      </c>
      <c r="O7361" s="1">
        <f t="shared" ca="1" si="999"/>
        <v>0</v>
      </c>
    </row>
    <row r="7362" spans="4:15" x14ac:dyDescent="0.35">
      <c r="D7362" s="1">
        <v>7355</v>
      </c>
      <c r="E7362" s="4">
        <v>42068</v>
      </c>
      <c r="F7362" s="1">
        <v>2101.04</v>
      </c>
      <c r="G7362" s="1">
        <f t="shared" si="995"/>
        <v>2098.5300000000002</v>
      </c>
      <c r="H7362" s="1" t="str">
        <f t="shared" si="996"/>
        <v/>
      </c>
      <c r="I7362" s="1" t="str">
        <f t="shared" si="997"/>
        <v>NO</v>
      </c>
      <c r="J7362" s="1">
        <f t="shared" ca="1" si="998"/>
        <v>2110.8540000000003</v>
      </c>
      <c r="K7362" s="1" t="str">
        <f t="shared" ca="1" si="1000"/>
        <v>NO</v>
      </c>
      <c r="L7362" s="1" t="str">
        <f t="shared" ca="1" si="1001"/>
        <v>NO</v>
      </c>
      <c r="M7362" s="1">
        <f t="shared" ca="1" si="1002"/>
        <v>0</v>
      </c>
      <c r="N7362" s="1">
        <f t="shared" ca="1" si="1003"/>
        <v>0</v>
      </c>
      <c r="O7362" s="1">
        <f t="shared" ca="1" si="999"/>
        <v>0</v>
      </c>
    </row>
    <row r="7363" spans="4:15" x14ac:dyDescent="0.35">
      <c r="D7363" s="1">
        <v>7356</v>
      </c>
      <c r="E7363" s="4">
        <v>42069</v>
      </c>
      <c r="F7363" s="1">
        <v>2071.2600000000002</v>
      </c>
      <c r="G7363" s="1">
        <f t="shared" si="995"/>
        <v>2101.04</v>
      </c>
      <c r="H7363" s="1" t="str">
        <f t="shared" si="996"/>
        <v/>
      </c>
      <c r="I7363" s="1" t="str">
        <f t="shared" si="997"/>
        <v>NO</v>
      </c>
      <c r="J7363" s="1">
        <f t="shared" ca="1" si="998"/>
        <v>2107.788</v>
      </c>
      <c r="K7363" s="1" t="str">
        <f t="shared" ca="1" si="1000"/>
        <v>NO</v>
      </c>
      <c r="L7363" s="1" t="str">
        <f t="shared" ca="1" si="1001"/>
        <v>NO</v>
      </c>
      <c r="M7363" s="1">
        <f t="shared" ca="1" si="1002"/>
        <v>0</v>
      </c>
      <c r="N7363" s="1">
        <f t="shared" ca="1" si="1003"/>
        <v>0</v>
      </c>
      <c r="O7363" s="1">
        <f t="shared" ca="1" si="999"/>
        <v>0</v>
      </c>
    </row>
    <row r="7364" spans="4:15" x14ac:dyDescent="0.35">
      <c r="D7364" s="1">
        <v>7357</v>
      </c>
      <c r="E7364" s="4">
        <v>42072</v>
      </c>
      <c r="F7364" s="1">
        <v>2079.4299999999998</v>
      </c>
      <c r="G7364" s="1">
        <f t="shared" si="995"/>
        <v>2071.2600000000002</v>
      </c>
      <c r="H7364" s="1" t="str">
        <f t="shared" si="996"/>
        <v/>
      </c>
      <c r="I7364" s="1" t="str">
        <f t="shared" si="997"/>
        <v>NO</v>
      </c>
      <c r="J7364" s="1">
        <f t="shared" ca="1" si="998"/>
        <v>2105.8480000000004</v>
      </c>
      <c r="K7364" s="1" t="str">
        <f t="shared" ca="1" si="1000"/>
        <v>NO</v>
      </c>
      <c r="L7364" s="1" t="str">
        <f t="shared" ca="1" si="1001"/>
        <v>NO</v>
      </c>
      <c r="M7364" s="1">
        <f t="shared" ca="1" si="1002"/>
        <v>0</v>
      </c>
      <c r="N7364" s="1">
        <f t="shared" ca="1" si="1003"/>
        <v>0</v>
      </c>
      <c r="O7364" s="1">
        <f t="shared" ca="1" si="999"/>
        <v>0</v>
      </c>
    </row>
    <row r="7365" spans="4:15" x14ac:dyDescent="0.35">
      <c r="D7365" s="1">
        <v>7358</v>
      </c>
      <c r="E7365" s="4">
        <v>42073</v>
      </c>
      <c r="F7365" s="1">
        <v>2044.16</v>
      </c>
      <c r="G7365" s="1">
        <f t="shared" si="995"/>
        <v>2079.4299999999998</v>
      </c>
      <c r="H7365" s="1" t="str">
        <f t="shared" si="996"/>
        <v/>
      </c>
      <c r="I7365" s="1" t="str">
        <f t="shared" si="997"/>
        <v>NO</v>
      </c>
      <c r="J7365" s="1">
        <f t="shared" ca="1" si="998"/>
        <v>2099.2000000000003</v>
      </c>
      <c r="K7365" s="1" t="str">
        <f t="shared" ca="1" si="1000"/>
        <v>NO</v>
      </c>
      <c r="L7365" s="1" t="str">
        <f t="shared" ca="1" si="1001"/>
        <v>NO</v>
      </c>
      <c r="M7365" s="1">
        <f t="shared" ca="1" si="1002"/>
        <v>0</v>
      </c>
      <c r="N7365" s="1">
        <f t="shared" ca="1" si="1003"/>
        <v>0</v>
      </c>
      <c r="O7365" s="1">
        <f t="shared" ca="1" si="999"/>
        <v>0</v>
      </c>
    </row>
    <row r="7366" spans="4:15" x14ac:dyDescent="0.35">
      <c r="D7366" s="1">
        <v>7359</v>
      </c>
      <c r="E7366" s="4">
        <v>42074</v>
      </c>
      <c r="F7366" s="1">
        <v>2040.24</v>
      </c>
      <c r="G7366" s="1">
        <f t="shared" si="995"/>
        <v>2044.16</v>
      </c>
      <c r="H7366" s="1" t="str">
        <f t="shared" si="996"/>
        <v/>
      </c>
      <c r="I7366" s="1" t="str">
        <f t="shared" si="997"/>
        <v>NO</v>
      </c>
      <c r="J7366" s="1">
        <f t="shared" ca="1" si="998"/>
        <v>2091.6080000000002</v>
      </c>
      <c r="K7366" s="1" t="str">
        <f t="shared" ca="1" si="1000"/>
        <v>NO</v>
      </c>
      <c r="L7366" s="1" t="str">
        <f t="shared" ca="1" si="1001"/>
        <v>NO</v>
      </c>
      <c r="M7366" s="1">
        <f t="shared" ca="1" si="1002"/>
        <v>0</v>
      </c>
      <c r="N7366" s="1">
        <f t="shared" ca="1" si="1003"/>
        <v>0</v>
      </c>
      <c r="O7366" s="1">
        <f t="shared" ca="1" si="999"/>
        <v>0</v>
      </c>
    </row>
    <row r="7367" spans="4:15" x14ac:dyDescent="0.35">
      <c r="D7367" s="1">
        <v>7360</v>
      </c>
      <c r="E7367" s="4">
        <v>42075</v>
      </c>
      <c r="F7367" s="1">
        <v>2065.9499999999998</v>
      </c>
      <c r="G7367" s="1">
        <f t="shared" si="995"/>
        <v>2040.24</v>
      </c>
      <c r="H7367" s="1" t="str">
        <f t="shared" si="996"/>
        <v/>
      </c>
      <c r="I7367" s="1" t="str">
        <f t="shared" si="997"/>
        <v>NO</v>
      </c>
      <c r="J7367" s="1">
        <f t="shared" ca="1" si="998"/>
        <v>2078.884</v>
      </c>
      <c r="K7367" s="1" t="str">
        <f t="shared" ca="1" si="1000"/>
        <v>NO</v>
      </c>
      <c r="L7367" s="1" t="str">
        <f t="shared" ca="1" si="1001"/>
        <v>NO</v>
      </c>
      <c r="M7367" s="1">
        <f t="shared" ca="1" si="1002"/>
        <v>0</v>
      </c>
      <c r="N7367" s="1">
        <f t="shared" ca="1" si="1003"/>
        <v>0</v>
      </c>
      <c r="O7367" s="1">
        <f t="shared" ca="1" si="999"/>
        <v>0</v>
      </c>
    </row>
    <row r="7368" spans="4:15" x14ac:dyDescent="0.35">
      <c r="D7368" s="1">
        <v>7361</v>
      </c>
      <c r="E7368" s="4">
        <v>42076</v>
      </c>
      <c r="F7368" s="1">
        <v>2053.4</v>
      </c>
      <c r="G7368" s="1">
        <f t="shared" si="995"/>
        <v>2065.9499999999998</v>
      </c>
      <c r="H7368" s="1" t="str">
        <f t="shared" si="996"/>
        <v/>
      </c>
      <c r="I7368" s="1" t="str">
        <f t="shared" si="997"/>
        <v>NO</v>
      </c>
      <c r="J7368" s="1">
        <f t="shared" ca="1" si="998"/>
        <v>2067.2259999999997</v>
      </c>
      <c r="K7368" s="1" t="str">
        <f t="shared" ca="1" si="1000"/>
        <v>NO</v>
      </c>
      <c r="L7368" s="1" t="str">
        <f t="shared" ca="1" si="1001"/>
        <v>NO</v>
      </c>
      <c r="M7368" s="1">
        <f t="shared" ca="1" si="1002"/>
        <v>0</v>
      </c>
      <c r="N7368" s="1">
        <f t="shared" ca="1" si="1003"/>
        <v>0</v>
      </c>
      <c r="O7368" s="1">
        <f t="shared" ca="1" si="999"/>
        <v>0</v>
      </c>
    </row>
    <row r="7369" spans="4:15" x14ac:dyDescent="0.35">
      <c r="D7369" s="1">
        <v>7362</v>
      </c>
      <c r="E7369" s="4">
        <v>42079</v>
      </c>
      <c r="F7369" s="1">
        <v>2081.19</v>
      </c>
      <c r="G7369" s="1">
        <f t="shared" si="995"/>
        <v>2053.4</v>
      </c>
      <c r="H7369" s="1" t="str">
        <f t="shared" si="996"/>
        <v/>
      </c>
      <c r="I7369" s="1" t="str">
        <f t="shared" si="997"/>
        <v>NO</v>
      </c>
      <c r="J7369" s="1">
        <f t="shared" ca="1" si="998"/>
        <v>2060.2080000000001</v>
      </c>
      <c r="K7369" s="1" t="str">
        <f t="shared" ca="1" si="1000"/>
        <v>NO</v>
      </c>
      <c r="L7369" s="1" t="str">
        <f t="shared" ca="1" si="1001"/>
        <v>NO</v>
      </c>
      <c r="M7369" s="1">
        <f t="shared" ca="1" si="1002"/>
        <v>0</v>
      </c>
      <c r="N7369" s="1">
        <f t="shared" ca="1" si="1003"/>
        <v>0</v>
      </c>
      <c r="O7369" s="1">
        <f t="shared" ca="1" si="999"/>
        <v>0</v>
      </c>
    </row>
    <row r="7370" spans="4:15" x14ac:dyDescent="0.35">
      <c r="D7370" s="1">
        <v>7363</v>
      </c>
      <c r="E7370" s="4">
        <v>42080</v>
      </c>
      <c r="F7370" s="1">
        <v>2074.2800000000002</v>
      </c>
      <c r="G7370" s="1">
        <f t="shared" ref="G7370:G7433" si="1004">F7369</f>
        <v>2081.19</v>
      </c>
      <c r="H7370" s="1" t="str">
        <f t="shared" si="996"/>
        <v/>
      </c>
      <c r="I7370" s="1" t="str">
        <f t="shared" si="997"/>
        <v>NO</v>
      </c>
      <c r="J7370" s="1">
        <f t="shared" ca="1" si="998"/>
        <v>2056.6359999999995</v>
      </c>
      <c r="K7370" s="1" t="str">
        <f t="shared" ca="1" si="1000"/>
        <v>YES</v>
      </c>
      <c r="L7370" s="1" t="str">
        <f t="shared" ca="1" si="1001"/>
        <v>NO</v>
      </c>
      <c r="M7370" s="1">
        <f t="shared" ca="1" si="1002"/>
        <v>-2081.19</v>
      </c>
      <c r="N7370" s="1">
        <f t="shared" ca="1" si="1003"/>
        <v>0</v>
      </c>
      <c r="O7370" s="1">
        <f t="shared" ca="1" si="999"/>
        <v>0</v>
      </c>
    </row>
    <row r="7371" spans="4:15" x14ac:dyDescent="0.35">
      <c r="D7371" s="1">
        <v>7364</v>
      </c>
      <c r="E7371" s="4">
        <v>42081</v>
      </c>
      <c r="F7371" s="1">
        <v>2099.5</v>
      </c>
      <c r="G7371" s="1">
        <f t="shared" si="1004"/>
        <v>2074.2800000000002</v>
      </c>
      <c r="H7371" s="1" t="str">
        <f t="shared" si="996"/>
        <v/>
      </c>
      <c r="I7371" s="1" t="str">
        <f t="shared" si="997"/>
        <v>NO</v>
      </c>
      <c r="J7371" s="1">
        <f t="shared" ca="1" si="998"/>
        <v>2056.9880000000003</v>
      </c>
      <c r="K7371" s="1" t="str">
        <f t="shared" ca="1" si="1000"/>
        <v>YES</v>
      </c>
      <c r="L7371" s="1" t="str">
        <f t="shared" ca="1" si="1001"/>
        <v>NO</v>
      </c>
      <c r="M7371" s="1">
        <f t="shared" ca="1" si="1002"/>
        <v>-2074.2800000000002</v>
      </c>
      <c r="N7371" s="1">
        <f t="shared" ca="1" si="1003"/>
        <v>0</v>
      </c>
      <c r="O7371" s="1">
        <f t="shared" ca="1" si="999"/>
        <v>0</v>
      </c>
    </row>
    <row r="7372" spans="4:15" x14ac:dyDescent="0.35">
      <c r="D7372" s="1">
        <v>7365</v>
      </c>
      <c r="E7372" s="4">
        <v>42082</v>
      </c>
      <c r="F7372" s="1">
        <v>2089.27</v>
      </c>
      <c r="G7372" s="1">
        <f t="shared" si="1004"/>
        <v>2099.5</v>
      </c>
      <c r="H7372" s="1" t="str">
        <f t="shared" si="996"/>
        <v/>
      </c>
      <c r="I7372" s="1" t="str">
        <f t="shared" si="997"/>
        <v>NO</v>
      </c>
      <c r="J7372" s="1">
        <f t="shared" ca="1" si="998"/>
        <v>2063.0120000000002</v>
      </c>
      <c r="K7372" s="1" t="str">
        <f t="shared" ca="1" si="1000"/>
        <v>YES</v>
      </c>
      <c r="L7372" s="1" t="str">
        <f t="shared" ca="1" si="1001"/>
        <v>NO</v>
      </c>
      <c r="M7372" s="1">
        <f t="shared" ca="1" si="1002"/>
        <v>-2099.5</v>
      </c>
      <c r="N7372" s="1">
        <f t="shared" ca="1" si="1003"/>
        <v>0</v>
      </c>
      <c r="O7372" s="1">
        <f t="shared" ca="1" si="999"/>
        <v>0</v>
      </c>
    </row>
    <row r="7373" spans="4:15" x14ac:dyDescent="0.35">
      <c r="D7373" s="1">
        <v>7366</v>
      </c>
      <c r="E7373" s="4">
        <v>42083</v>
      </c>
      <c r="F7373" s="1">
        <v>2108.1</v>
      </c>
      <c r="G7373" s="1">
        <f t="shared" si="1004"/>
        <v>2089.27</v>
      </c>
      <c r="H7373" s="1" t="str">
        <f t="shared" si="996"/>
        <v/>
      </c>
      <c r="I7373" s="1" t="str">
        <f t="shared" si="997"/>
        <v>NO</v>
      </c>
      <c r="J7373" s="1">
        <f t="shared" ca="1" si="998"/>
        <v>2074.8640000000005</v>
      </c>
      <c r="K7373" s="1" t="str">
        <f t="shared" ca="1" si="1000"/>
        <v>YES</v>
      </c>
      <c r="L7373" s="1" t="str">
        <f t="shared" ca="1" si="1001"/>
        <v>NO</v>
      </c>
      <c r="M7373" s="1">
        <f t="shared" ca="1" si="1002"/>
        <v>-2089.27</v>
      </c>
      <c r="N7373" s="1">
        <f t="shared" ca="1" si="1003"/>
        <v>0</v>
      </c>
      <c r="O7373" s="1">
        <f t="shared" ca="1" si="999"/>
        <v>0</v>
      </c>
    </row>
    <row r="7374" spans="4:15" x14ac:dyDescent="0.35">
      <c r="D7374" s="1">
        <v>7367</v>
      </c>
      <c r="E7374" s="4">
        <v>42086</v>
      </c>
      <c r="F7374" s="1">
        <v>2104.42</v>
      </c>
      <c r="G7374" s="1">
        <f t="shared" si="1004"/>
        <v>2108.1</v>
      </c>
      <c r="H7374" s="1" t="str">
        <f t="shared" si="996"/>
        <v/>
      </c>
      <c r="I7374" s="1" t="str">
        <f t="shared" si="997"/>
        <v>NO</v>
      </c>
      <c r="J7374" s="1">
        <f t="shared" ca="1" si="998"/>
        <v>2079.5280000000002</v>
      </c>
      <c r="K7374" s="1" t="str">
        <f t="shared" ca="1" si="1000"/>
        <v>YES</v>
      </c>
      <c r="L7374" s="1" t="str">
        <f t="shared" ca="1" si="1001"/>
        <v>NO</v>
      </c>
      <c r="M7374" s="1">
        <f t="shared" ca="1" si="1002"/>
        <v>-2108.1</v>
      </c>
      <c r="N7374" s="1">
        <f t="shared" ca="1" si="1003"/>
        <v>0</v>
      </c>
      <c r="O7374" s="1">
        <f t="shared" ca="1" si="999"/>
        <v>0</v>
      </c>
    </row>
    <row r="7375" spans="4:15" x14ac:dyDescent="0.35">
      <c r="D7375" s="1">
        <v>7368</v>
      </c>
      <c r="E7375" s="4">
        <v>42087</v>
      </c>
      <c r="F7375" s="1">
        <v>2091.5</v>
      </c>
      <c r="G7375" s="1">
        <f t="shared" si="1004"/>
        <v>2104.42</v>
      </c>
      <c r="H7375" s="1" t="str">
        <f t="shared" si="996"/>
        <v/>
      </c>
      <c r="I7375" s="1" t="str">
        <f t="shared" si="997"/>
        <v>NO</v>
      </c>
      <c r="J7375" s="1">
        <f t="shared" ca="1" si="998"/>
        <v>2090.4679999999998</v>
      </c>
      <c r="K7375" s="1" t="str">
        <f t="shared" ca="1" si="1000"/>
        <v>YES</v>
      </c>
      <c r="L7375" s="1" t="str">
        <f t="shared" ca="1" si="1001"/>
        <v>NO</v>
      </c>
      <c r="M7375" s="1">
        <f t="shared" ca="1" si="1002"/>
        <v>-2104.42</v>
      </c>
      <c r="N7375" s="1">
        <f t="shared" ca="1" si="1003"/>
        <v>0</v>
      </c>
      <c r="O7375" s="1">
        <f t="shared" ca="1" si="999"/>
        <v>0</v>
      </c>
    </row>
    <row r="7376" spans="4:15" x14ac:dyDescent="0.35">
      <c r="D7376" s="1">
        <v>7369</v>
      </c>
      <c r="E7376" s="4">
        <v>42088</v>
      </c>
      <c r="F7376" s="1">
        <v>2061.0500000000002</v>
      </c>
      <c r="G7376" s="1">
        <f t="shared" si="1004"/>
        <v>2091.5</v>
      </c>
      <c r="H7376" s="1" t="str">
        <f t="shared" si="996"/>
        <v/>
      </c>
      <c r="I7376" s="1" t="str">
        <f t="shared" si="997"/>
        <v>NO</v>
      </c>
      <c r="J7376" s="1">
        <f t="shared" ca="1" si="998"/>
        <v>2095.1140000000005</v>
      </c>
      <c r="K7376" s="1" t="str">
        <f t="shared" ca="1" si="1000"/>
        <v>NO</v>
      </c>
      <c r="L7376" s="1" t="str">
        <f t="shared" ca="1" si="1001"/>
        <v>NO</v>
      </c>
      <c r="M7376" s="1">
        <f t="shared" ca="1" si="1002"/>
        <v>0</v>
      </c>
      <c r="N7376" s="1">
        <f t="shared" ca="1" si="1003"/>
        <v>0</v>
      </c>
      <c r="O7376" s="1">
        <f t="shared" ca="1" si="999"/>
        <v>0</v>
      </c>
    </row>
    <row r="7377" spans="4:15" x14ac:dyDescent="0.35">
      <c r="D7377" s="1">
        <v>7370</v>
      </c>
      <c r="E7377" s="4">
        <v>42089</v>
      </c>
      <c r="F7377" s="1">
        <v>2056.15</v>
      </c>
      <c r="G7377" s="1">
        <f t="shared" si="1004"/>
        <v>2061.0500000000002</v>
      </c>
      <c r="H7377" s="1" t="str">
        <f t="shared" si="996"/>
        <v/>
      </c>
      <c r="I7377" s="1" t="str">
        <f t="shared" si="997"/>
        <v>NO</v>
      </c>
      <c r="J7377" s="1">
        <f t="shared" ca="1" si="998"/>
        <v>2098.558</v>
      </c>
      <c r="K7377" s="1" t="str">
        <f t="shared" ca="1" si="1000"/>
        <v>NO</v>
      </c>
      <c r="L7377" s="1" t="str">
        <f t="shared" ca="1" si="1001"/>
        <v>NO</v>
      </c>
      <c r="M7377" s="1">
        <f t="shared" ca="1" si="1002"/>
        <v>0</v>
      </c>
      <c r="N7377" s="1">
        <f t="shared" ca="1" si="1003"/>
        <v>0</v>
      </c>
      <c r="O7377" s="1">
        <f t="shared" ca="1" si="999"/>
        <v>0</v>
      </c>
    </row>
    <row r="7378" spans="4:15" x14ac:dyDescent="0.35">
      <c r="D7378" s="1">
        <v>7371</v>
      </c>
      <c r="E7378" s="4">
        <v>42090</v>
      </c>
      <c r="F7378" s="1">
        <v>2061.02</v>
      </c>
      <c r="G7378" s="1">
        <f t="shared" si="1004"/>
        <v>2056.15</v>
      </c>
      <c r="H7378" s="1" t="str">
        <f t="shared" si="996"/>
        <v/>
      </c>
      <c r="I7378" s="1" t="str">
        <f t="shared" si="997"/>
        <v>NO</v>
      </c>
      <c r="J7378" s="1">
        <f t="shared" ca="1" si="998"/>
        <v>2090.8679999999999</v>
      </c>
      <c r="K7378" s="1" t="str">
        <f t="shared" ca="1" si="1000"/>
        <v>NO</v>
      </c>
      <c r="L7378" s="1" t="str">
        <f t="shared" ca="1" si="1001"/>
        <v>NO</v>
      </c>
      <c r="M7378" s="1">
        <f t="shared" ca="1" si="1002"/>
        <v>0</v>
      </c>
      <c r="N7378" s="1">
        <f t="shared" ca="1" si="1003"/>
        <v>0</v>
      </c>
      <c r="O7378" s="1">
        <f t="shared" ca="1" si="999"/>
        <v>0</v>
      </c>
    </row>
    <row r="7379" spans="4:15" x14ac:dyDescent="0.35">
      <c r="D7379" s="1">
        <v>7372</v>
      </c>
      <c r="E7379" s="4">
        <v>42093</v>
      </c>
      <c r="F7379" s="1">
        <v>2086.2399999999998</v>
      </c>
      <c r="G7379" s="1">
        <f t="shared" si="1004"/>
        <v>2061.02</v>
      </c>
      <c r="H7379" s="1" t="str">
        <f t="shared" si="996"/>
        <v/>
      </c>
      <c r="I7379" s="1" t="str">
        <f t="shared" si="997"/>
        <v>NO</v>
      </c>
      <c r="J7379" s="1">
        <f t="shared" ca="1" si="998"/>
        <v>2084.2439999999997</v>
      </c>
      <c r="K7379" s="1" t="str">
        <f t="shared" ca="1" si="1000"/>
        <v>NO</v>
      </c>
      <c r="L7379" s="1" t="str">
        <f t="shared" ca="1" si="1001"/>
        <v>NO</v>
      </c>
      <c r="M7379" s="1">
        <f t="shared" ca="1" si="1002"/>
        <v>0</v>
      </c>
      <c r="N7379" s="1">
        <f t="shared" ca="1" si="1003"/>
        <v>0</v>
      </c>
      <c r="O7379" s="1">
        <f t="shared" ca="1" si="999"/>
        <v>0</v>
      </c>
    </row>
    <row r="7380" spans="4:15" x14ac:dyDescent="0.35">
      <c r="D7380" s="1">
        <v>7373</v>
      </c>
      <c r="E7380" s="4">
        <v>42094</v>
      </c>
      <c r="F7380" s="1">
        <v>2067.89</v>
      </c>
      <c r="G7380" s="1">
        <f t="shared" si="1004"/>
        <v>2086.2399999999998</v>
      </c>
      <c r="H7380" s="1" t="str">
        <f t="shared" si="996"/>
        <v/>
      </c>
      <c r="I7380" s="1" t="str">
        <f t="shared" si="997"/>
        <v>NO</v>
      </c>
      <c r="J7380" s="1">
        <f t="shared" ca="1" si="998"/>
        <v>2074.8280000000004</v>
      </c>
      <c r="K7380" s="1" t="str">
        <f t="shared" ca="1" si="1000"/>
        <v>YES</v>
      </c>
      <c r="L7380" s="1" t="str">
        <f t="shared" ca="1" si="1001"/>
        <v>NO</v>
      </c>
      <c r="M7380" s="1">
        <f t="shared" ca="1" si="1002"/>
        <v>-2086.2399999999998</v>
      </c>
      <c r="N7380" s="1">
        <f t="shared" ca="1" si="1003"/>
        <v>0</v>
      </c>
      <c r="O7380" s="1">
        <f t="shared" ca="1" si="999"/>
        <v>0</v>
      </c>
    </row>
    <row r="7381" spans="4:15" x14ac:dyDescent="0.35">
      <c r="D7381" s="1">
        <v>7374</v>
      </c>
      <c r="E7381" s="4">
        <v>42095</v>
      </c>
      <c r="F7381" s="1">
        <v>2059.69</v>
      </c>
      <c r="G7381" s="1">
        <f t="shared" si="1004"/>
        <v>2067.89</v>
      </c>
      <c r="H7381" s="1" t="str">
        <f t="shared" si="996"/>
        <v/>
      </c>
      <c r="I7381" s="1" t="str">
        <f t="shared" si="997"/>
        <v>NO</v>
      </c>
      <c r="J7381" s="1">
        <f t="shared" ca="1" si="998"/>
        <v>2071.192</v>
      </c>
      <c r="K7381" s="1" t="str">
        <f t="shared" ca="1" si="1000"/>
        <v>NO</v>
      </c>
      <c r="L7381" s="1" t="str">
        <f t="shared" ca="1" si="1001"/>
        <v>NO</v>
      </c>
      <c r="M7381" s="1">
        <f t="shared" ca="1" si="1002"/>
        <v>0</v>
      </c>
      <c r="N7381" s="1">
        <f t="shared" ca="1" si="1003"/>
        <v>0</v>
      </c>
      <c r="O7381" s="1">
        <f t="shared" ca="1" si="999"/>
        <v>0</v>
      </c>
    </row>
    <row r="7382" spans="4:15" x14ac:dyDescent="0.35">
      <c r="D7382" s="1">
        <v>7375</v>
      </c>
      <c r="E7382" s="4">
        <v>42096</v>
      </c>
      <c r="F7382" s="1">
        <v>2066.96</v>
      </c>
      <c r="G7382" s="1">
        <f t="shared" si="1004"/>
        <v>2059.69</v>
      </c>
      <c r="H7382" s="1" t="str">
        <f t="shared" si="996"/>
        <v/>
      </c>
      <c r="I7382" s="1" t="str">
        <f t="shared" si="997"/>
        <v>NO</v>
      </c>
      <c r="J7382" s="1">
        <f t="shared" ca="1" si="998"/>
        <v>2066.4700000000003</v>
      </c>
      <c r="K7382" s="1" t="str">
        <f t="shared" ca="1" si="1000"/>
        <v>NO</v>
      </c>
      <c r="L7382" s="1" t="str">
        <f t="shared" ca="1" si="1001"/>
        <v>NO</v>
      </c>
      <c r="M7382" s="1">
        <f t="shared" ca="1" si="1002"/>
        <v>0</v>
      </c>
      <c r="N7382" s="1">
        <f t="shared" ca="1" si="1003"/>
        <v>0</v>
      </c>
      <c r="O7382" s="1">
        <f t="shared" ca="1" si="999"/>
        <v>0</v>
      </c>
    </row>
    <row r="7383" spans="4:15" x14ac:dyDescent="0.35">
      <c r="D7383" s="1">
        <v>7376</v>
      </c>
      <c r="E7383" s="4">
        <v>42100</v>
      </c>
      <c r="F7383" s="1">
        <v>2080.62</v>
      </c>
      <c r="G7383" s="1">
        <f t="shared" si="1004"/>
        <v>2066.96</v>
      </c>
      <c r="H7383" s="1" t="str">
        <f t="shared" si="996"/>
        <v/>
      </c>
      <c r="I7383" s="1" t="str">
        <f t="shared" si="997"/>
        <v>NO</v>
      </c>
      <c r="J7383" s="1">
        <f t="shared" ca="1" si="998"/>
        <v>2066.1979999999999</v>
      </c>
      <c r="K7383" s="1" t="str">
        <f t="shared" ca="1" si="1000"/>
        <v>YES</v>
      </c>
      <c r="L7383" s="1" t="str">
        <f t="shared" ca="1" si="1001"/>
        <v>NO</v>
      </c>
      <c r="M7383" s="1">
        <f t="shared" ca="1" si="1002"/>
        <v>-2066.96</v>
      </c>
      <c r="N7383" s="1">
        <f t="shared" ca="1" si="1003"/>
        <v>0</v>
      </c>
      <c r="O7383" s="1">
        <f t="shared" ca="1" si="999"/>
        <v>0</v>
      </c>
    </row>
    <row r="7384" spans="4:15" x14ac:dyDescent="0.35">
      <c r="D7384" s="1">
        <v>7377</v>
      </c>
      <c r="E7384" s="4">
        <v>42101</v>
      </c>
      <c r="F7384" s="1">
        <v>2076.33</v>
      </c>
      <c r="G7384" s="1">
        <f t="shared" si="1004"/>
        <v>2080.62</v>
      </c>
      <c r="H7384" s="1" t="str">
        <f t="shared" si="996"/>
        <v/>
      </c>
      <c r="I7384" s="1" t="str">
        <f t="shared" si="997"/>
        <v>NO</v>
      </c>
      <c r="J7384" s="1">
        <f t="shared" ca="1" si="998"/>
        <v>2068.3599999999997</v>
      </c>
      <c r="K7384" s="1" t="str">
        <f t="shared" ca="1" si="1000"/>
        <v>YES</v>
      </c>
      <c r="L7384" s="1" t="str">
        <f t="shared" ca="1" si="1001"/>
        <v>NO</v>
      </c>
      <c r="M7384" s="1">
        <f t="shared" ca="1" si="1002"/>
        <v>-2080.62</v>
      </c>
      <c r="N7384" s="1">
        <f t="shared" ca="1" si="1003"/>
        <v>0</v>
      </c>
      <c r="O7384" s="1">
        <f t="shared" ca="1" si="999"/>
        <v>0</v>
      </c>
    </row>
    <row r="7385" spans="4:15" x14ac:dyDescent="0.35">
      <c r="D7385" s="1">
        <v>7378</v>
      </c>
      <c r="E7385" s="4">
        <v>42102</v>
      </c>
      <c r="F7385" s="1">
        <v>2081.9</v>
      </c>
      <c r="G7385" s="1">
        <f t="shared" si="1004"/>
        <v>2076.33</v>
      </c>
      <c r="H7385" s="1" t="str">
        <f t="shared" si="996"/>
        <v/>
      </c>
      <c r="I7385" s="1" t="str">
        <f t="shared" si="997"/>
        <v>NO</v>
      </c>
      <c r="J7385" s="1">
        <f t="shared" ca="1" si="998"/>
        <v>2072.2799999999997</v>
      </c>
      <c r="K7385" s="1" t="str">
        <f t="shared" ca="1" si="1000"/>
        <v>YES</v>
      </c>
      <c r="L7385" s="1" t="str">
        <f t="shared" ca="1" si="1001"/>
        <v>NO</v>
      </c>
      <c r="M7385" s="1">
        <f t="shared" ca="1" si="1002"/>
        <v>-2076.33</v>
      </c>
      <c r="N7385" s="1">
        <f t="shared" ca="1" si="1003"/>
        <v>0</v>
      </c>
      <c r="O7385" s="1">
        <f t="shared" ca="1" si="999"/>
        <v>0</v>
      </c>
    </row>
    <row r="7386" spans="4:15" x14ac:dyDescent="0.35">
      <c r="D7386" s="1">
        <v>7379</v>
      </c>
      <c r="E7386" s="4">
        <v>42103</v>
      </c>
      <c r="F7386" s="1">
        <v>2091.1799999999998</v>
      </c>
      <c r="G7386" s="1">
        <f t="shared" si="1004"/>
        <v>2081.9</v>
      </c>
      <c r="H7386" s="1" t="str">
        <f t="shared" si="996"/>
        <v/>
      </c>
      <c r="I7386" s="1" t="str">
        <f t="shared" si="997"/>
        <v>NO</v>
      </c>
      <c r="J7386" s="1">
        <f t="shared" ca="1" si="998"/>
        <v>2070.2979999999998</v>
      </c>
      <c r="K7386" s="1" t="str">
        <f t="shared" ca="1" si="1000"/>
        <v>YES</v>
      </c>
      <c r="L7386" s="1" t="str">
        <f t="shared" ca="1" si="1001"/>
        <v>NO</v>
      </c>
      <c r="M7386" s="1">
        <f t="shared" ca="1" si="1002"/>
        <v>-2081.9</v>
      </c>
      <c r="N7386" s="1">
        <f t="shared" ca="1" si="1003"/>
        <v>0</v>
      </c>
      <c r="O7386" s="1">
        <f t="shared" ca="1" si="999"/>
        <v>0</v>
      </c>
    </row>
    <row r="7387" spans="4:15" x14ac:dyDescent="0.35">
      <c r="D7387" s="1">
        <v>7380</v>
      </c>
      <c r="E7387" s="4">
        <v>42104</v>
      </c>
      <c r="F7387" s="1">
        <v>2102.06</v>
      </c>
      <c r="G7387" s="1">
        <f t="shared" si="1004"/>
        <v>2091.1799999999998</v>
      </c>
      <c r="H7387" s="1" t="str">
        <f t="shared" si="996"/>
        <v/>
      </c>
      <c r="I7387" s="1" t="str">
        <f t="shared" si="997"/>
        <v>NO</v>
      </c>
      <c r="J7387" s="1">
        <f t="shared" ca="1" si="998"/>
        <v>2073.0999999999995</v>
      </c>
      <c r="K7387" s="1" t="str">
        <f t="shared" ca="1" si="1000"/>
        <v>YES</v>
      </c>
      <c r="L7387" s="1" t="str">
        <f t="shared" ca="1" si="1001"/>
        <v>NO</v>
      </c>
      <c r="M7387" s="1">
        <f t="shared" ca="1" si="1002"/>
        <v>-2091.1799999999998</v>
      </c>
      <c r="N7387" s="1">
        <f t="shared" ca="1" si="1003"/>
        <v>0</v>
      </c>
      <c r="O7387" s="1">
        <f t="shared" ca="1" si="999"/>
        <v>0</v>
      </c>
    </row>
    <row r="7388" spans="4:15" x14ac:dyDescent="0.35">
      <c r="D7388" s="1">
        <v>7381</v>
      </c>
      <c r="E7388" s="4">
        <v>42107</v>
      </c>
      <c r="F7388" s="1">
        <v>2092.4299999999998</v>
      </c>
      <c r="G7388" s="1">
        <f t="shared" si="1004"/>
        <v>2102.06</v>
      </c>
      <c r="H7388" s="1" t="str">
        <f t="shared" si="996"/>
        <v/>
      </c>
      <c r="I7388" s="1" t="str">
        <f t="shared" si="997"/>
        <v>NO</v>
      </c>
      <c r="J7388" s="1">
        <f t="shared" ca="1" si="998"/>
        <v>2079.3980000000001</v>
      </c>
      <c r="K7388" s="1" t="str">
        <f t="shared" ca="1" si="1000"/>
        <v>YES</v>
      </c>
      <c r="L7388" s="1" t="str">
        <f t="shared" ca="1" si="1001"/>
        <v>NO</v>
      </c>
      <c r="M7388" s="1">
        <f t="shared" ca="1" si="1002"/>
        <v>-2102.06</v>
      </c>
      <c r="N7388" s="1">
        <f t="shared" ca="1" si="1003"/>
        <v>0</v>
      </c>
      <c r="O7388" s="1">
        <f t="shared" ca="1" si="999"/>
        <v>0</v>
      </c>
    </row>
    <row r="7389" spans="4:15" x14ac:dyDescent="0.35">
      <c r="D7389" s="1">
        <v>7382</v>
      </c>
      <c r="E7389" s="4">
        <v>42108</v>
      </c>
      <c r="F7389" s="1">
        <v>2095.84</v>
      </c>
      <c r="G7389" s="1">
        <f t="shared" si="1004"/>
        <v>2092.4299999999998</v>
      </c>
      <c r="H7389" s="1" t="str">
        <f t="shared" si="996"/>
        <v/>
      </c>
      <c r="I7389" s="1" t="str">
        <f t="shared" si="997"/>
        <v>NO</v>
      </c>
      <c r="J7389" s="1">
        <f t="shared" ca="1" si="998"/>
        <v>2086.4180000000001</v>
      </c>
      <c r="K7389" s="1" t="str">
        <f t="shared" ca="1" si="1000"/>
        <v>YES</v>
      </c>
      <c r="L7389" s="1" t="str">
        <f t="shared" ca="1" si="1001"/>
        <v>NO</v>
      </c>
      <c r="M7389" s="1">
        <f t="shared" ca="1" si="1002"/>
        <v>-2092.4299999999998</v>
      </c>
      <c r="N7389" s="1">
        <f t="shared" ca="1" si="1003"/>
        <v>0</v>
      </c>
      <c r="O7389" s="1">
        <f t="shared" ca="1" si="999"/>
        <v>0</v>
      </c>
    </row>
    <row r="7390" spans="4:15" x14ac:dyDescent="0.35">
      <c r="D7390" s="1">
        <v>7383</v>
      </c>
      <c r="E7390" s="4">
        <v>42109</v>
      </c>
      <c r="F7390" s="1">
        <v>2106.63</v>
      </c>
      <c r="G7390" s="1">
        <f t="shared" si="1004"/>
        <v>2095.84</v>
      </c>
      <c r="H7390" s="1" t="str">
        <f t="shared" si="996"/>
        <v/>
      </c>
      <c r="I7390" s="1" t="str">
        <f t="shared" si="997"/>
        <v>NO</v>
      </c>
      <c r="J7390" s="1">
        <f t="shared" ca="1" si="998"/>
        <v>2088.7799999999997</v>
      </c>
      <c r="K7390" s="1" t="str">
        <f t="shared" ca="1" si="1000"/>
        <v>YES</v>
      </c>
      <c r="L7390" s="1" t="str">
        <f t="shared" ca="1" si="1001"/>
        <v>NO</v>
      </c>
      <c r="M7390" s="1">
        <f t="shared" ca="1" si="1002"/>
        <v>-2095.84</v>
      </c>
      <c r="N7390" s="1">
        <f t="shared" ca="1" si="1003"/>
        <v>0</v>
      </c>
      <c r="O7390" s="1">
        <f t="shared" ca="1" si="999"/>
        <v>0</v>
      </c>
    </row>
    <row r="7391" spans="4:15" x14ac:dyDescent="0.35">
      <c r="D7391" s="1">
        <v>7384</v>
      </c>
      <c r="E7391" s="4">
        <v>42110</v>
      </c>
      <c r="F7391" s="1">
        <v>2104.9899999999998</v>
      </c>
      <c r="G7391" s="1">
        <f t="shared" si="1004"/>
        <v>2106.63</v>
      </c>
      <c r="H7391" s="1" t="str">
        <f t="shared" si="996"/>
        <v/>
      </c>
      <c r="I7391" s="1" t="str">
        <f t="shared" si="997"/>
        <v>NO</v>
      </c>
      <c r="J7391" s="1">
        <f t="shared" ca="1" si="998"/>
        <v>2092.6819999999998</v>
      </c>
      <c r="K7391" s="1" t="str">
        <f t="shared" ca="1" si="1000"/>
        <v>YES</v>
      </c>
      <c r="L7391" s="1" t="str">
        <f t="shared" ca="1" si="1001"/>
        <v>NO</v>
      </c>
      <c r="M7391" s="1">
        <f t="shared" ca="1" si="1002"/>
        <v>-2106.63</v>
      </c>
      <c r="N7391" s="1">
        <f t="shared" ca="1" si="1003"/>
        <v>0</v>
      </c>
      <c r="O7391" s="1">
        <f t="shared" ca="1" si="999"/>
        <v>0</v>
      </c>
    </row>
    <row r="7392" spans="4:15" x14ac:dyDescent="0.35">
      <c r="D7392" s="1">
        <v>7385</v>
      </c>
      <c r="E7392" s="4">
        <v>42111</v>
      </c>
      <c r="F7392" s="1">
        <v>2081.1799999999998</v>
      </c>
      <c r="G7392" s="1">
        <f t="shared" si="1004"/>
        <v>2104.9899999999998</v>
      </c>
      <c r="H7392" s="1" t="str">
        <f t="shared" si="996"/>
        <v/>
      </c>
      <c r="I7392" s="1" t="str">
        <f t="shared" si="997"/>
        <v>NO</v>
      </c>
      <c r="J7392" s="1">
        <f t="shared" ca="1" si="998"/>
        <v>2097.6279999999997</v>
      </c>
      <c r="K7392" s="1" t="str">
        <f t="shared" ca="1" si="1000"/>
        <v>YES</v>
      </c>
      <c r="L7392" s="1" t="str">
        <f t="shared" ca="1" si="1001"/>
        <v>NO</v>
      </c>
      <c r="M7392" s="1">
        <f t="shared" ca="1" si="1002"/>
        <v>-2104.9899999999998</v>
      </c>
      <c r="N7392" s="1">
        <f t="shared" ca="1" si="1003"/>
        <v>0</v>
      </c>
      <c r="O7392" s="1">
        <f t="shared" ca="1" si="999"/>
        <v>0</v>
      </c>
    </row>
    <row r="7393" spans="4:15" x14ac:dyDescent="0.35">
      <c r="D7393" s="1">
        <v>7386</v>
      </c>
      <c r="E7393" s="4">
        <v>42114</v>
      </c>
      <c r="F7393" s="1">
        <v>2100.4</v>
      </c>
      <c r="G7393" s="1">
        <f t="shared" si="1004"/>
        <v>2081.1799999999998</v>
      </c>
      <c r="H7393" s="1" t="str">
        <f t="shared" si="996"/>
        <v/>
      </c>
      <c r="I7393" s="1" t="str">
        <f t="shared" si="997"/>
        <v>NO</v>
      </c>
      <c r="J7393" s="1">
        <f t="shared" ca="1" si="998"/>
        <v>2100.39</v>
      </c>
      <c r="K7393" s="1" t="str">
        <f t="shared" ca="1" si="1000"/>
        <v>NO</v>
      </c>
      <c r="L7393" s="1" t="str">
        <f t="shared" ca="1" si="1001"/>
        <v>NO</v>
      </c>
      <c r="M7393" s="1">
        <f t="shared" ca="1" si="1002"/>
        <v>0</v>
      </c>
      <c r="N7393" s="1">
        <f t="shared" ca="1" si="1003"/>
        <v>0</v>
      </c>
      <c r="O7393" s="1">
        <f t="shared" ca="1" si="999"/>
        <v>0</v>
      </c>
    </row>
    <row r="7394" spans="4:15" x14ac:dyDescent="0.35">
      <c r="D7394" s="1">
        <v>7387</v>
      </c>
      <c r="E7394" s="4">
        <v>42115</v>
      </c>
      <c r="F7394" s="1">
        <v>2097.29</v>
      </c>
      <c r="G7394" s="1">
        <f t="shared" si="1004"/>
        <v>2100.4</v>
      </c>
      <c r="H7394" s="1" t="str">
        <f t="shared" si="996"/>
        <v/>
      </c>
      <c r="I7394" s="1" t="str">
        <f t="shared" si="997"/>
        <v>NO</v>
      </c>
      <c r="J7394" s="1">
        <f t="shared" ca="1" si="998"/>
        <v>2096.2139999999999</v>
      </c>
      <c r="K7394" s="1" t="str">
        <f t="shared" ca="1" si="1000"/>
        <v>YES</v>
      </c>
      <c r="L7394" s="1" t="str">
        <f t="shared" ca="1" si="1001"/>
        <v>NO</v>
      </c>
      <c r="M7394" s="1">
        <f t="shared" ca="1" si="1002"/>
        <v>-2100.4</v>
      </c>
      <c r="N7394" s="1">
        <f t="shared" ca="1" si="1003"/>
        <v>0</v>
      </c>
      <c r="O7394" s="1">
        <f t="shared" ca="1" si="999"/>
        <v>0</v>
      </c>
    </row>
    <row r="7395" spans="4:15" x14ac:dyDescent="0.35">
      <c r="D7395" s="1">
        <v>7388</v>
      </c>
      <c r="E7395" s="4">
        <v>42116</v>
      </c>
      <c r="F7395" s="1">
        <v>2107.96</v>
      </c>
      <c r="G7395" s="1">
        <f t="shared" si="1004"/>
        <v>2097.29</v>
      </c>
      <c r="H7395" s="1" t="str">
        <f t="shared" si="996"/>
        <v/>
      </c>
      <c r="I7395" s="1" t="str">
        <f t="shared" si="997"/>
        <v>NO</v>
      </c>
      <c r="J7395" s="1">
        <f t="shared" ca="1" si="998"/>
        <v>2097.808</v>
      </c>
      <c r="K7395" s="1" t="str">
        <f t="shared" ca="1" si="1000"/>
        <v>NO</v>
      </c>
      <c r="L7395" s="1" t="str">
        <f t="shared" ca="1" si="1001"/>
        <v>NO</v>
      </c>
      <c r="M7395" s="1">
        <f t="shared" ca="1" si="1002"/>
        <v>0</v>
      </c>
      <c r="N7395" s="1">
        <f t="shared" ca="1" si="1003"/>
        <v>0</v>
      </c>
      <c r="O7395" s="1">
        <f t="shared" ca="1" si="999"/>
        <v>0</v>
      </c>
    </row>
    <row r="7396" spans="4:15" x14ac:dyDescent="0.35">
      <c r="D7396" s="1">
        <v>7389</v>
      </c>
      <c r="E7396" s="4">
        <v>42117</v>
      </c>
      <c r="F7396" s="1">
        <v>2112.9299999999998</v>
      </c>
      <c r="G7396" s="1">
        <f t="shared" si="1004"/>
        <v>2107.96</v>
      </c>
      <c r="H7396" s="1" t="str">
        <f t="shared" si="996"/>
        <v/>
      </c>
      <c r="I7396" s="1" t="str">
        <f t="shared" si="997"/>
        <v>NO</v>
      </c>
      <c r="J7396" s="1">
        <f t="shared" ca="1" si="998"/>
        <v>2098.0979999999995</v>
      </c>
      <c r="K7396" s="1" t="str">
        <f t="shared" ca="1" si="1000"/>
        <v>YES</v>
      </c>
      <c r="L7396" s="1" t="str">
        <f t="shared" ca="1" si="1001"/>
        <v>NO</v>
      </c>
      <c r="M7396" s="1">
        <f t="shared" ca="1" si="1002"/>
        <v>-2107.96</v>
      </c>
      <c r="N7396" s="1">
        <f t="shared" ca="1" si="1003"/>
        <v>0</v>
      </c>
      <c r="O7396" s="1">
        <f t="shared" ca="1" si="999"/>
        <v>0</v>
      </c>
    </row>
    <row r="7397" spans="4:15" x14ac:dyDescent="0.35">
      <c r="D7397" s="1">
        <v>7390</v>
      </c>
      <c r="E7397" s="4">
        <v>42118</v>
      </c>
      <c r="F7397" s="1">
        <v>2117.69</v>
      </c>
      <c r="G7397" s="1">
        <f t="shared" si="1004"/>
        <v>2112.9299999999998</v>
      </c>
      <c r="H7397" s="1" t="str">
        <f t="shared" si="996"/>
        <v/>
      </c>
      <c r="I7397" s="1" t="str">
        <f t="shared" si="997"/>
        <v>NO</v>
      </c>
      <c r="J7397" s="1">
        <f t="shared" ca="1" si="998"/>
        <v>2098.364</v>
      </c>
      <c r="K7397" s="1" t="str">
        <f t="shared" ca="1" si="1000"/>
        <v>YES</v>
      </c>
      <c r="L7397" s="1" t="str">
        <f t="shared" ca="1" si="1001"/>
        <v>NO</v>
      </c>
      <c r="M7397" s="1">
        <f t="shared" ca="1" si="1002"/>
        <v>-2112.9299999999998</v>
      </c>
      <c r="N7397" s="1">
        <f t="shared" ca="1" si="1003"/>
        <v>0</v>
      </c>
      <c r="O7397" s="1">
        <f t="shared" ca="1" si="999"/>
        <v>0</v>
      </c>
    </row>
    <row r="7398" spans="4:15" x14ac:dyDescent="0.35">
      <c r="D7398" s="1">
        <v>7391</v>
      </c>
      <c r="E7398" s="4">
        <v>42121</v>
      </c>
      <c r="F7398" s="1">
        <v>2108.92</v>
      </c>
      <c r="G7398" s="1">
        <f t="shared" si="1004"/>
        <v>2117.69</v>
      </c>
      <c r="H7398" s="1" t="str">
        <f t="shared" si="996"/>
        <v/>
      </c>
      <c r="I7398" s="1" t="str">
        <f t="shared" si="997"/>
        <v>NO</v>
      </c>
      <c r="J7398" s="1">
        <f t="shared" ca="1" si="998"/>
        <v>2099.9520000000002</v>
      </c>
      <c r="K7398" s="1" t="str">
        <f t="shared" ca="1" si="1000"/>
        <v>YES</v>
      </c>
      <c r="L7398" s="1" t="str">
        <f t="shared" ca="1" si="1001"/>
        <v>NO</v>
      </c>
      <c r="M7398" s="1">
        <f t="shared" ca="1" si="1002"/>
        <v>-2117.69</v>
      </c>
      <c r="N7398" s="1">
        <f t="shared" ca="1" si="1003"/>
        <v>0</v>
      </c>
      <c r="O7398" s="1">
        <f t="shared" ca="1" si="999"/>
        <v>0</v>
      </c>
    </row>
    <row r="7399" spans="4:15" x14ac:dyDescent="0.35">
      <c r="D7399" s="1">
        <v>7392</v>
      </c>
      <c r="E7399" s="4">
        <v>42122</v>
      </c>
      <c r="F7399" s="1">
        <v>2114.7600000000002</v>
      </c>
      <c r="G7399" s="1">
        <f t="shared" si="1004"/>
        <v>2108.92</v>
      </c>
      <c r="H7399" s="1" t="str">
        <f t="shared" si="996"/>
        <v/>
      </c>
      <c r="I7399" s="1" t="str">
        <f t="shared" si="997"/>
        <v>NO</v>
      </c>
      <c r="J7399" s="1">
        <f t="shared" ca="1" si="998"/>
        <v>2107.2539999999999</v>
      </c>
      <c r="K7399" s="1" t="str">
        <f t="shared" ca="1" si="1000"/>
        <v>YES</v>
      </c>
      <c r="L7399" s="1" t="str">
        <f t="shared" ca="1" si="1001"/>
        <v>NO</v>
      </c>
      <c r="M7399" s="1">
        <f t="shared" ca="1" si="1002"/>
        <v>-2108.92</v>
      </c>
      <c r="N7399" s="1">
        <f t="shared" ca="1" si="1003"/>
        <v>0</v>
      </c>
      <c r="O7399" s="1">
        <f t="shared" ca="1" si="999"/>
        <v>0</v>
      </c>
    </row>
    <row r="7400" spans="4:15" x14ac:dyDescent="0.35">
      <c r="D7400" s="1">
        <v>7393</v>
      </c>
      <c r="E7400" s="4">
        <v>42123</v>
      </c>
      <c r="F7400" s="1">
        <v>2106.85</v>
      </c>
      <c r="G7400" s="1">
        <f t="shared" si="1004"/>
        <v>2114.7600000000002</v>
      </c>
      <c r="H7400" s="1" t="str">
        <f t="shared" si="996"/>
        <v/>
      </c>
      <c r="I7400" s="1" t="str">
        <f t="shared" si="997"/>
        <v>NO</v>
      </c>
      <c r="J7400" s="1">
        <f t="shared" ca="1" si="998"/>
        <v>2108.9580000000001</v>
      </c>
      <c r="K7400" s="1" t="str">
        <f t="shared" ca="1" si="1000"/>
        <v>YES</v>
      </c>
      <c r="L7400" s="1" t="str">
        <f t="shared" ca="1" si="1001"/>
        <v>NO</v>
      </c>
      <c r="M7400" s="1">
        <f t="shared" ca="1" si="1002"/>
        <v>-2114.7600000000002</v>
      </c>
      <c r="N7400" s="1">
        <f t="shared" ca="1" si="1003"/>
        <v>0</v>
      </c>
      <c r="O7400" s="1">
        <f t="shared" ca="1" si="999"/>
        <v>0</v>
      </c>
    </row>
    <row r="7401" spans="4:15" x14ac:dyDescent="0.35">
      <c r="D7401" s="1">
        <v>7394</v>
      </c>
      <c r="E7401" s="4">
        <v>42124</v>
      </c>
      <c r="F7401" s="1">
        <v>2085.5100000000002</v>
      </c>
      <c r="G7401" s="1">
        <f t="shared" si="1004"/>
        <v>2106.85</v>
      </c>
      <c r="H7401" s="1" t="str">
        <f t="shared" si="996"/>
        <v/>
      </c>
      <c r="I7401" s="1" t="str">
        <f t="shared" si="997"/>
        <v>NO</v>
      </c>
      <c r="J7401" s="1">
        <f t="shared" ca="1" si="998"/>
        <v>2112.4520000000002</v>
      </c>
      <c r="K7401" s="1" t="str">
        <f t="shared" ca="1" si="1000"/>
        <v>NO</v>
      </c>
      <c r="L7401" s="1" t="str">
        <f t="shared" ca="1" si="1001"/>
        <v>NO</v>
      </c>
      <c r="M7401" s="1">
        <f t="shared" ca="1" si="1002"/>
        <v>0</v>
      </c>
      <c r="N7401" s="1">
        <f t="shared" ca="1" si="1003"/>
        <v>0</v>
      </c>
      <c r="O7401" s="1">
        <f t="shared" ca="1" si="999"/>
        <v>0</v>
      </c>
    </row>
    <row r="7402" spans="4:15" x14ac:dyDescent="0.35">
      <c r="D7402" s="1">
        <v>7395</v>
      </c>
      <c r="E7402" s="4">
        <v>42125</v>
      </c>
      <c r="F7402" s="1">
        <v>2108.29</v>
      </c>
      <c r="G7402" s="1">
        <f t="shared" si="1004"/>
        <v>2085.5100000000002</v>
      </c>
      <c r="H7402" s="1" t="str">
        <f t="shared" si="996"/>
        <v/>
      </c>
      <c r="I7402" s="1" t="str">
        <f t="shared" si="997"/>
        <v>NO</v>
      </c>
      <c r="J7402" s="1">
        <f t="shared" ca="1" si="998"/>
        <v>2112.23</v>
      </c>
      <c r="K7402" s="1" t="str">
        <f t="shared" ca="1" si="1000"/>
        <v>NO</v>
      </c>
      <c r="L7402" s="1" t="str">
        <f t="shared" ca="1" si="1001"/>
        <v>NO</v>
      </c>
      <c r="M7402" s="1">
        <f t="shared" ca="1" si="1002"/>
        <v>0</v>
      </c>
      <c r="N7402" s="1">
        <f t="shared" ca="1" si="1003"/>
        <v>0</v>
      </c>
      <c r="O7402" s="1">
        <f t="shared" ca="1" si="999"/>
        <v>0</v>
      </c>
    </row>
    <row r="7403" spans="4:15" x14ac:dyDescent="0.35">
      <c r="D7403" s="1">
        <v>7396</v>
      </c>
      <c r="E7403" s="4">
        <v>42128</v>
      </c>
      <c r="F7403" s="1">
        <v>2114.4899999999998</v>
      </c>
      <c r="G7403" s="1">
        <f t="shared" si="1004"/>
        <v>2108.29</v>
      </c>
      <c r="H7403" s="1" t="str">
        <f t="shared" si="996"/>
        <v/>
      </c>
      <c r="I7403" s="1" t="str">
        <f t="shared" si="997"/>
        <v>NO</v>
      </c>
      <c r="J7403" s="1">
        <f t="shared" ca="1" si="998"/>
        <v>2106.7460000000001</v>
      </c>
      <c r="K7403" s="1" t="str">
        <f t="shared" ca="1" si="1000"/>
        <v>YES</v>
      </c>
      <c r="L7403" s="1" t="str">
        <f t="shared" ca="1" si="1001"/>
        <v>NO</v>
      </c>
      <c r="M7403" s="1">
        <f t="shared" ca="1" si="1002"/>
        <v>-2108.29</v>
      </c>
      <c r="N7403" s="1">
        <f t="shared" ca="1" si="1003"/>
        <v>0</v>
      </c>
      <c r="O7403" s="1">
        <f t="shared" ca="1" si="999"/>
        <v>0</v>
      </c>
    </row>
    <row r="7404" spans="4:15" x14ac:dyDescent="0.35">
      <c r="D7404" s="1">
        <v>7397</v>
      </c>
      <c r="E7404" s="4">
        <v>42129</v>
      </c>
      <c r="F7404" s="1">
        <v>2089.46</v>
      </c>
      <c r="G7404" s="1">
        <f t="shared" si="1004"/>
        <v>2114.4899999999998</v>
      </c>
      <c r="H7404" s="1" t="str">
        <f t="shared" si="996"/>
        <v/>
      </c>
      <c r="I7404" s="1" t="str">
        <f t="shared" si="997"/>
        <v>NO</v>
      </c>
      <c r="J7404" s="1">
        <f t="shared" ca="1" si="998"/>
        <v>2104.8660000000004</v>
      </c>
      <c r="K7404" s="1" t="str">
        <f t="shared" ca="1" si="1000"/>
        <v>YES</v>
      </c>
      <c r="L7404" s="1" t="str">
        <f t="shared" ca="1" si="1001"/>
        <v>NO</v>
      </c>
      <c r="M7404" s="1">
        <f t="shared" ca="1" si="1002"/>
        <v>-2114.4899999999998</v>
      </c>
      <c r="N7404" s="1">
        <f t="shared" ca="1" si="1003"/>
        <v>0</v>
      </c>
      <c r="O7404" s="1">
        <f t="shared" ca="1" si="999"/>
        <v>0</v>
      </c>
    </row>
    <row r="7405" spans="4:15" x14ac:dyDescent="0.35">
      <c r="D7405" s="1">
        <v>7398</v>
      </c>
      <c r="E7405" s="4">
        <v>42130</v>
      </c>
      <c r="F7405" s="1">
        <v>2080.15</v>
      </c>
      <c r="G7405" s="1">
        <f t="shared" si="1004"/>
        <v>2089.46</v>
      </c>
      <c r="H7405" s="1" t="str">
        <f t="shared" si="996"/>
        <v/>
      </c>
      <c r="I7405" s="1" t="str">
        <f t="shared" si="997"/>
        <v>NO</v>
      </c>
      <c r="J7405" s="1">
        <f t="shared" ca="1" si="998"/>
        <v>2105.98</v>
      </c>
      <c r="K7405" s="1" t="str">
        <f t="shared" ca="1" si="1000"/>
        <v>NO</v>
      </c>
      <c r="L7405" s="1" t="str">
        <f t="shared" ca="1" si="1001"/>
        <v>NO</v>
      </c>
      <c r="M7405" s="1">
        <f t="shared" ca="1" si="1002"/>
        <v>0</v>
      </c>
      <c r="N7405" s="1">
        <f t="shared" ca="1" si="1003"/>
        <v>0</v>
      </c>
      <c r="O7405" s="1">
        <f t="shared" ca="1" si="999"/>
        <v>0</v>
      </c>
    </row>
    <row r="7406" spans="4:15" x14ac:dyDescent="0.35">
      <c r="D7406" s="1">
        <v>7399</v>
      </c>
      <c r="E7406" s="4">
        <v>42131</v>
      </c>
      <c r="F7406" s="1">
        <v>2088</v>
      </c>
      <c r="G7406" s="1">
        <f t="shared" si="1004"/>
        <v>2080.15</v>
      </c>
      <c r="H7406" s="1" t="str">
        <f t="shared" si="996"/>
        <v/>
      </c>
      <c r="I7406" s="1" t="str">
        <f t="shared" si="997"/>
        <v>NO</v>
      </c>
      <c r="J7406" s="1">
        <f t="shared" ca="1" si="998"/>
        <v>2100.9199999999996</v>
      </c>
      <c r="K7406" s="1" t="str">
        <f t="shared" ca="1" si="1000"/>
        <v>NO</v>
      </c>
      <c r="L7406" s="1" t="str">
        <f t="shared" ca="1" si="1001"/>
        <v>NO</v>
      </c>
      <c r="M7406" s="1">
        <f t="shared" ca="1" si="1002"/>
        <v>0</v>
      </c>
      <c r="N7406" s="1">
        <f t="shared" ca="1" si="1003"/>
        <v>0</v>
      </c>
      <c r="O7406" s="1">
        <f t="shared" ca="1" si="999"/>
        <v>0</v>
      </c>
    </row>
    <row r="7407" spans="4:15" x14ac:dyDescent="0.35">
      <c r="D7407" s="1">
        <v>7400</v>
      </c>
      <c r="E7407" s="4">
        <v>42132</v>
      </c>
      <c r="F7407" s="1">
        <v>2116.1</v>
      </c>
      <c r="G7407" s="1">
        <f t="shared" si="1004"/>
        <v>2088</v>
      </c>
      <c r="H7407" s="1" t="str">
        <f t="shared" si="996"/>
        <v/>
      </c>
      <c r="I7407" s="1" t="str">
        <f t="shared" si="997"/>
        <v>NO</v>
      </c>
      <c r="J7407" s="1">
        <f t="shared" ca="1" si="998"/>
        <v>2095.58</v>
      </c>
      <c r="K7407" s="1" t="str">
        <f t="shared" ca="1" si="1000"/>
        <v>NO</v>
      </c>
      <c r="L7407" s="1" t="str">
        <f t="shared" ca="1" si="1001"/>
        <v>NO</v>
      </c>
      <c r="M7407" s="1">
        <f t="shared" ca="1" si="1002"/>
        <v>0</v>
      </c>
      <c r="N7407" s="1">
        <f t="shared" ca="1" si="1003"/>
        <v>0</v>
      </c>
      <c r="O7407" s="1">
        <f t="shared" ca="1" si="999"/>
        <v>0</v>
      </c>
    </row>
    <row r="7408" spans="4:15" x14ac:dyDescent="0.35">
      <c r="D7408" s="1">
        <v>7401</v>
      </c>
      <c r="E7408" s="4">
        <v>42135</v>
      </c>
      <c r="F7408" s="1">
        <v>2105.33</v>
      </c>
      <c r="G7408" s="1">
        <f t="shared" si="1004"/>
        <v>2116.1</v>
      </c>
      <c r="H7408" s="1" t="str">
        <f t="shared" si="996"/>
        <v/>
      </c>
      <c r="I7408" s="1" t="str">
        <f t="shared" si="997"/>
        <v>NO</v>
      </c>
      <c r="J7408" s="1">
        <f t="shared" ca="1" si="998"/>
        <v>2096.078</v>
      </c>
      <c r="K7408" s="1" t="str">
        <f t="shared" ca="1" si="1000"/>
        <v>YES</v>
      </c>
      <c r="L7408" s="1" t="str">
        <f t="shared" ca="1" si="1001"/>
        <v>NO</v>
      </c>
      <c r="M7408" s="1">
        <f t="shared" ca="1" si="1002"/>
        <v>-2116.1</v>
      </c>
      <c r="N7408" s="1">
        <f t="shared" ca="1" si="1003"/>
        <v>0</v>
      </c>
      <c r="O7408" s="1">
        <f t="shared" ca="1" si="999"/>
        <v>0</v>
      </c>
    </row>
    <row r="7409" spans="4:15" x14ac:dyDescent="0.35">
      <c r="D7409" s="1">
        <v>7402</v>
      </c>
      <c r="E7409" s="4">
        <v>42136</v>
      </c>
      <c r="F7409" s="1">
        <v>2099.12</v>
      </c>
      <c r="G7409" s="1">
        <f t="shared" si="1004"/>
        <v>2105.33</v>
      </c>
      <c r="H7409" s="1" t="str">
        <f t="shared" si="996"/>
        <v/>
      </c>
      <c r="I7409" s="1" t="str">
        <f t="shared" si="997"/>
        <v>NO</v>
      </c>
      <c r="J7409" s="1">
        <f t="shared" ca="1" si="998"/>
        <v>2097.6400000000003</v>
      </c>
      <c r="K7409" s="1" t="str">
        <f t="shared" ca="1" si="1000"/>
        <v>YES</v>
      </c>
      <c r="L7409" s="1" t="str">
        <f t="shared" ca="1" si="1001"/>
        <v>NO</v>
      </c>
      <c r="M7409" s="1">
        <f t="shared" ca="1" si="1002"/>
        <v>-2105.33</v>
      </c>
      <c r="N7409" s="1">
        <f t="shared" ca="1" si="1003"/>
        <v>0</v>
      </c>
      <c r="O7409" s="1">
        <f t="shared" ca="1" si="999"/>
        <v>0</v>
      </c>
    </row>
    <row r="7410" spans="4:15" x14ac:dyDescent="0.35">
      <c r="D7410" s="1">
        <v>7403</v>
      </c>
      <c r="E7410" s="4">
        <v>42137</v>
      </c>
      <c r="F7410" s="1">
        <v>2098.48</v>
      </c>
      <c r="G7410" s="1">
        <f t="shared" si="1004"/>
        <v>2099.12</v>
      </c>
      <c r="H7410" s="1" t="str">
        <f t="shared" si="996"/>
        <v/>
      </c>
      <c r="I7410" s="1" t="str">
        <f t="shared" si="997"/>
        <v>NO</v>
      </c>
      <c r="J7410" s="1">
        <f t="shared" ca="1" si="998"/>
        <v>2095.808</v>
      </c>
      <c r="K7410" s="1" t="str">
        <f t="shared" ca="1" si="1000"/>
        <v>YES</v>
      </c>
      <c r="L7410" s="1" t="str">
        <f t="shared" ca="1" si="1001"/>
        <v>NO</v>
      </c>
      <c r="M7410" s="1">
        <f t="shared" ca="1" si="1002"/>
        <v>-2099.12</v>
      </c>
      <c r="N7410" s="1">
        <f t="shared" ca="1" si="1003"/>
        <v>0</v>
      </c>
      <c r="O7410" s="1">
        <f t="shared" ca="1" si="999"/>
        <v>0</v>
      </c>
    </row>
    <row r="7411" spans="4:15" x14ac:dyDescent="0.35">
      <c r="D7411" s="1">
        <v>7404</v>
      </c>
      <c r="E7411" s="4">
        <v>42138</v>
      </c>
      <c r="F7411" s="1">
        <v>2121.1</v>
      </c>
      <c r="G7411" s="1">
        <f t="shared" si="1004"/>
        <v>2098.48</v>
      </c>
      <c r="H7411" s="1" t="str">
        <f t="shared" ref="H7411:H7474" si="1005">IF(START_DAY=D7411,"START",IF(D7411=END_DAY,"END",""))</f>
        <v/>
      </c>
      <c r="I7411" s="1" t="str">
        <f t="shared" ref="I7411:I7474" si="1006">IF(OR(D7411&lt;=START_DAY,D7411&gt;END_DAY),"NO",IF(K7410="YES","YES",IF(L7410="YES","NO",I7410)))</f>
        <v>NO</v>
      </c>
      <c r="J7411" s="1">
        <f t="shared" ref="J7411:J7474" ca="1" si="1007">AVERAGE(OFFSET(G7411,-XDAYS,0,XDAYS,1))</f>
        <v>2097.7400000000002</v>
      </c>
      <c r="K7411" s="1" t="str">
        <f t="shared" ca="1" si="1000"/>
        <v>YES</v>
      </c>
      <c r="L7411" s="1" t="str">
        <f t="shared" ca="1" si="1001"/>
        <v>NO</v>
      </c>
      <c r="M7411" s="1">
        <f t="shared" ca="1" si="1002"/>
        <v>-2098.48</v>
      </c>
      <c r="N7411" s="1">
        <f t="shared" ca="1" si="1003"/>
        <v>0</v>
      </c>
      <c r="O7411" s="1">
        <f t="shared" ref="O7411:O7474" ca="1" si="1008">(ABS(M7411)+ABS(N7411))*TRANSACTION_COST</f>
        <v>0</v>
      </c>
    </row>
    <row r="7412" spans="4:15" x14ac:dyDescent="0.35">
      <c r="D7412" s="1">
        <v>7405</v>
      </c>
      <c r="E7412" s="4">
        <v>42139</v>
      </c>
      <c r="F7412" s="1">
        <v>2122.73</v>
      </c>
      <c r="G7412" s="1">
        <f t="shared" si="1004"/>
        <v>2121.1</v>
      </c>
      <c r="H7412" s="1" t="str">
        <f t="shared" si="1005"/>
        <v/>
      </c>
      <c r="I7412" s="1" t="str">
        <f t="shared" si="1006"/>
        <v>NO</v>
      </c>
      <c r="J7412" s="1">
        <f t="shared" ca="1" si="1007"/>
        <v>2101.4059999999999</v>
      </c>
      <c r="K7412" s="1" t="str">
        <f t="shared" ref="K7412:K7475" ca="1" si="1009">IF(H7412="END","NO",IF(H7412="START","YES",IF(AND(I7412="NO",G7412&gt;=J7412),"YES","NO")))</f>
        <v>YES</v>
      </c>
      <c r="L7412" s="1" t="str">
        <f t="shared" ref="L7412:L7475" ca="1" si="1010">IF(AND(H7412="END",I7412="YES"),"YES",IF(AND(I7412="YES",G7412&lt;=J7412),"YES","NO"))</f>
        <v>NO</v>
      </c>
      <c r="M7412" s="1">
        <f t="shared" ref="M7412:M7475" ca="1" si="1011">IF(K7412="YES",-G7412,0)</f>
        <v>-2121.1</v>
      </c>
      <c r="N7412" s="1">
        <f t="shared" ref="N7412:N7475" ca="1" si="1012">IF(L7412="YES",G7412,0)</f>
        <v>0</v>
      </c>
      <c r="O7412" s="1">
        <f t="shared" ca="1" si="1008"/>
        <v>0</v>
      </c>
    </row>
    <row r="7413" spans="4:15" x14ac:dyDescent="0.35">
      <c r="D7413" s="1">
        <v>7406</v>
      </c>
      <c r="E7413" s="4">
        <v>42142</v>
      </c>
      <c r="F7413" s="1">
        <v>2129.1999999999998</v>
      </c>
      <c r="G7413" s="1">
        <f t="shared" si="1004"/>
        <v>2122.73</v>
      </c>
      <c r="H7413" s="1" t="str">
        <f t="shared" si="1005"/>
        <v/>
      </c>
      <c r="I7413" s="1" t="str">
        <f t="shared" si="1006"/>
        <v>NO</v>
      </c>
      <c r="J7413" s="1">
        <f t="shared" ca="1" si="1007"/>
        <v>2108.0260000000003</v>
      </c>
      <c r="K7413" s="1" t="str">
        <f t="shared" ca="1" si="1009"/>
        <v>YES</v>
      </c>
      <c r="L7413" s="1" t="str">
        <f t="shared" ca="1" si="1010"/>
        <v>NO</v>
      </c>
      <c r="M7413" s="1">
        <f t="shared" ca="1" si="1011"/>
        <v>-2122.73</v>
      </c>
      <c r="N7413" s="1">
        <f t="shared" ca="1" si="1012"/>
        <v>0</v>
      </c>
      <c r="O7413" s="1">
        <f t="shared" ca="1" si="1008"/>
        <v>0</v>
      </c>
    </row>
    <row r="7414" spans="4:15" x14ac:dyDescent="0.35">
      <c r="D7414" s="1">
        <v>7407</v>
      </c>
      <c r="E7414" s="4">
        <v>42143</v>
      </c>
      <c r="F7414" s="1">
        <v>2127.83</v>
      </c>
      <c r="G7414" s="1">
        <f t="shared" si="1004"/>
        <v>2129.1999999999998</v>
      </c>
      <c r="H7414" s="1" t="str">
        <f t="shared" si="1005"/>
        <v/>
      </c>
      <c r="I7414" s="1" t="str">
        <f t="shared" si="1006"/>
        <v>NO</v>
      </c>
      <c r="J7414" s="1">
        <f t="shared" ca="1" si="1007"/>
        <v>2109.3519999999999</v>
      </c>
      <c r="K7414" s="1" t="str">
        <f t="shared" ca="1" si="1009"/>
        <v>YES</v>
      </c>
      <c r="L7414" s="1" t="str">
        <f t="shared" ca="1" si="1010"/>
        <v>NO</v>
      </c>
      <c r="M7414" s="1">
        <f t="shared" ca="1" si="1011"/>
        <v>-2129.1999999999998</v>
      </c>
      <c r="N7414" s="1">
        <f t="shared" ca="1" si="1012"/>
        <v>0</v>
      </c>
      <c r="O7414" s="1">
        <f t="shared" ca="1" si="1008"/>
        <v>0</v>
      </c>
    </row>
    <row r="7415" spans="4:15" x14ac:dyDescent="0.35">
      <c r="D7415" s="1">
        <v>7408</v>
      </c>
      <c r="E7415" s="4">
        <v>42144</v>
      </c>
      <c r="F7415" s="1">
        <v>2125.85</v>
      </c>
      <c r="G7415" s="1">
        <f t="shared" si="1004"/>
        <v>2127.83</v>
      </c>
      <c r="H7415" s="1" t="str">
        <f t="shared" si="1005"/>
        <v/>
      </c>
      <c r="I7415" s="1" t="str">
        <f t="shared" si="1006"/>
        <v>NO</v>
      </c>
      <c r="J7415" s="1">
        <f t="shared" ca="1" si="1007"/>
        <v>2114.1260000000002</v>
      </c>
      <c r="K7415" s="1" t="str">
        <f t="shared" ca="1" si="1009"/>
        <v>YES</v>
      </c>
      <c r="L7415" s="1" t="str">
        <f t="shared" ca="1" si="1010"/>
        <v>NO</v>
      </c>
      <c r="M7415" s="1">
        <f t="shared" ca="1" si="1011"/>
        <v>-2127.83</v>
      </c>
      <c r="N7415" s="1">
        <f t="shared" ca="1" si="1012"/>
        <v>0</v>
      </c>
      <c r="O7415" s="1">
        <f t="shared" ca="1" si="1008"/>
        <v>0</v>
      </c>
    </row>
    <row r="7416" spans="4:15" x14ac:dyDescent="0.35">
      <c r="D7416" s="1">
        <v>7409</v>
      </c>
      <c r="E7416" s="4">
        <v>42145</v>
      </c>
      <c r="F7416" s="1">
        <v>2130.8200000000002</v>
      </c>
      <c r="G7416" s="1">
        <f t="shared" si="1004"/>
        <v>2125.85</v>
      </c>
      <c r="H7416" s="1" t="str">
        <f t="shared" si="1005"/>
        <v/>
      </c>
      <c r="I7416" s="1" t="str">
        <f t="shared" si="1006"/>
        <v>NO</v>
      </c>
      <c r="J7416" s="1">
        <f t="shared" ca="1" si="1007"/>
        <v>2119.8679999999995</v>
      </c>
      <c r="K7416" s="1" t="str">
        <f t="shared" ca="1" si="1009"/>
        <v>YES</v>
      </c>
      <c r="L7416" s="1" t="str">
        <f t="shared" ca="1" si="1010"/>
        <v>NO</v>
      </c>
      <c r="M7416" s="1">
        <f t="shared" ca="1" si="1011"/>
        <v>-2125.85</v>
      </c>
      <c r="N7416" s="1">
        <f t="shared" ca="1" si="1012"/>
        <v>0</v>
      </c>
      <c r="O7416" s="1">
        <f t="shared" ca="1" si="1008"/>
        <v>0</v>
      </c>
    </row>
    <row r="7417" spans="4:15" x14ac:dyDescent="0.35">
      <c r="D7417" s="1">
        <v>7410</v>
      </c>
      <c r="E7417" s="4">
        <v>42146</v>
      </c>
      <c r="F7417" s="1">
        <v>2126.06</v>
      </c>
      <c r="G7417" s="1">
        <f t="shared" si="1004"/>
        <v>2130.8200000000002</v>
      </c>
      <c r="H7417" s="1" t="str">
        <f t="shared" si="1005"/>
        <v/>
      </c>
      <c r="I7417" s="1" t="str">
        <f t="shared" si="1006"/>
        <v>NO</v>
      </c>
      <c r="J7417" s="1">
        <f t="shared" ca="1" si="1007"/>
        <v>2125.3420000000001</v>
      </c>
      <c r="K7417" s="1" t="str">
        <f t="shared" ca="1" si="1009"/>
        <v>YES</v>
      </c>
      <c r="L7417" s="1" t="str">
        <f t="shared" ca="1" si="1010"/>
        <v>NO</v>
      </c>
      <c r="M7417" s="1">
        <f t="shared" ca="1" si="1011"/>
        <v>-2130.8200000000002</v>
      </c>
      <c r="N7417" s="1">
        <f t="shared" ca="1" si="1012"/>
        <v>0</v>
      </c>
      <c r="O7417" s="1">
        <f t="shared" ca="1" si="1008"/>
        <v>0</v>
      </c>
    </row>
    <row r="7418" spans="4:15" x14ac:dyDescent="0.35">
      <c r="D7418" s="1">
        <v>7411</v>
      </c>
      <c r="E7418" s="4">
        <v>42150</v>
      </c>
      <c r="F7418" s="1">
        <v>2104.1999999999998</v>
      </c>
      <c r="G7418" s="1">
        <f t="shared" si="1004"/>
        <v>2126.06</v>
      </c>
      <c r="H7418" s="1" t="str">
        <f t="shared" si="1005"/>
        <v/>
      </c>
      <c r="I7418" s="1" t="str">
        <f t="shared" si="1006"/>
        <v>NO</v>
      </c>
      <c r="J7418" s="1">
        <f t="shared" ca="1" si="1007"/>
        <v>2127.2860000000001</v>
      </c>
      <c r="K7418" s="1" t="str">
        <f t="shared" ca="1" si="1009"/>
        <v>NO</v>
      </c>
      <c r="L7418" s="1" t="str">
        <f t="shared" ca="1" si="1010"/>
        <v>NO</v>
      </c>
      <c r="M7418" s="1">
        <f t="shared" ca="1" si="1011"/>
        <v>0</v>
      </c>
      <c r="N7418" s="1">
        <f t="shared" ca="1" si="1012"/>
        <v>0</v>
      </c>
      <c r="O7418" s="1">
        <f t="shared" ca="1" si="1008"/>
        <v>0</v>
      </c>
    </row>
    <row r="7419" spans="4:15" x14ac:dyDescent="0.35">
      <c r="D7419" s="1">
        <v>7412</v>
      </c>
      <c r="E7419" s="4">
        <v>42151</v>
      </c>
      <c r="F7419" s="1">
        <v>2123.48</v>
      </c>
      <c r="G7419" s="1">
        <f t="shared" si="1004"/>
        <v>2104.1999999999998</v>
      </c>
      <c r="H7419" s="1" t="str">
        <f t="shared" si="1005"/>
        <v/>
      </c>
      <c r="I7419" s="1" t="str">
        <f t="shared" si="1006"/>
        <v>NO</v>
      </c>
      <c r="J7419" s="1">
        <f t="shared" ca="1" si="1007"/>
        <v>2127.9519999999998</v>
      </c>
      <c r="K7419" s="1" t="str">
        <f t="shared" ca="1" si="1009"/>
        <v>NO</v>
      </c>
      <c r="L7419" s="1" t="str">
        <f t="shared" ca="1" si="1010"/>
        <v>NO</v>
      </c>
      <c r="M7419" s="1">
        <f t="shared" ca="1" si="1011"/>
        <v>0</v>
      </c>
      <c r="N7419" s="1">
        <f t="shared" ca="1" si="1012"/>
        <v>0</v>
      </c>
      <c r="O7419" s="1">
        <f t="shared" ca="1" si="1008"/>
        <v>0</v>
      </c>
    </row>
    <row r="7420" spans="4:15" x14ac:dyDescent="0.35">
      <c r="D7420" s="1">
        <v>7413</v>
      </c>
      <c r="E7420" s="4">
        <v>42152</v>
      </c>
      <c r="F7420" s="1">
        <v>2120.79</v>
      </c>
      <c r="G7420" s="1">
        <f t="shared" si="1004"/>
        <v>2123.48</v>
      </c>
      <c r="H7420" s="1" t="str">
        <f t="shared" si="1005"/>
        <v/>
      </c>
      <c r="I7420" s="1" t="str">
        <f t="shared" si="1006"/>
        <v>NO</v>
      </c>
      <c r="J7420" s="1">
        <f t="shared" ca="1" si="1007"/>
        <v>2122.9519999999998</v>
      </c>
      <c r="K7420" s="1" t="str">
        <f t="shared" ca="1" si="1009"/>
        <v>YES</v>
      </c>
      <c r="L7420" s="1" t="str">
        <f t="shared" ca="1" si="1010"/>
        <v>NO</v>
      </c>
      <c r="M7420" s="1">
        <f t="shared" ca="1" si="1011"/>
        <v>-2123.48</v>
      </c>
      <c r="N7420" s="1">
        <f t="shared" ca="1" si="1012"/>
        <v>0</v>
      </c>
      <c r="O7420" s="1">
        <f t="shared" ca="1" si="1008"/>
        <v>0</v>
      </c>
    </row>
    <row r="7421" spans="4:15" x14ac:dyDescent="0.35">
      <c r="D7421" s="1">
        <v>7414</v>
      </c>
      <c r="E7421" s="4">
        <v>42153</v>
      </c>
      <c r="F7421" s="1">
        <v>2107.39</v>
      </c>
      <c r="G7421" s="1">
        <f t="shared" si="1004"/>
        <v>2120.79</v>
      </c>
      <c r="H7421" s="1" t="str">
        <f t="shared" si="1005"/>
        <v/>
      </c>
      <c r="I7421" s="1" t="str">
        <f t="shared" si="1006"/>
        <v>NO</v>
      </c>
      <c r="J7421" s="1">
        <f t="shared" ca="1" si="1007"/>
        <v>2122.0819999999999</v>
      </c>
      <c r="K7421" s="1" t="str">
        <f t="shared" ca="1" si="1009"/>
        <v>NO</v>
      </c>
      <c r="L7421" s="1" t="str">
        <f t="shared" ca="1" si="1010"/>
        <v>NO</v>
      </c>
      <c r="M7421" s="1">
        <f t="shared" ca="1" si="1011"/>
        <v>0</v>
      </c>
      <c r="N7421" s="1">
        <f t="shared" ca="1" si="1012"/>
        <v>0</v>
      </c>
      <c r="O7421" s="1">
        <f t="shared" ca="1" si="1008"/>
        <v>0</v>
      </c>
    </row>
    <row r="7422" spans="4:15" x14ac:dyDescent="0.35">
      <c r="D7422" s="1">
        <v>7415</v>
      </c>
      <c r="E7422" s="4">
        <v>42156</v>
      </c>
      <c r="F7422" s="1">
        <v>2111.73</v>
      </c>
      <c r="G7422" s="1">
        <f t="shared" si="1004"/>
        <v>2107.39</v>
      </c>
      <c r="H7422" s="1" t="str">
        <f t="shared" si="1005"/>
        <v/>
      </c>
      <c r="I7422" s="1" t="str">
        <f t="shared" si="1006"/>
        <v>NO</v>
      </c>
      <c r="J7422" s="1">
        <f t="shared" ca="1" si="1007"/>
        <v>2121.0699999999997</v>
      </c>
      <c r="K7422" s="1" t="str">
        <f t="shared" ca="1" si="1009"/>
        <v>NO</v>
      </c>
      <c r="L7422" s="1" t="str">
        <f t="shared" ca="1" si="1010"/>
        <v>NO</v>
      </c>
      <c r="M7422" s="1">
        <f t="shared" ca="1" si="1011"/>
        <v>0</v>
      </c>
      <c r="N7422" s="1">
        <f t="shared" ca="1" si="1012"/>
        <v>0</v>
      </c>
      <c r="O7422" s="1">
        <f t="shared" ca="1" si="1008"/>
        <v>0</v>
      </c>
    </row>
    <row r="7423" spans="4:15" x14ac:dyDescent="0.35">
      <c r="D7423" s="1">
        <v>7416</v>
      </c>
      <c r="E7423" s="4">
        <v>42157</v>
      </c>
      <c r="F7423" s="1">
        <v>2109.6</v>
      </c>
      <c r="G7423" s="1">
        <f t="shared" si="1004"/>
        <v>2111.73</v>
      </c>
      <c r="H7423" s="1" t="str">
        <f t="shared" si="1005"/>
        <v/>
      </c>
      <c r="I7423" s="1" t="str">
        <f t="shared" si="1006"/>
        <v>NO</v>
      </c>
      <c r="J7423" s="1">
        <f t="shared" ca="1" si="1007"/>
        <v>2116.3839999999996</v>
      </c>
      <c r="K7423" s="1" t="str">
        <f t="shared" ca="1" si="1009"/>
        <v>NO</v>
      </c>
      <c r="L7423" s="1" t="str">
        <f t="shared" ca="1" si="1010"/>
        <v>NO</v>
      </c>
      <c r="M7423" s="1">
        <f t="shared" ca="1" si="1011"/>
        <v>0</v>
      </c>
      <c r="N7423" s="1">
        <f t="shared" ca="1" si="1012"/>
        <v>0</v>
      </c>
      <c r="O7423" s="1">
        <f t="shared" ca="1" si="1008"/>
        <v>0</v>
      </c>
    </row>
    <row r="7424" spans="4:15" x14ac:dyDescent="0.35">
      <c r="D7424" s="1">
        <v>7417</v>
      </c>
      <c r="E7424" s="4">
        <v>42158</v>
      </c>
      <c r="F7424" s="1">
        <v>2114.0700000000002</v>
      </c>
      <c r="G7424" s="1">
        <f t="shared" si="1004"/>
        <v>2109.6</v>
      </c>
      <c r="H7424" s="1" t="str">
        <f t="shared" si="1005"/>
        <v/>
      </c>
      <c r="I7424" s="1" t="str">
        <f t="shared" si="1006"/>
        <v>NO</v>
      </c>
      <c r="J7424" s="1">
        <f t="shared" ca="1" si="1007"/>
        <v>2113.518</v>
      </c>
      <c r="K7424" s="1" t="str">
        <f t="shared" ca="1" si="1009"/>
        <v>NO</v>
      </c>
      <c r="L7424" s="1" t="str">
        <f t="shared" ca="1" si="1010"/>
        <v>NO</v>
      </c>
      <c r="M7424" s="1">
        <f t="shared" ca="1" si="1011"/>
        <v>0</v>
      </c>
      <c r="N7424" s="1">
        <f t="shared" ca="1" si="1012"/>
        <v>0</v>
      </c>
      <c r="O7424" s="1">
        <f t="shared" ca="1" si="1008"/>
        <v>0</v>
      </c>
    </row>
    <row r="7425" spans="4:15" x14ac:dyDescent="0.35">
      <c r="D7425" s="1">
        <v>7418</v>
      </c>
      <c r="E7425" s="4">
        <v>42159</v>
      </c>
      <c r="F7425" s="1">
        <v>2095.84</v>
      </c>
      <c r="G7425" s="1">
        <f t="shared" si="1004"/>
        <v>2114.0700000000002</v>
      </c>
      <c r="H7425" s="1" t="str">
        <f t="shared" si="1005"/>
        <v/>
      </c>
      <c r="I7425" s="1" t="str">
        <f t="shared" si="1006"/>
        <v>NO</v>
      </c>
      <c r="J7425" s="1">
        <f t="shared" ca="1" si="1007"/>
        <v>2114.598</v>
      </c>
      <c r="K7425" s="1" t="str">
        <f t="shared" ca="1" si="1009"/>
        <v>NO</v>
      </c>
      <c r="L7425" s="1" t="str">
        <f t="shared" ca="1" si="1010"/>
        <v>NO</v>
      </c>
      <c r="M7425" s="1">
        <f t="shared" ca="1" si="1011"/>
        <v>0</v>
      </c>
      <c r="N7425" s="1">
        <f t="shared" ca="1" si="1012"/>
        <v>0</v>
      </c>
      <c r="O7425" s="1">
        <f t="shared" ca="1" si="1008"/>
        <v>0</v>
      </c>
    </row>
    <row r="7426" spans="4:15" x14ac:dyDescent="0.35">
      <c r="D7426" s="1">
        <v>7419</v>
      </c>
      <c r="E7426" s="4">
        <v>42160</v>
      </c>
      <c r="F7426" s="1">
        <v>2092.83</v>
      </c>
      <c r="G7426" s="1">
        <f t="shared" si="1004"/>
        <v>2095.84</v>
      </c>
      <c r="H7426" s="1" t="str">
        <f t="shared" si="1005"/>
        <v/>
      </c>
      <c r="I7426" s="1" t="str">
        <f t="shared" si="1006"/>
        <v>NO</v>
      </c>
      <c r="J7426" s="1">
        <f t="shared" ca="1" si="1007"/>
        <v>2112.7159999999999</v>
      </c>
      <c r="K7426" s="1" t="str">
        <f t="shared" ca="1" si="1009"/>
        <v>NO</v>
      </c>
      <c r="L7426" s="1" t="str">
        <f t="shared" ca="1" si="1010"/>
        <v>NO</v>
      </c>
      <c r="M7426" s="1">
        <f t="shared" ca="1" si="1011"/>
        <v>0</v>
      </c>
      <c r="N7426" s="1">
        <f t="shared" ca="1" si="1012"/>
        <v>0</v>
      </c>
      <c r="O7426" s="1">
        <f t="shared" ca="1" si="1008"/>
        <v>0</v>
      </c>
    </row>
    <row r="7427" spans="4:15" x14ac:dyDescent="0.35">
      <c r="D7427" s="1">
        <v>7420</v>
      </c>
      <c r="E7427" s="4">
        <v>42163</v>
      </c>
      <c r="F7427" s="1">
        <v>2079.2800000000002</v>
      </c>
      <c r="G7427" s="1">
        <f t="shared" si="1004"/>
        <v>2092.83</v>
      </c>
      <c r="H7427" s="1" t="str">
        <f t="shared" si="1005"/>
        <v/>
      </c>
      <c r="I7427" s="1" t="str">
        <f t="shared" si="1006"/>
        <v>NO</v>
      </c>
      <c r="J7427" s="1">
        <f t="shared" ca="1" si="1007"/>
        <v>2107.7259999999997</v>
      </c>
      <c r="K7427" s="1" t="str">
        <f t="shared" ca="1" si="1009"/>
        <v>NO</v>
      </c>
      <c r="L7427" s="1" t="str">
        <f t="shared" ca="1" si="1010"/>
        <v>NO</v>
      </c>
      <c r="M7427" s="1">
        <f t="shared" ca="1" si="1011"/>
        <v>0</v>
      </c>
      <c r="N7427" s="1">
        <f t="shared" ca="1" si="1012"/>
        <v>0</v>
      </c>
      <c r="O7427" s="1">
        <f t="shared" ca="1" si="1008"/>
        <v>0</v>
      </c>
    </row>
    <row r="7428" spans="4:15" x14ac:dyDescent="0.35">
      <c r="D7428" s="1">
        <v>7421</v>
      </c>
      <c r="E7428" s="4">
        <v>42164</v>
      </c>
      <c r="F7428" s="1">
        <v>2080.15</v>
      </c>
      <c r="G7428" s="1">
        <f t="shared" si="1004"/>
        <v>2079.2800000000002</v>
      </c>
      <c r="H7428" s="1" t="str">
        <f t="shared" si="1005"/>
        <v/>
      </c>
      <c r="I7428" s="1" t="str">
        <f t="shared" si="1006"/>
        <v>NO</v>
      </c>
      <c r="J7428" s="1">
        <f t="shared" ca="1" si="1007"/>
        <v>2104.8139999999999</v>
      </c>
      <c r="K7428" s="1" t="str">
        <f t="shared" ca="1" si="1009"/>
        <v>NO</v>
      </c>
      <c r="L7428" s="1" t="str">
        <f t="shared" ca="1" si="1010"/>
        <v>NO</v>
      </c>
      <c r="M7428" s="1">
        <f t="shared" ca="1" si="1011"/>
        <v>0</v>
      </c>
      <c r="N7428" s="1">
        <f t="shared" ca="1" si="1012"/>
        <v>0</v>
      </c>
      <c r="O7428" s="1">
        <f t="shared" ca="1" si="1008"/>
        <v>0</v>
      </c>
    </row>
    <row r="7429" spans="4:15" x14ac:dyDescent="0.35">
      <c r="D7429" s="1">
        <v>7422</v>
      </c>
      <c r="E7429" s="4">
        <v>42165</v>
      </c>
      <c r="F7429" s="1">
        <v>2105.1999999999998</v>
      </c>
      <c r="G7429" s="1">
        <f t="shared" si="1004"/>
        <v>2080.15</v>
      </c>
      <c r="H7429" s="1" t="str">
        <f t="shared" si="1005"/>
        <v/>
      </c>
      <c r="I7429" s="1" t="str">
        <f t="shared" si="1006"/>
        <v>NO</v>
      </c>
      <c r="J7429" s="1">
        <f t="shared" ca="1" si="1007"/>
        <v>2098.3240000000001</v>
      </c>
      <c r="K7429" s="1" t="str">
        <f t="shared" ca="1" si="1009"/>
        <v>NO</v>
      </c>
      <c r="L7429" s="1" t="str">
        <f t="shared" ca="1" si="1010"/>
        <v>NO</v>
      </c>
      <c r="M7429" s="1">
        <f t="shared" ca="1" si="1011"/>
        <v>0</v>
      </c>
      <c r="N7429" s="1">
        <f t="shared" ca="1" si="1012"/>
        <v>0</v>
      </c>
      <c r="O7429" s="1">
        <f t="shared" ca="1" si="1008"/>
        <v>0</v>
      </c>
    </row>
    <row r="7430" spans="4:15" x14ac:dyDescent="0.35">
      <c r="D7430" s="1">
        <v>7423</v>
      </c>
      <c r="E7430" s="4">
        <v>42166</v>
      </c>
      <c r="F7430" s="1">
        <v>2108.86</v>
      </c>
      <c r="G7430" s="1">
        <f t="shared" si="1004"/>
        <v>2105.1999999999998</v>
      </c>
      <c r="H7430" s="1" t="str">
        <f t="shared" si="1005"/>
        <v/>
      </c>
      <c r="I7430" s="1" t="str">
        <f t="shared" si="1006"/>
        <v>NO</v>
      </c>
      <c r="J7430" s="1">
        <f t="shared" ca="1" si="1007"/>
        <v>2092.4340000000002</v>
      </c>
      <c r="K7430" s="1" t="str">
        <f t="shared" ca="1" si="1009"/>
        <v>YES</v>
      </c>
      <c r="L7430" s="1" t="str">
        <f t="shared" ca="1" si="1010"/>
        <v>NO</v>
      </c>
      <c r="M7430" s="1">
        <f t="shared" ca="1" si="1011"/>
        <v>-2105.1999999999998</v>
      </c>
      <c r="N7430" s="1">
        <f t="shared" ca="1" si="1012"/>
        <v>0</v>
      </c>
      <c r="O7430" s="1">
        <f t="shared" ca="1" si="1008"/>
        <v>0</v>
      </c>
    </row>
    <row r="7431" spans="4:15" x14ac:dyDescent="0.35">
      <c r="D7431" s="1">
        <v>7424</v>
      </c>
      <c r="E7431" s="4">
        <v>42167</v>
      </c>
      <c r="F7431" s="1">
        <v>2094.11</v>
      </c>
      <c r="G7431" s="1">
        <f t="shared" si="1004"/>
        <v>2108.86</v>
      </c>
      <c r="H7431" s="1" t="str">
        <f t="shared" si="1005"/>
        <v/>
      </c>
      <c r="I7431" s="1" t="str">
        <f t="shared" si="1006"/>
        <v>NO</v>
      </c>
      <c r="J7431" s="1">
        <f t="shared" ca="1" si="1007"/>
        <v>2090.66</v>
      </c>
      <c r="K7431" s="1" t="str">
        <f t="shared" ca="1" si="1009"/>
        <v>YES</v>
      </c>
      <c r="L7431" s="1" t="str">
        <f t="shared" ca="1" si="1010"/>
        <v>NO</v>
      </c>
      <c r="M7431" s="1">
        <f t="shared" ca="1" si="1011"/>
        <v>-2108.86</v>
      </c>
      <c r="N7431" s="1">
        <f t="shared" ca="1" si="1012"/>
        <v>0</v>
      </c>
      <c r="O7431" s="1">
        <f t="shared" ca="1" si="1008"/>
        <v>0</v>
      </c>
    </row>
    <row r="7432" spans="4:15" x14ac:dyDescent="0.35">
      <c r="D7432" s="1">
        <v>7425</v>
      </c>
      <c r="E7432" s="4">
        <v>42170</v>
      </c>
      <c r="F7432" s="1">
        <v>2084.4299999999998</v>
      </c>
      <c r="G7432" s="1">
        <f t="shared" si="1004"/>
        <v>2094.11</v>
      </c>
      <c r="H7432" s="1" t="str">
        <f t="shared" si="1005"/>
        <v/>
      </c>
      <c r="I7432" s="1" t="str">
        <f t="shared" si="1006"/>
        <v>NO</v>
      </c>
      <c r="J7432" s="1">
        <f t="shared" ca="1" si="1007"/>
        <v>2093.2640000000001</v>
      </c>
      <c r="K7432" s="1" t="str">
        <f t="shared" ca="1" si="1009"/>
        <v>YES</v>
      </c>
      <c r="L7432" s="1" t="str">
        <f t="shared" ca="1" si="1010"/>
        <v>NO</v>
      </c>
      <c r="M7432" s="1">
        <f t="shared" ca="1" si="1011"/>
        <v>-2094.11</v>
      </c>
      <c r="N7432" s="1">
        <f t="shared" ca="1" si="1012"/>
        <v>0</v>
      </c>
      <c r="O7432" s="1">
        <f t="shared" ca="1" si="1008"/>
        <v>0</v>
      </c>
    </row>
    <row r="7433" spans="4:15" x14ac:dyDescent="0.35">
      <c r="D7433" s="1">
        <v>7426</v>
      </c>
      <c r="E7433" s="4">
        <v>42171</v>
      </c>
      <c r="F7433" s="1">
        <v>2096.29</v>
      </c>
      <c r="G7433" s="1">
        <f t="shared" si="1004"/>
        <v>2084.4299999999998</v>
      </c>
      <c r="H7433" s="1" t="str">
        <f t="shared" si="1005"/>
        <v/>
      </c>
      <c r="I7433" s="1" t="str">
        <f t="shared" si="1006"/>
        <v>NO</v>
      </c>
      <c r="J7433" s="1">
        <f t="shared" ca="1" si="1007"/>
        <v>2093.52</v>
      </c>
      <c r="K7433" s="1" t="str">
        <f t="shared" ca="1" si="1009"/>
        <v>NO</v>
      </c>
      <c r="L7433" s="1" t="str">
        <f t="shared" ca="1" si="1010"/>
        <v>NO</v>
      </c>
      <c r="M7433" s="1">
        <f t="shared" ca="1" si="1011"/>
        <v>0</v>
      </c>
      <c r="N7433" s="1">
        <f t="shared" ca="1" si="1012"/>
        <v>0</v>
      </c>
      <c r="O7433" s="1">
        <f t="shared" ca="1" si="1008"/>
        <v>0</v>
      </c>
    </row>
    <row r="7434" spans="4:15" x14ac:dyDescent="0.35">
      <c r="D7434" s="1">
        <v>7427</v>
      </c>
      <c r="E7434" s="4">
        <v>42172</v>
      </c>
      <c r="F7434" s="1">
        <v>2100.44</v>
      </c>
      <c r="G7434" s="1">
        <f t="shared" ref="G7434:G7497" si="1013">F7433</f>
        <v>2096.29</v>
      </c>
      <c r="H7434" s="1" t="str">
        <f t="shared" si="1005"/>
        <v/>
      </c>
      <c r="I7434" s="1" t="str">
        <f t="shared" si="1006"/>
        <v>NO</v>
      </c>
      <c r="J7434" s="1">
        <f t="shared" ca="1" si="1007"/>
        <v>2094.5500000000002</v>
      </c>
      <c r="K7434" s="1" t="str">
        <f t="shared" ca="1" si="1009"/>
        <v>YES</v>
      </c>
      <c r="L7434" s="1" t="str">
        <f t="shared" ca="1" si="1010"/>
        <v>NO</v>
      </c>
      <c r="M7434" s="1">
        <f t="shared" ca="1" si="1011"/>
        <v>-2096.29</v>
      </c>
      <c r="N7434" s="1">
        <f t="shared" ca="1" si="1012"/>
        <v>0</v>
      </c>
      <c r="O7434" s="1">
        <f t="shared" ca="1" si="1008"/>
        <v>0</v>
      </c>
    </row>
    <row r="7435" spans="4:15" x14ac:dyDescent="0.35">
      <c r="D7435" s="1">
        <v>7428</v>
      </c>
      <c r="E7435" s="4">
        <v>42173</v>
      </c>
      <c r="F7435" s="1">
        <v>2121.2399999999998</v>
      </c>
      <c r="G7435" s="1">
        <f t="shared" si="1013"/>
        <v>2100.44</v>
      </c>
      <c r="H7435" s="1" t="str">
        <f t="shared" si="1005"/>
        <v/>
      </c>
      <c r="I7435" s="1" t="str">
        <f t="shared" si="1006"/>
        <v>NO</v>
      </c>
      <c r="J7435" s="1">
        <f t="shared" ca="1" si="1007"/>
        <v>2097.7779999999998</v>
      </c>
      <c r="K7435" s="1" t="str">
        <f t="shared" ca="1" si="1009"/>
        <v>YES</v>
      </c>
      <c r="L7435" s="1" t="str">
        <f t="shared" ca="1" si="1010"/>
        <v>NO</v>
      </c>
      <c r="M7435" s="1">
        <f t="shared" ca="1" si="1011"/>
        <v>-2100.44</v>
      </c>
      <c r="N7435" s="1">
        <f t="shared" ca="1" si="1012"/>
        <v>0</v>
      </c>
      <c r="O7435" s="1">
        <f t="shared" ca="1" si="1008"/>
        <v>0</v>
      </c>
    </row>
    <row r="7436" spans="4:15" x14ac:dyDescent="0.35">
      <c r="D7436" s="1">
        <v>7429</v>
      </c>
      <c r="E7436" s="4">
        <v>42174</v>
      </c>
      <c r="F7436" s="1">
        <v>2109.9899999999998</v>
      </c>
      <c r="G7436" s="1">
        <f t="shared" si="1013"/>
        <v>2121.2399999999998</v>
      </c>
      <c r="H7436" s="1" t="str">
        <f t="shared" si="1005"/>
        <v/>
      </c>
      <c r="I7436" s="1" t="str">
        <f t="shared" si="1006"/>
        <v>NO</v>
      </c>
      <c r="J7436" s="1">
        <f t="shared" ca="1" si="1007"/>
        <v>2096.826</v>
      </c>
      <c r="K7436" s="1" t="str">
        <f t="shared" ca="1" si="1009"/>
        <v>YES</v>
      </c>
      <c r="L7436" s="1" t="str">
        <f t="shared" ca="1" si="1010"/>
        <v>NO</v>
      </c>
      <c r="M7436" s="1">
        <f t="shared" ca="1" si="1011"/>
        <v>-2121.2399999999998</v>
      </c>
      <c r="N7436" s="1">
        <f t="shared" ca="1" si="1012"/>
        <v>0</v>
      </c>
      <c r="O7436" s="1">
        <f t="shared" ca="1" si="1008"/>
        <v>0</v>
      </c>
    </row>
    <row r="7437" spans="4:15" x14ac:dyDescent="0.35">
      <c r="D7437" s="1">
        <v>7430</v>
      </c>
      <c r="E7437" s="4">
        <v>42177</v>
      </c>
      <c r="F7437" s="1">
        <v>2122.85</v>
      </c>
      <c r="G7437" s="1">
        <f t="shared" si="1013"/>
        <v>2109.9899999999998</v>
      </c>
      <c r="H7437" s="1" t="str">
        <f t="shared" si="1005"/>
        <v/>
      </c>
      <c r="I7437" s="1" t="str">
        <f t="shared" si="1006"/>
        <v>NO</v>
      </c>
      <c r="J7437" s="1">
        <f t="shared" ca="1" si="1007"/>
        <v>2099.3020000000001</v>
      </c>
      <c r="K7437" s="1" t="str">
        <f t="shared" ca="1" si="1009"/>
        <v>YES</v>
      </c>
      <c r="L7437" s="1" t="str">
        <f t="shared" ca="1" si="1010"/>
        <v>NO</v>
      </c>
      <c r="M7437" s="1">
        <f t="shared" ca="1" si="1011"/>
        <v>-2109.9899999999998</v>
      </c>
      <c r="N7437" s="1">
        <f t="shared" ca="1" si="1012"/>
        <v>0</v>
      </c>
      <c r="O7437" s="1">
        <f t="shared" ca="1" si="1008"/>
        <v>0</v>
      </c>
    </row>
    <row r="7438" spans="4:15" x14ac:dyDescent="0.35">
      <c r="D7438" s="1">
        <v>7431</v>
      </c>
      <c r="E7438" s="4">
        <v>42178</v>
      </c>
      <c r="F7438" s="1">
        <v>2124.1999999999998</v>
      </c>
      <c r="G7438" s="1">
        <f t="shared" si="1013"/>
        <v>2122.85</v>
      </c>
      <c r="H7438" s="1" t="str">
        <f t="shared" si="1005"/>
        <v/>
      </c>
      <c r="I7438" s="1" t="str">
        <f t="shared" si="1006"/>
        <v>NO</v>
      </c>
      <c r="J7438" s="1">
        <f t="shared" ca="1" si="1007"/>
        <v>2102.4780000000001</v>
      </c>
      <c r="K7438" s="1" t="str">
        <f t="shared" ca="1" si="1009"/>
        <v>YES</v>
      </c>
      <c r="L7438" s="1" t="str">
        <f t="shared" ca="1" si="1010"/>
        <v>NO</v>
      </c>
      <c r="M7438" s="1">
        <f t="shared" ca="1" si="1011"/>
        <v>-2122.85</v>
      </c>
      <c r="N7438" s="1">
        <f t="shared" ca="1" si="1012"/>
        <v>0</v>
      </c>
      <c r="O7438" s="1">
        <f t="shared" ca="1" si="1008"/>
        <v>0</v>
      </c>
    </row>
    <row r="7439" spans="4:15" x14ac:dyDescent="0.35">
      <c r="D7439" s="1">
        <v>7432</v>
      </c>
      <c r="E7439" s="4">
        <v>42179</v>
      </c>
      <c r="F7439" s="1">
        <v>2108.58</v>
      </c>
      <c r="G7439" s="1">
        <f t="shared" si="1013"/>
        <v>2124.1999999999998</v>
      </c>
      <c r="H7439" s="1" t="str">
        <f t="shared" si="1005"/>
        <v/>
      </c>
      <c r="I7439" s="1" t="str">
        <f t="shared" si="1006"/>
        <v>NO</v>
      </c>
      <c r="J7439" s="1">
        <f t="shared" ca="1" si="1007"/>
        <v>2110.1619999999998</v>
      </c>
      <c r="K7439" s="1" t="str">
        <f t="shared" ca="1" si="1009"/>
        <v>YES</v>
      </c>
      <c r="L7439" s="1" t="str">
        <f t="shared" ca="1" si="1010"/>
        <v>NO</v>
      </c>
      <c r="M7439" s="1">
        <f t="shared" ca="1" si="1011"/>
        <v>-2124.1999999999998</v>
      </c>
      <c r="N7439" s="1">
        <f t="shared" ca="1" si="1012"/>
        <v>0</v>
      </c>
      <c r="O7439" s="1">
        <f t="shared" ca="1" si="1008"/>
        <v>0</v>
      </c>
    </row>
    <row r="7440" spans="4:15" x14ac:dyDescent="0.35">
      <c r="D7440" s="1">
        <v>7433</v>
      </c>
      <c r="E7440" s="4">
        <v>42180</v>
      </c>
      <c r="F7440" s="1">
        <v>2102.31</v>
      </c>
      <c r="G7440" s="1">
        <f t="shared" si="1013"/>
        <v>2108.58</v>
      </c>
      <c r="H7440" s="1" t="str">
        <f t="shared" si="1005"/>
        <v/>
      </c>
      <c r="I7440" s="1" t="str">
        <f t="shared" si="1006"/>
        <v>NO</v>
      </c>
      <c r="J7440" s="1">
        <f t="shared" ca="1" si="1007"/>
        <v>2115.7440000000001</v>
      </c>
      <c r="K7440" s="1" t="str">
        <f t="shared" ca="1" si="1009"/>
        <v>NO</v>
      </c>
      <c r="L7440" s="1" t="str">
        <f t="shared" ca="1" si="1010"/>
        <v>NO</v>
      </c>
      <c r="M7440" s="1">
        <f t="shared" ca="1" si="1011"/>
        <v>0</v>
      </c>
      <c r="N7440" s="1">
        <f t="shared" ca="1" si="1012"/>
        <v>0</v>
      </c>
      <c r="O7440" s="1">
        <f t="shared" ca="1" si="1008"/>
        <v>0</v>
      </c>
    </row>
    <row r="7441" spans="4:15" x14ac:dyDescent="0.35">
      <c r="D7441" s="1">
        <v>7434</v>
      </c>
      <c r="E7441" s="4">
        <v>42181</v>
      </c>
      <c r="F7441" s="1">
        <v>2101.4899999999998</v>
      </c>
      <c r="G7441" s="1">
        <f t="shared" si="1013"/>
        <v>2102.31</v>
      </c>
      <c r="H7441" s="1" t="str">
        <f t="shared" si="1005"/>
        <v/>
      </c>
      <c r="I7441" s="1" t="str">
        <f t="shared" si="1006"/>
        <v>NO</v>
      </c>
      <c r="J7441" s="1">
        <f t="shared" ca="1" si="1007"/>
        <v>2117.3719999999998</v>
      </c>
      <c r="K7441" s="1" t="str">
        <f t="shared" ca="1" si="1009"/>
        <v>NO</v>
      </c>
      <c r="L7441" s="1" t="str">
        <f t="shared" ca="1" si="1010"/>
        <v>NO</v>
      </c>
      <c r="M7441" s="1">
        <f t="shared" ca="1" si="1011"/>
        <v>0</v>
      </c>
      <c r="N7441" s="1">
        <f t="shared" ca="1" si="1012"/>
        <v>0</v>
      </c>
      <c r="O7441" s="1">
        <f t="shared" ca="1" si="1008"/>
        <v>0</v>
      </c>
    </row>
    <row r="7442" spans="4:15" x14ac:dyDescent="0.35">
      <c r="D7442" s="1">
        <v>7435</v>
      </c>
      <c r="E7442" s="4">
        <v>42184</v>
      </c>
      <c r="F7442" s="1">
        <v>2057.64</v>
      </c>
      <c r="G7442" s="1">
        <f t="shared" si="1013"/>
        <v>2101.4899999999998</v>
      </c>
      <c r="H7442" s="1" t="str">
        <f t="shared" si="1005"/>
        <v/>
      </c>
      <c r="I7442" s="1" t="str">
        <f t="shared" si="1006"/>
        <v>NO</v>
      </c>
      <c r="J7442" s="1">
        <f t="shared" ca="1" si="1007"/>
        <v>2113.5859999999998</v>
      </c>
      <c r="K7442" s="1" t="str">
        <f t="shared" ca="1" si="1009"/>
        <v>NO</v>
      </c>
      <c r="L7442" s="1" t="str">
        <f t="shared" ca="1" si="1010"/>
        <v>NO</v>
      </c>
      <c r="M7442" s="1">
        <f t="shared" ca="1" si="1011"/>
        <v>0</v>
      </c>
      <c r="N7442" s="1">
        <f t="shared" ca="1" si="1012"/>
        <v>0</v>
      </c>
      <c r="O7442" s="1">
        <f t="shared" ca="1" si="1008"/>
        <v>0</v>
      </c>
    </row>
    <row r="7443" spans="4:15" x14ac:dyDescent="0.35">
      <c r="D7443" s="1">
        <v>7436</v>
      </c>
      <c r="E7443" s="4">
        <v>42185</v>
      </c>
      <c r="F7443" s="1">
        <v>2063.11</v>
      </c>
      <c r="G7443" s="1">
        <f t="shared" si="1013"/>
        <v>2057.64</v>
      </c>
      <c r="H7443" s="1" t="str">
        <f t="shared" si="1005"/>
        <v/>
      </c>
      <c r="I7443" s="1" t="str">
        <f t="shared" si="1006"/>
        <v>NO</v>
      </c>
      <c r="J7443" s="1">
        <f t="shared" ca="1" si="1007"/>
        <v>2111.8859999999995</v>
      </c>
      <c r="K7443" s="1" t="str">
        <f t="shared" ca="1" si="1009"/>
        <v>NO</v>
      </c>
      <c r="L7443" s="1" t="str">
        <f t="shared" ca="1" si="1010"/>
        <v>NO</v>
      </c>
      <c r="M7443" s="1">
        <f t="shared" ca="1" si="1011"/>
        <v>0</v>
      </c>
      <c r="N7443" s="1">
        <f t="shared" ca="1" si="1012"/>
        <v>0</v>
      </c>
      <c r="O7443" s="1">
        <f t="shared" ca="1" si="1008"/>
        <v>0</v>
      </c>
    </row>
    <row r="7444" spans="4:15" x14ac:dyDescent="0.35">
      <c r="D7444" s="1">
        <v>7437</v>
      </c>
      <c r="E7444" s="4">
        <v>42186</v>
      </c>
      <c r="F7444" s="1">
        <v>2077.42</v>
      </c>
      <c r="G7444" s="1">
        <f t="shared" si="1013"/>
        <v>2063.11</v>
      </c>
      <c r="H7444" s="1" t="str">
        <f t="shared" si="1005"/>
        <v/>
      </c>
      <c r="I7444" s="1" t="str">
        <f t="shared" si="1006"/>
        <v>NO</v>
      </c>
      <c r="J7444" s="1">
        <f t="shared" ca="1" si="1007"/>
        <v>2098.8440000000001</v>
      </c>
      <c r="K7444" s="1" t="str">
        <f t="shared" ca="1" si="1009"/>
        <v>NO</v>
      </c>
      <c r="L7444" s="1" t="str">
        <f t="shared" ca="1" si="1010"/>
        <v>NO</v>
      </c>
      <c r="M7444" s="1">
        <f t="shared" ca="1" si="1011"/>
        <v>0</v>
      </c>
      <c r="N7444" s="1">
        <f t="shared" ca="1" si="1012"/>
        <v>0</v>
      </c>
      <c r="O7444" s="1">
        <f t="shared" ca="1" si="1008"/>
        <v>0</v>
      </c>
    </row>
    <row r="7445" spans="4:15" x14ac:dyDescent="0.35">
      <c r="D7445" s="1">
        <v>7438</v>
      </c>
      <c r="E7445" s="4">
        <v>42187</v>
      </c>
      <c r="F7445" s="1">
        <v>2076.7800000000002</v>
      </c>
      <c r="G7445" s="1">
        <f t="shared" si="1013"/>
        <v>2077.42</v>
      </c>
      <c r="H7445" s="1" t="str">
        <f t="shared" si="1005"/>
        <v/>
      </c>
      <c r="I7445" s="1" t="str">
        <f t="shared" si="1006"/>
        <v>NO</v>
      </c>
      <c r="J7445" s="1">
        <f t="shared" ca="1" si="1007"/>
        <v>2086.6259999999997</v>
      </c>
      <c r="K7445" s="1" t="str">
        <f t="shared" ca="1" si="1009"/>
        <v>NO</v>
      </c>
      <c r="L7445" s="1" t="str">
        <f t="shared" ca="1" si="1010"/>
        <v>NO</v>
      </c>
      <c r="M7445" s="1">
        <f t="shared" ca="1" si="1011"/>
        <v>0</v>
      </c>
      <c r="N7445" s="1">
        <f t="shared" ca="1" si="1012"/>
        <v>0</v>
      </c>
      <c r="O7445" s="1">
        <f t="shared" ca="1" si="1008"/>
        <v>0</v>
      </c>
    </row>
    <row r="7446" spans="4:15" x14ac:dyDescent="0.35">
      <c r="D7446" s="1">
        <v>7439</v>
      </c>
      <c r="E7446" s="4">
        <v>42191</v>
      </c>
      <c r="F7446" s="1">
        <v>2068.7600000000002</v>
      </c>
      <c r="G7446" s="1">
        <f t="shared" si="1013"/>
        <v>2076.7800000000002</v>
      </c>
      <c r="H7446" s="1" t="str">
        <f t="shared" si="1005"/>
        <v/>
      </c>
      <c r="I7446" s="1" t="str">
        <f t="shared" si="1006"/>
        <v>NO</v>
      </c>
      <c r="J7446" s="1">
        <f t="shared" ca="1" si="1007"/>
        <v>2080.3939999999998</v>
      </c>
      <c r="K7446" s="1" t="str">
        <f t="shared" ca="1" si="1009"/>
        <v>NO</v>
      </c>
      <c r="L7446" s="1" t="str">
        <f t="shared" ca="1" si="1010"/>
        <v>NO</v>
      </c>
      <c r="M7446" s="1">
        <f t="shared" ca="1" si="1011"/>
        <v>0</v>
      </c>
      <c r="N7446" s="1">
        <f t="shared" ca="1" si="1012"/>
        <v>0</v>
      </c>
      <c r="O7446" s="1">
        <f t="shared" ca="1" si="1008"/>
        <v>0</v>
      </c>
    </row>
    <row r="7447" spans="4:15" x14ac:dyDescent="0.35">
      <c r="D7447" s="1">
        <v>7440</v>
      </c>
      <c r="E7447" s="4">
        <v>42192</v>
      </c>
      <c r="F7447" s="1">
        <v>2081.34</v>
      </c>
      <c r="G7447" s="1">
        <f t="shared" si="1013"/>
        <v>2068.7600000000002</v>
      </c>
      <c r="H7447" s="1" t="str">
        <f t="shared" si="1005"/>
        <v/>
      </c>
      <c r="I7447" s="1" t="str">
        <f t="shared" si="1006"/>
        <v>NO</v>
      </c>
      <c r="J7447" s="1">
        <f t="shared" ca="1" si="1007"/>
        <v>2075.288</v>
      </c>
      <c r="K7447" s="1" t="str">
        <f t="shared" ca="1" si="1009"/>
        <v>NO</v>
      </c>
      <c r="L7447" s="1" t="str">
        <f t="shared" ca="1" si="1010"/>
        <v>NO</v>
      </c>
      <c r="M7447" s="1">
        <f t="shared" ca="1" si="1011"/>
        <v>0</v>
      </c>
      <c r="N7447" s="1">
        <f t="shared" ca="1" si="1012"/>
        <v>0</v>
      </c>
      <c r="O7447" s="1">
        <f t="shared" ca="1" si="1008"/>
        <v>0</v>
      </c>
    </row>
    <row r="7448" spans="4:15" x14ac:dyDescent="0.35">
      <c r="D7448" s="1">
        <v>7441</v>
      </c>
      <c r="E7448" s="4">
        <v>42193</v>
      </c>
      <c r="F7448" s="1">
        <v>2046.68</v>
      </c>
      <c r="G7448" s="1">
        <f t="shared" si="1013"/>
        <v>2081.34</v>
      </c>
      <c r="H7448" s="1" t="str">
        <f t="shared" si="1005"/>
        <v/>
      </c>
      <c r="I7448" s="1" t="str">
        <f t="shared" si="1006"/>
        <v>NO</v>
      </c>
      <c r="J7448" s="1">
        <f t="shared" ca="1" si="1007"/>
        <v>2068.7420000000002</v>
      </c>
      <c r="K7448" s="1" t="str">
        <f t="shared" ca="1" si="1009"/>
        <v>YES</v>
      </c>
      <c r="L7448" s="1" t="str">
        <f t="shared" ca="1" si="1010"/>
        <v>NO</v>
      </c>
      <c r="M7448" s="1">
        <f t="shared" ca="1" si="1011"/>
        <v>-2081.34</v>
      </c>
      <c r="N7448" s="1">
        <f t="shared" ca="1" si="1012"/>
        <v>0</v>
      </c>
      <c r="O7448" s="1">
        <f t="shared" ca="1" si="1008"/>
        <v>0</v>
      </c>
    </row>
    <row r="7449" spans="4:15" x14ac:dyDescent="0.35">
      <c r="D7449" s="1">
        <v>7442</v>
      </c>
      <c r="E7449" s="4">
        <v>42194</v>
      </c>
      <c r="F7449" s="1">
        <v>2051.31</v>
      </c>
      <c r="G7449" s="1">
        <f t="shared" si="1013"/>
        <v>2046.68</v>
      </c>
      <c r="H7449" s="1" t="str">
        <f t="shared" si="1005"/>
        <v/>
      </c>
      <c r="I7449" s="1" t="str">
        <f t="shared" si="1006"/>
        <v>NO</v>
      </c>
      <c r="J7449" s="1">
        <f t="shared" ca="1" si="1007"/>
        <v>2073.4820000000004</v>
      </c>
      <c r="K7449" s="1" t="str">
        <f t="shared" ca="1" si="1009"/>
        <v>NO</v>
      </c>
      <c r="L7449" s="1" t="str">
        <f t="shared" ca="1" si="1010"/>
        <v>NO</v>
      </c>
      <c r="M7449" s="1">
        <f t="shared" ca="1" si="1011"/>
        <v>0</v>
      </c>
      <c r="N7449" s="1">
        <f t="shared" ca="1" si="1012"/>
        <v>0</v>
      </c>
      <c r="O7449" s="1">
        <f t="shared" ca="1" si="1008"/>
        <v>0</v>
      </c>
    </row>
    <row r="7450" spans="4:15" x14ac:dyDescent="0.35">
      <c r="D7450" s="1">
        <v>7443</v>
      </c>
      <c r="E7450" s="4">
        <v>42195</v>
      </c>
      <c r="F7450" s="1">
        <v>2076.62</v>
      </c>
      <c r="G7450" s="1">
        <f t="shared" si="1013"/>
        <v>2051.31</v>
      </c>
      <c r="H7450" s="1" t="str">
        <f t="shared" si="1005"/>
        <v/>
      </c>
      <c r="I7450" s="1" t="str">
        <f t="shared" si="1006"/>
        <v>NO</v>
      </c>
      <c r="J7450" s="1">
        <f t="shared" ca="1" si="1007"/>
        <v>2070.1960000000004</v>
      </c>
      <c r="K7450" s="1" t="str">
        <f t="shared" ca="1" si="1009"/>
        <v>NO</v>
      </c>
      <c r="L7450" s="1" t="str">
        <f t="shared" ca="1" si="1010"/>
        <v>NO</v>
      </c>
      <c r="M7450" s="1">
        <f t="shared" ca="1" si="1011"/>
        <v>0</v>
      </c>
      <c r="N7450" s="1">
        <f t="shared" ca="1" si="1012"/>
        <v>0</v>
      </c>
      <c r="O7450" s="1">
        <f t="shared" ca="1" si="1008"/>
        <v>0</v>
      </c>
    </row>
    <row r="7451" spans="4:15" x14ac:dyDescent="0.35">
      <c r="D7451" s="1">
        <v>7444</v>
      </c>
      <c r="E7451" s="4">
        <v>42198</v>
      </c>
      <c r="F7451" s="1">
        <v>2099.6</v>
      </c>
      <c r="G7451" s="1">
        <f t="shared" si="1013"/>
        <v>2076.62</v>
      </c>
      <c r="H7451" s="1" t="str">
        <f t="shared" si="1005"/>
        <v/>
      </c>
      <c r="I7451" s="1" t="str">
        <f t="shared" si="1006"/>
        <v>NO</v>
      </c>
      <c r="J7451" s="1">
        <f t="shared" ca="1" si="1007"/>
        <v>2064.9740000000002</v>
      </c>
      <c r="K7451" s="1" t="str">
        <f t="shared" ca="1" si="1009"/>
        <v>YES</v>
      </c>
      <c r="L7451" s="1" t="str">
        <f t="shared" ca="1" si="1010"/>
        <v>NO</v>
      </c>
      <c r="M7451" s="1">
        <f t="shared" ca="1" si="1011"/>
        <v>-2076.62</v>
      </c>
      <c r="N7451" s="1">
        <f t="shared" ca="1" si="1012"/>
        <v>0</v>
      </c>
      <c r="O7451" s="1">
        <f t="shared" ca="1" si="1008"/>
        <v>0</v>
      </c>
    </row>
    <row r="7452" spans="4:15" x14ac:dyDescent="0.35">
      <c r="D7452" s="1">
        <v>7445</v>
      </c>
      <c r="E7452" s="4">
        <v>42199</v>
      </c>
      <c r="F7452" s="1">
        <v>2108.9499999999998</v>
      </c>
      <c r="G7452" s="1">
        <f t="shared" si="1013"/>
        <v>2099.6</v>
      </c>
      <c r="H7452" s="1" t="str">
        <f t="shared" si="1005"/>
        <v/>
      </c>
      <c r="I7452" s="1" t="str">
        <f t="shared" si="1006"/>
        <v>NO</v>
      </c>
      <c r="J7452" s="1">
        <f t="shared" ca="1" si="1007"/>
        <v>2064.942</v>
      </c>
      <c r="K7452" s="1" t="str">
        <f t="shared" ca="1" si="1009"/>
        <v>YES</v>
      </c>
      <c r="L7452" s="1" t="str">
        <f t="shared" ca="1" si="1010"/>
        <v>NO</v>
      </c>
      <c r="M7452" s="1">
        <f t="shared" ca="1" si="1011"/>
        <v>-2099.6</v>
      </c>
      <c r="N7452" s="1">
        <f t="shared" ca="1" si="1012"/>
        <v>0</v>
      </c>
      <c r="O7452" s="1">
        <f t="shared" ca="1" si="1008"/>
        <v>0</v>
      </c>
    </row>
    <row r="7453" spans="4:15" x14ac:dyDescent="0.35">
      <c r="D7453" s="1">
        <v>7446</v>
      </c>
      <c r="E7453" s="4">
        <v>42200</v>
      </c>
      <c r="F7453" s="1">
        <v>2107.4</v>
      </c>
      <c r="G7453" s="1">
        <f t="shared" si="1013"/>
        <v>2108.9499999999998</v>
      </c>
      <c r="H7453" s="1" t="str">
        <f t="shared" si="1005"/>
        <v/>
      </c>
      <c r="I7453" s="1" t="str">
        <f t="shared" si="1006"/>
        <v>NO</v>
      </c>
      <c r="J7453" s="1">
        <f t="shared" ca="1" si="1007"/>
        <v>2071.11</v>
      </c>
      <c r="K7453" s="1" t="str">
        <f t="shared" ca="1" si="1009"/>
        <v>YES</v>
      </c>
      <c r="L7453" s="1" t="str">
        <f t="shared" ca="1" si="1010"/>
        <v>NO</v>
      </c>
      <c r="M7453" s="1">
        <f t="shared" ca="1" si="1011"/>
        <v>-2108.9499999999998</v>
      </c>
      <c r="N7453" s="1">
        <f t="shared" ca="1" si="1012"/>
        <v>0</v>
      </c>
      <c r="O7453" s="1">
        <f t="shared" ca="1" si="1008"/>
        <v>0</v>
      </c>
    </row>
    <row r="7454" spans="4:15" x14ac:dyDescent="0.35">
      <c r="D7454" s="1">
        <v>7447</v>
      </c>
      <c r="E7454" s="4">
        <v>42201</v>
      </c>
      <c r="F7454" s="1">
        <v>2124.29</v>
      </c>
      <c r="G7454" s="1">
        <f t="shared" si="1013"/>
        <v>2107.4</v>
      </c>
      <c r="H7454" s="1" t="str">
        <f t="shared" si="1005"/>
        <v/>
      </c>
      <c r="I7454" s="1" t="str">
        <f t="shared" si="1006"/>
        <v>NO</v>
      </c>
      <c r="J7454" s="1">
        <f t="shared" ca="1" si="1007"/>
        <v>2076.6320000000001</v>
      </c>
      <c r="K7454" s="1" t="str">
        <f t="shared" ca="1" si="1009"/>
        <v>YES</v>
      </c>
      <c r="L7454" s="1" t="str">
        <f t="shared" ca="1" si="1010"/>
        <v>NO</v>
      </c>
      <c r="M7454" s="1">
        <f t="shared" ca="1" si="1011"/>
        <v>-2107.4</v>
      </c>
      <c r="N7454" s="1">
        <f t="shared" ca="1" si="1012"/>
        <v>0</v>
      </c>
      <c r="O7454" s="1">
        <f t="shared" ca="1" si="1008"/>
        <v>0</v>
      </c>
    </row>
    <row r="7455" spans="4:15" x14ac:dyDescent="0.35">
      <c r="D7455" s="1">
        <v>7448</v>
      </c>
      <c r="E7455" s="4">
        <v>42202</v>
      </c>
      <c r="F7455" s="1">
        <v>2126.64</v>
      </c>
      <c r="G7455" s="1">
        <f t="shared" si="1013"/>
        <v>2124.29</v>
      </c>
      <c r="H7455" s="1" t="str">
        <f t="shared" si="1005"/>
        <v/>
      </c>
      <c r="I7455" s="1" t="str">
        <f t="shared" si="1006"/>
        <v>NO</v>
      </c>
      <c r="J7455" s="1">
        <f t="shared" ca="1" si="1007"/>
        <v>2088.7759999999998</v>
      </c>
      <c r="K7455" s="1" t="str">
        <f t="shared" ca="1" si="1009"/>
        <v>YES</v>
      </c>
      <c r="L7455" s="1" t="str">
        <f t="shared" ca="1" si="1010"/>
        <v>NO</v>
      </c>
      <c r="M7455" s="1">
        <f t="shared" ca="1" si="1011"/>
        <v>-2124.29</v>
      </c>
      <c r="N7455" s="1">
        <f t="shared" ca="1" si="1012"/>
        <v>0</v>
      </c>
      <c r="O7455" s="1">
        <f t="shared" ca="1" si="1008"/>
        <v>0</v>
      </c>
    </row>
    <row r="7456" spans="4:15" x14ac:dyDescent="0.35">
      <c r="D7456" s="1">
        <v>7449</v>
      </c>
      <c r="E7456" s="4">
        <v>42205</v>
      </c>
      <c r="F7456" s="1">
        <v>2128.2800000000002</v>
      </c>
      <c r="G7456" s="1">
        <f t="shared" si="1013"/>
        <v>2126.64</v>
      </c>
      <c r="H7456" s="1" t="str">
        <f t="shared" si="1005"/>
        <v/>
      </c>
      <c r="I7456" s="1" t="str">
        <f t="shared" si="1006"/>
        <v>NO</v>
      </c>
      <c r="J7456" s="1">
        <f t="shared" ca="1" si="1007"/>
        <v>2103.3720000000003</v>
      </c>
      <c r="K7456" s="1" t="str">
        <f t="shared" ca="1" si="1009"/>
        <v>YES</v>
      </c>
      <c r="L7456" s="1" t="str">
        <f t="shared" ca="1" si="1010"/>
        <v>NO</v>
      </c>
      <c r="M7456" s="1">
        <f t="shared" ca="1" si="1011"/>
        <v>-2126.64</v>
      </c>
      <c r="N7456" s="1">
        <f t="shared" ca="1" si="1012"/>
        <v>0</v>
      </c>
      <c r="O7456" s="1">
        <f t="shared" ca="1" si="1008"/>
        <v>0</v>
      </c>
    </row>
    <row r="7457" spans="4:15" x14ac:dyDescent="0.35">
      <c r="D7457" s="1">
        <v>7450</v>
      </c>
      <c r="E7457" s="4">
        <v>42206</v>
      </c>
      <c r="F7457" s="1">
        <v>2119.21</v>
      </c>
      <c r="G7457" s="1">
        <f t="shared" si="1013"/>
        <v>2128.2800000000002</v>
      </c>
      <c r="H7457" s="1" t="str">
        <f t="shared" si="1005"/>
        <v/>
      </c>
      <c r="I7457" s="1" t="str">
        <f t="shared" si="1006"/>
        <v>NO</v>
      </c>
      <c r="J7457" s="1">
        <f t="shared" ca="1" si="1007"/>
        <v>2113.3759999999993</v>
      </c>
      <c r="K7457" s="1" t="str">
        <f t="shared" ca="1" si="1009"/>
        <v>YES</v>
      </c>
      <c r="L7457" s="1" t="str">
        <f t="shared" ca="1" si="1010"/>
        <v>NO</v>
      </c>
      <c r="M7457" s="1">
        <f t="shared" ca="1" si="1011"/>
        <v>-2128.2800000000002</v>
      </c>
      <c r="N7457" s="1">
        <f t="shared" ca="1" si="1012"/>
        <v>0</v>
      </c>
      <c r="O7457" s="1">
        <f t="shared" ca="1" si="1008"/>
        <v>0</v>
      </c>
    </row>
    <row r="7458" spans="4:15" x14ac:dyDescent="0.35">
      <c r="D7458" s="1">
        <v>7451</v>
      </c>
      <c r="E7458" s="4">
        <v>42207</v>
      </c>
      <c r="F7458" s="1">
        <v>2114.15</v>
      </c>
      <c r="G7458" s="1">
        <f t="shared" si="1013"/>
        <v>2119.21</v>
      </c>
      <c r="H7458" s="1" t="str">
        <f t="shared" si="1005"/>
        <v/>
      </c>
      <c r="I7458" s="1" t="str">
        <f t="shared" si="1006"/>
        <v>NO</v>
      </c>
      <c r="J7458" s="1">
        <f t="shared" ca="1" si="1007"/>
        <v>2119.1120000000001</v>
      </c>
      <c r="K7458" s="1" t="str">
        <f t="shared" ca="1" si="1009"/>
        <v>YES</v>
      </c>
      <c r="L7458" s="1" t="str">
        <f t="shared" ca="1" si="1010"/>
        <v>NO</v>
      </c>
      <c r="M7458" s="1">
        <f t="shared" ca="1" si="1011"/>
        <v>-2119.21</v>
      </c>
      <c r="N7458" s="1">
        <f t="shared" ca="1" si="1012"/>
        <v>0</v>
      </c>
      <c r="O7458" s="1">
        <f t="shared" ca="1" si="1008"/>
        <v>0</v>
      </c>
    </row>
    <row r="7459" spans="4:15" x14ac:dyDescent="0.35">
      <c r="D7459" s="1">
        <v>7452</v>
      </c>
      <c r="E7459" s="4">
        <v>42208</v>
      </c>
      <c r="F7459" s="1">
        <v>2102.15</v>
      </c>
      <c r="G7459" s="1">
        <f t="shared" si="1013"/>
        <v>2114.15</v>
      </c>
      <c r="H7459" s="1" t="str">
        <f t="shared" si="1005"/>
        <v/>
      </c>
      <c r="I7459" s="1" t="str">
        <f t="shared" si="1006"/>
        <v>NO</v>
      </c>
      <c r="J7459" s="1">
        <f t="shared" ca="1" si="1007"/>
        <v>2121.1639999999998</v>
      </c>
      <c r="K7459" s="1" t="str">
        <f t="shared" ca="1" si="1009"/>
        <v>NO</v>
      </c>
      <c r="L7459" s="1" t="str">
        <f t="shared" ca="1" si="1010"/>
        <v>NO</v>
      </c>
      <c r="M7459" s="1">
        <f t="shared" ca="1" si="1011"/>
        <v>0</v>
      </c>
      <c r="N7459" s="1">
        <f t="shared" ca="1" si="1012"/>
        <v>0</v>
      </c>
      <c r="O7459" s="1">
        <f t="shared" ca="1" si="1008"/>
        <v>0</v>
      </c>
    </row>
    <row r="7460" spans="4:15" x14ac:dyDescent="0.35">
      <c r="D7460" s="1">
        <v>7453</v>
      </c>
      <c r="E7460" s="4">
        <v>42209</v>
      </c>
      <c r="F7460" s="1">
        <v>2079.65</v>
      </c>
      <c r="G7460" s="1">
        <f t="shared" si="1013"/>
        <v>2102.15</v>
      </c>
      <c r="H7460" s="1" t="str">
        <f t="shared" si="1005"/>
        <v/>
      </c>
      <c r="I7460" s="1" t="str">
        <f t="shared" si="1006"/>
        <v>NO</v>
      </c>
      <c r="J7460" s="1">
        <f t="shared" ca="1" si="1007"/>
        <v>2122.5140000000001</v>
      </c>
      <c r="K7460" s="1" t="str">
        <f t="shared" ca="1" si="1009"/>
        <v>NO</v>
      </c>
      <c r="L7460" s="1" t="str">
        <f t="shared" ca="1" si="1010"/>
        <v>NO</v>
      </c>
      <c r="M7460" s="1">
        <f t="shared" ca="1" si="1011"/>
        <v>0</v>
      </c>
      <c r="N7460" s="1">
        <f t="shared" ca="1" si="1012"/>
        <v>0</v>
      </c>
      <c r="O7460" s="1">
        <f t="shared" ca="1" si="1008"/>
        <v>0</v>
      </c>
    </row>
    <row r="7461" spans="4:15" x14ac:dyDescent="0.35">
      <c r="D7461" s="1">
        <v>7454</v>
      </c>
      <c r="E7461" s="4">
        <v>42212</v>
      </c>
      <c r="F7461" s="1">
        <v>2067.64</v>
      </c>
      <c r="G7461" s="1">
        <f t="shared" si="1013"/>
        <v>2079.65</v>
      </c>
      <c r="H7461" s="1" t="str">
        <f t="shared" si="1005"/>
        <v/>
      </c>
      <c r="I7461" s="1" t="str">
        <f t="shared" si="1006"/>
        <v>NO</v>
      </c>
      <c r="J7461" s="1">
        <f t="shared" ca="1" si="1007"/>
        <v>2118.0860000000002</v>
      </c>
      <c r="K7461" s="1" t="str">
        <f t="shared" ca="1" si="1009"/>
        <v>NO</v>
      </c>
      <c r="L7461" s="1" t="str">
        <f t="shared" ca="1" si="1010"/>
        <v>NO</v>
      </c>
      <c r="M7461" s="1">
        <f t="shared" ca="1" si="1011"/>
        <v>0</v>
      </c>
      <c r="N7461" s="1">
        <f t="shared" ca="1" si="1012"/>
        <v>0</v>
      </c>
      <c r="O7461" s="1">
        <f t="shared" ca="1" si="1008"/>
        <v>0</v>
      </c>
    </row>
    <row r="7462" spans="4:15" x14ac:dyDescent="0.35">
      <c r="D7462" s="1">
        <v>7455</v>
      </c>
      <c r="E7462" s="4">
        <v>42213</v>
      </c>
      <c r="F7462" s="1">
        <v>2093.25</v>
      </c>
      <c r="G7462" s="1">
        <f t="shared" si="1013"/>
        <v>2067.64</v>
      </c>
      <c r="H7462" s="1" t="str">
        <f t="shared" si="1005"/>
        <v/>
      </c>
      <c r="I7462" s="1" t="str">
        <f t="shared" si="1006"/>
        <v>NO</v>
      </c>
      <c r="J7462" s="1">
        <f t="shared" ca="1" si="1007"/>
        <v>2108.6879999999996</v>
      </c>
      <c r="K7462" s="1" t="str">
        <f t="shared" ca="1" si="1009"/>
        <v>NO</v>
      </c>
      <c r="L7462" s="1" t="str">
        <f t="shared" ca="1" si="1010"/>
        <v>NO</v>
      </c>
      <c r="M7462" s="1">
        <f t="shared" ca="1" si="1011"/>
        <v>0</v>
      </c>
      <c r="N7462" s="1">
        <f t="shared" ca="1" si="1012"/>
        <v>0</v>
      </c>
      <c r="O7462" s="1">
        <f t="shared" ca="1" si="1008"/>
        <v>0</v>
      </c>
    </row>
    <row r="7463" spans="4:15" x14ac:dyDescent="0.35">
      <c r="D7463" s="1">
        <v>7456</v>
      </c>
      <c r="E7463" s="4">
        <v>42214</v>
      </c>
      <c r="F7463" s="1">
        <v>2108.5700000000002</v>
      </c>
      <c r="G7463" s="1">
        <f t="shared" si="1013"/>
        <v>2093.25</v>
      </c>
      <c r="H7463" s="1" t="str">
        <f t="shared" si="1005"/>
        <v/>
      </c>
      <c r="I7463" s="1" t="str">
        <f t="shared" si="1006"/>
        <v>NO</v>
      </c>
      <c r="J7463" s="1">
        <f t="shared" ca="1" si="1007"/>
        <v>2096.56</v>
      </c>
      <c r="K7463" s="1" t="str">
        <f t="shared" ca="1" si="1009"/>
        <v>NO</v>
      </c>
      <c r="L7463" s="1" t="str">
        <f t="shared" ca="1" si="1010"/>
        <v>NO</v>
      </c>
      <c r="M7463" s="1">
        <f t="shared" ca="1" si="1011"/>
        <v>0</v>
      </c>
      <c r="N7463" s="1">
        <f t="shared" ca="1" si="1012"/>
        <v>0</v>
      </c>
      <c r="O7463" s="1">
        <f t="shared" ca="1" si="1008"/>
        <v>0</v>
      </c>
    </row>
    <row r="7464" spans="4:15" x14ac:dyDescent="0.35">
      <c r="D7464" s="1">
        <v>7457</v>
      </c>
      <c r="E7464" s="4">
        <v>42215</v>
      </c>
      <c r="F7464" s="1">
        <v>2108.63</v>
      </c>
      <c r="G7464" s="1">
        <f t="shared" si="1013"/>
        <v>2108.5700000000002</v>
      </c>
      <c r="H7464" s="1" t="str">
        <f t="shared" si="1005"/>
        <v/>
      </c>
      <c r="I7464" s="1" t="str">
        <f t="shared" si="1006"/>
        <v>NO</v>
      </c>
      <c r="J7464" s="1">
        <f t="shared" ca="1" si="1007"/>
        <v>2091.3679999999999</v>
      </c>
      <c r="K7464" s="1" t="str">
        <f t="shared" ca="1" si="1009"/>
        <v>YES</v>
      </c>
      <c r="L7464" s="1" t="str">
        <f t="shared" ca="1" si="1010"/>
        <v>NO</v>
      </c>
      <c r="M7464" s="1">
        <f t="shared" ca="1" si="1011"/>
        <v>-2108.5700000000002</v>
      </c>
      <c r="N7464" s="1">
        <f t="shared" ca="1" si="1012"/>
        <v>0</v>
      </c>
      <c r="O7464" s="1">
        <f t="shared" ca="1" si="1008"/>
        <v>0</v>
      </c>
    </row>
    <row r="7465" spans="4:15" x14ac:dyDescent="0.35">
      <c r="D7465" s="1">
        <v>7458</v>
      </c>
      <c r="E7465" s="4">
        <v>42216</v>
      </c>
      <c r="F7465" s="1">
        <v>2103.84</v>
      </c>
      <c r="G7465" s="1">
        <f t="shared" si="1013"/>
        <v>2108.63</v>
      </c>
      <c r="H7465" s="1" t="str">
        <f t="shared" si="1005"/>
        <v/>
      </c>
      <c r="I7465" s="1" t="str">
        <f t="shared" si="1006"/>
        <v>NO</v>
      </c>
      <c r="J7465" s="1">
        <f t="shared" ca="1" si="1007"/>
        <v>2090.252</v>
      </c>
      <c r="K7465" s="1" t="str">
        <f t="shared" ca="1" si="1009"/>
        <v>YES</v>
      </c>
      <c r="L7465" s="1" t="str">
        <f t="shared" ca="1" si="1010"/>
        <v>NO</v>
      </c>
      <c r="M7465" s="1">
        <f t="shared" ca="1" si="1011"/>
        <v>-2108.63</v>
      </c>
      <c r="N7465" s="1">
        <f t="shared" ca="1" si="1012"/>
        <v>0</v>
      </c>
      <c r="O7465" s="1">
        <f t="shared" ca="1" si="1008"/>
        <v>0</v>
      </c>
    </row>
    <row r="7466" spans="4:15" x14ac:dyDescent="0.35">
      <c r="D7466" s="1">
        <v>7459</v>
      </c>
      <c r="E7466" s="4">
        <v>42219</v>
      </c>
      <c r="F7466" s="1">
        <v>2098.04</v>
      </c>
      <c r="G7466" s="1">
        <f t="shared" si="1013"/>
        <v>2103.84</v>
      </c>
      <c r="H7466" s="1" t="str">
        <f t="shared" si="1005"/>
        <v/>
      </c>
      <c r="I7466" s="1" t="str">
        <f t="shared" si="1006"/>
        <v>NO</v>
      </c>
      <c r="J7466" s="1">
        <f t="shared" ca="1" si="1007"/>
        <v>2091.5480000000002</v>
      </c>
      <c r="K7466" s="1" t="str">
        <f t="shared" ca="1" si="1009"/>
        <v>YES</v>
      </c>
      <c r="L7466" s="1" t="str">
        <f t="shared" ca="1" si="1010"/>
        <v>NO</v>
      </c>
      <c r="M7466" s="1">
        <f t="shared" ca="1" si="1011"/>
        <v>-2103.84</v>
      </c>
      <c r="N7466" s="1">
        <f t="shared" ca="1" si="1012"/>
        <v>0</v>
      </c>
      <c r="O7466" s="1">
        <f t="shared" ca="1" si="1008"/>
        <v>0</v>
      </c>
    </row>
    <row r="7467" spans="4:15" x14ac:dyDescent="0.35">
      <c r="D7467" s="1">
        <v>7460</v>
      </c>
      <c r="E7467" s="4">
        <v>42220</v>
      </c>
      <c r="F7467" s="1">
        <v>2093.3200000000002</v>
      </c>
      <c r="G7467" s="1">
        <f t="shared" si="1013"/>
        <v>2098.04</v>
      </c>
      <c r="H7467" s="1" t="str">
        <f t="shared" si="1005"/>
        <v/>
      </c>
      <c r="I7467" s="1" t="str">
        <f t="shared" si="1006"/>
        <v>NO</v>
      </c>
      <c r="J7467" s="1">
        <f t="shared" ca="1" si="1007"/>
        <v>2096.386</v>
      </c>
      <c r="K7467" s="1" t="str">
        <f t="shared" ca="1" si="1009"/>
        <v>YES</v>
      </c>
      <c r="L7467" s="1" t="str">
        <f t="shared" ca="1" si="1010"/>
        <v>NO</v>
      </c>
      <c r="M7467" s="1">
        <f t="shared" ca="1" si="1011"/>
        <v>-2098.04</v>
      </c>
      <c r="N7467" s="1">
        <f t="shared" ca="1" si="1012"/>
        <v>0</v>
      </c>
      <c r="O7467" s="1">
        <f t="shared" ca="1" si="1008"/>
        <v>0</v>
      </c>
    </row>
    <row r="7468" spans="4:15" x14ac:dyDescent="0.35">
      <c r="D7468" s="1">
        <v>7461</v>
      </c>
      <c r="E7468" s="4">
        <v>42221</v>
      </c>
      <c r="F7468" s="1">
        <v>2099.84</v>
      </c>
      <c r="G7468" s="1">
        <f t="shared" si="1013"/>
        <v>2093.3200000000002</v>
      </c>
      <c r="H7468" s="1" t="str">
        <f t="shared" si="1005"/>
        <v/>
      </c>
      <c r="I7468" s="1" t="str">
        <f t="shared" si="1006"/>
        <v>NO</v>
      </c>
      <c r="J7468" s="1">
        <f t="shared" ca="1" si="1007"/>
        <v>2102.4660000000003</v>
      </c>
      <c r="K7468" s="1" t="str">
        <f t="shared" ca="1" si="1009"/>
        <v>NO</v>
      </c>
      <c r="L7468" s="1" t="str">
        <f t="shared" ca="1" si="1010"/>
        <v>NO</v>
      </c>
      <c r="M7468" s="1">
        <f t="shared" ca="1" si="1011"/>
        <v>0</v>
      </c>
      <c r="N7468" s="1">
        <f t="shared" ca="1" si="1012"/>
        <v>0</v>
      </c>
      <c r="O7468" s="1">
        <f t="shared" ca="1" si="1008"/>
        <v>0</v>
      </c>
    </row>
    <row r="7469" spans="4:15" x14ac:dyDescent="0.35">
      <c r="D7469" s="1">
        <v>7462</v>
      </c>
      <c r="E7469" s="4">
        <v>42222</v>
      </c>
      <c r="F7469" s="1">
        <v>2083.56</v>
      </c>
      <c r="G7469" s="1">
        <f t="shared" si="1013"/>
        <v>2099.84</v>
      </c>
      <c r="H7469" s="1" t="str">
        <f t="shared" si="1005"/>
        <v/>
      </c>
      <c r="I7469" s="1" t="str">
        <f t="shared" si="1006"/>
        <v>NO</v>
      </c>
      <c r="J7469" s="1">
        <f t="shared" ca="1" si="1007"/>
        <v>2102.4800000000005</v>
      </c>
      <c r="K7469" s="1" t="str">
        <f t="shared" ca="1" si="1009"/>
        <v>NO</v>
      </c>
      <c r="L7469" s="1" t="str">
        <f t="shared" ca="1" si="1010"/>
        <v>NO</v>
      </c>
      <c r="M7469" s="1">
        <f t="shared" ca="1" si="1011"/>
        <v>0</v>
      </c>
      <c r="N7469" s="1">
        <f t="shared" ca="1" si="1012"/>
        <v>0</v>
      </c>
      <c r="O7469" s="1">
        <f t="shared" ca="1" si="1008"/>
        <v>0</v>
      </c>
    </row>
    <row r="7470" spans="4:15" x14ac:dyDescent="0.35">
      <c r="D7470" s="1">
        <v>7463</v>
      </c>
      <c r="E7470" s="4">
        <v>42223</v>
      </c>
      <c r="F7470" s="1">
        <v>2077.5700000000002</v>
      </c>
      <c r="G7470" s="1">
        <f t="shared" si="1013"/>
        <v>2083.56</v>
      </c>
      <c r="H7470" s="1" t="str">
        <f t="shared" si="1005"/>
        <v/>
      </c>
      <c r="I7470" s="1" t="str">
        <f t="shared" si="1006"/>
        <v>NO</v>
      </c>
      <c r="J7470" s="1">
        <f t="shared" ca="1" si="1007"/>
        <v>2100.7339999999999</v>
      </c>
      <c r="K7470" s="1" t="str">
        <f t="shared" ca="1" si="1009"/>
        <v>NO</v>
      </c>
      <c r="L7470" s="1" t="str">
        <f t="shared" ca="1" si="1010"/>
        <v>NO</v>
      </c>
      <c r="M7470" s="1">
        <f t="shared" ca="1" si="1011"/>
        <v>0</v>
      </c>
      <c r="N7470" s="1">
        <f t="shared" ca="1" si="1012"/>
        <v>0</v>
      </c>
      <c r="O7470" s="1">
        <f t="shared" ca="1" si="1008"/>
        <v>0</v>
      </c>
    </row>
    <row r="7471" spans="4:15" x14ac:dyDescent="0.35">
      <c r="D7471" s="1">
        <v>7464</v>
      </c>
      <c r="E7471" s="4">
        <v>42226</v>
      </c>
      <c r="F7471" s="1">
        <v>2104.1799999999998</v>
      </c>
      <c r="G7471" s="1">
        <f t="shared" si="1013"/>
        <v>2077.5700000000002</v>
      </c>
      <c r="H7471" s="1" t="str">
        <f t="shared" si="1005"/>
        <v/>
      </c>
      <c r="I7471" s="1" t="str">
        <f t="shared" si="1006"/>
        <v>NO</v>
      </c>
      <c r="J7471" s="1">
        <f t="shared" ca="1" si="1007"/>
        <v>2095.7200000000003</v>
      </c>
      <c r="K7471" s="1" t="str">
        <f t="shared" ca="1" si="1009"/>
        <v>NO</v>
      </c>
      <c r="L7471" s="1" t="str">
        <f t="shared" ca="1" si="1010"/>
        <v>NO</v>
      </c>
      <c r="M7471" s="1">
        <f t="shared" ca="1" si="1011"/>
        <v>0</v>
      </c>
      <c r="N7471" s="1">
        <f t="shared" ca="1" si="1012"/>
        <v>0</v>
      </c>
      <c r="O7471" s="1">
        <f t="shared" ca="1" si="1008"/>
        <v>0</v>
      </c>
    </row>
    <row r="7472" spans="4:15" x14ac:dyDescent="0.35">
      <c r="D7472" s="1">
        <v>7465</v>
      </c>
      <c r="E7472" s="4">
        <v>42227</v>
      </c>
      <c r="F7472" s="1">
        <v>2084.0700000000002</v>
      </c>
      <c r="G7472" s="1">
        <f t="shared" si="1013"/>
        <v>2104.1799999999998</v>
      </c>
      <c r="H7472" s="1" t="str">
        <f t="shared" si="1005"/>
        <v/>
      </c>
      <c r="I7472" s="1" t="str">
        <f t="shared" si="1006"/>
        <v>NO</v>
      </c>
      <c r="J7472" s="1">
        <f t="shared" ca="1" si="1007"/>
        <v>2090.4659999999999</v>
      </c>
      <c r="K7472" s="1" t="str">
        <f t="shared" ca="1" si="1009"/>
        <v>YES</v>
      </c>
      <c r="L7472" s="1" t="str">
        <f t="shared" ca="1" si="1010"/>
        <v>NO</v>
      </c>
      <c r="M7472" s="1">
        <f t="shared" ca="1" si="1011"/>
        <v>-2104.1799999999998</v>
      </c>
      <c r="N7472" s="1">
        <f t="shared" ca="1" si="1012"/>
        <v>0</v>
      </c>
      <c r="O7472" s="1">
        <f t="shared" ca="1" si="1008"/>
        <v>0</v>
      </c>
    </row>
    <row r="7473" spans="4:15" x14ac:dyDescent="0.35">
      <c r="D7473" s="1">
        <v>7466</v>
      </c>
      <c r="E7473" s="4">
        <v>42228</v>
      </c>
      <c r="F7473" s="1">
        <v>2086.0500000000002</v>
      </c>
      <c r="G7473" s="1">
        <f t="shared" si="1013"/>
        <v>2084.0700000000002</v>
      </c>
      <c r="H7473" s="1" t="str">
        <f t="shared" si="1005"/>
        <v/>
      </c>
      <c r="I7473" s="1" t="str">
        <f t="shared" si="1006"/>
        <v>NO</v>
      </c>
      <c r="J7473" s="1">
        <f t="shared" ca="1" si="1007"/>
        <v>2091.694</v>
      </c>
      <c r="K7473" s="1" t="str">
        <f t="shared" ca="1" si="1009"/>
        <v>NO</v>
      </c>
      <c r="L7473" s="1" t="str">
        <f t="shared" ca="1" si="1010"/>
        <v>NO</v>
      </c>
      <c r="M7473" s="1">
        <f t="shared" ca="1" si="1011"/>
        <v>0</v>
      </c>
      <c r="N7473" s="1">
        <f t="shared" ca="1" si="1012"/>
        <v>0</v>
      </c>
      <c r="O7473" s="1">
        <f t="shared" ca="1" si="1008"/>
        <v>0</v>
      </c>
    </row>
    <row r="7474" spans="4:15" x14ac:dyDescent="0.35">
      <c r="D7474" s="1">
        <v>7467</v>
      </c>
      <c r="E7474" s="4">
        <v>42229</v>
      </c>
      <c r="F7474" s="1">
        <v>2083.39</v>
      </c>
      <c r="G7474" s="1">
        <f t="shared" si="1013"/>
        <v>2086.0500000000002</v>
      </c>
      <c r="H7474" s="1" t="str">
        <f t="shared" si="1005"/>
        <v/>
      </c>
      <c r="I7474" s="1" t="str">
        <f t="shared" si="1006"/>
        <v>NO</v>
      </c>
      <c r="J7474" s="1">
        <f t="shared" ca="1" si="1007"/>
        <v>2089.8440000000001</v>
      </c>
      <c r="K7474" s="1" t="str">
        <f t="shared" ca="1" si="1009"/>
        <v>NO</v>
      </c>
      <c r="L7474" s="1" t="str">
        <f t="shared" ca="1" si="1010"/>
        <v>NO</v>
      </c>
      <c r="M7474" s="1">
        <f t="shared" ca="1" si="1011"/>
        <v>0</v>
      </c>
      <c r="N7474" s="1">
        <f t="shared" ca="1" si="1012"/>
        <v>0</v>
      </c>
      <c r="O7474" s="1">
        <f t="shared" ca="1" si="1008"/>
        <v>0</v>
      </c>
    </row>
    <row r="7475" spans="4:15" x14ac:dyDescent="0.35">
      <c r="D7475" s="1">
        <v>7468</v>
      </c>
      <c r="E7475" s="4">
        <v>42230</v>
      </c>
      <c r="F7475" s="1">
        <v>2091.54</v>
      </c>
      <c r="G7475" s="1">
        <f t="shared" si="1013"/>
        <v>2083.39</v>
      </c>
      <c r="H7475" s="1" t="str">
        <f t="shared" ref="H7475:H7538" si="1014">IF(START_DAY=D7475,"START",IF(D7475=END_DAY,"END",""))</f>
        <v/>
      </c>
      <c r="I7475" s="1" t="str">
        <f t="shared" ref="I7475:I7538" si="1015">IF(OR(D7475&lt;=START_DAY,D7475&gt;END_DAY),"NO",IF(K7474="YES","YES",IF(L7474="YES","NO",I7474)))</f>
        <v>NO</v>
      </c>
      <c r="J7475" s="1">
        <f t="shared" ref="J7475:J7538" ca="1" si="1016">AVERAGE(OFFSET(G7475,-XDAYS,0,XDAYS,1))</f>
        <v>2087.0860000000002</v>
      </c>
      <c r="K7475" s="1" t="str">
        <f t="shared" ca="1" si="1009"/>
        <v>NO</v>
      </c>
      <c r="L7475" s="1" t="str">
        <f t="shared" ca="1" si="1010"/>
        <v>NO</v>
      </c>
      <c r="M7475" s="1">
        <f t="shared" ca="1" si="1011"/>
        <v>0</v>
      </c>
      <c r="N7475" s="1">
        <f t="shared" ca="1" si="1012"/>
        <v>0</v>
      </c>
      <c r="O7475" s="1">
        <f t="shared" ref="O7475:O7538" ca="1" si="1017">(ABS(M7475)+ABS(N7475))*TRANSACTION_COST</f>
        <v>0</v>
      </c>
    </row>
    <row r="7476" spans="4:15" x14ac:dyDescent="0.35">
      <c r="D7476" s="1">
        <v>7469</v>
      </c>
      <c r="E7476" s="4">
        <v>42233</v>
      </c>
      <c r="F7476" s="1">
        <v>2102.44</v>
      </c>
      <c r="G7476" s="1">
        <f t="shared" si="1013"/>
        <v>2091.54</v>
      </c>
      <c r="H7476" s="1" t="str">
        <f t="shared" si="1014"/>
        <v/>
      </c>
      <c r="I7476" s="1" t="str">
        <f t="shared" si="1015"/>
        <v>NO</v>
      </c>
      <c r="J7476" s="1">
        <f t="shared" ca="1" si="1016"/>
        <v>2087.0519999999997</v>
      </c>
      <c r="K7476" s="1" t="str">
        <f t="shared" ref="K7476:K7539" ca="1" si="1018">IF(H7476="END","NO",IF(H7476="START","YES",IF(AND(I7476="NO",G7476&gt;=J7476),"YES","NO")))</f>
        <v>YES</v>
      </c>
      <c r="L7476" s="1" t="str">
        <f t="shared" ref="L7476:L7539" ca="1" si="1019">IF(AND(H7476="END",I7476="YES"),"YES",IF(AND(I7476="YES",G7476&lt;=J7476),"YES","NO"))</f>
        <v>NO</v>
      </c>
      <c r="M7476" s="1">
        <f t="shared" ref="M7476:M7539" ca="1" si="1020">IF(K7476="YES",-G7476,0)</f>
        <v>-2091.54</v>
      </c>
      <c r="N7476" s="1">
        <f t="shared" ref="N7476:N7539" ca="1" si="1021">IF(L7476="YES",G7476,0)</f>
        <v>0</v>
      </c>
      <c r="O7476" s="1">
        <f t="shared" ca="1" si="1017"/>
        <v>0</v>
      </c>
    </row>
    <row r="7477" spans="4:15" x14ac:dyDescent="0.35">
      <c r="D7477" s="1">
        <v>7470</v>
      </c>
      <c r="E7477" s="4">
        <v>42234</v>
      </c>
      <c r="F7477" s="1">
        <v>2096.92</v>
      </c>
      <c r="G7477" s="1">
        <f t="shared" si="1013"/>
        <v>2102.44</v>
      </c>
      <c r="H7477" s="1" t="str">
        <f t="shared" si="1014"/>
        <v/>
      </c>
      <c r="I7477" s="1" t="str">
        <f t="shared" si="1015"/>
        <v>NO</v>
      </c>
      <c r="J7477" s="1">
        <f t="shared" ca="1" si="1016"/>
        <v>2089.846</v>
      </c>
      <c r="K7477" s="1" t="str">
        <f t="shared" ca="1" si="1018"/>
        <v>YES</v>
      </c>
      <c r="L7477" s="1" t="str">
        <f t="shared" ca="1" si="1019"/>
        <v>NO</v>
      </c>
      <c r="M7477" s="1">
        <f t="shared" ca="1" si="1020"/>
        <v>-2102.44</v>
      </c>
      <c r="N7477" s="1">
        <f t="shared" ca="1" si="1021"/>
        <v>0</v>
      </c>
      <c r="O7477" s="1">
        <f t="shared" ca="1" si="1017"/>
        <v>0</v>
      </c>
    </row>
    <row r="7478" spans="4:15" x14ac:dyDescent="0.35">
      <c r="D7478" s="1">
        <v>7471</v>
      </c>
      <c r="E7478" s="4">
        <v>42235</v>
      </c>
      <c r="F7478" s="1">
        <v>2079.61</v>
      </c>
      <c r="G7478" s="1">
        <f t="shared" si="1013"/>
        <v>2096.92</v>
      </c>
      <c r="H7478" s="1" t="str">
        <f t="shared" si="1014"/>
        <v/>
      </c>
      <c r="I7478" s="1" t="str">
        <f t="shared" si="1015"/>
        <v>NO</v>
      </c>
      <c r="J7478" s="1">
        <f t="shared" ca="1" si="1016"/>
        <v>2089.498</v>
      </c>
      <c r="K7478" s="1" t="str">
        <f t="shared" ca="1" si="1018"/>
        <v>YES</v>
      </c>
      <c r="L7478" s="1" t="str">
        <f t="shared" ca="1" si="1019"/>
        <v>NO</v>
      </c>
      <c r="M7478" s="1">
        <f t="shared" ca="1" si="1020"/>
        <v>-2096.92</v>
      </c>
      <c r="N7478" s="1">
        <f t="shared" ca="1" si="1021"/>
        <v>0</v>
      </c>
      <c r="O7478" s="1">
        <f t="shared" ca="1" si="1017"/>
        <v>0</v>
      </c>
    </row>
    <row r="7479" spans="4:15" x14ac:dyDescent="0.35">
      <c r="D7479" s="1">
        <v>7472</v>
      </c>
      <c r="E7479" s="4">
        <v>42236</v>
      </c>
      <c r="F7479" s="1">
        <v>2035.73</v>
      </c>
      <c r="G7479" s="1">
        <f t="shared" si="1013"/>
        <v>2079.61</v>
      </c>
      <c r="H7479" s="1" t="str">
        <f t="shared" si="1014"/>
        <v/>
      </c>
      <c r="I7479" s="1" t="str">
        <f t="shared" si="1015"/>
        <v>NO</v>
      </c>
      <c r="J7479" s="1">
        <f t="shared" ca="1" si="1016"/>
        <v>2092.0680000000002</v>
      </c>
      <c r="K7479" s="1" t="str">
        <f t="shared" ca="1" si="1018"/>
        <v>NO</v>
      </c>
      <c r="L7479" s="1" t="str">
        <f t="shared" ca="1" si="1019"/>
        <v>NO</v>
      </c>
      <c r="M7479" s="1">
        <f t="shared" ca="1" si="1020"/>
        <v>0</v>
      </c>
      <c r="N7479" s="1">
        <f t="shared" ca="1" si="1021"/>
        <v>0</v>
      </c>
      <c r="O7479" s="1">
        <f t="shared" ca="1" si="1017"/>
        <v>0</v>
      </c>
    </row>
    <row r="7480" spans="4:15" x14ac:dyDescent="0.35">
      <c r="D7480" s="1">
        <v>7473</v>
      </c>
      <c r="E7480" s="4">
        <v>42237</v>
      </c>
      <c r="F7480" s="1">
        <v>1970.89</v>
      </c>
      <c r="G7480" s="1">
        <f t="shared" si="1013"/>
        <v>2035.73</v>
      </c>
      <c r="H7480" s="1" t="str">
        <f t="shared" si="1014"/>
        <v/>
      </c>
      <c r="I7480" s="1" t="str">
        <f t="shared" si="1015"/>
        <v>NO</v>
      </c>
      <c r="J7480" s="1">
        <f t="shared" ca="1" si="1016"/>
        <v>2090.7800000000002</v>
      </c>
      <c r="K7480" s="1" t="str">
        <f t="shared" ca="1" si="1018"/>
        <v>NO</v>
      </c>
      <c r="L7480" s="1" t="str">
        <f t="shared" ca="1" si="1019"/>
        <v>NO</v>
      </c>
      <c r="M7480" s="1">
        <f t="shared" ca="1" si="1020"/>
        <v>0</v>
      </c>
      <c r="N7480" s="1">
        <f t="shared" ca="1" si="1021"/>
        <v>0</v>
      </c>
      <c r="O7480" s="1">
        <f t="shared" ca="1" si="1017"/>
        <v>0</v>
      </c>
    </row>
    <row r="7481" spans="4:15" x14ac:dyDescent="0.35">
      <c r="D7481" s="1">
        <v>7474</v>
      </c>
      <c r="E7481" s="4">
        <v>42240</v>
      </c>
      <c r="F7481" s="1">
        <v>1893.21</v>
      </c>
      <c r="G7481" s="1">
        <f t="shared" si="1013"/>
        <v>1970.89</v>
      </c>
      <c r="H7481" s="1" t="str">
        <f t="shared" si="1014"/>
        <v/>
      </c>
      <c r="I7481" s="1" t="str">
        <f t="shared" si="1015"/>
        <v>NO</v>
      </c>
      <c r="J7481" s="1">
        <f t="shared" ca="1" si="1016"/>
        <v>2081.248</v>
      </c>
      <c r="K7481" s="1" t="str">
        <f t="shared" ca="1" si="1018"/>
        <v>NO</v>
      </c>
      <c r="L7481" s="1" t="str">
        <f t="shared" ca="1" si="1019"/>
        <v>NO</v>
      </c>
      <c r="M7481" s="1">
        <f t="shared" ca="1" si="1020"/>
        <v>0</v>
      </c>
      <c r="N7481" s="1">
        <f t="shared" ca="1" si="1021"/>
        <v>0</v>
      </c>
      <c r="O7481" s="1">
        <f t="shared" ca="1" si="1017"/>
        <v>0</v>
      </c>
    </row>
    <row r="7482" spans="4:15" x14ac:dyDescent="0.35">
      <c r="D7482" s="1">
        <v>7475</v>
      </c>
      <c r="E7482" s="4">
        <v>42241</v>
      </c>
      <c r="F7482" s="1">
        <v>1867.61</v>
      </c>
      <c r="G7482" s="1">
        <f t="shared" si="1013"/>
        <v>1893.21</v>
      </c>
      <c r="H7482" s="1" t="str">
        <f t="shared" si="1014"/>
        <v/>
      </c>
      <c r="I7482" s="1" t="str">
        <f t="shared" si="1015"/>
        <v>NO</v>
      </c>
      <c r="J7482" s="1">
        <f t="shared" ca="1" si="1016"/>
        <v>2057.1179999999999</v>
      </c>
      <c r="K7482" s="1" t="str">
        <f t="shared" ca="1" si="1018"/>
        <v>NO</v>
      </c>
      <c r="L7482" s="1" t="str">
        <f t="shared" ca="1" si="1019"/>
        <v>NO</v>
      </c>
      <c r="M7482" s="1">
        <f t="shared" ca="1" si="1020"/>
        <v>0</v>
      </c>
      <c r="N7482" s="1">
        <f t="shared" ca="1" si="1021"/>
        <v>0</v>
      </c>
      <c r="O7482" s="1">
        <f t="shared" ca="1" si="1017"/>
        <v>0</v>
      </c>
    </row>
    <row r="7483" spans="4:15" x14ac:dyDescent="0.35">
      <c r="D7483" s="1">
        <v>7476</v>
      </c>
      <c r="E7483" s="4">
        <v>42242</v>
      </c>
      <c r="F7483" s="1">
        <v>1940.51</v>
      </c>
      <c r="G7483" s="1">
        <f t="shared" si="1013"/>
        <v>1867.61</v>
      </c>
      <c r="H7483" s="1" t="str">
        <f t="shared" si="1014"/>
        <v/>
      </c>
      <c r="I7483" s="1" t="str">
        <f t="shared" si="1015"/>
        <v>NO</v>
      </c>
      <c r="J7483" s="1">
        <f t="shared" ca="1" si="1016"/>
        <v>2015.2720000000002</v>
      </c>
      <c r="K7483" s="1" t="str">
        <f t="shared" ca="1" si="1018"/>
        <v>NO</v>
      </c>
      <c r="L7483" s="1" t="str">
        <f t="shared" ca="1" si="1019"/>
        <v>NO</v>
      </c>
      <c r="M7483" s="1">
        <f t="shared" ca="1" si="1020"/>
        <v>0</v>
      </c>
      <c r="N7483" s="1">
        <f t="shared" ca="1" si="1021"/>
        <v>0</v>
      </c>
      <c r="O7483" s="1">
        <f t="shared" ca="1" si="1017"/>
        <v>0</v>
      </c>
    </row>
    <row r="7484" spans="4:15" x14ac:dyDescent="0.35">
      <c r="D7484" s="1">
        <v>7477</v>
      </c>
      <c r="E7484" s="4">
        <v>42243</v>
      </c>
      <c r="F7484" s="1">
        <v>1987.66</v>
      </c>
      <c r="G7484" s="1">
        <f t="shared" si="1013"/>
        <v>1940.51</v>
      </c>
      <c r="H7484" s="1" t="str">
        <f t="shared" si="1014"/>
        <v/>
      </c>
      <c r="I7484" s="1" t="str">
        <f t="shared" si="1015"/>
        <v>NO</v>
      </c>
      <c r="J7484" s="1">
        <f t="shared" ca="1" si="1016"/>
        <v>1969.4100000000003</v>
      </c>
      <c r="K7484" s="1" t="str">
        <f t="shared" ca="1" si="1018"/>
        <v>NO</v>
      </c>
      <c r="L7484" s="1" t="str">
        <f t="shared" ca="1" si="1019"/>
        <v>NO</v>
      </c>
      <c r="M7484" s="1">
        <f t="shared" ca="1" si="1020"/>
        <v>0</v>
      </c>
      <c r="N7484" s="1">
        <f t="shared" ca="1" si="1021"/>
        <v>0</v>
      </c>
      <c r="O7484" s="1">
        <f t="shared" ca="1" si="1017"/>
        <v>0</v>
      </c>
    </row>
    <row r="7485" spans="4:15" x14ac:dyDescent="0.35">
      <c r="D7485" s="1">
        <v>7478</v>
      </c>
      <c r="E7485" s="4">
        <v>42244</v>
      </c>
      <c r="F7485" s="1">
        <v>1988.87</v>
      </c>
      <c r="G7485" s="1">
        <f t="shared" si="1013"/>
        <v>1987.66</v>
      </c>
      <c r="H7485" s="1" t="str">
        <f t="shared" si="1014"/>
        <v/>
      </c>
      <c r="I7485" s="1" t="str">
        <f t="shared" si="1015"/>
        <v>NO</v>
      </c>
      <c r="J7485" s="1">
        <f t="shared" ca="1" si="1016"/>
        <v>1941.5899999999997</v>
      </c>
      <c r="K7485" s="1" t="str">
        <f t="shared" ca="1" si="1018"/>
        <v>YES</v>
      </c>
      <c r="L7485" s="1" t="str">
        <f t="shared" ca="1" si="1019"/>
        <v>NO</v>
      </c>
      <c r="M7485" s="1">
        <f t="shared" ca="1" si="1020"/>
        <v>-1987.66</v>
      </c>
      <c r="N7485" s="1">
        <f t="shared" ca="1" si="1021"/>
        <v>0</v>
      </c>
      <c r="O7485" s="1">
        <f t="shared" ca="1" si="1017"/>
        <v>0</v>
      </c>
    </row>
    <row r="7486" spans="4:15" x14ac:dyDescent="0.35">
      <c r="D7486" s="1">
        <v>7479</v>
      </c>
      <c r="E7486" s="4">
        <v>42247</v>
      </c>
      <c r="F7486" s="1">
        <v>1972.18</v>
      </c>
      <c r="G7486" s="1">
        <f t="shared" si="1013"/>
        <v>1988.87</v>
      </c>
      <c r="H7486" s="1" t="str">
        <f t="shared" si="1014"/>
        <v/>
      </c>
      <c r="I7486" s="1" t="str">
        <f t="shared" si="1015"/>
        <v>NO</v>
      </c>
      <c r="J7486" s="1">
        <f t="shared" ca="1" si="1016"/>
        <v>1931.9760000000001</v>
      </c>
      <c r="K7486" s="1" t="str">
        <f t="shared" ca="1" si="1018"/>
        <v>YES</v>
      </c>
      <c r="L7486" s="1" t="str">
        <f t="shared" ca="1" si="1019"/>
        <v>NO</v>
      </c>
      <c r="M7486" s="1">
        <f t="shared" ca="1" si="1020"/>
        <v>-1988.87</v>
      </c>
      <c r="N7486" s="1">
        <f t="shared" ca="1" si="1021"/>
        <v>0</v>
      </c>
      <c r="O7486" s="1">
        <f t="shared" ca="1" si="1017"/>
        <v>0</v>
      </c>
    </row>
    <row r="7487" spans="4:15" x14ac:dyDescent="0.35">
      <c r="D7487" s="1">
        <v>7480</v>
      </c>
      <c r="E7487" s="4">
        <v>42248</v>
      </c>
      <c r="F7487" s="1">
        <v>1913.85</v>
      </c>
      <c r="G7487" s="1">
        <f t="shared" si="1013"/>
        <v>1972.18</v>
      </c>
      <c r="H7487" s="1" t="str">
        <f t="shared" si="1014"/>
        <v/>
      </c>
      <c r="I7487" s="1" t="str">
        <f t="shared" si="1015"/>
        <v>NO</v>
      </c>
      <c r="J7487" s="1">
        <f t="shared" ca="1" si="1016"/>
        <v>1935.5720000000001</v>
      </c>
      <c r="K7487" s="1" t="str">
        <f t="shared" ca="1" si="1018"/>
        <v>YES</v>
      </c>
      <c r="L7487" s="1" t="str">
        <f t="shared" ca="1" si="1019"/>
        <v>NO</v>
      </c>
      <c r="M7487" s="1">
        <f t="shared" ca="1" si="1020"/>
        <v>-1972.18</v>
      </c>
      <c r="N7487" s="1">
        <f t="shared" ca="1" si="1021"/>
        <v>0</v>
      </c>
      <c r="O7487" s="1">
        <f t="shared" ca="1" si="1017"/>
        <v>0</v>
      </c>
    </row>
    <row r="7488" spans="4:15" x14ac:dyDescent="0.35">
      <c r="D7488" s="1">
        <v>7481</v>
      </c>
      <c r="E7488" s="4">
        <v>42249</v>
      </c>
      <c r="F7488" s="1">
        <v>1948.86</v>
      </c>
      <c r="G7488" s="1">
        <f t="shared" si="1013"/>
        <v>1913.85</v>
      </c>
      <c r="H7488" s="1" t="str">
        <f t="shared" si="1014"/>
        <v/>
      </c>
      <c r="I7488" s="1" t="str">
        <f t="shared" si="1015"/>
        <v>NO</v>
      </c>
      <c r="J7488" s="1">
        <f t="shared" ca="1" si="1016"/>
        <v>1951.366</v>
      </c>
      <c r="K7488" s="1" t="str">
        <f t="shared" ca="1" si="1018"/>
        <v>NO</v>
      </c>
      <c r="L7488" s="1" t="str">
        <f t="shared" ca="1" si="1019"/>
        <v>NO</v>
      </c>
      <c r="M7488" s="1">
        <f t="shared" ca="1" si="1020"/>
        <v>0</v>
      </c>
      <c r="N7488" s="1">
        <f t="shared" ca="1" si="1021"/>
        <v>0</v>
      </c>
      <c r="O7488" s="1">
        <f t="shared" ca="1" si="1017"/>
        <v>0</v>
      </c>
    </row>
    <row r="7489" spans="4:15" x14ac:dyDescent="0.35">
      <c r="D7489" s="1">
        <v>7482</v>
      </c>
      <c r="E7489" s="4">
        <v>42250</v>
      </c>
      <c r="F7489" s="1">
        <v>1951.13</v>
      </c>
      <c r="G7489" s="1">
        <f t="shared" si="1013"/>
        <v>1948.86</v>
      </c>
      <c r="H7489" s="1" t="str">
        <f t="shared" si="1014"/>
        <v/>
      </c>
      <c r="I7489" s="1" t="str">
        <f t="shared" si="1015"/>
        <v>NO</v>
      </c>
      <c r="J7489" s="1">
        <f t="shared" ca="1" si="1016"/>
        <v>1960.614</v>
      </c>
      <c r="K7489" s="1" t="str">
        <f t="shared" ca="1" si="1018"/>
        <v>NO</v>
      </c>
      <c r="L7489" s="1" t="str">
        <f t="shared" ca="1" si="1019"/>
        <v>NO</v>
      </c>
      <c r="M7489" s="1">
        <f t="shared" ca="1" si="1020"/>
        <v>0</v>
      </c>
      <c r="N7489" s="1">
        <f t="shared" ca="1" si="1021"/>
        <v>0</v>
      </c>
      <c r="O7489" s="1">
        <f t="shared" ca="1" si="1017"/>
        <v>0</v>
      </c>
    </row>
    <row r="7490" spans="4:15" x14ac:dyDescent="0.35">
      <c r="D7490" s="1">
        <v>7483</v>
      </c>
      <c r="E7490" s="4">
        <v>42251</v>
      </c>
      <c r="F7490" s="1">
        <v>1921.22</v>
      </c>
      <c r="G7490" s="1">
        <f t="shared" si="1013"/>
        <v>1951.13</v>
      </c>
      <c r="H7490" s="1" t="str">
        <f t="shared" si="1014"/>
        <v/>
      </c>
      <c r="I7490" s="1" t="str">
        <f t="shared" si="1015"/>
        <v>NO</v>
      </c>
      <c r="J7490" s="1">
        <f t="shared" ca="1" si="1016"/>
        <v>1962.2840000000001</v>
      </c>
      <c r="K7490" s="1" t="str">
        <f t="shared" ca="1" si="1018"/>
        <v>NO</v>
      </c>
      <c r="L7490" s="1" t="str">
        <f t="shared" ca="1" si="1019"/>
        <v>NO</v>
      </c>
      <c r="M7490" s="1">
        <f t="shared" ca="1" si="1020"/>
        <v>0</v>
      </c>
      <c r="N7490" s="1">
        <f t="shared" ca="1" si="1021"/>
        <v>0</v>
      </c>
      <c r="O7490" s="1">
        <f t="shared" ca="1" si="1017"/>
        <v>0</v>
      </c>
    </row>
    <row r="7491" spans="4:15" x14ac:dyDescent="0.35">
      <c r="D7491" s="1">
        <v>7484</v>
      </c>
      <c r="E7491" s="4">
        <v>42255</v>
      </c>
      <c r="F7491" s="1">
        <v>1969.41</v>
      </c>
      <c r="G7491" s="1">
        <f t="shared" si="1013"/>
        <v>1921.22</v>
      </c>
      <c r="H7491" s="1" t="str">
        <f t="shared" si="1014"/>
        <v/>
      </c>
      <c r="I7491" s="1" t="str">
        <f t="shared" si="1015"/>
        <v>NO</v>
      </c>
      <c r="J7491" s="1">
        <f t="shared" ca="1" si="1016"/>
        <v>1954.9779999999998</v>
      </c>
      <c r="K7491" s="1" t="str">
        <f t="shared" ca="1" si="1018"/>
        <v>NO</v>
      </c>
      <c r="L7491" s="1" t="str">
        <f t="shared" ca="1" si="1019"/>
        <v>NO</v>
      </c>
      <c r="M7491" s="1">
        <f t="shared" ca="1" si="1020"/>
        <v>0</v>
      </c>
      <c r="N7491" s="1">
        <f t="shared" ca="1" si="1021"/>
        <v>0</v>
      </c>
      <c r="O7491" s="1">
        <f t="shared" ca="1" si="1017"/>
        <v>0</v>
      </c>
    </row>
    <row r="7492" spans="4:15" x14ac:dyDescent="0.35">
      <c r="D7492" s="1">
        <v>7485</v>
      </c>
      <c r="E7492" s="4">
        <v>42256</v>
      </c>
      <c r="F7492" s="1">
        <v>1942.04</v>
      </c>
      <c r="G7492" s="1">
        <f t="shared" si="1013"/>
        <v>1969.41</v>
      </c>
      <c r="H7492" s="1" t="str">
        <f t="shared" si="1014"/>
        <v/>
      </c>
      <c r="I7492" s="1" t="str">
        <f t="shared" si="1015"/>
        <v>NO</v>
      </c>
      <c r="J7492" s="1">
        <f t="shared" ca="1" si="1016"/>
        <v>1941.4479999999999</v>
      </c>
      <c r="K7492" s="1" t="str">
        <f t="shared" ca="1" si="1018"/>
        <v>YES</v>
      </c>
      <c r="L7492" s="1" t="str">
        <f t="shared" ca="1" si="1019"/>
        <v>NO</v>
      </c>
      <c r="M7492" s="1">
        <f t="shared" ca="1" si="1020"/>
        <v>-1969.41</v>
      </c>
      <c r="N7492" s="1">
        <f t="shared" ca="1" si="1021"/>
        <v>0</v>
      </c>
      <c r="O7492" s="1">
        <f t="shared" ca="1" si="1017"/>
        <v>0</v>
      </c>
    </row>
    <row r="7493" spans="4:15" x14ac:dyDescent="0.35">
      <c r="D7493" s="1">
        <v>7486</v>
      </c>
      <c r="E7493" s="4">
        <v>42257</v>
      </c>
      <c r="F7493" s="1">
        <v>1952.29</v>
      </c>
      <c r="G7493" s="1">
        <f t="shared" si="1013"/>
        <v>1942.04</v>
      </c>
      <c r="H7493" s="1" t="str">
        <f t="shared" si="1014"/>
        <v/>
      </c>
      <c r="I7493" s="1" t="str">
        <f t="shared" si="1015"/>
        <v>NO</v>
      </c>
      <c r="J7493" s="1">
        <f t="shared" ca="1" si="1016"/>
        <v>1940.8940000000002</v>
      </c>
      <c r="K7493" s="1" t="str">
        <f t="shared" ca="1" si="1018"/>
        <v>YES</v>
      </c>
      <c r="L7493" s="1" t="str">
        <f t="shared" ca="1" si="1019"/>
        <v>NO</v>
      </c>
      <c r="M7493" s="1">
        <f t="shared" ca="1" si="1020"/>
        <v>-1942.04</v>
      </c>
      <c r="N7493" s="1">
        <f t="shared" ca="1" si="1021"/>
        <v>0</v>
      </c>
      <c r="O7493" s="1">
        <f t="shared" ca="1" si="1017"/>
        <v>0</v>
      </c>
    </row>
    <row r="7494" spans="4:15" x14ac:dyDescent="0.35">
      <c r="D7494" s="1">
        <v>7487</v>
      </c>
      <c r="E7494" s="4">
        <v>42258</v>
      </c>
      <c r="F7494" s="1">
        <v>1961.05</v>
      </c>
      <c r="G7494" s="1">
        <f t="shared" si="1013"/>
        <v>1952.29</v>
      </c>
      <c r="H7494" s="1" t="str">
        <f t="shared" si="1014"/>
        <v/>
      </c>
      <c r="I7494" s="1" t="str">
        <f t="shared" si="1015"/>
        <v>NO</v>
      </c>
      <c r="J7494" s="1">
        <f t="shared" ca="1" si="1016"/>
        <v>1946.5319999999999</v>
      </c>
      <c r="K7494" s="1" t="str">
        <f t="shared" ca="1" si="1018"/>
        <v>YES</v>
      </c>
      <c r="L7494" s="1" t="str">
        <f t="shared" ca="1" si="1019"/>
        <v>NO</v>
      </c>
      <c r="M7494" s="1">
        <f t="shared" ca="1" si="1020"/>
        <v>-1952.29</v>
      </c>
      <c r="N7494" s="1">
        <f t="shared" ca="1" si="1021"/>
        <v>0</v>
      </c>
      <c r="O7494" s="1">
        <f t="shared" ca="1" si="1017"/>
        <v>0</v>
      </c>
    </row>
    <row r="7495" spans="4:15" x14ac:dyDescent="0.35">
      <c r="D7495" s="1">
        <v>7488</v>
      </c>
      <c r="E7495" s="4">
        <v>42261</v>
      </c>
      <c r="F7495" s="1">
        <v>1953.03</v>
      </c>
      <c r="G7495" s="1">
        <f t="shared" si="1013"/>
        <v>1961.05</v>
      </c>
      <c r="H7495" s="1" t="str">
        <f t="shared" si="1014"/>
        <v/>
      </c>
      <c r="I7495" s="1" t="str">
        <f t="shared" si="1015"/>
        <v>NO</v>
      </c>
      <c r="J7495" s="1">
        <f t="shared" ca="1" si="1016"/>
        <v>1947.2180000000001</v>
      </c>
      <c r="K7495" s="1" t="str">
        <f t="shared" ca="1" si="1018"/>
        <v>YES</v>
      </c>
      <c r="L7495" s="1" t="str">
        <f t="shared" ca="1" si="1019"/>
        <v>NO</v>
      </c>
      <c r="M7495" s="1">
        <f t="shared" ca="1" si="1020"/>
        <v>-1961.05</v>
      </c>
      <c r="N7495" s="1">
        <f t="shared" ca="1" si="1021"/>
        <v>0</v>
      </c>
      <c r="O7495" s="1">
        <f t="shared" ca="1" si="1017"/>
        <v>0</v>
      </c>
    </row>
    <row r="7496" spans="4:15" x14ac:dyDescent="0.35">
      <c r="D7496" s="1">
        <v>7489</v>
      </c>
      <c r="E7496" s="4">
        <v>42262</v>
      </c>
      <c r="F7496" s="1">
        <v>1978.09</v>
      </c>
      <c r="G7496" s="1">
        <f t="shared" si="1013"/>
        <v>1953.03</v>
      </c>
      <c r="H7496" s="1" t="str">
        <f t="shared" si="1014"/>
        <v/>
      </c>
      <c r="I7496" s="1" t="str">
        <f t="shared" si="1015"/>
        <v>NO</v>
      </c>
      <c r="J7496" s="1">
        <f t="shared" ca="1" si="1016"/>
        <v>1949.202</v>
      </c>
      <c r="K7496" s="1" t="str">
        <f t="shared" ca="1" si="1018"/>
        <v>YES</v>
      </c>
      <c r="L7496" s="1" t="str">
        <f t="shared" ca="1" si="1019"/>
        <v>NO</v>
      </c>
      <c r="M7496" s="1">
        <f t="shared" ca="1" si="1020"/>
        <v>-1953.03</v>
      </c>
      <c r="N7496" s="1">
        <f t="shared" ca="1" si="1021"/>
        <v>0</v>
      </c>
      <c r="O7496" s="1">
        <f t="shared" ca="1" si="1017"/>
        <v>0</v>
      </c>
    </row>
    <row r="7497" spans="4:15" x14ac:dyDescent="0.35">
      <c r="D7497" s="1">
        <v>7490</v>
      </c>
      <c r="E7497" s="4">
        <v>42263</v>
      </c>
      <c r="F7497" s="1">
        <v>1995.31</v>
      </c>
      <c r="G7497" s="1">
        <f t="shared" si="1013"/>
        <v>1978.09</v>
      </c>
      <c r="H7497" s="1" t="str">
        <f t="shared" si="1014"/>
        <v/>
      </c>
      <c r="I7497" s="1" t="str">
        <f t="shared" si="1015"/>
        <v>NO</v>
      </c>
      <c r="J7497" s="1">
        <f t="shared" ca="1" si="1016"/>
        <v>1955.5639999999999</v>
      </c>
      <c r="K7497" s="1" t="str">
        <f t="shared" ca="1" si="1018"/>
        <v>YES</v>
      </c>
      <c r="L7497" s="1" t="str">
        <f t="shared" ca="1" si="1019"/>
        <v>NO</v>
      </c>
      <c r="M7497" s="1">
        <f t="shared" ca="1" si="1020"/>
        <v>-1978.09</v>
      </c>
      <c r="N7497" s="1">
        <f t="shared" ca="1" si="1021"/>
        <v>0</v>
      </c>
      <c r="O7497" s="1">
        <f t="shared" ca="1" si="1017"/>
        <v>0</v>
      </c>
    </row>
    <row r="7498" spans="4:15" x14ac:dyDescent="0.35">
      <c r="D7498" s="1">
        <v>7491</v>
      </c>
      <c r="E7498" s="4">
        <v>42264</v>
      </c>
      <c r="F7498" s="1">
        <v>1990.2</v>
      </c>
      <c r="G7498" s="1">
        <f t="shared" ref="G7498:G7561" si="1022">F7497</f>
        <v>1995.31</v>
      </c>
      <c r="H7498" s="1" t="str">
        <f t="shared" si="1014"/>
        <v/>
      </c>
      <c r="I7498" s="1" t="str">
        <f t="shared" si="1015"/>
        <v>NO</v>
      </c>
      <c r="J7498" s="1">
        <f t="shared" ca="1" si="1016"/>
        <v>1957.3</v>
      </c>
      <c r="K7498" s="1" t="str">
        <f t="shared" ca="1" si="1018"/>
        <v>YES</v>
      </c>
      <c r="L7498" s="1" t="str">
        <f t="shared" ca="1" si="1019"/>
        <v>NO</v>
      </c>
      <c r="M7498" s="1">
        <f t="shared" ca="1" si="1020"/>
        <v>-1995.31</v>
      </c>
      <c r="N7498" s="1">
        <f t="shared" ca="1" si="1021"/>
        <v>0</v>
      </c>
      <c r="O7498" s="1">
        <f t="shared" ca="1" si="1017"/>
        <v>0</v>
      </c>
    </row>
    <row r="7499" spans="4:15" x14ac:dyDescent="0.35">
      <c r="D7499" s="1">
        <v>7492</v>
      </c>
      <c r="E7499" s="4">
        <v>42265</v>
      </c>
      <c r="F7499" s="1">
        <v>1958.03</v>
      </c>
      <c r="G7499" s="1">
        <f t="shared" si="1022"/>
        <v>1990.2</v>
      </c>
      <c r="H7499" s="1" t="str">
        <f t="shared" si="1014"/>
        <v/>
      </c>
      <c r="I7499" s="1" t="str">
        <f t="shared" si="1015"/>
        <v>NO</v>
      </c>
      <c r="J7499" s="1">
        <f t="shared" ca="1" si="1016"/>
        <v>1967.9540000000002</v>
      </c>
      <c r="K7499" s="1" t="str">
        <f t="shared" ca="1" si="1018"/>
        <v>YES</v>
      </c>
      <c r="L7499" s="1" t="str">
        <f t="shared" ca="1" si="1019"/>
        <v>NO</v>
      </c>
      <c r="M7499" s="1">
        <f t="shared" ca="1" si="1020"/>
        <v>-1990.2</v>
      </c>
      <c r="N7499" s="1">
        <f t="shared" ca="1" si="1021"/>
        <v>0</v>
      </c>
      <c r="O7499" s="1">
        <f t="shared" ca="1" si="1017"/>
        <v>0</v>
      </c>
    </row>
    <row r="7500" spans="4:15" x14ac:dyDescent="0.35">
      <c r="D7500" s="1">
        <v>7493</v>
      </c>
      <c r="E7500" s="4">
        <v>42268</v>
      </c>
      <c r="F7500" s="1">
        <v>1966.97</v>
      </c>
      <c r="G7500" s="1">
        <f t="shared" si="1022"/>
        <v>1958.03</v>
      </c>
      <c r="H7500" s="1" t="str">
        <f t="shared" si="1014"/>
        <v/>
      </c>
      <c r="I7500" s="1" t="str">
        <f t="shared" si="1015"/>
        <v>NO</v>
      </c>
      <c r="J7500" s="1">
        <f t="shared" ca="1" si="1016"/>
        <v>1975.5360000000001</v>
      </c>
      <c r="K7500" s="1" t="str">
        <f t="shared" ca="1" si="1018"/>
        <v>NO</v>
      </c>
      <c r="L7500" s="1" t="str">
        <f t="shared" ca="1" si="1019"/>
        <v>NO</v>
      </c>
      <c r="M7500" s="1">
        <f t="shared" ca="1" si="1020"/>
        <v>0</v>
      </c>
      <c r="N7500" s="1">
        <f t="shared" ca="1" si="1021"/>
        <v>0</v>
      </c>
      <c r="O7500" s="1">
        <f t="shared" ca="1" si="1017"/>
        <v>0</v>
      </c>
    </row>
    <row r="7501" spans="4:15" x14ac:dyDescent="0.35">
      <c r="D7501" s="1">
        <v>7494</v>
      </c>
      <c r="E7501" s="4">
        <v>42269</v>
      </c>
      <c r="F7501" s="1">
        <v>1942.74</v>
      </c>
      <c r="G7501" s="1">
        <f t="shared" si="1022"/>
        <v>1966.97</v>
      </c>
      <c r="H7501" s="1" t="str">
        <f t="shared" si="1014"/>
        <v/>
      </c>
      <c r="I7501" s="1" t="str">
        <f t="shared" si="1015"/>
        <v>NO</v>
      </c>
      <c r="J7501" s="1">
        <f t="shared" ca="1" si="1016"/>
        <v>1974.932</v>
      </c>
      <c r="K7501" s="1" t="str">
        <f t="shared" ca="1" si="1018"/>
        <v>NO</v>
      </c>
      <c r="L7501" s="1" t="str">
        <f t="shared" ca="1" si="1019"/>
        <v>NO</v>
      </c>
      <c r="M7501" s="1">
        <f t="shared" ca="1" si="1020"/>
        <v>0</v>
      </c>
      <c r="N7501" s="1">
        <f t="shared" ca="1" si="1021"/>
        <v>0</v>
      </c>
      <c r="O7501" s="1">
        <f t="shared" ca="1" si="1017"/>
        <v>0</v>
      </c>
    </row>
    <row r="7502" spans="4:15" x14ac:dyDescent="0.35">
      <c r="D7502" s="1">
        <v>7495</v>
      </c>
      <c r="E7502" s="4">
        <v>42270</v>
      </c>
      <c r="F7502" s="1">
        <v>1938.76</v>
      </c>
      <c r="G7502" s="1">
        <f t="shared" si="1022"/>
        <v>1942.74</v>
      </c>
      <c r="H7502" s="1" t="str">
        <f t="shared" si="1014"/>
        <v/>
      </c>
      <c r="I7502" s="1" t="str">
        <f t="shared" si="1015"/>
        <v>NO</v>
      </c>
      <c r="J7502" s="1">
        <f t="shared" ca="1" si="1016"/>
        <v>1977.7199999999998</v>
      </c>
      <c r="K7502" s="1" t="str">
        <f t="shared" ca="1" si="1018"/>
        <v>NO</v>
      </c>
      <c r="L7502" s="1" t="str">
        <f t="shared" ca="1" si="1019"/>
        <v>NO</v>
      </c>
      <c r="M7502" s="1">
        <f t="shared" ca="1" si="1020"/>
        <v>0</v>
      </c>
      <c r="N7502" s="1">
        <f t="shared" ca="1" si="1021"/>
        <v>0</v>
      </c>
      <c r="O7502" s="1">
        <f t="shared" ca="1" si="1017"/>
        <v>0</v>
      </c>
    </row>
    <row r="7503" spans="4:15" x14ac:dyDescent="0.35">
      <c r="D7503" s="1">
        <v>7496</v>
      </c>
      <c r="E7503" s="4">
        <v>42271</v>
      </c>
      <c r="F7503" s="1">
        <v>1932.24</v>
      </c>
      <c r="G7503" s="1">
        <f t="shared" si="1022"/>
        <v>1938.76</v>
      </c>
      <c r="H7503" s="1" t="str">
        <f t="shared" si="1014"/>
        <v/>
      </c>
      <c r="I7503" s="1" t="str">
        <f t="shared" si="1015"/>
        <v>NO</v>
      </c>
      <c r="J7503" s="1">
        <f t="shared" ca="1" si="1016"/>
        <v>1970.65</v>
      </c>
      <c r="K7503" s="1" t="str">
        <f t="shared" ca="1" si="1018"/>
        <v>NO</v>
      </c>
      <c r="L7503" s="1" t="str">
        <f t="shared" ca="1" si="1019"/>
        <v>NO</v>
      </c>
      <c r="M7503" s="1">
        <f t="shared" ca="1" si="1020"/>
        <v>0</v>
      </c>
      <c r="N7503" s="1">
        <f t="shared" ca="1" si="1021"/>
        <v>0</v>
      </c>
      <c r="O7503" s="1">
        <f t="shared" ca="1" si="1017"/>
        <v>0</v>
      </c>
    </row>
    <row r="7504" spans="4:15" x14ac:dyDescent="0.35">
      <c r="D7504" s="1">
        <v>7497</v>
      </c>
      <c r="E7504" s="4">
        <v>42272</v>
      </c>
      <c r="F7504" s="1">
        <v>1931.34</v>
      </c>
      <c r="G7504" s="1">
        <f t="shared" si="1022"/>
        <v>1932.24</v>
      </c>
      <c r="H7504" s="1" t="str">
        <f t="shared" si="1014"/>
        <v/>
      </c>
      <c r="I7504" s="1" t="str">
        <f t="shared" si="1015"/>
        <v>NO</v>
      </c>
      <c r="J7504" s="1">
        <f t="shared" ca="1" si="1016"/>
        <v>1959.3399999999997</v>
      </c>
      <c r="K7504" s="1" t="str">
        <f t="shared" ca="1" si="1018"/>
        <v>NO</v>
      </c>
      <c r="L7504" s="1" t="str">
        <f t="shared" ca="1" si="1019"/>
        <v>NO</v>
      </c>
      <c r="M7504" s="1">
        <f t="shared" ca="1" si="1020"/>
        <v>0</v>
      </c>
      <c r="N7504" s="1">
        <f t="shared" ca="1" si="1021"/>
        <v>0</v>
      </c>
      <c r="O7504" s="1">
        <f t="shared" ca="1" si="1017"/>
        <v>0</v>
      </c>
    </row>
    <row r="7505" spans="4:15" x14ac:dyDescent="0.35">
      <c r="D7505" s="1">
        <v>7498</v>
      </c>
      <c r="E7505" s="4">
        <v>42275</v>
      </c>
      <c r="F7505" s="1">
        <v>1881.77</v>
      </c>
      <c r="G7505" s="1">
        <f t="shared" si="1022"/>
        <v>1931.34</v>
      </c>
      <c r="H7505" s="1" t="str">
        <f t="shared" si="1014"/>
        <v/>
      </c>
      <c r="I7505" s="1" t="str">
        <f t="shared" si="1015"/>
        <v>NO</v>
      </c>
      <c r="J7505" s="1">
        <f t="shared" ca="1" si="1016"/>
        <v>1947.748</v>
      </c>
      <c r="K7505" s="1" t="str">
        <f t="shared" ca="1" si="1018"/>
        <v>NO</v>
      </c>
      <c r="L7505" s="1" t="str">
        <f t="shared" ca="1" si="1019"/>
        <v>NO</v>
      </c>
      <c r="M7505" s="1">
        <f t="shared" ca="1" si="1020"/>
        <v>0</v>
      </c>
      <c r="N7505" s="1">
        <f t="shared" ca="1" si="1021"/>
        <v>0</v>
      </c>
      <c r="O7505" s="1">
        <f t="shared" ca="1" si="1017"/>
        <v>0</v>
      </c>
    </row>
    <row r="7506" spans="4:15" x14ac:dyDescent="0.35">
      <c r="D7506" s="1">
        <v>7499</v>
      </c>
      <c r="E7506" s="4">
        <v>42276</v>
      </c>
      <c r="F7506" s="1">
        <v>1884.09</v>
      </c>
      <c r="G7506" s="1">
        <f t="shared" si="1022"/>
        <v>1881.77</v>
      </c>
      <c r="H7506" s="1" t="str">
        <f t="shared" si="1014"/>
        <v/>
      </c>
      <c r="I7506" s="1" t="str">
        <f t="shared" si="1015"/>
        <v>NO</v>
      </c>
      <c r="J7506" s="1">
        <f t="shared" ca="1" si="1016"/>
        <v>1942.4099999999999</v>
      </c>
      <c r="K7506" s="1" t="str">
        <f t="shared" ca="1" si="1018"/>
        <v>NO</v>
      </c>
      <c r="L7506" s="1" t="str">
        <f t="shared" ca="1" si="1019"/>
        <v>NO</v>
      </c>
      <c r="M7506" s="1">
        <f t="shared" ca="1" si="1020"/>
        <v>0</v>
      </c>
      <c r="N7506" s="1">
        <f t="shared" ca="1" si="1021"/>
        <v>0</v>
      </c>
      <c r="O7506" s="1">
        <f t="shared" ca="1" si="1017"/>
        <v>0</v>
      </c>
    </row>
    <row r="7507" spans="4:15" x14ac:dyDescent="0.35">
      <c r="D7507" s="1">
        <v>7500</v>
      </c>
      <c r="E7507" s="4">
        <v>42277</v>
      </c>
      <c r="F7507" s="1">
        <v>1920.03</v>
      </c>
      <c r="G7507" s="1">
        <f t="shared" si="1022"/>
        <v>1884.09</v>
      </c>
      <c r="H7507" s="1" t="str">
        <f t="shared" si="1014"/>
        <v/>
      </c>
      <c r="I7507" s="1" t="str">
        <f t="shared" si="1015"/>
        <v>NO</v>
      </c>
      <c r="J7507" s="1">
        <f t="shared" ca="1" si="1016"/>
        <v>1925.3700000000001</v>
      </c>
      <c r="K7507" s="1" t="str">
        <f t="shared" ca="1" si="1018"/>
        <v>NO</v>
      </c>
      <c r="L7507" s="1" t="str">
        <f t="shared" ca="1" si="1019"/>
        <v>NO</v>
      </c>
      <c r="M7507" s="1">
        <f t="shared" ca="1" si="1020"/>
        <v>0</v>
      </c>
      <c r="N7507" s="1">
        <f t="shared" ca="1" si="1021"/>
        <v>0</v>
      </c>
      <c r="O7507" s="1">
        <f t="shared" ca="1" si="1017"/>
        <v>0</v>
      </c>
    </row>
    <row r="7508" spans="4:15" x14ac:dyDescent="0.35">
      <c r="D7508" s="1">
        <v>7501</v>
      </c>
      <c r="E7508" s="4">
        <v>42278</v>
      </c>
      <c r="F7508" s="1">
        <v>1923.82</v>
      </c>
      <c r="G7508" s="1">
        <f t="shared" si="1022"/>
        <v>1920.03</v>
      </c>
      <c r="H7508" s="1" t="str">
        <f t="shared" si="1014"/>
        <v/>
      </c>
      <c r="I7508" s="1" t="str">
        <f t="shared" si="1015"/>
        <v>NO</v>
      </c>
      <c r="J7508" s="1">
        <f t="shared" ca="1" si="1016"/>
        <v>1913.64</v>
      </c>
      <c r="K7508" s="1" t="str">
        <f t="shared" ca="1" si="1018"/>
        <v>YES</v>
      </c>
      <c r="L7508" s="1" t="str">
        <f t="shared" ca="1" si="1019"/>
        <v>NO</v>
      </c>
      <c r="M7508" s="1">
        <f t="shared" ca="1" si="1020"/>
        <v>-1920.03</v>
      </c>
      <c r="N7508" s="1">
        <f t="shared" ca="1" si="1021"/>
        <v>0</v>
      </c>
      <c r="O7508" s="1">
        <f t="shared" ca="1" si="1017"/>
        <v>0</v>
      </c>
    </row>
    <row r="7509" spans="4:15" x14ac:dyDescent="0.35">
      <c r="D7509" s="1">
        <v>7502</v>
      </c>
      <c r="E7509" s="4">
        <v>42279</v>
      </c>
      <c r="F7509" s="1">
        <v>1951.36</v>
      </c>
      <c r="G7509" s="1">
        <f t="shared" si="1022"/>
        <v>1923.82</v>
      </c>
      <c r="H7509" s="1" t="str">
        <f t="shared" si="1014"/>
        <v/>
      </c>
      <c r="I7509" s="1" t="str">
        <f t="shared" si="1015"/>
        <v>NO</v>
      </c>
      <c r="J7509" s="1">
        <f t="shared" ca="1" si="1016"/>
        <v>1909.8940000000002</v>
      </c>
      <c r="K7509" s="1" t="str">
        <f t="shared" ca="1" si="1018"/>
        <v>YES</v>
      </c>
      <c r="L7509" s="1" t="str">
        <f t="shared" ca="1" si="1019"/>
        <v>NO</v>
      </c>
      <c r="M7509" s="1">
        <f t="shared" ca="1" si="1020"/>
        <v>-1923.82</v>
      </c>
      <c r="N7509" s="1">
        <f t="shared" ca="1" si="1021"/>
        <v>0</v>
      </c>
      <c r="O7509" s="1">
        <f t="shared" ca="1" si="1017"/>
        <v>0</v>
      </c>
    </row>
    <row r="7510" spans="4:15" x14ac:dyDescent="0.35">
      <c r="D7510" s="1">
        <v>7503</v>
      </c>
      <c r="E7510" s="4">
        <v>42282</v>
      </c>
      <c r="F7510" s="1">
        <v>1987.05</v>
      </c>
      <c r="G7510" s="1">
        <f t="shared" si="1022"/>
        <v>1951.36</v>
      </c>
      <c r="H7510" s="1" t="str">
        <f t="shared" si="1014"/>
        <v/>
      </c>
      <c r="I7510" s="1" t="str">
        <f t="shared" si="1015"/>
        <v>NO</v>
      </c>
      <c r="J7510" s="1">
        <f t="shared" ca="1" si="1016"/>
        <v>1908.2099999999998</v>
      </c>
      <c r="K7510" s="1" t="str">
        <f t="shared" ca="1" si="1018"/>
        <v>YES</v>
      </c>
      <c r="L7510" s="1" t="str">
        <f t="shared" ca="1" si="1019"/>
        <v>NO</v>
      </c>
      <c r="M7510" s="1">
        <f t="shared" ca="1" si="1020"/>
        <v>-1951.36</v>
      </c>
      <c r="N7510" s="1">
        <f t="shared" ca="1" si="1021"/>
        <v>0</v>
      </c>
      <c r="O7510" s="1">
        <f t="shared" ca="1" si="1017"/>
        <v>0</v>
      </c>
    </row>
    <row r="7511" spans="4:15" x14ac:dyDescent="0.35">
      <c r="D7511" s="1">
        <v>7504</v>
      </c>
      <c r="E7511" s="4">
        <v>42283</v>
      </c>
      <c r="F7511" s="1">
        <v>1979.92</v>
      </c>
      <c r="G7511" s="1">
        <f t="shared" si="1022"/>
        <v>1987.05</v>
      </c>
      <c r="H7511" s="1" t="str">
        <f t="shared" si="1014"/>
        <v/>
      </c>
      <c r="I7511" s="1" t="str">
        <f t="shared" si="1015"/>
        <v>NO</v>
      </c>
      <c r="J7511" s="1">
        <f t="shared" ca="1" si="1016"/>
        <v>1912.2139999999999</v>
      </c>
      <c r="K7511" s="1" t="str">
        <f t="shared" ca="1" si="1018"/>
        <v>YES</v>
      </c>
      <c r="L7511" s="1" t="str">
        <f t="shared" ca="1" si="1019"/>
        <v>NO</v>
      </c>
      <c r="M7511" s="1">
        <f t="shared" ca="1" si="1020"/>
        <v>-1987.05</v>
      </c>
      <c r="N7511" s="1">
        <f t="shared" ca="1" si="1021"/>
        <v>0</v>
      </c>
      <c r="O7511" s="1">
        <f t="shared" ca="1" si="1017"/>
        <v>0</v>
      </c>
    </row>
    <row r="7512" spans="4:15" x14ac:dyDescent="0.35">
      <c r="D7512" s="1">
        <v>7505</v>
      </c>
      <c r="E7512" s="4">
        <v>42284</v>
      </c>
      <c r="F7512" s="1">
        <v>1995.83</v>
      </c>
      <c r="G7512" s="1">
        <f t="shared" si="1022"/>
        <v>1979.92</v>
      </c>
      <c r="H7512" s="1" t="str">
        <f t="shared" si="1014"/>
        <v/>
      </c>
      <c r="I7512" s="1" t="str">
        <f t="shared" si="1015"/>
        <v>NO</v>
      </c>
      <c r="J7512" s="1">
        <f t="shared" ca="1" si="1016"/>
        <v>1933.2699999999998</v>
      </c>
      <c r="K7512" s="1" t="str">
        <f t="shared" ca="1" si="1018"/>
        <v>YES</v>
      </c>
      <c r="L7512" s="1" t="str">
        <f t="shared" ca="1" si="1019"/>
        <v>NO</v>
      </c>
      <c r="M7512" s="1">
        <f t="shared" ca="1" si="1020"/>
        <v>-1979.92</v>
      </c>
      <c r="N7512" s="1">
        <f t="shared" ca="1" si="1021"/>
        <v>0</v>
      </c>
      <c r="O7512" s="1">
        <f t="shared" ca="1" si="1017"/>
        <v>0</v>
      </c>
    </row>
    <row r="7513" spans="4:15" x14ac:dyDescent="0.35">
      <c r="D7513" s="1">
        <v>7506</v>
      </c>
      <c r="E7513" s="4">
        <v>42285</v>
      </c>
      <c r="F7513" s="1">
        <v>2013.43</v>
      </c>
      <c r="G7513" s="1">
        <f t="shared" si="1022"/>
        <v>1995.83</v>
      </c>
      <c r="H7513" s="1" t="str">
        <f t="shared" si="1014"/>
        <v/>
      </c>
      <c r="I7513" s="1" t="str">
        <f t="shared" si="1015"/>
        <v>NO</v>
      </c>
      <c r="J7513" s="1">
        <f t="shared" ca="1" si="1016"/>
        <v>1952.4360000000001</v>
      </c>
      <c r="K7513" s="1" t="str">
        <f t="shared" ca="1" si="1018"/>
        <v>YES</v>
      </c>
      <c r="L7513" s="1" t="str">
        <f t="shared" ca="1" si="1019"/>
        <v>NO</v>
      </c>
      <c r="M7513" s="1">
        <f t="shared" ca="1" si="1020"/>
        <v>-1995.83</v>
      </c>
      <c r="N7513" s="1">
        <f t="shared" ca="1" si="1021"/>
        <v>0</v>
      </c>
      <c r="O7513" s="1">
        <f t="shared" ca="1" si="1017"/>
        <v>0</v>
      </c>
    </row>
    <row r="7514" spans="4:15" x14ac:dyDescent="0.35">
      <c r="D7514" s="1">
        <v>7507</v>
      </c>
      <c r="E7514" s="4">
        <v>42286</v>
      </c>
      <c r="F7514" s="1">
        <v>2014.89</v>
      </c>
      <c r="G7514" s="1">
        <f t="shared" si="1022"/>
        <v>2013.43</v>
      </c>
      <c r="H7514" s="1" t="str">
        <f t="shared" si="1014"/>
        <v/>
      </c>
      <c r="I7514" s="1" t="str">
        <f t="shared" si="1015"/>
        <v>NO</v>
      </c>
      <c r="J7514" s="1">
        <f t="shared" ca="1" si="1016"/>
        <v>1967.596</v>
      </c>
      <c r="K7514" s="1" t="str">
        <f t="shared" ca="1" si="1018"/>
        <v>YES</v>
      </c>
      <c r="L7514" s="1" t="str">
        <f t="shared" ca="1" si="1019"/>
        <v>NO</v>
      </c>
      <c r="M7514" s="1">
        <f t="shared" ca="1" si="1020"/>
        <v>-2013.43</v>
      </c>
      <c r="N7514" s="1">
        <f t="shared" ca="1" si="1021"/>
        <v>0</v>
      </c>
      <c r="O7514" s="1">
        <f t="shared" ca="1" si="1017"/>
        <v>0</v>
      </c>
    </row>
    <row r="7515" spans="4:15" x14ac:dyDescent="0.35">
      <c r="D7515" s="1">
        <v>7508</v>
      </c>
      <c r="E7515" s="4">
        <v>42289</v>
      </c>
      <c r="F7515" s="1">
        <v>2017.46</v>
      </c>
      <c r="G7515" s="1">
        <f t="shared" si="1022"/>
        <v>2014.89</v>
      </c>
      <c r="H7515" s="1" t="str">
        <f t="shared" si="1014"/>
        <v/>
      </c>
      <c r="I7515" s="1" t="str">
        <f t="shared" si="1015"/>
        <v>NO</v>
      </c>
      <c r="J7515" s="1">
        <f t="shared" ca="1" si="1016"/>
        <v>1985.518</v>
      </c>
      <c r="K7515" s="1" t="str">
        <f t="shared" ca="1" si="1018"/>
        <v>YES</v>
      </c>
      <c r="L7515" s="1" t="str">
        <f t="shared" ca="1" si="1019"/>
        <v>NO</v>
      </c>
      <c r="M7515" s="1">
        <f t="shared" ca="1" si="1020"/>
        <v>-2014.89</v>
      </c>
      <c r="N7515" s="1">
        <f t="shared" ca="1" si="1021"/>
        <v>0</v>
      </c>
      <c r="O7515" s="1">
        <f t="shared" ca="1" si="1017"/>
        <v>0</v>
      </c>
    </row>
    <row r="7516" spans="4:15" x14ac:dyDescent="0.35">
      <c r="D7516" s="1">
        <v>7509</v>
      </c>
      <c r="E7516" s="4">
        <v>42290</v>
      </c>
      <c r="F7516" s="1">
        <v>2003.69</v>
      </c>
      <c r="G7516" s="1">
        <f t="shared" si="1022"/>
        <v>2017.46</v>
      </c>
      <c r="H7516" s="1" t="str">
        <f t="shared" si="1014"/>
        <v/>
      </c>
      <c r="I7516" s="1" t="str">
        <f t="shared" si="1015"/>
        <v>NO</v>
      </c>
      <c r="J7516" s="1">
        <f t="shared" ca="1" si="1016"/>
        <v>1998.2240000000002</v>
      </c>
      <c r="K7516" s="1" t="str">
        <f t="shared" ca="1" si="1018"/>
        <v>YES</v>
      </c>
      <c r="L7516" s="1" t="str">
        <f t="shared" ca="1" si="1019"/>
        <v>NO</v>
      </c>
      <c r="M7516" s="1">
        <f t="shared" ca="1" si="1020"/>
        <v>-2017.46</v>
      </c>
      <c r="N7516" s="1">
        <f t="shared" ca="1" si="1021"/>
        <v>0</v>
      </c>
      <c r="O7516" s="1">
        <f t="shared" ca="1" si="1017"/>
        <v>0</v>
      </c>
    </row>
    <row r="7517" spans="4:15" x14ac:dyDescent="0.35">
      <c r="D7517" s="1">
        <v>7510</v>
      </c>
      <c r="E7517" s="4">
        <v>42291</v>
      </c>
      <c r="F7517" s="1">
        <v>1994.24</v>
      </c>
      <c r="G7517" s="1">
        <f t="shared" si="1022"/>
        <v>2003.69</v>
      </c>
      <c r="H7517" s="1" t="str">
        <f t="shared" si="1014"/>
        <v/>
      </c>
      <c r="I7517" s="1" t="str">
        <f t="shared" si="1015"/>
        <v>NO</v>
      </c>
      <c r="J7517" s="1">
        <f t="shared" ca="1" si="1016"/>
        <v>2004.306</v>
      </c>
      <c r="K7517" s="1" t="str">
        <f t="shared" ca="1" si="1018"/>
        <v>NO</v>
      </c>
      <c r="L7517" s="1" t="str">
        <f t="shared" ca="1" si="1019"/>
        <v>NO</v>
      </c>
      <c r="M7517" s="1">
        <f t="shared" ca="1" si="1020"/>
        <v>0</v>
      </c>
      <c r="N7517" s="1">
        <f t="shared" ca="1" si="1021"/>
        <v>0</v>
      </c>
      <c r="O7517" s="1">
        <f t="shared" ca="1" si="1017"/>
        <v>0</v>
      </c>
    </row>
    <row r="7518" spans="4:15" x14ac:dyDescent="0.35">
      <c r="D7518" s="1">
        <v>7511</v>
      </c>
      <c r="E7518" s="4">
        <v>42292</v>
      </c>
      <c r="F7518" s="1">
        <v>2023.86</v>
      </c>
      <c r="G7518" s="1">
        <f t="shared" si="1022"/>
        <v>1994.24</v>
      </c>
      <c r="H7518" s="1" t="str">
        <f t="shared" si="1014"/>
        <v/>
      </c>
      <c r="I7518" s="1" t="str">
        <f t="shared" si="1015"/>
        <v>NO</v>
      </c>
      <c r="J7518" s="1">
        <f t="shared" ca="1" si="1016"/>
        <v>2009.0600000000002</v>
      </c>
      <c r="K7518" s="1" t="str">
        <f t="shared" ca="1" si="1018"/>
        <v>NO</v>
      </c>
      <c r="L7518" s="1" t="str">
        <f t="shared" ca="1" si="1019"/>
        <v>NO</v>
      </c>
      <c r="M7518" s="1">
        <f t="shared" ca="1" si="1020"/>
        <v>0</v>
      </c>
      <c r="N7518" s="1">
        <f t="shared" ca="1" si="1021"/>
        <v>0</v>
      </c>
      <c r="O7518" s="1">
        <f t="shared" ca="1" si="1017"/>
        <v>0</v>
      </c>
    </row>
    <row r="7519" spans="4:15" x14ac:dyDescent="0.35">
      <c r="D7519" s="1">
        <v>7512</v>
      </c>
      <c r="E7519" s="4">
        <v>42293</v>
      </c>
      <c r="F7519" s="1">
        <v>2033.11</v>
      </c>
      <c r="G7519" s="1">
        <f t="shared" si="1022"/>
        <v>2023.86</v>
      </c>
      <c r="H7519" s="1" t="str">
        <f t="shared" si="1014"/>
        <v/>
      </c>
      <c r="I7519" s="1" t="str">
        <f t="shared" si="1015"/>
        <v>NO</v>
      </c>
      <c r="J7519" s="1">
        <f t="shared" ca="1" si="1016"/>
        <v>2008.7420000000002</v>
      </c>
      <c r="K7519" s="1" t="str">
        <f t="shared" ca="1" si="1018"/>
        <v>YES</v>
      </c>
      <c r="L7519" s="1" t="str">
        <f t="shared" ca="1" si="1019"/>
        <v>NO</v>
      </c>
      <c r="M7519" s="1">
        <f t="shared" ca="1" si="1020"/>
        <v>-2023.86</v>
      </c>
      <c r="N7519" s="1">
        <f t="shared" ca="1" si="1021"/>
        <v>0</v>
      </c>
      <c r="O7519" s="1">
        <f t="shared" ca="1" si="1017"/>
        <v>0</v>
      </c>
    </row>
    <row r="7520" spans="4:15" x14ac:dyDescent="0.35">
      <c r="D7520" s="1">
        <v>7513</v>
      </c>
      <c r="E7520" s="4">
        <v>42296</v>
      </c>
      <c r="F7520" s="1">
        <v>2033.66</v>
      </c>
      <c r="G7520" s="1">
        <f t="shared" si="1022"/>
        <v>2033.11</v>
      </c>
      <c r="H7520" s="1" t="str">
        <f t="shared" si="1014"/>
        <v/>
      </c>
      <c r="I7520" s="1" t="str">
        <f t="shared" si="1015"/>
        <v>NO</v>
      </c>
      <c r="J7520" s="1">
        <f t="shared" ca="1" si="1016"/>
        <v>2010.8280000000002</v>
      </c>
      <c r="K7520" s="1" t="str">
        <f t="shared" ca="1" si="1018"/>
        <v>YES</v>
      </c>
      <c r="L7520" s="1" t="str">
        <f t="shared" ca="1" si="1019"/>
        <v>NO</v>
      </c>
      <c r="M7520" s="1">
        <f t="shared" ca="1" si="1020"/>
        <v>-2033.11</v>
      </c>
      <c r="N7520" s="1">
        <f t="shared" ca="1" si="1021"/>
        <v>0</v>
      </c>
      <c r="O7520" s="1">
        <f t="shared" ca="1" si="1017"/>
        <v>0</v>
      </c>
    </row>
    <row r="7521" spans="4:15" x14ac:dyDescent="0.35">
      <c r="D7521" s="1">
        <v>7514</v>
      </c>
      <c r="E7521" s="4">
        <v>42297</v>
      </c>
      <c r="F7521" s="1">
        <v>2030.77</v>
      </c>
      <c r="G7521" s="1">
        <f t="shared" si="1022"/>
        <v>2033.66</v>
      </c>
      <c r="H7521" s="1" t="str">
        <f t="shared" si="1014"/>
        <v/>
      </c>
      <c r="I7521" s="1" t="str">
        <f t="shared" si="1015"/>
        <v>NO</v>
      </c>
      <c r="J7521" s="1">
        <f t="shared" ca="1" si="1016"/>
        <v>2014.4720000000002</v>
      </c>
      <c r="K7521" s="1" t="str">
        <f t="shared" ca="1" si="1018"/>
        <v>YES</v>
      </c>
      <c r="L7521" s="1" t="str">
        <f t="shared" ca="1" si="1019"/>
        <v>NO</v>
      </c>
      <c r="M7521" s="1">
        <f t="shared" ca="1" si="1020"/>
        <v>-2033.66</v>
      </c>
      <c r="N7521" s="1">
        <f t="shared" ca="1" si="1021"/>
        <v>0</v>
      </c>
      <c r="O7521" s="1">
        <f t="shared" ca="1" si="1017"/>
        <v>0</v>
      </c>
    </row>
    <row r="7522" spans="4:15" x14ac:dyDescent="0.35">
      <c r="D7522" s="1">
        <v>7515</v>
      </c>
      <c r="E7522" s="4">
        <v>42298</v>
      </c>
      <c r="F7522" s="1">
        <v>2018.94</v>
      </c>
      <c r="G7522" s="1">
        <f t="shared" si="1022"/>
        <v>2030.77</v>
      </c>
      <c r="H7522" s="1" t="str">
        <f t="shared" si="1014"/>
        <v/>
      </c>
      <c r="I7522" s="1" t="str">
        <f t="shared" si="1015"/>
        <v>NO</v>
      </c>
      <c r="J7522" s="1">
        <f t="shared" ca="1" si="1016"/>
        <v>2017.712</v>
      </c>
      <c r="K7522" s="1" t="str">
        <f t="shared" ca="1" si="1018"/>
        <v>YES</v>
      </c>
      <c r="L7522" s="1" t="str">
        <f t="shared" ca="1" si="1019"/>
        <v>NO</v>
      </c>
      <c r="M7522" s="1">
        <f t="shared" ca="1" si="1020"/>
        <v>-2030.77</v>
      </c>
      <c r="N7522" s="1">
        <f t="shared" ca="1" si="1021"/>
        <v>0</v>
      </c>
      <c r="O7522" s="1">
        <f t="shared" ca="1" si="1017"/>
        <v>0</v>
      </c>
    </row>
    <row r="7523" spans="4:15" x14ac:dyDescent="0.35">
      <c r="D7523" s="1">
        <v>7516</v>
      </c>
      <c r="E7523" s="4">
        <v>42299</v>
      </c>
      <c r="F7523" s="1">
        <v>2052.5100000000002</v>
      </c>
      <c r="G7523" s="1">
        <f t="shared" si="1022"/>
        <v>2018.94</v>
      </c>
      <c r="H7523" s="1" t="str">
        <f t="shared" si="1014"/>
        <v/>
      </c>
      <c r="I7523" s="1" t="str">
        <f t="shared" si="1015"/>
        <v>NO</v>
      </c>
      <c r="J7523" s="1">
        <f t="shared" ca="1" si="1016"/>
        <v>2023.1279999999999</v>
      </c>
      <c r="K7523" s="1" t="str">
        <f t="shared" ca="1" si="1018"/>
        <v>NO</v>
      </c>
      <c r="L7523" s="1" t="str">
        <f t="shared" ca="1" si="1019"/>
        <v>NO</v>
      </c>
      <c r="M7523" s="1">
        <f t="shared" ca="1" si="1020"/>
        <v>0</v>
      </c>
      <c r="N7523" s="1">
        <f t="shared" ca="1" si="1021"/>
        <v>0</v>
      </c>
      <c r="O7523" s="1">
        <f t="shared" ca="1" si="1017"/>
        <v>0</v>
      </c>
    </row>
    <row r="7524" spans="4:15" x14ac:dyDescent="0.35">
      <c r="D7524" s="1">
        <v>7517</v>
      </c>
      <c r="E7524" s="4">
        <v>42300</v>
      </c>
      <c r="F7524" s="1">
        <v>2075.15</v>
      </c>
      <c r="G7524" s="1">
        <f t="shared" si="1022"/>
        <v>2052.5100000000002</v>
      </c>
      <c r="H7524" s="1" t="str">
        <f t="shared" si="1014"/>
        <v/>
      </c>
      <c r="I7524" s="1" t="str">
        <f t="shared" si="1015"/>
        <v>NO</v>
      </c>
      <c r="J7524" s="1">
        <f t="shared" ca="1" si="1016"/>
        <v>2028.068</v>
      </c>
      <c r="K7524" s="1" t="str">
        <f t="shared" ca="1" si="1018"/>
        <v>YES</v>
      </c>
      <c r="L7524" s="1" t="str">
        <f t="shared" ca="1" si="1019"/>
        <v>NO</v>
      </c>
      <c r="M7524" s="1">
        <f t="shared" ca="1" si="1020"/>
        <v>-2052.5100000000002</v>
      </c>
      <c r="N7524" s="1">
        <f t="shared" ca="1" si="1021"/>
        <v>0</v>
      </c>
      <c r="O7524" s="1">
        <f t="shared" ca="1" si="1017"/>
        <v>0</v>
      </c>
    </row>
    <row r="7525" spans="4:15" x14ac:dyDescent="0.35">
      <c r="D7525" s="1">
        <v>7518</v>
      </c>
      <c r="E7525" s="4">
        <v>42303</v>
      </c>
      <c r="F7525" s="1">
        <v>2071.1799999999998</v>
      </c>
      <c r="G7525" s="1">
        <f t="shared" si="1022"/>
        <v>2075.15</v>
      </c>
      <c r="H7525" s="1" t="str">
        <f t="shared" si="1014"/>
        <v/>
      </c>
      <c r="I7525" s="1" t="str">
        <f t="shared" si="1015"/>
        <v>NO</v>
      </c>
      <c r="J7525" s="1">
        <f t="shared" ca="1" si="1016"/>
        <v>2033.798</v>
      </c>
      <c r="K7525" s="1" t="str">
        <f t="shared" ca="1" si="1018"/>
        <v>YES</v>
      </c>
      <c r="L7525" s="1" t="str">
        <f t="shared" ca="1" si="1019"/>
        <v>NO</v>
      </c>
      <c r="M7525" s="1">
        <f t="shared" ca="1" si="1020"/>
        <v>-2075.15</v>
      </c>
      <c r="N7525" s="1">
        <f t="shared" ca="1" si="1021"/>
        <v>0</v>
      </c>
      <c r="O7525" s="1">
        <f t="shared" ca="1" si="1017"/>
        <v>0</v>
      </c>
    </row>
    <row r="7526" spans="4:15" x14ac:dyDescent="0.35">
      <c r="D7526" s="1">
        <v>7519</v>
      </c>
      <c r="E7526" s="4">
        <v>42304</v>
      </c>
      <c r="F7526" s="1">
        <v>2065.89</v>
      </c>
      <c r="G7526" s="1">
        <f t="shared" si="1022"/>
        <v>2071.1799999999998</v>
      </c>
      <c r="H7526" s="1" t="str">
        <f t="shared" si="1014"/>
        <v/>
      </c>
      <c r="I7526" s="1" t="str">
        <f t="shared" si="1015"/>
        <v>NO</v>
      </c>
      <c r="J7526" s="1">
        <f t="shared" ca="1" si="1016"/>
        <v>2042.2060000000001</v>
      </c>
      <c r="K7526" s="1" t="str">
        <f t="shared" ca="1" si="1018"/>
        <v>YES</v>
      </c>
      <c r="L7526" s="1" t="str">
        <f t="shared" ca="1" si="1019"/>
        <v>NO</v>
      </c>
      <c r="M7526" s="1">
        <f t="shared" ca="1" si="1020"/>
        <v>-2071.1799999999998</v>
      </c>
      <c r="N7526" s="1">
        <f t="shared" ca="1" si="1021"/>
        <v>0</v>
      </c>
      <c r="O7526" s="1">
        <f t="shared" ca="1" si="1017"/>
        <v>0</v>
      </c>
    </row>
    <row r="7527" spans="4:15" x14ac:dyDescent="0.35">
      <c r="D7527" s="1">
        <v>7520</v>
      </c>
      <c r="E7527" s="4">
        <v>42305</v>
      </c>
      <c r="F7527" s="1">
        <v>2090.35</v>
      </c>
      <c r="G7527" s="1">
        <f t="shared" si="1022"/>
        <v>2065.89</v>
      </c>
      <c r="H7527" s="1" t="str">
        <f t="shared" si="1014"/>
        <v/>
      </c>
      <c r="I7527" s="1" t="str">
        <f t="shared" si="1015"/>
        <v>NO</v>
      </c>
      <c r="J7527" s="1">
        <f t="shared" ca="1" si="1016"/>
        <v>2049.71</v>
      </c>
      <c r="K7527" s="1" t="str">
        <f t="shared" ca="1" si="1018"/>
        <v>YES</v>
      </c>
      <c r="L7527" s="1" t="str">
        <f t="shared" ca="1" si="1019"/>
        <v>NO</v>
      </c>
      <c r="M7527" s="1">
        <f t="shared" ca="1" si="1020"/>
        <v>-2065.89</v>
      </c>
      <c r="N7527" s="1">
        <f t="shared" ca="1" si="1021"/>
        <v>0</v>
      </c>
      <c r="O7527" s="1">
        <f t="shared" ca="1" si="1017"/>
        <v>0</v>
      </c>
    </row>
    <row r="7528" spans="4:15" x14ac:dyDescent="0.35">
      <c r="D7528" s="1">
        <v>7521</v>
      </c>
      <c r="E7528" s="4">
        <v>42306</v>
      </c>
      <c r="F7528" s="1">
        <v>2089.41</v>
      </c>
      <c r="G7528" s="1">
        <f t="shared" si="1022"/>
        <v>2090.35</v>
      </c>
      <c r="H7528" s="1" t="str">
        <f t="shared" si="1014"/>
        <v/>
      </c>
      <c r="I7528" s="1" t="str">
        <f t="shared" si="1015"/>
        <v>NO</v>
      </c>
      <c r="J7528" s="1">
        <f t="shared" ca="1" si="1016"/>
        <v>2056.7339999999999</v>
      </c>
      <c r="K7528" s="1" t="str">
        <f t="shared" ca="1" si="1018"/>
        <v>YES</v>
      </c>
      <c r="L7528" s="1" t="str">
        <f t="shared" ca="1" si="1019"/>
        <v>NO</v>
      </c>
      <c r="M7528" s="1">
        <f t="shared" ca="1" si="1020"/>
        <v>-2090.35</v>
      </c>
      <c r="N7528" s="1">
        <f t="shared" ca="1" si="1021"/>
        <v>0</v>
      </c>
      <c r="O7528" s="1">
        <f t="shared" ca="1" si="1017"/>
        <v>0</v>
      </c>
    </row>
    <row r="7529" spans="4:15" x14ac:dyDescent="0.35">
      <c r="D7529" s="1">
        <v>7522</v>
      </c>
      <c r="E7529" s="4">
        <v>42307</v>
      </c>
      <c r="F7529" s="1">
        <v>2079.36</v>
      </c>
      <c r="G7529" s="1">
        <f t="shared" si="1022"/>
        <v>2089.41</v>
      </c>
      <c r="H7529" s="1" t="str">
        <f t="shared" si="1014"/>
        <v/>
      </c>
      <c r="I7529" s="1" t="str">
        <f t="shared" si="1015"/>
        <v>NO</v>
      </c>
      <c r="J7529" s="1">
        <f t="shared" ca="1" si="1016"/>
        <v>2071.0160000000001</v>
      </c>
      <c r="K7529" s="1" t="str">
        <f t="shared" ca="1" si="1018"/>
        <v>YES</v>
      </c>
      <c r="L7529" s="1" t="str">
        <f t="shared" ca="1" si="1019"/>
        <v>NO</v>
      </c>
      <c r="M7529" s="1">
        <f t="shared" ca="1" si="1020"/>
        <v>-2089.41</v>
      </c>
      <c r="N7529" s="1">
        <f t="shared" ca="1" si="1021"/>
        <v>0</v>
      </c>
      <c r="O7529" s="1">
        <f t="shared" ca="1" si="1017"/>
        <v>0</v>
      </c>
    </row>
    <row r="7530" spans="4:15" x14ac:dyDescent="0.35">
      <c r="D7530" s="1">
        <v>7523</v>
      </c>
      <c r="E7530" s="4">
        <v>42310</v>
      </c>
      <c r="F7530" s="1">
        <v>2104.0500000000002</v>
      </c>
      <c r="G7530" s="1">
        <f t="shared" si="1022"/>
        <v>2079.36</v>
      </c>
      <c r="H7530" s="1" t="str">
        <f t="shared" si="1014"/>
        <v/>
      </c>
      <c r="I7530" s="1" t="str">
        <f t="shared" si="1015"/>
        <v>NO</v>
      </c>
      <c r="J7530" s="1">
        <f t="shared" ca="1" si="1016"/>
        <v>2078.3959999999997</v>
      </c>
      <c r="K7530" s="1" t="str">
        <f t="shared" ca="1" si="1018"/>
        <v>YES</v>
      </c>
      <c r="L7530" s="1" t="str">
        <f t="shared" ca="1" si="1019"/>
        <v>NO</v>
      </c>
      <c r="M7530" s="1">
        <f t="shared" ca="1" si="1020"/>
        <v>-2079.36</v>
      </c>
      <c r="N7530" s="1">
        <f t="shared" ca="1" si="1021"/>
        <v>0</v>
      </c>
      <c r="O7530" s="1">
        <f t="shared" ca="1" si="1017"/>
        <v>0</v>
      </c>
    </row>
    <row r="7531" spans="4:15" x14ac:dyDescent="0.35">
      <c r="D7531" s="1">
        <v>7524</v>
      </c>
      <c r="E7531" s="4">
        <v>42311</v>
      </c>
      <c r="F7531" s="1">
        <v>2109.79</v>
      </c>
      <c r="G7531" s="1">
        <f t="shared" si="1022"/>
        <v>2104.0500000000002</v>
      </c>
      <c r="H7531" s="1" t="str">
        <f t="shared" si="1014"/>
        <v/>
      </c>
      <c r="I7531" s="1" t="str">
        <f t="shared" si="1015"/>
        <v>NO</v>
      </c>
      <c r="J7531" s="1">
        <f t="shared" ca="1" si="1016"/>
        <v>2079.2380000000003</v>
      </c>
      <c r="K7531" s="1" t="str">
        <f t="shared" ca="1" si="1018"/>
        <v>YES</v>
      </c>
      <c r="L7531" s="1" t="str">
        <f t="shared" ca="1" si="1019"/>
        <v>NO</v>
      </c>
      <c r="M7531" s="1">
        <f t="shared" ca="1" si="1020"/>
        <v>-2104.0500000000002</v>
      </c>
      <c r="N7531" s="1">
        <f t="shared" ca="1" si="1021"/>
        <v>0</v>
      </c>
      <c r="O7531" s="1">
        <f t="shared" ca="1" si="1017"/>
        <v>0</v>
      </c>
    </row>
    <row r="7532" spans="4:15" x14ac:dyDescent="0.35">
      <c r="D7532" s="1">
        <v>7525</v>
      </c>
      <c r="E7532" s="4">
        <v>42312</v>
      </c>
      <c r="F7532" s="1">
        <v>2102.31</v>
      </c>
      <c r="G7532" s="1">
        <f t="shared" si="1022"/>
        <v>2109.79</v>
      </c>
      <c r="H7532" s="1" t="str">
        <f t="shared" si="1014"/>
        <v/>
      </c>
      <c r="I7532" s="1" t="str">
        <f t="shared" si="1015"/>
        <v>NO</v>
      </c>
      <c r="J7532" s="1">
        <f t="shared" ca="1" si="1016"/>
        <v>2085.8120000000004</v>
      </c>
      <c r="K7532" s="1" t="str">
        <f t="shared" ca="1" si="1018"/>
        <v>YES</v>
      </c>
      <c r="L7532" s="1" t="str">
        <f t="shared" ca="1" si="1019"/>
        <v>NO</v>
      </c>
      <c r="M7532" s="1">
        <f t="shared" ca="1" si="1020"/>
        <v>-2109.79</v>
      </c>
      <c r="N7532" s="1">
        <f t="shared" ca="1" si="1021"/>
        <v>0</v>
      </c>
      <c r="O7532" s="1">
        <f t="shared" ca="1" si="1017"/>
        <v>0</v>
      </c>
    </row>
    <row r="7533" spans="4:15" x14ac:dyDescent="0.35">
      <c r="D7533" s="1">
        <v>7526</v>
      </c>
      <c r="E7533" s="4">
        <v>42313</v>
      </c>
      <c r="F7533" s="1">
        <v>2099.9299999999998</v>
      </c>
      <c r="G7533" s="1">
        <f t="shared" si="1022"/>
        <v>2102.31</v>
      </c>
      <c r="H7533" s="1" t="str">
        <f t="shared" si="1014"/>
        <v/>
      </c>
      <c r="I7533" s="1" t="str">
        <f t="shared" si="1015"/>
        <v>NO</v>
      </c>
      <c r="J7533" s="1">
        <f t="shared" ca="1" si="1016"/>
        <v>2094.5920000000006</v>
      </c>
      <c r="K7533" s="1" t="str">
        <f t="shared" ca="1" si="1018"/>
        <v>YES</v>
      </c>
      <c r="L7533" s="1" t="str">
        <f t="shared" ca="1" si="1019"/>
        <v>NO</v>
      </c>
      <c r="M7533" s="1">
        <f t="shared" ca="1" si="1020"/>
        <v>-2102.31</v>
      </c>
      <c r="N7533" s="1">
        <f t="shared" ca="1" si="1021"/>
        <v>0</v>
      </c>
      <c r="O7533" s="1">
        <f t="shared" ca="1" si="1017"/>
        <v>0</v>
      </c>
    </row>
    <row r="7534" spans="4:15" x14ac:dyDescent="0.35">
      <c r="D7534" s="1">
        <v>7527</v>
      </c>
      <c r="E7534" s="4">
        <v>42314</v>
      </c>
      <c r="F7534" s="1">
        <v>2099.1999999999998</v>
      </c>
      <c r="G7534" s="1">
        <f t="shared" si="1022"/>
        <v>2099.9299999999998</v>
      </c>
      <c r="H7534" s="1" t="str">
        <f t="shared" si="1014"/>
        <v/>
      </c>
      <c r="I7534" s="1" t="str">
        <f t="shared" si="1015"/>
        <v>NO</v>
      </c>
      <c r="J7534" s="1">
        <f t="shared" ca="1" si="1016"/>
        <v>2096.9839999999999</v>
      </c>
      <c r="K7534" s="1" t="str">
        <f t="shared" ca="1" si="1018"/>
        <v>YES</v>
      </c>
      <c r="L7534" s="1" t="str">
        <f t="shared" ca="1" si="1019"/>
        <v>NO</v>
      </c>
      <c r="M7534" s="1">
        <f t="shared" ca="1" si="1020"/>
        <v>-2099.9299999999998</v>
      </c>
      <c r="N7534" s="1">
        <f t="shared" ca="1" si="1021"/>
        <v>0</v>
      </c>
      <c r="O7534" s="1">
        <f t="shared" ca="1" si="1017"/>
        <v>0</v>
      </c>
    </row>
    <row r="7535" spans="4:15" x14ac:dyDescent="0.35">
      <c r="D7535" s="1">
        <v>7528</v>
      </c>
      <c r="E7535" s="4">
        <v>42317</v>
      </c>
      <c r="F7535" s="1">
        <v>2078.58</v>
      </c>
      <c r="G7535" s="1">
        <f t="shared" si="1022"/>
        <v>2099.1999999999998</v>
      </c>
      <c r="H7535" s="1" t="str">
        <f t="shared" si="1014"/>
        <v/>
      </c>
      <c r="I7535" s="1" t="str">
        <f t="shared" si="1015"/>
        <v>NO</v>
      </c>
      <c r="J7535" s="1">
        <f t="shared" ca="1" si="1016"/>
        <v>2099.0880000000002</v>
      </c>
      <c r="K7535" s="1" t="str">
        <f t="shared" ca="1" si="1018"/>
        <v>YES</v>
      </c>
      <c r="L7535" s="1" t="str">
        <f t="shared" ca="1" si="1019"/>
        <v>NO</v>
      </c>
      <c r="M7535" s="1">
        <f t="shared" ca="1" si="1020"/>
        <v>-2099.1999999999998</v>
      </c>
      <c r="N7535" s="1">
        <f t="shared" ca="1" si="1021"/>
        <v>0</v>
      </c>
      <c r="O7535" s="1">
        <f t="shared" ca="1" si="1017"/>
        <v>0</v>
      </c>
    </row>
    <row r="7536" spans="4:15" x14ac:dyDescent="0.35">
      <c r="D7536" s="1">
        <v>7529</v>
      </c>
      <c r="E7536" s="4">
        <v>42318</v>
      </c>
      <c r="F7536" s="1">
        <v>2081.7199999999998</v>
      </c>
      <c r="G7536" s="1">
        <f t="shared" si="1022"/>
        <v>2078.58</v>
      </c>
      <c r="H7536" s="1" t="str">
        <f t="shared" si="1014"/>
        <v/>
      </c>
      <c r="I7536" s="1" t="str">
        <f t="shared" si="1015"/>
        <v>NO</v>
      </c>
      <c r="J7536" s="1">
        <f t="shared" ca="1" si="1016"/>
        <v>2103.0559999999996</v>
      </c>
      <c r="K7536" s="1" t="str">
        <f t="shared" ca="1" si="1018"/>
        <v>NO</v>
      </c>
      <c r="L7536" s="1" t="str">
        <f t="shared" ca="1" si="1019"/>
        <v>NO</v>
      </c>
      <c r="M7536" s="1">
        <f t="shared" ca="1" si="1020"/>
        <v>0</v>
      </c>
      <c r="N7536" s="1">
        <f t="shared" ca="1" si="1021"/>
        <v>0</v>
      </c>
      <c r="O7536" s="1">
        <f t="shared" ca="1" si="1017"/>
        <v>0</v>
      </c>
    </row>
    <row r="7537" spans="4:15" x14ac:dyDescent="0.35">
      <c r="D7537" s="1">
        <v>7530</v>
      </c>
      <c r="E7537" s="4">
        <v>42319</v>
      </c>
      <c r="F7537" s="1">
        <v>2075</v>
      </c>
      <c r="G7537" s="1">
        <f t="shared" si="1022"/>
        <v>2081.7199999999998</v>
      </c>
      <c r="H7537" s="1" t="str">
        <f t="shared" si="1014"/>
        <v/>
      </c>
      <c r="I7537" s="1" t="str">
        <f t="shared" si="1015"/>
        <v>NO</v>
      </c>
      <c r="J7537" s="1">
        <f t="shared" ca="1" si="1016"/>
        <v>2097.962</v>
      </c>
      <c r="K7537" s="1" t="str">
        <f t="shared" ca="1" si="1018"/>
        <v>NO</v>
      </c>
      <c r="L7537" s="1" t="str">
        <f t="shared" ca="1" si="1019"/>
        <v>NO</v>
      </c>
      <c r="M7537" s="1">
        <f t="shared" ca="1" si="1020"/>
        <v>0</v>
      </c>
      <c r="N7537" s="1">
        <f t="shared" ca="1" si="1021"/>
        <v>0</v>
      </c>
      <c r="O7537" s="1">
        <f t="shared" ca="1" si="1017"/>
        <v>0</v>
      </c>
    </row>
    <row r="7538" spans="4:15" x14ac:dyDescent="0.35">
      <c r="D7538" s="1">
        <v>7531</v>
      </c>
      <c r="E7538" s="4">
        <v>42320</v>
      </c>
      <c r="F7538" s="1">
        <v>2045.97</v>
      </c>
      <c r="G7538" s="1">
        <f t="shared" si="1022"/>
        <v>2075</v>
      </c>
      <c r="H7538" s="1" t="str">
        <f t="shared" si="1014"/>
        <v/>
      </c>
      <c r="I7538" s="1" t="str">
        <f t="shared" si="1015"/>
        <v>NO</v>
      </c>
      <c r="J7538" s="1">
        <f t="shared" ca="1" si="1016"/>
        <v>2092.348</v>
      </c>
      <c r="K7538" s="1" t="str">
        <f t="shared" ca="1" si="1018"/>
        <v>NO</v>
      </c>
      <c r="L7538" s="1" t="str">
        <f t="shared" ca="1" si="1019"/>
        <v>NO</v>
      </c>
      <c r="M7538" s="1">
        <f t="shared" ca="1" si="1020"/>
        <v>0</v>
      </c>
      <c r="N7538" s="1">
        <f t="shared" ca="1" si="1021"/>
        <v>0</v>
      </c>
      <c r="O7538" s="1">
        <f t="shared" ca="1" si="1017"/>
        <v>0</v>
      </c>
    </row>
    <row r="7539" spans="4:15" x14ac:dyDescent="0.35">
      <c r="D7539" s="1">
        <v>7532</v>
      </c>
      <c r="E7539" s="4">
        <v>42321</v>
      </c>
      <c r="F7539" s="1">
        <v>2023.04</v>
      </c>
      <c r="G7539" s="1">
        <f t="shared" si="1022"/>
        <v>2045.97</v>
      </c>
      <c r="H7539" s="1" t="str">
        <f t="shared" ref="H7539:H7602" si="1023">IF(START_DAY=D7539,"START",IF(D7539=END_DAY,"END",""))</f>
        <v/>
      </c>
      <c r="I7539" s="1" t="str">
        <f t="shared" ref="I7539:I7602" si="1024">IF(OR(D7539&lt;=START_DAY,D7539&gt;END_DAY),"NO",IF(K7538="YES","YES",IF(L7538="YES","NO",I7538)))</f>
        <v>NO</v>
      </c>
      <c r="J7539" s="1">
        <f t="shared" ref="J7539:J7602" ca="1" si="1025">AVERAGE(OFFSET(G7539,-XDAYS,0,XDAYS,1))</f>
        <v>2086.8859999999995</v>
      </c>
      <c r="K7539" s="1" t="str">
        <f t="shared" ca="1" si="1018"/>
        <v>NO</v>
      </c>
      <c r="L7539" s="1" t="str">
        <f t="shared" ca="1" si="1019"/>
        <v>NO</v>
      </c>
      <c r="M7539" s="1">
        <f t="shared" ca="1" si="1020"/>
        <v>0</v>
      </c>
      <c r="N7539" s="1">
        <f t="shared" ca="1" si="1021"/>
        <v>0</v>
      </c>
      <c r="O7539" s="1">
        <f t="shared" ref="O7539:O7602" ca="1" si="1026">(ABS(M7539)+ABS(N7539))*TRANSACTION_COST</f>
        <v>0</v>
      </c>
    </row>
    <row r="7540" spans="4:15" x14ac:dyDescent="0.35">
      <c r="D7540" s="1">
        <v>7533</v>
      </c>
      <c r="E7540" s="4">
        <v>42324</v>
      </c>
      <c r="F7540" s="1">
        <v>2053.19</v>
      </c>
      <c r="G7540" s="1">
        <f t="shared" si="1022"/>
        <v>2023.04</v>
      </c>
      <c r="H7540" s="1" t="str">
        <f t="shared" si="1023"/>
        <v/>
      </c>
      <c r="I7540" s="1" t="str">
        <f t="shared" si="1024"/>
        <v>NO</v>
      </c>
      <c r="J7540" s="1">
        <f t="shared" ca="1" si="1025"/>
        <v>2076.0940000000001</v>
      </c>
      <c r="K7540" s="1" t="str">
        <f t="shared" ref="K7540:K7603" ca="1" si="1027">IF(H7540="END","NO",IF(H7540="START","YES",IF(AND(I7540="NO",G7540&gt;=J7540),"YES","NO")))</f>
        <v>NO</v>
      </c>
      <c r="L7540" s="1" t="str">
        <f t="shared" ref="L7540:L7603" ca="1" si="1028">IF(AND(H7540="END",I7540="YES"),"YES",IF(AND(I7540="YES",G7540&lt;=J7540),"YES","NO"))</f>
        <v>NO</v>
      </c>
      <c r="M7540" s="1">
        <f t="shared" ref="M7540:M7603" ca="1" si="1029">IF(K7540="YES",-G7540,0)</f>
        <v>0</v>
      </c>
      <c r="N7540" s="1">
        <f t="shared" ref="N7540:N7603" ca="1" si="1030">IF(L7540="YES",G7540,0)</f>
        <v>0</v>
      </c>
      <c r="O7540" s="1">
        <f t="shared" ca="1" si="1026"/>
        <v>0</v>
      </c>
    </row>
    <row r="7541" spans="4:15" x14ac:dyDescent="0.35">
      <c r="D7541" s="1">
        <v>7534</v>
      </c>
      <c r="E7541" s="4">
        <v>42325</v>
      </c>
      <c r="F7541" s="1">
        <v>2050.44</v>
      </c>
      <c r="G7541" s="1">
        <f t="shared" si="1022"/>
        <v>2053.19</v>
      </c>
      <c r="H7541" s="1" t="str">
        <f t="shared" si="1023"/>
        <v/>
      </c>
      <c r="I7541" s="1" t="str">
        <f t="shared" si="1024"/>
        <v>NO</v>
      </c>
      <c r="J7541" s="1">
        <f t="shared" ca="1" si="1025"/>
        <v>2060.8619999999996</v>
      </c>
      <c r="K7541" s="1" t="str">
        <f t="shared" ca="1" si="1027"/>
        <v>NO</v>
      </c>
      <c r="L7541" s="1" t="str">
        <f t="shared" ca="1" si="1028"/>
        <v>NO</v>
      </c>
      <c r="M7541" s="1">
        <f t="shared" ca="1" si="1029"/>
        <v>0</v>
      </c>
      <c r="N7541" s="1">
        <f t="shared" ca="1" si="1030"/>
        <v>0</v>
      </c>
      <c r="O7541" s="1">
        <f t="shared" ca="1" si="1026"/>
        <v>0</v>
      </c>
    </row>
    <row r="7542" spans="4:15" x14ac:dyDescent="0.35">
      <c r="D7542" s="1">
        <v>7535</v>
      </c>
      <c r="E7542" s="4">
        <v>42326</v>
      </c>
      <c r="F7542" s="1">
        <v>2083.58</v>
      </c>
      <c r="G7542" s="1">
        <f t="shared" si="1022"/>
        <v>2050.44</v>
      </c>
      <c r="H7542" s="1" t="str">
        <f t="shared" si="1023"/>
        <v/>
      </c>
      <c r="I7542" s="1" t="str">
        <f t="shared" si="1024"/>
        <v>NO</v>
      </c>
      <c r="J7542" s="1">
        <f t="shared" ca="1" si="1025"/>
        <v>2055.7840000000001</v>
      </c>
      <c r="K7542" s="1" t="str">
        <f t="shared" ca="1" si="1027"/>
        <v>NO</v>
      </c>
      <c r="L7542" s="1" t="str">
        <f t="shared" ca="1" si="1028"/>
        <v>NO</v>
      </c>
      <c r="M7542" s="1">
        <f t="shared" ca="1" si="1029"/>
        <v>0</v>
      </c>
      <c r="N7542" s="1">
        <f t="shared" ca="1" si="1030"/>
        <v>0</v>
      </c>
      <c r="O7542" s="1">
        <f t="shared" ca="1" si="1026"/>
        <v>0</v>
      </c>
    </row>
    <row r="7543" spans="4:15" x14ac:dyDescent="0.35">
      <c r="D7543" s="1">
        <v>7536</v>
      </c>
      <c r="E7543" s="4">
        <v>42327</v>
      </c>
      <c r="F7543" s="1">
        <v>2081.2399999999998</v>
      </c>
      <c r="G7543" s="1">
        <f t="shared" si="1022"/>
        <v>2083.58</v>
      </c>
      <c r="H7543" s="1" t="str">
        <f t="shared" si="1023"/>
        <v/>
      </c>
      <c r="I7543" s="1" t="str">
        <f t="shared" si="1024"/>
        <v>NO</v>
      </c>
      <c r="J7543" s="1">
        <f t="shared" ca="1" si="1025"/>
        <v>2049.5280000000002</v>
      </c>
      <c r="K7543" s="1" t="str">
        <f t="shared" ca="1" si="1027"/>
        <v>YES</v>
      </c>
      <c r="L7543" s="1" t="str">
        <f t="shared" ca="1" si="1028"/>
        <v>NO</v>
      </c>
      <c r="M7543" s="1">
        <f t="shared" ca="1" si="1029"/>
        <v>-2083.58</v>
      </c>
      <c r="N7543" s="1">
        <f t="shared" ca="1" si="1030"/>
        <v>0</v>
      </c>
      <c r="O7543" s="1">
        <f t="shared" ca="1" si="1026"/>
        <v>0</v>
      </c>
    </row>
    <row r="7544" spans="4:15" x14ac:dyDescent="0.35">
      <c r="D7544" s="1">
        <v>7537</v>
      </c>
      <c r="E7544" s="4">
        <v>42328</v>
      </c>
      <c r="F7544" s="1">
        <v>2089.17</v>
      </c>
      <c r="G7544" s="1">
        <f t="shared" si="1022"/>
        <v>2081.2399999999998</v>
      </c>
      <c r="H7544" s="1" t="str">
        <f t="shared" si="1023"/>
        <v/>
      </c>
      <c r="I7544" s="1" t="str">
        <f t="shared" si="1024"/>
        <v>NO</v>
      </c>
      <c r="J7544" s="1">
        <f t="shared" ca="1" si="1025"/>
        <v>2051.2440000000001</v>
      </c>
      <c r="K7544" s="1" t="str">
        <f t="shared" ca="1" si="1027"/>
        <v>YES</v>
      </c>
      <c r="L7544" s="1" t="str">
        <f t="shared" ca="1" si="1028"/>
        <v>NO</v>
      </c>
      <c r="M7544" s="1">
        <f t="shared" ca="1" si="1029"/>
        <v>-2081.2399999999998</v>
      </c>
      <c r="N7544" s="1">
        <f t="shared" ca="1" si="1030"/>
        <v>0</v>
      </c>
      <c r="O7544" s="1">
        <f t="shared" ca="1" si="1026"/>
        <v>0</v>
      </c>
    </row>
    <row r="7545" spans="4:15" x14ac:dyDescent="0.35">
      <c r="D7545" s="1">
        <v>7538</v>
      </c>
      <c r="E7545" s="4">
        <v>42331</v>
      </c>
      <c r="F7545" s="1">
        <v>2086.59</v>
      </c>
      <c r="G7545" s="1">
        <f t="shared" si="1022"/>
        <v>2089.17</v>
      </c>
      <c r="H7545" s="1" t="str">
        <f t="shared" si="1023"/>
        <v/>
      </c>
      <c r="I7545" s="1" t="str">
        <f t="shared" si="1024"/>
        <v>NO</v>
      </c>
      <c r="J7545" s="1">
        <f t="shared" ca="1" si="1025"/>
        <v>2058.2979999999998</v>
      </c>
      <c r="K7545" s="1" t="str">
        <f t="shared" ca="1" si="1027"/>
        <v>YES</v>
      </c>
      <c r="L7545" s="1" t="str">
        <f t="shared" ca="1" si="1028"/>
        <v>NO</v>
      </c>
      <c r="M7545" s="1">
        <f t="shared" ca="1" si="1029"/>
        <v>-2089.17</v>
      </c>
      <c r="N7545" s="1">
        <f t="shared" ca="1" si="1030"/>
        <v>0</v>
      </c>
      <c r="O7545" s="1">
        <f t="shared" ca="1" si="1026"/>
        <v>0</v>
      </c>
    </row>
    <row r="7546" spans="4:15" x14ac:dyDescent="0.35">
      <c r="D7546" s="1">
        <v>7539</v>
      </c>
      <c r="E7546" s="4">
        <v>42332</v>
      </c>
      <c r="F7546" s="1">
        <v>2089.14</v>
      </c>
      <c r="G7546" s="1">
        <f t="shared" si="1022"/>
        <v>2086.59</v>
      </c>
      <c r="H7546" s="1" t="str">
        <f t="shared" si="1023"/>
        <v/>
      </c>
      <c r="I7546" s="1" t="str">
        <f t="shared" si="1024"/>
        <v>NO</v>
      </c>
      <c r="J7546" s="1">
        <f t="shared" ca="1" si="1025"/>
        <v>2071.5240000000003</v>
      </c>
      <c r="K7546" s="1" t="str">
        <f t="shared" ca="1" si="1027"/>
        <v>YES</v>
      </c>
      <c r="L7546" s="1" t="str">
        <f t="shared" ca="1" si="1028"/>
        <v>NO</v>
      </c>
      <c r="M7546" s="1">
        <f t="shared" ca="1" si="1029"/>
        <v>-2086.59</v>
      </c>
      <c r="N7546" s="1">
        <f t="shared" ca="1" si="1030"/>
        <v>0</v>
      </c>
      <c r="O7546" s="1">
        <f t="shared" ca="1" si="1026"/>
        <v>0</v>
      </c>
    </row>
    <row r="7547" spans="4:15" x14ac:dyDescent="0.35">
      <c r="D7547" s="1">
        <v>7540</v>
      </c>
      <c r="E7547" s="4">
        <v>42333</v>
      </c>
      <c r="F7547" s="1">
        <v>2088.87</v>
      </c>
      <c r="G7547" s="1">
        <f t="shared" si="1022"/>
        <v>2089.14</v>
      </c>
      <c r="H7547" s="1" t="str">
        <f t="shared" si="1023"/>
        <v/>
      </c>
      <c r="I7547" s="1" t="str">
        <f t="shared" si="1024"/>
        <v>NO</v>
      </c>
      <c r="J7547" s="1">
        <f t="shared" ca="1" si="1025"/>
        <v>2078.2040000000002</v>
      </c>
      <c r="K7547" s="1" t="str">
        <f t="shared" ca="1" si="1027"/>
        <v>YES</v>
      </c>
      <c r="L7547" s="1" t="str">
        <f t="shared" ca="1" si="1028"/>
        <v>NO</v>
      </c>
      <c r="M7547" s="1">
        <f t="shared" ca="1" si="1029"/>
        <v>-2089.14</v>
      </c>
      <c r="N7547" s="1">
        <f t="shared" ca="1" si="1030"/>
        <v>0</v>
      </c>
      <c r="O7547" s="1">
        <f t="shared" ca="1" si="1026"/>
        <v>0</v>
      </c>
    </row>
    <row r="7548" spans="4:15" x14ac:dyDescent="0.35">
      <c r="D7548" s="1">
        <v>7541</v>
      </c>
      <c r="E7548" s="4">
        <v>42335</v>
      </c>
      <c r="F7548" s="1">
        <v>2090.11</v>
      </c>
      <c r="G7548" s="1">
        <f t="shared" si="1022"/>
        <v>2088.87</v>
      </c>
      <c r="H7548" s="1" t="str">
        <f t="shared" si="1023"/>
        <v/>
      </c>
      <c r="I7548" s="1" t="str">
        <f t="shared" si="1024"/>
        <v>NO</v>
      </c>
      <c r="J7548" s="1">
        <f t="shared" ca="1" si="1025"/>
        <v>2085.944</v>
      </c>
      <c r="K7548" s="1" t="str">
        <f t="shared" ca="1" si="1027"/>
        <v>YES</v>
      </c>
      <c r="L7548" s="1" t="str">
        <f t="shared" ca="1" si="1028"/>
        <v>NO</v>
      </c>
      <c r="M7548" s="1">
        <f t="shared" ca="1" si="1029"/>
        <v>-2088.87</v>
      </c>
      <c r="N7548" s="1">
        <f t="shared" ca="1" si="1030"/>
        <v>0</v>
      </c>
      <c r="O7548" s="1">
        <f t="shared" ca="1" si="1026"/>
        <v>0</v>
      </c>
    </row>
    <row r="7549" spans="4:15" x14ac:dyDescent="0.35">
      <c r="D7549" s="1">
        <v>7542</v>
      </c>
      <c r="E7549" s="4">
        <v>42338</v>
      </c>
      <c r="F7549" s="1">
        <v>2080.41</v>
      </c>
      <c r="G7549" s="1">
        <f t="shared" si="1022"/>
        <v>2090.11</v>
      </c>
      <c r="H7549" s="1" t="str">
        <f t="shared" si="1023"/>
        <v/>
      </c>
      <c r="I7549" s="1" t="str">
        <f t="shared" si="1024"/>
        <v>NO</v>
      </c>
      <c r="J7549" s="1">
        <f t="shared" ca="1" si="1025"/>
        <v>2087.0019999999995</v>
      </c>
      <c r="K7549" s="1" t="str">
        <f t="shared" ca="1" si="1027"/>
        <v>YES</v>
      </c>
      <c r="L7549" s="1" t="str">
        <f t="shared" ca="1" si="1028"/>
        <v>NO</v>
      </c>
      <c r="M7549" s="1">
        <f t="shared" ca="1" si="1029"/>
        <v>-2090.11</v>
      </c>
      <c r="N7549" s="1">
        <f t="shared" ca="1" si="1030"/>
        <v>0</v>
      </c>
      <c r="O7549" s="1">
        <f t="shared" ca="1" si="1026"/>
        <v>0</v>
      </c>
    </row>
    <row r="7550" spans="4:15" x14ac:dyDescent="0.35">
      <c r="D7550" s="1">
        <v>7543</v>
      </c>
      <c r="E7550" s="4">
        <v>42339</v>
      </c>
      <c r="F7550" s="1">
        <v>2102.63</v>
      </c>
      <c r="G7550" s="1">
        <f t="shared" si="1022"/>
        <v>2080.41</v>
      </c>
      <c r="H7550" s="1" t="str">
        <f t="shared" si="1023"/>
        <v/>
      </c>
      <c r="I7550" s="1" t="str">
        <f t="shared" si="1024"/>
        <v>NO</v>
      </c>
      <c r="J7550" s="1">
        <f t="shared" ca="1" si="1025"/>
        <v>2088.7760000000003</v>
      </c>
      <c r="K7550" s="1" t="str">
        <f t="shared" ca="1" si="1027"/>
        <v>NO</v>
      </c>
      <c r="L7550" s="1" t="str">
        <f t="shared" ca="1" si="1028"/>
        <v>NO</v>
      </c>
      <c r="M7550" s="1">
        <f t="shared" ca="1" si="1029"/>
        <v>0</v>
      </c>
      <c r="N7550" s="1">
        <f t="shared" ca="1" si="1030"/>
        <v>0</v>
      </c>
      <c r="O7550" s="1">
        <f t="shared" ca="1" si="1026"/>
        <v>0</v>
      </c>
    </row>
    <row r="7551" spans="4:15" x14ac:dyDescent="0.35">
      <c r="D7551" s="1">
        <v>7544</v>
      </c>
      <c r="E7551" s="4">
        <v>42340</v>
      </c>
      <c r="F7551" s="1">
        <v>2079.5100000000002</v>
      </c>
      <c r="G7551" s="1">
        <f t="shared" si="1022"/>
        <v>2102.63</v>
      </c>
      <c r="H7551" s="1" t="str">
        <f t="shared" si="1023"/>
        <v/>
      </c>
      <c r="I7551" s="1" t="str">
        <f t="shared" si="1024"/>
        <v>NO</v>
      </c>
      <c r="J7551" s="1">
        <f t="shared" ca="1" si="1025"/>
        <v>2087.0239999999999</v>
      </c>
      <c r="K7551" s="1" t="str">
        <f t="shared" ca="1" si="1027"/>
        <v>YES</v>
      </c>
      <c r="L7551" s="1" t="str">
        <f t="shared" ca="1" si="1028"/>
        <v>NO</v>
      </c>
      <c r="M7551" s="1">
        <f t="shared" ca="1" si="1029"/>
        <v>-2102.63</v>
      </c>
      <c r="N7551" s="1">
        <f t="shared" ca="1" si="1030"/>
        <v>0</v>
      </c>
      <c r="O7551" s="1">
        <f t="shared" ca="1" si="1026"/>
        <v>0</v>
      </c>
    </row>
    <row r="7552" spans="4:15" x14ac:dyDescent="0.35">
      <c r="D7552" s="1">
        <v>7545</v>
      </c>
      <c r="E7552" s="4">
        <v>42341</v>
      </c>
      <c r="F7552" s="1">
        <v>2049.62</v>
      </c>
      <c r="G7552" s="1">
        <f t="shared" si="1022"/>
        <v>2079.5100000000002</v>
      </c>
      <c r="H7552" s="1" t="str">
        <f t="shared" si="1023"/>
        <v/>
      </c>
      <c r="I7552" s="1" t="str">
        <f t="shared" si="1024"/>
        <v>NO</v>
      </c>
      <c r="J7552" s="1">
        <f t="shared" ca="1" si="1025"/>
        <v>2090.232</v>
      </c>
      <c r="K7552" s="1" t="str">
        <f t="shared" ca="1" si="1027"/>
        <v>NO</v>
      </c>
      <c r="L7552" s="1" t="str">
        <f t="shared" ca="1" si="1028"/>
        <v>NO</v>
      </c>
      <c r="M7552" s="1">
        <f t="shared" ca="1" si="1029"/>
        <v>0</v>
      </c>
      <c r="N7552" s="1">
        <f t="shared" ca="1" si="1030"/>
        <v>0</v>
      </c>
      <c r="O7552" s="1">
        <f t="shared" ca="1" si="1026"/>
        <v>0</v>
      </c>
    </row>
    <row r="7553" spans="4:15" x14ac:dyDescent="0.35">
      <c r="D7553" s="1">
        <v>7546</v>
      </c>
      <c r="E7553" s="4">
        <v>42342</v>
      </c>
      <c r="F7553" s="1">
        <v>2091.69</v>
      </c>
      <c r="G7553" s="1">
        <f t="shared" si="1022"/>
        <v>2049.62</v>
      </c>
      <c r="H7553" s="1" t="str">
        <f t="shared" si="1023"/>
        <v/>
      </c>
      <c r="I7553" s="1" t="str">
        <f t="shared" si="1024"/>
        <v>NO</v>
      </c>
      <c r="J7553" s="1">
        <f t="shared" ca="1" si="1025"/>
        <v>2088.306</v>
      </c>
      <c r="K7553" s="1" t="str">
        <f t="shared" ca="1" si="1027"/>
        <v>NO</v>
      </c>
      <c r="L7553" s="1" t="str">
        <f t="shared" ca="1" si="1028"/>
        <v>NO</v>
      </c>
      <c r="M7553" s="1">
        <f t="shared" ca="1" si="1029"/>
        <v>0</v>
      </c>
      <c r="N7553" s="1">
        <f t="shared" ca="1" si="1030"/>
        <v>0</v>
      </c>
      <c r="O7553" s="1">
        <f t="shared" ca="1" si="1026"/>
        <v>0</v>
      </c>
    </row>
    <row r="7554" spans="4:15" x14ac:dyDescent="0.35">
      <c r="D7554" s="1">
        <v>7547</v>
      </c>
      <c r="E7554" s="4">
        <v>42345</v>
      </c>
      <c r="F7554" s="1">
        <v>2077.0700000000002</v>
      </c>
      <c r="G7554" s="1">
        <f t="shared" si="1022"/>
        <v>2091.69</v>
      </c>
      <c r="H7554" s="1" t="str">
        <f t="shared" si="1023"/>
        <v/>
      </c>
      <c r="I7554" s="1" t="str">
        <f t="shared" si="1024"/>
        <v>NO</v>
      </c>
      <c r="J7554" s="1">
        <f t="shared" ca="1" si="1025"/>
        <v>2080.4559999999997</v>
      </c>
      <c r="K7554" s="1" t="str">
        <f t="shared" ca="1" si="1027"/>
        <v>YES</v>
      </c>
      <c r="L7554" s="1" t="str">
        <f t="shared" ca="1" si="1028"/>
        <v>NO</v>
      </c>
      <c r="M7554" s="1">
        <f t="shared" ca="1" si="1029"/>
        <v>-2091.69</v>
      </c>
      <c r="N7554" s="1">
        <f t="shared" ca="1" si="1030"/>
        <v>0</v>
      </c>
      <c r="O7554" s="1">
        <f t="shared" ca="1" si="1026"/>
        <v>0</v>
      </c>
    </row>
    <row r="7555" spans="4:15" x14ac:dyDescent="0.35">
      <c r="D7555" s="1">
        <v>7548</v>
      </c>
      <c r="E7555" s="4">
        <v>42346</v>
      </c>
      <c r="F7555" s="1">
        <v>2063.59</v>
      </c>
      <c r="G7555" s="1">
        <f t="shared" si="1022"/>
        <v>2077.0700000000002</v>
      </c>
      <c r="H7555" s="1" t="str">
        <f t="shared" si="1023"/>
        <v/>
      </c>
      <c r="I7555" s="1" t="str">
        <f t="shared" si="1024"/>
        <v>NO</v>
      </c>
      <c r="J7555" s="1">
        <f t="shared" ca="1" si="1025"/>
        <v>2080.7719999999999</v>
      </c>
      <c r="K7555" s="1" t="str">
        <f t="shared" ca="1" si="1027"/>
        <v>NO</v>
      </c>
      <c r="L7555" s="1" t="str">
        <f t="shared" ca="1" si="1028"/>
        <v>NO</v>
      </c>
      <c r="M7555" s="1">
        <f t="shared" ca="1" si="1029"/>
        <v>0</v>
      </c>
      <c r="N7555" s="1">
        <f t="shared" ca="1" si="1030"/>
        <v>0</v>
      </c>
      <c r="O7555" s="1">
        <f t="shared" ca="1" si="1026"/>
        <v>0</v>
      </c>
    </row>
    <row r="7556" spans="4:15" x14ac:dyDescent="0.35">
      <c r="D7556" s="1">
        <v>7549</v>
      </c>
      <c r="E7556" s="4">
        <v>42347</v>
      </c>
      <c r="F7556" s="1">
        <v>2047.62</v>
      </c>
      <c r="G7556" s="1">
        <f t="shared" si="1022"/>
        <v>2063.59</v>
      </c>
      <c r="H7556" s="1" t="str">
        <f t="shared" si="1023"/>
        <v/>
      </c>
      <c r="I7556" s="1" t="str">
        <f t="shared" si="1024"/>
        <v>NO</v>
      </c>
      <c r="J7556" s="1">
        <f t="shared" ca="1" si="1025"/>
        <v>2080.1040000000003</v>
      </c>
      <c r="K7556" s="1" t="str">
        <f t="shared" ca="1" si="1027"/>
        <v>NO</v>
      </c>
      <c r="L7556" s="1" t="str">
        <f t="shared" ca="1" si="1028"/>
        <v>NO</v>
      </c>
      <c r="M7556" s="1">
        <f t="shared" ca="1" si="1029"/>
        <v>0</v>
      </c>
      <c r="N7556" s="1">
        <f t="shared" ca="1" si="1030"/>
        <v>0</v>
      </c>
      <c r="O7556" s="1">
        <f t="shared" ca="1" si="1026"/>
        <v>0</v>
      </c>
    </row>
    <row r="7557" spans="4:15" x14ac:dyDescent="0.35">
      <c r="D7557" s="1">
        <v>7550</v>
      </c>
      <c r="E7557" s="4">
        <v>42348</v>
      </c>
      <c r="F7557" s="1">
        <v>2052.23</v>
      </c>
      <c r="G7557" s="1">
        <f t="shared" si="1022"/>
        <v>2047.62</v>
      </c>
      <c r="H7557" s="1" t="str">
        <f t="shared" si="1023"/>
        <v/>
      </c>
      <c r="I7557" s="1" t="str">
        <f t="shared" si="1024"/>
        <v>NO</v>
      </c>
      <c r="J7557" s="1">
        <f t="shared" ca="1" si="1025"/>
        <v>2072.2959999999998</v>
      </c>
      <c r="K7557" s="1" t="str">
        <f t="shared" ca="1" si="1027"/>
        <v>NO</v>
      </c>
      <c r="L7557" s="1" t="str">
        <f t="shared" ca="1" si="1028"/>
        <v>NO</v>
      </c>
      <c r="M7557" s="1">
        <f t="shared" ca="1" si="1029"/>
        <v>0</v>
      </c>
      <c r="N7557" s="1">
        <f t="shared" ca="1" si="1030"/>
        <v>0</v>
      </c>
      <c r="O7557" s="1">
        <f t="shared" ca="1" si="1026"/>
        <v>0</v>
      </c>
    </row>
    <row r="7558" spans="4:15" x14ac:dyDescent="0.35">
      <c r="D7558" s="1">
        <v>7551</v>
      </c>
      <c r="E7558" s="4">
        <v>42349</v>
      </c>
      <c r="F7558" s="1">
        <v>2012.37</v>
      </c>
      <c r="G7558" s="1">
        <f t="shared" si="1022"/>
        <v>2052.23</v>
      </c>
      <c r="H7558" s="1" t="str">
        <f t="shared" si="1023"/>
        <v/>
      </c>
      <c r="I7558" s="1" t="str">
        <f t="shared" si="1024"/>
        <v>NO</v>
      </c>
      <c r="J7558" s="1">
        <f t="shared" ca="1" si="1025"/>
        <v>2065.9180000000001</v>
      </c>
      <c r="K7558" s="1" t="str">
        <f t="shared" ca="1" si="1027"/>
        <v>NO</v>
      </c>
      <c r="L7558" s="1" t="str">
        <f t="shared" ca="1" si="1028"/>
        <v>NO</v>
      </c>
      <c r="M7558" s="1">
        <f t="shared" ca="1" si="1029"/>
        <v>0</v>
      </c>
      <c r="N7558" s="1">
        <f t="shared" ca="1" si="1030"/>
        <v>0</v>
      </c>
      <c r="O7558" s="1">
        <f t="shared" ca="1" si="1026"/>
        <v>0</v>
      </c>
    </row>
    <row r="7559" spans="4:15" x14ac:dyDescent="0.35">
      <c r="D7559" s="1">
        <v>7552</v>
      </c>
      <c r="E7559" s="4">
        <v>42352</v>
      </c>
      <c r="F7559" s="1">
        <v>2021.94</v>
      </c>
      <c r="G7559" s="1">
        <f t="shared" si="1022"/>
        <v>2012.37</v>
      </c>
      <c r="H7559" s="1" t="str">
        <f t="shared" si="1023"/>
        <v/>
      </c>
      <c r="I7559" s="1" t="str">
        <f t="shared" si="1024"/>
        <v>NO</v>
      </c>
      <c r="J7559" s="1">
        <f t="shared" ca="1" si="1025"/>
        <v>2066.44</v>
      </c>
      <c r="K7559" s="1" t="str">
        <f t="shared" ca="1" si="1027"/>
        <v>NO</v>
      </c>
      <c r="L7559" s="1" t="str">
        <f t="shared" ca="1" si="1028"/>
        <v>NO</v>
      </c>
      <c r="M7559" s="1">
        <f t="shared" ca="1" si="1029"/>
        <v>0</v>
      </c>
      <c r="N7559" s="1">
        <f t="shared" ca="1" si="1030"/>
        <v>0</v>
      </c>
      <c r="O7559" s="1">
        <f t="shared" ca="1" si="1026"/>
        <v>0</v>
      </c>
    </row>
    <row r="7560" spans="4:15" x14ac:dyDescent="0.35">
      <c r="D7560" s="1">
        <v>7553</v>
      </c>
      <c r="E7560" s="4">
        <v>42353</v>
      </c>
      <c r="F7560" s="1">
        <v>2043.41</v>
      </c>
      <c r="G7560" s="1">
        <f t="shared" si="1022"/>
        <v>2021.94</v>
      </c>
      <c r="H7560" s="1" t="str">
        <f t="shared" si="1023"/>
        <v/>
      </c>
      <c r="I7560" s="1" t="str">
        <f t="shared" si="1024"/>
        <v>NO</v>
      </c>
      <c r="J7560" s="1">
        <f t="shared" ca="1" si="1025"/>
        <v>2050.576</v>
      </c>
      <c r="K7560" s="1" t="str">
        <f t="shared" ca="1" si="1027"/>
        <v>NO</v>
      </c>
      <c r="L7560" s="1" t="str">
        <f t="shared" ca="1" si="1028"/>
        <v>NO</v>
      </c>
      <c r="M7560" s="1">
        <f t="shared" ca="1" si="1029"/>
        <v>0</v>
      </c>
      <c r="N7560" s="1">
        <f t="shared" ca="1" si="1030"/>
        <v>0</v>
      </c>
      <c r="O7560" s="1">
        <f t="shared" ca="1" si="1026"/>
        <v>0</v>
      </c>
    </row>
    <row r="7561" spans="4:15" x14ac:dyDescent="0.35">
      <c r="D7561" s="1">
        <v>7554</v>
      </c>
      <c r="E7561" s="4">
        <v>42354</v>
      </c>
      <c r="F7561" s="1">
        <v>2073.0700000000002</v>
      </c>
      <c r="G7561" s="1">
        <f t="shared" si="1022"/>
        <v>2043.41</v>
      </c>
      <c r="H7561" s="1" t="str">
        <f t="shared" si="1023"/>
        <v/>
      </c>
      <c r="I7561" s="1" t="str">
        <f t="shared" si="1024"/>
        <v>NO</v>
      </c>
      <c r="J7561" s="1">
        <f t="shared" ca="1" si="1025"/>
        <v>2039.55</v>
      </c>
      <c r="K7561" s="1" t="str">
        <f t="shared" ca="1" si="1027"/>
        <v>YES</v>
      </c>
      <c r="L7561" s="1" t="str">
        <f t="shared" ca="1" si="1028"/>
        <v>NO</v>
      </c>
      <c r="M7561" s="1">
        <f t="shared" ca="1" si="1029"/>
        <v>-2043.41</v>
      </c>
      <c r="N7561" s="1">
        <f t="shared" ca="1" si="1030"/>
        <v>0</v>
      </c>
      <c r="O7561" s="1">
        <f t="shared" ca="1" si="1026"/>
        <v>0</v>
      </c>
    </row>
    <row r="7562" spans="4:15" x14ac:dyDescent="0.35">
      <c r="D7562" s="1">
        <v>7555</v>
      </c>
      <c r="E7562" s="4">
        <v>42355</v>
      </c>
      <c r="F7562" s="1">
        <v>2041.89</v>
      </c>
      <c r="G7562" s="1">
        <f t="shared" ref="G7562:G7625" si="1031">F7561</f>
        <v>2073.0700000000002</v>
      </c>
      <c r="H7562" s="1" t="str">
        <f t="shared" si="1023"/>
        <v/>
      </c>
      <c r="I7562" s="1" t="str">
        <f t="shared" si="1024"/>
        <v>NO</v>
      </c>
      <c r="J7562" s="1">
        <f t="shared" ca="1" si="1025"/>
        <v>2035.5139999999999</v>
      </c>
      <c r="K7562" s="1" t="str">
        <f t="shared" ca="1" si="1027"/>
        <v>YES</v>
      </c>
      <c r="L7562" s="1" t="str">
        <f t="shared" ca="1" si="1028"/>
        <v>NO</v>
      </c>
      <c r="M7562" s="1">
        <f t="shared" ca="1" si="1029"/>
        <v>-2073.0700000000002</v>
      </c>
      <c r="N7562" s="1">
        <f t="shared" ca="1" si="1030"/>
        <v>0</v>
      </c>
      <c r="O7562" s="1">
        <f t="shared" ca="1" si="1026"/>
        <v>0</v>
      </c>
    </row>
    <row r="7563" spans="4:15" x14ac:dyDescent="0.35">
      <c r="D7563" s="1">
        <v>7556</v>
      </c>
      <c r="E7563" s="4">
        <v>42356</v>
      </c>
      <c r="F7563" s="1">
        <v>2005.55</v>
      </c>
      <c r="G7563" s="1">
        <f t="shared" si="1031"/>
        <v>2041.89</v>
      </c>
      <c r="H7563" s="1" t="str">
        <f t="shared" si="1023"/>
        <v/>
      </c>
      <c r="I7563" s="1" t="str">
        <f t="shared" si="1024"/>
        <v>NO</v>
      </c>
      <c r="J7563" s="1">
        <f t="shared" ca="1" si="1025"/>
        <v>2040.604</v>
      </c>
      <c r="K7563" s="1" t="str">
        <f t="shared" ca="1" si="1027"/>
        <v>YES</v>
      </c>
      <c r="L7563" s="1" t="str">
        <f t="shared" ca="1" si="1028"/>
        <v>NO</v>
      </c>
      <c r="M7563" s="1">
        <f t="shared" ca="1" si="1029"/>
        <v>-2041.89</v>
      </c>
      <c r="N7563" s="1">
        <f t="shared" ca="1" si="1030"/>
        <v>0</v>
      </c>
      <c r="O7563" s="1">
        <f t="shared" ca="1" si="1026"/>
        <v>0</v>
      </c>
    </row>
    <row r="7564" spans="4:15" x14ac:dyDescent="0.35">
      <c r="D7564" s="1">
        <v>7557</v>
      </c>
      <c r="E7564" s="4">
        <v>42359</v>
      </c>
      <c r="F7564" s="1">
        <v>2021.15</v>
      </c>
      <c r="G7564" s="1">
        <f t="shared" si="1031"/>
        <v>2005.55</v>
      </c>
      <c r="H7564" s="1" t="str">
        <f t="shared" si="1023"/>
        <v/>
      </c>
      <c r="I7564" s="1" t="str">
        <f t="shared" si="1024"/>
        <v>NO</v>
      </c>
      <c r="J7564" s="1">
        <f t="shared" ca="1" si="1025"/>
        <v>2038.5360000000001</v>
      </c>
      <c r="K7564" s="1" t="str">
        <f t="shared" ca="1" si="1027"/>
        <v>NO</v>
      </c>
      <c r="L7564" s="1" t="str">
        <f t="shared" ca="1" si="1028"/>
        <v>NO</v>
      </c>
      <c r="M7564" s="1">
        <f t="shared" ca="1" si="1029"/>
        <v>0</v>
      </c>
      <c r="N7564" s="1">
        <f t="shared" ca="1" si="1030"/>
        <v>0</v>
      </c>
      <c r="O7564" s="1">
        <f t="shared" ca="1" si="1026"/>
        <v>0</v>
      </c>
    </row>
    <row r="7565" spans="4:15" x14ac:dyDescent="0.35">
      <c r="D7565" s="1">
        <v>7558</v>
      </c>
      <c r="E7565" s="4">
        <v>42360</v>
      </c>
      <c r="F7565" s="1">
        <v>2038.97</v>
      </c>
      <c r="G7565" s="1">
        <f t="shared" si="1031"/>
        <v>2021.15</v>
      </c>
      <c r="H7565" s="1" t="str">
        <f t="shared" si="1023"/>
        <v/>
      </c>
      <c r="I7565" s="1" t="str">
        <f t="shared" si="1024"/>
        <v>NO</v>
      </c>
      <c r="J7565" s="1">
        <f t="shared" ca="1" si="1025"/>
        <v>2037.172</v>
      </c>
      <c r="K7565" s="1" t="str">
        <f t="shared" ca="1" si="1027"/>
        <v>NO</v>
      </c>
      <c r="L7565" s="1" t="str">
        <f t="shared" ca="1" si="1028"/>
        <v>NO</v>
      </c>
      <c r="M7565" s="1">
        <f t="shared" ca="1" si="1029"/>
        <v>0</v>
      </c>
      <c r="N7565" s="1">
        <f t="shared" ca="1" si="1030"/>
        <v>0</v>
      </c>
      <c r="O7565" s="1">
        <f t="shared" ca="1" si="1026"/>
        <v>0</v>
      </c>
    </row>
    <row r="7566" spans="4:15" x14ac:dyDescent="0.35">
      <c r="D7566" s="1">
        <v>7559</v>
      </c>
      <c r="E7566" s="4">
        <v>42361</v>
      </c>
      <c r="F7566" s="1">
        <v>2064.29</v>
      </c>
      <c r="G7566" s="1">
        <f t="shared" si="1031"/>
        <v>2038.97</v>
      </c>
      <c r="H7566" s="1" t="str">
        <f t="shared" si="1023"/>
        <v/>
      </c>
      <c r="I7566" s="1" t="str">
        <f t="shared" si="1024"/>
        <v>NO</v>
      </c>
      <c r="J7566" s="1">
        <f t="shared" ca="1" si="1025"/>
        <v>2037.0140000000004</v>
      </c>
      <c r="K7566" s="1" t="str">
        <f t="shared" ca="1" si="1027"/>
        <v>YES</v>
      </c>
      <c r="L7566" s="1" t="str">
        <f t="shared" ca="1" si="1028"/>
        <v>NO</v>
      </c>
      <c r="M7566" s="1">
        <f t="shared" ca="1" si="1029"/>
        <v>-2038.97</v>
      </c>
      <c r="N7566" s="1">
        <f t="shared" ca="1" si="1030"/>
        <v>0</v>
      </c>
      <c r="O7566" s="1">
        <f t="shared" ca="1" si="1026"/>
        <v>0</v>
      </c>
    </row>
    <row r="7567" spans="4:15" x14ac:dyDescent="0.35">
      <c r="D7567" s="1">
        <v>7560</v>
      </c>
      <c r="E7567" s="4">
        <v>42362</v>
      </c>
      <c r="F7567" s="1">
        <v>2060.9899999999998</v>
      </c>
      <c r="G7567" s="1">
        <f t="shared" si="1031"/>
        <v>2064.29</v>
      </c>
      <c r="H7567" s="1" t="str">
        <f t="shared" si="1023"/>
        <v/>
      </c>
      <c r="I7567" s="1" t="str">
        <f t="shared" si="1024"/>
        <v>NO</v>
      </c>
      <c r="J7567" s="1">
        <f t="shared" ca="1" si="1025"/>
        <v>2036.1259999999997</v>
      </c>
      <c r="K7567" s="1" t="str">
        <f t="shared" ca="1" si="1027"/>
        <v>YES</v>
      </c>
      <c r="L7567" s="1" t="str">
        <f t="shared" ca="1" si="1028"/>
        <v>NO</v>
      </c>
      <c r="M7567" s="1">
        <f t="shared" ca="1" si="1029"/>
        <v>-2064.29</v>
      </c>
      <c r="N7567" s="1">
        <f t="shared" ca="1" si="1030"/>
        <v>0</v>
      </c>
      <c r="O7567" s="1">
        <f t="shared" ca="1" si="1026"/>
        <v>0</v>
      </c>
    </row>
    <row r="7568" spans="4:15" x14ac:dyDescent="0.35">
      <c r="D7568" s="1">
        <v>7561</v>
      </c>
      <c r="E7568" s="4">
        <v>42366</v>
      </c>
      <c r="F7568" s="1">
        <v>2056.5</v>
      </c>
      <c r="G7568" s="1">
        <f t="shared" si="1031"/>
        <v>2060.9899999999998</v>
      </c>
      <c r="H7568" s="1" t="str">
        <f t="shared" si="1023"/>
        <v/>
      </c>
      <c r="I7568" s="1" t="str">
        <f t="shared" si="1024"/>
        <v>NO</v>
      </c>
      <c r="J7568" s="1">
        <f t="shared" ca="1" si="1025"/>
        <v>2034.3700000000001</v>
      </c>
      <c r="K7568" s="1" t="str">
        <f t="shared" ca="1" si="1027"/>
        <v>YES</v>
      </c>
      <c r="L7568" s="1" t="str">
        <f t="shared" ca="1" si="1028"/>
        <v>NO</v>
      </c>
      <c r="M7568" s="1">
        <f t="shared" ca="1" si="1029"/>
        <v>-2060.9899999999998</v>
      </c>
      <c r="N7568" s="1">
        <f t="shared" ca="1" si="1030"/>
        <v>0</v>
      </c>
      <c r="O7568" s="1">
        <f t="shared" ca="1" si="1026"/>
        <v>0</v>
      </c>
    </row>
    <row r="7569" spans="4:15" x14ac:dyDescent="0.35">
      <c r="D7569" s="1">
        <v>7562</v>
      </c>
      <c r="E7569" s="4">
        <v>42367</v>
      </c>
      <c r="F7569" s="1">
        <v>2078.36</v>
      </c>
      <c r="G7569" s="1">
        <f t="shared" si="1031"/>
        <v>2056.5</v>
      </c>
      <c r="H7569" s="1" t="str">
        <f t="shared" si="1023"/>
        <v/>
      </c>
      <c r="I7569" s="1" t="str">
        <f t="shared" si="1024"/>
        <v>NO</v>
      </c>
      <c r="J7569" s="1">
        <f t="shared" ca="1" si="1025"/>
        <v>2038.19</v>
      </c>
      <c r="K7569" s="1" t="str">
        <f t="shared" ca="1" si="1027"/>
        <v>YES</v>
      </c>
      <c r="L7569" s="1" t="str">
        <f t="shared" ca="1" si="1028"/>
        <v>NO</v>
      </c>
      <c r="M7569" s="1">
        <f t="shared" ca="1" si="1029"/>
        <v>-2056.5</v>
      </c>
      <c r="N7569" s="1">
        <f t="shared" ca="1" si="1030"/>
        <v>0</v>
      </c>
      <c r="O7569" s="1">
        <f t="shared" ca="1" si="1026"/>
        <v>0</v>
      </c>
    </row>
    <row r="7570" spans="4:15" x14ac:dyDescent="0.35">
      <c r="D7570" s="1">
        <v>7563</v>
      </c>
      <c r="E7570" s="4">
        <v>42368</v>
      </c>
      <c r="F7570" s="1">
        <v>2063.36</v>
      </c>
      <c r="G7570" s="1">
        <f t="shared" si="1031"/>
        <v>2078.36</v>
      </c>
      <c r="H7570" s="1" t="str">
        <f t="shared" si="1023"/>
        <v/>
      </c>
      <c r="I7570" s="1" t="str">
        <f t="shared" si="1024"/>
        <v>NO</v>
      </c>
      <c r="J7570" s="1">
        <f t="shared" ca="1" si="1025"/>
        <v>2048.38</v>
      </c>
      <c r="K7570" s="1" t="str">
        <f t="shared" ca="1" si="1027"/>
        <v>YES</v>
      </c>
      <c r="L7570" s="1" t="str">
        <f t="shared" ca="1" si="1028"/>
        <v>NO</v>
      </c>
      <c r="M7570" s="1">
        <f t="shared" ca="1" si="1029"/>
        <v>-2078.36</v>
      </c>
      <c r="N7570" s="1">
        <f t="shared" ca="1" si="1030"/>
        <v>0</v>
      </c>
      <c r="O7570" s="1">
        <f t="shared" ca="1" si="1026"/>
        <v>0</v>
      </c>
    </row>
    <row r="7571" spans="4:15" x14ac:dyDescent="0.35">
      <c r="D7571" s="1">
        <v>7564</v>
      </c>
      <c r="E7571" s="4">
        <v>42369</v>
      </c>
      <c r="F7571" s="1">
        <v>2043.94</v>
      </c>
      <c r="G7571" s="1">
        <f t="shared" si="1031"/>
        <v>2063.36</v>
      </c>
      <c r="H7571" s="1" t="str">
        <f t="shared" si="1023"/>
        <v/>
      </c>
      <c r="I7571" s="1" t="str">
        <f t="shared" si="1024"/>
        <v>NO</v>
      </c>
      <c r="J7571" s="1">
        <f t="shared" ca="1" si="1025"/>
        <v>2059.8220000000001</v>
      </c>
      <c r="K7571" s="1" t="str">
        <f t="shared" ca="1" si="1027"/>
        <v>YES</v>
      </c>
      <c r="L7571" s="1" t="str">
        <f t="shared" ca="1" si="1028"/>
        <v>NO</v>
      </c>
      <c r="M7571" s="1">
        <f t="shared" ca="1" si="1029"/>
        <v>-2063.36</v>
      </c>
      <c r="N7571" s="1">
        <f t="shared" ca="1" si="1030"/>
        <v>0</v>
      </c>
      <c r="O7571" s="1">
        <f t="shared" ca="1" si="1026"/>
        <v>0</v>
      </c>
    </row>
    <row r="7572" spans="4:15" x14ac:dyDescent="0.35">
      <c r="D7572" s="1">
        <v>7565</v>
      </c>
      <c r="E7572" s="4">
        <v>42373</v>
      </c>
      <c r="F7572" s="1">
        <v>2012.66</v>
      </c>
      <c r="G7572" s="1">
        <f t="shared" si="1031"/>
        <v>2043.94</v>
      </c>
      <c r="H7572" s="1" t="str">
        <f t="shared" si="1023"/>
        <v/>
      </c>
      <c r="I7572" s="1" t="str">
        <f t="shared" si="1024"/>
        <v>NO</v>
      </c>
      <c r="J7572" s="1">
        <f t="shared" ca="1" si="1025"/>
        <v>2064.6999999999998</v>
      </c>
      <c r="K7572" s="1" t="str">
        <f t="shared" ca="1" si="1027"/>
        <v>NO</v>
      </c>
      <c r="L7572" s="1" t="str">
        <f t="shared" ca="1" si="1028"/>
        <v>NO</v>
      </c>
      <c r="M7572" s="1">
        <f t="shared" ca="1" si="1029"/>
        <v>0</v>
      </c>
      <c r="N7572" s="1">
        <f t="shared" ca="1" si="1030"/>
        <v>0</v>
      </c>
      <c r="O7572" s="1">
        <f t="shared" ca="1" si="1026"/>
        <v>0</v>
      </c>
    </row>
    <row r="7573" spans="4:15" x14ac:dyDescent="0.35">
      <c r="D7573" s="1">
        <v>7566</v>
      </c>
      <c r="E7573" s="4">
        <v>42374</v>
      </c>
      <c r="F7573" s="1">
        <v>2016.71</v>
      </c>
      <c r="G7573" s="1">
        <f t="shared" si="1031"/>
        <v>2012.66</v>
      </c>
      <c r="H7573" s="1" t="str">
        <f t="shared" si="1023"/>
        <v/>
      </c>
      <c r="I7573" s="1" t="str">
        <f t="shared" si="1024"/>
        <v>NO</v>
      </c>
      <c r="J7573" s="1">
        <f t="shared" ca="1" si="1025"/>
        <v>2060.63</v>
      </c>
      <c r="K7573" s="1" t="str">
        <f t="shared" ca="1" si="1027"/>
        <v>NO</v>
      </c>
      <c r="L7573" s="1" t="str">
        <f t="shared" ca="1" si="1028"/>
        <v>NO</v>
      </c>
      <c r="M7573" s="1">
        <f t="shared" ca="1" si="1029"/>
        <v>0</v>
      </c>
      <c r="N7573" s="1">
        <f t="shared" ca="1" si="1030"/>
        <v>0</v>
      </c>
      <c r="O7573" s="1">
        <f t="shared" ca="1" si="1026"/>
        <v>0</v>
      </c>
    </row>
    <row r="7574" spans="4:15" x14ac:dyDescent="0.35">
      <c r="D7574" s="1">
        <v>7567</v>
      </c>
      <c r="E7574" s="4">
        <v>42375</v>
      </c>
      <c r="F7574" s="1">
        <v>1990.26</v>
      </c>
      <c r="G7574" s="1">
        <f t="shared" si="1031"/>
        <v>2016.71</v>
      </c>
      <c r="H7574" s="1" t="str">
        <f t="shared" si="1023"/>
        <v/>
      </c>
      <c r="I7574" s="1" t="str">
        <f t="shared" si="1024"/>
        <v>NO</v>
      </c>
      <c r="J7574" s="1">
        <f t="shared" ca="1" si="1025"/>
        <v>2050.9640000000004</v>
      </c>
      <c r="K7574" s="1" t="str">
        <f t="shared" ca="1" si="1027"/>
        <v>NO</v>
      </c>
      <c r="L7574" s="1" t="str">
        <f t="shared" ca="1" si="1028"/>
        <v>NO</v>
      </c>
      <c r="M7574" s="1">
        <f t="shared" ca="1" si="1029"/>
        <v>0</v>
      </c>
      <c r="N7574" s="1">
        <f t="shared" ca="1" si="1030"/>
        <v>0</v>
      </c>
      <c r="O7574" s="1">
        <f t="shared" ca="1" si="1026"/>
        <v>0</v>
      </c>
    </row>
    <row r="7575" spans="4:15" x14ac:dyDescent="0.35">
      <c r="D7575" s="1">
        <v>7568</v>
      </c>
      <c r="E7575" s="4">
        <v>42376</v>
      </c>
      <c r="F7575" s="1">
        <v>1943.09</v>
      </c>
      <c r="G7575" s="1">
        <f t="shared" si="1031"/>
        <v>1990.26</v>
      </c>
      <c r="H7575" s="1" t="str">
        <f t="shared" si="1023"/>
        <v/>
      </c>
      <c r="I7575" s="1" t="str">
        <f t="shared" si="1024"/>
        <v>NO</v>
      </c>
      <c r="J7575" s="1">
        <f t="shared" ca="1" si="1025"/>
        <v>2043.0059999999999</v>
      </c>
      <c r="K7575" s="1" t="str">
        <f t="shared" ca="1" si="1027"/>
        <v>NO</v>
      </c>
      <c r="L7575" s="1" t="str">
        <f t="shared" ca="1" si="1028"/>
        <v>NO</v>
      </c>
      <c r="M7575" s="1">
        <f t="shared" ca="1" si="1029"/>
        <v>0</v>
      </c>
      <c r="N7575" s="1">
        <f t="shared" ca="1" si="1030"/>
        <v>0</v>
      </c>
      <c r="O7575" s="1">
        <f t="shared" ca="1" si="1026"/>
        <v>0</v>
      </c>
    </row>
    <row r="7576" spans="4:15" x14ac:dyDescent="0.35">
      <c r="D7576" s="1">
        <v>7569</v>
      </c>
      <c r="E7576" s="4">
        <v>42377</v>
      </c>
      <c r="F7576" s="1">
        <v>1922.03</v>
      </c>
      <c r="G7576" s="1">
        <f t="shared" si="1031"/>
        <v>1943.09</v>
      </c>
      <c r="H7576" s="1" t="str">
        <f t="shared" si="1023"/>
        <v/>
      </c>
      <c r="I7576" s="1" t="str">
        <f t="shared" si="1024"/>
        <v>NO</v>
      </c>
      <c r="J7576" s="1">
        <f t="shared" ca="1" si="1025"/>
        <v>2025.386</v>
      </c>
      <c r="K7576" s="1" t="str">
        <f t="shared" ca="1" si="1027"/>
        <v>NO</v>
      </c>
      <c r="L7576" s="1" t="str">
        <f t="shared" ca="1" si="1028"/>
        <v>NO</v>
      </c>
      <c r="M7576" s="1">
        <f t="shared" ca="1" si="1029"/>
        <v>0</v>
      </c>
      <c r="N7576" s="1">
        <f t="shared" ca="1" si="1030"/>
        <v>0</v>
      </c>
      <c r="O7576" s="1">
        <f t="shared" ca="1" si="1026"/>
        <v>0</v>
      </c>
    </row>
    <row r="7577" spans="4:15" x14ac:dyDescent="0.35">
      <c r="D7577" s="1">
        <v>7570</v>
      </c>
      <c r="E7577" s="4">
        <v>42380</v>
      </c>
      <c r="F7577" s="1">
        <v>1923.67</v>
      </c>
      <c r="G7577" s="1">
        <f t="shared" si="1031"/>
        <v>1922.03</v>
      </c>
      <c r="H7577" s="1" t="str">
        <f t="shared" si="1023"/>
        <v/>
      </c>
      <c r="I7577" s="1" t="str">
        <f t="shared" si="1024"/>
        <v>NO</v>
      </c>
      <c r="J7577" s="1">
        <f t="shared" ca="1" si="1025"/>
        <v>2001.3319999999999</v>
      </c>
      <c r="K7577" s="1" t="str">
        <f t="shared" ca="1" si="1027"/>
        <v>NO</v>
      </c>
      <c r="L7577" s="1" t="str">
        <f t="shared" ca="1" si="1028"/>
        <v>NO</v>
      </c>
      <c r="M7577" s="1">
        <f t="shared" ca="1" si="1029"/>
        <v>0</v>
      </c>
      <c r="N7577" s="1">
        <f t="shared" ca="1" si="1030"/>
        <v>0</v>
      </c>
      <c r="O7577" s="1">
        <f t="shared" ca="1" si="1026"/>
        <v>0</v>
      </c>
    </row>
    <row r="7578" spans="4:15" x14ac:dyDescent="0.35">
      <c r="D7578" s="1">
        <v>7571</v>
      </c>
      <c r="E7578" s="4">
        <v>42381</v>
      </c>
      <c r="F7578" s="1">
        <v>1938.68</v>
      </c>
      <c r="G7578" s="1">
        <f t="shared" si="1031"/>
        <v>1923.67</v>
      </c>
      <c r="H7578" s="1" t="str">
        <f t="shared" si="1023"/>
        <v/>
      </c>
      <c r="I7578" s="1" t="str">
        <f t="shared" si="1024"/>
        <v>NO</v>
      </c>
      <c r="J7578" s="1">
        <f t="shared" ca="1" si="1025"/>
        <v>1976.95</v>
      </c>
      <c r="K7578" s="1" t="str">
        <f t="shared" ca="1" si="1027"/>
        <v>NO</v>
      </c>
      <c r="L7578" s="1" t="str">
        <f t="shared" ca="1" si="1028"/>
        <v>NO</v>
      </c>
      <c r="M7578" s="1">
        <f t="shared" ca="1" si="1029"/>
        <v>0</v>
      </c>
      <c r="N7578" s="1">
        <f t="shared" ca="1" si="1030"/>
        <v>0</v>
      </c>
      <c r="O7578" s="1">
        <f t="shared" ca="1" si="1026"/>
        <v>0</v>
      </c>
    </row>
    <row r="7579" spans="4:15" x14ac:dyDescent="0.35">
      <c r="D7579" s="1">
        <v>7572</v>
      </c>
      <c r="E7579" s="4">
        <v>42382</v>
      </c>
      <c r="F7579" s="1">
        <v>1890.28</v>
      </c>
      <c r="G7579" s="1">
        <f t="shared" si="1031"/>
        <v>1938.68</v>
      </c>
      <c r="H7579" s="1" t="str">
        <f t="shared" si="1023"/>
        <v/>
      </c>
      <c r="I7579" s="1" t="str">
        <f t="shared" si="1024"/>
        <v>NO</v>
      </c>
      <c r="J7579" s="1">
        <f t="shared" ca="1" si="1025"/>
        <v>1959.152</v>
      </c>
      <c r="K7579" s="1" t="str">
        <f t="shared" ca="1" si="1027"/>
        <v>NO</v>
      </c>
      <c r="L7579" s="1" t="str">
        <f t="shared" ca="1" si="1028"/>
        <v>NO</v>
      </c>
      <c r="M7579" s="1">
        <f t="shared" ca="1" si="1029"/>
        <v>0</v>
      </c>
      <c r="N7579" s="1">
        <f t="shared" ca="1" si="1030"/>
        <v>0</v>
      </c>
      <c r="O7579" s="1">
        <f t="shared" ca="1" si="1026"/>
        <v>0</v>
      </c>
    </row>
    <row r="7580" spans="4:15" x14ac:dyDescent="0.35">
      <c r="D7580" s="1">
        <v>7573</v>
      </c>
      <c r="E7580" s="4">
        <v>42383</v>
      </c>
      <c r="F7580" s="1">
        <v>1921.84</v>
      </c>
      <c r="G7580" s="1">
        <f t="shared" si="1031"/>
        <v>1890.28</v>
      </c>
      <c r="H7580" s="1" t="str">
        <f t="shared" si="1023"/>
        <v/>
      </c>
      <c r="I7580" s="1" t="str">
        <f t="shared" si="1024"/>
        <v>NO</v>
      </c>
      <c r="J7580" s="1">
        <f t="shared" ca="1" si="1025"/>
        <v>1943.5459999999998</v>
      </c>
      <c r="K7580" s="1" t="str">
        <f t="shared" ca="1" si="1027"/>
        <v>NO</v>
      </c>
      <c r="L7580" s="1" t="str">
        <f t="shared" ca="1" si="1028"/>
        <v>NO</v>
      </c>
      <c r="M7580" s="1">
        <f t="shared" ca="1" si="1029"/>
        <v>0</v>
      </c>
      <c r="N7580" s="1">
        <f t="shared" ca="1" si="1030"/>
        <v>0</v>
      </c>
      <c r="O7580" s="1">
        <f t="shared" ca="1" si="1026"/>
        <v>0</v>
      </c>
    </row>
    <row r="7581" spans="4:15" x14ac:dyDescent="0.35">
      <c r="D7581" s="1">
        <v>7574</v>
      </c>
      <c r="E7581" s="4">
        <v>42384</v>
      </c>
      <c r="F7581" s="1">
        <v>1880.33</v>
      </c>
      <c r="G7581" s="1">
        <f t="shared" si="1031"/>
        <v>1921.84</v>
      </c>
      <c r="H7581" s="1" t="str">
        <f t="shared" si="1023"/>
        <v/>
      </c>
      <c r="I7581" s="1" t="str">
        <f t="shared" si="1024"/>
        <v>NO</v>
      </c>
      <c r="J7581" s="1">
        <f t="shared" ca="1" si="1025"/>
        <v>1923.55</v>
      </c>
      <c r="K7581" s="1" t="str">
        <f t="shared" ca="1" si="1027"/>
        <v>NO</v>
      </c>
      <c r="L7581" s="1" t="str">
        <f t="shared" ca="1" si="1028"/>
        <v>NO</v>
      </c>
      <c r="M7581" s="1">
        <f t="shared" ca="1" si="1029"/>
        <v>0</v>
      </c>
      <c r="N7581" s="1">
        <f t="shared" ca="1" si="1030"/>
        <v>0</v>
      </c>
      <c r="O7581" s="1">
        <f t="shared" ca="1" si="1026"/>
        <v>0</v>
      </c>
    </row>
    <row r="7582" spans="4:15" x14ac:dyDescent="0.35">
      <c r="D7582" s="1">
        <v>7575</v>
      </c>
      <c r="E7582" s="4">
        <v>42388</v>
      </c>
      <c r="F7582" s="1">
        <v>1881.33</v>
      </c>
      <c r="G7582" s="1">
        <f t="shared" si="1031"/>
        <v>1880.33</v>
      </c>
      <c r="H7582" s="1" t="str">
        <f t="shared" si="1023"/>
        <v/>
      </c>
      <c r="I7582" s="1" t="str">
        <f t="shared" si="1024"/>
        <v>NO</v>
      </c>
      <c r="J7582" s="1">
        <f t="shared" ca="1" si="1025"/>
        <v>1919.3</v>
      </c>
      <c r="K7582" s="1" t="str">
        <f t="shared" ca="1" si="1027"/>
        <v>NO</v>
      </c>
      <c r="L7582" s="1" t="str">
        <f t="shared" ca="1" si="1028"/>
        <v>NO</v>
      </c>
      <c r="M7582" s="1">
        <f t="shared" ca="1" si="1029"/>
        <v>0</v>
      </c>
      <c r="N7582" s="1">
        <f t="shared" ca="1" si="1030"/>
        <v>0</v>
      </c>
      <c r="O7582" s="1">
        <f t="shared" ca="1" si="1026"/>
        <v>0</v>
      </c>
    </row>
    <row r="7583" spans="4:15" x14ac:dyDescent="0.35">
      <c r="D7583" s="1">
        <v>7576</v>
      </c>
      <c r="E7583" s="4">
        <v>42389</v>
      </c>
      <c r="F7583" s="1">
        <v>1859.33</v>
      </c>
      <c r="G7583" s="1">
        <f t="shared" si="1031"/>
        <v>1881.33</v>
      </c>
      <c r="H7583" s="1" t="str">
        <f t="shared" si="1023"/>
        <v/>
      </c>
      <c r="I7583" s="1" t="str">
        <f t="shared" si="1024"/>
        <v>NO</v>
      </c>
      <c r="J7583" s="1">
        <f t="shared" ca="1" si="1025"/>
        <v>1910.9599999999998</v>
      </c>
      <c r="K7583" s="1" t="str">
        <f t="shared" ca="1" si="1027"/>
        <v>NO</v>
      </c>
      <c r="L7583" s="1" t="str">
        <f t="shared" ca="1" si="1028"/>
        <v>NO</v>
      </c>
      <c r="M7583" s="1">
        <f t="shared" ca="1" si="1029"/>
        <v>0</v>
      </c>
      <c r="N7583" s="1">
        <f t="shared" ca="1" si="1030"/>
        <v>0</v>
      </c>
      <c r="O7583" s="1">
        <f t="shared" ca="1" si="1026"/>
        <v>0</v>
      </c>
    </row>
    <row r="7584" spans="4:15" x14ac:dyDescent="0.35">
      <c r="D7584" s="1">
        <v>7577</v>
      </c>
      <c r="E7584" s="4">
        <v>42390</v>
      </c>
      <c r="F7584" s="1">
        <v>1868.99</v>
      </c>
      <c r="G7584" s="1">
        <f t="shared" si="1031"/>
        <v>1859.33</v>
      </c>
      <c r="H7584" s="1" t="str">
        <f t="shared" si="1023"/>
        <v/>
      </c>
      <c r="I7584" s="1" t="str">
        <f t="shared" si="1024"/>
        <v>NO</v>
      </c>
      <c r="J7584" s="1">
        <f t="shared" ca="1" si="1025"/>
        <v>1902.4919999999997</v>
      </c>
      <c r="K7584" s="1" t="str">
        <f t="shared" ca="1" si="1027"/>
        <v>NO</v>
      </c>
      <c r="L7584" s="1" t="str">
        <f t="shared" ca="1" si="1028"/>
        <v>NO</v>
      </c>
      <c r="M7584" s="1">
        <f t="shared" ca="1" si="1029"/>
        <v>0</v>
      </c>
      <c r="N7584" s="1">
        <f t="shared" ca="1" si="1030"/>
        <v>0</v>
      </c>
      <c r="O7584" s="1">
        <f t="shared" ca="1" si="1026"/>
        <v>0</v>
      </c>
    </row>
    <row r="7585" spans="4:15" x14ac:dyDescent="0.35">
      <c r="D7585" s="1">
        <v>7578</v>
      </c>
      <c r="E7585" s="4">
        <v>42391</v>
      </c>
      <c r="F7585" s="1">
        <v>1906.9</v>
      </c>
      <c r="G7585" s="1">
        <f t="shared" si="1031"/>
        <v>1868.99</v>
      </c>
      <c r="H7585" s="1" t="str">
        <f t="shared" si="1023"/>
        <v/>
      </c>
      <c r="I7585" s="1" t="str">
        <f t="shared" si="1024"/>
        <v>NO</v>
      </c>
      <c r="J7585" s="1">
        <f t="shared" ca="1" si="1025"/>
        <v>1886.6220000000001</v>
      </c>
      <c r="K7585" s="1" t="str">
        <f t="shared" ca="1" si="1027"/>
        <v>NO</v>
      </c>
      <c r="L7585" s="1" t="str">
        <f t="shared" ca="1" si="1028"/>
        <v>NO</v>
      </c>
      <c r="M7585" s="1">
        <f t="shared" ca="1" si="1029"/>
        <v>0</v>
      </c>
      <c r="N7585" s="1">
        <f t="shared" ca="1" si="1030"/>
        <v>0</v>
      </c>
      <c r="O7585" s="1">
        <f t="shared" ca="1" si="1026"/>
        <v>0</v>
      </c>
    </row>
    <row r="7586" spans="4:15" x14ac:dyDescent="0.35">
      <c r="D7586" s="1">
        <v>7579</v>
      </c>
      <c r="E7586" s="4">
        <v>42394</v>
      </c>
      <c r="F7586" s="1">
        <v>1877.08</v>
      </c>
      <c r="G7586" s="1">
        <f t="shared" si="1031"/>
        <v>1906.9</v>
      </c>
      <c r="H7586" s="1" t="str">
        <f t="shared" si="1023"/>
        <v/>
      </c>
      <c r="I7586" s="1" t="str">
        <f t="shared" si="1024"/>
        <v>NO</v>
      </c>
      <c r="J7586" s="1">
        <f t="shared" ca="1" si="1025"/>
        <v>1882.364</v>
      </c>
      <c r="K7586" s="1" t="str">
        <f t="shared" ca="1" si="1027"/>
        <v>YES</v>
      </c>
      <c r="L7586" s="1" t="str">
        <f t="shared" ca="1" si="1028"/>
        <v>NO</v>
      </c>
      <c r="M7586" s="1">
        <f t="shared" ca="1" si="1029"/>
        <v>-1906.9</v>
      </c>
      <c r="N7586" s="1">
        <f t="shared" ca="1" si="1030"/>
        <v>0</v>
      </c>
      <c r="O7586" s="1">
        <f t="shared" ca="1" si="1026"/>
        <v>0</v>
      </c>
    </row>
    <row r="7587" spans="4:15" x14ac:dyDescent="0.35">
      <c r="D7587" s="1">
        <v>7580</v>
      </c>
      <c r="E7587" s="4">
        <v>42395</v>
      </c>
      <c r="F7587" s="1">
        <v>1903.63</v>
      </c>
      <c r="G7587" s="1">
        <f t="shared" si="1031"/>
        <v>1877.08</v>
      </c>
      <c r="H7587" s="1" t="str">
        <f t="shared" si="1023"/>
        <v/>
      </c>
      <c r="I7587" s="1" t="str">
        <f t="shared" si="1024"/>
        <v>NO</v>
      </c>
      <c r="J7587" s="1">
        <f t="shared" ca="1" si="1025"/>
        <v>1879.3759999999997</v>
      </c>
      <c r="K7587" s="1" t="str">
        <f t="shared" ca="1" si="1027"/>
        <v>NO</v>
      </c>
      <c r="L7587" s="1" t="str">
        <f t="shared" ca="1" si="1028"/>
        <v>NO</v>
      </c>
      <c r="M7587" s="1">
        <f t="shared" ca="1" si="1029"/>
        <v>0</v>
      </c>
      <c r="N7587" s="1">
        <f t="shared" ca="1" si="1030"/>
        <v>0</v>
      </c>
      <c r="O7587" s="1">
        <f t="shared" ca="1" si="1026"/>
        <v>0</v>
      </c>
    </row>
    <row r="7588" spans="4:15" x14ac:dyDescent="0.35">
      <c r="D7588" s="1">
        <v>7581</v>
      </c>
      <c r="E7588" s="4">
        <v>42396</v>
      </c>
      <c r="F7588" s="1">
        <v>1882.95</v>
      </c>
      <c r="G7588" s="1">
        <f t="shared" si="1031"/>
        <v>1903.63</v>
      </c>
      <c r="H7588" s="1" t="str">
        <f t="shared" si="1023"/>
        <v/>
      </c>
      <c r="I7588" s="1" t="str">
        <f t="shared" si="1024"/>
        <v>NO</v>
      </c>
      <c r="J7588" s="1">
        <f t="shared" ca="1" si="1025"/>
        <v>1878.7259999999999</v>
      </c>
      <c r="K7588" s="1" t="str">
        <f t="shared" ca="1" si="1027"/>
        <v>YES</v>
      </c>
      <c r="L7588" s="1" t="str">
        <f t="shared" ca="1" si="1028"/>
        <v>NO</v>
      </c>
      <c r="M7588" s="1">
        <f t="shared" ca="1" si="1029"/>
        <v>-1903.63</v>
      </c>
      <c r="N7588" s="1">
        <f t="shared" ca="1" si="1030"/>
        <v>0</v>
      </c>
      <c r="O7588" s="1">
        <f t="shared" ca="1" si="1026"/>
        <v>0</v>
      </c>
    </row>
    <row r="7589" spans="4:15" x14ac:dyDescent="0.35">
      <c r="D7589" s="1">
        <v>7582</v>
      </c>
      <c r="E7589" s="4">
        <v>42397</v>
      </c>
      <c r="F7589" s="1">
        <v>1893.36</v>
      </c>
      <c r="G7589" s="1">
        <f t="shared" si="1031"/>
        <v>1882.95</v>
      </c>
      <c r="H7589" s="1" t="str">
        <f t="shared" si="1023"/>
        <v/>
      </c>
      <c r="I7589" s="1" t="str">
        <f t="shared" si="1024"/>
        <v>NO</v>
      </c>
      <c r="J7589" s="1">
        <f t="shared" ca="1" si="1025"/>
        <v>1883.1860000000001</v>
      </c>
      <c r="K7589" s="1" t="str">
        <f t="shared" ca="1" si="1027"/>
        <v>NO</v>
      </c>
      <c r="L7589" s="1" t="str">
        <f t="shared" ca="1" si="1028"/>
        <v>NO</v>
      </c>
      <c r="M7589" s="1">
        <f t="shared" ca="1" si="1029"/>
        <v>0</v>
      </c>
      <c r="N7589" s="1">
        <f t="shared" ca="1" si="1030"/>
        <v>0</v>
      </c>
      <c r="O7589" s="1">
        <f t="shared" ca="1" si="1026"/>
        <v>0</v>
      </c>
    </row>
    <row r="7590" spans="4:15" x14ac:dyDescent="0.35">
      <c r="D7590" s="1">
        <v>7583</v>
      </c>
      <c r="E7590" s="4">
        <v>42398</v>
      </c>
      <c r="F7590" s="1">
        <v>1940.24</v>
      </c>
      <c r="G7590" s="1">
        <f t="shared" si="1031"/>
        <v>1893.36</v>
      </c>
      <c r="H7590" s="1" t="str">
        <f t="shared" si="1023"/>
        <v/>
      </c>
      <c r="I7590" s="1" t="str">
        <f t="shared" si="1024"/>
        <v>NO</v>
      </c>
      <c r="J7590" s="1">
        <f t="shared" ca="1" si="1025"/>
        <v>1887.9100000000003</v>
      </c>
      <c r="K7590" s="1" t="str">
        <f t="shared" ca="1" si="1027"/>
        <v>YES</v>
      </c>
      <c r="L7590" s="1" t="str">
        <f t="shared" ca="1" si="1028"/>
        <v>NO</v>
      </c>
      <c r="M7590" s="1">
        <f t="shared" ca="1" si="1029"/>
        <v>-1893.36</v>
      </c>
      <c r="N7590" s="1">
        <f t="shared" ca="1" si="1030"/>
        <v>0</v>
      </c>
      <c r="O7590" s="1">
        <f t="shared" ca="1" si="1026"/>
        <v>0</v>
      </c>
    </row>
    <row r="7591" spans="4:15" x14ac:dyDescent="0.35">
      <c r="D7591" s="1">
        <v>7584</v>
      </c>
      <c r="E7591" s="4">
        <v>42401</v>
      </c>
      <c r="F7591" s="1">
        <v>1939.38</v>
      </c>
      <c r="G7591" s="1">
        <f t="shared" si="1031"/>
        <v>1940.24</v>
      </c>
      <c r="H7591" s="1" t="str">
        <f t="shared" si="1023"/>
        <v/>
      </c>
      <c r="I7591" s="1" t="str">
        <f t="shared" si="1024"/>
        <v>NO</v>
      </c>
      <c r="J7591" s="1">
        <f t="shared" ca="1" si="1025"/>
        <v>1892.7840000000001</v>
      </c>
      <c r="K7591" s="1" t="str">
        <f t="shared" ca="1" si="1027"/>
        <v>YES</v>
      </c>
      <c r="L7591" s="1" t="str">
        <f t="shared" ca="1" si="1028"/>
        <v>NO</v>
      </c>
      <c r="M7591" s="1">
        <f t="shared" ca="1" si="1029"/>
        <v>-1940.24</v>
      </c>
      <c r="N7591" s="1">
        <f t="shared" ca="1" si="1030"/>
        <v>0</v>
      </c>
      <c r="O7591" s="1">
        <f t="shared" ca="1" si="1026"/>
        <v>0</v>
      </c>
    </row>
    <row r="7592" spans="4:15" x14ac:dyDescent="0.35">
      <c r="D7592" s="1">
        <v>7585</v>
      </c>
      <c r="E7592" s="4">
        <v>42402</v>
      </c>
      <c r="F7592" s="1">
        <v>1903.03</v>
      </c>
      <c r="G7592" s="1">
        <f t="shared" si="1031"/>
        <v>1939.38</v>
      </c>
      <c r="H7592" s="1" t="str">
        <f t="shared" si="1023"/>
        <v/>
      </c>
      <c r="I7592" s="1" t="str">
        <f t="shared" si="1024"/>
        <v>NO</v>
      </c>
      <c r="J7592" s="1">
        <f t="shared" ca="1" si="1025"/>
        <v>1899.452</v>
      </c>
      <c r="K7592" s="1" t="str">
        <f t="shared" ca="1" si="1027"/>
        <v>YES</v>
      </c>
      <c r="L7592" s="1" t="str">
        <f t="shared" ca="1" si="1028"/>
        <v>NO</v>
      </c>
      <c r="M7592" s="1">
        <f t="shared" ca="1" si="1029"/>
        <v>-1939.38</v>
      </c>
      <c r="N7592" s="1">
        <f t="shared" ca="1" si="1030"/>
        <v>0</v>
      </c>
      <c r="O7592" s="1">
        <f t="shared" ca="1" si="1026"/>
        <v>0</v>
      </c>
    </row>
    <row r="7593" spans="4:15" x14ac:dyDescent="0.35">
      <c r="D7593" s="1">
        <v>7586</v>
      </c>
      <c r="E7593" s="4">
        <v>42403</v>
      </c>
      <c r="F7593" s="1">
        <v>1912.53</v>
      </c>
      <c r="G7593" s="1">
        <f t="shared" si="1031"/>
        <v>1903.03</v>
      </c>
      <c r="H7593" s="1" t="str">
        <f t="shared" si="1023"/>
        <v/>
      </c>
      <c r="I7593" s="1" t="str">
        <f t="shared" si="1024"/>
        <v>NO</v>
      </c>
      <c r="J7593" s="1">
        <f t="shared" ca="1" si="1025"/>
        <v>1911.9119999999998</v>
      </c>
      <c r="K7593" s="1" t="str">
        <f t="shared" ca="1" si="1027"/>
        <v>NO</v>
      </c>
      <c r="L7593" s="1" t="str">
        <f t="shared" ca="1" si="1028"/>
        <v>NO</v>
      </c>
      <c r="M7593" s="1">
        <f t="shared" ca="1" si="1029"/>
        <v>0</v>
      </c>
      <c r="N7593" s="1">
        <f t="shared" ca="1" si="1030"/>
        <v>0</v>
      </c>
      <c r="O7593" s="1">
        <f t="shared" ca="1" si="1026"/>
        <v>0</v>
      </c>
    </row>
    <row r="7594" spans="4:15" x14ac:dyDescent="0.35">
      <c r="D7594" s="1">
        <v>7587</v>
      </c>
      <c r="E7594" s="4">
        <v>42404</v>
      </c>
      <c r="F7594" s="1">
        <v>1915.45</v>
      </c>
      <c r="G7594" s="1">
        <f t="shared" si="1031"/>
        <v>1912.53</v>
      </c>
      <c r="H7594" s="1" t="str">
        <f t="shared" si="1023"/>
        <v/>
      </c>
      <c r="I7594" s="1" t="str">
        <f t="shared" si="1024"/>
        <v>NO</v>
      </c>
      <c r="J7594" s="1">
        <f t="shared" ca="1" si="1025"/>
        <v>1911.7920000000001</v>
      </c>
      <c r="K7594" s="1" t="str">
        <f t="shared" ca="1" si="1027"/>
        <v>YES</v>
      </c>
      <c r="L7594" s="1" t="str">
        <f t="shared" ca="1" si="1028"/>
        <v>NO</v>
      </c>
      <c r="M7594" s="1">
        <f t="shared" ca="1" si="1029"/>
        <v>-1912.53</v>
      </c>
      <c r="N7594" s="1">
        <f t="shared" ca="1" si="1030"/>
        <v>0</v>
      </c>
      <c r="O7594" s="1">
        <f t="shared" ca="1" si="1026"/>
        <v>0</v>
      </c>
    </row>
    <row r="7595" spans="4:15" x14ac:dyDescent="0.35">
      <c r="D7595" s="1">
        <v>7588</v>
      </c>
      <c r="E7595" s="4">
        <v>42405</v>
      </c>
      <c r="F7595" s="1">
        <v>1880.05</v>
      </c>
      <c r="G7595" s="1">
        <f t="shared" si="1031"/>
        <v>1915.45</v>
      </c>
      <c r="H7595" s="1" t="str">
        <f t="shared" si="1023"/>
        <v/>
      </c>
      <c r="I7595" s="1" t="str">
        <f t="shared" si="1024"/>
        <v>NO</v>
      </c>
      <c r="J7595" s="1">
        <f t="shared" ca="1" si="1025"/>
        <v>1917.7079999999999</v>
      </c>
      <c r="K7595" s="1" t="str">
        <f t="shared" ca="1" si="1027"/>
        <v>NO</v>
      </c>
      <c r="L7595" s="1" t="str">
        <f t="shared" ca="1" si="1028"/>
        <v>NO</v>
      </c>
      <c r="M7595" s="1">
        <f t="shared" ca="1" si="1029"/>
        <v>0</v>
      </c>
      <c r="N7595" s="1">
        <f t="shared" ca="1" si="1030"/>
        <v>0</v>
      </c>
      <c r="O7595" s="1">
        <f t="shared" ca="1" si="1026"/>
        <v>0</v>
      </c>
    </row>
    <row r="7596" spans="4:15" x14ac:dyDescent="0.35">
      <c r="D7596" s="1">
        <v>7589</v>
      </c>
      <c r="E7596" s="4">
        <v>42408</v>
      </c>
      <c r="F7596" s="1">
        <v>1853.44</v>
      </c>
      <c r="G7596" s="1">
        <f t="shared" si="1031"/>
        <v>1880.05</v>
      </c>
      <c r="H7596" s="1" t="str">
        <f t="shared" si="1023"/>
        <v/>
      </c>
      <c r="I7596" s="1" t="str">
        <f t="shared" si="1024"/>
        <v>NO</v>
      </c>
      <c r="J7596" s="1">
        <f t="shared" ca="1" si="1025"/>
        <v>1922.1259999999997</v>
      </c>
      <c r="K7596" s="1" t="str">
        <f t="shared" ca="1" si="1027"/>
        <v>NO</v>
      </c>
      <c r="L7596" s="1" t="str">
        <f t="shared" ca="1" si="1028"/>
        <v>NO</v>
      </c>
      <c r="M7596" s="1">
        <f t="shared" ca="1" si="1029"/>
        <v>0</v>
      </c>
      <c r="N7596" s="1">
        <f t="shared" ca="1" si="1030"/>
        <v>0</v>
      </c>
      <c r="O7596" s="1">
        <f t="shared" ca="1" si="1026"/>
        <v>0</v>
      </c>
    </row>
    <row r="7597" spans="4:15" x14ac:dyDescent="0.35">
      <c r="D7597" s="1">
        <v>7590</v>
      </c>
      <c r="E7597" s="4">
        <v>42409</v>
      </c>
      <c r="F7597" s="1">
        <v>1852.21</v>
      </c>
      <c r="G7597" s="1">
        <f t="shared" si="1031"/>
        <v>1853.44</v>
      </c>
      <c r="H7597" s="1" t="str">
        <f t="shared" si="1023"/>
        <v/>
      </c>
      <c r="I7597" s="1" t="str">
        <f t="shared" si="1024"/>
        <v>NO</v>
      </c>
      <c r="J7597" s="1">
        <f t="shared" ca="1" si="1025"/>
        <v>1910.0879999999997</v>
      </c>
      <c r="K7597" s="1" t="str">
        <f t="shared" ca="1" si="1027"/>
        <v>NO</v>
      </c>
      <c r="L7597" s="1" t="str">
        <f t="shared" ca="1" si="1028"/>
        <v>NO</v>
      </c>
      <c r="M7597" s="1">
        <f t="shared" ca="1" si="1029"/>
        <v>0</v>
      </c>
      <c r="N7597" s="1">
        <f t="shared" ca="1" si="1030"/>
        <v>0</v>
      </c>
      <c r="O7597" s="1">
        <f t="shared" ca="1" si="1026"/>
        <v>0</v>
      </c>
    </row>
    <row r="7598" spans="4:15" x14ac:dyDescent="0.35">
      <c r="D7598" s="1">
        <v>7591</v>
      </c>
      <c r="E7598" s="4">
        <v>42410</v>
      </c>
      <c r="F7598" s="1">
        <v>1851.86</v>
      </c>
      <c r="G7598" s="1">
        <f t="shared" si="1031"/>
        <v>1852.21</v>
      </c>
      <c r="H7598" s="1" t="str">
        <f t="shared" si="1023"/>
        <v/>
      </c>
      <c r="I7598" s="1" t="str">
        <f t="shared" si="1024"/>
        <v>NO</v>
      </c>
      <c r="J7598" s="1">
        <f t="shared" ca="1" si="1025"/>
        <v>1892.9</v>
      </c>
      <c r="K7598" s="1" t="str">
        <f t="shared" ca="1" si="1027"/>
        <v>NO</v>
      </c>
      <c r="L7598" s="1" t="str">
        <f t="shared" ca="1" si="1028"/>
        <v>NO</v>
      </c>
      <c r="M7598" s="1">
        <f t="shared" ca="1" si="1029"/>
        <v>0</v>
      </c>
      <c r="N7598" s="1">
        <f t="shared" ca="1" si="1030"/>
        <v>0</v>
      </c>
      <c r="O7598" s="1">
        <f t="shared" ca="1" si="1026"/>
        <v>0</v>
      </c>
    </row>
    <row r="7599" spans="4:15" x14ac:dyDescent="0.35">
      <c r="D7599" s="1">
        <v>7592</v>
      </c>
      <c r="E7599" s="4">
        <v>42411</v>
      </c>
      <c r="F7599" s="1">
        <v>1829.08</v>
      </c>
      <c r="G7599" s="1">
        <f t="shared" si="1031"/>
        <v>1851.86</v>
      </c>
      <c r="H7599" s="1" t="str">
        <f t="shared" si="1023"/>
        <v/>
      </c>
      <c r="I7599" s="1" t="str">
        <f t="shared" si="1024"/>
        <v>NO</v>
      </c>
      <c r="J7599" s="1">
        <f t="shared" ca="1" si="1025"/>
        <v>1882.7360000000001</v>
      </c>
      <c r="K7599" s="1" t="str">
        <f t="shared" ca="1" si="1027"/>
        <v>NO</v>
      </c>
      <c r="L7599" s="1" t="str">
        <f t="shared" ca="1" si="1028"/>
        <v>NO</v>
      </c>
      <c r="M7599" s="1">
        <f t="shared" ca="1" si="1029"/>
        <v>0</v>
      </c>
      <c r="N7599" s="1">
        <f t="shared" ca="1" si="1030"/>
        <v>0</v>
      </c>
      <c r="O7599" s="1">
        <f t="shared" ca="1" si="1026"/>
        <v>0</v>
      </c>
    </row>
    <row r="7600" spans="4:15" x14ac:dyDescent="0.35">
      <c r="D7600" s="1">
        <v>7593</v>
      </c>
      <c r="E7600" s="4">
        <v>42412</v>
      </c>
      <c r="F7600" s="1">
        <v>1864.78</v>
      </c>
      <c r="G7600" s="1">
        <f t="shared" si="1031"/>
        <v>1829.08</v>
      </c>
      <c r="H7600" s="1" t="str">
        <f t="shared" si="1023"/>
        <v/>
      </c>
      <c r="I7600" s="1" t="str">
        <f t="shared" si="1024"/>
        <v>NO</v>
      </c>
      <c r="J7600" s="1">
        <f t="shared" ca="1" si="1025"/>
        <v>1870.6020000000001</v>
      </c>
      <c r="K7600" s="1" t="str">
        <f t="shared" ca="1" si="1027"/>
        <v>NO</v>
      </c>
      <c r="L7600" s="1" t="str">
        <f t="shared" ca="1" si="1028"/>
        <v>NO</v>
      </c>
      <c r="M7600" s="1">
        <f t="shared" ca="1" si="1029"/>
        <v>0</v>
      </c>
      <c r="N7600" s="1">
        <f t="shared" ca="1" si="1030"/>
        <v>0</v>
      </c>
      <c r="O7600" s="1">
        <f t="shared" ca="1" si="1026"/>
        <v>0</v>
      </c>
    </row>
    <row r="7601" spans="4:15" x14ac:dyDescent="0.35">
      <c r="D7601" s="1">
        <v>7594</v>
      </c>
      <c r="E7601" s="4">
        <v>42416</v>
      </c>
      <c r="F7601" s="1">
        <v>1895.58</v>
      </c>
      <c r="G7601" s="1">
        <f t="shared" si="1031"/>
        <v>1864.78</v>
      </c>
      <c r="H7601" s="1" t="str">
        <f t="shared" si="1023"/>
        <v/>
      </c>
      <c r="I7601" s="1" t="str">
        <f t="shared" si="1024"/>
        <v>NO</v>
      </c>
      <c r="J7601" s="1">
        <f t="shared" ca="1" si="1025"/>
        <v>1853.328</v>
      </c>
      <c r="K7601" s="1" t="str">
        <f t="shared" ca="1" si="1027"/>
        <v>YES</v>
      </c>
      <c r="L7601" s="1" t="str">
        <f t="shared" ca="1" si="1028"/>
        <v>NO</v>
      </c>
      <c r="M7601" s="1">
        <f t="shared" ca="1" si="1029"/>
        <v>-1864.78</v>
      </c>
      <c r="N7601" s="1">
        <f t="shared" ca="1" si="1030"/>
        <v>0</v>
      </c>
      <c r="O7601" s="1">
        <f t="shared" ca="1" si="1026"/>
        <v>0</v>
      </c>
    </row>
    <row r="7602" spans="4:15" x14ac:dyDescent="0.35">
      <c r="D7602" s="1">
        <v>7595</v>
      </c>
      <c r="E7602" s="4">
        <v>42417</v>
      </c>
      <c r="F7602" s="1">
        <v>1926.82</v>
      </c>
      <c r="G7602" s="1">
        <f t="shared" si="1031"/>
        <v>1895.58</v>
      </c>
      <c r="H7602" s="1" t="str">
        <f t="shared" si="1023"/>
        <v/>
      </c>
      <c r="I7602" s="1" t="str">
        <f t="shared" si="1024"/>
        <v>NO</v>
      </c>
      <c r="J7602" s="1">
        <f t="shared" ca="1" si="1025"/>
        <v>1850.2740000000001</v>
      </c>
      <c r="K7602" s="1" t="str">
        <f t="shared" ca="1" si="1027"/>
        <v>YES</v>
      </c>
      <c r="L7602" s="1" t="str">
        <f t="shared" ca="1" si="1028"/>
        <v>NO</v>
      </c>
      <c r="M7602" s="1">
        <f t="shared" ca="1" si="1029"/>
        <v>-1895.58</v>
      </c>
      <c r="N7602" s="1">
        <f t="shared" ca="1" si="1030"/>
        <v>0</v>
      </c>
      <c r="O7602" s="1">
        <f t="shared" ca="1" si="1026"/>
        <v>0</v>
      </c>
    </row>
    <row r="7603" spans="4:15" x14ac:dyDescent="0.35">
      <c r="D7603" s="1">
        <v>7596</v>
      </c>
      <c r="E7603" s="4">
        <v>42418</v>
      </c>
      <c r="F7603" s="1">
        <v>1917.83</v>
      </c>
      <c r="G7603" s="1">
        <f t="shared" si="1031"/>
        <v>1926.82</v>
      </c>
      <c r="H7603" s="1" t="str">
        <f t="shared" ref="H7603:H7666" si="1032">IF(START_DAY=D7603,"START",IF(D7603=END_DAY,"END",""))</f>
        <v/>
      </c>
      <c r="I7603" s="1" t="str">
        <f t="shared" ref="I7603:I7666" si="1033">IF(OR(D7603&lt;=START_DAY,D7603&gt;END_DAY),"NO",IF(K7602="YES","YES",IF(L7602="YES","NO",I7602)))</f>
        <v>NO</v>
      </c>
      <c r="J7603" s="1">
        <f t="shared" ref="J7603:J7666" ca="1" si="1034">AVERAGE(OFFSET(G7603,-XDAYS,0,XDAYS,1))</f>
        <v>1858.7019999999998</v>
      </c>
      <c r="K7603" s="1" t="str">
        <f t="shared" ca="1" si="1027"/>
        <v>YES</v>
      </c>
      <c r="L7603" s="1" t="str">
        <f t="shared" ca="1" si="1028"/>
        <v>NO</v>
      </c>
      <c r="M7603" s="1">
        <f t="shared" ca="1" si="1029"/>
        <v>-1926.82</v>
      </c>
      <c r="N7603" s="1">
        <f t="shared" ca="1" si="1030"/>
        <v>0</v>
      </c>
      <c r="O7603" s="1">
        <f t="shared" ref="O7603:O7666" ca="1" si="1035">(ABS(M7603)+ABS(N7603))*TRANSACTION_COST</f>
        <v>0</v>
      </c>
    </row>
    <row r="7604" spans="4:15" x14ac:dyDescent="0.35">
      <c r="D7604" s="1">
        <v>7597</v>
      </c>
      <c r="E7604" s="4">
        <v>42419</v>
      </c>
      <c r="F7604" s="1">
        <v>1917.78</v>
      </c>
      <c r="G7604" s="1">
        <f t="shared" si="1031"/>
        <v>1917.83</v>
      </c>
      <c r="H7604" s="1" t="str">
        <f t="shared" si="1032"/>
        <v/>
      </c>
      <c r="I7604" s="1" t="str">
        <f t="shared" si="1033"/>
        <v>NO</v>
      </c>
      <c r="J7604" s="1">
        <f t="shared" ca="1" si="1034"/>
        <v>1873.6239999999998</v>
      </c>
      <c r="K7604" s="1" t="str">
        <f t="shared" ref="K7604:K7667" ca="1" si="1036">IF(H7604="END","NO",IF(H7604="START","YES",IF(AND(I7604="NO",G7604&gt;=J7604),"YES","NO")))</f>
        <v>YES</v>
      </c>
      <c r="L7604" s="1" t="str">
        <f t="shared" ref="L7604:L7667" ca="1" si="1037">IF(AND(H7604="END",I7604="YES"),"YES",IF(AND(I7604="YES",G7604&lt;=J7604),"YES","NO"))</f>
        <v>NO</v>
      </c>
      <c r="M7604" s="1">
        <f t="shared" ref="M7604:M7667" ca="1" si="1038">IF(K7604="YES",-G7604,0)</f>
        <v>-1917.83</v>
      </c>
      <c r="N7604" s="1">
        <f t="shared" ref="N7604:N7667" ca="1" si="1039">IF(L7604="YES",G7604,0)</f>
        <v>0</v>
      </c>
      <c r="O7604" s="1">
        <f t="shared" ca="1" si="1035"/>
        <v>0</v>
      </c>
    </row>
    <row r="7605" spans="4:15" x14ac:dyDescent="0.35">
      <c r="D7605" s="1">
        <v>7598</v>
      </c>
      <c r="E7605" s="4">
        <v>42422</v>
      </c>
      <c r="F7605" s="1">
        <v>1945.5</v>
      </c>
      <c r="G7605" s="1">
        <f t="shared" si="1031"/>
        <v>1917.78</v>
      </c>
      <c r="H7605" s="1" t="str">
        <f t="shared" si="1032"/>
        <v/>
      </c>
      <c r="I7605" s="1" t="str">
        <f t="shared" si="1033"/>
        <v>NO</v>
      </c>
      <c r="J7605" s="1">
        <f t="shared" ca="1" si="1034"/>
        <v>1886.818</v>
      </c>
      <c r="K7605" s="1" t="str">
        <f t="shared" ca="1" si="1036"/>
        <v>YES</v>
      </c>
      <c r="L7605" s="1" t="str">
        <f t="shared" ca="1" si="1037"/>
        <v>NO</v>
      </c>
      <c r="M7605" s="1">
        <f t="shared" ca="1" si="1038"/>
        <v>-1917.78</v>
      </c>
      <c r="N7605" s="1">
        <f t="shared" ca="1" si="1039"/>
        <v>0</v>
      </c>
      <c r="O7605" s="1">
        <f t="shared" ca="1" si="1035"/>
        <v>0</v>
      </c>
    </row>
    <row r="7606" spans="4:15" x14ac:dyDescent="0.35">
      <c r="D7606" s="1">
        <v>7599</v>
      </c>
      <c r="E7606" s="4">
        <v>42423</v>
      </c>
      <c r="F7606" s="1">
        <v>1921.27</v>
      </c>
      <c r="G7606" s="1">
        <f t="shared" si="1031"/>
        <v>1945.5</v>
      </c>
      <c r="H7606" s="1" t="str">
        <f t="shared" si="1032"/>
        <v/>
      </c>
      <c r="I7606" s="1" t="str">
        <f t="shared" si="1033"/>
        <v>NO</v>
      </c>
      <c r="J7606" s="1">
        <f t="shared" ca="1" si="1034"/>
        <v>1904.5579999999998</v>
      </c>
      <c r="K7606" s="1" t="str">
        <f t="shared" ca="1" si="1036"/>
        <v>YES</v>
      </c>
      <c r="L7606" s="1" t="str">
        <f t="shared" ca="1" si="1037"/>
        <v>NO</v>
      </c>
      <c r="M7606" s="1">
        <f t="shared" ca="1" si="1038"/>
        <v>-1945.5</v>
      </c>
      <c r="N7606" s="1">
        <f t="shared" ca="1" si="1039"/>
        <v>0</v>
      </c>
      <c r="O7606" s="1">
        <f t="shared" ca="1" si="1035"/>
        <v>0</v>
      </c>
    </row>
    <row r="7607" spans="4:15" x14ac:dyDescent="0.35">
      <c r="D7607" s="1">
        <v>7600</v>
      </c>
      <c r="E7607" s="4">
        <v>42424</v>
      </c>
      <c r="F7607" s="1">
        <v>1929.8</v>
      </c>
      <c r="G7607" s="1">
        <f t="shared" si="1031"/>
        <v>1921.27</v>
      </c>
      <c r="H7607" s="1" t="str">
        <f t="shared" si="1032"/>
        <v/>
      </c>
      <c r="I7607" s="1" t="str">
        <f t="shared" si="1033"/>
        <v>NO</v>
      </c>
      <c r="J7607" s="1">
        <f t="shared" ca="1" si="1034"/>
        <v>1920.7019999999998</v>
      </c>
      <c r="K7607" s="1" t="str">
        <f t="shared" ca="1" si="1036"/>
        <v>YES</v>
      </c>
      <c r="L7607" s="1" t="str">
        <f t="shared" ca="1" si="1037"/>
        <v>NO</v>
      </c>
      <c r="M7607" s="1">
        <f t="shared" ca="1" si="1038"/>
        <v>-1921.27</v>
      </c>
      <c r="N7607" s="1">
        <f t="shared" ca="1" si="1039"/>
        <v>0</v>
      </c>
      <c r="O7607" s="1">
        <f t="shared" ca="1" si="1035"/>
        <v>0</v>
      </c>
    </row>
    <row r="7608" spans="4:15" x14ac:dyDescent="0.35">
      <c r="D7608" s="1">
        <v>7601</v>
      </c>
      <c r="E7608" s="4">
        <v>42425</v>
      </c>
      <c r="F7608" s="1">
        <v>1951.7</v>
      </c>
      <c r="G7608" s="1">
        <f t="shared" si="1031"/>
        <v>1929.8</v>
      </c>
      <c r="H7608" s="1" t="str">
        <f t="shared" si="1032"/>
        <v/>
      </c>
      <c r="I7608" s="1" t="str">
        <f t="shared" si="1033"/>
        <v>NO</v>
      </c>
      <c r="J7608" s="1">
        <f t="shared" ca="1" si="1034"/>
        <v>1925.8399999999997</v>
      </c>
      <c r="K7608" s="1" t="str">
        <f t="shared" ca="1" si="1036"/>
        <v>YES</v>
      </c>
      <c r="L7608" s="1" t="str">
        <f t="shared" ca="1" si="1037"/>
        <v>NO</v>
      </c>
      <c r="M7608" s="1">
        <f t="shared" ca="1" si="1038"/>
        <v>-1929.8</v>
      </c>
      <c r="N7608" s="1">
        <f t="shared" ca="1" si="1039"/>
        <v>0</v>
      </c>
      <c r="O7608" s="1">
        <f t="shared" ca="1" si="1035"/>
        <v>0</v>
      </c>
    </row>
    <row r="7609" spans="4:15" x14ac:dyDescent="0.35">
      <c r="D7609" s="1">
        <v>7602</v>
      </c>
      <c r="E7609" s="4">
        <v>42426</v>
      </c>
      <c r="F7609" s="1">
        <v>1948.05</v>
      </c>
      <c r="G7609" s="1">
        <f t="shared" si="1031"/>
        <v>1951.7</v>
      </c>
      <c r="H7609" s="1" t="str">
        <f t="shared" si="1032"/>
        <v/>
      </c>
      <c r="I7609" s="1" t="str">
        <f t="shared" si="1033"/>
        <v>NO</v>
      </c>
      <c r="J7609" s="1">
        <f t="shared" ca="1" si="1034"/>
        <v>1926.4359999999997</v>
      </c>
      <c r="K7609" s="1" t="str">
        <f t="shared" ca="1" si="1036"/>
        <v>YES</v>
      </c>
      <c r="L7609" s="1" t="str">
        <f t="shared" ca="1" si="1037"/>
        <v>NO</v>
      </c>
      <c r="M7609" s="1">
        <f t="shared" ca="1" si="1038"/>
        <v>-1951.7</v>
      </c>
      <c r="N7609" s="1">
        <f t="shared" ca="1" si="1039"/>
        <v>0</v>
      </c>
      <c r="O7609" s="1">
        <f t="shared" ca="1" si="1035"/>
        <v>0</v>
      </c>
    </row>
    <row r="7610" spans="4:15" x14ac:dyDescent="0.35">
      <c r="D7610" s="1">
        <v>7603</v>
      </c>
      <c r="E7610" s="4">
        <v>42429</v>
      </c>
      <c r="F7610" s="1">
        <v>1932.23</v>
      </c>
      <c r="G7610" s="1">
        <f t="shared" si="1031"/>
        <v>1948.05</v>
      </c>
      <c r="H7610" s="1" t="str">
        <f t="shared" si="1032"/>
        <v/>
      </c>
      <c r="I7610" s="1" t="str">
        <f t="shared" si="1033"/>
        <v>NO</v>
      </c>
      <c r="J7610" s="1">
        <f t="shared" ca="1" si="1034"/>
        <v>1933.2099999999998</v>
      </c>
      <c r="K7610" s="1" t="str">
        <f t="shared" ca="1" si="1036"/>
        <v>YES</v>
      </c>
      <c r="L7610" s="1" t="str">
        <f t="shared" ca="1" si="1037"/>
        <v>NO</v>
      </c>
      <c r="M7610" s="1">
        <f t="shared" ca="1" si="1038"/>
        <v>-1948.05</v>
      </c>
      <c r="N7610" s="1">
        <f t="shared" ca="1" si="1039"/>
        <v>0</v>
      </c>
      <c r="O7610" s="1">
        <f t="shared" ca="1" si="1035"/>
        <v>0</v>
      </c>
    </row>
    <row r="7611" spans="4:15" x14ac:dyDescent="0.35">
      <c r="D7611" s="1">
        <v>7604</v>
      </c>
      <c r="E7611" s="4">
        <v>42430</v>
      </c>
      <c r="F7611" s="1">
        <v>1978.35</v>
      </c>
      <c r="G7611" s="1">
        <f t="shared" si="1031"/>
        <v>1932.23</v>
      </c>
      <c r="H7611" s="1" t="str">
        <f t="shared" si="1032"/>
        <v/>
      </c>
      <c r="I7611" s="1" t="str">
        <f t="shared" si="1033"/>
        <v>NO</v>
      </c>
      <c r="J7611" s="1">
        <f t="shared" ca="1" si="1034"/>
        <v>1939.2639999999999</v>
      </c>
      <c r="K7611" s="1" t="str">
        <f t="shared" ca="1" si="1036"/>
        <v>NO</v>
      </c>
      <c r="L7611" s="1" t="str">
        <f t="shared" ca="1" si="1037"/>
        <v>NO</v>
      </c>
      <c r="M7611" s="1">
        <f t="shared" ca="1" si="1038"/>
        <v>0</v>
      </c>
      <c r="N7611" s="1">
        <f t="shared" ca="1" si="1039"/>
        <v>0</v>
      </c>
      <c r="O7611" s="1">
        <f t="shared" ca="1" si="1035"/>
        <v>0</v>
      </c>
    </row>
    <row r="7612" spans="4:15" x14ac:dyDescent="0.35">
      <c r="D7612" s="1">
        <v>7605</v>
      </c>
      <c r="E7612" s="4">
        <v>42431</v>
      </c>
      <c r="F7612" s="1">
        <v>1986.45</v>
      </c>
      <c r="G7612" s="1">
        <f t="shared" si="1031"/>
        <v>1978.35</v>
      </c>
      <c r="H7612" s="1" t="str">
        <f t="shared" si="1032"/>
        <v/>
      </c>
      <c r="I7612" s="1" t="str">
        <f t="shared" si="1033"/>
        <v>NO</v>
      </c>
      <c r="J7612" s="1">
        <f t="shared" ca="1" si="1034"/>
        <v>1936.61</v>
      </c>
      <c r="K7612" s="1" t="str">
        <f t="shared" ca="1" si="1036"/>
        <v>YES</v>
      </c>
      <c r="L7612" s="1" t="str">
        <f t="shared" ca="1" si="1037"/>
        <v>NO</v>
      </c>
      <c r="M7612" s="1">
        <f t="shared" ca="1" si="1038"/>
        <v>-1978.35</v>
      </c>
      <c r="N7612" s="1">
        <f t="shared" ca="1" si="1039"/>
        <v>0</v>
      </c>
      <c r="O7612" s="1">
        <f t="shared" ca="1" si="1035"/>
        <v>0</v>
      </c>
    </row>
    <row r="7613" spans="4:15" x14ac:dyDescent="0.35">
      <c r="D7613" s="1">
        <v>7606</v>
      </c>
      <c r="E7613" s="4">
        <v>42432</v>
      </c>
      <c r="F7613" s="1">
        <v>1993.4</v>
      </c>
      <c r="G7613" s="1">
        <f t="shared" si="1031"/>
        <v>1986.45</v>
      </c>
      <c r="H7613" s="1" t="str">
        <f t="shared" si="1032"/>
        <v/>
      </c>
      <c r="I7613" s="1" t="str">
        <f t="shared" si="1033"/>
        <v>NO</v>
      </c>
      <c r="J7613" s="1">
        <f t="shared" ca="1" si="1034"/>
        <v>1948.0260000000003</v>
      </c>
      <c r="K7613" s="1" t="str">
        <f t="shared" ca="1" si="1036"/>
        <v>YES</v>
      </c>
      <c r="L7613" s="1" t="str">
        <f t="shared" ca="1" si="1037"/>
        <v>NO</v>
      </c>
      <c r="M7613" s="1">
        <f t="shared" ca="1" si="1038"/>
        <v>-1986.45</v>
      </c>
      <c r="N7613" s="1">
        <f t="shared" ca="1" si="1039"/>
        <v>0</v>
      </c>
      <c r="O7613" s="1">
        <f t="shared" ca="1" si="1035"/>
        <v>0</v>
      </c>
    </row>
    <row r="7614" spans="4:15" x14ac:dyDescent="0.35">
      <c r="D7614" s="1">
        <v>7607</v>
      </c>
      <c r="E7614" s="4">
        <v>42433</v>
      </c>
      <c r="F7614" s="1">
        <v>1999.99</v>
      </c>
      <c r="G7614" s="1">
        <f t="shared" si="1031"/>
        <v>1993.4</v>
      </c>
      <c r="H7614" s="1" t="str">
        <f t="shared" si="1032"/>
        <v/>
      </c>
      <c r="I7614" s="1" t="str">
        <f t="shared" si="1033"/>
        <v>NO</v>
      </c>
      <c r="J7614" s="1">
        <f t="shared" ca="1" si="1034"/>
        <v>1959.3560000000002</v>
      </c>
      <c r="K7614" s="1" t="str">
        <f t="shared" ca="1" si="1036"/>
        <v>YES</v>
      </c>
      <c r="L7614" s="1" t="str">
        <f t="shared" ca="1" si="1037"/>
        <v>NO</v>
      </c>
      <c r="M7614" s="1">
        <f t="shared" ca="1" si="1038"/>
        <v>-1993.4</v>
      </c>
      <c r="N7614" s="1">
        <f t="shared" ca="1" si="1039"/>
        <v>0</v>
      </c>
      <c r="O7614" s="1">
        <f t="shared" ca="1" si="1035"/>
        <v>0</v>
      </c>
    </row>
    <row r="7615" spans="4:15" x14ac:dyDescent="0.35">
      <c r="D7615" s="1">
        <v>7608</v>
      </c>
      <c r="E7615" s="4">
        <v>42436</v>
      </c>
      <c r="F7615" s="1">
        <v>2001.76</v>
      </c>
      <c r="G7615" s="1">
        <f t="shared" si="1031"/>
        <v>1999.99</v>
      </c>
      <c r="H7615" s="1" t="str">
        <f t="shared" si="1032"/>
        <v/>
      </c>
      <c r="I7615" s="1" t="str">
        <f t="shared" si="1033"/>
        <v>NO</v>
      </c>
      <c r="J7615" s="1">
        <f t="shared" ca="1" si="1034"/>
        <v>1967.6959999999999</v>
      </c>
      <c r="K7615" s="1" t="str">
        <f t="shared" ca="1" si="1036"/>
        <v>YES</v>
      </c>
      <c r="L7615" s="1" t="str">
        <f t="shared" ca="1" si="1037"/>
        <v>NO</v>
      </c>
      <c r="M7615" s="1">
        <f t="shared" ca="1" si="1038"/>
        <v>-1999.99</v>
      </c>
      <c r="N7615" s="1">
        <f t="shared" ca="1" si="1039"/>
        <v>0</v>
      </c>
      <c r="O7615" s="1">
        <f t="shared" ca="1" si="1035"/>
        <v>0</v>
      </c>
    </row>
    <row r="7616" spans="4:15" x14ac:dyDescent="0.35">
      <c r="D7616" s="1">
        <v>7609</v>
      </c>
      <c r="E7616" s="4">
        <v>42437</v>
      </c>
      <c r="F7616" s="1">
        <v>1979.26</v>
      </c>
      <c r="G7616" s="1">
        <f t="shared" si="1031"/>
        <v>2001.76</v>
      </c>
      <c r="H7616" s="1" t="str">
        <f t="shared" si="1032"/>
        <v/>
      </c>
      <c r="I7616" s="1" t="str">
        <f t="shared" si="1033"/>
        <v>NO</v>
      </c>
      <c r="J7616" s="1">
        <f t="shared" ca="1" si="1034"/>
        <v>1978.0840000000001</v>
      </c>
      <c r="K7616" s="1" t="str">
        <f t="shared" ca="1" si="1036"/>
        <v>YES</v>
      </c>
      <c r="L7616" s="1" t="str">
        <f t="shared" ca="1" si="1037"/>
        <v>NO</v>
      </c>
      <c r="M7616" s="1">
        <f t="shared" ca="1" si="1038"/>
        <v>-2001.76</v>
      </c>
      <c r="N7616" s="1">
        <f t="shared" ca="1" si="1039"/>
        <v>0</v>
      </c>
      <c r="O7616" s="1">
        <f t="shared" ca="1" si="1035"/>
        <v>0</v>
      </c>
    </row>
    <row r="7617" spans="4:15" x14ac:dyDescent="0.35">
      <c r="D7617" s="1">
        <v>7610</v>
      </c>
      <c r="E7617" s="4">
        <v>42438</v>
      </c>
      <c r="F7617" s="1">
        <v>1989.26</v>
      </c>
      <c r="G7617" s="1">
        <f t="shared" si="1031"/>
        <v>1979.26</v>
      </c>
      <c r="H7617" s="1" t="str">
        <f t="shared" si="1032"/>
        <v/>
      </c>
      <c r="I7617" s="1" t="str">
        <f t="shared" si="1033"/>
        <v>NO</v>
      </c>
      <c r="J7617" s="1">
        <f t="shared" ca="1" si="1034"/>
        <v>1991.9900000000002</v>
      </c>
      <c r="K7617" s="1" t="str">
        <f t="shared" ca="1" si="1036"/>
        <v>NO</v>
      </c>
      <c r="L7617" s="1" t="str">
        <f t="shared" ca="1" si="1037"/>
        <v>NO</v>
      </c>
      <c r="M7617" s="1">
        <f t="shared" ca="1" si="1038"/>
        <v>0</v>
      </c>
      <c r="N7617" s="1">
        <f t="shared" ca="1" si="1039"/>
        <v>0</v>
      </c>
      <c r="O7617" s="1">
        <f t="shared" ca="1" si="1035"/>
        <v>0</v>
      </c>
    </row>
    <row r="7618" spans="4:15" x14ac:dyDescent="0.35">
      <c r="D7618" s="1">
        <v>7611</v>
      </c>
      <c r="E7618" s="4">
        <v>42439</v>
      </c>
      <c r="F7618" s="1">
        <v>1989.57</v>
      </c>
      <c r="G7618" s="1">
        <f t="shared" si="1031"/>
        <v>1989.26</v>
      </c>
      <c r="H7618" s="1" t="str">
        <f t="shared" si="1032"/>
        <v/>
      </c>
      <c r="I7618" s="1" t="str">
        <f t="shared" si="1033"/>
        <v>NO</v>
      </c>
      <c r="J7618" s="1">
        <f t="shared" ca="1" si="1034"/>
        <v>1992.172</v>
      </c>
      <c r="K7618" s="1" t="str">
        <f t="shared" ca="1" si="1036"/>
        <v>NO</v>
      </c>
      <c r="L7618" s="1" t="str">
        <f t="shared" ca="1" si="1037"/>
        <v>NO</v>
      </c>
      <c r="M7618" s="1">
        <f t="shared" ca="1" si="1038"/>
        <v>0</v>
      </c>
      <c r="N7618" s="1">
        <f t="shared" ca="1" si="1039"/>
        <v>0</v>
      </c>
      <c r="O7618" s="1">
        <f t="shared" ca="1" si="1035"/>
        <v>0</v>
      </c>
    </row>
    <row r="7619" spans="4:15" x14ac:dyDescent="0.35">
      <c r="D7619" s="1">
        <v>7612</v>
      </c>
      <c r="E7619" s="4">
        <v>42440</v>
      </c>
      <c r="F7619" s="1">
        <v>2022.19</v>
      </c>
      <c r="G7619" s="1">
        <f t="shared" si="1031"/>
        <v>1989.57</v>
      </c>
      <c r="H7619" s="1" t="str">
        <f t="shared" si="1032"/>
        <v/>
      </c>
      <c r="I7619" s="1" t="str">
        <f t="shared" si="1033"/>
        <v>NO</v>
      </c>
      <c r="J7619" s="1">
        <f t="shared" ca="1" si="1034"/>
        <v>1992.7339999999999</v>
      </c>
      <c r="K7619" s="1" t="str">
        <f t="shared" ca="1" si="1036"/>
        <v>NO</v>
      </c>
      <c r="L7619" s="1" t="str">
        <f t="shared" ca="1" si="1037"/>
        <v>NO</v>
      </c>
      <c r="M7619" s="1">
        <f t="shared" ca="1" si="1038"/>
        <v>0</v>
      </c>
      <c r="N7619" s="1">
        <f t="shared" ca="1" si="1039"/>
        <v>0</v>
      </c>
      <c r="O7619" s="1">
        <f t="shared" ca="1" si="1035"/>
        <v>0</v>
      </c>
    </row>
    <row r="7620" spans="4:15" x14ac:dyDescent="0.35">
      <c r="D7620" s="1">
        <v>7613</v>
      </c>
      <c r="E7620" s="4">
        <v>42443</v>
      </c>
      <c r="F7620" s="1">
        <v>2019.64</v>
      </c>
      <c r="G7620" s="1">
        <f t="shared" si="1031"/>
        <v>2022.19</v>
      </c>
      <c r="H7620" s="1" t="str">
        <f t="shared" si="1032"/>
        <v/>
      </c>
      <c r="I7620" s="1" t="str">
        <f t="shared" si="1033"/>
        <v>NO</v>
      </c>
      <c r="J7620" s="1">
        <f t="shared" ca="1" si="1034"/>
        <v>1991.9680000000001</v>
      </c>
      <c r="K7620" s="1" t="str">
        <f t="shared" ca="1" si="1036"/>
        <v>YES</v>
      </c>
      <c r="L7620" s="1" t="str">
        <f t="shared" ca="1" si="1037"/>
        <v>NO</v>
      </c>
      <c r="M7620" s="1">
        <f t="shared" ca="1" si="1038"/>
        <v>-2022.19</v>
      </c>
      <c r="N7620" s="1">
        <f t="shared" ca="1" si="1039"/>
        <v>0</v>
      </c>
      <c r="O7620" s="1">
        <f t="shared" ca="1" si="1035"/>
        <v>0</v>
      </c>
    </row>
    <row r="7621" spans="4:15" x14ac:dyDescent="0.35">
      <c r="D7621" s="1">
        <v>7614</v>
      </c>
      <c r="E7621" s="4">
        <v>42444</v>
      </c>
      <c r="F7621" s="1">
        <v>2015.93</v>
      </c>
      <c r="G7621" s="1">
        <f t="shared" si="1031"/>
        <v>2019.64</v>
      </c>
      <c r="H7621" s="1" t="str">
        <f t="shared" si="1032"/>
        <v/>
      </c>
      <c r="I7621" s="1" t="str">
        <f t="shared" si="1033"/>
        <v>NO</v>
      </c>
      <c r="J7621" s="1">
        <f t="shared" ca="1" si="1034"/>
        <v>1996.4079999999999</v>
      </c>
      <c r="K7621" s="1" t="str">
        <f t="shared" ca="1" si="1036"/>
        <v>YES</v>
      </c>
      <c r="L7621" s="1" t="str">
        <f t="shared" ca="1" si="1037"/>
        <v>NO</v>
      </c>
      <c r="M7621" s="1">
        <f t="shared" ca="1" si="1038"/>
        <v>-2019.64</v>
      </c>
      <c r="N7621" s="1">
        <f t="shared" ca="1" si="1039"/>
        <v>0</v>
      </c>
      <c r="O7621" s="1">
        <f t="shared" ca="1" si="1035"/>
        <v>0</v>
      </c>
    </row>
    <row r="7622" spans="4:15" x14ac:dyDescent="0.35">
      <c r="D7622" s="1">
        <v>7615</v>
      </c>
      <c r="E7622" s="4">
        <v>42445</v>
      </c>
      <c r="F7622" s="1">
        <v>2027.22</v>
      </c>
      <c r="G7622" s="1">
        <f t="shared" si="1031"/>
        <v>2015.93</v>
      </c>
      <c r="H7622" s="1" t="str">
        <f t="shared" si="1032"/>
        <v/>
      </c>
      <c r="I7622" s="1" t="str">
        <f t="shared" si="1033"/>
        <v>NO</v>
      </c>
      <c r="J7622" s="1">
        <f t="shared" ca="1" si="1034"/>
        <v>1999.9839999999999</v>
      </c>
      <c r="K7622" s="1" t="str">
        <f t="shared" ca="1" si="1036"/>
        <v>YES</v>
      </c>
      <c r="L7622" s="1" t="str">
        <f t="shared" ca="1" si="1037"/>
        <v>NO</v>
      </c>
      <c r="M7622" s="1">
        <f t="shared" ca="1" si="1038"/>
        <v>-2015.93</v>
      </c>
      <c r="N7622" s="1">
        <f t="shared" ca="1" si="1039"/>
        <v>0</v>
      </c>
      <c r="O7622" s="1">
        <f t="shared" ca="1" si="1035"/>
        <v>0</v>
      </c>
    </row>
    <row r="7623" spans="4:15" x14ac:dyDescent="0.35">
      <c r="D7623" s="1">
        <v>7616</v>
      </c>
      <c r="E7623" s="4">
        <v>42446</v>
      </c>
      <c r="F7623" s="1">
        <v>2040.59</v>
      </c>
      <c r="G7623" s="1">
        <f t="shared" si="1031"/>
        <v>2027.22</v>
      </c>
      <c r="H7623" s="1" t="str">
        <f t="shared" si="1032"/>
        <v/>
      </c>
      <c r="I7623" s="1" t="str">
        <f t="shared" si="1033"/>
        <v>NO</v>
      </c>
      <c r="J7623" s="1">
        <f t="shared" ca="1" si="1034"/>
        <v>2007.318</v>
      </c>
      <c r="K7623" s="1" t="str">
        <f t="shared" ca="1" si="1036"/>
        <v>YES</v>
      </c>
      <c r="L7623" s="1" t="str">
        <f t="shared" ca="1" si="1037"/>
        <v>NO</v>
      </c>
      <c r="M7623" s="1">
        <f t="shared" ca="1" si="1038"/>
        <v>-2027.22</v>
      </c>
      <c r="N7623" s="1">
        <f t="shared" ca="1" si="1039"/>
        <v>0</v>
      </c>
      <c r="O7623" s="1">
        <f t="shared" ca="1" si="1035"/>
        <v>0</v>
      </c>
    </row>
    <row r="7624" spans="4:15" x14ac:dyDescent="0.35">
      <c r="D7624" s="1">
        <v>7617</v>
      </c>
      <c r="E7624" s="4">
        <v>42447</v>
      </c>
      <c r="F7624" s="1">
        <v>2049.58</v>
      </c>
      <c r="G7624" s="1">
        <f t="shared" si="1031"/>
        <v>2040.59</v>
      </c>
      <c r="H7624" s="1" t="str">
        <f t="shared" si="1032"/>
        <v/>
      </c>
      <c r="I7624" s="1" t="str">
        <f t="shared" si="1033"/>
        <v>NO</v>
      </c>
      <c r="J7624" s="1">
        <f t="shared" ca="1" si="1034"/>
        <v>2014.9100000000003</v>
      </c>
      <c r="K7624" s="1" t="str">
        <f t="shared" ca="1" si="1036"/>
        <v>YES</v>
      </c>
      <c r="L7624" s="1" t="str">
        <f t="shared" ca="1" si="1037"/>
        <v>NO</v>
      </c>
      <c r="M7624" s="1">
        <f t="shared" ca="1" si="1038"/>
        <v>-2040.59</v>
      </c>
      <c r="N7624" s="1">
        <f t="shared" ca="1" si="1039"/>
        <v>0</v>
      </c>
      <c r="O7624" s="1">
        <f t="shared" ca="1" si="1035"/>
        <v>0</v>
      </c>
    </row>
    <row r="7625" spans="4:15" x14ac:dyDescent="0.35">
      <c r="D7625" s="1">
        <v>7618</v>
      </c>
      <c r="E7625" s="4">
        <v>42450</v>
      </c>
      <c r="F7625" s="1">
        <v>2051.6</v>
      </c>
      <c r="G7625" s="1">
        <f t="shared" si="1031"/>
        <v>2049.58</v>
      </c>
      <c r="H7625" s="1" t="str">
        <f t="shared" si="1032"/>
        <v/>
      </c>
      <c r="I7625" s="1" t="str">
        <f t="shared" si="1033"/>
        <v>NO</v>
      </c>
      <c r="J7625" s="1">
        <f t="shared" ca="1" si="1034"/>
        <v>2025.114</v>
      </c>
      <c r="K7625" s="1" t="str">
        <f t="shared" ca="1" si="1036"/>
        <v>YES</v>
      </c>
      <c r="L7625" s="1" t="str">
        <f t="shared" ca="1" si="1037"/>
        <v>NO</v>
      </c>
      <c r="M7625" s="1">
        <f t="shared" ca="1" si="1038"/>
        <v>-2049.58</v>
      </c>
      <c r="N7625" s="1">
        <f t="shared" ca="1" si="1039"/>
        <v>0</v>
      </c>
      <c r="O7625" s="1">
        <f t="shared" ca="1" si="1035"/>
        <v>0</v>
      </c>
    </row>
    <row r="7626" spans="4:15" x14ac:dyDescent="0.35">
      <c r="D7626" s="1">
        <v>7619</v>
      </c>
      <c r="E7626" s="4">
        <v>42451</v>
      </c>
      <c r="F7626" s="1">
        <v>2049.8000000000002</v>
      </c>
      <c r="G7626" s="1">
        <f t="shared" ref="G7626:G7689" si="1040">F7625</f>
        <v>2051.6</v>
      </c>
      <c r="H7626" s="1" t="str">
        <f t="shared" si="1032"/>
        <v/>
      </c>
      <c r="I7626" s="1" t="str">
        <f t="shared" si="1033"/>
        <v>NO</v>
      </c>
      <c r="J7626" s="1">
        <f t="shared" ca="1" si="1034"/>
        <v>2030.5919999999999</v>
      </c>
      <c r="K7626" s="1" t="str">
        <f t="shared" ca="1" si="1036"/>
        <v>YES</v>
      </c>
      <c r="L7626" s="1" t="str">
        <f t="shared" ca="1" si="1037"/>
        <v>NO</v>
      </c>
      <c r="M7626" s="1">
        <f t="shared" ca="1" si="1038"/>
        <v>-2051.6</v>
      </c>
      <c r="N7626" s="1">
        <f t="shared" ca="1" si="1039"/>
        <v>0</v>
      </c>
      <c r="O7626" s="1">
        <f t="shared" ca="1" si="1035"/>
        <v>0</v>
      </c>
    </row>
    <row r="7627" spans="4:15" x14ac:dyDescent="0.35">
      <c r="D7627" s="1">
        <v>7620</v>
      </c>
      <c r="E7627" s="4">
        <v>42452</v>
      </c>
      <c r="F7627" s="1">
        <v>2036.71</v>
      </c>
      <c r="G7627" s="1">
        <f t="shared" si="1040"/>
        <v>2049.8000000000002</v>
      </c>
      <c r="H7627" s="1" t="str">
        <f t="shared" si="1032"/>
        <v/>
      </c>
      <c r="I7627" s="1" t="str">
        <f t="shared" si="1033"/>
        <v>NO</v>
      </c>
      <c r="J7627" s="1">
        <f t="shared" ca="1" si="1034"/>
        <v>2036.9839999999999</v>
      </c>
      <c r="K7627" s="1" t="str">
        <f t="shared" ca="1" si="1036"/>
        <v>YES</v>
      </c>
      <c r="L7627" s="1" t="str">
        <f t="shared" ca="1" si="1037"/>
        <v>NO</v>
      </c>
      <c r="M7627" s="1">
        <f t="shared" ca="1" si="1038"/>
        <v>-2049.8000000000002</v>
      </c>
      <c r="N7627" s="1">
        <f t="shared" ca="1" si="1039"/>
        <v>0</v>
      </c>
      <c r="O7627" s="1">
        <f t="shared" ca="1" si="1035"/>
        <v>0</v>
      </c>
    </row>
    <row r="7628" spans="4:15" x14ac:dyDescent="0.35">
      <c r="D7628" s="1">
        <v>7621</v>
      </c>
      <c r="E7628" s="4">
        <v>42453</v>
      </c>
      <c r="F7628" s="1">
        <v>2035.94</v>
      </c>
      <c r="G7628" s="1">
        <f t="shared" si="1040"/>
        <v>2036.71</v>
      </c>
      <c r="H7628" s="1" t="str">
        <f t="shared" si="1032"/>
        <v/>
      </c>
      <c r="I7628" s="1" t="str">
        <f t="shared" si="1033"/>
        <v>NO</v>
      </c>
      <c r="J7628" s="1">
        <f t="shared" ca="1" si="1034"/>
        <v>2043.7580000000003</v>
      </c>
      <c r="K7628" s="1" t="str">
        <f t="shared" ca="1" si="1036"/>
        <v>NO</v>
      </c>
      <c r="L7628" s="1" t="str">
        <f t="shared" ca="1" si="1037"/>
        <v>NO</v>
      </c>
      <c r="M7628" s="1">
        <f t="shared" ca="1" si="1038"/>
        <v>0</v>
      </c>
      <c r="N7628" s="1">
        <f t="shared" ca="1" si="1039"/>
        <v>0</v>
      </c>
      <c r="O7628" s="1">
        <f t="shared" ca="1" si="1035"/>
        <v>0</v>
      </c>
    </row>
    <row r="7629" spans="4:15" x14ac:dyDescent="0.35">
      <c r="D7629" s="1">
        <v>7622</v>
      </c>
      <c r="E7629" s="4">
        <v>42457</v>
      </c>
      <c r="F7629" s="1">
        <v>2037.05</v>
      </c>
      <c r="G7629" s="1">
        <f t="shared" si="1040"/>
        <v>2035.94</v>
      </c>
      <c r="H7629" s="1" t="str">
        <f t="shared" si="1032"/>
        <v/>
      </c>
      <c r="I7629" s="1" t="str">
        <f t="shared" si="1033"/>
        <v>NO</v>
      </c>
      <c r="J7629" s="1">
        <f t="shared" ca="1" si="1034"/>
        <v>2045.6560000000002</v>
      </c>
      <c r="K7629" s="1" t="str">
        <f t="shared" ca="1" si="1036"/>
        <v>NO</v>
      </c>
      <c r="L7629" s="1" t="str">
        <f t="shared" ca="1" si="1037"/>
        <v>NO</v>
      </c>
      <c r="M7629" s="1">
        <f t="shared" ca="1" si="1038"/>
        <v>0</v>
      </c>
      <c r="N7629" s="1">
        <f t="shared" ca="1" si="1039"/>
        <v>0</v>
      </c>
      <c r="O7629" s="1">
        <f t="shared" ca="1" si="1035"/>
        <v>0</v>
      </c>
    </row>
    <row r="7630" spans="4:15" x14ac:dyDescent="0.35">
      <c r="D7630" s="1">
        <v>7623</v>
      </c>
      <c r="E7630" s="4">
        <v>42458</v>
      </c>
      <c r="F7630" s="1">
        <v>2055.0100000000002</v>
      </c>
      <c r="G7630" s="1">
        <f t="shared" si="1040"/>
        <v>2037.05</v>
      </c>
      <c r="H7630" s="1" t="str">
        <f t="shared" si="1032"/>
        <v/>
      </c>
      <c r="I7630" s="1" t="str">
        <f t="shared" si="1033"/>
        <v>NO</v>
      </c>
      <c r="J7630" s="1">
        <f t="shared" ca="1" si="1034"/>
        <v>2044.7260000000001</v>
      </c>
      <c r="K7630" s="1" t="str">
        <f t="shared" ca="1" si="1036"/>
        <v>NO</v>
      </c>
      <c r="L7630" s="1" t="str">
        <f t="shared" ca="1" si="1037"/>
        <v>NO</v>
      </c>
      <c r="M7630" s="1">
        <f t="shared" ca="1" si="1038"/>
        <v>0</v>
      </c>
      <c r="N7630" s="1">
        <f t="shared" ca="1" si="1039"/>
        <v>0</v>
      </c>
      <c r="O7630" s="1">
        <f t="shared" ca="1" si="1035"/>
        <v>0</v>
      </c>
    </row>
    <row r="7631" spans="4:15" x14ac:dyDescent="0.35">
      <c r="D7631" s="1">
        <v>7624</v>
      </c>
      <c r="E7631" s="4">
        <v>42459</v>
      </c>
      <c r="F7631" s="1">
        <v>2063.9499999999998</v>
      </c>
      <c r="G7631" s="1">
        <f t="shared" si="1040"/>
        <v>2055.0100000000002</v>
      </c>
      <c r="H7631" s="1" t="str">
        <f t="shared" si="1032"/>
        <v/>
      </c>
      <c r="I7631" s="1" t="str">
        <f t="shared" si="1033"/>
        <v>NO</v>
      </c>
      <c r="J7631" s="1">
        <f t="shared" ca="1" si="1034"/>
        <v>2042.2199999999998</v>
      </c>
      <c r="K7631" s="1" t="str">
        <f t="shared" ca="1" si="1036"/>
        <v>YES</v>
      </c>
      <c r="L7631" s="1" t="str">
        <f t="shared" ca="1" si="1037"/>
        <v>NO</v>
      </c>
      <c r="M7631" s="1">
        <f t="shared" ca="1" si="1038"/>
        <v>-2055.0100000000002</v>
      </c>
      <c r="N7631" s="1">
        <f t="shared" ca="1" si="1039"/>
        <v>0</v>
      </c>
      <c r="O7631" s="1">
        <f t="shared" ca="1" si="1035"/>
        <v>0</v>
      </c>
    </row>
    <row r="7632" spans="4:15" x14ac:dyDescent="0.35">
      <c r="D7632" s="1">
        <v>7625</v>
      </c>
      <c r="E7632" s="4">
        <v>42460</v>
      </c>
      <c r="F7632" s="1">
        <v>2059.7399999999998</v>
      </c>
      <c r="G7632" s="1">
        <f t="shared" si="1040"/>
        <v>2063.9499999999998</v>
      </c>
      <c r="H7632" s="1" t="str">
        <f t="shared" si="1032"/>
        <v/>
      </c>
      <c r="I7632" s="1" t="str">
        <f t="shared" si="1033"/>
        <v>NO</v>
      </c>
      <c r="J7632" s="1">
        <f t="shared" ca="1" si="1034"/>
        <v>2042.9020000000005</v>
      </c>
      <c r="K7632" s="1" t="str">
        <f t="shared" ca="1" si="1036"/>
        <v>YES</v>
      </c>
      <c r="L7632" s="1" t="str">
        <f t="shared" ca="1" si="1037"/>
        <v>NO</v>
      </c>
      <c r="M7632" s="1">
        <f t="shared" ca="1" si="1038"/>
        <v>-2063.9499999999998</v>
      </c>
      <c r="N7632" s="1">
        <f t="shared" ca="1" si="1039"/>
        <v>0</v>
      </c>
      <c r="O7632" s="1">
        <f t="shared" ca="1" si="1035"/>
        <v>0</v>
      </c>
    </row>
    <row r="7633" spans="4:15" x14ac:dyDescent="0.35">
      <c r="D7633" s="1">
        <v>7626</v>
      </c>
      <c r="E7633" s="4">
        <v>42461</v>
      </c>
      <c r="F7633" s="1">
        <v>2072.7800000000002</v>
      </c>
      <c r="G7633" s="1">
        <f t="shared" si="1040"/>
        <v>2059.7399999999998</v>
      </c>
      <c r="H7633" s="1" t="str">
        <f t="shared" si="1032"/>
        <v/>
      </c>
      <c r="I7633" s="1" t="str">
        <f t="shared" si="1033"/>
        <v>NO</v>
      </c>
      <c r="J7633" s="1">
        <f t="shared" ca="1" si="1034"/>
        <v>2045.732</v>
      </c>
      <c r="K7633" s="1" t="str">
        <f t="shared" ca="1" si="1036"/>
        <v>YES</v>
      </c>
      <c r="L7633" s="1" t="str">
        <f t="shared" ca="1" si="1037"/>
        <v>NO</v>
      </c>
      <c r="M7633" s="1">
        <f t="shared" ca="1" si="1038"/>
        <v>-2059.7399999999998</v>
      </c>
      <c r="N7633" s="1">
        <f t="shared" ca="1" si="1039"/>
        <v>0</v>
      </c>
      <c r="O7633" s="1">
        <f t="shared" ca="1" si="1035"/>
        <v>0</v>
      </c>
    </row>
    <row r="7634" spans="4:15" x14ac:dyDescent="0.35">
      <c r="D7634" s="1">
        <v>7627</v>
      </c>
      <c r="E7634" s="4">
        <v>42464</v>
      </c>
      <c r="F7634" s="1">
        <v>2066.13</v>
      </c>
      <c r="G7634" s="1">
        <f t="shared" si="1040"/>
        <v>2072.7800000000002</v>
      </c>
      <c r="H7634" s="1" t="str">
        <f t="shared" si="1032"/>
        <v/>
      </c>
      <c r="I7634" s="1" t="str">
        <f t="shared" si="1033"/>
        <v>NO</v>
      </c>
      <c r="J7634" s="1">
        <f t="shared" ca="1" si="1034"/>
        <v>2050.3379999999997</v>
      </c>
      <c r="K7634" s="1" t="str">
        <f t="shared" ca="1" si="1036"/>
        <v>YES</v>
      </c>
      <c r="L7634" s="1" t="str">
        <f t="shared" ca="1" si="1037"/>
        <v>NO</v>
      </c>
      <c r="M7634" s="1">
        <f t="shared" ca="1" si="1038"/>
        <v>-2072.7800000000002</v>
      </c>
      <c r="N7634" s="1">
        <f t="shared" ca="1" si="1039"/>
        <v>0</v>
      </c>
      <c r="O7634" s="1">
        <f t="shared" ca="1" si="1035"/>
        <v>0</v>
      </c>
    </row>
    <row r="7635" spans="4:15" x14ac:dyDescent="0.35">
      <c r="D7635" s="1">
        <v>7628</v>
      </c>
      <c r="E7635" s="4">
        <v>42465</v>
      </c>
      <c r="F7635" s="1">
        <v>2045.17</v>
      </c>
      <c r="G7635" s="1">
        <f t="shared" si="1040"/>
        <v>2066.13</v>
      </c>
      <c r="H7635" s="1" t="str">
        <f t="shared" si="1032"/>
        <v/>
      </c>
      <c r="I7635" s="1" t="str">
        <f t="shared" si="1033"/>
        <v>NO</v>
      </c>
      <c r="J7635" s="1">
        <f t="shared" ca="1" si="1034"/>
        <v>2057.7060000000001</v>
      </c>
      <c r="K7635" s="1" t="str">
        <f t="shared" ca="1" si="1036"/>
        <v>YES</v>
      </c>
      <c r="L7635" s="1" t="str">
        <f t="shared" ca="1" si="1037"/>
        <v>NO</v>
      </c>
      <c r="M7635" s="1">
        <f t="shared" ca="1" si="1038"/>
        <v>-2066.13</v>
      </c>
      <c r="N7635" s="1">
        <f t="shared" ca="1" si="1039"/>
        <v>0</v>
      </c>
      <c r="O7635" s="1">
        <f t="shared" ca="1" si="1035"/>
        <v>0</v>
      </c>
    </row>
    <row r="7636" spans="4:15" x14ac:dyDescent="0.35">
      <c r="D7636" s="1">
        <v>7629</v>
      </c>
      <c r="E7636" s="4">
        <v>42466</v>
      </c>
      <c r="F7636" s="1">
        <v>2066.66</v>
      </c>
      <c r="G7636" s="1">
        <f t="shared" si="1040"/>
        <v>2045.17</v>
      </c>
      <c r="H7636" s="1" t="str">
        <f t="shared" si="1032"/>
        <v/>
      </c>
      <c r="I7636" s="1" t="str">
        <f t="shared" si="1033"/>
        <v>NO</v>
      </c>
      <c r="J7636" s="1">
        <f t="shared" ca="1" si="1034"/>
        <v>2063.5219999999999</v>
      </c>
      <c r="K7636" s="1" t="str">
        <f t="shared" ca="1" si="1036"/>
        <v>NO</v>
      </c>
      <c r="L7636" s="1" t="str">
        <f t="shared" ca="1" si="1037"/>
        <v>NO</v>
      </c>
      <c r="M7636" s="1">
        <f t="shared" ca="1" si="1038"/>
        <v>0</v>
      </c>
      <c r="N7636" s="1">
        <f t="shared" ca="1" si="1039"/>
        <v>0</v>
      </c>
      <c r="O7636" s="1">
        <f t="shared" ca="1" si="1035"/>
        <v>0</v>
      </c>
    </row>
    <row r="7637" spans="4:15" x14ac:dyDescent="0.35">
      <c r="D7637" s="1">
        <v>7630</v>
      </c>
      <c r="E7637" s="4">
        <v>42467</v>
      </c>
      <c r="F7637" s="1">
        <v>2041.91</v>
      </c>
      <c r="G7637" s="1">
        <f t="shared" si="1040"/>
        <v>2066.66</v>
      </c>
      <c r="H7637" s="1" t="str">
        <f t="shared" si="1032"/>
        <v/>
      </c>
      <c r="I7637" s="1" t="str">
        <f t="shared" si="1033"/>
        <v>NO</v>
      </c>
      <c r="J7637" s="1">
        <f t="shared" ca="1" si="1034"/>
        <v>2061.5539999999996</v>
      </c>
      <c r="K7637" s="1" t="str">
        <f t="shared" ca="1" si="1036"/>
        <v>YES</v>
      </c>
      <c r="L7637" s="1" t="str">
        <f t="shared" ca="1" si="1037"/>
        <v>NO</v>
      </c>
      <c r="M7637" s="1">
        <f t="shared" ca="1" si="1038"/>
        <v>-2066.66</v>
      </c>
      <c r="N7637" s="1">
        <f t="shared" ca="1" si="1039"/>
        <v>0</v>
      </c>
      <c r="O7637" s="1">
        <f t="shared" ca="1" si="1035"/>
        <v>0</v>
      </c>
    </row>
    <row r="7638" spans="4:15" x14ac:dyDescent="0.35">
      <c r="D7638" s="1">
        <v>7631</v>
      </c>
      <c r="E7638" s="4">
        <v>42468</v>
      </c>
      <c r="F7638" s="1">
        <v>2047.6</v>
      </c>
      <c r="G7638" s="1">
        <f t="shared" si="1040"/>
        <v>2041.91</v>
      </c>
      <c r="H7638" s="1" t="str">
        <f t="shared" si="1032"/>
        <v/>
      </c>
      <c r="I7638" s="1" t="str">
        <f t="shared" si="1033"/>
        <v>NO</v>
      </c>
      <c r="J7638" s="1">
        <f t="shared" ca="1" si="1034"/>
        <v>2062.096</v>
      </c>
      <c r="K7638" s="1" t="str">
        <f t="shared" ca="1" si="1036"/>
        <v>NO</v>
      </c>
      <c r="L7638" s="1" t="str">
        <f t="shared" ca="1" si="1037"/>
        <v>NO</v>
      </c>
      <c r="M7638" s="1">
        <f t="shared" ca="1" si="1038"/>
        <v>0</v>
      </c>
      <c r="N7638" s="1">
        <f t="shared" ca="1" si="1039"/>
        <v>0</v>
      </c>
      <c r="O7638" s="1">
        <f t="shared" ca="1" si="1035"/>
        <v>0</v>
      </c>
    </row>
    <row r="7639" spans="4:15" x14ac:dyDescent="0.35">
      <c r="D7639" s="1">
        <v>7632</v>
      </c>
      <c r="E7639" s="4">
        <v>42471</v>
      </c>
      <c r="F7639" s="1">
        <v>2041.99</v>
      </c>
      <c r="G7639" s="1">
        <f t="shared" si="1040"/>
        <v>2047.6</v>
      </c>
      <c r="H7639" s="1" t="str">
        <f t="shared" si="1032"/>
        <v/>
      </c>
      <c r="I7639" s="1" t="str">
        <f t="shared" si="1033"/>
        <v>NO</v>
      </c>
      <c r="J7639" s="1">
        <f t="shared" ca="1" si="1034"/>
        <v>2058.5299999999997</v>
      </c>
      <c r="K7639" s="1" t="str">
        <f t="shared" ca="1" si="1036"/>
        <v>NO</v>
      </c>
      <c r="L7639" s="1" t="str">
        <f t="shared" ca="1" si="1037"/>
        <v>NO</v>
      </c>
      <c r="M7639" s="1">
        <f t="shared" ca="1" si="1038"/>
        <v>0</v>
      </c>
      <c r="N7639" s="1">
        <f t="shared" ca="1" si="1039"/>
        <v>0</v>
      </c>
      <c r="O7639" s="1">
        <f t="shared" ca="1" si="1035"/>
        <v>0</v>
      </c>
    </row>
    <row r="7640" spans="4:15" x14ac:dyDescent="0.35">
      <c r="D7640" s="1">
        <v>7633</v>
      </c>
      <c r="E7640" s="4">
        <v>42472</v>
      </c>
      <c r="F7640" s="1">
        <v>2061.7199999999998</v>
      </c>
      <c r="G7640" s="1">
        <f t="shared" si="1040"/>
        <v>2041.99</v>
      </c>
      <c r="H7640" s="1" t="str">
        <f t="shared" si="1032"/>
        <v/>
      </c>
      <c r="I7640" s="1" t="str">
        <f t="shared" si="1033"/>
        <v>NO</v>
      </c>
      <c r="J7640" s="1">
        <f t="shared" ca="1" si="1034"/>
        <v>2053.4940000000001</v>
      </c>
      <c r="K7640" s="1" t="str">
        <f t="shared" ca="1" si="1036"/>
        <v>NO</v>
      </c>
      <c r="L7640" s="1" t="str">
        <f t="shared" ca="1" si="1037"/>
        <v>NO</v>
      </c>
      <c r="M7640" s="1">
        <f t="shared" ca="1" si="1038"/>
        <v>0</v>
      </c>
      <c r="N7640" s="1">
        <f t="shared" ca="1" si="1039"/>
        <v>0</v>
      </c>
      <c r="O7640" s="1">
        <f t="shared" ca="1" si="1035"/>
        <v>0</v>
      </c>
    </row>
    <row r="7641" spans="4:15" x14ac:dyDescent="0.35">
      <c r="D7641" s="1">
        <v>7634</v>
      </c>
      <c r="E7641" s="4">
        <v>42473</v>
      </c>
      <c r="F7641" s="1">
        <v>2082.42</v>
      </c>
      <c r="G7641" s="1">
        <f t="shared" si="1040"/>
        <v>2061.7199999999998</v>
      </c>
      <c r="H7641" s="1" t="str">
        <f t="shared" si="1032"/>
        <v/>
      </c>
      <c r="I7641" s="1" t="str">
        <f t="shared" si="1033"/>
        <v>NO</v>
      </c>
      <c r="J7641" s="1">
        <f t="shared" ca="1" si="1034"/>
        <v>2048.6660000000002</v>
      </c>
      <c r="K7641" s="1" t="str">
        <f t="shared" ca="1" si="1036"/>
        <v>YES</v>
      </c>
      <c r="L7641" s="1" t="str">
        <f t="shared" ca="1" si="1037"/>
        <v>NO</v>
      </c>
      <c r="M7641" s="1">
        <f t="shared" ca="1" si="1038"/>
        <v>-2061.7199999999998</v>
      </c>
      <c r="N7641" s="1">
        <f t="shared" ca="1" si="1039"/>
        <v>0</v>
      </c>
      <c r="O7641" s="1">
        <f t="shared" ca="1" si="1035"/>
        <v>0</v>
      </c>
    </row>
    <row r="7642" spans="4:15" x14ac:dyDescent="0.35">
      <c r="D7642" s="1">
        <v>7635</v>
      </c>
      <c r="E7642" s="4">
        <v>42474</v>
      </c>
      <c r="F7642" s="1">
        <v>2082.7800000000002</v>
      </c>
      <c r="G7642" s="1">
        <f t="shared" si="1040"/>
        <v>2082.42</v>
      </c>
      <c r="H7642" s="1" t="str">
        <f t="shared" si="1032"/>
        <v/>
      </c>
      <c r="I7642" s="1" t="str">
        <f t="shared" si="1033"/>
        <v>NO</v>
      </c>
      <c r="J7642" s="1">
        <f t="shared" ca="1" si="1034"/>
        <v>2051.9759999999997</v>
      </c>
      <c r="K7642" s="1" t="str">
        <f t="shared" ca="1" si="1036"/>
        <v>YES</v>
      </c>
      <c r="L7642" s="1" t="str">
        <f t="shared" ca="1" si="1037"/>
        <v>NO</v>
      </c>
      <c r="M7642" s="1">
        <f t="shared" ca="1" si="1038"/>
        <v>-2082.42</v>
      </c>
      <c r="N7642" s="1">
        <f t="shared" ca="1" si="1039"/>
        <v>0</v>
      </c>
      <c r="O7642" s="1">
        <f t="shared" ca="1" si="1035"/>
        <v>0</v>
      </c>
    </row>
    <row r="7643" spans="4:15" x14ac:dyDescent="0.35">
      <c r="D7643" s="1">
        <v>7636</v>
      </c>
      <c r="E7643" s="4">
        <v>42475</v>
      </c>
      <c r="F7643" s="1">
        <v>2080.73</v>
      </c>
      <c r="G7643" s="1">
        <f t="shared" si="1040"/>
        <v>2082.7800000000002</v>
      </c>
      <c r="H7643" s="1" t="str">
        <f t="shared" si="1032"/>
        <v/>
      </c>
      <c r="I7643" s="1" t="str">
        <f t="shared" si="1033"/>
        <v>NO</v>
      </c>
      <c r="J7643" s="1">
        <f t="shared" ca="1" si="1034"/>
        <v>2055.1279999999997</v>
      </c>
      <c r="K7643" s="1" t="str">
        <f t="shared" ca="1" si="1036"/>
        <v>YES</v>
      </c>
      <c r="L7643" s="1" t="str">
        <f t="shared" ca="1" si="1037"/>
        <v>NO</v>
      </c>
      <c r="M7643" s="1">
        <f t="shared" ca="1" si="1038"/>
        <v>-2082.7800000000002</v>
      </c>
      <c r="N7643" s="1">
        <f t="shared" ca="1" si="1039"/>
        <v>0</v>
      </c>
      <c r="O7643" s="1">
        <f t="shared" ca="1" si="1035"/>
        <v>0</v>
      </c>
    </row>
    <row r="7644" spans="4:15" x14ac:dyDescent="0.35">
      <c r="D7644" s="1">
        <v>7637</v>
      </c>
      <c r="E7644" s="4">
        <v>42478</v>
      </c>
      <c r="F7644" s="1">
        <v>2094.34</v>
      </c>
      <c r="G7644" s="1">
        <f t="shared" si="1040"/>
        <v>2080.73</v>
      </c>
      <c r="H7644" s="1" t="str">
        <f t="shared" si="1032"/>
        <v/>
      </c>
      <c r="I7644" s="1" t="str">
        <f t="shared" si="1033"/>
        <v>NO</v>
      </c>
      <c r="J7644" s="1">
        <f t="shared" ca="1" si="1034"/>
        <v>2063.3020000000001</v>
      </c>
      <c r="K7644" s="1" t="str">
        <f t="shared" ca="1" si="1036"/>
        <v>YES</v>
      </c>
      <c r="L7644" s="1" t="str">
        <f t="shared" ca="1" si="1037"/>
        <v>NO</v>
      </c>
      <c r="M7644" s="1">
        <f t="shared" ca="1" si="1038"/>
        <v>-2080.73</v>
      </c>
      <c r="N7644" s="1">
        <f t="shared" ca="1" si="1039"/>
        <v>0</v>
      </c>
      <c r="O7644" s="1">
        <f t="shared" ca="1" si="1035"/>
        <v>0</v>
      </c>
    </row>
    <row r="7645" spans="4:15" x14ac:dyDescent="0.35">
      <c r="D7645" s="1">
        <v>7638</v>
      </c>
      <c r="E7645" s="4">
        <v>42479</v>
      </c>
      <c r="F7645" s="1">
        <v>2100.8000000000002</v>
      </c>
      <c r="G7645" s="1">
        <f t="shared" si="1040"/>
        <v>2094.34</v>
      </c>
      <c r="H7645" s="1" t="str">
        <f t="shared" si="1032"/>
        <v/>
      </c>
      <c r="I7645" s="1" t="str">
        <f t="shared" si="1033"/>
        <v>NO</v>
      </c>
      <c r="J7645" s="1">
        <f t="shared" ca="1" si="1034"/>
        <v>2069.9279999999999</v>
      </c>
      <c r="K7645" s="1" t="str">
        <f t="shared" ca="1" si="1036"/>
        <v>YES</v>
      </c>
      <c r="L7645" s="1" t="str">
        <f t="shared" ca="1" si="1037"/>
        <v>NO</v>
      </c>
      <c r="M7645" s="1">
        <f t="shared" ca="1" si="1038"/>
        <v>-2094.34</v>
      </c>
      <c r="N7645" s="1">
        <f t="shared" ca="1" si="1039"/>
        <v>0</v>
      </c>
      <c r="O7645" s="1">
        <f t="shared" ca="1" si="1035"/>
        <v>0</v>
      </c>
    </row>
    <row r="7646" spans="4:15" x14ac:dyDescent="0.35">
      <c r="D7646" s="1">
        <v>7639</v>
      </c>
      <c r="E7646" s="4">
        <v>42480</v>
      </c>
      <c r="F7646" s="1">
        <v>2102.4</v>
      </c>
      <c r="G7646" s="1">
        <f t="shared" si="1040"/>
        <v>2100.8000000000002</v>
      </c>
      <c r="H7646" s="1" t="str">
        <f t="shared" si="1032"/>
        <v/>
      </c>
      <c r="I7646" s="1" t="str">
        <f t="shared" si="1033"/>
        <v>NO</v>
      </c>
      <c r="J7646" s="1">
        <f t="shared" ca="1" si="1034"/>
        <v>2080.3980000000001</v>
      </c>
      <c r="K7646" s="1" t="str">
        <f t="shared" ca="1" si="1036"/>
        <v>YES</v>
      </c>
      <c r="L7646" s="1" t="str">
        <f t="shared" ca="1" si="1037"/>
        <v>NO</v>
      </c>
      <c r="M7646" s="1">
        <f t="shared" ca="1" si="1038"/>
        <v>-2100.8000000000002</v>
      </c>
      <c r="N7646" s="1">
        <f t="shared" ca="1" si="1039"/>
        <v>0</v>
      </c>
      <c r="O7646" s="1">
        <f t="shared" ca="1" si="1035"/>
        <v>0</v>
      </c>
    </row>
    <row r="7647" spans="4:15" x14ac:dyDescent="0.35">
      <c r="D7647" s="1">
        <v>7640</v>
      </c>
      <c r="E7647" s="4">
        <v>42481</v>
      </c>
      <c r="F7647" s="1">
        <v>2091.48</v>
      </c>
      <c r="G7647" s="1">
        <f t="shared" si="1040"/>
        <v>2102.4</v>
      </c>
      <c r="H7647" s="1" t="str">
        <f t="shared" si="1032"/>
        <v/>
      </c>
      <c r="I7647" s="1" t="str">
        <f t="shared" si="1033"/>
        <v>NO</v>
      </c>
      <c r="J7647" s="1">
        <f t="shared" ca="1" si="1034"/>
        <v>2088.2139999999999</v>
      </c>
      <c r="K7647" s="1" t="str">
        <f t="shared" ca="1" si="1036"/>
        <v>YES</v>
      </c>
      <c r="L7647" s="1" t="str">
        <f t="shared" ca="1" si="1037"/>
        <v>NO</v>
      </c>
      <c r="M7647" s="1">
        <f t="shared" ca="1" si="1038"/>
        <v>-2102.4</v>
      </c>
      <c r="N7647" s="1">
        <f t="shared" ca="1" si="1039"/>
        <v>0</v>
      </c>
      <c r="O7647" s="1">
        <f t="shared" ca="1" si="1035"/>
        <v>0</v>
      </c>
    </row>
    <row r="7648" spans="4:15" x14ac:dyDescent="0.35">
      <c r="D7648" s="1">
        <v>7641</v>
      </c>
      <c r="E7648" s="4">
        <v>42482</v>
      </c>
      <c r="F7648" s="1">
        <v>2091.58</v>
      </c>
      <c r="G7648" s="1">
        <f t="shared" si="1040"/>
        <v>2091.48</v>
      </c>
      <c r="H7648" s="1" t="str">
        <f t="shared" si="1032"/>
        <v/>
      </c>
      <c r="I7648" s="1" t="str">
        <f t="shared" si="1033"/>
        <v>NO</v>
      </c>
      <c r="J7648" s="1">
        <f t="shared" ca="1" si="1034"/>
        <v>2092.21</v>
      </c>
      <c r="K7648" s="1" t="str">
        <f t="shared" ca="1" si="1036"/>
        <v>NO</v>
      </c>
      <c r="L7648" s="1" t="str">
        <f t="shared" ca="1" si="1037"/>
        <v>NO</v>
      </c>
      <c r="M7648" s="1">
        <f t="shared" ca="1" si="1038"/>
        <v>0</v>
      </c>
      <c r="N7648" s="1">
        <f t="shared" ca="1" si="1039"/>
        <v>0</v>
      </c>
      <c r="O7648" s="1">
        <f t="shared" ca="1" si="1035"/>
        <v>0</v>
      </c>
    </row>
    <row r="7649" spans="4:15" x14ac:dyDescent="0.35">
      <c r="D7649" s="1">
        <v>7642</v>
      </c>
      <c r="E7649" s="4">
        <v>42485</v>
      </c>
      <c r="F7649" s="1">
        <v>2087.79</v>
      </c>
      <c r="G7649" s="1">
        <f t="shared" si="1040"/>
        <v>2091.58</v>
      </c>
      <c r="H7649" s="1" t="str">
        <f t="shared" si="1032"/>
        <v/>
      </c>
      <c r="I7649" s="1" t="str">
        <f t="shared" si="1033"/>
        <v>NO</v>
      </c>
      <c r="J7649" s="1">
        <f t="shared" ca="1" si="1034"/>
        <v>2093.9499999999998</v>
      </c>
      <c r="K7649" s="1" t="str">
        <f t="shared" ca="1" si="1036"/>
        <v>NO</v>
      </c>
      <c r="L7649" s="1" t="str">
        <f t="shared" ca="1" si="1037"/>
        <v>NO</v>
      </c>
      <c r="M7649" s="1">
        <f t="shared" ca="1" si="1038"/>
        <v>0</v>
      </c>
      <c r="N7649" s="1">
        <f t="shared" ca="1" si="1039"/>
        <v>0</v>
      </c>
      <c r="O7649" s="1">
        <f t="shared" ca="1" si="1035"/>
        <v>0</v>
      </c>
    </row>
    <row r="7650" spans="4:15" x14ac:dyDescent="0.35">
      <c r="D7650" s="1">
        <v>7643</v>
      </c>
      <c r="E7650" s="4">
        <v>42486</v>
      </c>
      <c r="F7650" s="1">
        <v>2091.6999999999998</v>
      </c>
      <c r="G7650" s="1">
        <f t="shared" si="1040"/>
        <v>2087.79</v>
      </c>
      <c r="H7650" s="1" t="str">
        <f t="shared" si="1032"/>
        <v/>
      </c>
      <c r="I7650" s="1" t="str">
        <f t="shared" si="1033"/>
        <v>NO</v>
      </c>
      <c r="J7650" s="1">
        <f t="shared" ca="1" si="1034"/>
        <v>2096.12</v>
      </c>
      <c r="K7650" s="1" t="str">
        <f t="shared" ca="1" si="1036"/>
        <v>NO</v>
      </c>
      <c r="L7650" s="1" t="str">
        <f t="shared" ca="1" si="1037"/>
        <v>NO</v>
      </c>
      <c r="M7650" s="1">
        <f t="shared" ca="1" si="1038"/>
        <v>0</v>
      </c>
      <c r="N7650" s="1">
        <f t="shared" ca="1" si="1039"/>
        <v>0</v>
      </c>
      <c r="O7650" s="1">
        <f t="shared" ca="1" si="1035"/>
        <v>0</v>
      </c>
    </row>
    <row r="7651" spans="4:15" x14ac:dyDescent="0.35">
      <c r="D7651" s="1">
        <v>7644</v>
      </c>
      <c r="E7651" s="4">
        <v>42487</v>
      </c>
      <c r="F7651" s="1">
        <v>2095.15</v>
      </c>
      <c r="G7651" s="1">
        <f t="shared" si="1040"/>
        <v>2091.6999999999998</v>
      </c>
      <c r="H7651" s="1" t="str">
        <f t="shared" si="1032"/>
        <v/>
      </c>
      <c r="I7651" s="1" t="str">
        <f t="shared" si="1033"/>
        <v>NO</v>
      </c>
      <c r="J7651" s="1">
        <f t="shared" ca="1" si="1034"/>
        <v>2094.81</v>
      </c>
      <c r="K7651" s="1" t="str">
        <f t="shared" ca="1" si="1036"/>
        <v>NO</v>
      </c>
      <c r="L7651" s="1" t="str">
        <f t="shared" ca="1" si="1037"/>
        <v>NO</v>
      </c>
      <c r="M7651" s="1">
        <f t="shared" ca="1" si="1038"/>
        <v>0</v>
      </c>
      <c r="N7651" s="1">
        <f t="shared" ca="1" si="1039"/>
        <v>0</v>
      </c>
      <c r="O7651" s="1">
        <f t="shared" ca="1" si="1035"/>
        <v>0</v>
      </c>
    </row>
    <row r="7652" spans="4:15" x14ac:dyDescent="0.35">
      <c r="D7652" s="1">
        <v>7645</v>
      </c>
      <c r="E7652" s="4">
        <v>42488</v>
      </c>
      <c r="F7652" s="1">
        <v>2075.81</v>
      </c>
      <c r="G7652" s="1">
        <f t="shared" si="1040"/>
        <v>2095.15</v>
      </c>
      <c r="H7652" s="1" t="str">
        <f t="shared" si="1032"/>
        <v/>
      </c>
      <c r="I7652" s="1" t="str">
        <f t="shared" si="1033"/>
        <v>NO</v>
      </c>
      <c r="J7652" s="1">
        <f t="shared" ca="1" si="1034"/>
        <v>2092.9900000000002</v>
      </c>
      <c r="K7652" s="1" t="str">
        <f t="shared" ca="1" si="1036"/>
        <v>YES</v>
      </c>
      <c r="L7652" s="1" t="str">
        <f t="shared" ca="1" si="1037"/>
        <v>NO</v>
      </c>
      <c r="M7652" s="1">
        <f t="shared" ca="1" si="1038"/>
        <v>-2095.15</v>
      </c>
      <c r="N7652" s="1">
        <f t="shared" ca="1" si="1039"/>
        <v>0</v>
      </c>
      <c r="O7652" s="1">
        <f t="shared" ca="1" si="1035"/>
        <v>0</v>
      </c>
    </row>
    <row r="7653" spans="4:15" x14ac:dyDescent="0.35">
      <c r="D7653" s="1">
        <v>7646</v>
      </c>
      <c r="E7653" s="4">
        <v>42489</v>
      </c>
      <c r="F7653" s="1">
        <v>2065.3000000000002</v>
      </c>
      <c r="G7653" s="1">
        <f t="shared" si="1040"/>
        <v>2075.81</v>
      </c>
      <c r="H7653" s="1" t="str">
        <f t="shared" si="1032"/>
        <v/>
      </c>
      <c r="I7653" s="1" t="str">
        <f t="shared" si="1033"/>
        <v>NO</v>
      </c>
      <c r="J7653" s="1">
        <f t="shared" ca="1" si="1034"/>
        <v>2091.54</v>
      </c>
      <c r="K7653" s="1" t="str">
        <f t="shared" ca="1" si="1036"/>
        <v>NO</v>
      </c>
      <c r="L7653" s="1" t="str">
        <f t="shared" ca="1" si="1037"/>
        <v>NO</v>
      </c>
      <c r="M7653" s="1">
        <f t="shared" ca="1" si="1038"/>
        <v>0</v>
      </c>
      <c r="N7653" s="1">
        <f t="shared" ca="1" si="1039"/>
        <v>0</v>
      </c>
      <c r="O7653" s="1">
        <f t="shared" ca="1" si="1035"/>
        <v>0</v>
      </c>
    </row>
    <row r="7654" spans="4:15" x14ac:dyDescent="0.35">
      <c r="D7654" s="1">
        <v>7647</v>
      </c>
      <c r="E7654" s="4">
        <v>42492</v>
      </c>
      <c r="F7654" s="1">
        <v>2081.4299999999998</v>
      </c>
      <c r="G7654" s="1">
        <f t="shared" si="1040"/>
        <v>2065.3000000000002</v>
      </c>
      <c r="H7654" s="1" t="str">
        <f t="shared" si="1032"/>
        <v/>
      </c>
      <c r="I7654" s="1" t="str">
        <f t="shared" si="1033"/>
        <v>NO</v>
      </c>
      <c r="J7654" s="1">
        <f t="shared" ca="1" si="1034"/>
        <v>2088.4059999999999</v>
      </c>
      <c r="K7654" s="1" t="str">
        <f t="shared" ca="1" si="1036"/>
        <v>NO</v>
      </c>
      <c r="L7654" s="1" t="str">
        <f t="shared" ca="1" si="1037"/>
        <v>NO</v>
      </c>
      <c r="M7654" s="1">
        <f t="shared" ca="1" si="1038"/>
        <v>0</v>
      </c>
      <c r="N7654" s="1">
        <f t="shared" ca="1" si="1039"/>
        <v>0</v>
      </c>
      <c r="O7654" s="1">
        <f t="shared" ca="1" si="1035"/>
        <v>0</v>
      </c>
    </row>
    <row r="7655" spans="4:15" x14ac:dyDescent="0.35">
      <c r="D7655" s="1">
        <v>7648</v>
      </c>
      <c r="E7655" s="4">
        <v>42493</v>
      </c>
      <c r="F7655" s="1">
        <v>2063.37</v>
      </c>
      <c r="G7655" s="1">
        <f t="shared" si="1040"/>
        <v>2081.4299999999998</v>
      </c>
      <c r="H7655" s="1" t="str">
        <f t="shared" si="1032"/>
        <v/>
      </c>
      <c r="I7655" s="1" t="str">
        <f t="shared" si="1033"/>
        <v>NO</v>
      </c>
      <c r="J7655" s="1">
        <f t="shared" ca="1" si="1034"/>
        <v>2083.15</v>
      </c>
      <c r="K7655" s="1" t="str">
        <f t="shared" ca="1" si="1036"/>
        <v>NO</v>
      </c>
      <c r="L7655" s="1" t="str">
        <f t="shared" ca="1" si="1037"/>
        <v>NO</v>
      </c>
      <c r="M7655" s="1">
        <f t="shared" ca="1" si="1038"/>
        <v>0</v>
      </c>
      <c r="N7655" s="1">
        <f t="shared" ca="1" si="1039"/>
        <v>0</v>
      </c>
      <c r="O7655" s="1">
        <f t="shared" ca="1" si="1035"/>
        <v>0</v>
      </c>
    </row>
    <row r="7656" spans="4:15" x14ac:dyDescent="0.35">
      <c r="D7656" s="1">
        <v>7649</v>
      </c>
      <c r="E7656" s="4">
        <v>42494</v>
      </c>
      <c r="F7656" s="1">
        <v>2051.12</v>
      </c>
      <c r="G7656" s="1">
        <f t="shared" si="1040"/>
        <v>2063.37</v>
      </c>
      <c r="H7656" s="1" t="str">
        <f t="shared" si="1032"/>
        <v/>
      </c>
      <c r="I7656" s="1" t="str">
        <f t="shared" si="1033"/>
        <v>NO</v>
      </c>
      <c r="J7656" s="1">
        <f t="shared" ca="1" si="1034"/>
        <v>2081.8779999999997</v>
      </c>
      <c r="K7656" s="1" t="str">
        <f t="shared" ca="1" si="1036"/>
        <v>NO</v>
      </c>
      <c r="L7656" s="1" t="str">
        <f t="shared" ca="1" si="1037"/>
        <v>NO</v>
      </c>
      <c r="M7656" s="1">
        <f t="shared" ca="1" si="1038"/>
        <v>0</v>
      </c>
      <c r="N7656" s="1">
        <f t="shared" ca="1" si="1039"/>
        <v>0</v>
      </c>
      <c r="O7656" s="1">
        <f t="shared" ca="1" si="1035"/>
        <v>0</v>
      </c>
    </row>
    <row r="7657" spans="4:15" x14ac:dyDescent="0.35">
      <c r="D7657" s="1">
        <v>7650</v>
      </c>
      <c r="E7657" s="4">
        <v>42495</v>
      </c>
      <c r="F7657" s="1">
        <v>2050.63</v>
      </c>
      <c r="G7657" s="1">
        <f t="shared" si="1040"/>
        <v>2051.12</v>
      </c>
      <c r="H7657" s="1" t="str">
        <f t="shared" si="1032"/>
        <v/>
      </c>
      <c r="I7657" s="1" t="str">
        <f t="shared" si="1033"/>
        <v>NO</v>
      </c>
      <c r="J7657" s="1">
        <f t="shared" ca="1" si="1034"/>
        <v>2076.2120000000004</v>
      </c>
      <c r="K7657" s="1" t="str">
        <f t="shared" ca="1" si="1036"/>
        <v>NO</v>
      </c>
      <c r="L7657" s="1" t="str">
        <f t="shared" ca="1" si="1037"/>
        <v>NO</v>
      </c>
      <c r="M7657" s="1">
        <f t="shared" ca="1" si="1038"/>
        <v>0</v>
      </c>
      <c r="N7657" s="1">
        <f t="shared" ca="1" si="1039"/>
        <v>0</v>
      </c>
      <c r="O7657" s="1">
        <f t="shared" ca="1" si="1035"/>
        <v>0</v>
      </c>
    </row>
    <row r="7658" spans="4:15" x14ac:dyDescent="0.35">
      <c r="D7658" s="1">
        <v>7651</v>
      </c>
      <c r="E7658" s="4">
        <v>42496</v>
      </c>
      <c r="F7658" s="1">
        <v>2057.14</v>
      </c>
      <c r="G7658" s="1">
        <f t="shared" si="1040"/>
        <v>2050.63</v>
      </c>
      <c r="H7658" s="1" t="str">
        <f t="shared" si="1032"/>
        <v/>
      </c>
      <c r="I7658" s="1" t="str">
        <f t="shared" si="1033"/>
        <v>NO</v>
      </c>
      <c r="J7658" s="1">
        <f t="shared" ca="1" si="1034"/>
        <v>2067.4059999999999</v>
      </c>
      <c r="K7658" s="1" t="str">
        <f t="shared" ca="1" si="1036"/>
        <v>NO</v>
      </c>
      <c r="L7658" s="1" t="str">
        <f t="shared" ca="1" si="1037"/>
        <v>NO</v>
      </c>
      <c r="M7658" s="1">
        <f t="shared" ca="1" si="1038"/>
        <v>0</v>
      </c>
      <c r="N7658" s="1">
        <f t="shared" ca="1" si="1039"/>
        <v>0</v>
      </c>
      <c r="O7658" s="1">
        <f t="shared" ca="1" si="1035"/>
        <v>0</v>
      </c>
    </row>
    <row r="7659" spans="4:15" x14ac:dyDescent="0.35">
      <c r="D7659" s="1">
        <v>7652</v>
      </c>
      <c r="E7659" s="4">
        <v>42499</v>
      </c>
      <c r="F7659" s="1">
        <v>2058.69</v>
      </c>
      <c r="G7659" s="1">
        <f t="shared" si="1040"/>
        <v>2057.14</v>
      </c>
      <c r="H7659" s="1" t="str">
        <f t="shared" si="1032"/>
        <v/>
      </c>
      <c r="I7659" s="1" t="str">
        <f t="shared" si="1033"/>
        <v>NO</v>
      </c>
      <c r="J7659" s="1">
        <f t="shared" ca="1" si="1034"/>
        <v>2062.37</v>
      </c>
      <c r="K7659" s="1" t="str">
        <f t="shared" ca="1" si="1036"/>
        <v>NO</v>
      </c>
      <c r="L7659" s="1" t="str">
        <f t="shared" ca="1" si="1037"/>
        <v>NO</v>
      </c>
      <c r="M7659" s="1">
        <f t="shared" ca="1" si="1038"/>
        <v>0</v>
      </c>
      <c r="N7659" s="1">
        <f t="shared" ca="1" si="1039"/>
        <v>0</v>
      </c>
      <c r="O7659" s="1">
        <f t="shared" ca="1" si="1035"/>
        <v>0</v>
      </c>
    </row>
    <row r="7660" spans="4:15" x14ac:dyDescent="0.35">
      <c r="D7660" s="1">
        <v>7653</v>
      </c>
      <c r="E7660" s="4">
        <v>42500</v>
      </c>
      <c r="F7660" s="1">
        <v>2084.39</v>
      </c>
      <c r="G7660" s="1">
        <f t="shared" si="1040"/>
        <v>2058.69</v>
      </c>
      <c r="H7660" s="1" t="str">
        <f t="shared" si="1032"/>
        <v/>
      </c>
      <c r="I7660" s="1" t="str">
        <f t="shared" si="1033"/>
        <v>NO</v>
      </c>
      <c r="J7660" s="1">
        <f t="shared" ca="1" si="1034"/>
        <v>2060.7379999999998</v>
      </c>
      <c r="K7660" s="1" t="str">
        <f t="shared" ca="1" si="1036"/>
        <v>NO</v>
      </c>
      <c r="L7660" s="1" t="str">
        <f t="shared" ca="1" si="1037"/>
        <v>NO</v>
      </c>
      <c r="M7660" s="1">
        <f t="shared" ca="1" si="1038"/>
        <v>0</v>
      </c>
      <c r="N7660" s="1">
        <f t="shared" ca="1" si="1039"/>
        <v>0</v>
      </c>
      <c r="O7660" s="1">
        <f t="shared" ca="1" si="1035"/>
        <v>0</v>
      </c>
    </row>
    <row r="7661" spans="4:15" x14ac:dyDescent="0.35">
      <c r="D7661" s="1">
        <v>7654</v>
      </c>
      <c r="E7661" s="4">
        <v>42501</v>
      </c>
      <c r="F7661" s="1">
        <v>2064.46</v>
      </c>
      <c r="G7661" s="1">
        <f t="shared" si="1040"/>
        <v>2084.39</v>
      </c>
      <c r="H7661" s="1" t="str">
        <f t="shared" si="1032"/>
        <v/>
      </c>
      <c r="I7661" s="1" t="str">
        <f t="shared" si="1033"/>
        <v>NO</v>
      </c>
      <c r="J7661" s="1">
        <f t="shared" ca="1" si="1034"/>
        <v>2056.19</v>
      </c>
      <c r="K7661" s="1" t="str">
        <f t="shared" ca="1" si="1036"/>
        <v>YES</v>
      </c>
      <c r="L7661" s="1" t="str">
        <f t="shared" ca="1" si="1037"/>
        <v>NO</v>
      </c>
      <c r="M7661" s="1">
        <f t="shared" ca="1" si="1038"/>
        <v>-2084.39</v>
      </c>
      <c r="N7661" s="1">
        <f t="shared" ca="1" si="1039"/>
        <v>0</v>
      </c>
      <c r="O7661" s="1">
        <f t="shared" ca="1" si="1035"/>
        <v>0</v>
      </c>
    </row>
    <row r="7662" spans="4:15" x14ac:dyDescent="0.35">
      <c r="D7662" s="1">
        <v>7655</v>
      </c>
      <c r="E7662" s="4">
        <v>42502</v>
      </c>
      <c r="F7662" s="1">
        <v>2064.11</v>
      </c>
      <c r="G7662" s="1">
        <f t="shared" si="1040"/>
        <v>2064.46</v>
      </c>
      <c r="H7662" s="1" t="str">
        <f t="shared" si="1032"/>
        <v/>
      </c>
      <c r="I7662" s="1" t="str">
        <f t="shared" si="1033"/>
        <v>NO</v>
      </c>
      <c r="J7662" s="1">
        <f t="shared" ca="1" si="1034"/>
        <v>2060.3939999999998</v>
      </c>
      <c r="K7662" s="1" t="str">
        <f t="shared" ca="1" si="1036"/>
        <v>YES</v>
      </c>
      <c r="L7662" s="1" t="str">
        <f t="shared" ca="1" si="1037"/>
        <v>NO</v>
      </c>
      <c r="M7662" s="1">
        <f t="shared" ca="1" si="1038"/>
        <v>-2064.46</v>
      </c>
      <c r="N7662" s="1">
        <f t="shared" ca="1" si="1039"/>
        <v>0</v>
      </c>
      <c r="O7662" s="1">
        <f t="shared" ca="1" si="1035"/>
        <v>0</v>
      </c>
    </row>
    <row r="7663" spans="4:15" x14ac:dyDescent="0.35">
      <c r="D7663" s="1">
        <v>7656</v>
      </c>
      <c r="E7663" s="4">
        <v>42503</v>
      </c>
      <c r="F7663" s="1">
        <v>2046.61</v>
      </c>
      <c r="G7663" s="1">
        <f t="shared" si="1040"/>
        <v>2064.11</v>
      </c>
      <c r="H7663" s="1" t="str">
        <f t="shared" si="1032"/>
        <v/>
      </c>
      <c r="I7663" s="1" t="str">
        <f t="shared" si="1033"/>
        <v>NO</v>
      </c>
      <c r="J7663" s="1">
        <f t="shared" ca="1" si="1034"/>
        <v>2063.0620000000004</v>
      </c>
      <c r="K7663" s="1" t="str">
        <f t="shared" ca="1" si="1036"/>
        <v>YES</v>
      </c>
      <c r="L7663" s="1" t="str">
        <f t="shared" ca="1" si="1037"/>
        <v>NO</v>
      </c>
      <c r="M7663" s="1">
        <f t="shared" ca="1" si="1038"/>
        <v>-2064.11</v>
      </c>
      <c r="N7663" s="1">
        <f t="shared" ca="1" si="1039"/>
        <v>0</v>
      </c>
      <c r="O7663" s="1">
        <f t="shared" ca="1" si="1035"/>
        <v>0</v>
      </c>
    </row>
    <row r="7664" spans="4:15" x14ac:dyDescent="0.35">
      <c r="D7664" s="1">
        <v>7657</v>
      </c>
      <c r="E7664" s="4">
        <v>42506</v>
      </c>
      <c r="F7664" s="1">
        <v>2066.66</v>
      </c>
      <c r="G7664" s="1">
        <f t="shared" si="1040"/>
        <v>2046.61</v>
      </c>
      <c r="H7664" s="1" t="str">
        <f t="shared" si="1032"/>
        <v/>
      </c>
      <c r="I7664" s="1" t="str">
        <f t="shared" si="1033"/>
        <v>NO</v>
      </c>
      <c r="J7664" s="1">
        <f t="shared" ca="1" si="1034"/>
        <v>2065.7580000000003</v>
      </c>
      <c r="K7664" s="1" t="str">
        <f t="shared" ca="1" si="1036"/>
        <v>NO</v>
      </c>
      <c r="L7664" s="1" t="str">
        <f t="shared" ca="1" si="1037"/>
        <v>NO</v>
      </c>
      <c r="M7664" s="1">
        <f t="shared" ca="1" si="1038"/>
        <v>0</v>
      </c>
      <c r="N7664" s="1">
        <f t="shared" ca="1" si="1039"/>
        <v>0</v>
      </c>
      <c r="O7664" s="1">
        <f t="shared" ca="1" si="1035"/>
        <v>0</v>
      </c>
    </row>
    <row r="7665" spans="4:15" x14ac:dyDescent="0.35">
      <c r="D7665" s="1">
        <v>7658</v>
      </c>
      <c r="E7665" s="4">
        <v>42507</v>
      </c>
      <c r="F7665" s="1">
        <v>2047.21</v>
      </c>
      <c r="G7665" s="1">
        <f t="shared" si="1040"/>
        <v>2066.66</v>
      </c>
      <c r="H7665" s="1" t="str">
        <f t="shared" si="1032"/>
        <v/>
      </c>
      <c r="I7665" s="1" t="str">
        <f t="shared" si="1033"/>
        <v>NO</v>
      </c>
      <c r="J7665" s="1">
        <f t="shared" ca="1" si="1034"/>
        <v>2063.652</v>
      </c>
      <c r="K7665" s="1" t="str">
        <f t="shared" ca="1" si="1036"/>
        <v>YES</v>
      </c>
      <c r="L7665" s="1" t="str">
        <f t="shared" ca="1" si="1037"/>
        <v>NO</v>
      </c>
      <c r="M7665" s="1">
        <f t="shared" ca="1" si="1038"/>
        <v>-2066.66</v>
      </c>
      <c r="N7665" s="1">
        <f t="shared" ca="1" si="1039"/>
        <v>0</v>
      </c>
      <c r="O7665" s="1">
        <f t="shared" ca="1" si="1035"/>
        <v>0</v>
      </c>
    </row>
    <row r="7666" spans="4:15" x14ac:dyDescent="0.35">
      <c r="D7666" s="1">
        <v>7659</v>
      </c>
      <c r="E7666" s="4">
        <v>42508</v>
      </c>
      <c r="F7666" s="1">
        <v>2047.63</v>
      </c>
      <c r="G7666" s="1">
        <f t="shared" si="1040"/>
        <v>2047.21</v>
      </c>
      <c r="H7666" s="1" t="str">
        <f t="shared" si="1032"/>
        <v/>
      </c>
      <c r="I7666" s="1" t="str">
        <f t="shared" si="1033"/>
        <v>NO</v>
      </c>
      <c r="J7666" s="1">
        <f t="shared" ca="1" si="1034"/>
        <v>2065.2460000000001</v>
      </c>
      <c r="K7666" s="1" t="str">
        <f t="shared" ca="1" si="1036"/>
        <v>NO</v>
      </c>
      <c r="L7666" s="1" t="str">
        <f t="shared" ca="1" si="1037"/>
        <v>NO</v>
      </c>
      <c r="M7666" s="1">
        <f t="shared" ca="1" si="1038"/>
        <v>0</v>
      </c>
      <c r="N7666" s="1">
        <f t="shared" ca="1" si="1039"/>
        <v>0</v>
      </c>
      <c r="O7666" s="1">
        <f t="shared" ca="1" si="1035"/>
        <v>0</v>
      </c>
    </row>
    <row r="7667" spans="4:15" x14ac:dyDescent="0.35">
      <c r="D7667" s="1">
        <v>7660</v>
      </c>
      <c r="E7667" s="4">
        <v>42509</v>
      </c>
      <c r="F7667" s="1">
        <v>2040.04</v>
      </c>
      <c r="G7667" s="1">
        <f t="shared" si="1040"/>
        <v>2047.63</v>
      </c>
      <c r="H7667" s="1" t="str">
        <f t="shared" ref="H7667:H7730" si="1041">IF(START_DAY=D7667,"START",IF(D7667=END_DAY,"END",""))</f>
        <v/>
      </c>
      <c r="I7667" s="1" t="str">
        <f t="shared" ref="I7667:I7730" si="1042">IF(OR(D7667&lt;=START_DAY,D7667&gt;END_DAY),"NO",IF(K7666="YES","YES",IF(L7666="YES","NO",I7666)))</f>
        <v>NO</v>
      </c>
      <c r="J7667" s="1">
        <f t="shared" ref="J7667:J7730" ca="1" si="1043">AVERAGE(OFFSET(G7667,-XDAYS,0,XDAYS,1))</f>
        <v>2057.81</v>
      </c>
      <c r="K7667" s="1" t="str">
        <f t="shared" ca="1" si="1036"/>
        <v>NO</v>
      </c>
      <c r="L7667" s="1" t="str">
        <f t="shared" ca="1" si="1037"/>
        <v>NO</v>
      </c>
      <c r="M7667" s="1">
        <f t="shared" ca="1" si="1038"/>
        <v>0</v>
      </c>
      <c r="N7667" s="1">
        <f t="shared" ca="1" si="1039"/>
        <v>0</v>
      </c>
      <c r="O7667" s="1">
        <f t="shared" ref="O7667:O7730" ca="1" si="1044">(ABS(M7667)+ABS(N7667))*TRANSACTION_COST</f>
        <v>0</v>
      </c>
    </row>
    <row r="7668" spans="4:15" x14ac:dyDescent="0.35">
      <c r="D7668" s="1">
        <v>7661</v>
      </c>
      <c r="E7668" s="4">
        <v>42510</v>
      </c>
      <c r="F7668" s="1">
        <v>2052.3200000000002</v>
      </c>
      <c r="G7668" s="1">
        <f t="shared" si="1040"/>
        <v>2040.04</v>
      </c>
      <c r="H7668" s="1" t="str">
        <f t="shared" si="1041"/>
        <v/>
      </c>
      <c r="I7668" s="1" t="str">
        <f t="shared" si="1042"/>
        <v>NO</v>
      </c>
      <c r="J7668" s="1">
        <f t="shared" ca="1" si="1043"/>
        <v>2054.4440000000004</v>
      </c>
      <c r="K7668" s="1" t="str">
        <f t="shared" ref="K7668:K7731" ca="1" si="1045">IF(H7668="END","NO",IF(H7668="START","YES",IF(AND(I7668="NO",G7668&gt;=J7668),"YES","NO")))</f>
        <v>NO</v>
      </c>
      <c r="L7668" s="1" t="str">
        <f t="shared" ref="L7668:L7731" ca="1" si="1046">IF(AND(H7668="END",I7668="YES"),"YES",IF(AND(I7668="YES",G7668&lt;=J7668),"YES","NO"))</f>
        <v>NO</v>
      </c>
      <c r="M7668" s="1">
        <f t="shared" ref="M7668:M7731" ca="1" si="1047">IF(K7668="YES",-G7668,0)</f>
        <v>0</v>
      </c>
      <c r="N7668" s="1">
        <f t="shared" ref="N7668:N7731" ca="1" si="1048">IF(L7668="YES",G7668,0)</f>
        <v>0</v>
      </c>
      <c r="O7668" s="1">
        <f t="shared" ca="1" si="1044"/>
        <v>0</v>
      </c>
    </row>
    <row r="7669" spans="4:15" x14ac:dyDescent="0.35">
      <c r="D7669" s="1">
        <v>7662</v>
      </c>
      <c r="E7669" s="4">
        <v>42513</v>
      </c>
      <c r="F7669" s="1">
        <v>2048.04</v>
      </c>
      <c r="G7669" s="1">
        <f t="shared" si="1040"/>
        <v>2052.3200000000002</v>
      </c>
      <c r="H7669" s="1" t="str">
        <f t="shared" si="1041"/>
        <v/>
      </c>
      <c r="I7669" s="1" t="str">
        <f t="shared" si="1042"/>
        <v>NO</v>
      </c>
      <c r="J7669" s="1">
        <f t="shared" ca="1" si="1043"/>
        <v>2049.63</v>
      </c>
      <c r="K7669" s="1" t="str">
        <f t="shared" ca="1" si="1045"/>
        <v>YES</v>
      </c>
      <c r="L7669" s="1" t="str">
        <f t="shared" ca="1" si="1046"/>
        <v>NO</v>
      </c>
      <c r="M7669" s="1">
        <f t="shared" ca="1" si="1047"/>
        <v>-2052.3200000000002</v>
      </c>
      <c r="N7669" s="1">
        <f t="shared" ca="1" si="1048"/>
        <v>0</v>
      </c>
      <c r="O7669" s="1">
        <f t="shared" ca="1" si="1044"/>
        <v>0</v>
      </c>
    </row>
    <row r="7670" spans="4:15" x14ac:dyDescent="0.35">
      <c r="D7670" s="1">
        <v>7663</v>
      </c>
      <c r="E7670" s="4">
        <v>42514</v>
      </c>
      <c r="F7670" s="1">
        <v>2076.06</v>
      </c>
      <c r="G7670" s="1">
        <f t="shared" si="1040"/>
        <v>2048.04</v>
      </c>
      <c r="H7670" s="1" t="str">
        <f t="shared" si="1041"/>
        <v/>
      </c>
      <c r="I7670" s="1" t="str">
        <f t="shared" si="1042"/>
        <v>NO</v>
      </c>
      <c r="J7670" s="1">
        <f t="shared" ca="1" si="1043"/>
        <v>2050.7719999999999</v>
      </c>
      <c r="K7670" s="1" t="str">
        <f t="shared" ca="1" si="1045"/>
        <v>NO</v>
      </c>
      <c r="L7670" s="1" t="str">
        <f t="shared" ca="1" si="1046"/>
        <v>NO</v>
      </c>
      <c r="M7670" s="1">
        <f t="shared" ca="1" si="1047"/>
        <v>0</v>
      </c>
      <c r="N7670" s="1">
        <f t="shared" ca="1" si="1048"/>
        <v>0</v>
      </c>
      <c r="O7670" s="1">
        <f t="shared" ca="1" si="1044"/>
        <v>0</v>
      </c>
    </row>
    <row r="7671" spans="4:15" x14ac:dyDescent="0.35">
      <c r="D7671" s="1">
        <v>7664</v>
      </c>
      <c r="E7671" s="4">
        <v>42515</v>
      </c>
      <c r="F7671" s="1">
        <v>2090.54</v>
      </c>
      <c r="G7671" s="1">
        <f t="shared" si="1040"/>
        <v>2076.06</v>
      </c>
      <c r="H7671" s="1" t="str">
        <f t="shared" si="1041"/>
        <v/>
      </c>
      <c r="I7671" s="1" t="str">
        <f t="shared" si="1042"/>
        <v>NO</v>
      </c>
      <c r="J7671" s="1">
        <f t="shared" ca="1" si="1043"/>
        <v>2047.0480000000002</v>
      </c>
      <c r="K7671" s="1" t="str">
        <f t="shared" ca="1" si="1045"/>
        <v>YES</v>
      </c>
      <c r="L7671" s="1" t="str">
        <f t="shared" ca="1" si="1046"/>
        <v>NO</v>
      </c>
      <c r="M7671" s="1">
        <f t="shared" ca="1" si="1047"/>
        <v>-2076.06</v>
      </c>
      <c r="N7671" s="1">
        <f t="shared" ca="1" si="1048"/>
        <v>0</v>
      </c>
      <c r="O7671" s="1">
        <f t="shared" ca="1" si="1044"/>
        <v>0</v>
      </c>
    </row>
    <row r="7672" spans="4:15" x14ac:dyDescent="0.35">
      <c r="D7672" s="1">
        <v>7665</v>
      </c>
      <c r="E7672" s="4">
        <v>42516</v>
      </c>
      <c r="F7672" s="1">
        <v>2090.1</v>
      </c>
      <c r="G7672" s="1">
        <f t="shared" si="1040"/>
        <v>2090.54</v>
      </c>
      <c r="H7672" s="1" t="str">
        <f t="shared" si="1041"/>
        <v/>
      </c>
      <c r="I7672" s="1" t="str">
        <f t="shared" si="1042"/>
        <v>NO</v>
      </c>
      <c r="J7672" s="1">
        <f t="shared" ca="1" si="1043"/>
        <v>2052.8180000000002</v>
      </c>
      <c r="K7672" s="1" t="str">
        <f t="shared" ca="1" si="1045"/>
        <v>YES</v>
      </c>
      <c r="L7672" s="1" t="str">
        <f t="shared" ca="1" si="1046"/>
        <v>NO</v>
      </c>
      <c r="M7672" s="1">
        <f t="shared" ca="1" si="1047"/>
        <v>-2090.54</v>
      </c>
      <c r="N7672" s="1">
        <f t="shared" ca="1" si="1048"/>
        <v>0</v>
      </c>
      <c r="O7672" s="1">
        <f t="shared" ca="1" si="1044"/>
        <v>0</v>
      </c>
    </row>
    <row r="7673" spans="4:15" x14ac:dyDescent="0.35">
      <c r="D7673" s="1">
        <v>7666</v>
      </c>
      <c r="E7673" s="4">
        <v>42517</v>
      </c>
      <c r="F7673" s="1">
        <v>2099.06</v>
      </c>
      <c r="G7673" s="1">
        <f t="shared" si="1040"/>
        <v>2090.1</v>
      </c>
      <c r="H7673" s="1" t="str">
        <f t="shared" si="1041"/>
        <v/>
      </c>
      <c r="I7673" s="1" t="str">
        <f t="shared" si="1042"/>
        <v>NO</v>
      </c>
      <c r="J7673" s="1">
        <f t="shared" ca="1" si="1043"/>
        <v>2061.4</v>
      </c>
      <c r="K7673" s="1" t="str">
        <f t="shared" ca="1" si="1045"/>
        <v>YES</v>
      </c>
      <c r="L7673" s="1" t="str">
        <f t="shared" ca="1" si="1046"/>
        <v>NO</v>
      </c>
      <c r="M7673" s="1">
        <f t="shared" ca="1" si="1047"/>
        <v>-2090.1</v>
      </c>
      <c r="N7673" s="1">
        <f t="shared" ca="1" si="1048"/>
        <v>0</v>
      </c>
      <c r="O7673" s="1">
        <f t="shared" ca="1" si="1044"/>
        <v>0</v>
      </c>
    </row>
    <row r="7674" spans="4:15" x14ac:dyDescent="0.35">
      <c r="D7674" s="1">
        <v>7667</v>
      </c>
      <c r="E7674" s="4">
        <v>42521</v>
      </c>
      <c r="F7674" s="1">
        <v>2096.96</v>
      </c>
      <c r="G7674" s="1">
        <f t="shared" si="1040"/>
        <v>2099.06</v>
      </c>
      <c r="H7674" s="1" t="str">
        <f t="shared" si="1041"/>
        <v/>
      </c>
      <c r="I7674" s="1" t="str">
        <f t="shared" si="1042"/>
        <v>NO</v>
      </c>
      <c r="J7674" s="1">
        <f t="shared" ca="1" si="1043"/>
        <v>2071.4119999999998</v>
      </c>
      <c r="K7674" s="1" t="str">
        <f t="shared" ca="1" si="1045"/>
        <v>YES</v>
      </c>
      <c r="L7674" s="1" t="str">
        <f t="shared" ca="1" si="1046"/>
        <v>NO</v>
      </c>
      <c r="M7674" s="1">
        <f t="shared" ca="1" si="1047"/>
        <v>-2099.06</v>
      </c>
      <c r="N7674" s="1">
        <f t="shared" ca="1" si="1048"/>
        <v>0</v>
      </c>
      <c r="O7674" s="1">
        <f t="shared" ca="1" si="1044"/>
        <v>0</v>
      </c>
    </row>
    <row r="7675" spans="4:15" x14ac:dyDescent="0.35">
      <c r="D7675" s="1">
        <v>7668</v>
      </c>
      <c r="E7675" s="4">
        <v>42522</v>
      </c>
      <c r="F7675" s="1">
        <v>2099.33</v>
      </c>
      <c r="G7675" s="1">
        <f t="shared" si="1040"/>
        <v>2096.96</v>
      </c>
      <c r="H7675" s="1" t="str">
        <f t="shared" si="1041"/>
        <v/>
      </c>
      <c r="I7675" s="1" t="str">
        <f t="shared" si="1042"/>
        <v>NO</v>
      </c>
      <c r="J7675" s="1">
        <f t="shared" ca="1" si="1043"/>
        <v>2080.7599999999998</v>
      </c>
      <c r="K7675" s="1" t="str">
        <f t="shared" ca="1" si="1045"/>
        <v>YES</v>
      </c>
      <c r="L7675" s="1" t="str">
        <f t="shared" ca="1" si="1046"/>
        <v>NO</v>
      </c>
      <c r="M7675" s="1">
        <f t="shared" ca="1" si="1047"/>
        <v>-2096.96</v>
      </c>
      <c r="N7675" s="1">
        <f t="shared" ca="1" si="1048"/>
        <v>0</v>
      </c>
      <c r="O7675" s="1">
        <f t="shared" ca="1" si="1044"/>
        <v>0</v>
      </c>
    </row>
    <row r="7676" spans="4:15" x14ac:dyDescent="0.35">
      <c r="D7676" s="1">
        <v>7669</v>
      </c>
      <c r="E7676" s="4">
        <v>42523</v>
      </c>
      <c r="F7676" s="1">
        <v>2105.2600000000002</v>
      </c>
      <c r="G7676" s="1">
        <f t="shared" si="1040"/>
        <v>2099.33</v>
      </c>
      <c r="H7676" s="1" t="str">
        <f t="shared" si="1041"/>
        <v/>
      </c>
      <c r="I7676" s="1" t="str">
        <f t="shared" si="1042"/>
        <v>NO</v>
      </c>
      <c r="J7676" s="1">
        <f t="shared" ca="1" si="1043"/>
        <v>2090.5440000000003</v>
      </c>
      <c r="K7676" s="1" t="str">
        <f t="shared" ca="1" si="1045"/>
        <v>YES</v>
      </c>
      <c r="L7676" s="1" t="str">
        <f t="shared" ca="1" si="1046"/>
        <v>NO</v>
      </c>
      <c r="M7676" s="1">
        <f t="shared" ca="1" si="1047"/>
        <v>-2099.33</v>
      </c>
      <c r="N7676" s="1">
        <f t="shared" ca="1" si="1048"/>
        <v>0</v>
      </c>
      <c r="O7676" s="1">
        <f t="shared" ca="1" si="1044"/>
        <v>0</v>
      </c>
    </row>
    <row r="7677" spans="4:15" x14ac:dyDescent="0.35">
      <c r="D7677" s="1">
        <v>7670</v>
      </c>
      <c r="E7677" s="4">
        <v>42524</v>
      </c>
      <c r="F7677" s="1">
        <v>2099.13</v>
      </c>
      <c r="G7677" s="1">
        <f t="shared" si="1040"/>
        <v>2105.2600000000002</v>
      </c>
      <c r="H7677" s="1" t="str">
        <f t="shared" si="1041"/>
        <v/>
      </c>
      <c r="I7677" s="1" t="str">
        <f t="shared" si="1042"/>
        <v>NO</v>
      </c>
      <c r="J7677" s="1">
        <f t="shared" ca="1" si="1043"/>
        <v>2095.1979999999999</v>
      </c>
      <c r="K7677" s="1" t="str">
        <f t="shared" ca="1" si="1045"/>
        <v>YES</v>
      </c>
      <c r="L7677" s="1" t="str">
        <f t="shared" ca="1" si="1046"/>
        <v>NO</v>
      </c>
      <c r="M7677" s="1">
        <f t="shared" ca="1" si="1047"/>
        <v>-2105.2600000000002</v>
      </c>
      <c r="N7677" s="1">
        <f t="shared" ca="1" si="1048"/>
        <v>0</v>
      </c>
      <c r="O7677" s="1">
        <f t="shared" ca="1" si="1044"/>
        <v>0</v>
      </c>
    </row>
    <row r="7678" spans="4:15" x14ac:dyDescent="0.35">
      <c r="D7678" s="1">
        <v>7671</v>
      </c>
      <c r="E7678" s="4">
        <v>42527</v>
      </c>
      <c r="F7678" s="1">
        <v>2109.41</v>
      </c>
      <c r="G7678" s="1">
        <f t="shared" si="1040"/>
        <v>2099.13</v>
      </c>
      <c r="H7678" s="1" t="str">
        <f t="shared" si="1041"/>
        <v/>
      </c>
      <c r="I7678" s="1" t="str">
        <f t="shared" si="1042"/>
        <v>NO</v>
      </c>
      <c r="J7678" s="1">
        <f t="shared" ca="1" si="1043"/>
        <v>2098.1420000000003</v>
      </c>
      <c r="K7678" s="1" t="str">
        <f t="shared" ca="1" si="1045"/>
        <v>YES</v>
      </c>
      <c r="L7678" s="1" t="str">
        <f t="shared" ca="1" si="1046"/>
        <v>NO</v>
      </c>
      <c r="M7678" s="1">
        <f t="shared" ca="1" si="1047"/>
        <v>-2099.13</v>
      </c>
      <c r="N7678" s="1">
        <f t="shared" ca="1" si="1048"/>
        <v>0</v>
      </c>
      <c r="O7678" s="1">
        <f t="shared" ca="1" si="1044"/>
        <v>0</v>
      </c>
    </row>
    <row r="7679" spans="4:15" x14ac:dyDescent="0.35">
      <c r="D7679" s="1">
        <v>7672</v>
      </c>
      <c r="E7679" s="4">
        <v>42528</v>
      </c>
      <c r="F7679" s="1">
        <v>2112.13</v>
      </c>
      <c r="G7679" s="1">
        <f t="shared" si="1040"/>
        <v>2109.41</v>
      </c>
      <c r="H7679" s="1" t="str">
        <f t="shared" si="1041"/>
        <v/>
      </c>
      <c r="I7679" s="1" t="str">
        <f t="shared" si="1042"/>
        <v>NO</v>
      </c>
      <c r="J7679" s="1">
        <f t="shared" ca="1" si="1043"/>
        <v>2099.9480000000003</v>
      </c>
      <c r="K7679" s="1" t="str">
        <f t="shared" ca="1" si="1045"/>
        <v>YES</v>
      </c>
      <c r="L7679" s="1" t="str">
        <f t="shared" ca="1" si="1046"/>
        <v>NO</v>
      </c>
      <c r="M7679" s="1">
        <f t="shared" ca="1" si="1047"/>
        <v>-2109.41</v>
      </c>
      <c r="N7679" s="1">
        <f t="shared" ca="1" si="1048"/>
        <v>0</v>
      </c>
      <c r="O7679" s="1">
        <f t="shared" ca="1" si="1044"/>
        <v>0</v>
      </c>
    </row>
    <row r="7680" spans="4:15" x14ac:dyDescent="0.35">
      <c r="D7680" s="1">
        <v>7673</v>
      </c>
      <c r="E7680" s="4">
        <v>42529</v>
      </c>
      <c r="F7680" s="1">
        <v>2119.12</v>
      </c>
      <c r="G7680" s="1">
        <f t="shared" si="1040"/>
        <v>2112.13</v>
      </c>
      <c r="H7680" s="1" t="str">
        <f t="shared" si="1041"/>
        <v/>
      </c>
      <c r="I7680" s="1" t="str">
        <f t="shared" si="1042"/>
        <v>NO</v>
      </c>
      <c r="J7680" s="1">
        <f t="shared" ca="1" si="1043"/>
        <v>2102.018</v>
      </c>
      <c r="K7680" s="1" t="str">
        <f t="shared" ca="1" si="1045"/>
        <v>YES</v>
      </c>
      <c r="L7680" s="1" t="str">
        <f t="shared" ca="1" si="1046"/>
        <v>NO</v>
      </c>
      <c r="M7680" s="1">
        <f t="shared" ca="1" si="1047"/>
        <v>-2112.13</v>
      </c>
      <c r="N7680" s="1">
        <f t="shared" ca="1" si="1048"/>
        <v>0</v>
      </c>
      <c r="O7680" s="1">
        <f t="shared" ca="1" si="1044"/>
        <v>0</v>
      </c>
    </row>
    <row r="7681" spans="4:15" x14ac:dyDescent="0.35">
      <c r="D7681" s="1">
        <v>7674</v>
      </c>
      <c r="E7681" s="4">
        <v>42530</v>
      </c>
      <c r="F7681" s="1">
        <v>2115.48</v>
      </c>
      <c r="G7681" s="1">
        <f t="shared" si="1040"/>
        <v>2119.12</v>
      </c>
      <c r="H7681" s="1" t="str">
        <f t="shared" si="1041"/>
        <v/>
      </c>
      <c r="I7681" s="1" t="str">
        <f t="shared" si="1042"/>
        <v>NO</v>
      </c>
      <c r="J7681" s="1">
        <f t="shared" ca="1" si="1043"/>
        <v>2105.0520000000006</v>
      </c>
      <c r="K7681" s="1" t="str">
        <f t="shared" ca="1" si="1045"/>
        <v>YES</v>
      </c>
      <c r="L7681" s="1" t="str">
        <f t="shared" ca="1" si="1046"/>
        <v>NO</v>
      </c>
      <c r="M7681" s="1">
        <f t="shared" ca="1" si="1047"/>
        <v>-2119.12</v>
      </c>
      <c r="N7681" s="1">
        <f t="shared" ca="1" si="1048"/>
        <v>0</v>
      </c>
      <c r="O7681" s="1">
        <f t="shared" ca="1" si="1044"/>
        <v>0</v>
      </c>
    </row>
    <row r="7682" spans="4:15" x14ac:dyDescent="0.35">
      <c r="D7682" s="1">
        <v>7675</v>
      </c>
      <c r="E7682" s="4">
        <v>42531</v>
      </c>
      <c r="F7682" s="1">
        <v>2096.0700000000002</v>
      </c>
      <c r="G7682" s="1">
        <f t="shared" si="1040"/>
        <v>2115.48</v>
      </c>
      <c r="H7682" s="1" t="str">
        <f t="shared" si="1041"/>
        <v/>
      </c>
      <c r="I7682" s="1" t="str">
        <f t="shared" si="1042"/>
        <v>NO</v>
      </c>
      <c r="J7682" s="1">
        <f t="shared" ca="1" si="1043"/>
        <v>2109.0099999999998</v>
      </c>
      <c r="K7682" s="1" t="str">
        <f t="shared" ca="1" si="1045"/>
        <v>YES</v>
      </c>
      <c r="L7682" s="1" t="str">
        <f t="shared" ca="1" si="1046"/>
        <v>NO</v>
      </c>
      <c r="M7682" s="1">
        <f t="shared" ca="1" si="1047"/>
        <v>-2115.48</v>
      </c>
      <c r="N7682" s="1">
        <f t="shared" ca="1" si="1048"/>
        <v>0</v>
      </c>
      <c r="O7682" s="1">
        <f t="shared" ca="1" si="1044"/>
        <v>0</v>
      </c>
    </row>
    <row r="7683" spans="4:15" x14ac:dyDescent="0.35">
      <c r="D7683" s="1">
        <v>7676</v>
      </c>
      <c r="E7683" s="4">
        <v>42534</v>
      </c>
      <c r="F7683" s="1">
        <v>2079.06</v>
      </c>
      <c r="G7683" s="1">
        <f t="shared" si="1040"/>
        <v>2096.0700000000002</v>
      </c>
      <c r="H7683" s="1" t="str">
        <f t="shared" si="1041"/>
        <v/>
      </c>
      <c r="I7683" s="1" t="str">
        <f t="shared" si="1042"/>
        <v>NO</v>
      </c>
      <c r="J7683" s="1">
        <f t="shared" ca="1" si="1043"/>
        <v>2111.0540000000001</v>
      </c>
      <c r="K7683" s="1" t="str">
        <f t="shared" ca="1" si="1045"/>
        <v>NO</v>
      </c>
      <c r="L7683" s="1" t="str">
        <f t="shared" ca="1" si="1046"/>
        <v>NO</v>
      </c>
      <c r="M7683" s="1">
        <f t="shared" ca="1" si="1047"/>
        <v>0</v>
      </c>
      <c r="N7683" s="1">
        <f t="shared" ca="1" si="1048"/>
        <v>0</v>
      </c>
      <c r="O7683" s="1">
        <f t="shared" ca="1" si="1044"/>
        <v>0</v>
      </c>
    </row>
    <row r="7684" spans="4:15" x14ac:dyDescent="0.35">
      <c r="D7684" s="1">
        <v>7677</v>
      </c>
      <c r="E7684" s="4">
        <v>42535</v>
      </c>
      <c r="F7684" s="1">
        <v>2075.3200000000002</v>
      </c>
      <c r="G7684" s="1">
        <f t="shared" si="1040"/>
        <v>2079.06</v>
      </c>
      <c r="H7684" s="1" t="str">
        <f t="shared" si="1041"/>
        <v/>
      </c>
      <c r="I7684" s="1" t="str">
        <f t="shared" si="1042"/>
        <v>NO</v>
      </c>
      <c r="J7684" s="1">
        <f t="shared" ca="1" si="1043"/>
        <v>2110.442</v>
      </c>
      <c r="K7684" s="1" t="str">
        <f t="shared" ca="1" si="1045"/>
        <v>NO</v>
      </c>
      <c r="L7684" s="1" t="str">
        <f t="shared" ca="1" si="1046"/>
        <v>NO</v>
      </c>
      <c r="M7684" s="1">
        <f t="shared" ca="1" si="1047"/>
        <v>0</v>
      </c>
      <c r="N7684" s="1">
        <f t="shared" ca="1" si="1048"/>
        <v>0</v>
      </c>
      <c r="O7684" s="1">
        <f t="shared" ca="1" si="1044"/>
        <v>0</v>
      </c>
    </row>
    <row r="7685" spans="4:15" x14ac:dyDescent="0.35">
      <c r="D7685" s="1">
        <v>7678</v>
      </c>
      <c r="E7685" s="4">
        <v>42536</v>
      </c>
      <c r="F7685" s="1">
        <v>2071.5</v>
      </c>
      <c r="G7685" s="1">
        <f t="shared" si="1040"/>
        <v>2075.3200000000002</v>
      </c>
      <c r="H7685" s="1" t="str">
        <f t="shared" si="1041"/>
        <v/>
      </c>
      <c r="I7685" s="1" t="str">
        <f t="shared" si="1042"/>
        <v>NO</v>
      </c>
      <c r="J7685" s="1">
        <f t="shared" ca="1" si="1043"/>
        <v>2104.3719999999998</v>
      </c>
      <c r="K7685" s="1" t="str">
        <f t="shared" ca="1" si="1045"/>
        <v>NO</v>
      </c>
      <c r="L7685" s="1" t="str">
        <f t="shared" ca="1" si="1046"/>
        <v>NO</v>
      </c>
      <c r="M7685" s="1">
        <f t="shared" ca="1" si="1047"/>
        <v>0</v>
      </c>
      <c r="N7685" s="1">
        <f t="shared" ca="1" si="1048"/>
        <v>0</v>
      </c>
      <c r="O7685" s="1">
        <f t="shared" ca="1" si="1044"/>
        <v>0</v>
      </c>
    </row>
    <row r="7686" spans="4:15" x14ac:dyDescent="0.35">
      <c r="D7686" s="1">
        <v>7679</v>
      </c>
      <c r="E7686" s="4">
        <v>42537</v>
      </c>
      <c r="F7686" s="1">
        <v>2077.9899999999998</v>
      </c>
      <c r="G7686" s="1">
        <f t="shared" si="1040"/>
        <v>2071.5</v>
      </c>
      <c r="H7686" s="1" t="str">
        <f t="shared" si="1041"/>
        <v/>
      </c>
      <c r="I7686" s="1" t="str">
        <f t="shared" si="1042"/>
        <v>NO</v>
      </c>
      <c r="J7686" s="1">
        <f t="shared" ca="1" si="1043"/>
        <v>2097.0099999999998</v>
      </c>
      <c r="K7686" s="1" t="str">
        <f t="shared" ca="1" si="1045"/>
        <v>NO</v>
      </c>
      <c r="L7686" s="1" t="str">
        <f t="shared" ca="1" si="1046"/>
        <v>NO</v>
      </c>
      <c r="M7686" s="1">
        <f t="shared" ca="1" si="1047"/>
        <v>0</v>
      </c>
      <c r="N7686" s="1">
        <f t="shared" ca="1" si="1048"/>
        <v>0</v>
      </c>
      <c r="O7686" s="1">
        <f t="shared" ca="1" si="1044"/>
        <v>0</v>
      </c>
    </row>
    <row r="7687" spans="4:15" x14ac:dyDescent="0.35">
      <c r="D7687" s="1">
        <v>7680</v>
      </c>
      <c r="E7687" s="4">
        <v>42538</v>
      </c>
      <c r="F7687" s="1">
        <v>2071.2199999999998</v>
      </c>
      <c r="G7687" s="1">
        <f t="shared" si="1040"/>
        <v>2077.9899999999998</v>
      </c>
      <c r="H7687" s="1" t="str">
        <f t="shared" si="1041"/>
        <v/>
      </c>
      <c r="I7687" s="1" t="str">
        <f t="shared" si="1042"/>
        <v>NO</v>
      </c>
      <c r="J7687" s="1">
        <f t="shared" ca="1" si="1043"/>
        <v>2087.4859999999999</v>
      </c>
      <c r="K7687" s="1" t="str">
        <f t="shared" ca="1" si="1045"/>
        <v>NO</v>
      </c>
      <c r="L7687" s="1" t="str">
        <f t="shared" ca="1" si="1046"/>
        <v>NO</v>
      </c>
      <c r="M7687" s="1">
        <f t="shared" ca="1" si="1047"/>
        <v>0</v>
      </c>
      <c r="N7687" s="1">
        <f t="shared" ca="1" si="1048"/>
        <v>0</v>
      </c>
      <c r="O7687" s="1">
        <f t="shared" ca="1" si="1044"/>
        <v>0</v>
      </c>
    </row>
    <row r="7688" spans="4:15" x14ac:dyDescent="0.35">
      <c r="D7688" s="1">
        <v>7681</v>
      </c>
      <c r="E7688" s="4">
        <v>42541</v>
      </c>
      <c r="F7688" s="1">
        <v>2083.25</v>
      </c>
      <c r="G7688" s="1">
        <f t="shared" si="1040"/>
        <v>2071.2199999999998</v>
      </c>
      <c r="H7688" s="1" t="str">
        <f t="shared" si="1041"/>
        <v/>
      </c>
      <c r="I7688" s="1" t="str">
        <f t="shared" si="1042"/>
        <v>NO</v>
      </c>
      <c r="J7688" s="1">
        <f t="shared" ca="1" si="1043"/>
        <v>2079.9880000000003</v>
      </c>
      <c r="K7688" s="1" t="str">
        <f t="shared" ca="1" si="1045"/>
        <v>NO</v>
      </c>
      <c r="L7688" s="1" t="str">
        <f t="shared" ca="1" si="1046"/>
        <v>NO</v>
      </c>
      <c r="M7688" s="1">
        <f t="shared" ca="1" si="1047"/>
        <v>0</v>
      </c>
      <c r="N7688" s="1">
        <f t="shared" ca="1" si="1048"/>
        <v>0</v>
      </c>
      <c r="O7688" s="1">
        <f t="shared" ca="1" si="1044"/>
        <v>0</v>
      </c>
    </row>
    <row r="7689" spans="4:15" x14ac:dyDescent="0.35">
      <c r="D7689" s="1">
        <v>7682</v>
      </c>
      <c r="E7689" s="4">
        <v>42542</v>
      </c>
      <c r="F7689" s="1">
        <v>2088.9</v>
      </c>
      <c r="G7689" s="1">
        <f t="shared" si="1040"/>
        <v>2083.25</v>
      </c>
      <c r="H7689" s="1" t="str">
        <f t="shared" si="1041"/>
        <v/>
      </c>
      <c r="I7689" s="1" t="str">
        <f t="shared" si="1042"/>
        <v>NO</v>
      </c>
      <c r="J7689" s="1">
        <f t="shared" ca="1" si="1043"/>
        <v>2075.0179999999996</v>
      </c>
      <c r="K7689" s="1" t="str">
        <f t="shared" ca="1" si="1045"/>
        <v>YES</v>
      </c>
      <c r="L7689" s="1" t="str">
        <f t="shared" ca="1" si="1046"/>
        <v>NO</v>
      </c>
      <c r="M7689" s="1">
        <f t="shared" ca="1" si="1047"/>
        <v>-2083.25</v>
      </c>
      <c r="N7689" s="1">
        <f t="shared" ca="1" si="1048"/>
        <v>0</v>
      </c>
      <c r="O7689" s="1">
        <f t="shared" ca="1" si="1044"/>
        <v>0</v>
      </c>
    </row>
    <row r="7690" spans="4:15" x14ac:dyDescent="0.35">
      <c r="D7690" s="1">
        <v>7683</v>
      </c>
      <c r="E7690" s="4">
        <v>42543</v>
      </c>
      <c r="F7690" s="1">
        <v>2085.4499999999998</v>
      </c>
      <c r="G7690" s="1">
        <f t="shared" ref="G7690:G7753" si="1049">F7689</f>
        <v>2088.9</v>
      </c>
      <c r="H7690" s="1" t="str">
        <f t="shared" si="1041"/>
        <v/>
      </c>
      <c r="I7690" s="1" t="str">
        <f t="shared" si="1042"/>
        <v>NO</v>
      </c>
      <c r="J7690" s="1">
        <f t="shared" ca="1" si="1043"/>
        <v>2075.8559999999998</v>
      </c>
      <c r="K7690" s="1" t="str">
        <f t="shared" ca="1" si="1045"/>
        <v>YES</v>
      </c>
      <c r="L7690" s="1" t="str">
        <f t="shared" ca="1" si="1046"/>
        <v>NO</v>
      </c>
      <c r="M7690" s="1">
        <f t="shared" ca="1" si="1047"/>
        <v>-2088.9</v>
      </c>
      <c r="N7690" s="1">
        <f t="shared" ca="1" si="1048"/>
        <v>0</v>
      </c>
      <c r="O7690" s="1">
        <f t="shared" ca="1" si="1044"/>
        <v>0</v>
      </c>
    </row>
    <row r="7691" spans="4:15" x14ac:dyDescent="0.35">
      <c r="D7691" s="1">
        <v>7684</v>
      </c>
      <c r="E7691" s="4">
        <v>42544</v>
      </c>
      <c r="F7691" s="1">
        <v>2113.3200000000002</v>
      </c>
      <c r="G7691" s="1">
        <f t="shared" si="1049"/>
        <v>2085.4499999999998</v>
      </c>
      <c r="H7691" s="1" t="str">
        <f t="shared" si="1041"/>
        <v/>
      </c>
      <c r="I7691" s="1" t="str">
        <f t="shared" si="1042"/>
        <v>NO</v>
      </c>
      <c r="J7691" s="1">
        <f t="shared" ca="1" si="1043"/>
        <v>2078.5719999999997</v>
      </c>
      <c r="K7691" s="1" t="str">
        <f t="shared" ca="1" si="1045"/>
        <v>YES</v>
      </c>
      <c r="L7691" s="1" t="str">
        <f t="shared" ca="1" si="1046"/>
        <v>NO</v>
      </c>
      <c r="M7691" s="1">
        <f t="shared" ca="1" si="1047"/>
        <v>-2085.4499999999998</v>
      </c>
      <c r="N7691" s="1">
        <f t="shared" ca="1" si="1048"/>
        <v>0</v>
      </c>
      <c r="O7691" s="1">
        <f t="shared" ca="1" si="1044"/>
        <v>0</v>
      </c>
    </row>
    <row r="7692" spans="4:15" x14ac:dyDescent="0.35">
      <c r="D7692" s="1">
        <v>7685</v>
      </c>
      <c r="E7692" s="4">
        <v>42545</v>
      </c>
      <c r="F7692" s="1">
        <v>2037.41</v>
      </c>
      <c r="G7692" s="1">
        <f t="shared" si="1049"/>
        <v>2113.3200000000002</v>
      </c>
      <c r="H7692" s="1" t="str">
        <f t="shared" si="1041"/>
        <v/>
      </c>
      <c r="I7692" s="1" t="str">
        <f t="shared" si="1042"/>
        <v>NO</v>
      </c>
      <c r="J7692" s="1">
        <f t="shared" ca="1" si="1043"/>
        <v>2081.3619999999996</v>
      </c>
      <c r="K7692" s="1" t="str">
        <f t="shared" ca="1" si="1045"/>
        <v>YES</v>
      </c>
      <c r="L7692" s="1" t="str">
        <f t="shared" ca="1" si="1046"/>
        <v>NO</v>
      </c>
      <c r="M7692" s="1">
        <f t="shared" ca="1" si="1047"/>
        <v>-2113.3200000000002</v>
      </c>
      <c r="N7692" s="1">
        <f t="shared" ca="1" si="1048"/>
        <v>0</v>
      </c>
      <c r="O7692" s="1">
        <f t="shared" ca="1" si="1044"/>
        <v>0</v>
      </c>
    </row>
    <row r="7693" spans="4:15" x14ac:dyDescent="0.35">
      <c r="D7693" s="1">
        <v>7686</v>
      </c>
      <c r="E7693" s="4">
        <v>42548</v>
      </c>
      <c r="F7693" s="1">
        <v>2000.54</v>
      </c>
      <c r="G7693" s="1">
        <f t="shared" si="1049"/>
        <v>2037.41</v>
      </c>
      <c r="H7693" s="1" t="str">
        <f t="shared" si="1041"/>
        <v/>
      </c>
      <c r="I7693" s="1" t="str">
        <f t="shared" si="1042"/>
        <v>NO</v>
      </c>
      <c r="J7693" s="1">
        <f t="shared" ca="1" si="1043"/>
        <v>2088.4279999999999</v>
      </c>
      <c r="K7693" s="1" t="str">
        <f t="shared" ca="1" si="1045"/>
        <v>NO</v>
      </c>
      <c r="L7693" s="1" t="str">
        <f t="shared" ca="1" si="1046"/>
        <v>NO</v>
      </c>
      <c r="M7693" s="1">
        <f t="shared" ca="1" si="1047"/>
        <v>0</v>
      </c>
      <c r="N7693" s="1">
        <f t="shared" ca="1" si="1048"/>
        <v>0</v>
      </c>
      <c r="O7693" s="1">
        <f t="shared" ca="1" si="1044"/>
        <v>0</v>
      </c>
    </row>
    <row r="7694" spans="4:15" x14ac:dyDescent="0.35">
      <c r="D7694" s="1">
        <v>7687</v>
      </c>
      <c r="E7694" s="4">
        <v>42549</v>
      </c>
      <c r="F7694" s="1">
        <v>2036.09</v>
      </c>
      <c r="G7694" s="1">
        <f t="shared" si="1049"/>
        <v>2000.54</v>
      </c>
      <c r="H7694" s="1" t="str">
        <f t="shared" si="1041"/>
        <v/>
      </c>
      <c r="I7694" s="1" t="str">
        <f t="shared" si="1042"/>
        <v>NO</v>
      </c>
      <c r="J7694" s="1">
        <f t="shared" ca="1" si="1043"/>
        <v>2081.6660000000002</v>
      </c>
      <c r="K7694" s="1" t="str">
        <f t="shared" ca="1" si="1045"/>
        <v>NO</v>
      </c>
      <c r="L7694" s="1" t="str">
        <f t="shared" ca="1" si="1046"/>
        <v>NO</v>
      </c>
      <c r="M7694" s="1">
        <f t="shared" ca="1" si="1047"/>
        <v>0</v>
      </c>
      <c r="N7694" s="1">
        <f t="shared" ca="1" si="1048"/>
        <v>0</v>
      </c>
      <c r="O7694" s="1">
        <f t="shared" ca="1" si="1044"/>
        <v>0</v>
      </c>
    </row>
    <row r="7695" spans="4:15" x14ac:dyDescent="0.35">
      <c r="D7695" s="1">
        <v>7688</v>
      </c>
      <c r="E7695" s="4">
        <v>42550</v>
      </c>
      <c r="F7695" s="1">
        <v>2070.77</v>
      </c>
      <c r="G7695" s="1">
        <f t="shared" si="1049"/>
        <v>2036.09</v>
      </c>
      <c r="H7695" s="1" t="str">
        <f t="shared" si="1041"/>
        <v/>
      </c>
      <c r="I7695" s="1" t="str">
        <f t="shared" si="1042"/>
        <v>NO</v>
      </c>
      <c r="J7695" s="1">
        <f t="shared" ca="1" si="1043"/>
        <v>2065.1239999999998</v>
      </c>
      <c r="K7695" s="1" t="str">
        <f t="shared" ca="1" si="1045"/>
        <v>NO</v>
      </c>
      <c r="L7695" s="1" t="str">
        <f t="shared" ca="1" si="1046"/>
        <v>NO</v>
      </c>
      <c r="M7695" s="1">
        <f t="shared" ca="1" si="1047"/>
        <v>0</v>
      </c>
      <c r="N7695" s="1">
        <f t="shared" ca="1" si="1048"/>
        <v>0</v>
      </c>
      <c r="O7695" s="1">
        <f t="shared" ca="1" si="1044"/>
        <v>0</v>
      </c>
    </row>
    <row r="7696" spans="4:15" x14ac:dyDescent="0.35">
      <c r="D7696" s="1">
        <v>7689</v>
      </c>
      <c r="E7696" s="4">
        <v>42551</v>
      </c>
      <c r="F7696" s="1">
        <v>2098.86</v>
      </c>
      <c r="G7696" s="1">
        <f t="shared" si="1049"/>
        <v>2070.77</v>
      </c>
      <c r="H7696" s="1" t="str">
        <f t="shared" si="1041"/>
        <v/>
      </c>
      <c r="I7696" s="1" t="str">
        <f t="shared" si="1042"/>
        <v>NO</v>
      </c>
      <c r="J7696" s="1">
        <f t="shared" ca="1" si="1043"/>
        <v>2054.5620000000004</v>
      </c>
      <c r="K7696" s="1" t="str">
        <f t="shared" ca="1" si="1045"/>
        <v>YES</v>
      </c>
      <c r="L7696" s="1" t="str">
        <f t="shared" ca="1" si="1046"/>
        <v>NO</v>
      </c>
      <c r="M7696" s="1">
        <f t="shared" ca="1" si="1047"/>
        <v>-2070.77</v>
      </c>
      <c r="N7696" s="1">
        <f t="shared" ca="1" si="1048"/>
        <v>0</v>
      </c>
      <c r="O7696" s="1">
        <f t="shared" ca="1" si="1044"/>
        <v>0</v>
      </c>
    </row>
    <row r="7697" spans="4:15" x14ac:dyDescent="0.35">
      <c r="D7697" s="1">
        <v>7690</v>
      </c>
      <c r="E7697" s="4">
        <v>42552</v>
      </c>
      <c r="F7697" s="1">
        <v>2102.9499999999998</v>
      </c>
      <c r="G7697" s="1">
        <f t="shared" si="1049"/>
        <v>2098.86</v>
      </c>
      <c r="H7697" s="1" t="str">
        <f t="shared" si="1041"/>
        <v/>
      </c>
      <c r="I7697" s="1" t="str">
        <f t="shared" si="1042"/>
        <v>NO</v>
      </c>
      <c r="J7697" s="1">
        <f t="shared" ca="1" si="1043"/>
        <v>2051.6260000000002</v>
      </c>
      <c r="K7697" s="1" t="str">
        <f t="shared" ca="1" si="1045"/>
        <v>YES</v>
      </c>
      <c r="L7697" s="1" t="str">
        <f t="shared" ca="1" si="1046"/>
        <v>NO</v>
      </c>
      <c r="M7697" s="1">
        <f t="shared" ca="1" si="1047"/>
        <v>-2098.86</v>
      </c>
      <c r="N7697" s="1">
        <f t="shared" ca="1" si="1048"/>
        <v>0</v>
      </c>
      <c r="O7697" s="1">
        <f t="shared" ca="1" si="1044"/>
        <v>0</v>
      </c>
    </row>
    <row r="7698" spans="4:15" x14ac:dyDescent="0.35">
      <c r="D7698" s="1">
        <v>7691</v>
      </c>
      <c r="E7698" s="4">
        <v>42556</v>
      </c>
      <c r="F7698" s="1">
        <v>2088.5500000000002</v>
      </c>
      <c r="G7698" s="1">
        <f t="shared" si="1049"/>
        <v>2102.9499999999998</v>
      </c>
      <c r="H7698" s="1" t="str">
        <f t="shared" si="1041"/>
        <v/>
      </c>
      <c r="I7698" s="1" t="str">
        <f t="shared" si="1042"/>
        <v>NO</v>
      </c>
      <c r="J7698" s="1">
        <f t="shared" ca="1" si="1043"/>
        <v>2048.7339999999999</v>
      </c>
      <c r="K7698" s="1" t="str">
        <f t="shared" ca="1" si="1045"/>
        <v>YES</v>
      </c>
      <c r="L7698" s="1" t="str">
        <f t="shared" ca="1" si="1046"/>
        <v>NO</v>
      </c>
      <c r="M7698" s="1">
        <f t="shared" ca="1" si="1047"/>
        <v>-2102.9499999999998</v>
      </c>
      <c r="N7698" s="1">
        <f t="shared" ca="1" si="1048"/>
        <v>0</v>
      </c>
      <c r="O7698" s="1">
        <f t="shared" ca="1" si="1044"/>
        <v>0</v>
      </c>
    </row>
    <row r="7699" spans="4:15" x14ac:dyDescent="0.35">
      <c r="D7699" s="1">
        <v>7692</v>
      </c>
      <c r="E7699" s="4">
        <v>42557</v>
      </c>
      <c r="F7699" s="1">
        <v>2099.73</v>
      </c>
      <c r="G7699" s="1">
        <f t="shared" si="1049"/>
        <v>2088.5500000000002</v>
      </c>
      <c r="H7699" s="1" t="str">
        <f t="shared" si="1041"/>
        <v/>
      </c>
      <c r="I7699" s="1" t="str">
        <f t="shared" si="1042"/>
        <v>NO</v>
      </c>
      <c r="J7699" s="1">
        <f t="shared" ca="1" si="1043"/>
        <v>2061.8419999999996</v>
      </c>
      <c r="K7699" s="1" t="str">
        <f t="shared" ca="1" si="1045"/>
        <v>YES</v>
      </c>
      <c r="L7699" s="1" t="str">
        <f t="shared" ca="1" si="1046"/>
        <v>NO</v>
      </c>
      <c r="M7699" s="1">
        <f t="shared" ca="1" si="1047"/>
        <v>-2088.5500000000002</v>
      </c>
      <c r="N7699" s="1">
        <f t="shared" ca="1" si="1048"/>
        <v>0</v>
      </c>
      <c r="O7699" s="1">
        <f t="shared" ca="1" si="1044"/>
        <v>0</v>
      </c>
    </row>
    <row r="7700" spans="4:15" x14ac:dyDescent="0.35">
      <c r="D7700" s="1">
        <v>7693</v>
      </c>
      <c r="E7700" s="4">
        <v>42558</v>
      </c>
      <c r="F7700" s="1">
        <v>2097.9</v>
      </c>
      <c r="G7700" s="1">
        <f t="shared" si="1049"/>
        <v>2099.73</v>
      </c>
      <c r="H7700" s="1" t="str">
        <f t="shared" si="1041"/>
        <v/>
      </c>
      <c r="I7700" s="1" t="str">
        <f t="shared" si="1042"/>
        <v>NO</v>
      </c>
      <c r="J7700" s="1">
        <f t="shared" ca="1" si="1043"/>
        <v>2079.4439999999995</v>
      </c>
      <c r="K7700" s="1" t="str">
        <f t="shared" ca="1" si="1045"/>
        <v>YES</v>
      </c>
      <c r="L7700" s="1" t="str">
        <f t="shared" ca="1" si="1046"/>
        <v>NO</v>
      </c>
      <c r="M7700" s="1">
        <f t="shared" ca="1" si="1047"/>
        <v>-2099.73</v>
      </c>
      <c r="N7700" s="1">
        <f t="shared" ca="1" si="1048"/>
        <v>0</v>
      </c>
      <c r="O7700" s="1">
        <f t="shared" ca="1" si="1044"/>
        <v>0</v>
      </c>
    </row>
    <row r="7701" spans="4:15" x14ac:dyDescent="0.35">
      <c r="D7701" s="1">
        <v>7694</v>
      </c>
      <c r="E7701" s="4">
        <v>42559</v>
      </c>
      <c r="F7701" s="1">
        <v>2129.9</v>
      </c>
      <c r="G7701" s="1">
        <f t="shared" si="1049"/>
        <v>2097.9</v>
      </c>
      <c r="H7701" s="1" t="str">
        <f t="shared" si="1041"/>
        <v/>
      </c>
      <c r="I7701" s="1" t="str">
        <f t="shared" si="1042"/>
        <v>NO</v>
      </c>
      <c r="J7701" s="1">
        <f t="shared" ca="1" si="1043"/>
        <v>2092.172</v>
      </c>
      <c r="K7701" s="1" t="str">
        <f t="shared" ca="1" si="1045"/>
        <v>YES</v>
      </c>
      <c r="L7701" s="1" t="str">
        <f t="shared" ca="1" si="1046"/>
        <v>NO</v>
      </c>
      <c r="M7701" s="1">
        <f t="shared" ca="1" si="1047"/>
        <v>-2097.9</v>
      </c>
      <c r="N7701" s="1">
        <f t="shared" ca="1" si="1048"/>
        <v>0</v>
      </c>
      <c r="O7701" s="1">
        <f t="shared" ca="1" si="1044"/>
        <v>0</v>
      </c>
    </row>
    <row r="7702" spans="4:15" x14ac:dyDescent="0.35">
      <c r="D7702" s="1">
        <v>7695</v>
      </c>
      <c r="E7702" s="4">
        <v>42562</v>
      </c>
      <c r="F7702" s="1">
        <v>2137.16</v>
      </c>
      <c r="G7702" s="1">
        <f t="shared" si="1049"/>
        <v>2129.9</v>
      </c>
      <c r="H7702" s="1" t="str">
        <f t="shared" si="1041"/>
        <v/>
      </c>
      <c r="I7702" s="1" t="str">
        <f t="shared" si="1042"/>
        <v>NO</v>
      </c>
      <c r="J7702" s="1">
        <f t="shared" ca="1" si="1043"/>
        <v>2097.598</v>
      </c>
      <c r="K7702" s="1" t="str">
        <f t="shared" ca="1" si="1045"/>
        <v>YES</v>
      </c>
      <c r="L7702" s="1" t="str">
        <f t="shared" ca="1" si="1046"/>
        <v>NO</v>
      </c>
      <c r="M7702" s="1">
        <f t="shared" ca="1" si="1047"/>
        <v>-2129.9</v>
      </c>
      <c r="N7702" s="1">
        <f t="shared" ca="1" si="1048"/>
        <v>0</v>
      </c>
      <c r="O7702" s="1">
        <f t="shared" ca="1" si="1044"/>
        <v>0</v>
      </c>
    </row>
    <row r="7703" spans="4:15" x14ac:dyDescent="0.35">
      <c r="D7703" s="1">
        <v>7696</v>
      </c>
      <c r="E7703" s="4">
        <v>42563</v>
      </c>
      <c r="F7703" s="1">
        <v>2152.14</v>
      </c>
      <c r="G7703" s="1">
        <f t="shared" si="1049"/>
        <v>2137.16</v>
      </c>
      <c r="H7703" s="1" t="str">
        <f t="shared" si="1041"/>
        <v/>
      </c>
      <c r="I7703" s="1" t="str">
        <f t="shared" si="1042"/>
        <v>NO</v>
      </c>
      <c r="J7703" s="1">
        <f t="shared" ca="1" si="1043"/>
        <v>2103.8059999999996</v>
      </c>
      <c r="K7703" s="1" t="str">
        <f t="shared" ca="1" si="1045"/>
        <v>YES</v>
      </c>
      <c r="L7703" s="1" t="str">
        <f t="shared" ca="1" si="1046"/>
        <v>NO</v>
      </c>
      <c r="M7703" s="1">
        <f t="shared" ca="1" si="1047"/>
        <v>-2137.16</v>
      </c>
      <c r="N7703" s="1">
        <f t="shared" ca="1" si="1048"/>
        <v>0</v>
      </c>
      <c r="O7703" s="1">
        <f t="shared" ca="1" si="1044"/>
        <v>0</v>
      </c>
    </row>
    <row r="7704" spans="4:15" x14ac:dyDescent="0.35">
      <c r="D7704" s="1">
        <v>7697</v>
      </c>
      <c r="E7704" s="4">
        <v>42564</v>
      </c>
      <c r="F7704" s="1">
        <v>2152.4299999999998</v>
      </c>
      <c r="G7704" s="1">
        <f t="shared" si="1049"/>
        <v>2152.14</v>
      </c>
      <c r="H7704" s="1" t="str">
        <f t="shared" si="1041"/>
        <v/>
      </c>
      <c r="I7704" s="1" t="str">
        <f t="shared" si="1042"/>
        <v>NO</v>
      </c>
      <c r="J7704" s="1">
        <f t="shared" ca="1" si="1043"/>
        <v>2110.6480000000001</v>
      </c>
      <c r="K7704" s="1" t="str">
        <f t="shared" ca="1" si="1045"/>
        <v>YES</v>
      </c>
      <c r="L7704" s="1" t="str">
        <f t="shared" ca="1" si="1046"/>
        <v>NO</v>
      </c>
      <c r="M7704" s="1">
        <f t="shared" ca="1" si="1047"/>
        <v>-2152.14</v>
      </c>
      <c r="N7704" s="1">
        <f t="shared" ca="1" si="1048"/>
        <v>0</v>
      </c>
      <c r="O7704" s="1">
        <f t="shared" ca="1" si="1044"/>
        <v>0</v>
      </c>
    </row>
    <row r="7705" spans="4:15" x14ac:dyDescent="0.35">
      <c r="D7705" s="1">
        <v>7698</v>
      </c>
      <c r="E7705" s="4">
        <v>42565</v>
      </c>
      <c r="F7705" s="1">
        <v>2163.75</v>
      </c>
      <c r="G7705" s="1">
        <f t="shared" si="1049"/>
        <v>2152.4299999999998</v>
      </c>
      <c r="H7705" s="1" t="str">
        <f t="shared" si="1041"/>
        <v/>
      </c>
      <c r="I7705" s="1" t="str">
        <f t="shared" si="1042"/>
        <v>NO</v>
      </c>
      <c r="J7705" s="1">
        <f t="shared" ca="1" si="1043"/>
        <v>2123.366</v>
      </c>
      <c r="K7705" s="1" t="str">
        <f t="shared" ca="1" si="1045"/>
        <v>YES</v>
      </c>
      <c r="L7705" s="1" t="str">
        <f t="shared" ca="1" si="1046"/>
        <v>NO</v>
      </c>
      <c r="M7705" s="1">
        <f t="shared" ca="1" si="1047"/>
        <v>-2152.4299999999998</v>
      </c>
      <c r="N7705" s="1">
        <f t="shared" ca="1" si="1048"/>
        <v>0</v>
      </c>
      <c r="O7705" s="1">
        <f t="shared" ca="1" si="1044"/>
        <v>0</v>
      </c>
    </row>
    <row r="7706" spans="4:15" x14ac:dyDescent="0.35">
      <c r="D7706" s="1">
        <v>7699</v>
      </c>
      <c r="E7706" s="4">
        <v>42566</v>
      </c>
      <c r="F7706" s="1">
        <v>2161.7399999999998</v>
      </c>
      <c r="G7706" s="1">
        <f t="shared" si="1049"/>
        <v>2163.75</v>
      </c>
      <c r="H7706" s="1" t="str">
        <f t="shared" si="1041"/>
        <v/>
      </c>
      <c r="I7706" s="1" t="str">
        <f t="shared" si="1042"/>
        <v>NO</v>
      </c>
      <c r="J7706" s="1">
        <f t="shared" ca="1" si="1043"/>
        <v>2133.9059999999999</v>
      </c>
      <c r="K7706" s="1" t="str">
        <f t="shared" ca="1" si="1045"/>
        <v>YES</v>
      </c>
      <c r="L7706" s="1" t="str">
        <f t="shared" ca="1" si="1046"/>
        <v>NO</v>
      </c>
      <c r="M7706" s="1">
        <f t="shared" ca="1" si="1047"/>
        <v>-2163.75</v>
      </c>
      <c r="N7706" s="1">
        <f t="shared" ca="1" si="1048"/>
        <v>0</v>
      </c>
      <c r="O7706" s="1">
        <f t="shared" ca="1" si="1044"/>
        <v>0</v>
      </c>
    </row>
    <row r="7707" spans="4:15" x14ac:dyDescent="0.35">
      <c r="D7707" s="1">
        <v>7700</v>
      </c>
      <c r="E7707" s="4">
        <v>42569</v>
      </c>
      <c r="F7707" s="1">
        <v>2166.89</v>
      </c>
      <c r="G7707" s="1">
        <f t="shared" si="1049"/>
        <v>2161.7399999999998</v>
      </c>
      <c r="H7707" s="1" t="str">
        <f t="shared" si="1041"/>
        <v/>
      </c>
      <c r="I7707" s="1" t="str">
        <f t="shared" si="1042"/>
        <v>NO</v>
      </c>
      <c r="J7707" s="1">
        <f t="shared" ca="1" si="1043"/>
        <v>2147.076</v>
      </c>
      <c r="K7707" s="1" t="str">
        <f t="shared" ca="1" si="1045"/>
        <v>YES</v>
      </c>
      <c r="L7707" s="1" t="str">
        <f t="shared" ca="1" si="1046"/>
        <v>NO</v>
      </c>
      <c r="M7707" s="1">
        <f t="shared" ca="1" si="1047"/>
        <v>-2161.7399999999998</v>
      </c>
      <c r="N7707" s="1">
        <f t="shared" ca="1" si="1048"/>
        <v>0</v>
      </c>
      <c r="O7707" s="1">
        <f t="shared" ca="1" si="1044"/>
        <v>0</v>
      </c>
    </row>
    <row r="7708" spans="4:15" x14ac:dyDescent="0.35">
      <c r="D7708" s="1">
        <v>7701</v>
      </c>
      <c r="E7708" s="4">
        <v>42570</v>
      </c>
      <c r="F7708" s="1">
        <v>2163.7800000000002</v>
      </c>
      <c r="G7708" s="1">
        <f t="shared" si="1049"/>
        <v>2166.89</v>
      </c>
      <c r="H7708" s="1" t="str">
        <f t="shared" si="1041"/>
        <v/>
      </c>
      <c r="I7708" s="1" t="str">
        <f t="shared" si="1042"/>
        <v>NO</v>
      </c>
      <c r="J7708" s="1">
        <f t="shared" ca="1" si="1043"/>
        <v>2153.444</v>
      </c>
      <c r="K7708" s="1" t="str">
        <f t="shared" ca="1" si="1045"/>
        <v>YES</v>
      </c>
      <c r="L7708" s="1" t="str">
        <f t="shared" ca="1" si="1046"/>
        <v>NO</v>
      </c>
      <c r="M7708" s="1">
        <f t="shared" ca="1" si="1047"/>
        <v>-2166.89</v>
      </c>
      <c r="N7708" s="1">
        <f t="shared" ca="1" si="1048"/>
        <v>0</v>
      </c>
      <c r="O7708" s="1">
        <f t="shared" ca="1" si="1044"/>
        <v>0</v>
      </c>
    </row>
    <row r="7709" spans="4:15" x14ac:dyDescent="0.35">
      <c r="D7709" s="1">
        <v>7702</v>
      </c>
      <c r="E7709" s="4">
        <v>42571</v>
      </c>
      <c r="F7709" s="1">
        <v>2173.02</v>
      </c>
      <c r="G7709" s="1">
        <f t="shared" si="1049"/>
        <v>2163.7800000000002</v>
      </c>
      <c r="H7709" s="1" t="str">
        <f t="shared" si="1041"/>
        <v/>
      </c>
      <c r="I7709" s="1" t="str">
        <f t="shared" si="1042"/>
        <v>NO</v>
      </c>
      <c r="J7709" s="1">
        <f t="shared" ca="1" si="1043"/>
        <v>2159.39</v>
      </c>
      <c r="K7709" s="1" t="str">
        <f t="shared" ca="1" si="1045"/>
        <v>YES</v>
      </c>
      <c r="L7709" s="1" t="str">
        <f t="shared" ca="1" si="1046"/>
        <v>NO</v>
      </c>
      <c r="M7709" s="1">
        <f t="shared" ca="1" si="1047"/>
        <v>-2163.7800000000002</v>
      </c>
      <c r="N7709" s="1">
        <f t="shared" ca="1" si="1048"/>
        <v>0</v>
      </c>
      <c r="O7709" s="1">
        <f t="shared" ca="1" si="1044"/>
        <v>0</v>
      </c>
    </row>
    <row r="7710" spans="4:15" x14ac:dyDescent="0.35">
      <c r="D7710" s="1">
        <v>7703</v>
      </c>
      <c r="E7710" s="4">
        <v>42572</v>
      </c>
      <c r="F7710" s="1">
        <v>2165.17</v>
      </c>
      <c r="G7710" s="1">
        <f t="shared" si="1049"/>
        <v>2173.02</v>
      </c>
      <c r="H7710" s="1" t="str">
        <f t="shared" si="1041"/>
        <v/>
      </c>
      <c r="I7710" s="1" t="str">
        <f t="shared" si="1042"/>
        <v>NO</v>
      </c>
      <c r="J7710" s="1">
        <f t="shared" ca="1" si="1043"/>
        <v>2161.7179999999998</v>
      </c>
      <c r="K7710" s="1" t="str">
        <f t="shared" ca="1" si="1045"/>
        <v>YES</v>
      </c>
      <c r="L7710" s="1" t="str">
        <f t="shared" ca="1" si="1046"/>
        <v>NO</v>
      </c>
      <c r="M7710" s="1">
        <f t="shared" ca="1" si="1047"/>
        <v>-2173.02</v>
      </c>
      <c r="N7710" s="1">
        <f t="shared" ca="1" si="1048"/>
        <v>0</v>
      </c>
      <c r="O7710" s="1">
        <f t="shared" ca="1" si="1044"/>
        <v>0</v>
      </c>
    </row>
    <row r="7711" spans="4:15" x14ac:dyDescent="0.35">
      <c r="D7711" s="1">
        <v>7704</v>
      </c>
      <c r="E7711" s="4">
        <v>42573</v>
      </c>
      <c r="F7711" s="1">
        <v>2175.0300000000002</v>
      </c>
      <c r="G7711" s="1">
        <f t="shared" si="1049"/>
        <v>2165.17</v>
      </c>
      <c r="H7711" s="1" t="str">
        <f t="shared" si="1041"/>
        <v/>
      </c>
      <c r="I7711" s="1" t="str">
        <f t="shared" si="1042"/>
        <v>NO</v>
      </c>
      <c r="J7711" s="1">
        <f t="shared" ca="1" si="1043"/>
        <v>2165.8360000000002</v>
      </c>
      <c r="K7711" s="1" t="str">
        <f t="shared" ca="1" si="1045"/>
        <v>NO</v>
      </c>
      <c r="L7711" s="1" t="str">
        <f t="shared" ca="1" si="1046"/>
        <v>NO</v>
      </c>
      <c r="M7711" s="1">
        <f t="shared" ca="1" si="1047"/>
        <v>0</v>
      </c>
      <c r="N7711" s="1">
        <f t="shared" ca="1" si="1048"/>
        <v>0</v>
      </c>
      <c r="O7711" s="1">
        <f t="shared" ca="1" si="1044"/>
        <v>0</v>
      </c>
    </row>
    <row r="7712" spans="4:15" x14ac:dyDescent="0.35">
      <c r="D7712" s="1">
        <v>7705</v>
      </c>
      <c r="E7712" s="4">
        <v>42576</v>
      </c>
      <c r="F7712" s="1">
        <v>2168.48</v>
      </c>
      <c r="G7712" s="1">
        <f t="shared" si="1049"/>
        <v>2175.0300000000002</v>
      </c>
      <c r="H7712" s="1" t="str">
        <f t="shared" si="1041"/>
        <v/>
      </c>
      <c r="I7712" s="1" t="str">
        <f t="shared" si="1042"/>
        <v>NO</v>
      </c>
      <c r="J7712" s="1">
        <f t="shared" ca="1" si="1043"/>
        <v>2166.12</v>
      </c>
      <c r="K7712" s="1" t="str">
        <f t="shared" ca="1" si="1045"/>
        <v>YES</v>
      </c>
      <c r="L7712" s="1" t="str">
        <f t="shared" ca="1" si="1046"/>
        <v>NO</v>
      </c>
      <c r="M7712" s="1">
        <f t="shared" ca="1" si="1047"/>
        <v>-2175.0300000000002</v>
      </c>
      <c r="N7712" s="1">
        <f t="shared" ca="1" si="1048"/>
        <v>0</v>
      </c>
      <c r="O7712" s="1">
        <f t="shared" ca="1" si="1044"/>
        <v>0</v>
      </c>
    </row>
    <row r="7713" spans="4:15" x14ac:dyDescent="0.35">
      <c r="D7713" s="1">
        <v>7706</v>
      </c>
      <c r="E7713" s="4">
        <v>42577</v>
      </c>
      <c r="F7713" s="1">
        <v>2169.1799999999998</v>
      </c>
      <c r="G7713" s="1">
        <f t="shared" si="1049"/>
        <v>2168.48</v>
      </c>
      <c r="H7713" s="1" t="str">
        <f t="shared" si="1041"/>
        <v/>
      </c>
      <c r="I7713" s="1" t="str">
        <f t="shared" si="1042"/>
        <v>NO</v>
      </c>
      <c r="J7713" s="1">
        <f t="shared" ca="1" si="1043"/>
        <v>2168.7780000000002</v>
      </c>
      <c r="K7713" s="1" t="str">
        <f t="shared" ca="1" si="1045"/>
        <v>NO</v>
      </c>
      <c r="L7713" s="1" t="str">
        <f t="shared" ca="1" si="1046"/>
        <v>NO</v>
      </c>
      <c r="M7713" s="1">
        <f t="shared" ca="1" si="1047"/>
        <v>0</v>
      </c>
      <c r="N7713" s="1">
        <f t="shared" ca="1" si="1048"/>
        <v>0</v>
      </c>
      <c r="O7713" s="1">
        <f t="shared" ca="1" si="1044"/>
        <v>0</v>
      </c>
    </row>
    <row r="7714" spans="4:15" x14ac:dyDescent="0.35">
      <c r="D7714" s="1">
        <v>7707</v>
      </c>
      <c r="E7714" s="4">
        <v>42578</v>
      </c>
      <c r="F7714" s="1">
        <v>2166.58</v>
      </c>
      <c r="G7714" s="1">
        <f t="shared" si="1049"/>
        <v>2169.1799999999998</v>
      </c>
      <c r="H7714" s="1" t="str">
        <f t="shared" si="1041"/>
        <v/>
      </c>
      <c r="I7714" s="1" t="str">
        <f t="shared" si="1042"/>
        <v>NO</v>
      </c>
      <c r="J7714" s="1">
        <f t="shared" ca="1" si="1043"/>
        <v>2169.096</v>
      </c>
      <c r="K7714" s="1" t="str">
        <f t="shared" ca="1" si="1045"/>
        <v>YES</v>
      </c>
      <c r="L7714" s="1" t="str">
        <f t="shared" ca="1" si="1046"/>
        <v>NO</v>
      </c>
      <c r="M7714" s="1">
        <f t="shared" ca="1" si="1047"/>
        <v>-2169.1799999999998</v>
      </c>
      <c r="N7714" s="1">
        <f t="shared" ca="1" si="1048"/>
        <v>0</v>
      </c>
      <c r="O7714" s="1">
        <f t="shared" ca="1" si="1044"/>
        <v>0</v>
      </c>
    </row>
    <row r="7715" spans="4:15" x14ac:dyDescent="0.35">
      <c r="D7715" s="1">
        <v>7708</v>
      </c>
      <c r="E7715" s="4">
        <v>42579</v>
      </c>
      <c r="F7715" s="1">
        <v>2170.06</v>
      </c>
      <c r="G7715" s="1">
        <f t="shared" si="1049"/>
        <v>2166.58</v>
      </c>
      <c r="H7715" s="1" t="str">
        <f t="shared" si="1041"/>
        <v/>
      </c>
      <c r="I7715" s="1" t="str">
        <f t="shared" si="1042"/>
        <v>NO</v>
      </c>
      <c r="J7715" s="1">
        <f t="shared" ca="1" si="1043"/>
        <v>2170.1760000000004</v>
      </c>
      <c r="K7715" s="1" t="str">
        <f t="shared" ca="1" si="1045"/>
        <v>NO</v>
      </c>
      <c r="L7715" s="1" t="str">
        <f t="shared" ca="1" si="1046"/>
        <v>NO</v>
      </c>
      <c r="M7715" s="1">
        <f t="shared" ca="1" si="1047"/>
        <v>0</v>
      </c>
      <c r="N7715" s="1">
        <f t="shared" ca="1" si="1048"/>
        <v>0</v>
      </c>
      <c r="O7715" s="1">
        <f t="shared" ca="1" si="1044"/>
        <v>0</v>
      </c>
    </row>
    <row r="7716" spans="4:15" x14ac:dyDescent="0.35">
      <c r="D7716" s="1">
        <v>7709</v>
      </c>
      <c r="E7716" s="4">
        <v>42580</v>
      </c>
      <c r="F7716" s="1">
        <v>2173.6</v>
      </c>
      <c r="G7716" s="1">
        <f t="shared" si="1049"/>
        <v>2170.06</v>
      </c>
      <c r="H7716" s="1" t="str">
        <f t="shared" si="1041"/>
        <v/>
      </c>
      <c r="I7716" s="1" t="str">
        <f t="shared" si="1042"/>
        <v>NO</v>
      </c>
      <c r="J7716" s="1">
        <f t="shared" ca="1" si="1043"/>
        <v>2168.8879999999999</v>
      </c>
      <c r="K7716" s="1" t="str">
        <f t="shared" ca="1" si="1045"/>
        <v>YES</v>
      </c>
      <c r="L7716" s="1" t="str">
        <f t="shared" ca="1" si="1046"/>
        <v>NO</v>
      </c>
      <c r="M7716" s="1">
        <f t="shared" ca="1" si="1047"/>
        <v>-2170.06</v>
      </c>
      <c r="N7716" s="1">
        <f t="shared" ca="1" si="1048"/>
        <v>0</v>
      </c>
      <c r="O7716" s="1">
        <f t="shared" ca="1" si="1044"/>
        <v>0</v>
      </c>
    </row>
    <row r="7717" spans="4:15" x14ac:dyDescent="0.35">
      <c r="D7717" s="1">
        <v>7710</v>
      </c>
      <c r="E7717" s="4">
        <v>42583</v>
      </c>
      <c r="F7717" s="1">
        <v>2170.84</v>
      </c>
      <c r="G7717" s="1">
        <f t="shared" si="1049"/>
        <v>2173.6</v>
      </c>
      <c r="H7717" s="1" t="str">
        <f t="shared" si="1041"/>
        <v/>
      </c>
      <c r="I7717" s="1" t="str">
        <f t="shared" si="1042"/>
        <v>NO</v>
      </c>
      <c r="J7717" s="1">
        <f t="shared" ca="1" si="1043"/>
        <v>2169.866</v>
      </c>
      <c r="K7717" s="1" t="str">
        <f t="shared" ca="1" si="1045"/>
        <v>YES</v>
      </c>
      <c r="L7717" s="1" t="str">
        <f t="shared" ca="1" si="1046"/>
        <v>NO</v>
      </c>
      <c r="M7717" s="1">
        <f t="shared" ca="1" si="1047"/>
        <v>-2173.6</v>
      </c>
      <c r="N7717" s="1">
        <f t="shared" ca="1" si="1048"/>
        <v>0</v>
      </c>
      <c r="O7717" s="1">
        <f t="shared" ca="1" si="1044"/>
        <v>0</v>
      </c>
    </row>
    <row r="7718" spans="4:15" x14ac:dyDescent="0.35">
      <c r="D7718" s="1">
        <v>7711</v>
      </c>
      <c r="E7718" s="4">
        <v>42584</v>
      </c>
      <c r="F7718" s="1">
        <v>2157.0300000000002</v>
      </c>
      <c r="G7718" s="1">
        <f t="shared" si="1049"/>
        <v>2170.84</v>
      </c>
      <c r="H7718" s="1" t="str">
        <f t="shared" si="1041"/>
        <v/>
      </c>
      <c r="I7718" s="1" t="str">
        <f t="shared" si="1042"/>
        <v>NO</v>
      </c>
      <c r="J7718" s="1">
        <f t="shared" ca="1" si="1043"/>
        <v>2169.58</v>
      </c>
      <c r="K7718" s="1" t="str">
        <f t="shared" ca="1" si="1045"/>
        <v>YES</v>
      </c>
      <c r="L7718" s="1" t="str">
        <f t="shared" ca="1" si="1046"/>
        <v>NO</v>
      </c>
      <c r="M7718" s="1">
        <f t="shared" ca="1" si="1047"/>
        <v>-2170.84</v>
      </c>
      <c r="N7718" s="1">
        <f t="shared" ca="1" si="1048"/>
        <v>0</v>
      </c>
      <c r="O7718" s="1">
        <f t="shared" ca="1" si="1044"/>
        <v>0</v>
      </c>
    </row>
    <row r="7719" spans="4:15" x14ac:dyDescent="0.35">
      <c r="D7719" s="1">
        <v>7712</v>
      </c>
      <c r="E7719" s="4">
        <v>42585</v>
      </c>
      <c r="F7719" s="1">
        <v>2163.79</v>
      </c>
      <c r="G7719" s="1">
        <f t="shared" si="1049"/>
        <v>2157.0300000000002</v>
      </c>
      <c r="H7719" s="1" t="str">
        <f t="shared" si="1041"/>
        <v/>
      </c>
      <c r="I7719" s="1" t="str">
        <f t="shared" si="1042"/>
        <v>NO</v>
      </c>
      <c r="J7719" s="1">
        <f t="shared" ca="1" si="1043"/>
        <v>2170.0520000000001</v>
      </c>
      <c r="K7719" s="1" t="str">
        <f t="shared" ca="1" si="1045"/>
        <v>NO</v>
      </c>
      <c r="L7719" s="1" t="str">
        <f t="shared" ca="1" si="1046"/>
        <v>NO</v>
      </c>
      <c r="M7719" s="1">
        <f t="shared" ca="1" si="1047"/>
        <v>0</v>
      </c>
      <c r="N7719" s="1">
        <f t="shared" ca="1" si="1048"/>
        <v>0</v>
      </c>
      <c r="O7719" s="1">
        <f t="shared" ca="1" si="1044"/>
        <v>0</v>
      </c>
    </row>
    <row r="7720" spans="4:15" x14ac:dyDescent="0.35">
      <c r="D7720" s="1">
        <v>7713</v>
      </c>
      <c r="E7720" s="4">
        <v>42586</v>
      </c>
      <c r="F7720" s="1">
        <v>2164.25</v>
      </c>
      <c r="G7720" s="1">
        <f t="shared" si="1049"/>
        <v>2163.79</v>
      </c>
      <c r="H7720" s="1" t="str">
        <f t="shared" si="1041"/>
        <v/>
      </c>
      <c r="I7720" s="1" t="str">
        <f t="shared" si="1042"/>
        <v>NO</v>
      </c>
      <c r="J7720" s="1">
        <f t="shared" ca="1" si="1043"/>
        <v>2167.6220000000003</v>
      </c>
      <c r="K7720" s="1" t="str">
        <f t="shared" ca="1" si="1045"/>
        <v>NO</v>
      </c>
      <c r="L7720" s="1" t="str">
        <f t="shared" ca="1" si="1046"/>
        <v>NO</v>
      </c>
      <c r="M7720" s="1">
        <f t="shared" ca="1" si="1047"/>
        <v>0</v>
      </c>
      <c r="N7720" s="1">
        <f t="shared" ca="1" si="1048"/>
        <v>0</v>
      </c>
      <c r="O7720" s="1">
        <f t="shared" ca="1" si="1044"/>
        <v>0</v>
      </c>
    </row>
    <row r="7721" spans="4:15" x14ac:dyDescent="0.35">
      <c r="D7721" s="1">
        <v>7714</v>
      </c>
      <c r="E7721" s="4">
        <v>42587</v>
      </c>
      <c r="F7721" s="1">
        <v>2182.87</v>
      </c>
      <c r="G7721" s="1">
        <f t="shared" si="1049"/>
        <v>2164.25</v>
      </c>
      <c r="H7721" s="1" t="str">
        <f t="shared" si="1041"/>
        <v/>
      </c>
      <c r="I7721" s="1" t="str">
        <f t="shared" si="1042"/>
        <v>NO</v>
      </c>
      <c r="J7721" s="1">
        <f t="shared" ca="1" si="1043"/>
        <v>2167.0639999999999</v>
      </c>
      <c r="K7721" s="1" t="str">
        <f t="shared" ca="1" si="1045"/>
        <v>NO</v>
      </c>
      <c r="L7721" s="1" t="str">
        <f t="shared" ca="1" si="1046"/>
        <v>NO</v>
      </c>
      <c r="M7721" s="1">
        <f t="shared" ca="1" si="1047"/>
        <v>0</v>
      </c>
      <c r="N7721" s="1">
        <f t="shared" ca="1" si="1048"/>
        <v>0</v>
      </c>
      <c r="O7721" s="1">
        <f t="shared" ca="1" si="1044"/>
        <v>0</v>
      </c>
    </row>
    <row r="7722" spans="4:15" x14ac:dyDescent="0.35">
      <c r="D7722" s="1">
        <v>7715</v>
      </c>
      <c r="E7722" s="4">
        <v>42590</v>
      </c>
      <c r="F7722" s="1">
        <v>2180.89</v>
      </c>
      <c r="G7722" s="1">
        <f t="shared" si="1049"/>
        <v>2182.87</v>
      </c>
      <c r="H7722" s="1" t="str">
        <f t="shared" si="1041"/>
        <v/>
      </c>
      <c r="I7722" s="1" t="str">
        <f t="shared" si="1042"/>
        <v>NO</v>
      </c>
      <c r="J7722" s="1">
        <f t="shared" ca="1" si="1043"/>
        <v>2165.9020000000005</v>
      </c>
      <c r="K7722" s="1" t="str">
        <f t="shared" ca="1" si="1045"/>
        <v>YES</v>
      </c>
      <c r="L7722" s="1" t="str">
        <f t="shared" ca="1" si="1046"/>
        <v>NO</v>
      </c>
      <c r="M7722" s="1">
        <f t="shared" ca="1" si="1047"/>
        <v>-2182.87</v>
      </c>
      <c r="N7722" s="1">
        <f t="shared" ca="1" si="1048"/>
        <v>0</v>
      </c>
      <c r="O7722" s="1">
        <f t="shared" ca="1" si="1044"/>
        <v>0</v>
      </c>
    </row>
    <row r="7723" spans="4:15" x14ac:dyDescent="0.35">
      <c r="D7723" s="1">
        <v>7716</v>
      </c>
      <c r="E7723" s="4">
        <v>42591</v>
      </c>
      <c r="F7723" s="1">
        <v>2181.7399999999998</v>
      </c>
      <c r="G7723" s="1">
        <f t="shared" si="1049"/>
        <v>2180.89</v>
      </c>
      <c r="H7723" s="1" t="str">
        <f t="shared" si="1041"/>
        <v/>
      </c>
      <c r="I7723" s="1" t="str">
        <f t="shared" si="1042"/>
        <v>NO</v>
      </c>
      <c r="J7723" s="1">
        <f t="shared" ca="1" si="1043"/>
        <v>2167.7559999999999</v>
      </c>
      <c r="K7723" s="1" t="str">
        <f t="shared" ca="1" si="1045"/>
        <v>YES</v>
      </c>
      <c r="L7723" s="1" t="str">
        <f t="shared" ca="1" si="1046"/>
        <v>NO</v>
      </c>
      <c r="M7723" s="1">
        <f t="shared" ca="1" si="1047"/>
        <v>-2180.89</v>
      </c>
      <c r="N7723" s="1">
        <f t="shared" ca="1" si="1048"/>
        <v>0</v>
      </c>
      <c r="O7723" s="1">
        <f t="shared" ca="1" si="1044"/>
        <v>0</v>
      </c>
    </row>
    <row r="7724" spans="4:15" x14ac:dyDescent="0.35">
      <c r="D7724" s="1">
        <v>7717</v>
      </c>
      <c r="E7724" s="4">
        <v>42592</v>
      </c>
      <c r="F7724" s="1">
        <v>2175.4899999999998</v>
      </c>
      <c r="G7724" s="1">
        <f t="shared" si="1049"/>
        <v>2181.7399999999998</v>
      </c>
      <c r="H7724" s="1" t="str">
        <f t="shared" si="1041"/>
        <v/>
      </c>
      <c r="I7724" s="1" t="str">
        <f t="shared" si="1042"/>
        <v>NO</v>
      </c>
      <c r="J7724" s="1">
        <f t="shared" ca="1" si="1043"/>
        <v>2169.7659999999996</v>
      </c>
      <c r="K7724" s="1" t="str">
        <f t="shared" ca="1" si="1045"/>
        <v>YES</v>
      </c>
      <c r="L7724" s="1" t="str">
        <f t="shared" ca="1" si="1046"/>
        <v>NO</v>
      </c>
      <c r="M7724" s="1">
        <f t="shared" ca="1" si="1047"/>
        <v>-2181.7399999999998</v>
      </c>
      <c r="N7724" s="1">
        <f t="shared" ca="1" si="1048"/>
        <v>0</v>
      </c>
      <c r="O7724" s="1">
        <f t="shared" ca="1" si="1044"/>
        <v>0</v>
      </c>
    </row>
    <row r="7725" spans="4:15" x14ac:dyDescent="0.35">
      <c r="D7725" s="1">
        <v>7718</v>
      </c>
      <c r="E7725" s="4">
        <v>42593</v>
      </c>
      <c r="F7725" s="1">
        <v>2185.79</v>
      </c>
      <c r="G7725" s="1">
        <f t="shared" si="1049"/>
        <v>2175.4899999999998</v>
      </c>
      <c r="H7725" s="1" t="str">
        <f t="shared" si="1041"/>
        <v/>
      </c>
      <c r="I7725" s="1" t="str">
        <f t="shared" si="1042"/>
        <v>NO</v>
      </c>
      <c r="J7725" s="1">
        <f t="shared" ca="1" si="1043"/>
        <v>2174.7079999999996</v>
      </c>
      <c r="K7725" s="1" t="str">
        <f t="shared" ca="1" si="1045"/>
        <v>YES</v>
      </c>
      <c r="L7725" s="1" t="str">
        <f t="shared" ca="1" si="1046"/>
        <v>NO</v>
      </c>
      <c r="M7725" s="1">
        <f t="shared" ca="1" si="1047"/>
        <v>-2175.4899999999998</v>
      </c>
      <c r="N7725" s="1">
        <f t="shared" ca="1" si="1048"/>
        <v>0</v>
      </c>
      <c r="O7725" s="1">
        <f t="shared" ca="1" si="1044"/>
        <v>0</v>
      </c>
    </row>
    <row r="7726" spans="4:15" x14ac:dyDescent="0.35">
      <c r="D7726" s="1">
        <v>7719</v>
      </c>
      <c r="E7726" s="4">
        <v>42594</v>
      </c>
      <c r="F7726" s="1">
        <v>2184.0500000000002</v>
      </c>
      <c r="G7726" s="1">
        <f t="shared" si="1049"/>
        <v>2185.79</v>
      </c>
      <c r="H7726" s="1" t="str">
        <f t="shared" si="1041"/>
        <v/>
      </c>
      <c r="I7726" s="1" t="str">
        <f t="shared" si="1042"/>
        <v>NO</v>
      </c>
      <c r="J7726" s="1">
        <f t="shared" ca="1" si="1043"/>
        <v>2177.0479999999998</v>
      </c>
      <c r="K7726" s="1" t="str">
        <f t="shared" ca="1" si="1045"/>
        <v>YES</v>
      </c>
      <c r="L7726" s="1" t="str">
        <f t="shared" ca="1" si="1046"/>
        <v>NO</v>
      </c>
      <c r="M7726" s="1">
        <f t="shared" ca="1" si="1047"/>
        <v>-2185.79</v>
      </c>
      <c r="N7726" s="1">
        <f t="shared" ca="1" si="1048"/>
        <v>0</v>
      </c>
      <c r="O7726" s="1">
        <f t="shared" ca="1" si="1044"/>
        <v>0</v>
      </c>
    </row>
    <row r="7727" spans="4:15" x14ac:dyDescent="0.35">
      <c r="D7727" s="1">
        <v>7720</v>
      </c>
      <c r="E7727" s="4">
        <v>42597</v>
      </c>
      <c r="F7727" s="1">
        <v>2190.15</v>
      </c>
      <c r="G7727" s="1">
        <f t="shared" si="1049"/>
        <v>2184.0500000000002</v>
      </c>
      <c r="H7727" s="1" t="str">
        <f t="shared" si="1041"/>
        <v/>
      </c>
      <c r="I7727" s="1" t="str">
        <f t="shared" si="1042"/>
        <v>NO</v>
      </c>
      <c r="J7727" s="1">
        <f t="shared" ca="1" si="1043"/>
        <v>2181.3559999999998</v>
      </c>
      <c r="K7727" s="1" t="str">
        <f t="shared" ca="1" si="1045"/>
        <v>YES</v>
      </c>
      <c r="L7727" s="1" t="str">
        <f t="shared" ca="1" si="1046"/>
        <v>NO</v>
      </c>
      <c r="M7727" s="1">
        <f t="shared" ca="1" si="1047"/>
        <v>-2184.0500000000002</v>
      </c>
      <c r="N7727" s="1">
        <f t="shared" ca="1" si="1048"/>
        <v>0</v>
      </c>
      <c r="O7727" s="1">
        <f t="shared" ca="1" si="1044"/>
        <v>0</v>
      </c>
    </row>
    <row r="7728" spans="4:15" x14ac:dyDescent="0.35">
      <c r="D7728" s="1">
        <v>7721</v>
      </c>
      <c r="E7728" s="4">
        <v>42598</v>
      </c>
      <c r="F7728" s="1">
        <v>2178.15</v>
      </c>
      <c r="G7728" s="1">
        <f t="shared" si="1049"/>
        <v>2190.15</v>
      </c>
      <c r="H7728" s="1" t="str">
        <f t="shared" si="1041"/>
        <v/>
      </c>
      <c r="I7728" s="1" t="str">
        <f t="shared" si="1042"/>
        <v>NO</v>
      </c>
      <c r="J7728" s="1">
        <f t="shared" ca="1" si="1043"/>
        <v>2181.5919999999996</v>
      </c>
      <c r="K7728" s="1" t="str">
        <f t="shared" ca="1" si="1045"/>
        <v>YES</v>
      </c>
      <c r="L7728" s="1" t="str">
        <f t="shared" ca="1" si="1046"/>
        <v>NO</v>
      </c>
      <c r="M7728" s="1">
        <f t="shared" ca="1" si="1047"/>
        <v>-2190.15</v>
      </c>
      <c r="N7728" s="1">
        <f t="shared" ca="1" si="1048"/>
        <v>0</v>
      </c>
      <c r="O7728" s="1">
        <f t="shared" ca="1" si="1044"/>
        <v>0</v>
      </c>
    </row>
    <row r="7729" spans="4:15" x14ac:dyDescent="0.35">
      <c r="D7729" s="1">
        <v>7722</v>
      </c>
      <c r="E7729" s="4">
        <v>42599</v>
      </c>
      <c r="F7729" s="1">
        <v>2182.2199999999998</v>
      </c>
      <c r="G7729" s="1">
        <f t="shared" si="1049"/>
        <v>2178.15</v>
      </c>
      <c r="H7729" s="1" t="str">
        <f t="shared" si="1041"/>
        <v/>
      </c>
      <c r="I7729" s="1" t="str">
        <f t="shared" si="1042"/>
        <v>NO</v>
      </c>
      <c r="J7729" s="1">
        <f t="shared" ca="1" si="1043"/>
        <v>2183.444</v>
      </c>
      <c r="K7729" s="1" t="str">
        <f t="shared" ca="1" si="1045"/>
        <v>NO</v>
      </c>
      <c r="L7729" s="1" t="str">
        <f t="shared" ca="1" si="1046"/>
        <v>NO</v>
      </c>
      <c r="M7729" s="1">
        <f t="shared" ca="1" si="1047"/>
        <v>0</v>
      </c>
      <c r="N7729" s="1">
        <f t="shared" ca="1" si="1048"/>
        <v>0</v>
      </c>
      <c r="O7729" s="1">
        <f t="shared" ca="1" si="1044"/>
        <v>0</v>
      </c>
    </row>
    <row r="7730" spans="4:15" x14ac:dyDescent="0.35">
      <c r="D7730" s="1">
        <v>7723</v>
      </c>
      <c r="E7730" s="4">
        <v>42600</v>
      </c>
      <c r="F7730" s="1">
        <v>2187.02</v>
      </c>
      <c r="G7730" s="1">
        <f t="shared" si="1049"/>
        <v>2182.2199999999998</v>
      </c>
      <c r="H7730" s="1" t="str">
        <f t="shared" si="1041"/>
        <v/>
      </c>
      <c r="I7730" s="1" t="str">
        <f t="shared" si="1042"/>
        <v>NO</v>
      </c>
      <c r="J7730" s="1">
        <f t="shared" ca="1" si="1043"/>
        <v>2182.7259999999997</v>
      </c>
      <c r="K7730" s="1" t="str">
        <f t="shared" ca="1" si="1045"/>
        <v>NO</v>
      </c>
      <c r="L7730" s="1" t="str">
        <f t="shared" ca="1" si="1046"/>
        <v>NO</v>
      </c>
      <c r="M7730" s="1">
        <f t="shared" ca="1" si="1047"/>
        <v>0</v>
      </c>
      <c r="N7730" s="1">
        <f t="shared" ca="1" si="1048"/>
        <v>0</v>
      </c>
      <c r="O7730" s="1">
        <f t="shared" ca="1" si="1044"/>
        <v>0</v>
      </c>
    </row>
    <row r="7731" spans="4:15" x14ac:dyDescent="0.35">
      <c r="D7731" s="1">
        <v>7724</v>
      </c>
      <c r="E7731" s="4">
        <v>42601</v>
      </c>
      <c r="F7731" s="1">
        <v>2183.87</v>
      </c>
      <c r="G7731" s="1">
        <f t="shared" si="1049"/>
        <v>2187.02</v>
      </c>
      <c r="H7731" s="1" t="str">
        <f t="shared" ref="H7731:H7794" si="1050">IF(START_DAY=D7731,"START",IF(D7731=END_DAY,"END",""))</f>
        <v/>
      </c>
      <c r="I7731" s="1" t="str">
        <f t="shared" ref="I7731:I7794" si="1051">IF(OR(D7731&lt;=START_DAY,D7731&gt;END_DAY),"NO",IF(K7730="YES","YES",IF(L7730="YES","NO",I7730)))</f>
        <v>NO</v>
      </c>
      <c r="J7731" s="1">
        <f t="shared" ref="J7731:J7794" ca="1" si="1052">AVERAGE(OFFSET(G7731,-XDAYS,0,XDAYS,1))</f>
        <v>2184.0719999999997</v>
      </c>
      <c r="K7731" s="1" t="str">
        <f t="shared" ca="1" si="1045"/>
        <v>YES</v>
      </c>
      <c r="L7731" s="1" t="str">
        <f t="shared" ca="1" si="1046"/>
        <v>NO</v>
      </c>
      <c r="M7731" s="1">
        <f t="shared" ca="1" si="1047"/>
        <v>-2187.02</v>
      </c>
      <c r="N7731" s="1">
        <f t="shared" ca="1" si="1048"/>
        <v>0</v>
      </c>
      <c r="O7731" s="1">
        <f t="shared" ref="O7731:O7794" ca="1" si="1053">(ABS(M7731)+ABS(N7731))*TRANSACTION_COST</f>
        <v>0</v>
      </c>
    </row>
    <row r="7732" spans="4:15" x14ac:dyDescent="0.35">
      <c r="D7732" s="1">
        <v>7725</v>
      </c>
      <c r="E7732" s="4">
        <v>42604</v>
      </c>
      <c r="F7732" s="1">
        <v>2182.64</v>
      </c>
      <c r="G7732" s="1">
        <f t="shared" si="1049"/>
        <v>2183.87</v>
      </c>
      <c r="H7732" s="1" t="str">
        <f t="shared" si="1050"/>
        <v/>
      </c>
      <c r="I7732" s="1" t="str">
        <f t="shared" si="1051"/>
        <v>NO</v>
      </c>
      <c r="J7732" s="1">
        <f t="shared" ca="1" si="1052"/>
        <v>2184.3180000000002</v>
      </c>
      <c r="K7732" s="1" t="str">
        <f t="shared" ref="K7732:K7795" ca="1" si="1054">IF(H7732="END","NO",IF(H7732="START","YES",IF(AND(I7732="NO",G7732&gt;=J7732),"YES","NO")))</f>
        <v>NO</v>
      </c>
      <c r="L7732" s="1" t="str">
        <f t="shared" ref="L7732:L7795" ca="1" si="1055">IF(AND(H7732="END",I7732="YES"),"YES",IF(AND(I7732="YES",G7732&lt;=J7732),"YES","NO"))</f>
        <v>NO</v>
      </c>
      <c r="M7732" s="1">
        <f t="shared" ref="M7732:M7795" ca="1" si="1056">IF(K7732="YES",-G7732,0)</f>
        <v>0</v>
      </c>
      <c r="N7732" s="1">
        <f t="shared" ref="N7732:N7795" ca="1" si="1057">IF(L7732="YES",G7732,0)</f>
        <v>0</v>
      </c>
      <c r="O7732" s="1">
        <f t="shared" ca="1" si="1053"/>
        <v>0</v>
      </c>
    </row>
    <row r="7733" spans="4:15" x14ac:dyDescent="0.35">
      <c r="D7733" s="1">
        <v>7726</v>
      </c>
      <c r="E7733" s="4">
        <v>42605</v>
      </c>
      <c r="F7733" s="1">
        <v>2186.9</v>
      </c>
      <c r="G7733" s="1">
        <f t="shared" si="1049"/>
        <v>2182.64</v>
      </c>
      <c r="H7733" s="1" t="str">
        <f t="shared" si="1050"/>
        <v/>
      </c>
      <c r="I7733" s="1" t="str">
        <f t="shared" si="1051"/>
        <v>NO</v>
      </c>
      <c r="J7733" s="1">
        <f t="shared" ca="1" si="1052"/>
        <v>2184.2820000000002</v>
      </c>
      <c r="K7733" s="1" t="str">
        <f t="shared" ca="1" si="1054"/>
        <v>NO</v>
      </c>
      <c r="L7733" s="1" t="str">
        <f t="shared" ca="1" si="1055"/>
        <v>NO</v>
      </c>
      <c r="M7733" s="1">
        <f t="shared" ca="1" si="1056"/>
        <v>0</v>
      </c>
      <c r="N7733" s="1">
        <f t="shared" ca="1" si="1057"/>
        <v>0</v>
      </c>
      <c r="O7733" s="1">
        <f t="shared" ca="1" si="1053"/>
        <v>0</v>
      </c>
    </row>
    <row r="7734" spans="4:15" x14ac:dyDescent="0.35">
      <c r="D7734" s="1">
        <v>7727</v>
      </c>
      <c r="E7734" s="4">
        <v>42606</v>
      </c>
      <c r="F7734" s="1">
        <v>2175.44</v>
      </c>
      <c r="G7734" s="1">
        <f t="shared" si="1049"/>
        <v>2186.9</v>
      </c>
      <c r="H7734" s="1" t="str">
        <f t="shared" si="1050"/>
        <v/>
      </c>
      <c r="I7734" s="1" t="str">
        <f t="shared" si="1051"/>
        <v>NO</v>
      </c>
      <c r="J7734" s="1">
        <f t="shared" ca="1" si="1052"/>
        <v>2182.7799999999997</v>
      </c>
      <c r="K7734" s="1" t="str">
        <f t="shared" ca="1" si="1054"/>
        <v>YES</v>
      </c>
      <c r="L7734" s="1" t="str">
        <f t="shared" ca="1" si="1055"/>
        <v>NO</v>
      </c>
      <c r="M7734" s="1">
        <f t="shared" ca="1" si="1056"/>
        <v>-2186.9</v>
      </c>
      <c r="N7734" s="1">
        <f t="shared" ca="1" si="1057"/>
        <v>0</v>
      </c>
      <c r="O7734" s="1">
        <f t="shared" ca="1" si="1053"/>
        <v>0</v>
      </c>
    </row>
    <row r="7735" spans="4:15" x14ac:dyDescent="0.35">
      <c r="D7735" s="1">
        <v>7728</v>
      </c>
      <c r="E7735" s="4">
        <v>42607</v>
      </c>
      <c r="F7735" s="1">
        <v>2172.4699999999998</v>
      </c>
      <c r="G7735" s="1">
        <f t="shared" si="1049"/>
        <v>2175.44</v>
      </c>
      <c r="H7735" s="1" t="str">
        <f t="shared" si="1050"/>
        <v/>
      </c>
      <c r="I7735" s="1" t="str">
        <f t="shared" si="1051"/>
        <v>NO</v>
      </c>
      <c r="J7735" s="1">
        <f t="shared" ca="1" si="1052"/>
        <v>2184.5299999999997</v>
      </c>
      <c r="K7735" s="1" t="str">
        <f t="shared" ca="1" si="1054"/>
        <v>NO</v>
      </c>
      <c r="L7735" s="1" t="str">
        <f t="shared" ca="1" si="1055"/>
        <v>NO</v>
      </c>
      <c r="M7735" s="1">
        <f t="shared" ca="1" si="1056"/>
        <v>0</v>
      </c>
      <c r="N7735" s="1">
        <f t="shared" ca="1" si="1057"/>
        <v>0</v>
      </c>
      <c r="O7735" s="1">
        <f t="shared" ca="1" si="1053"/>
        <v>0</v>
      </c>
    </row>
    <row r="7736" spans="4:15" x14ac:dyDescent="0.35">
      <c r="D7736" s="1">
        <v>7729</v>
      </c>
      <c r="E7736" s="4">
        <v>42608</v>
      </c>
      <c r="F7736" s="1">
        <v>2169.04</v>
      </c>
      <c r="G7736" s="1">
        <f t="shared" si="1049"/>
        <v>2172.4699999999998</v>
      </c>
      <c r="H7736" s="1" t="str">
        <f t="shared" si="1050"/>
        <v/>
      </c>
      <c r="I7736" s="1" t="str">
        <f t="shared" si="1051"/>
        <v>NO</v>
      </c>
      <c r="J7736" s="1">
        <f t="shared" ca="1" si="1052"/>
        <v>2183.174</v>
      </c>
      <c r="K7736" s="1" t="str">
        <f t="shared" ca="1" si="1054"/>
        <v>NO</v>
      </c>
      <c r="L7736" s="1" t="str">
        <f t="shared" ca="1" si="1055"/>
        <v>NO</v>
      </c>
      <c r="M7736" s="1">
        <f t="shared" ca="1" si="1056"/>
        <v>0</v>
      </c>
      <c r="N7736" s="1">
        <f t="shared" ca="1" si="1057"/>
        <v>0</v>
      </c>
      <c r="O7736" s="1">
        <f t="shared" ca="1" si="1053"/>
        <v>0</v>
      </c>
    </row>
    <row r="7737" spans="4:15" x14ac:dyDescent="0.35">
      <c r="D7737" s="1">
        <v>7730</v>
      </c>
      <c r="E7737" s="4">
        <v>42611</v>
      </c>
      <c r="F7737" s="1">
        <v>2180.38</v>
      </c>
      <c r="G7737" s="1">
        <f t="shared" si="1049"/>
        <v>2169.04</v>
      </c>
      <c r="H7737" s="1" t="str">
        <f t="shared" si="1050"/>
        <v/>
      </c>
      <c r="I7737" s="1" t="str">
        <f t="shared" si="1051"/>
        <v>NO</v>
      </c>
      <c r="J7737" s="1">
        <f t="shared" ca="1" si="1052"/>
        <v>2180.2640000000001</v>
      </c>
      <c r="K7737" s="1" t="str">
        <f t="shared" ca="1" si="1054"/>
        <v>NO</v>
      </c>
      <c r="L7737" s="1" t="str">
        <f t="shared" ca="1" si="1055"/>
        <v>NO</v>
      </c>
      <c r="M7737" s="1">
        <f t="shared" ca="1" si="1056"/>
        <v>0</v>
      </c>
      <c r="N7737" s="1">
        <f t="shared" ca="1" si="1057"/>
        <v>0</v>
      </c>
      <c r="O7737" s="1">
        <f t="shared" ca="1" si="1053"/>
        <v>0</v>
      </c>
    </row>
    <row r="7738" spans="4:15" x14ac:dyDescent="0.35">
      <c r="D7738" s="1">
        <v>7731</v>
      </c>
      <c r="E7738" s="4">
        <v>42612</v>
      </c>
      <c r="F7738" s="1">
        <v>2176.12</v>
      </c>
      <c r="G7738" s="1">
        <f t="shared" si="1049"/>
        <v>2180.38</v>
      </c>
      <c r="H7738" s="1" t="str">
        <f t="shared" si="1050"/>
        <v/>
      </c>
      <c r="I7738" s="1" t="str">
        <f t="shared" si="1051"/>
        <v>NO</v>
      </c>
      <c r="J7738" s="1">
        <f t="shared" ca="1" si="1052"/>
        <v>2177.2979999999998</v>
      </c>
      <c r="K7738" s="1" t="str">
        <f t="shared" ca="1" si="1054"/>
        <v>YES</v>
      </c>
      <c r="L7738" s="1" t="str">
        <f t="shared" ca="1" si="1055"/>
        <v>NO</v>
      </c>
      <c r="M7738" s="1">
        <f t="shared" ca="1" si="1056"/>
        <v>-2180.38</v>
      </c>
      <c r="N7738" s="1">
        <f t="shared" ca="1" si="1057"/>
        <v>0</v>
      </c>
      <c r="O7738" s="1">
        <f t="shared" ca="1" si="1053"/>
        <v>0</v>
      </c>
    </row>
    <row r="7739" spans="4:15" x14ac:dyDescent="0.35">
      <c r="D7739" s="1">
        <v>7732</v>
      </c>
      <c r="E7739" s="4">
        <v>42613</v>
      </c>
      <c r="F7739" s="1">
        <v>2170.9499999999998</v>
      </c>
      <c r="G7739" s="1">
        <f t="shared" si="1049"/>
        <v>2176.12</v>
      </c>
      <c r="H7739" s="1" t="str">
        <f t="shared" si="1050"/>
        <v/>
      </c>
      <c r="I7739" s="1" t="str">
        <f t="shared" si="1051"/>
        <v>NO</v>
      </c>
      <c r="J7739" s="1">
        <f t="shared" ca="1" si="1052"/>
        <v>2176.846</v>
      </c>
      <c r="K7739" s="1" t="str">
        <f t="shared" ca="1" si="1054"/>
        <v>NO</v>
      </c>
      <c r="L7739" s="1" t="str">
        <f t="shared" ca="1" si="1055"/>
        <v>NO</v>
      </c>
      <c r="M7739" s="1">
        <f t="shared" ca="1" si="1056"/>
        <v>0</v>
      </c>
      <c r="N7739" s="1">
        <f t="shared" ca="1" si="1057"/>
        <v>0</v>
      </c>
      <c r="O7739" s="1">
        <f t="shared" ca="1" si="1053"/>
        <v>0</v>
      </c>
    </row>
    <row r="7740" spans="4:15" x14ac:dyDescent="0.35">
      <c r="D7740" s="1">
        <v>7733</v>
      </c>
      <c r="E7740" s="4">
        <v>42614</v>
      </c>
      <c r="F7740" s="1">
        <v>2170.86</v>
      </c>
      <c r="G7740" s="1">
        <f t="shared" si="1049"/>
        <v>2170.9499999999998</v>
      </c>
      <c r="H7740" s="1" t="str">
        <f t="shared" si="1050"/>
        <v/>
      </c>
      <c r="I7740" s="1" t="str">
        <f t="shared" si="1051"/>
        <v>NO</v>
      </c>
      <c r="J7740" s="1">
        <f t="shared" ca="1" si="1052"/>
        <v>2174.69</v>
      </c>
      <c r="K7740" s="1" t="str">
        <f t="shared" ca="1" si="1054"/>
        <v>NO</v>
      </c>
      <c r="L7740" s="1" t="str">
        <f t="shared" ca="1" si="1055"/>
        <v>NO</v>
      </c>
      <c r="M7740" s="1">
        <f t="shared" ca="1" si="1056"/>
        <v>0</v>
      </c>
      <c r="N7740" s="1">
        <f t="shared" ca="1" si="1057"/>
        <v>0</v>
      </c>
      <c r="O7740" s="1">
        <f t="shared" ca="1" si="1053"/>
        <v>0</v>
      </c>
    </row>
    <row r="7741" spans="4:15" x14ac:dyDescent="0.35">
      <c r="D7741" s="1">
        <v>7734</v>
      </c>
      <c r="E7741" s="4">
        <v>42615</v>
      </c>
      <c r="F7741" s="1">
        <v>2179.98</v>
      </c>
      <c r="G7741" s="1">
        <f t="shared" si="1049"/>
        <v>2170.86</v>
      </c>
      <c r="H7741" s="1" t="str">
        <f t="shared" si="1050"/>
        <v/>
      </c>
      <c r="I7741" s="1" t="str">
        <f t="shared" si="1051"/>
        <v>NO</v>
      </c>
      <c r="J7741" s="1">
        <f t="shared" ca="1" si="1052"/>
        <v>2173.7919999999999</v>
      </c>
      <c r="K7741" s="1" t="str">
        <f t="shared" ca="1" si="1054"/>
        <v>NO</v>
      </c>
      <c r="L7741" s="1" t="str">
        <f t="shared" ca="1" si="1055"/>
        <v>NO</v>
      </c>
      <c r="M7741" s="1">
        <f t="shared" ca="1" si="1056"/>
        <v>0</v>
      </c>
      <c r="N7741" s="1">
        <f t="shared" ca="1" si="1057"/>
        <v>0</v>
      </c>
      <c r="O7741" s="1">
        <f t="shared" ca="1" si="1053"/>
        <v>0</v>
      </c>
    </row>
    <row r="7742" spans="4:15" x14ac:dyDescent="0.35">
      <c r="D7742" s="1">
        <v>7735</v>
      </c>
      <c r="E7742" s="4">
        <v>42619</v>
      </c>
      <c r="F7742" s="1">
        <v>2186.48</v>
      </c>
      <c r="G7742" s="1">
        <f t="shared" si="1049"/>
        <v>2179.98</v>
      </c>
      <c r="H7742" s="1" t="str">
        <f t="shared" si="1050"/>
        <v/>
      </c>
      <c r="I7742" s="1" t="str">
        <f t="shared" si="1051"/>
        <v>NO</v>
      </c>
      <c r="J7742" s="1">
        <f t="shared" ca="1" si="1052"/>
        <v>2173.4700000000003</v>
      </c>
      <c r="K7742" s="1" t="str">
        <f t="shared" ca="1" si="1054"/>
        <v>YES</v>
      </c>
      <c r="L7742" s="1" t="str">
        <f t="shared" ca="1" si="1055"/>
        <v>NO</v>
      </c>
      <c r="M7742" s="1">
        <f t="shared" ca="1" si="1056"/>
        <v>-2179.98</v>
      </c>
      <c r="N7742" s="1">
        <f t="shared" ca="1" si="1057"/>
        <v>0</v>
      </c>
      <c r="O7742" s="1">
        <f t="shared" ca="1" si="1053"/>
        <v>0</v>
      </c>
    </row>
    <row r="7743" spans="4:15" x14ac:dyDescent="0.35">
      <c r="D7743" s="1">
        <v>7736</v>
      </c>
      <c r="E7743" s="4">
        <v>42620</v>
      </c>
      <c r="F7743" s="1">
        <v>2186.16</v>
      </c>
      <c r="G7743" s="1">
        <f t="shared" si="1049"/>
        <v>2186.48</v>
      </c>
      <c r="H7743" s="1" t="str">
        <f t="shared" si="1050"/>
        <v/>
      </c>
      <c r="I7743" s="1" t="str">
        <f t="shared" si="1051"/>
        <v>NO</v>
      </c>
      <c r="J7743" s="1">
        <f t="shared" ca="1" si="1052"/>
        <v>2175.6579999999999</v>
      </c>
      <c r="K7743" s="1" t="str">
        <f t="shared" ca="1" si="1054"/>
        <v>YES</v>
      </c>
      <c r="L7743" s="1" t="str">
        <f t="shared" ca="1" si="1055"/>
        <v>NO</v>
      </c>
      <c r="M7743" s="1">
        <f t="shared" ca="1" si="1056"/>
        <v>-2186.48</v>
      </c>
      <c r="N7743" s="1">
        <f t="shared" ca="1" si="1057"/>
        <v>0</v>
      </c>
      <c r="O7743" s="1">
        <f t="shared" ca="1" si="1053"/>
        <v>0</v>
      </c>
    </row>
    <row r="7744" spans="4:15" x14ac:dyDescent="0.35">
      <c r="D7744" s="1">
        <v>7737</v>
      </c>
      <c r="E7744" s="4">
        <v>42621</v>
      </c>
      <c r="F7744" s="1">
        <v>2181.3000000000002</v>
      </c>
      <c r="G7744" s="1">
        <f t="shared" si="1049"/>
        <v>2186.16</v>
      </c>
      <c r="H7744" s="1" t="str">
        <f t="shared" si="1050"/>
        <v/>
      </c>
      <c r="I7744" s="1" t="str">
        <f t="shared" si="1051"/>
        <v>NO</v>
      </c>
      <c r="J7744" s="1">
        <f t="shared" ca="1" si="1052"/>
        <v>2176.8779999999997</v>
      </c>
      <c r="K7744" s="1" t="str">
        <f t="shared" ca="1" si="1054"/>
        <v>YES</v>
      </c>
      <c r="L7744" s="1" t="str">
        <f t="shared" ca="1" si="1055"/>
        <v>NO</v>
      </c>
      <c r="M7744" s="1">
        <f t="shared" ca="1" si="1056"/>
        <v>-2186.16</v>
      </c>
      <c r="N7744" s="1">
        <f t="shared" ca="1" si="1057"/>
        <v>0</v>
      </c>
      <c r="O7744" s="1">
        <f t="shared" ca="1" si="1053"/>
        <v>0</v>
      </c>
    </row>
    <row r="7745" spans="4:15" x14ac:dyDescent="0.35">
      <c r="D7745" s="1">
        <v>7738</v>
      </c>
      <c r="E7745" s="4">
        <v>42622</v>
      </c>
      <c r="F7745" s="1">
        <v>2127.81</v>
      </c>
      <c r="G7745" s="1">
        <f t="shared" si="1049"/>
        <v>2181.3000000000002</v>
      </c>
      <c r="H7745" s="1" t="str">
        <f t="shared" si="1050"/>
        <v/>
      </c>
      <c r="I7745" s="1" t="str">
        <f t="shared" si="1051"/>
        <v>NO</v>
      </c>
      <c r="J7745" s="1">
        <f t="shared" ca="1" si="1052"/>
        <v>2178.8859999999995</v>
      </c>
      <c r="K7745" s="1" t="str">
        <f t="shared" ca="1" si="1054"/>
        <v>YES</v>
      </c>
      <c r="L7745" s="1" t="str">
        <f t="shared" ca="1" si="1055"/>
        <v>NO</v>
      </c>
      <c r="M7745" s="1">
        <f t="shared" ca="1" si="1056"/>
        <v>-2181.3000000000002</v>
      </c>
      <c r="N7745" s="1">
        <f t="shared" ca="1" si="1057"/>
        <v>0</v>
      </c>
      <c r="O7745" s="1">
        <f t="shared" ca="1" si="1053"/>
        <v>0</v>
      </c>
    </row>
    <row r="7746" spans="4:15" x14ac:dyDescent="0.35">
      <c r="D7746" s="1">
        <v>7739</v>
      </c>
      <c r="E7746" s="4">
        <v>42625</v>
      </c>
      <c r="F7746" s="1">
        <v>2159.04</v>
      </c>
      <c r="G7746" s="1">
        <f t="shared" si="1049"/>
        <v>2127.81</v>
      </c>
      <c r="H7746" s="1" t="str">
        <f t="shared" si="1050"/>
        <v/>
      </c>
      <c r="I7746" s="1" t="str">
        <f t="shared" si="1051"/>
        <v>NO</v>
      </c>
      <c r="J7746" s="1">
        <f t="shared" ca="1" si="1052"/>
        <v>2180.9559999999997</v>
      </c>
      <c r="K7746" s="1" t="str">
        <f t="shared" ca="1" si="1054"/>
        <v>NO</v>
      </c>
      <c r="L7746" s="1" t="str">
        <f t="shared" ca="1" si="1055"/>
        <v>NO</v>
      </c>
      <c r="M7746" s="1">
        <f t="shared" ca="1" si="1056"/>
        <v>0</v>
      </c>
      <c r="N7746" s="1">
        <f t="shared" ca="1" si="1057"/>
        <v>0</v>
      </c>
      <c r="O7746" s="1">
        <f t="shared" ca="1" si="1053"/>
        <v>0</v>
      </c>
    </row>
    <row r="7747" spans="4:15" x14ac:dyDescent="0.35">
      <c r="D7747" s="1">
        <v>7740</v>
      </c>
      <c r="E7747" s="4">
        <v>42626</v>
      </c>
      <c r="F7747" s="1">
        <v>2127.02</v>
      </c>
      <c r="G7747" s="1">
        <f t="shared" si="1049"/>
        <v>2159.04</v>
      </c>
      <c r="H7747" s="1" t="str">
        <f t="shared" si="1050"/>
        <v/>
      </c>
      <c r="I7747" s="1" t="str">
        <f t="shared" si="1051"/>
        <v>NO</v>
      </c>
      <c r="J7747" s="1">
        <f t="shared" ca="1" si="1052"/>
        <v>2172.346</v>
      </c>
      <c r="K7747" s="1" t="str">
        <f t="shared" ca="1" si="1054"/>
        <v>NO</v>
      </c>
      <c r="L7747" s="1" t="str">
        <f t="shared" ca="1" si="1055"/>
        <v>NO</v>
      </c>
      <c r="M7747" s="1">
        <f t="shared" ca="1" si="1056"/>
        <v>0</v>
      </c>
      <c r="N7747" s="1">
        <f t="shared" ca="1" si="1057"/>
        <v>0</v>
      </c>
      <c r="O7747" s="1">
        <f t="shared" ca="1" si="1053"/>
        <v>0</v>
      </c>
    </row>
    <row r="7748" spans="4:15" x14ac:dyDescent="0.35">
      <c r="D7748" s="1">
        <v>7741</v>
      </c>
      <c r="E7748" s="4">
        <v>42627</v>
      </c>
      <c r="F7748" s="1">
        <v>2125.77</v>
      </c>
      <c r="G7748" s="1">
        <f t="shared" si="1049"/>
        <v>2127.02</v>
      </c>
      <c r="H7748" s="1" t="str">
        <f t="shared" si="1050"/>
        <v/>
      </c>
      <c r="I7748" s="1" t="str">
        <f t="shared" si="1051"/>
        <v>NO</v>
      </c>
      <c r="J7748" s="1">
        <f t="shared" ca="1" si="1052"/>
        <v>2168.1580000000004</v>
      </c>
      <c r="K7748" s="1" t="str">
        <f t="shared" ca="1" si="1054"/>
        <v>NO</v>
      </c>
      <c r="L7748" s="1" t="str">
        <f t="shared" ca="1" si="1055"/>
        <v>NO</v>
      </c>
      <c r="M7748" s="1">
        <f t="shared" ca="1" si="1056"/>
        <v>0</v>
      </c>
      <c r="N7748" s="1">
        <f t="shared" ca="1" si="1057"/>
        <v>0</v>
      </c>
      <c r="O7748" s="1">
        <f t="shared" ca="1" si="1053"/>
        <v>0</v>
      </c>
    </row>
    <row r="7749" spans="4:15" x14ac:dyDescent="0.35">
      <c r="D7749" s="1">
        <v>7742</v>
      </c>
      <c r="E7749" s="4">
        <v>42628</v>
      </c>
      <c r="F7749" s="1">
        <v>2147.2600000000002</v>
      </c>
      <c r="G7749" s="1">
        <f t="shared" si="1049"/>
        <v>2125.77</v>
      </c>
      <c r="H7749" s="1" t="str">
        <f t="shared" si="1050"/>
        <v/>
      </c>
      <c r="I7749" s="1" t="str">
        <f t="shared" si="1051"/>
        <v>NO</v>
      </c>
      <c r="J7749" s="1">
        <f t="shared" ca="1" si="1052"/>
        <v>2156.2660000000005</v>
      </c>
      <c r="K7749" s="1" t="str">
        <f t="shared" ca="1" si="1054"/>
        <v>NO</v>
      </c>
      <c r="L7749" s="1" t="str">
        <f t="shared" ca="1" si="1055"/>
        <v>NO</v>
      </c>
      <c r="M7749" s="1">
        <f t="shared" ca="1" si="1056"/>
        <v>0</v>
      </c>
      <c r="N7749" s="1">
        <f t="shared" ca="1" si="1057"/>
        <v>0</v>
      </c>
      <c r="O7749" s="1">
        <f t="shared" ca="1" si="1053"/>
        <v>0</v>
      </c>
    </row>
    <row r="7750" spans="4:15" x14ac:dyDescent="0.35">
      <c r="D7750" s="1">
        <v>7743</v>
      </c>
      <c r="E7750" s="4">
        <v>42629</v>
      </c>
      <c r="F7750" s="1">
        <v>2139.16</v>
      </c>
      <c r="G7750" s="1">
        <f t="shared" si="1049"/>
        <v>2147.2600000000002</v>
      </c>
      <c r="H7750" s="1" t="str">
        <f t="shared" si="1050"/>
        <v/>
      </c>
      <c r="I7750" s="1" t="str">
        <f t="shared" si="1051"/>
        <v>NO</v>
      </c>
      <c r="J7750" s="1">
        <f t="shared" ca="1" si="1052"/>
        <v>2144.1880000000001</v>
      </c>
      <c r="K7750" s="1" t="str">
        <f t="shared" ca="1" si="1054"/>
        <v>YES</v>
      </c>
      <c r="L7750" s="1" t="str">
        <f t="shared" ca="1" si="1055"/>
        <v>NO</v>
      </c>
      <c r="M7750" s="1">
        <f t="shared" ca="1" si="1056"/>
        <v>-2147.2600000000002</v>
      </c>
      <c r="N7750" s="1">
        <f t="shared" ca="1" si="1057"/>
        <v>0</v>
      </c>
      <c r="O7750" s="1">
        <f t="shared" ca="1" si="1053"/>
        <v>0</v>
      </c>
    </row>
    <row r="7751" spans="4:15" x14ac:dyDescent="0.35">
      <c r="D7751" s="1">
        <v>7744</v>
      </c>
      <c r="E7751" s="4">
        <v>42632</v>
      </c>
      <c r="F7751" s="1">
        <v>2139.12</v>
      </c>
      <c r="G7751" s="1">
        <f t="shared" si="1049"/>
        <v>2139.16</v>
      </c>
      <c r="H7751" s="1" t="str">
        <f t="shared" si="1050"/>
        <v/>
      </c>
      <c r="I7751" s="1" t="str">
        <f t="shared" si="1051"/>
        <v>NO</v>
      </c>
      <c r="J7751" s="1">
        <f t="shared" ca="1" si="1052"/>
        <v>2137.38</v>
      </c>
      <c r="K7751" s="1" t="str">
        <f t="shared" ca="1" si="1054"/>
        <v>YES</v>
      </c>
      <c r="L7751" s="1" t="str">
        <f t="shared" ca="1" si="1055"/>
        <v>NO</v>
      </c>
      <c r="M7751" s="1">
        <f t="shared" ca="1" si="1056"/>
        <v>-2139.16</v>
      </c>
      <c r="N7751" s="1">
        <f t="shared" ca="1" si="1057"/>
        <v>0</v>
      </c>
      <c r="O7751" s="1">
        <f t="shared" ca="1" si="1053"/>
        <v>0</v>
      </c>
    </row>
    <row r="7752" spans="4:15" x14ac:dyDescent="0.35">
      <c r="D7752" s="1">
        <v>7745</v>
      </c>
      <c r="E7752" s="4">
        <v>42633</v>
      </c>
      <c r="F7752" s="1">
        <v>2139.7600000000002</v>
      </c>
      <c r="G7752" s="1">
        <f t="shared" si="1049"/>
        <v>2139.12</v>
      </c>
      <c r="H7752" s="1" t="str">
        <f t="shared" si="1050"/>
        <v/>
      </c>
      <c r="I7752" s="1" t="str">
        <f t="shared" si="1051"/>
        <v>NO</v>
      </c>
      <c r="J7752" s="1">
        <f t="shared" ca="1" si="1052"/>
        <v>2139.65</v>
      </c>
      <c r="K7752" s="1" t="str">
        <f t="shared" ca="1" si="1054"/>
        <v>NO</v>
      </c>
      <c r="L7752" s="1" t="str">
        <f t="shared" ca="1" si="1055"/>
        <v>NO</v>
      </c>
      <c r="M7752" s="1">
        <f t="shared" ca="1" si="1056"/>
        <v>0</v>
      </c>
      <c r="N7752" s="1">
        <f t="shared" ca="1" si="1057"/>
        <v>0</v>
      </c>
      <c r="O7752" s="1">
        <f t="shared" ca="1" si="1053"/>
        <v>0</v>
      </c>
    </row>
    <row r="7753" spans="4:15" x14ac:dyDescent="0.35">
      <c r="D7753" s="1">
        <v>7746</v>
      </c>
      <c r="E7753" s="4">
        <v>42634</v>
      </c>
      <c r="F7753" s="1">
        <v>2163.12</v>
      </c>
      <c r="G7753" s="1">
        <f t="shared" si="1049"/>
        <v>2139.7600000000002</v>
      </c>
      <c r="H7753" s="1" t="str">
        <f t="shared" si="1050"/>
        <v/>
      </c>
      <c r="I7753" s="1" t="str">
        <f t="shared" si="1051"/>
        <v>NO</v>
      </c>
      <c r="J7753" s="1">
        <f t="shared" ca="1" si="1052"/>
        <v>2135.6659999999997</v>
      </c>
      <c r="K7753" s="1" t="str">
        <f t="shared" ca="1" si="1054"/>
        <v>YES</v>
      </c>
      <c r="L7753" s="1" t="str">
        <f t="shared" ca="1" si="1055"/>
        <v>NO</v>
      </c>
      <c r="M7753" s="1">
        <f t="shared" ca="1" si="1056"/>
        <v>-2139.7600000000002</v>
      </c>
      <c r="N7753" s="1">
        <f t="shared" ca="1" si="1057"/>
        <v>0</v>
      </c>
      <c r="O7753" s="1">
        <f t="shared" ca="1" si="1053"/>
        <v>0</v>
      </c>
    </row>
    <row r="7754" spans="4:15" x14ac:dyDescent="0.35">
      <c r="D7754" s="1">
        <v>7747</v>
      </c>
      <c r="E7754" s="4">
        <v>42635</v>
      </c>
      <c r="F7754" s="1">
        <v>2177.1799999999998</v>
      </c>
      <c r="G7754" s="1">
        <f t="shared" ref="G7754:G7817" si="1058">F7753</f>
        <v>2163.12</v>
      </c>
      <c r="H7754" s="1" t="str">
        <f t="shared" si="1050"/>
        <v/>
      </c>
      <c r="I7754" s="1" t="str">
        <f t="shared" si="1051"/>
        <v>NO</v>
      </c>
      <c r="J7754" s="1">
        <f t="shared" ca="1" si="1052"/>
        <v>2138.2140000000004</v>
      </c>
      <c r="K7754" s="1" t="str">
        <f t="shared" ca="1" si="1054"/>
        <v>YES</v>
      </c>
      <c r="L7754" s="1" t="str">
        <f t="shared" ca="1" si="1055"/>
        <v>NO</v>
      </c>
      <c r="M7754" s="1">
        <f t="shared" ca="1" si="1056"/>
        <v>-2163.12</v>
      </c>
      <c r="N7754" s="1">
        <f t="shared" ca="1" si="1057"/>
        <v>0</v>
      </c>
      <c r="O7754" s="1">
        <f t="shared" ca="1" si="1053"/>
        <v>0</v>
      </c>
    </row>
    <row r="7755" spans="4:15" x14ac:dyDescent="0.35">
      <c r="D7755" s="1">
        <v>7748</v>
      </c>
      <c r="E7755" s="4">
        <v>42636</v>
      </c>
      <c r="F7755" s="1">
        <v>2164.69</v>
      </c>
      <c r="G7755" s="1">
        <f t="shared" si="1058"/>
        <v>2177.1799999999998</v>
      </c>
      <c r="H7755" s="1" t="str">
        <f t="shared" si="1050"/>
        <v/>
      </c>
      <c r="I7755" s="1" t="str">
        <f t="shared" si="1051"/>
        <v>NO</v>
      </c>
      <c r="J7755" s="1">
        <f t="shared" ca="1" si="1052"/>
        <v>2145.6839999999997</v>
      </c>
      <c r="K7755" s="1" t="str">
        <f t="shared" ca="1" si="1054"/>
        <v>YES</v>
      </c>
      <c r="L7755" s="1" t="str">
        <f t="shared" ca="1" si="1055"/>
        <v>NO</v>
      </c>
      <c r="M7755" s="1">
        <f t="shared" ca="1" si="1056"/>
        <v>-2177.1799999999998</v>
      </c>
      <c r="N7755" s="1">
        <f t="shared" ca="1" si="1057"/>
        <v>0</v>
      </c>
      <c r="O7755" s="1">
        <f t="shared" ca="1" si="1053"/>
        <v>0</v>
      </c>
    </row>
    <row r="7756" spans="4:15" x14ac:dyDescent="0.35">
      <c r="D7756" s="1">
        <v>7749</v>
      </c>
      <c r="E7756" s="4">
        <v>42639</v>
      </c>
      <c r="F7756" s="1">
        <v>2146.1</v>
      </c>
      <c r="G7756" s="1">
        <f t="shared" si="1058"/>
        <v>2164.69</v>
      </c>
      <c r="H7756" s="1" t="str">
        <f t="shared" si="1050"/>
        <v/>
      </c>
      <c r="I7756" s="1" t="str">
        <f t="shared" si="1051"/>
        <v>NO</v>
      </c>
      <c r="J7756" s="1">
        <f t="shared" ca="1" si="1052"/>
        <v>2151.6680000000001</v>
      </c>
      <c r="K7756" s="1" t="str">
        <f t="shared" ca="1" si="1054"/>
        <v>YES</v>
      </c>
      <c r="L7756" s="1" t="str">
        <f t="shared" ca="1" si="1055"/>
        <v>NO</v>
      </c>
      <c r="M7756" s="1">
        <f t="shared" ca="1" si="1056"/>
        <v>-2164.69</v>
      </c>
      <c r="N7756" s="1">
        <f t="shared" ca="1" si="1057"/>
        <v>0</v>
      </c>
      <c r="O7756" s="1">
        <f t="shared" ca="1" si="1053"/>
        <v>0</v>
      </c>
    </row>
    <row r="7757" spans="4:15" x14ac:dyDescent="0.35">
      <c r="D7757" s="1">
        <v>7750</v>
      </c>
      <c r="E7757" s="4">
        <v>42640</v>
      </c>
      <c r="F7757" s="1">
        <v>2159.9299999999998</v>
      </c>
      <c r="G7757" s="1">
        <f t="shared" si="1058"/>
        <v>2146.1</v>
      </c>
      <c r="H7757" s="1" t="str">
        <f t="shared" si="1050"/>
        <v/>
      </c>
      <c r="I7757" s="1" t="str">
        <f t="shared" si="1051"/>
        <v>NO</v>
      </c>
      <c r="J7757" s="1">
        <f t="shared" ca="1" si="1052"/>
        <v>2156.7740000000003</v>
      </c>
      <c r="K7757" s="1" t="str">
        <f t="shared" ca="1" si="1054"/>
        <v>NO</v>
      </c>
      <c r="L7757" s="1" t="str">
        <f t="shared" ca="1" si="1055"/>
        <v>NO</v>
      </c>
      <c r="M7757" s="1">
        <f t="shared" ca="1" si="1056"/>
        <v>0</v>
      </c>
      <c r="N7757" s="1">
        <f t="shared" ca="1" si="1057"/>
        <v>0</v>
      </c>
      <c r="O7757" s="1">
        <f t="shared" ca="1" si="1053"/>
        <v>0</v>
      </c>
    </row>
    <row r="7758" spans="4:15" x14ac:dyDescent="0.35">
      <c r="D7758" s="1">
        <v>7751</v>
      </c>
      <c r="E7758" s="4">
        <v>42641</v>
      </c>
      <c r="F7758" s="1">
        <v>2171.37</v>
      </c>
      <c r="G7758" s="1">
        <f t="shared" si="1058"/>
        <v>2159.9299999999998</v>
      </c>
      <c r="H7758" s="1" t="str">
        <f t="shared" si="1050"/>
        <v/>
      </c>
      <c r="I7758" s="1" t="str">
        <f t="shared" si="1051"/>
        <v>NO</v>
      </c>
      <c r="J7758" s="1">
        <f t="shared" ca="1" si="1052"/>
        <v>2158.17</v>
      </c>
      <c r="K7758" s="1" t="str">
        <f t="shared" ca="1" si="1054"/>
        <v>YES</v>
      </c>
      <c r="L7758" s="1" t="str">
        <f t="shared" ca="1" si="1055"/>
        <v>NO</v>
      </c>
      <c r="M7758" s="1">
        <f t="shared" ca="1" si="1056"/>
        <v>-2159.9299999999998</v>
      </c>
      <c r="N7758" s="1">
        <f t="shared" ca="1" si="1057"/>
        <v>0</v>
      </c>
      <c r="O7758" s="1">
        <f t="shared" ca="1" si="1053"/>
        <v>0</v>
      </c>
    </row>
    <row r="7759" spans="4:15" x14ac:dyDescent="0.35">
      <c r="D7759" s="1">
        <v>7752</v>
      </c>
      <c r="E7759" s="4">
        <v>42642</v>
      </c>
      <c r="F7759" s="1">
        <v>2151.13</v>
      </c>
      <c r="G7759" s="1">
        <f t="shared" si="1058"/>
        <v>2171.37</v>
      </c>
      <c r="H7759" s="1" t="str">
        <f t="shared" si="1050"/>
        <v/>
      </c>
      <c r="I7759" s="1" t="str">
        <f t="shared" si="1051"/>
        <v>NO</v>
      </c>
      <c r="J7759" s="1">
        <f t="shared" ca="1" si="1052"/>
        <v>2162.2040000000002</v>
      </c>
      <c r="K7759" s="1" t="str">
        <f t="shared" ca="1" si="1054"/>
        <v>YES</v>
      </c>
      <c r="L7759" s="1" t="str">
        <f t="shared" ca="1" si="1055"/>
        <v>NO</v>
      </c>
      <c r="M7759" s="1">
        <f t="shared" ca="1" si="1056"/>
        <v>-2171.37</v>
      </c>
      <c r="N7759" s="1">
        <f t="shared" ca="1" si="1057"/>
        <v>0</v>
      </c>
      <c r="O7759" s="1">
        <f t="shared" ca="1" si="1053"/>
        <v>0</v>
      </c>
    </row>
    <row r="7760" spans="4:15" x14ac:dyDescent="0.35">
      <c r="D7760" s="1">
        <v>7753</v>
      </c>
      <c r="E7760" s="4">
        <v>42643</v>
      </c>
      <c r="F7760" s="1">
        <v>2168.27</v>
      </c>
      <c r="G7760" s="1">
        <f t="shared" si="1058"/>
        <v>2151.13</v>
      </c>
      <c r="H7760" s="1" t="str">
        <f t="shared" si="1050"/>
        <v/>
      </c>
      <c r="I7760" s="1" t="str">
        <f t="shared" si="1051"/>
        <v>NO</v>
      </c>
      <c r="J7760" s="1">
        <f t="shared" ca="1" si="1052"/>
        <v>2163.8540000000003</v>
      </c>
      <c r="K7760" s="1" t="str">
        <f t="shared" ca="1" si="1054"/>
        <v>NO</v>
      </c>
      <c r="L7760" s="1" t="str">
        <f t="shared" ca="1" si="1055"/>
        <v>NO</v>
      </c>
      <c r="M7760" s="1">
        <f t="shared" ca="1" si="1056"/>
        <v>0</v>
      </c>
      <c r="N7760" s="1">
        <f t="shared" ca="1" si="1057"/>
        <v>0</v>
      </c>
      <c r="O7760" s="1">
        <f t="shared" ca="1" si="1053"/>
        <v>0</v>
      </c>
    </row>
    <row r="7761" spans="4:15" x14ac:dyDescent="0.35">
      <c r="D7761" s="1">
        <v>7754</v>
      </c>
      <c r="E7761" s="4">
        <v>42646</v>
      </c>
      <c r="F7761" s="1">
        <v>2161.1999999999998</v>
      </c>
      <c r="G7761" s="1">
        <f t="shared" si="1058"/>
        <v>2168.27</v>
      </c>
      <c r="H7761" s="1" t="str">
        <f t="shared" si="1050"/>
        <v/>
      </c>
      <c r="I7761" s="1" t="str">
        <f t="shared" si="1051"/>
        <v>NO</v>
      </c>
      <c r="J7761" s="1">
        <f t="shared" ca="1" si="1052"/>
        <v>2158.6440000000002</v>
      </c>
      <c r="K7761" s="1" t="str">
        <f t="shared" ca="1" si="1054"/>
        <v>YES</v>
      </c>
      <c r="L7761" s="1" t="str">
        <f t="shared" ca="1" si="1055"/>
        <v>NO</v>
      </c>
      <c r="M7761" s="1">
        <f t="shared" ca="1" si="1056"/>
        <v>-2168.27</v>
      </c>
      <c r="N7761" s="1">
        <f t="shared" ca="1" si="1057"/>
        <v>0</v>
      </c>
      <c r="O7761" s="1">
        <f t="shared" ca="1" si="1053"/>
        <v>0</v>
      </c>
    </row>
    <row r="7762" spans="4:15" x14ac:dyDescent="0.35">
      <c r="D7762" s="1">
        <v>7755</v>
      </c>
      <c r="E7762" s="4">
        <v>42647</v>
      </c>
      <c r="F7762" s="1">
        <v>2150.4899999999998</v>
      </c>
      <c r="G7762" s="1">
        <f t="shared" si="1058"/>
        <v>2161.1999999999998</v>
      </c>
      <c r="H7762" s="1" t="str">
        <f t="shared" si="1050"/>
        <v/>
      </c>
      <c r="I7762" s="1" t="str">
        <f t="shared" si="1051"/>
        <v>NO</v>
      </c>
      <c r="J7762" s="1">
        <f t="shared" ca="1" si="1052"/>
        <v>2159.3599999999997</v>
      </c>
      <c r="K7762" s="1" t="str">
        <f t="shared" ca="1" si="1054"/>
        <v>YES</v>
      </c>
      <c r="L7762" s="1" t="str">
        <f t="shared" ca="1" si="1055"/>
        <v>NO</v>
      </c>
      <c r="M7762" s="1">
        <f t="shared" ca="1" si="1056"/>
        <v>-2161.1999999999998</v>
      </c>
      <c r="N7762" s="1">
        <f t="shared" ca="1" si="1057"/>
        <v>0</v>
      </c>
      <c r="O7762" s="1">
        <f t="shared" ca="1" si="1053"/>
        <v>0</v>
      </c>
    </row>
    <row r="7763" spans="4:15" x14ac:dyDescent="0.35">
      <c r="D7763" s="1">
        <v>7756</v>
      </c>
      <c r="E7763" s="4">
        <v>42648</v>
      </c>
      <c r="F7763" s="1">
        <v>2159.73</v>
      </c>
      <c r="G7763" s="1">
        <f t="shared" si="1058"/>
        <v>2150.4899999999998</v>
      </c>
      <c r="H7763" s="1" t="str">
        <f t="shared" si="1050"/>
        <v/>
      </c>
      <c r="I7763" s="1" t="str">
        <f t="shared" si="1051"/>
        <v>NO</v>
      </c>
      <c r="J7763" s="1">
        <f t="shared" ca="1" si="1052"/>
        <v>2162.3799999999997</v>
      </c>
      <c r="K7763" s="1" t="str">
        <f t="shared" ca="1" si="1054"/>
        <v>NO</v>
      </c>
      <c r="L7763" s="1" t="str">
        <f t="shared" ca="1" si="1055"/>
        <v>NO</v>
      </c>
      <c r="M7763" s="1">
        <f t="shared" ca="1" si="1056"/>
        <v>0</v>
      </c>
      <c r="N7763" s="1">
        <f t="shared" ca="1" si="1057"/>
        <v>0</v>
      </c>
      <c r="O7763" s="1">
        <f t="shared" ca="1" si="1053"/>
        <v>0</v>
      </c>
    </row>
    <row r="7764" spans="4:15" x14ac:dyDescent="0.35">
      <c r="D7764" s="1">
        <v>7757</v>
      </c>
      <c r="E7764" s="4">
        <v>42649</v>
      </c>
      <c r="F7764" s="1">
        <v>2160.77</v>
      </c>
      <c r="G7764" s="1">
        <f t="shared" si="1058"/>
        <v>2159.73</v>
      </c>
      <c r="H7764" s="1" t="str">
        <f t="shared" si="1050"/>
        <v/>
      </c>
      <c r="I7764" s="1" t="str">
        <f t="shared" si="1051"/>
        <v>NO</v>
      </c>
      <c r="J7764" s="1">
        <f t="shared" ca="1" si="1052"/>
        <v>2160.4920000000002</v>
      </c>
      <c r="K7764" s="1" t="str">
        <f t="shared" ca="1" si="1054"/>
        <v>NO</v>
      </c>
      <c r="L7764" s="1" t="str">
        <f t="shared" ca="1" si="1055"/>
        <v>NO</v>
      </c>
      <c r="M7764" s="1">
        <f t="shared" ca="1" si="1056"/>
        <v>0</v>
      </c>
      <c r="N7764" s="1">
        <f t="shared" ca="1" si="1057"/>
        <v>0</v>
      </c>
      <c r="O7764" s="1">
        <f t="shared" ca="1" si="1053"/>
        <v>0</v>
      </c>
    </row>
    <row r="7765" spans="4:15" x14ac:dyDescent="0.35">
      <c r="D7765" s="1">
        <v>7758</v>
      </c>
      <c r="E7765" s="4">
        <v>42650</v>
      </c>
      <c r="F7765" s="1">
        <v>2153.7399999999998</v>
      </c>
      <c r="G7765" s="1">
        <f t="shared" si="1058"/>
        <v>2160.77</v>
      </c>
      <c r="H7765" s="1" t="str">
        <f t="shared" si="1050"/>
        <v/>
      </c>
      <c r="I7765" s="1" t="str">
        <f t="shared" si="1051"/>
        <v>NO</v>
      </c>
      <c r="J7765" s="1">
        <f t="shared" ca="1" si="1052"/>
        <v>2158.1639999999998</v>
      </c>
      <c r="K7765" s="1" t="str">
        <f t="shared" ca="1" si="1054"/>
        <v>YES</v>
      </c>
      <c r="L7765" s="1" t="str">
        <f t="shared" ca="1" si="1055"/>
        <v>NO</v>
      </c>
      <c r="M7765" s="1">
        <f t="shared" ca="1" si="1056"/>
        <v>-2160.77</v>
      </c>
      <c r="N7765" s="1">
        <f t="shared" ca="1" si="1057"/>
        <v>0</v>
      </c>
      <c r="O7765" s="1">
        <f t="shared" ca="1" si="1053"/>
        <v>0</v>
      </c>
    </row>
    <row r="7766" spans="4:15" x14ac:dyDescent="0.35">
      <c r="D7766" s="1">
        <v>7759</v>
      </c>
      <c r="E7766" s="4">
        <v>42653</v>
      </c>
      <c r="F7766" s="1">
        <v>2163.66</v>
      </c>
      <c r="G7766" s="1">
        <f t="shared" si="1058"/>
        <v>2153.7399999999998</v>
      </c>
      <c r="H7766" s="1" t="str">
        <f t="shared" si="1050"/>
        <v/>
      </c>
      <c r="I7766" s="1" t="str">
        <f t="shared" si="1051"/>
        <v>NO</v>
      </c>
      <c r="J7766" s="1">
        <f t="shared" ca="1" si="1052"/>
        <v>2160.0919999999996</v>
      </c>
      <c r="K7766" s="1" t="str">
        <f t="shared" ca="1" si="1054"/>
        <v>NO</v>
      </c>
      <c r="L7766" s="1" t="str">
        <f t="shared" ca="1" si="1055"/>
        <v>NO</v>
      </c>
      <c r="M7766" s="1">
        <f t="shared" ca="1" si="1056"/>
        <v>0</v>
      </c>
      <c r="N7766" s="1">
        <f t="shared" ca="1" si="1057"/>
        <v>0</v>
      </c>
      <c r="O7766" s="1">
        <f t="shared" ca="1" si="1053"/>
        <v>0</v>
      </c>
    </row>
    <row r="7767" spans="4:15" x14ac:dyDescent="0.35">
      <c r="D7767" s="1">
        <v>7760</v>
      </c>
      <c r="E7767" s="4">
        <v>42654</v>
      </c>
      <c r="F7767" s="1">
        <v>2136.73</v>
      </c>
      <c r="G7767" s="1">
        <f t="shared" si="1058"/>
        <v>2163.66</v>
      </c>
      <c r="H7767" s="1" t="str">
        <f t="shared" si="1050"/>
        <v/>
      </c>
      <c r="I7767" s="1" t="str">
        <f t="shared" si="1051"/>
        <v>NO</v>
      </c>
      <c r="J7767" s="1">
        <f t="shared" ca="1" si="1052"/>
        <v>2157.1860000000001</v>
      </c>
      <c r="K7767" s="1" t="str">
        <f t="shared" ca="1" si="1054"/>
        <v>YES</v>
      </c>
      <c r="L7767" s="1" t="str">
        <f t="shared" ca="1" si="1055"/>
        <v>NO</v>
      </c>
      <c r="M7767" s="1">
        <f t="shared" ca="1" si="1056"/>
        <v>-2163.66</v>
      </c>
      <c r="N7767" s="1">
        <f t="shared" ca="1" si="1057"/>
        <v>0</v>
      </c>
      <c r="O7767" s="1">
        <f t="shared" ca="1" si="1053"/>
        <v>0</v>
      </c>
    </row>
    <row r="7768" spans="4:15" x14ac:dyDescent="0.35">
      <c r="D7768" s="1">
        <v>7761</v>
      </c>
      <c r="E7768" s="4">
        <v>42655</v>
      </c>
      <c r="F7768" s="1">
        <v>2139.1799999999998</v>
      </c>
      <c r="G7768" s="1">
        <f t="shared" si="1058"/>
        <v>2136.73</v>
      </c>
      <c r="H7768" s="1" t="str">
        <f t="shared" si="1050"/>
        <v/>
      </c>
      <c r="I7768" s="1" t="str">
        <f t="shared" si="1051"/>
        <v>NO</v>
      </c>
      <c r="J7768" s="1">
        <f t="shared" ca="1" si="1052"/>
        <v>2157.6779999999999</v>
      </c>
      <c r="K7768" s="1" t="str">
        <f t="shared" ca="1" si="1054"/>
        <v>NO</v>
      </c>
      <c r="L7768" s="1" t="str">
        <f t="shared" ca="1" si="1055"/>
        <v>NO</v>
      </c>
      <c r="M7768" s="1">
        <f t="shared" ca="1" si="1056"/>
        <v>0</v>
      </c>
      <c r="N7768" s="1">
        <f t="shared" ca="1" si="1057"/>
        <v>0</v>
      </c>
      <c r="O7768" s="1">
        <f t="shared" ca="1" si="1053"/>
        <v>0</v>
      </c>
    </row>
    <row r="7769" spans="4:15" x14ac:dyDescent="0.35">
      <c r="D7769" s="1">
        <v>7762</v>
      </c>
      <c r="E7769" s="4">
        <v>42656</v>
      </c>
      <c r="F7769" s="1">
        <v>2132.5500000000002</v>
      </c>
      <c r="G7769" s="1">
        <f t="shared" si="1058"/>
        <v>2139.1799999999998</v>
      </c>
      <c r="H7769" s="1" t="str">
        <f t="shared" si="1050"/>
        <v/>
      </c>
      <c r="I7769" s="1" t="str">
        <f t="shared" si="1051"/>
        <v>NO</v>
      </c>
      <c r="J7769" s="1">
        <f t="shared" ca="1" si="1052"/>
        <v>2154.9259999999999</v>
      </c>
      <c r="K7769" s="1" t="str">
        <f t="shared" ca="1" si="1054"/>
        <v>NO</v>
      </c>
      <c r="L7769" s="1" t="str">
        <f t="shared" ca="1" si="1055"/>
        <v>NO</v>
      </c>
      <c r="M7769" s="1">
        <f t="shared" ca="1" si="1056"/>
        <v>0</v>
      </c>
      <c r="N7769" s="1">
        <f t="shared" ca="1" si="1057"/>
        <v>0</v>
      </c>
      <c r="O7769" s="1">
        <f t="shared" ca="1" si="1053"/>
        <v>0</v>
      </c>
    </row>
    <row r="7770" spans="4:15" x14ac:dyDescent="0.35">
      <c r="D7770" s="1">
        <v>7763</v>
      </c>
      <c r="E7770" s="4">
        <v>42657</v>
      </c>
      <c r="F7770" s="1">
        <v>2132.98</v>
      </c>
      <c r="G7770" s="1">
        <f t="shared" si="1058"/>
        <v>2132.5500000000002</v>
      </c>
      <c r="H7770" s="1" t="str">
        <f t="shared" si="1050"/>
        <v/>
      </c>
      <c r="I7770" s="1" t="str">
        <f t="shared" si="1051"/>
        <v>NO</v>
      </c>
      <c r="J7770" s="1">
        <f t="shared" ca="1" si="1052"/>
        <v>2150.8159999999998</v>
      </c>
      <c r="K7770" s="1" t="str">
        <f t="shared" ca="1" si="1054"/>
        <v>NO</v>
      </c>
      <c r="L7770" s="1" t="str">
        <f t="shared" ca="1" si="1055"/>
        <v>NO</v>
      </c>
      <c r="M7770" s="1">
        <f t="shared" ca="1" si="1056"/>
        <v>0</v>
      </c>
      <c r="N7770" s="1">
        <f t="shared" ca="1" si="1057"/>
        <v>0</v>
      </c>
      <c r="O7770" s="1">
        <f t="shared" ca="1" si="1053"/>
        <v>0</v>
      </c>
    </row>
    <row r="7771" spans="4:15" x14ac:dyDescent="0.35">
      <c r="D7771" s="1">
        <v>7764</v>
      </c>
      <c r="E7771" s="4">
        <v>42660</v>
      </c>
      <c r="F7771" s="1">
        <v>2126.5</v>
      </c>
      <c r="G7771" s="1">
        <f t="shared" si="1058"/>
        <v>2132.98</v>
      </c>
      <c r="H7771" s="1" t="str">
        <f t="shared" si="1050"/>
        <v/>
      </c>
      <c r="I7771" s="1" t="str">
        <f t="shared" si="1051"/>
        <v>NO</v>
      </c>
      <c r="J7771" s="1">
        <f t="shared" ca="1" si="1052"/>
        <v>2145.172</v>
      </c>
      <c r="K7771" s="1" t="str">
        <f t="shared" ca="1" si="1054"/>
        <v>NO</v>
      </c>
      <c r="L7771" s="1" t="str">
        <f t="shared" ca="1" si="1055"/>
        <v>NO</v>
      </c>
      <c r="M7771" s="1">
        <f t="shared" ca="1" si="1056"/>
        <v>0</v>
      </c>
      <c r="N7771" s="1">
        <f t="shared" ca="1" si="1057"/>
        <v>0</v>
      </c>
      <c r="O7771" s="1">
        <f t="shared" ca="1" si="1053"/>
        <v>0</v>
      </c>
    </row>
    <row r="7772" spans="4:15" x14ac:dyDescent="0.35">
      <c r="D7772" s="1">
        <v>7765</v>
      </c>
      <c r="E7772" s="4">
        <v>42661</v>
      </c>
      <c r="F7772" s="1">
        <v>2139.6</v>
      </c>
      <c r="G7772" s="1">
        <f t="shared" si="1058"/>
        <v>2126.5</v>
      </c>
      <c r="H7772" s="1" t="str">
        <f t="shared" si="1050"/>
        <v/>
      </c>
      <c r="I7772" s="1" t="str">
        <f t="shared" si="1051"/>
        <v>NO</v>
      </c>
      <c r="J7772" s="1">
        <f t="shared" ca="1" si="1052"/>
        <v>2141.0199999999995</v>
      </c>
      <c r="K7772" s="1" t="str">
        <f t="shared" ca="1" si="1054"/>
        <v>NO</v>
      </c>
      <c r="L7772" s="1" t="str">
        <f t="shared" ca="1" si="1055"/>
        <v>NO</v>
      </c>
      <c r="M7772" s="1">
        <f t="shared" ca="1" si="1056"/>
        <v>0</v>
      </c>
      <c r="N7772" s="1">
        <f t="shared" ca="1" si="1057"/>
        <v>0</v>
      </c>
      <c r="O7772" s="1">
        <f t="shared" ca="1" si="1053"/>
        <v>0</v>
      </c>
    </row>
    <row r="7773" spans="4:15" x14ac:dyDescent="0.35">
      <c r="D7773" s="1">
        <v>7766</v>
      </c>
      <c r="E7773" s="4">
        <v>42662</v>
      </c>
      <c r="F7773" s="1">
        <v>2144.29</v>
      </c>
      <c r="G7773" s="1">
        <f t="shared" si="1058"/>
        <v>2139.6</v>
      </c>
      <c r="H7773" s="1" t="str">
        <f t="shared" si="1050"/>
        <v/>
      </c>
      <c r="I7773" s="1" t="str">
        <f t="shared" si="1051"/>
        <v>NO</v>
      </c>
      <c r="J7773" s="1">
        <f t="shared" ca="1" si="1052"/>
        <v>2133.5880000000002</v>
      </c>
      <c r="K7773" s="1" t="str">
        <f t="shared" ca="1" si="1054"/>
        <v>YES</v>
      </c>
      <c r="L7773" s="1" t="str">
        <f t="shared" ca="1" si="1055"/>
        <v>NO</v>
      </c>
      <c r="M7773" s="1">
        <f t="shared" ca="1" si="1056"/>
        <v>-2139.6</v>
      </c>
      <c r="N7773" s="1">
        <f t="shared" ca="1" si="1057"/>
        <v>0</v>
      </c>
      <c r="O7773" s="1">
        <f t="shared" ca="1" si="1053"/>
        <v>0</v>
      </c>
    </row>
    <row r="7774" spans="4:15" x14ac:dyDescent="0.35">
      <c r="D7774" s="1">
        <v>7767</v>
      </c>
      <c r="E7774" s="4">
        <v>42663</v>
      </c>
      <c r="F7774" s="1">
        <v>2141.34</v>
      </c>
      <c r="G7774" s="1">
        <f t="shared" si="1058"/>
        <v>2144.29</v>
      </c>
      <c r="H7774" s="1" t="str">
        <f t="shared" si="1050"/>
        <v/>
      </c>
      <c r="I7774" s="1" t="str">
        <f t="shared" si="1051"/>
        <v>NO</v>
      </c>
      <c r="J7774" s="1">
        <f t="shared" ca="1" si="1052"/>
        <v>2134.1619999999998</v>
      </c>
      <c r="K7774" s="1" t="str">
        <f t="shared" ca="1" si="1054"/>
        <v>YES</v>
      </c>
      <c r="L7774" s="1" t="str">
        <f t="shared" ca="1" si="1055"/>
        <v>NO</v>
      </c>
      <c r="M7774" s="1">
        <f t="shared" ca="1" si="1056"/>
        <v>-2144.29</v>
      </c>
      <c r="N7774" s="1">
        <f t="shared" ca="1" si="1057"/>
        <v>0</v>
      </c>
      <c r="O7774" s="1">
        <f t="shared" ca="1" si="1053"/>
        <v>0</v>
      </c>
    </row>
    <row r="7775" spans="4:15" x14ac:dyDescent="0.35">
      <c r="D7775" s="1">
        <v>7768</v>
      </c>
      <c r="E7775" s="4">
        <v>42664</v>
      </c>
      <c r="F7775" s="1">
        <v>2141.16</v>
      </c>
      <c r="G7775" s="1">
        <f t="shared" si="1058"/>
        <v>2141.34</v>
      </c>
      <c r="H7775" s="1" t="str">
        <f t="shared" si="1050"/>
        <v/>
      </c>
      <c r="I7775" s="1" t="str">
        <f t="shared" si="1051"/>
        <v>NO</v>
      </c>
      <c r="J7775" s="1">
        <f t="shared" ca="1" si="1052"/>
        <v>2135.1840000000002</v>
      </c>
      <c r="K7775" s="1" t="str">
        <f t="shared" ca="1" si="1054"/>
        <v>YES</v>
      </c>
      <c r="L7775" s="1" t="str">
        <f t="shared" ca="1" si="1055"/>
        <v>NO</v>
      </c>
      <c r="M7775" s="1">
        <f t="shared" ca="1" si="1056"/>
        <v>-2141.34</v>
      </c>
      <c r="N7775" s="1">
        <f t="shared" ca="1" si="1057"/>
        <v>0</v>
      </c>
      <c r="O7775" s="1">
        <f t="shared" ca="1" si="1053"/>
        <v>0</v>
      </c>
    </row>
    <row r="7776" spans="4:15" x14ac:dyDescent="0.35">
      <c r="D7776" s="1">
        <v>7769</v>
      </c>
      <c r="E7776" s="4">
        <v>42667</v>
      </c>
      <c r="F7776" s="1">
        <v>2151.33</v>
      </c>
      <c r="G7776" s="1">
        <f t="shared" si="1058"/>
        <v>2141.16</v>
      </c>
      <c r="H7776" s="1" t="str">
        <f t="shared" si="1050"/>
        <v/>
      </c>
      <c r="I7776" s="1" t="str">
        <f t="shared" si="1051"/>
        <v>NO</v>
      </c>
      <c r="J7776" s="1">
        <f t="shared" ca="1" si="1052"/>
        <v>2136.942</v>
      </c>
      <c r="K7776" s="1" t="str">
        <f t="shared" ca="1" si="1054"/>
        <v>YES</v>
      </c>
      <c r="L7776" s="1" t="str">
        <f t="shared" ca="1" si="1055"/>
        <v>NO</v>
      </c>
      <c r="M7776" s="1">
        <f t="shared" ca="1" si="1056"/>
        <v>-2141.16</v>
      </c>
      <c r="N7776" s="1">
        <f t="shared" ca="1" si="1057"/>
        <v>0</v>
      </c>
      <c r="O7776" s="1">
        <f t="shared" ca="1" si="1053"/>
        <v>0</v>
      </c>
    </row>
    <row r="7777" spans="4:15" x14ac:dyDescent="0.35">
      <c r="D7777" s="1">
        <v>7770</v>
      </c>
      <c r="E7777" s="4">
        <v>42668</v>
      </c>
      <c r="F7777" s="1">
        <v>2143.16</v>
      </c>
      <c r="G7777" s="1">
        <f t="shared" si="1058"/>
        <v>2151.33</v>
      </c>
      <c r="H7777" s="1" t="str">
        <f t="shared" si="1050"/>
        <v/>
      </c>
      <c r="I7777" s="1" t="str">
        <f t="shared" si="1051"/>
        <v>NO</v>
      </c>
      <c r="J7777" s="1">
        <f t="shared" ca="1" si="1052"/>
        <v>2138.578</v>
      </c>
      <c r="K7777" s="1" t="str">
        <f t="shared" ca="1" si="1054"/>
        <v>YES</v>
      </c>
      <c r="L7777" s="1" t="str">
        <f t="shared" ca="1" si="1055"/>
        <v>NO</v>
      </c>
      <c r="M7777" s="1">
        <f t="shared" ca="1" si="1056"/>
        <v>-2151.33</v>
      </c>
      <c r="N7777" s="1">
        <f t="shared" ca="1" si="1057"/>
        <v>0</v>
      </c>
      <c r="O7777" s="1">
        <f t="shared" ca="1" si="1053"/>
        <v>0</v>
      </c>
    </row>
    <row r="7778" spans="4:15" x14ac:dyDescent="0.35">
      <c r="D7778" s="1">
        <v>7771</v>
      </c>
      <c r="E7778" s="4">
        <v>42669</v>
      </c>
      <c r="F7778" s="1">
        <v>2139.4299999999998</v>
      </c>
      <c r="G7778" s="1">
        <f t="shared" si="1058"/>
        <v>2143.16</v>
      </c>
      <c r="H7778" s="1" t="str">
        <f t="shared" si="1050"/>
        <v/>
      </c>
      <c r="I7778" s="1" t="str">
        <f t="shared" si="1051"/>
        <v>NO</v>
      </c>
      <c r="J7778" s="1">
        <f t="shared" ca="1" si="1052"/>
        <v>2143.5439999999999</v>
      </c>
      <c r="K7778" s="1" t="str">
        <f t="shared" ca="1" si="1054"/>
        <v>NO</v>
      </c>
      <c r="L7778" s="1" t="str">
        <f t="shared" ca="1" si="1055"/>
        <v>NO</v>
      </c>
      <c r="M7778" s="1">
        <f t="shared" ca="1" si="1056"/>
        <v>0</v>
      </c>
      <c r="N7778" s="1">
        <f t="shared" ca="1" si="1057"/>
        <v>0</v>
      </c>
      <c r="O7778" s="1">
        <f t="shared" ca="1" si="1053"/>
        <v>0</v>
      </c>
    </row>
    <row r="7779" spans="4:15" x14ac:dyDescent="0.35">
      <c r="D7779" s="1">
        <v>7772</v>
      </c>
      <c r="E7779" s="4">
        <v>42670</v>
      </c>
      <c r="F7779" s="1">
        <v>2133.04</v>
      </c>
      <c r="G7779" s="1">
        <f t="shared" si="1058"/>
        <v>2139.4299999999998</v>
      </c>
      <c r="H7779" s="1" t="str">
        <f t="shared" si="1050"/>
        <v/>
      </c>
      <c r="I7779" s="1" t="str">
        <f t="shared" si="1051"/>
        <v>NO</v>
      </c>
      <c r="J7779" s="1">
        <f t="shared" ca="1" si="1052"/>
        <v>2144.2559999999999</v>
      </c>
      <c r="K7779" s="1" t="str">
        <f t="shared" ca="1" si="1054"/>
        <v>NO</v>
      </c>
      <c r="L7779" s="1" t="str">
        <f t="shared" ca="1" si="1055"/>
        <v>NO</v>
      </c>
      <c r="M7779" s="1">
        <f t="shared" ca="1" si="1056"/>
        <v>0</v>
      </c>
      <c r="N7779" s="1">
        <f t="shared" ca="1" si="1057"/>
        <v>0</v>
      </c>
      <c r="O7779" s="1">
        <f t="shared" ca="1" si="1053"/>
        <v>0</v>
      </c>
    </row>
    <row r="7780" spans="4:15" x14ac:dyDescent="0.35">
      <c r="D7780" s="1">
        <v>7773</v>
      </c>
      <c r="E7780" s="4">
        <v>42671</v>
      </c>
      <c r="F7780" s="1">
        <v>2126.41</v>
      </c>
      <c r="G7780" s="1">
        <f t="shared" si="1058"/>
        <v>2133.04</v>
      </c>
      <c r="H7780" s="1" t="str">
        <f t="shared" si="1050"/>
        <v/>
      </c>
      <c r="I7780" s="1" t="str">
        <f t="shared" si="1051"/>
        <v>NO</v>
      </c>
      <c r="J7780" s="1">
        <f t="shared" ca="1" si="1052"/>
        <v>2143.2840000000001</v>
      </c>
      <c r="K7780" s="1" t="str">
        <f t="shared" ca="1" si="1054"/>
        <v>NO</v>
      </c>
      <c r="L7780" s="1" t="str">
        <f t="shared" ca="1" si="1055"/>
        <v>NO</v>
      </c>
      <c r="M7780" s="1">
        <f t="shared" ca="1" si="1056"/>
        <v>0</v>
      </c>
      <c r="N7780" s="1">
        <f t="shared" ca="1" si="1057"/>
        <v>0</v>
      </c>
      <c r="O7780" s="1">
        <f t="shared" ca="1" si="1053"/>
        <v>0</v>
      </c>
    </row>
    <row r="7781" spans="4:15" x14ac:dyDescent="0.35">
      <c r="D7781" s="1">
        <v>7774</v>
      </c>
      <c r="E7781" s="4">
        <v>42674</v>
      </c>
      <c r="F7781" s="1">
        <v>2126.15</v>
      </c>
      <c r="G7781" s="1">
        <f t="shared" si="1058"/>
        <v>2126.41</v>
      </c>
      <c r="H7781" s="1" t="str">
        <f t="shared" si="1050"/>
        <v/>
      </c>
      <c r="I7781" s="1" t="str">
        <f t="shared" si="1051"/>
        <v>NO</v>
      </c>
      <c r="J7781" s="1">
        <f t="shared" ca="1" si="1052"/>
        <v>2141.6239999999998</v>
      </c>
      <c r="K7781" s="1" t="str">
        <f t="shared" ca="1" si="1054"/>
        <v>NO</v>
      </c>
      <c r="L7781" s="1" t="str">
        <f t="shared" ca="1" si="1055"/>
        <v>NO</v>
      </c>
      <c r="M7781" s="1">
        <f t="shared" ca="1" si="1056"/>
        <v>0</v>
      </c>
      <c r="N7781" s="1">
        <f t="shared" ca="1" si="1057"/>
        <v>0</v>
      </c>
      <c r="O7781" s="1">
        <f t="shared" ca="1" si="1053"/>
        <v>0</v>
      </c>
    </row>
    <row r="7782" spans="4:15" x14ac:dyDescent="0.35">
      <c r="D7782" s="1">
        <v>7775</v>
      </c>
      <c r="E7782" s="4">
        <v>42675</v>
      </c>
      <c r="F7782" s="1">
        <v>2111.7199999999998</v>
      </c>
      <c r="G7782" s="1">
        <f t="shared" si="1058"/>
        <v>2126.15</v>
      </c>
      <c r="H7782" s="1" t="str">
        <f t="shared" si="1050"/>
        <v/>
      </c>
      <c r="I7782" s="1" t="str">
        <f t="shared" si="1051"/>
        <v>NO</v>
      </c>
      <c r="J7782" s="1">
        <f t="shared" ca="1" si="1052"/>
        <v>2138.674</v>
      </c>
      <c r="K7782" s="1" t="str">
        <f t="shared" ca="1" si="1054"/>
        <v>NO</v>
      </c>
      <c r="L7782" s="1" t="str">
        <f t="shared" ca="1" si="1055"/>
        <v>NO</v>
      </c>
      <c r="M7782" s="1">
        <f t="shared" ca="1" si="1056"/>
        <v>0</v>
      </c>
      <c r="N7782" s="1">
        <f t="shared" ca="1" si="1057"/>
        <v>0</v>
      </c>
      <c r="O7782" s="1">
        <f t="shared" ca="1" si="1053"/>
        <v>0</v>
      </c>
    </row>
    <row r="7783" spans="4:15" x14ac:dyDescent="0.35">
      <c r="D7783" s="1">
        <v>7776</v>
      </c>
      <c r="E7783" s="4">
        <v>42676</v>
      </c>
      <c r="F7783" s="1">
        <v>2097.94</v>
      </c>
      <c r="G7783" s="1">
        <f t="shared" si="1058"/>
        <v>2111.7199999999998</v>
      </c>
      <c r="H7783" s="1" t="str">
        <f t="shared" si="1050"/>
        <v/>
      </c>
      <c r="I7783" s="1" t="str">
        <f t="shared" si="1051"/>
        <v>NO</v>
      </c>
      <c r="J7783" s="1">
        <f t="shared" ca="1" si="1052"/>
        <v>2133.6379999999999</v>
      </c>
      <c r="K7783" s="1" t="str">
        <f t="shared" ca="1" si="1054"/>
        <v>NO</v>
      </c>
      <c r="L7783" s="1" t="str">
        <f t="shared" ca="1" si="1055"/>
        <v>NO</v>
      </c>
      <c r="M7783" s="1">
        <f t="shared" ca="1" si="1056"/>
        <v>0</v>
      </c>
      <c r="N7783" s="1">
        <f t="shared" ca="1" si="1057"/>
        <v>0</v>
      </c>
      <c r="O7783" s="1">
        <f t="shared" ca="1" si="1053"/>
        <v>0</v>
      </c>
    </row>
    <row r="7784" spans="4:15" x14ac:dyDescent="0.35">
      <c r="D7784" s="1">
        <v>7777</v>
      </c>
      <c r="E7784" s="4">
        <v>42677</v>
      </c>
      <c r="F7784" s="1">
        <v>2088.66</v>
      </c>
      <c r="G7784" s="1">
        <f t="shared" si="1058"/>
        <v>2097.94</v>
      </c>
      <c r="H7784" s="1" t="str">
        <f t="shared" si="1050"/>
        <v/>
      </c>
      <c r="I7784" s="1" t="str">
        <f t="shared" si="1051"/>
        <v>NO</v>
      </c>
      <c r="J7784" s="1">
        <f t="shared" ca="1" si="1052"/>
        <v>2127.3499999999995</v>
      </c>
      <c r="K7784" s="1" t="str">
        <f t="shared" ca="1" si="1054"/>
        <v>NO</v>
      </c>
      <c r="L7784" s="1" t="str">
        <f t="shared" ca="1" si="1055"/>
        <v>NO</v>
      </c>
      <c r="M7784" s="1">
        <f t="shared" ca="1" si="1056"/>
        <v>0</v>
      </c>
      <c r="N7784" s="1">
        <f t="shared" ca="1" si="1057"/>
        <v>0</v>
      </c>
      <c r="O7784" s="1">
        <f t="shared" ca="1" si="1053"/>
        <v>0</v>
      </c>
    </row>
    <row r="7785" spans="4:15" x14ac:dyDescent="0.35">
      <c r="D7785" s="1">
        <v>7778</v>
      </c>
      <c r="E7785" s="4">
        <v>42678</v>
      </c>
      <c r="F7785" s="1">
        <v>2085.1799999999998</v>
      </c>
      <c r="G7785" s="1">
        <f t="shared" si="1058"/>
        <v>2088.66</v>
      </c>
      <c r="H7785" s="1" t="str">
        <f t="shared" si="1050"/>
        <v/>
      </c>
      <c r="I7785" s="1" t="str">
        <f t="shared" si="1051"/>
        <v>NO</v>
      </c>
      <c r="J7785" s="1">
        <f t="shared" ca="1" si="1052"/>
        <v>2119.0520000000001</v>
      </c>
      <c r="K7785" s="1" t="str">
        <f t="shared" ca="1" si="1054"/>
        <v>NO</v>
      </c>
      <c r="L7785" s="1" t="str">
        <f t="shared" ca="1" si="1055"/>
        <v>NO</v>
      </c>
      <c r="M7785" s="1">
        <f t="shared" ca="1" si="1056"/>
        <v>0</v>
      </c>
      <c r="N7785" s="1">
        <f t="shared" ca="1" si="1057"/>
        <v>0</v>
      </c>
      <c r="O7785" s="1">
        <f t="shared" ca="1" si="1053"/>
        <v>0</v>
      </c>
    </row>
    <row r="7786" spans="4:15" x14ac:dyDescent="0.35">
      <c r="D7786" s="1">
        <v>7779</v>
      </c>
      <c r="E7786" s="4">
        <v>42681</v>
      </c>
      <c r="F7786" s="1">
        <v>2131.52</v>
      </c>
      <c r="G7786" s="1">
        <f t="shared" si="1058"/>
        <v>2085.1799999999998</v>
      </c>
      <c r="H7786" s="1" t="str">
        <f t="shared" si="1050"/>
        <v/>
      </c>
      <c r="I7786" s="1" t="str">
        <f t="shared" si="1051"/>
        <v>NO</v>
      </c>
      <c r="J7786" s="1">
        <f t="shared" ca="1" si="1052"/>
        <v>2110.1759999999999</v>
      </c>
      <c r="K7786" s="1" t="str">
        <f t="shared" ca="1" si="1054"/>
        <v>NO</v>
      </c>
      <c r="L7786" s="1" t="str">
        <f t="shared" ca="1" si="1055"/>
        <v>NO</v>
      </c>
      <c r="M7786" s="1">
        <f t="shared" ca="1" si="1056"/>
        <v>0</v>
      </c>
      <c r="N7786" s="1">
        <f t="shared" ca="1" si="1057"/>
        <v>0</v>
      </c>
      <c r="O7786" s="1">
        <f t="shared" ca="1" si="1053"/>
        <v>0</v>
      </c>
    </row>
    <row r="7787" spans="4:15" x14ac:dyDescent="0.35">
      <c r="D7787" s="1">
        <v>7780</v>
      </c>
      <c r="E7787" s="4">
        <v>42682</v>
      </c>
      <c r="F7787" s="1">
        <v>2139.56</v>
      </c>
      <c r="G7787" s="1">
        <f t="shared" si="1058"/>
        <v>2131.52</v>
      </c>
      <c r="H7787" s="1" t="str">
        <f t="shared" si="1050"/>
        <v/>
      </c>
      <c r="I7787" s="1" t="str">
        <f t="shared" si="1051"/>
        <v>NO</v>
      </c>
      <c r="J7787" s="1">
        <f t="shared" ca="1" si="1052"/>
        <v>2101.9299999999998</v>
      </c>
      <c r="K7787" s="1" t="str">
        <f t="shared" ca="1" si="1054"/>
        <v>YES</v>
      </c>
      <c r="L7787" s="1" t="str">
        <f t="shared" ca="1" si="1055"/>
        <v>NO</v>
      </c>
      <c r="M7787" s="1">
        <f t="shared" ca="1" si="1056"/>
        <v>-2131.52</v>
      </c>
      <c r="N7787" s="1">
        <f t="shared" ca="1" si="1057"/>
        <v>0</v>
      </c>
      <c r="O7787" s="1">
        <f t="shared" ca="1" si="1053"/>
        <v>0</v>
      </c>
    </row>
    <row r="7788" spans="4:15" x14ac:dyDescent="0.35">
      <c r="D7788" s="1">
        <v>7781</v>
      </c>
      <c r="E7788" s="4">
        <v>42683</v>
      </c>
      <c r="F7788" s="1">
        <v>2163.2600000000002</v>
      </c>
      <c r="G7788" s="1">
        <f t="shared" si="1058"/>
        <v>2139.56</v>
      </c>
      <c r="H7788" s="1" t="str">
        <f t="shared" si="1050"/>
        <v/>
      </c>
      <c r="I7788" s="1" t="str">
        <f t="shared" si="1051"/>
        <v>NO</v>
      </c>
      <c r="J7788" s="1">
        <f t="shared" ca="1" si="1052"/>
        <v>2103.0039999999999</v>
      </c>
      <c r="K7788" s="1" t="str">
        <f t="shared" ca="1" si="1054"/>
        <v>YES</v>
      </c>
      <c r="L7788" s="1" t="str">
        <f t="shared" ca="1" si="1055"/>
        <v>NO</v>
      </c>
      <c r="M7788" s="1">
        <f t="shared" ca="1" si="1056"/>
        <v>-2139.56</v>
      </c>
      <c r="N7788" s="1">
        <f t="shared" ca="1" si="1057"/>
        <v>0</v>
      </c>
      <c r="O7788" s="1">
        <f t="shared" ca="1" si="1053"/>
        <v>0</v>
      </c>
    </row>
    <row r="7789" spans="4:15" x14ac:dyDescent="0.35">
      <c r="D7789" s="1">
        <v>7782</v>
      </c>
      <c r="E7789" s="4">
        <v>42684</v>
      </c>
      <c r="F7789" s="1">
        <v>2167.48</v>
      </c>
      <c r="G7789" s="1">
        <f t="shared" si="1058"/>
        <v>2163.2600000000002</v>
      </c>
      <c r="H7789" s="1" t="str">
        <f t="shared" si="1050"/>
        <v/>
      </c>
      <c r="I7789" s="1" t="str">
        <f t="shared" si="1051"/>
        <v>NO</v>
      </c>
      <c r="J7789" s="1">
        <f t="shared" ca="1" si="1052"/>
        <v>2108.5720000000001</v>
      </c>
      <c r="K7789" s="1" t="str">
        <f t="shared" ca="1" si="1054"/>
        <v>YES</v>
      </c>
      <c r="L7789" s="1" t="str">
        <f t="shared" ca="1" si="1055"/>
        <v>NO</v>
      </c>
      <c r="M7789" s="1">
        <f t="shared" ca="1" si="1056"/>
        <v>-2163.2600000000002</v>
      </c>
      <c r="N7789" s="1">
        <f t="shared" ca="1" si="1057"/>
        <v>0</v>
      </c>
      <c r="O7789" s="1">
        <f t="shared" ca="1" si="1053"/>
        <v>0</v>
      </c>
    </row>
    <row r="7790" spans="4:15" x14ac:dyDescent="0.35">
      <c r="D7790" s="1">
        <v>7783</v>
      </c>
      <c r="E7790" s="4">
        <v>42685</v>
      </c>
      <c r="F7790" s="1">
        <v>2164.4499999999998</v>
      </c>
      <c r="G7790" s="1">
        <f t="shared" si="1058"/>
        <v>2167.48</v>
      </c>
      <c r="H7790" s="1" t="str">
        <f t="shared" si="1050"/>
        <v/>
      </c>
      <c r="I7790" s="1" t="str">
        <f t="shared" si="1051"/>
        <v>NO</v>
      </c>
      <c r="J7790" s="1">
        <f t="shared" ca="1" si="1052"/>
        <v>2121.636</v>
      </c>
      <c r="K7790" s="1" t="str">
        <f t="shared" ca="1" si="1054"/>
        <v>YES</v>
      </c>
      <c r="L7790" s="1" t="str">
        <f t="shared" ca="1" si="1055"/>
        <v>NO</v>
      </c>
      <c r="M7790" s="1">
        <f t="shared" ca="1" si="1056"/>
        <v>-2167.48</v>
      </c>
      <c r="N7790" s="1">
        <f t="shared" ca="1" si="1057"/>
        <v>0</v>
      </c>
      <c r="O7790" s="1">
        <f t="shared" ca="1" si="1053"/>
        <v>0</v>
      </c>
    </row>
    <row r="7791" spans="4:15" x14ac:dyDescent="0.35">
      <c r="D7791" s="1">
        <v>7784</v>
      </c>
      <c r="E7791" s="4">
        <v>42688</v>
      </c>
      <c r="F7791" s="1">
        <v>2164.1999999999998</v>
      </c>
      <c r="G7791" s="1">
        <f t="shared" si="1058"/>
        <v>2164.4499999999998</v>
      </c>
      <c r="H7791" s="1" t="str">
        <f t="shared" si="1050"/>
        <v/>
      </c>
      <c r="I7791" s="1" t="str">
        <f t="shared" si="1051"/>
        <v>NO</v>
      </c>
      <c r="J7791" s="1">
        <f t="shared" ca="1" si="1052"/>
        <v>2137.4</v>
      </c>
      <c r="K7791" s="1" t="str">
        <f t="shared" ca="1" si="1054"/>
        <v>YES</v>
      </c>
      <c r="L7791" s="1" t="str">
        <f t="shared" ca="1" si="1055"/>
        <v>NO</v>
      </c>
      <c r="M7791" s="1">
        <f t="shared" ca="1" si="1056"/>
        <v>-2164.4499999999998</v>
      </c>
      <c r="N7791" s="1">
        <f t="shared" ca="1" si="1057"/>
        <v>0</v>
      </c>
      <c r="O7791" s="1">
        <f t="shared" ca="1" si="1053"/>
        <v>0</v>
      </c>
    </row>
    <row r="7792" spans="4:15" x14ac:dyDescent="0.35">
      <c r="D7792" s="1">
        <v>7785</v>
      </c>
      <c r="E7792" s="4">
        <v>42689</v>
      </c>
      <c r="F7792" s="1">
        <v>2180.39</v>
      </c>
      <c r="G7792" s="1">
        <f t="shared" si="1058"/>
        <v>2164.1999999999998</v>
      </c>
      <c r="H7792" s="1" t="str">
        <f t="shared" si="1050"/>
        <v/>
      </c>
      <c r="I7792" s="1" t="str">
        <f t="shared" si="1051"/>
        <v>NO</v>
      </c>
      <c r="J7792" s="1">
        <f t="shared" ca="1" si="1052"/>
        <v>2153.2539999999999</v>
      </c>
      <c r="K7792" s="1" t="str">
        <f t="shared" ca="1" si="1054"/>
        <v>YES</v>
      </c>
      <c r="L7792" s="1" t="str">
        <f t="shared" ca="1" si="1055"/>
        <v>NO</v>
      </c>
      <c r="M7792" s="1">
        <f t="shared" ca="1" si="1056"/>
        <v>-2164.1999999999998</v>
      </c>
      <c r="N7792" s="1">
        <f t="shared" ca="1" si="1057"/>
        <v>0</v>
      </c>
      <c r="O7792" s="1">
        <f t="shared" ca="1" si="1053"/>
        <v>0</v>
      </c>
    </row>
    <row r="7793" spans="4:15" x14ac:dyDescent="0.35">
      <c r="D7793" s="1">
        <v>7786</v>
      </c>
      <c r="E7793" s="4">
        <v>42690</v>
      </c>
      <c r="F7793" s="1">
        <v>2176.94</v>
      </c>
      <c r="G7793" s="1">
        <f t="shared" si="1058"/>
        <v>2180.39</v>
      </c>
      <c r="H7793" s="1" t="str">
        <f t="shared" si="1050"/>
        <v/>
      </c>
      <c r="I7793" s="1" t="str">
        <f t="shared" si="1051"/>
        <v>NO</v>
      </c>
      <c r="J7793" s="1">
        <f t="shared" ca="1" si="1052"/>
        <v>2159.79</v>
      </c>
      <c r="K7793" s="1" t="str">
        <f t="shared" ca="1" si="1054"/>
        <v>YES</v>
      </c>
      <c r="L7793" s="1" t="str">
        <f t="shared" ca="1" si="1055"/>
        <v>NO</v>
      </c>
      <c r="M7793" s="1">
        <f t="shared" ca="1" si="1056"/>
        <v>-2180.39</v>
      </c>
      <c r="N7793" s="1">
        <f t="shared" ca="1" si="1057"/>
        <v>0</v>
      </c>
      <c r="O7793" s="1">
        <f t="shared" ca="1" si="1053"/>
        <v>0</v>
      </c>
    </row>
    <row r="7794" spans="4:15" x14ac:dyDescent="0.35">
      <c r="D7794" s="1">
        <v>7787</v>
      </c>
      <c r="E7794" s="4">
        <v>42691</v>
      </c>
      <c r="F7794" s="1">
        <v>2187.12</v>
      </c>
      <c r="G7794" s="1">
        <f t="shared" si="1058"/>
        <v>2176.94</v>
      </c>
      <c r="H7794" s="1" t="str">
        <f t="shared" si="1050"/>
        <v/>
      </c>
      <c r="I7794" s="1" t="str">
        <f t="shared" si="1051"/>
        <v>NO</v>
      </c>
      <c r="J7794" s="1">
        <f t="shared" ca="1" si="1052"/>
        <v>2167.9559999999997</v>
      </c>
      <c r="K7794" s="1" t="str">
        <f t="shared" ca="1" si="1054"/>
        <v>YES</v>
      </c>
      <c r="L7794" s="1" t="str">
        <f t="shared" ca="1" si="1055"/>
        <v>NO</v>
      </c>
      <c r="M7794" s="1">
        <f t="shared" ca="1" si="1056"/>
        <v>-2176.94</v>
      </c>
      <c r="N7794" s="1">
        <f t="shared" ca="1" si="1057"/>
        <v>0</v>
      </c>
      <c r="O7794" s="1">
        <f t="shared" ca="1" si="1053"/>
        <v>0</v>
      </c>
    </row>
    <row r="7795" spans="4:15" x14ac:dyDescent="0.35">
      <c r="D7795" s="1">
        <v>7788</v>
      </c>
      <c r="E7795" s="4">
        <v>42692</v>
      </c>
      <c r="F7795" s="1">
        <v>2181.9</v>
      </c>
      <c r="G7795" s="1">
        <f t="shared" si="1058"/>
        <v>2187.12</v>
      </c>
      <c r="H7795" s="1" t="str">
        <f t="shared" ref="H7795:H7823" si="1059">IF(START_DAY=D7795,"START",IF(D7795=END_DAY,"END",""))</f>
        <v/>
      </c>
      <c r="I7795" s="1" t="str">
        <f t="shared" ref="I7795:I7823" si="1060">IF(OR(D7795&lt;=START_DAY,D7795&gt;END_DAY),"NO",IF(K7794="YES","YES",IF(L7794="YES","NO",I7794)))</f>
        <v>NO</v>
      </c>
      <c r="J7795" s="1">
        <f t="shared" ref="J7795:J7823" ca="1" si="1061">AVERAGE(OFFSET(G7795,-XDAYS,0,XDAYS,1))</f>
        <v>2170.692</v>
      </c>
      <c r="K7795" s="1" t="str">
        <f t="shared" ca="1" si="1054"/>
        <v>YES</v>
      </c>
      <c r="L7795" s="1" t="str">
        <f t="shared" ca="1" si="1055"/>
        <v>NO</v>
      </c>
      <c r="M7795" s="1">
        <f t="shared" ca="1" si="1056"/>
        <v>-2187.12</v>
      </c>
      <c r="N7795" s="1">
        <f t="shared" ca="1" si="1057"/>
        <v>0</v>
      </c>
      <c r="O7795" s="1">
        <f t="shared" ref="O7795:O7823" ca="1" si="1062">(ABS(M7795)+ABS(N7795))*TRANSACTION_COST</f>
        <v>0</v>
      </c>
    </row>
    <row r="7796" spans="4:15" x14ac:dyDescent="0.35">
      <c r="D7796" s="1">
        <v>7789</v>
      </c>
      <c r="E7796" s="4">
        <v>42695</v>
      </c>
      <c r="F7796" s="1">
        <v>2198.1799999999998</v>
      </c>
      <c r="G7796" s="1">
        <f t="shared" si="1058"/>
        <v>2181.9</v>
      </c>
      <c r="H7796" s="1" t="str">
        <f t="shared" si="1059"/>
        <v/>
      </c>
      <c r="I7796" s="1" t="str">
        <f t="shared" si="1060"/>
        <v>NO</v>
      </c>
      <c r="J7796" s="1">
        <f t="shared" ca="1" si="1061"/>
        <v>2174.62</v>
      </c>
      <c r="K7796" s="1" t="str">
        <f t="shared" ref="K7796:K7823" ca="1" si="1063">IF(H7796="END","NO",IF(H7796="START","YES",IF(AND(I7796="NO",G7796&gt;=J7796),"YES","NO")))</f>
        <v>YES</v>
      </c>
      <c r="L7796" s="1" t="str">
        <f t="shared" ref="L7796:L7823" ca="1" si="1064">IF(AND(H7796="END",I7796="YES"),"YES",IF(AND(I7796="YES",G7796&lt;=J7796),"YES","NO"))</f>
        <v>NO</v>
      </c>
      <c r="M7796" s="1">
        <f t="shared" ref="M7796:M7823" ca="1" si="1065">IF(K7796="YES",-G7796,0)</f>
        <v>-2181.9</v>
      </c>
      <c r="N7796" s="1">
        <f t="shared" ref="N7796:N7823" ca="1" si="1066">IF(L7796="YES",G7796,0)</f>
        <v>0</v>
      </c>
      <c r="O7796" s="1">
        <f t="shared" ca="1" si="1062"/>
        <v>0</v>
      </c>
    </row>
    <row r="7797" spans="4:15" x14ac:dyDescent="0.35">
      <c r="D7797" s="1">
        <v>7790</v>
      </c>
      <c r="E7797" s="4">
        <v>42696</v>
      </c>
      <c r="F7797" s="1">
        <v>2202.94</v>
      </c>
      <c r="G7797" s="1">
        <f t="shared" si="1058"/>
        <v>2198.1799999999998</v>
      </c>
      <c r="H7797" s="1" t="str">
        <f t="shared" si="1059"/>
        <v/>
      </c>
      <c r="I7797" s="1" t="str">
        <f t="shared" si="1060"/>
        <v>NO</v>
      </c>
      <c r="J7797" s="1">
        <f t="shared" ca="1" si="1061"/>
        <v>2178.11</v>
      </c>
      <c r="K7797" s="1" t="str">
        <f t="shared" ca="1" si="1063"/>
        <v>YES</v>
      </c>
      <c r="L7797" s="1" t="str">
        <f t="shared" ca="1" si="1064"/>
        <v>NO</v>
      </c>
      <c r="M7797" s="1">
        <f t="shared" ca="1" si="1065"/>
        <v>-2198.1799999999998</v>
      </c>
      <c r="N7797" s="1">
        <f t="shared" ca="1" si="1066"/>
        <v>0</v>
      </c>
      <c r="O7797" s="1">
        <f t="shared" ca="1" si="1062"/>
        <v>0</v>
      </c>
    </row>
    <row r="7798" spans="4:15" x14ac:dyDescent="0.35">
      <c r="D7798" s="1">
        <v>7791</v>
      </c>
      <c r="E7798" s="4">
        <v>42697</v>
      </c>
      <c r="F7798" s="1">
        <v>2204.7199999999998</v>
      </c>
      <c r="G7798" s="1">
        <f t="shared" si="1058"/>
        <v>2202.94</v>
      </c>
      <c r="H7798" s="1" t="str">
        <f t="shared" si="1059"/>
        <v/>
      </c>
      <c r="I7798" s="1" t="str">
        <f t="shared" si="1060"/>
        <v>NO</v>
      </c>
      <c r="J7798" s="1">
        <f t="shared" ca="1" si="1061"/>
        <v>2184.9059999999999</v>
      </c>
      <c r="K7798" s="1" t="str">
        <f t="shared" ca="1" si="1063"/>
        <v>YES</v>
      </c>
      <c r="L7798" s="1" t="str">
        <f t="shared" ca="1" si="1064"/>
        <v>NO</v>
      </c>
      <c r="M7798" s="1">
        <f t="shared" ca="1" si="1065"/>
        <v>-2202.94</v>
      </c>
      <c r="N7798" s="1">
        <f t="shared" ca="1" si="1066"/>
        <v>0</v>
      </c>
      <c r="O7798" s="1">
        <f t="shared" ca="1" si="1062"/>
        <v>0</v>
      </c>
    </row>
    <row r="7799" spans="4:15" x14ac:dyDescent="0.35">
      <c r="D7799" s="1">
        <v>7792</v>
      </c>
      <c r="E7799" s="4">
        <v>42699</v>
      </c>
      <c r="F7799" s="1">
        <v>2213.35</v>
      </c>
      <c r="G7799" s="1">
        <f t="shared" si="1058"/>
        <v>2204.7199999999998</v>
      </c>
      <c r="H7799" s="1" t="str">
        <f t="shared" si="1059"/>
        <v/>
      </c>
      <c r="I7799" s="1" t="str">
        <f t="shared" si="1060"/>
        <v>NO</v>
      </c>
      <c r="J7799" s="1">
        <f t="shared" ca="1" si="1061"/>
        <v>2189.4160000000002</v>
      </c>
      <c r="K7799" s="1" t="str">
        <f t="shared" ca="1" si="1063"/>
        <v>YES</v>
      </c>
      <c r="L7799" s="1" t="str">
        <f t="shared" ca="1" si="1064"/>
        <v>NO</v>
      </c>
      <c r="M7799" s="1">
        <f t="shared" ca="1" si="1065"/>
        <v>-2204.7199999999998</v>
      </c>
      <c r="N7799" s="1">
        <f t="shared" ca="1" si="1066"/>
        <v>0</v>
      </c>
      <c r="O7799" s="1">
        <f t="shared" ca="1" si="1062"/>
        <v>0</v>
      </c>
    </row>
    <row r="7800" spans="4:15" x14ac:dyDescent="0.35">
      <c r="D7800" s="1">
        <v>7793</v>
      </c>
      <c r="E7800" s="4">
        <v>42702</v>
      </c>
      <c r="F7800" s="1">
        <v>2201.7199999999998</v>
      </c>
      <c r="G7800" s="1">
        <f t="shared" si="1058"/>
        <v>2213.35</v>
      </c>
      <c r="H7800" s="1" t="str">
        <f t="shared" si="1059"/>
        <v/>
      </c>
      <c r="I7800" s="1" t="str">
        <f t="shared" si="1060"/>
        <v>NO</v>
      </c>
      <c r="J7800" s="1">
        <f t="shared" ca="1" si="1061"/>
        <v>2194.9720000000002</v>
      </c>
      <c r="K7800" s="1" t="str">
        <f t="shared" ca="1" si="1063"/>
        <v>YES</v>
      </c>
      <c r="L7800" s="1" t="str">
        <f t="shared" ca="1" si="1064"/>
        <v>NO</v>
      </c>
      <c r="M7800" s="1">
        <f t="shared" ca="1" si="1065"/>
        <v>-2213.35</v>
      </c>
      <c r="N7800" s="1">
        <f t="shared" ca="1" si="1066"/>
        <v>0</v>
      </c>
      <c r="O7800" s="1">
        <f t="shared" ca="1" si="1062"/>
        <v>0</v>
      </c>
    </row>
    <row r="7801" spans="4:15" x14ac:dyDescent="0.35">
      <c r="D7801" s="1">
        <v>7794</v>
      </c>
      <c r="E7801" s="4">
        <v>42703</v>
      </c>
      <c r="F7801" s="1">
        <v>2204.66</v>
      </c>
      <c r="G7801" s="1">
        <f t="shared" si="1058"/>
        <v>2201.7199999999998</v>
      </c>
      <c r="H7801" s="1" t="str">
        <f t="shared" si="1059"/>
        <v/>
      </c>
      <c r="I7801" s="1" t="str">
        <f t="shared" si="1060"/>
        <v>NO</v>
      </c>
      <c r="J7801" s="1">
        <f t="shared" ca="1" si="1061"/>
        <v>2200.2179999999998</v>
      </c>
      <c r="K7801" s="1" t="str">
        <f t="shared" ca="1" si="1063"/>
        <v>YES</v>
      </c>
      <c r="L7801" s="1" t="str">
        <f t="shared" ca="1" si="1064"/>
        <v>NO</v>
      </c>
      <c r="M7801" s="1">
        <f t="shared" ca="1" si="1065"/>
        <v>-2201.7199999999998</v>
      </c>
      <c r="N7801" s="1">
        <f t="shared" ca="1" si="1066"/>
        <v>0</v>
      </c>
      <c r="O7801" s="1">
        <f t="shared" ca="1" si="1062"/>
        <v>0</v>
      </c>
    </row>
    <row r="7802" spans="4:15" x14ac:dyDescent="0.35">
      <c r="D7802" s="1">
        <v>7795</v>
      </c>
      <c r="E7802" s="4">
        <v>42704</v>
      </c>
      <c r="F7802" s="1">
        <v>2198.81</v>
      </c>
      <c r="G7802" s="1">
        <f t="shared" si="1058"/>
        <v>2204.66</v>
      </c>
      <c r="H7802" s="1" t="str">
        <f t="shared" si="1059"/>
        <v/>
      </c>
      <c r="I7802" s="1" t="str">
        <f t="shared" si="1060"/>
        <v>NO</v>
      </c>
      <c r="J7802" s="1">
        <f t="shared" ca="1" si="1061"/>
        <v>2204.1819999999998</v>
      </c>
      <c r="K7802" s="1" t="str">
        <f t="shared" ca="1" si="1063"/>
        <v>YES</v>
      </c>
      <c r="L7802" s="1" t="str">
        <f t="shared" ca="1" si="1064"/>
        <v>NO</v>
      </c>
      <c r="M7802" s="1">
        <f t="shared" ca="1" si="1065"/>
        <v>-2204.66</v>
      </c>
      <c r="N7802" s="1">
        <f t="shared" ca="1" si="1066"/>
        <v>0</v>
      </c>
      <c r="O7802" s="1">
        <f t="shared" ca="1" si="1062"/>
        <v>0</v>
      </c>
    </row>
    <row r="7803" spans="4:15" x14ac:dyDescent="0.35">
      <c r="D7803" s="1">
        <v>7796</v>
      </c>
      <c r="E7803" s="4">
        <v>42705</v>
      </c>
      <c r="F7803" s="1">
        <v>2191.08</v>
      </c>
      <c r="G7803" s="1">
        <f t="shared" si="1058"/>
        <v>2198.81</v>
      </c>
      <c r="H7803" s="1" t="str">
        <f t="shared" si="1059"/>
        <v/>
      </c>
      <c r="I7803" s="1" t="str">
        <f t="shared" si="1060"/>
        <v>NO</v>
      </c>
      <c r="J7803" s="1">
        <f t="shared" ca="1" si="1061"/>
        <v>2205.4780000000001</v>
      </c>
      <c r="K7803" s="1" t="str">
        <f t="shared" ca="1" si="1063"/>
        <v>NO</v>
      </c>
      <c r="L7803" s="1" t="str">
        <f t="shared" ca="1" si="1064"/>
        <v>NO</v>
      </c>
      <c r="M7803" s="1">
        <f t="shared" ca="1" si="1065"/>
        <v>0</v>
      </c>
      <c r="N7803" s="1">
        <f t="shared" ca="1" si="1066"/>
        <v>0</v>
      </c>
      <c r="O7803" s="1">
        <f t="shared" ca="1" si="1062"/>
        <v>0</v>
      </c>
    </row>
    <row r="7804" spans="4:15" x14ac:dyDescent="0.35">
      <c r="D7804" s="1">
        <v>7797</v>
      </c>
      <c r="E7804" s="4">
        <v>42706</v>
      </c>
      <c r="F7804" s="1">
        <v>2191.9499999999998</v>
      </c>
      <c r="G7804" s="1">
        <f t="shared" si="1058"/>
        <v>2191.08</v>
      </c>
      <c r="H7804" s="1" t="str">
        <f t="shared" si="1059"/>
        <v/>
      </c>
      <c r="I7804" s="1" t="str">
        <f t="shared" si="1060"/>
        <v>NO</v>
      </c>
      <c r="J7804" s="1">
        <f t="shared" ca="1" si="1061"/>
        <v>2204.6519999999996</v>
      </c>
      <c r="K7804" s="1" t="str">
        <f t="shared" ca="1" si="1063"/>
        <v>NO</v>
      </c>
      <c r="L7804" s="1" t="str">
        <f t="shared" ca="1" si="1064"/>
        <v>NO</v>
      </c>
      <c r="M7804" s="1">
        <f t="shared" ca="1" si="1065"/>
        <v>0</v>
      </c>
      <c r="N7804" s="1">
        <f t="shared" ca="1" si="1066"/>
        <v>0</v>
      </c>
      <c r="O7804" s="1">
        <f t="shared" ca="1" si="1062"/>
        <v>0</v>
      </c>
    </row>
    <row r="7805" spans="4:15" x14ac:dyDescent="0.35">
      <c r="D7805" s="1">
        <v>7798</v>
      </c>
      <c r="E7805" s="4">
        <v>42709</v>
      </c>
      <c r="F7805" s="1">
        <v>2204.71</v>
      </c>
      <c r="G7805" s="1">
        <f t="shared" si="1058"/>
        <v>2191.9499999999998</v>
      </c>
      <c r="H7805" s="1" t="str">
        <f t="shared" si="1059"/>
        <v/>
      </c>
      <c r="I7805" s="1" t="str">
        <f t="shared" si="1060"/>
        <v>NO</v>
      </c>
      <c r="J7805" s="1">
        <f t="shared" ca="1" si="1061"/>
        <v>2201.924</v>
      </c>
      <c r="K7805" s="1" t="str">
        <f t="shared" ca="1" si="1063"/>
        <v>NO</v>
      </c>
      <c r="L7805" s="1" t="str">
        <f t="shared" ca="1" si="1064"/>
        <v>NO</v>
      </c>
      <c r="M7805" s="1">
        <f t="shared" ca="1" si="1065"/>
        <v>0</v>
      </c>
      <c r="N7805" s="1">
        <f t="shared" ca="1" si="1066"/>
        <v>0</v>
      </c>
      <c r="O7805" s="1">
        <f t="shared" ca="1" si="1062"/>
        <v>0</v>
      </c>
    </row>
    <row r="7806" spans="4:15" x14ac:dyDescent="0.35">
      <c r="D7806" s="1">
        <v>7799</v>
      </c>
      <c r="E7806" s="4">
        <v>42710</v>
      </c>
      <c r="F7806" s="1">
        <v>2212.23</v>
      </c>
      <c r="G7806" s="1">
        <f t="shared" si="1058"/>
        <v>2204.71</v>
      </c>
      <c r="H7806" s="1" t="str">
        <f t="shared" si="1059"/>
        <v/>
      </c>
      <c r="I7806" s="1" t="str">
        <f t="shared" si="1060"/>
        <v>NO</v>
      </c>
      <c r="J7806" s="1">
        <f t="shared" ca="1" si="1061"/>
        <v>2197.6439999999993</v>
      </c>
      <c r="K7806" s="1" t="str">
        <f t="shared" ca="1" si="1063"/>
        <v>YES</v>
      </c>
      <c r="L7806" s="1" t="str">
        <f t="shared" ca="1" si="1064"/>
        <v>NO</v>
      </c>
      <c r="M7806" s="1">
        <f t="shared" ca="1" si="1065"/>
        <v>-2204.71</v>
      </c>
      <c r="N7806" s="1">
        <f t="shared" ca="1" si="1066"/>
        <v>0</v>
      </c>
      <c r="O7806" s="1">
        <f t="shared" ca="1" si="1062"/>
        <v>0</v>
      </c>
    </row>
    <row r="7807" spans="4:15" x14ac:dyDescent="0.35">
      <c r="D7807" s="1">
        <v>7800</v>
      </c>
      <c r="E7807" s="4">
        <v>42711</v>
      </c>
      <c r="F7807" s="1">
        <v>2241.35</v>
      </c>
      <c r="G7807" s="1">
        <f t="shared" si="1058"/>
        <v>2212.23</v>
      </c>
      <c r="H7807" s="1" t="str">
        <f t="shared" si="1059"/>
        <v/>
      </c>
      <c r="I7807" s="1" t="str">
        <f t="shared" si="1060"/>
        <v>NO</v>
      </c>
      <c r="J7807" s="1">
        <f t="shared" ca="1" si="1061"/>
        <v>2198.2419999999997</v>
      </c>
      <c r="K7807" s="1" t="str">
        <f t="shared" ca="1" si="1063"/>
        <v>YES</v>
      </c>
      <c r="L7807" s="1" t="str">
        <f t="shared" ca="1" si="1064"/>
        <v>NO</v>
      </c>
      <c r="M7807" s="1">
        <f t="shared" ca="1" si="1065"/>
        <v>-2212.23</v>
      </c>
      <c r="N7807" s="1">
        <f t="shared" ca="1" si="1066"/>
        <v>0</v>
      </c>
      <c r="O7807" s="1">
        <f t="shared" ca="1" si="1062"/>
        <v>0</v>
      </c>
    </row>
    <row r="7808" spans="4:15" x14ac:dyDescent="0.35">
      <c r="D7808" s="1">
        <v>7801</v>
      </c>
      <c r="E7808" s="4">
        <v>42712</v>
      </c>
      <c r="F7808" s="1">
        <v>2246.19</v>
      </c>
      <c r="G7808" s="1">
        <f t="shared" si="1058"/>
        <v>2241.35</v>
      </c>
      <c r="H7808" s="1" t="str">
        <f t="shared" si="1059"/>
        <v/>
      </c>
      <c r="I7808" s="1" t="str">
        <f t="shared" si="1060"/>
        <v>NO</v>
      </c>
      <c r="J7808" s="1">
        <f t="shared" ca="1" si="1061"/>
        <v>2199.7559999999999</v>
      </c>
      <c r="K7808" s="1" t="str">
        <f t="shared" ca="1" si="1063"/>
        <v>YES</v>
      </c>
      <c r="L7808" s="1" t="str">
        <f t="shared" ca="1" si="1064"/>
        <v>NO</v>
      </c>
      <c r="M7808" s="1">
        <f t="shared" ca="1" si="1065"/>
        <v>-2241.35</v>
      </c>
      <c r="N7808" s="1">
        <f t="shared" ca="1" si="1066"/>
        <v>0</v>
      </c>
      <c r="O7808" s="1">
        <f t="shared" ca="1" si="1062"/>
        <v>0</v>
      </c>
    </row>
    <row r="7809" spans="4:15" x14ac:dyDescent="0.35">
      <c r="D7809" s="1">
        <v>7802</v>
      </c>
      <c r="E7809" s="4">
        <v>42713</v>
      </c>
      <c r="F7809" s="1">
        <v>2259.5300000000002</v>
      </c>
      <c r="G7809" s="1">
        <f t="shared" si="1058"/>
        <v>2246.19</v>
      </c>
      <c r="H7809" s="1" t="str">
        <f t="shared" si="1059"/>
        <v/>
      </c>
      <c r="I7809" s="1" t="str">
        <f t="shared" si="1060"/>
        <v>NO</v>
      </c>
      <c r="J7809" s="1">
        <f t="shared" ca="1" si="1061"/>
        <v>2208.2640000000001</v>
      </c>
      <c r="K7809" s="1" t="str">
        <f t="shared" ca="1" si="1063"/>
        <v>YES</v>
      </c>
      <c r="L7809" s="1" t="str">
        <f t="shared" ca="1" si="1064"/>
        <v>NO</v>
      </c>
      <c r="M7809" s="1">
        <f t="shared" ca="1" si="1065"/>
        <v>-2246.19</v>
      </c>
      <c r="N7809" s="1">
        <f t="shared" ca="1" si="1066"/>
        <v>0</v>
      </c>
      <c r="O7809" s="1">
        <f t="shared" ca="1" si="1062"/>
        <v>0</v>
      </c>
    </row>
    <row r="7810" spans="4:15" x14ac:dyDescent="0.35">
      <c r="D7810" s="1">
        <v>7803</v>
      </c>
      <c r="E7810" s="4">
        <v>42716</v>
      </c>
      <c r="F7810" s="1">
        <v>2256.96</v>
      </c>
      <c r="G7810" s="1">
        <f t="shared" si="1058"/>
        <v>2259.5300000000002</v>
      </c>
      <c r="H7810" s="1" t="str">
        <f t="shared" si="1059"/>
        <v/>
      </c>
      <c r="I7810" s="1" t="str">
        <f t="shared" si="1060"/>
        <v>NO</v>
      </c>
      <c r="J7810" s="1">
        <f t="shared" ca="1" si="1061"/>
        <v>2219.2860000000001</v>
      </c>
      <c r="K7810" s="1" t="str">
        <f t="shared" ca="1" si="1063"/>
        <v>YES</v>
      </c>
      <c r="L7810" s="1" t="str">
        <f t="shared" ca="1" si="1064"/>
        <v>NO</v>
      </c>
      <c r="M7810" s="1">
        <f t="shared" ca="1" si="1065"/>
        <v>-2259.5300000000002</v>
      </c>
      <c r="N7810" s="1">
        <f t="shared" ca="1" si="1066"/>
        <v>0</v>
      </c>
      <c r="O7810" s="1">
        <f t="shared" ca="1" si="1062"/>
        <v>0</v>
      </c>
    </row>
    <row r="7811" spans="4:15" x14ac:dyDescent="0.35">
      <c r="D7811" s="1">
        <v>7804</v>
      </c>
      <c r="E7811" s="4">
        <v>42717</v>
      </c>
      <c r="F7811" s="1">
        <v>2271.7199999999998</v>
      </c>
      <c r="G7811" s="1">
        <f t="shared" si="1058"/>
        <v>2256.96</v>
      </c>
      <c r="H7811" s="1" t="str">
        <f t="shared" si="1059"/>
        <v/>
      </c>
      <c r="I7811" s="1" t="str">
        <f t="shared" si="1060"/>
        <v>NO</v>
      </c>
      <c r="J7811" s="1">
        <f t="shared" ca="1" si="1061"/>
        <v>2232.8020000000006</v>
      </c>
      <c r="K7811" s="1" t="str">
        <f t="shared" ca="1" si="1063"/>
        <v>YES</v>
      </c>
      <c r="L7811" s="1" t="str">
        <f t="shared" ca="1" si="1064"/>
        <v>NO</v>
      </c>
      <c r="M7811" s="1">
        <f t="shared" ca="1" si="1065"/>
        <v>-2256.96</v>
      </c>
      <c r="N7811" s="1">
        <f t="shared" ca="1" si="1066"/>
        <v>0</v>
      </c>
      <c r="O7811" s="1">
        <f t="shared" ca="1" si="1062"/>
        <v>0</v>
      </c>
    </row>
    <row r="7812" spans="4:15" x14ac:dyDescent="0.35">
      <c r="D7812" s="1">
        <v>7805</v>
      </c>
      <c r="E7812" s="4">
        <v>42718</v>
      </c>
      <c r="F7812" s="1">
        <v>2253.2800000000002</v>
      </c>
      <c r="G7812" s="1">
        <f t="shared" si="1058"/>
        <v>2271.7199999999998</v>
      </c>
      <c r="H7812" s="1" t="str">
        <f t="shared" si="1059"/>
        <v/>
      </c>
      <c r="I7812" s="1" t="str">
        <f t="shared" si="1060"/>
        <v>NO</v>
      </c>
      <c r="J7812" s="1">
        <f t="shared" ca="1" si="1061"/>
        <v>2243.2520000000004</v>
      </c>
      <c r="K7812" s="1" t="str">
        <f t="shared" ca="1" si="1063"/>
        <v>YES</v>
      </c>
      <c r="L7812" s="1" t="str">
        <f t="shared" ca="1" si="1064"/>
        <v>NO</v>
      </c>
      <c r="M7812" s="1">
        <f t="shared" ca="1" si="1065"/>
        <v>-2271.7199999999998</v>
      </c>
      <c r="N7812" s="1">
        <f t="shared" ca="1" si="1066"/>
        <v>0</v>
      </c>
      <c r="O7812" s="1">
        <f t="shared" ca="1" si="1062"/>
        <v>0</v>
      </c>
    </row>
    <row r="7813" spans="4:15" x14ac:dyDescent="0.35">
      <c r="D7813" s="1">
        <v>7806</v>
      </c>
      <c r="E7813" s="4">
        <v>42719</v>
      </c>
      <c r="F7813" s="1">
        <v>2262.0300000000002</v>
      </c>
      <c r="G7813" s="1">
        <f t="shared" si="1058"/>
        <v>2253.2800000000002</v>
      </c>
      <c r="H7813" s="1" t="str">
        <f t="shared" si="1059"/>
        <v/>
      </c>
      <c r="I7813" s="1" t="str">
        <f t="shared" si="1060"/>
        <v>NO</v>
      </c>
      <c r="J7813" s="1">
        <f t="shared" ca="1" si="1061"/>
        <v>2255.1499999999996</v>
      </c>
      <c r="K7813" s="1" t="str">
        <f t="shared" ca="1" si="1063"/>
        <v>NO</v>
      </c>
      <c r="L7813" s="1" t="str">
        <f t="shared" ca="1" si="1064"/>
        <v>NO</v>
      </c>
      <c r="M7813" s="1">
        <f t="shared" ca="1" si="1065"/>
        <v>0</v>
      </c>
      <c r="N7813" s="1">
        <f t="shared" ca="1" si="1066"/>
        <v>0</v>
      </c>
      <c r="O7813" s="1">
        <f t="shared" ca="1" si="1062"/>
        <v>0</v>
      </c>
    </row>
    <row r="7814" spans="4:15" x14ac:dyDescent="0.35">
      <c r="D7814" s="1">
        <v>7807</v>
      </c>
      <c r="E7814" s="4">
        <v>42720</v>
      </c>
      <c r="F7814" s="1">
        <v>2258.0700000000002</v>
      </c>
      <c r="G7814" s="1">
        <f t="shared" si="1058"/>
        <v>2262.0300000000002</v>
      </c>
      <c r="H7814" s="1" t="str">
        <f t="shared" si="1059"/>
        <v/>
      </c>
      <c r="I7814" s="1" t="str">
        <f t="shared" si="1060"/>
        <v>NO</v>
      </c>
      <c r="J7814" s="1">
        <f t="shared" ca="1" si="1061"/>
        <v>2257.5360000000001</v>
      </c>
      <c r="K7814" s="1" t="str">
        <f t="shared" ca="1" si="1063"/>
        <v>YES</v>
      </c>
      <c r="L7814" s="1" t="str">
        <f t="shared" ca="1" si="1064"/>
        <v>NO</v>
      </c>
      <c r="M7814" s="1">
        <f t="shared" ca="1" si="1065"/>
        <v>-2262.0300000000002</v>
      </c>
      <c r="N7814" s="1">
        <f t="shared" ca="1" si="1066"/>
        <v>0</v>
      </c>
      <c r="O7814" s="1">
        <f t="shared" ca="1" si="1062"/>
        <v>0</v>
      </c>
    </row>
    <row r="7815" spans="4:15" x14ac:dyDescent="0.35">
      <c r="D7815" s="1">
        <v>7808</v>
      </c>
      <c r="E7815" s="4">
        <v>42723</v>
      </c>
      <c r="F7815" s="1">
        <v>2262.5300000000002</v>
      </c>
      <c r="G7815" s="1">
        <f t="shared" si="1058"/>
        <v>2258.0700000000002</v>
      </c>
      <c r="H7815" s="1" t="str">
        <f t="shared" si="1059"/>
        <v/>
      </c>
      <c r="I7815" s="1" t="str">
        <f t="shared" si="1060"/>
        <v>NO</v>
      </c>
      <c r="J7815" s="1">
        <f t="shared" ca="1" si="1061"/>
        <v>2260.7040000000002</v>
      </c>
      <c r="K7815" s="1" t="str">
        <f t="shared" ca="1" si="1063"/>
        <v>NO</v>
      </c>
      <c r="L7815" s="1" t="str">
        <f t="shared" ca="1" si="1064"/>
        <v>NO</v>
      </c>
      <c r="M7815" s="1">
        <f t="shared" ca="1" si="1065"/>
        <v>0</v>
      </c>
      <c r="N7815" s="1">
        <f t="shared" ca="1" si="1066"/>
        <v>0</v>
      </c>
      <c r="O7815" s="1">
        <f t="shared" ca="1" si="1062"/>
        <v>0</v>
      </c>
    </row>
    <row r="7816" spans="4:15" x14ac:dyDescent="0.35">
      <c r="D7816" s="1">
        <v>7809</v>
      </c>
      <c r="E7816" s="4">
        <v>42724</v>
      </c>
      <c r="F7816" s="1">
        <v>2270.7600000000002</v>
      </c>
      <c r="G7816" s="1">
        <f t="shared" si="1058"/>
        <v>2262.5300000000002</v>
      </c>
      <c r="H7816" s="1" t="str">
        <f t="shared" si="1059"/>
        <v/>
      </c>
      <c r="I7816" s="1" t="str">
        <f t="shared" si="1060"/>
        <v>NO</v>
      </c>
      <c r="J7816" s="1">
        <f t="shared" ca="1" si="1061"/>
        <v>2260.4120000000003</v>
      </c>
      <c r="K7816" s="1" t="str">
        <f t="shared" ca="1" si="1063"/>
        <v>YES</v>
      </c>
      <c r="L7816" s="1" t="str">
        <f t="shared" ca="1" si="1064"/>
        <v>NO</v>
      </c>
      <c r="M7816" s="1">
        <f t="shared" ca="1" si="1065"/>
        <v>-2262.5300000000002</v>
      </c>
      <c r="N7816" s="1">
        <f t="shared" ca="1" si="1066"/>
        <v>0</v>
      </c>
      <c r="O7816" s="1">
        <f t="shared" ca="1" si="1062"/>
        <v>0</v>
      </c>
    </row>
    <row r="7817" spans="4:15" x14ac:dyDescent="0.35">
      <c r="D7817" s="1">
        <v>7810</v>
      </c>
      <c r="E7817" s="4">
        <v>42725</v>
      </c>
      <c r="F7817" s="1">
        <v>2265.1799999999998</v>
      </c>
      <c r="G7817" s="1">
        <f t="shared" si="1058"/>
        <v>2270.7600000000002</v>
      </c>
      <c r="H7817" s="1" t="str">
        <f t="shared" si="1059"/>
        <v/>
      </c>
      <c r="I7817" s="1" t="str">
        <f t="shared" si="1060"/>
        <v>NO</v>
      </c>
      <c r="J7817" s="1">
        <f t="shared" ca="1" si="1061"/>
        <v>2261.5260000000003</v>
      </c>
      <c r="K7817" s="1" t="str">
        <f t="shared" ca="1" si="1063"/>
        <v>YES</v>
      </c>
      <c r="L7817" s="1" t="str">
        <f t="shared" ca="1" si="1064"/>
        <v>NO</v>
      </c>
      <c r="M7817" s="1">
        <f t="shared" ca="1" si="1065"/>
        <v>-2270.7600000000002</v>
      </c>
      <c r="N7817" s="1">
        <f t="shared" ca="1" si="1066"/>
        <v>0</v>
      </c>
      <c r="O7817" s="1">
        <f t="shared" ca="1" si="1062"/>
        <v>0</v>
      </c>
    </row>
    <row r="7818" spans="4:15" x14ac:dyDescent="0.35">
      <c r="D7818" s="1">
        <v>7811</v>
      </c>
      <c r="E7818" s="4">
        <v>42726</v>
      </c>
      <c r="F7818" s="1">
        <v>2260.96</v>
      </c>
      <c r="G7818" s="1">
        <f t="shared" ref="G7818:G7823" si="1067">F7817</f>
        <v>2265.1799999999998</v>
      </c>
      <c r="H7818" s="1" t="str">
        <f t="shared" si="1059"/>
        <v/>
      </c>
      <c r="I7818" s="1" t="str">
        <f t="shared" si="1060"/>
        <v>NO</v>
      </c>
      <c r="J7818" s="1">
        <f t="shared" ca="1" si="1061"/>
        <v>2261.3340000000003</v>
      </c>
      <c r="K7818" s="1" t="str">
        <f t="shared" ca="1" si="1063"/>
        <v>YES</v>
      </c>
      <c r="L7818" s="1" t="str">
        <f t="shared" ca="1" si="1064"/>
        <v>NO</v>
      </c>
      <c r="M7818" s="1">
        <f t="shared" ca="1" si="1065"/>
        <v>-2265.1799999999998</v>
      </c>
      <c r="N7818" s="1">
        <f t="shared" ca="1" si="1066"/>
        <v>0</v>
      </c>
      <c r="O7818" s="1">
        <f t="shared" ca="1" si="1062"/>
        <v>0</v>
      </c>
    </row>
    <row r="7819" spans="4:15" x14ac:dyDescent="0.35">
      <c r="D7819" s="1">
        <v>7812</v>
      </c>
      <c r="E7819" s="4">
        <v>42727</v>
      </c>
      <c r="F7819" s="1">
        <v>2263.79</v>
      </c>
      <c r="G7819" s="1">
        <f t="shared" si="1067"/>
        <v>2260.96</v>
      </c>
      <c r="H7819" s="1" t="str">
        <f t="shared" si="1059"/>
        <v/>
      </c>
      <c r="I7819" s="1" t="str">
        <f t="shared" si="1060"/>
        <v>NO</v>
      </c>
      <c r="J7819" s="1">
        <f t="shared" ca="1" si="1061"/>
        <v>2263.7140000000004</v>
      </c>
      <c r="K7819" s="1" t="str">
        <f t="shared" ca="1" si="1063"/>
        <v>NO</v>
      </c>
      <c r="L7819" s="1" t="str">
        <f t="shared" ca="1" si="1064"/>
        <v>NO</v>
      </c>
      <c r="M7819" s="1">
        <f t="shared" ca="1" si="1065"/>
        <v>0</v>
      </c>
      <c r="N7819" s="1">
        <f t="shared" ca="1" si="1066"/>
        <v>0</v>
      </c>
      <c r="O7819" s="1">
        <f t="shared" ca="1" si="1062"/>
        <v>0</v>
      </c>
    </row>
    <row r="7820" spans="4:15" x14ac:dyDescent="0.35">
      <c r="D7820" s="1">
        <v>7813</v>
      </c>
      <c r="E7820" s="4">
        <v>42731</v>
      </c>
      <c r="F7820" s="1">
        <v>2268.88</v>
      </c>
      <c r="G7820" s="1">
        <f t="shared" si="1067"/>
        <v>2263.79</v>
      </c>
      <c r="H7820" s="1" t="str">
        <f t="shared" si="1059"/>
        <v/>
      </c>
      <c r="I7820" s="1" t="str">
        <f t="shared" si="1060"/>
        <v>NO</v>
      </c>
      <c r="J7820" s="1">
        <f t="shared" ca="1" si="1061"/>
        <v>2263.5</v>
      </c>
      <c r="K7820" s="1" t="str">
        <f t="shared" ca="1" si="1063"/>
        <v>YES</v>
      </c>
      <c r="L7820" s="1" t="str">
        <f t="shared" ca="1" si="1064"/>
        <v>NO</v>
      </c>
      <c r="M7820" s="1">
        <f t="shared" ca="1" si="1065"/>
        <v>-2263.79</v>
      </c>
      <c r="N7820" s="1">
        <f t="shared" ca="1" si="1066"/>
        <v>0</v>
      </c>
      <c r="O7820" s="1">
        <f t="shared" ca="1" si="1062"/>
        <v>0</v>
      </c>
    </row>
    <row r="7821" spans="4:15" x14ac:dyDescent="0.35">
      <c r="D7821" s="1">
        <v>7814</v>
      </c>
      <c r="E7821" s="4">
        <v>42732</v>
      </c>
      <c r="F7821" s="1">
        <v>2249.92</v>
      </c>
      <c r="G7821" s="1">
        <f t="shared" si="1067"/>
        <v>2268.88</v>
      </c>
      <c r="H7821" s="1" t="str">
        <f t="shared" si="1059"/>
        <v/>
      </c>
      <c r="I7821" s="1" t="str">
        <f t="shared" si="1060"/>
        <v>NO</v>
      </c>
      <c r="J7821" s="1">
        <f t="shared" ca="1" si="1061"/>
        <v>2264.6440000000002</v>
      </c>
      <c r="K7821" s="1" t="str">
        <f t="shared" ca="1" si="1063"/>
        <v>YES</v>
      </c>
      <c r="L7821" s="1" t="str">
        <f t="shared" ca="1" si="1064"/>
        <v>NO</v>
      </c>
      <c r="M7821" s="1">
        <f t="shared" ca="1" si="1065"/>
        <v>-2268.88</v>
      </c>
      <c r="N7821" s="1">
        <f t="shared" ca="1" si="1066"/>
        <v>0</v>
      </c>
      <c r="O7821" s="1">
        <f t="shared" ca="1" si="1062"/>
        <v>0</v>
      </c>
    </row>
    <row r="7822" spans="4:15" x14ac:dyDescent="0.35">
      <c r="D7822" s="1">
        <v>7815</v>
      </c>
      <c r="E7822" s="4">
        <v>42733</v>
      </c>
      <c r="F7822" s="1">
        <v>2249.2600000000002</v>
      </c>
      <c r="G7822" s="1">
        <f t="shared" si="1067"/>
        <v>2249.92</v>
      </c>
      <c r="H7822" s="1" t="str">
        <f t="shared" si="1059"/>
        <v/>
      </c>
      <c r="I7822" s="1" t="str">
        <f t="shared" si="1060"/>
        <v>NO</v>
      </c>
      <c r="J7822" s="1">
        <f t="shared" ca="1" si="1061"/>
        <v>2265.9139999999998</v>
      </c>
      <c r="K7822" s="1" t="str">
        <f t="shared" ca="1" si="1063"/>
        <v>NO</v>
      </c>
      <c r="L7822" s="1" t="str">
        <f t="shared" ca="1" si="1064"/>
        <v>NO</v>
      </c>
      <c r="M7822" s="1">
        <f t="shared" ca="1" si="1065"/>
        <v>0</v>
      </c>
      <c r="N7822" s="1">
        <f t="shared" ca="1" si="1066"/>
        <v>0</v>
      </c>
      <c r="O7822" s="1">
        <f t="shared" ca="1" si="1062"/>
        <v>0</v>
      </c>
    </row>
    <row r="7823" spans="4:15" x14ac:dyDescent="0.35">
      <c r="D7823" s="1">
        <v>7816</v>
      </c>
      <c r="E7823" s="4">
        <v>42734</v>
      </c>
      <c r="F7823" s="1">
        <v>2238.83</v>
      </c>
      <c r="G7823" s="1">
        <f t="shared" si="1067"/>
        <v>2249.2600000000002</v>
      </c>
      <c r="H7823" s="1" t="str">
        <f t="shared" si="1059"/>
        <v/>
      </c>
      <c r="I7823" s="1" t="str">
        <f t="shared" si="1060"/>
        <v>NO</v>
      </c>
      <c r="J7823" s="1">
        <f t="shared" ca="1" si="1061"/>
        <v>2261.7460000000001</v>
      </c>
      <c r="K7823" s="1" t="str">
        <f t="shared" ca="1" si="1063"/>
        <v>NO</v>
      </c>
      <c r="L7823" s="1" t="str">
        <f t="shared" ca="1" si="1064"/>
        <v>NO</v>
      </c>
      <c r="M7823" s="1">
        <f t="shared" ca="1" si="1065"/>
        <v>0</v>
      </c>
      <c r="N7823" s="1">
        <f t="shared" ca="1" si="1066"/>
        <v>0</v>
      </c>
      <c r="O7823" s="1">
        <f t="shared" ca="1" si="1062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10</vt:i4>
      </vt:variant>
    </vt:vector>
  </HeadingPairs>
  <TitlesOfParts>
    <vt:vector size="11" baseType="lpstr">
      <vt:lpstr>Sheet1</vt:lpstr>
      <vt:lpstr>BUYANDHOLDPROFIT</vt:lpstr>
      <vt:lpstr>COST_TO_BUY</vt:lpstr>
      <vt:lpstr>DATENUMBER</vt:lpstr>
      <vt:lpstr>END_DAY</vt:lpstr>
      <vt:lpstr>HOLDPERIOD</vt:lpstr>
      <vt:lpstr>PROFIT_FROM_SELLING</vt:lpstr>
      <vt:lpstr>START_DAY</vt:lpstr>
      <vt:lpstr>TRANSACTION_COST</vt:lpstr>
      <vt:lpstr>TRANSACTION_COSTS</vt:lpstr>
      <vt:lpstr>XDAYS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2017-09-02T18:50:30Z</dcterms:created>
  <dcterms:modified xsi:type="dcterms:W3CDTF">2017-09-04T12:05:02Z</dcterms:modified>
</cp:coreProperties>
</file>